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/>
  <mc:AlternateContent xmlns:mc="http://schemas.openxmlformats.org/markup-compatibility/2006">
    <mc:Choice Requires="x15">
      <x15ac:absPath xmlns:x15ac="http://schemas.microsoft.com/office/spreadsheetml/2010/11/ac" url="/Users/liyikang/Desktop/添正生物/"/>
    </mc:Choice>
  </mc:AlternateContent>
  <xr:revisionPtr revIDLastSave="0" documentId="8_{4D39ACE9-ACCC-B048-B432-004A7F90FD2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Sheet1!$2:$4057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AP4057" i="1"/>
  <c r="AO4057" i="1"/>
  <c r="AN4057" i="1"/>
  <c r="AM4057" i="1"/>
  <c r="AL4057" i="1"/>
  <c r="AK4057" i="1"/>
  <c r="AJ4057" i="1"/>
  <c r="AI4057" i="1"/>
  <c r="AH4057" i="1"/>
  <c r="AG4057" i="1"/>
  <c r="AF4057" i="1"/>
  <c r="AE4057" i="1"/>
  <c r="AD4057" i="1"/>
  <c r="AC4057" i="1"/>
  <c r="AB4057" i="1"/>
  <c r="AA4057" i="1"/>
  <c r="Z4057" i="1"/>
  <c r="Y4057" i="1"/>
  <c r="AP4056" i="1"/>
  <c r="AO4056" i="1"/>
  <c r="AN4056" i="1"/>
  <c r="AM4056" i="1"/>
  <c r="AL4056" i="1"/>
  <c r="AK4056" i="1"/>
  <c r="AJ4056" i="1"/>
  <c r="AI4056" i="1"/>
  <c r="AH4056" i="1"/>
  <c r="AG4056" i="1"/>
  <c r="AF4056" i="1"/>
  <c r="AE4056" i="1"/>
  <c r="AD4056" i="1"/>
  <c r="AC4056" i="1"/>
  <c r="AB4056" i="1"/>
  <c r="AA4056" i="1"/>
  <c r="Z4056" i="1"/>
  <c r="Y4056" i="1"/>
  <c r="AP4055" i="1"/>
  <c r="AO4055" i="1"/>
  <c r="AN4055" i="1"/>
  <c r="AM4055" i="1"/>
  <c r="AL4055" i="1"/>
  <c r="AK4055" i="1"/>
  <c r="AJ4055" i="1"/>
  <c r="AI4055" i="1"/>
  <c r="AH4055" i="1"/>
  <c r="AG4055" i="1"/>
  <c r="AF4055" i="1"/>
  <c r="AE4055" i="1"/>
  <c r="AD4055" i="1"/>
  <c r="AC4055" i="1"/>
  <c r="AB4055" i="1"/>
  <c r="AA4055" i="1"/>
  <c r="Z4055" i="1"/>
  <c r="Y4055" i="1"/>
  <c r="AP4054" i="1"/>
  <c r="AO4054" i="1"/>
  <c r="AN4054" i="1"/>
  <c r="AM4054" i="1"/>
  <c r="AL4054" i="1"/>
  <c r="AK4054" i="1"/>
  <c r="AJ4054" i="1"/>
  <c r="AI4054" i="1"/>
  <c r="AH4054" i="1"/>
  <c r="AG4054" i="1"/>
  <c r="AF4054" i="1"/>
  <c r="AE4054" i="1"/>
  <c r="AD4054" i="1"/>
  <c r="AC4054" i="1"/>
  <c r="AB4054" i="1"/>
  <c r="AA4054" i="1"/>
  <c r="Z4054" i="1"/>
  <c r="Y4054" i="1"/>
  <c r="AP4053" i="1"/>
  <c r="AO4053" i="1"/>
  <c r="AN4053" i="1"/>
  <c r="AM4053" i="1"/>
  <c r="AL4053" i="1"/>
  <c r="AK4053" i="1"/>
  <c r="AJ4053" i="1"/>
  <c r="AI4053" i="1"/>
  <c r="AH4053" i="1"/>
  <c r="AG4053" i="1"/>
  <c r="AF4053" i="1"/>
  <c r="AE4053" i="1"/>
  <c r="AD4053" i="1"/>
  <c r="AC4053" i="1"/>
  <c r="AB4053" i="1"/>
  <c r="AA4053" i="1"/>
  <c r="Z4053" i="1"/>
  <c r="Y4053" i="1"/>
  <c r="AP4052" i="1"/>
  <c r="AO4052" i="1"/>
  <c r="AN4052" i="1"/>
  <c r="AM4052" i="1"/>
  <c r="AL4052" i="1"/>
  <c r="AK4052" i="1"/>
  <c r="AJ4052" i="1"/>
  <c r="AI4052" i="1"/>
  <c r="AH4052" i="1"/>
  <c r="AG4052" i="1"/>
  <c r="AF4052" i="1"/>
  <c r="AE4052" i="1"/>
  <c r="AD4052" i="1"/>
  <c r="AC4052" i="1"/>
  <c r="AB4052" i="1"/>
  <c r="AA4052" i="1"/>
  <c r="Z4052" i="1"/>
  <c r="Y4052" i="1"/>
  <c r="AP4051" i="1"/>
  <c r="AO4051" i="1"/>
  <c r="AN4051" i="1"/>
  <c r="AM4051" i="1"/>
  <c r="AL4051" i="1"/>
  <c r="AK4051" i="1"/>
  <c r="AJ4051" i="1"/>
  <c r="AI4051" i="1"/>
  <c r="AH4051" i="1"/>
  <c r="AG4051" i="1"/>
  <c r="AF4051" i="1"/>
  <c r="AE4051" i="1"/>
  <c r="AD4051" i="1"/>
  <c r="AC4051" i="1"/>
  <c r="AB4051" i="1"/>
  <c r="AA4051" i="1"/>
  <c r="Z4051" i="1"/>
  <c r="Y4051" i="1"/>
  <c r="AP4050" i="1"/>
  <c r="AO4050" i="1"/>
  <c r="AN4050" i="1"/>
  <c r="AM4050" i="1"/>
  <c r="AL4050" i="1"/>
  <c r="AK4050" i="1"/>
  <c r="AJ4050" i="1"/>
  <c r="AI4050" i="1"/>
  <c r="AH4050" i="1"/>
  <c r="AG4050" i="1"/>
  <c r="AF4050" i="1"/>
  <c r="AE4050" i="1"/>
  <c r="AD4050" i="1"/>
  <c r="AC4050" i="1"/>
  <c r="AB4050" i="1"/>
  <c r="AA4050" i="1"/>
  <c r="Z4050" i="1"/>
  <c r="Y4050" i="1"/>
  <c r="AP4049" i="1"/>
  <c r="AO4049" i="1"/>
  <c r="AN4049" i="1"/>
  <c r="AM4049" i="1"/>
  <c r="AL4049" i="1"/>
  <c r="AK4049" i="1"/>
  <c r="AJ4049" i="1"/>
  <c r="AI4049" i="1"/>
  <c r="AH4049" i="1"/>
  <c r="AG4049" i="1"/>
  <c r="AF4049" i="1"/>
  <c r="AE4049" i="1"/>
  <c r="AD4049" i="1"/>
  <c r="AC4049" i="1"/>
  <c r="AB4049" i="1"/>
  <c r="AA4049" i="1"/>
  <c r="Z4049" i="1"/>
  <c r="Y4049" i="1"/>
  <c r="AP4048" i="1"/>
  <c r="AO4048" i="1"/>
  <c r="AN4048" i="1"/>
  <c r="AM4048" i="1"/>
  <c r="AL4048" i="1"/>
  <c r="AK4048" i="1"/>
  <c r="AJ4048" i="1"/>
  <c r="AI4048" i="1"/>
  <c r="AH4048" i="1"/>
  <c r="AG4048" i="1"/>
  <c r="AF4048" i="1"/>
  <c r="AE4048" i="1"/>
  <c r="AD4048" i="1"/>
  <c r="AC4048" i="1"/>
  <c r="AB4048" i="1"/>
  <c r="AA4048" i="1"/>
  <c r="Z4048" i="1"/>
  <c r="Y4048" i="1"/>
  <c r="AP4047" i="1"/>
  <c r="AO4047" i="1"/>
  <c r="AN4047" i="1"/>
  <c r="AM4047" i="1"/>
  <c r="AL4047" i="1"/>
  <c r="AK4047" i="1"/>
  <c r="AJ4047" i="1"/>
  <c r="AI4047" i="1"/>
  <c r="AH4047" i="1"/>
  <c r="AG4047" i="1"/>
  <c r="AF4047" i="1"/>
  <c r="AE4047" i="1"/>
  <c r="AD4047" i="1"/>
  <c r="AC4047" i="1"/>
  <c r="AB4047" i="1"/>
  <c r="AA4047" i="1"/>
  <c r="Z4047" i="1"/>
  <c r="Y4047" i="1"/>
  <c r="AP4046" i="1"/>
  <c r="AO4046" i="1"/>
  <c r="AN4046" i="1"/>
  <c r="AM4046" i="1"/>
  <c r="AL4046" i="1"/>
  <c r="AK4046" i="1"/>
  <c r="AJ4046" i="1"/>
  <c r="AI4046" i="1"/>
  <c r="AH4046" i="1"/>
  <c r="AG4046" i="1"/>
  <c r="AF4046" i="1"/>
  <c r="AE4046" i="1"/>
  <c r="AD4046" i="1"/>
  <c r="AC4046" i="1"/>
  <c r="AB4046" i="1"/>
  <c r="AA4046" i="1"/>
  <c r="Z4046" i="1"/>
  <c r="Y4046" i="1"/>
  <c r="AP4045" i="1"/>
  <c r="AO4045" i="1"/>
  <c r="AN4045" i="1"/>
  <c r="AM4045" i="1"/>
  <c r="AL4045" i="1"/>
  <c r="AK4045" i="1"/>
  <c r="AJ4045" i="1"/>
  <c r="AI4045" i="1"/>
  <c r="AH4045" i="1"/>
  <c r="AG4045" i="1"/>
  <c r="AF4045" i="1"/>
  <c r="AE4045" i="1"/>
  <c r="AD4045" i="1"/>
  <c r="AC4045" i="1"/>
  <c r="AB4045" i="1"/>
  <c r="AA4045" i="1"/>
  <c r="Z4045" i="1"/>
  <c r="Y4045" i="1"/>
  <c r="AP4044" i="1"/>
  <c r="AO4044" i="1"/>
  <c r="AN4044" i="1"/>
  <c r="AM4044" i="1"/>
  <c r="AL4044" i="1"/>
  <c r="AK4044" i="1"/>
  <c r="AJ4044" i="1"/>
  <c r="AI4044" i="1"/>
  <c r="AH4044" i="1"/>
  <c r="AG4044" i="1"/>
  <c r="AF4044" i="1"/>
  <c r="AE4044" i="1"/>
  <c r="AD4044" i="1"/>
  <c r="AC4044" i="1"/>
  <c r="AB4044" i="1"/>
  <c r="AA4044" i="1"/>
  <c r="Z4044" i="1"/>
  <c r="Y4044" i="1"/>
  <c r="AP4043" i="1"/>
  <c r="AO4043" i="1"/>
  <c r="AN4043" i="1"/>
  <c r="AM4043" i="1"/>
  <c r="AL4043" i="1"/>
  <c r="AK4043" i="1"/>
  <c r="AJ4043" i="1"/>
  <c r="AI4043" i="1"/>
  <c r="AH4043" i="1"/>
  <c r="AG4043" i="1"/>
  <c r="AF4043" i="1"/>
  <c r="AE4043" i="1"/>
  <c r="AD4043" i="1"/>
  <c r="AC4043" i="1"/>
  <c r="AB4043" i="1"/>
  <c r="AA4043" i="1"/>
  <c r="Z4043" i="1"/>
  <c r="Y4043" i="1"/>
  <c r="AP4042" i="1"/>
  <c r="AO4042" i="1"/>
  <c r="AN4042" i="1"/>
  <c r="AM4042" i="1"/>
  <c r="AL4042" i="1"/>
  <c r="AK4042" i="1"/>
  <c r="AJ4042" i="1"/>
  <c r="AI4042" i="1"/>
  <c r="AH4042" i="1"/>
  <c r="AG4042" i="1"/>
  <c r="AF4042" i="1"/>
  <c r="AE4042" i="1"/>
  <c r="AD4042" i="1"/>
  <c r="AC4042" i="1"/>
  <c r="AB4042" i="1"/>
  <c r="AA4042" i="1"/>
  <c r="Z4042" i="1"/>
  <c r="Y4042" i="1"/>
  <c r="AP4041" i="1"/>
  <c r="AO4041" i="1"/>
  <c r="AN4041" i="1"/>
  <c r="AM4041" i="1"/>
  <c r="AL4041" i="1"/>
  <c r="AK4041" i="1"/>
  <c r="AJ4041" i="1"/>
  <c r="AI4041" i="1"/>
  <c r="AH4041" i="1"/>
  <c r="AG4041" i="1"/>
  <c r="AF4041" i="1"/>
  <c r="AE4041" i="1"/>
  <c r="AD4041" i="1"/>
  <c r="AC4041" i="1"/>
  <c r="AB4041" i="1"/>
  <c r="AA4041" i="1"/>
  <c r="Z4041" i="1"/>
  <c r="Y4041" i="1"/>
  <c r="AP4040" i="1"/>
  <c r="AO4040" i="1"/>
  <c r="AN4040" i="1"/>
  <c r="AM4040" i="1"/>
  <c r="AL4040" i="1"/>
  <c r="AK4040" i="1"/>
  <c r="AJ4040" i="1"/>
  <c r="AI4040" i="1"/>
  <c r="AH4040" i="1"/>
  <c r="AG4040" i="1"/>
  <c r="AF4040" i="1"/>
  <c r="AE4040" i="1"/>
  <c r="AD4040" i="1"/>
  <c r="AC4040" i="1"/>
  <c r="AB4040" i="1"/>
  <c r="AA4040" i="1"/>
  <c r="Z4040" i="1"/>
  <c r="Y4040" i="1"/>
  <c r="AP4039" i="1"/>
  <c r="AO4039" i="1"/>
  <c r="AN4039" i="1"/>
  <c r="AM4039" i="1"/>
  <c r="AL4039" i="1"/>
  <c r="AK4039" i="1"/>
  <c r="AJ4039" i="1"/>
  <c r="AI4039" i="1"/>
  <c r="AH4039" i="1"/>
  <c r="AG4039" i="1"/>
  <c r="AF4039" i="1"/>
  <c r="AE4039" i="1"/>
  <c r="AD4039" i="1"/>
  <c r="AC4039" i="1"/>
  <c r="AB4039" i="1"/>
  <c r="AA4039" i="1"/>
  <c r="Z4039" i="1"/>
  <c r="Y4039" i="1"/>
  <c r="AP4038" i="1"/>
  <c r="AO4038" i="1"/>
  <c r="AN4038" i="1"/>
  <c r="AM4038" i="1"/>
  <c r="AL4038" i="1"/>
  <c r="AK4038" i="1"/>
  <c r="AJ4038" i="1"/>
  <c r="AI4038" i="1"/>
  <c r="AH4038" i="1"/>
  <c r="AG4038" i="1"/>
  <c r="AF4038" i="1"/>
  <c r="AE4038" i="1"/>
  <c r="AD4038" i="1"/>
  <c r="AC4038" i="1"/>
  <c r="AB4038" i="1"/>
  <c r="AA4038" i="1"/>
  <c r="Z4038" i="1"/>
  <c r="Y4038" i="1"/>
  <c r="AP4037" i="1"/>
  <c r="AO4037" i="1"/>
  <c r="AN4037" i="1"/>
  <c r="AM4037" i="1"/>
  <c r="AL4037" i="1"/>
  <c r="AK4037" i="1"/>
  <c r="AJ4037" i="1"/>
  <c r="AI4037" i="1"/>
  <c r="AH4037" i="1"/>
  <c r="AG4037" i="1"/>
  <c r="AF4037" i="1"/>
  <c r="AE4037" i="1"/>
  <c r="AD4037" i="1"/>
  <c r="AC4037" i="1"/>
  <c r="AB4037" i="1"/>
  <c r="AA4037" i="1"/>
  <c r="Z4037" i="1"/>
  <c r="Y4037" i="1"/>
  <c r="AP4036" i="1"/>
  <c r="AO4036" i="1"/>
  <c r="AN4036" i="1"/>
  <c r="AM4036" i="1"/>
  <c r="AL4036" i="1"/>
  <c r="AK4036" i="1"/>
  <c r="AJ4036" i="1"/>
  <c r="AI4036" i="1"/>
  <c r="AH4036" i="1"/>
  <c r="AG4036" i="1"/>
  <c r="AF4036" i="1"/>
  <c r="AE4036" i="1"/>
  <c r="AD4036" i="1"/>
  <c r="AC4036" i="1"/>
  <c r="AB4036" i="1"/>
  <c r="AA4036" i="1"/>
  <c r="Z4036" i="1"/>
  <c r="Y4036" i="1"/>
  <c r="AP4035" i="1"/>
  <c r="AO4035" i="1"/>
  <c r="AN4035" i="1"/>
  <c r="AM4035" i="1"/>
  <c r="AL4035" i="1"/>
  <c r="AK4035" i="1"/>
  <c r="AJ4035" i="1"/>
  <c r="AI4035" i="1"/>
  <c r="AH4035" i="1"/>
  <c r="AG4035" i="1"/>
  <c r="AF4035" i="1"/>
  <c r="AE4035" i="1"/>
  <c r="AD4035" i="1"/>
  <c r="AC4035" i="1"/>
  <c r="AB4035" i="1"/>
  <c r="AA4035" i="1"/>
  <c r="Z4035" i="1"/>
  <c r="Y4035" i="1"/>
  <c r="AP4034" i="1"/>
  <c r="AO4034" i="1"/>
  <c r="AN4034" i="1"/>
  <c r="AM4034" i="1"/>
  <c r="AL4034" i="1"/>
  <c r="AK4034" i="1"/>
  <c r="AJ4034" i="1"/>
  <c r="AI4034" i="1"/>
  <c r="AH4034" i="1"/>
  <c r="AG4034" i="1"/>
  <c r="AF4034" i="1"/>
  <c r="AE4034" i="1"/>
  <c r="AD4034" i="1"/>
  <c r="AC4034" i="1"/>
  <c r="AB4034" i="1"/>
  <c r="AA4034" i="1"/>
  <c r="Z4034" i="1"/>
  <c r="Y4034" i="1"/>
  <c r="AP4033" i="1"/>
  <c r="AO4033" i="1"/>
  <c r="AN4033" i="1"/>
  <c r="AM4033" i="1"/>
  <c r="AL4033" i="1"/>
  <c r="AK4033" i="1"/>
  <c r="AJ4033" i="1"/>
  <c r="AI4033" i="1"/>
  <c r="AH4033" i="1"/>
  <c r="AG4033" i="1"/>
  <c r="AF4033" i="1"/>
  <c r="AE4033" i="1"/>
  <c r="AD4033" i="1"/>
  <c r="AC4033" i="1"/>
  <c r="AB4033" i="1"/>
  <c r="AA4033" i="1"/>
  <c r="Z4033" i="1"/>
  <c r="Y4033" i="1"/>
  <c r="AP4032" i="1"/>
  <c r="AO4032" i="1"/>
  <c r="AN4032" i="1"/>
  <c r="AM4032" i="1"/>
  <c r="AL4032" i="1"/>
  <c r="AK4032" i="1"/>
  <c r="AJ4032" i="1"/>
  <c r="AI4032" i="1"/>
  <c r="AH4032" i="1"/>
  <c r="AG4032" i="1"/>
  <c r="AF4032" i="1"/>
  <c r="AE4032" i="1"/>
  <c r="AD4032" i="1"/>
  <c r="AC4032" i="1"/>
  <c r="AB4032" i="1"/>
  <c r="AA4032" i="1"/>
  <c r="Z4032" i="1"/>
  <c r="Y4032" i="1"/>
  <c r="AP4031" i="1"/>
  <c r="AO4031" i="1"/>
  <c r="AN4031" i="1"/>
  <c r="AM4031" i="1"/>
  <c r="AL4031" i="1"/>
  <c r="AK4031" i="1"/>
  <c r="AJ4031" i="1"/>
  <c r="AI4031" i="1"/>
  <c r="AH4031" i="1"/>
  <c r="AG4031" i="1"/>
  <c r="AF4031" i="1"/>
  <c r="AE4031" i="1"/>
  <c r="AD4031" i="1"/>
  <c r="AC4031" i="1"/>
  <c r="AB4031" i="1"/>
  <c r="AA4031" i="1"/>
  <c r="Z4031" i="1"/>
  <c r="Y4031" i="1"/>
  <c r="AP4030" i="1"/>
  <c r="AO4030" i="1"/>
  <c r="AN4030" i="1"/>
  <c r="AM4030" i="1"/>
  <c r="AL4030" i="1"/>
  <c r="AK4030" i="1"/>
  <c r="AJ4030" i="1"/>
  <c r="AI4030" i="1"/>
  <c r="AH4030" i="1"/>
  <c r="AG4030" i="1"/>
  <c r="AF4030" i="1"/>
  <c r="AE4030" i="1"/>
  <c r="AD4030" i="1"/>
  <c r="AC4030" i="1"/>
  <c r="AB4030" i="1"/>
  <c r="AA4030" i="1"/>
  <c r="Z4030" i="1"/>
  <c r="Y4030" i="1"/>
  <c r="AP4029" i="1"/>
  <c r="AO4029" i="1"/>
  <c r="AN4029" i="1"/>
  <c r="AM4029" i="1"/>
  <c r="AL4029" i="1"/>
  <c r="AK4029" i="1"/>
  <c r="AJ4029" i="1"/>
  <c r="AI4029" i="1"/>
  <c r="AH4029" i="1"/>
  <c r="AG4029" i="1"/>
  <c r="AF4029" i="1"/>
  <c r="AE4029" i="1"/>
  <c r="AD4029" i="1"/>
  <c r="AC4029" i="1"/>
  <c r="AB4029" i="1"/>
  <c r="AA4029" i="1"/>
  <c r="Z4029" i="1"/>
  <c r="Y4029" i="1"/>
  <c r="AP4028" i="1"/>
  <c r="AO4028" i="1"/>
  <c r="AN4028" i="1"/>
  <c r="AM4028" i="1"/>
  <c r="AL4028" i="1"/>
  <c r="AK4028" i="1"/>
  <c r="AJ4028" i="1"/>
  <c r="AI4028" i="1"/>
  <c r="AH4028" i="1"/>
  <c r="AG4028" i="1"/>
  <c r="AF4028" i="1"/>
  <c r="AE4028" i="1"/>
  <c r="AD4028" i="1"/>
  <c r="AC4028" i="1"/>
  <c r="AB4028" i="1"/>
  <c r="AA4028" i="1"/>
  <c r="Z4028" i="1"/>
  <c r="Y4028" i="1"/>
  <c r="AP4027" i="1"/>
  <c r="AO4027" i="1"/>
  <c r="AN4027" i="1"/>
  <c r="AM4027" i="1"/>
  <c r="AL4027" i="1"/>
  <c r="AK4027" i="1"/>
  <c r="AJ4027" i="1"/>
  <c r="AI4027" i="1"/>
  <c r="AH4027" i="1"/>
  <c r="AG4027" i="1"/>
  <c r="AF4027" i="1"/>
  <c r="AE4027" i="1"/>
  <c r="AD4027" i="1"/>
  <c r="AC4027" i="1"/>
  <c r="AB4027" i="1"/>
  <c r="AA4027" i="1"/>
  <c r="Z4027" i="1"/>
  <c r="Y4027" i="1"/>
  <c r="AP4026" i="1"/>
  <c r="AO4026" i="1"/>
  <c r="AN4026" i="1"/>
  <c r="AM4026" i="1"/>
  <c r="AL4026" i="1"/>
  <c r="AK4026" i="1"/>
  <c r="AJ4026" i="1"/>
  <c r="AI4026" i="1"/>
  <c r="AH4026" i="1"/>
  <c r="AG4026" i="1"/>
  <c r="AF4026" i="1"/>
  <c r="AE4026" i="1"/>
  <c r="AD4026" i="1"/>
  <c r="AC4026" i="1"/>
  <c r="AB4026" i="1"/>
  <c r="AA4026" i="1"/>
  <c r="Z4026" i="1"/>
  <c r="Y4026" i="1"/>
  <c r="AP4025" i="1"/>
  <c r="AO4025" i="1"/>
  <c r="AN4025" i="1"/>
  <c r="AM4025" i="1"/>
  <c r="AL4025" i="1"/>
  <c r="AK4025" i="1"/>
  <c r="AJ4025" i="1"/>
  <c r="AI4025" i="1"/>
  <c r="AH4025" i="1"/>
  <c r="AG4025" i="1"/>
  <c r="AF4025" i="1"/>
  <c r="AE4025" i="1"/>
  <c r="AD4025" i="1"/>
  <c r="AC4025" i="1"/>
  <c r="AB4025" i="1"/>
  <c r="AA4025" i="1"/>
  <c r="Z4025" i="1"/>
  <c r="Y4025" i="1"/>
  <c r="AP4024" i="1"/>
  <c r="AO4024" i="1"/>
  <c r="AN4024" i="1"/>
  <c r="AM4024" i="1"/>
  <c r="AL4024" i="1"/>
  <c r="AK4024" i="1"/>
  <c r="AJ4024" i="1"/>
  <c r="AI4024" i="1"/>
  <c r="AH4024" i="1"/>
  <c r="AG4024" i="1"/>
  <c r="AF4024" i="1"/>
  <c r="AE4024" i="1"/>
  <c r="AD4024" i="1"/>
  <c r="AC4024" i="1"/>
  <c r="AB4024" i="1"/>
  <c r="AA4024" i="1"/>
  <c r="Z4024" i="1"/>
  <c r="Y4024" i="1"/>
  <c r="AP4023" i="1"/>
  <c r="AO4023" i="1"/>
  <c r="AN4023" i="1"/>
  <c r="AM4023" i="1"/>
  <c r="AL4023" i="1"/>
  <c r="AK4023" i="1"/>
  <c r="AJ4023" i="1"/>
  <c r="AI4023" i="1"/>
  <c r="AH4023" i="1"/>
  <c r="AG4023" i="1"/>
  <c r="AF4023" i="1"/>
  <c r="AE4023" i="1"/>
  <c r="AD4023" i="1"/>
  <c r="AC4023" i="1"/>
  <c r="AB4023" i="1"/>
  <c r="AA4023" i="1"/>
  <c r="Z4023" i="1"/>
  <c r="Y4023" i="1"/>
  <c r="AP4022" i="1"/>
  <c r="AO4022" i="1"/>
  <c r="AN4022" i="1"/>
  <c r="AM4022" i="1"/>
  <c r="AL4022" i="1"/>
  <c r="AK4022" i="1"/>
  <c r="AJ4022" i="1"/>
  <c r="AI4022" i="1"/>
  <c r="AH4022" i="1"/>
  <c r="AG4022" i="1"/>
  <c r="AF4022" i="1"/>
  <c r="AE4022" i="1"/>
  <c r="AD4022" i="1"/>
  <c r="AC4022" i="1"/>
  <c r="AB4022" i="1"/>
  <c r="AA4022" i="1"/>
  <c r="Z4022" i="1"/>
  <c r="Y4022" i="1"/>
  <c r="AP4021" i="1"/>
  <c r="AO4021" i="1"/>
  <c r="AN4021" i="1"/>
  <c r="AM4021" i="1"/>
  <c r="AL4021" i="1"/>
  <c r="AK4021" i="1"/>
  <c r="AJ4021" i="1"/>
  <c r="AI4021" i="1"/>
  <c r="AH4021" i="1"/>
  <c r="AG4021" i="1"/>
  <c r="AF4021" i="1"/>
  <c r="AE4021" i="1"/>
  <c r="AD4021" i="1"/>
  <c r="AC4021" i="1"/>
  <c r="AB4021" i="1"/>
  <c r="AA4021" i="1"/>
  <c r="Z4021" i="1"/>
  <c r="Y4021" i="1"/>
  <c r="AP4020" i="1"/>
  <c r="AO4020" i="1"/>
  <c r="AN4020" i="1"/>
  <c r="AM4020" i="1"/>
  <c r="AL4020" i="1"/>
  <c r="AK4020" i="1"/>
  <c r="AJ4020" i="1"/>
  <c r="AI4020" i="1"/>
  <c r="AH4020" i="1"/>
  <c r="AG4020" i="1"/>
  <c r="AF4020" i="1"/>
  <c r="AE4020" i="1"/>
  <c r="AD4020" i="1"/>
  <c r="AC4020" i="1"/>
  <c r="AB4020" i="1"/>
  <c r="AA4020" i="1"/>
  <c r="Z4020" i="1"/>
  <c r="Y4020" i="1"/>
  <c r="AP4019" i="1"/>
  <c r="AO4019" i="1"/>
  <c r="AN4019" i="1"/>
  <c r="AM4019" i="1"/>
  <c r="AL4019" i="1"/>
  <c r="AK4019" i="1"/>
  <c r="AJ4019" i="1"/>
  <c r="AI4019" i="1"/>
  <c r="AH4019" i="1"/>
  <c r="AG4019" i="1"/>
  <c r="AF4019" i="1"/>
  <c r="AE4019" i="1"/>
  <c r="AD4019" i="1"/>
  <c r="AC4019" i="1"/>
  <c r="AB4019" i="1"/>
  <c r="AA4019" i="1"/>
  <c r="Z4019" i="1"/>
  <c r="Y4019" i="1"/>
  <c r="AP4018" i="1"/>
  <c r="AO4018" i="1"/>
  <c r="AN4018" i="1"/>
  <c r="AM4018" i="1"/>
  <c r="AL4018" i="1"/>
  <c r="AK4018" i="1"/>
  <c r="AJ4018" i="1"/>
  <c r="AI4018" i="1"/>
  <c r="AH4018" i="1"/>
  <c r="AG4018" i="1"/>
  <c r="AF4018" i="1"/>
  <c r="AE4018" i="1"/>
  <c r="AD4018" i="1"/>
  <c r="AC4018" i="1"/>
  <c r="AB4018" i="1"/>
  <c r="AA4018" i="1"/>
  <c r="Z4018" i="1"/>
  <c r="Y4018" i="1"/>
  <c r="AP4017" i="1"/>
  <c r="AO4017" i="1"/>
  <c r="AN4017" i="1"/>
  <c r="AM4017" i="1"/>
  <c r="AL4017" i="1"/>
  <c r="AK4017" i="1"/>
  <c r="AJ4017" i="1"/>
  <c r="AI4017" i="1"/>
  <c r="AH4017" i="1"/>
  <c r="AG4017" i="1"/>
  <c r="AF4017" i="1"/>
  <c r="AE4017" i="1"/>
  <c r="AD4017" i="1"/>
  <c r="AC4017" i="1"/>
  <c r="AB4017" i="1"/>
  <c r="AA4017" i="1"/>
  <c r="Z4017" i="1"/>
  <c r="Y4017" i="1"/>
  <c r="AP4016" i="1"/>
  <c r="AO4016" i="1"/>
  <c r="AN4016" i="1"/>
  <c r="AM4016" i="1"/>
  <c r="AL4016" i="1"/>
  <c r="AK4016" i="1"/>
  <c r="AJ4016" i="1"/>
  <c r="AI4016" i="1"/>
  <c r="AH4016" i="1"/>
  <c r="AG4016" i="1"/>
  <c r="AF4016" i="1"/>
  <c r="AE4016" i="1"/>
  <c r="AD4016" i="1"/>
  <c r="AC4016" i="1"/>
  <c r="AB4016" i="1"/>
  <c r="AA4016" i="1"/>
  <c r="Z4016" i="1"/>
  <c r="Y4016" i="1"/>
  <c r="AP4015" i="1"/>
  <c r="AO4015" i="1"/>
  <c r="AN4015" i="1"/>
  <c r="AM4015" i="1"/>
  <c r="AL4015" i="1"/>
  <c r="AK4015" i="1"/>
  <c r="AJ4015" i="1"/>
  <c r="AI4015" i="1"/>
  <c r="AH4015" i="1"/>
  <c r="AG4015" i="1"/>
  <c r="AF4015" i="1"/>
  <c r="AE4015" i="1"/>
  <c r="AD4015" i="1"/>
  <c r="AC4015" i="1"/>
  <c r="AB4015" i="1"/>
  <c r="AA4015" i="1"/>
  <c r="Z4015" i="1"/>
  <c r="Y4015" i="1"/>
  <c r="AP4014" i="1"/>
  <c r="AO4014" i="1"/>
  <c r="AN4014" i="1"/>
  <c r="AM4014" i="1"/>
  <c r="AL4014" i="1"/>
  <c r="AK4014" i="1"/>
  <c r="AJ4014" i="1"/>
  <c r="AI4014" i="1"/>
  <c r="AH4014" i="1"/>
  <c r="AG4014" i="1"/>
  <c r="AF4014" i="1"/>
  <c r="AE4014" i="1"/>
  <c r="AD4014" i="1"/>
  <c r="AC4014" i="1"/>
  <c r="AB4014" i="1"/>
  <c r="AA4014" i="1"/>
  <c r="Z4014" i="1"/>
  <c r="Y4014" i="1"/>
  <c r="AP4013" i="1"/>
  <c r="AO4013" i="1"/>
  <c r="AN4013" i="1"/>
  <c r="AM4013" i="1"/>
  <c r="AL4013" i="1"/>
  <c r="AK4013" i="1"/>
  <c r="AJ4013" i="1"/>
  <c r="AI4013" i="1"/>
  <c r="AH4013" i="1"/>
  <c r="AG4013" i="1"/>
  <c r="AF4013" i="1"/>
  <c r="AE4013" i="1"/>
  <c r="AD4013" i="1"/>
  <c r="AC4013" i="1"/>
  <c r="AB4013" i="1"/>
  <c r="AA4013" i="1"/>
  <c r="Z4013" i="1"/>
  <c r="Y4013" i="1"/>
  <c r="AP4012" i="1"/>
  <c r="AO4012" i="1"/>
  <c r="AN4012" i="1"/>
  <c r="AM4012" i="1"/>
  <c r="AL4012" i="1"/>
  <c r="AK4012" i="1"/>
  <c r="AJ4012" i="1"/>
  <c r="AI4012" i="1"/>
  <c r="AH4012" i="1"/>
  <c r="AG4012" i="1"/>
  <c r="AF4012" i="1"/>
  <c r="AE4012" i="1"/>
  <c r="AD4012" i="1"/>
  <c r="AC4012" i="1"/>
  <c r="AB4012" i="1"/>
  <c r="AA4012" i="1"/>
  <c r="Z4012" i="1"/>
  <c r="Y4012" i="1"/>
  <c r="AP4011" i="1"/>
  <c r="AO4011" i="1"/>
  <c r="AN4011" i="1"/>
  <c r="AM4011" i="1"/>
  <c r="AL4011" i="1"/>
  <c r="AK4011" i="1"/>
  <c r="AJ4011" i="1"/>
  <c r="AI4011" i="1"/>
  <c r="AH4011" i="1"/>
  <c r="AG4011" i="1"/>
  <c r="AF4011" i="1"/>
  <c r="AE4011" i="1"/>
  <c r="AD4011" i="1"/>
  <c r="AC4011" i="1"/>
  <c r="AB4011" i="1"/>
  <c r="AA4011" i="1"/>
  <c r="Z4011" i="1"/>
  <c r="Y4011" i="1"/>
  <c r="AP4010" i="1"/>
  <c r="AO4010" i="1"/>
  <c r="AN4010" i="1"/>
  <c r="AM4010" i="1"/>
  <c r="AL4010" i="1"/>
  <c r="AK4010" i="1"/>
  <c r="AJ4010" i="1"/>
  <c r="AI4010" i="1"/>
  <c r="AH4010" i="1"/>
  <c r="AG4010" i="1"/>
  <c r="AF4010" i="1"/>
  <c r="AE4010" i="1"/>
  <c r="AD4010" i="1"/>
  <c r="AC4010" i="1"/>
  <c r="AB4010" i="1"/>
  <c r="AA4010" i="1"/>
  <c r="Z4010" i="1"/>
  <c r="Y4010" i="1"/>
  <c r="AP4009" i="1"/>
  <c r="AO4009" i="1"/>
  <c r="AN4009" i="1"/>
  <c r="AM4009" i="1"/>
  <c r="AL4009" i="1"/>
  <c r="AK4009" i="1"/>
  <c r="AJ4009" i="1"/>
  <c r="AI4009" i="1"/>
  <c r="AH4009" i="1"/>
  <c r="AG4009" i="1"/>
  <c r="AF4009" i="1"/>
  <c r="AE4009" i="1"/>
  <c r="AD4009" i="1"/>
  <c r="AC4009" i="1"/>
  <c r="AB4009" i="1"/>
  <c r="AA4009" i="1"/>
  <c r="Z4009" i="1"/>
  <c r="Y4009" i="1"/>
  <c r="AP4008" i="1"/>
  <c r="AO4008" i="1"/>
  <c r="AN4008" i="1"/>
  <c r="AM4008" i="1"/>
  <c r="AL4008" i="1"/>
  <c r="AK4008" i="1"/>
  <c r="AJ4008" i="1"/>
  <c r="AI4008" i="1"/>
  <c r="AH4008" i="1"/>
  <c r="AG4008" i="1"/>
  <c r="AF4008" i="1"/>
  <c r="AE4008" i="1"/>
  <c r="AD4008" i="1"/>
  <c r="AC4008" i="1"/>
  <c r="AB4008" i="1"/>
  <c r="AA4008" i="1"/>
  <c r="Z4008" i="1"/>
  <c r="Y4008" i="1"/>
  <c r="AP4007" i="1"/>
  <c r="AO4007" i="1"/>
  <c r="AN4007" i="1"/>
  <c r="AM4007" i="1"/>
  <c r="AL4007" i="1"/>
  <c r="AK4007" i="1"/>
  <c r="AJ4007" i="1"/>
  <c r="AI4007" i="1"/>
  <c r="AH4007" i="1"/>
  <c r="AG4007" i="1"/>
  <c r="AF4007" i="1"/>
  <c r="AE4007" i="1"/>
  <c r="AD4007" i="1"/>
  <c r="AC4007" i="1"/>
  <c r="AB4007" i="1"/>
  <c r="AA4007" i="1"/>
  <c r="Z4007" i="1"/>
  <c r="Y4007" i="1"/>
  <c r="AP4006" i="1"/>
  <c r="AO4006" i="1"/>
  <c r="AN4006" i="1"/>
  <c r="AM4006" i="1"/>
  <c r="AL4006" i="1"/>
  <c r="AK4006" i="1"/>
  <c r="AJ4006" i="1"/>
  <c r="AI4006" i="1"/>
  <c r="AH4006" i="1"/>
  <c r="AG4006" i="1"/>
  <c r="AF4006" i="1"/>
  <c r="AE4006" i="1"/>
  <c r="AD4006" i="1"/>
  <c r="AC4006" i="1"/>
  <c r="AB4006" i="1"/>
  <c r="AA4006" i="1"/>
  <c r="Z4006" i="1"/>
  <c r="Y4006" i="1"/>
  <c r="AP4005" i="1"/>
  <c r="AO4005" i="1"/>
  <c r="AN4005" i="1"/>
  <c r="AM4005" i="1"/>
  <c r="AL4005" i="1"/>
  <c r="AK4005" i="1"/>
  <c r="AJ4005" i="1"/>
  <c r="AI4005" i="1"/>
  <c r="AH4005" i="1"/>
  <c r="AG4005" i="1"/>
  <c r="AF4005" i="1"/>
  <c r="AE4005" i="1"/>
  <c r="AD4005" i="1"/>
  <c r="AC4005" i="1"/>
  <c r="AB4005" i="1"/>
  <c r="AA4005" i="1"/>
  <c r="Z4005" i="1"/>
  <c r="Y4005" i="1"/>
  <c r="AP4004" i="1"/>
  <c r="AO4004" i="1"/>
  <c r="AN4004" i="1"/>
  <c r="AM4004" i="1"/>
  <c r="AL4004" i="1"/>
  <c r="AK4004" i="1"/>
  <c r="AJ4004" i="1"/>
  <c r="AI4004" i="1"/>
  <c r="AH4004" i="1"/>
  <c r="AG4004" i="1"/>
  <c r="AF4004" i="1"/>
  <c r="AE4004" i="1"/>
  <c r="AD4004" i="1"/>
  <c r="AC4004" i="1"/>
  <c r="AB4004" i="1"/>
  <c r="AA4004" i="1"/>
  <c r="Z4004" i="1"/>
  <c r="Y4004" i="1"/>
  <c r="AP4003" i="1"/>
  <c r="AO4003" i="1"/>
  <c r="AN4003" i="1"/>
  <c r="AM4003" i="1"/>
  <c r="AL4003" i="1"/>
  <c r="AK4003" i="1"/>
  <c r="AJ4003" i="1"/>
  <c r="AI4003" i="1"/>
  <c r="AH4003" i="1"/>
  <c r="AG4003" i="1"/>
  <c r="AF4003" i="1"/>
  <c r="AE4003" i="1"/>
  <c r="AD4003" i="1"/>
  <c r="AC4003" i="1"/>
  <c r="AB4003" i="1"/>
  <c r="AA4003" i="1"/>
  <c r="Z4003" i="1"/>
  <c r="Y4003" i="1"/>
  <c r="AP4002" i="1"/>
  <c r="AO4002" i="1"/>
  <c r="AN4002" i="1"/>
  <c r="AM4002" i="1"/>
  <c r="AL4002" i="1"/>
  <c r="AK4002" i="1"/>
  <c r="AJ4002" i="1"/>
  <c r="AI4002" i="1"/>
  <c r="AH4002" i="1"/>
  <c r="AG4002" i="1"/>
  <c r="AF4002" i="1"/>
  <c r="AE4002" i="1"/>
  <c r="AD4002" i="1"/>
  <c r="AC4002" i="1"/>
  <c r="AB4002" i="1"/>
  <c r="AA4002" i="1"/>
  <c r="Z4002" i="1"/>
  <c r="Y4002" i="1"/>
  <c r="AP4001" i="1"/>
  <c r="AO4001" i="1"/>
  <c r="AN4001" i="1"/>
  <c r="AM4001" i="1"/>
  <c r="AL4001" i="1"/>
  <c r="AK4001" i="1"/>
  <c r="AJ4001" i="1"/>
  <c r="AI4001" i="1"/>
  <c r="AH4001" i="1"/>
  <c r="AG4001" i="1"/>
  <c r="AF4001" i="1"/>
  <c r="AE4001" i="1"/>
  <c r="AD4001" i="1"/>
  <c r="AC4001" i="1"/>
  <c r="AB4001" i="1"/>
  <c r="AA4001" i="1"/>
  <c r="Z4001" i="1"/>
  <c r="Y4001" i="1"/>
  <c r="AP4000" i="1"/>
  <c r="AO4000" i="1"/>
  <c r="AN4000" i="1"/>
  <c r="AM4000" i="1"/>
  <c r="AL4000" i="1"/>
  <c r="AK4000" i="1"/>
  <c r="AJ4000" i="1"/>
  <c r="AI4000" i="1"/>
  <c r="AH4000" i="1"/>
  <c r="AG4000" i="1"/>
  <c r="AF4000" i="1"/>
  <c r="AE4000" i="1"/>
  <c r="AD4000" i="1"/>
  <c r="AC4000" i="1"/>
  <c r="AB4000" i="1"/>
  <c r="AA4000" i="1"/>
  <c r="Z4000" i="1"/>
  <c r="Y4000" i="1"/>
  <c r="AP3999" i="1"/>
  <c r="AO3999" i="1"/>
  <c r="AN3999" i="1"/>
  <c r="AM3999" i="1"/>
  <c r="AL3999" i="1"/>
  <c r="AK3999" i="1"/>
  <c r="AJ3999" i="1"/>
  <c r="AI3999" i="1"/>
  <c r="AH3999" i="1"/>
  <c r="AG3999" i="1"/>
  <c r="AF3999" i="1"/>
  <c r="AE3999" i="1"/>
  <c r="AD3999" i="1"/>
  <c r="AC3999" i="1"/>
  <c r="AB3999" i="1"/>
  <c r="AA3999" i="1"/>
  <c r="Z3999" i="1"/>
  <c r="Y3999" i="1"/>
  <c r="AP3998" i="1"/>
  <c r="AO3998" i="1"/>
  <c r="AN3998" i="1"/>
  <c r="AM3998" i="1"/>
  <c r="AL3998" i="1"/>
  <c r="AK3998" i="1"/>
  <c r="AJ3998" i="1"/>
  <c r="AI3998" i="1"/>
  <c r="AH3998" i="1"/>
  <c r="AG3998" i="1"/>
  <c r="AF3998" i="1"/>
  <c r="AE3998" i="1"/>
  <c r="AD3998" i="1"/>
  <c r="AC3998" i="1"/>
  <c r="AB3998" i="1"/>
  <c r="AA3998" i="1"/>
  <c r="Z3998" i="1"/>
  <c r="Y3998" i="1"/>
  <c r="AP3997" i="1"/>
  <c r="AO3997" i="1"/>
  <c r="AN3997" i="1"/>
  <c r="AM3997" i="1"/>
  <c r="AL3997" i="1"/>
  <c r="AK3997" i="1"/>
  <c r="AJ3997" i="1"/>
  <c r="AI3997" i="1"/>
  <c r="AH3997" i="1"/>
  <c r="AG3997" i="1"/>
  <c r="AF3997" i="1"/>
  <c r="AE3997" i="1"/>
  <c r="AD3997" i="1"/>
  <c r="AC3997" i="1"/>
  <c r="AB3997" i="1"/>
  <c r="AA3997" i="1"/>
  <c r="Z3997" i="1"/>
  <c r="Y3997" i="1"/>
  <c r="AP3996" i="1"/>
  <c r="AO3996" i="1"/>
  <c r="AN3996" i="1"/>
  <c r="AM3996" i="1"/>
  <c r="AL3996" i="1"/>
  <c r="AK3996" i="1"/>
  <c r="AJ3996" i="1"/>
  <c r="AI3996" i="1"/>
  <c r="AH3996" i="1"/>
  <c r="AG3996" i="1"/>
  <c r="AF3996" i="1"/>
  <c r="AE3996" i="1"/>
  <c r="AD3996" i="1"/>
  <c r="AC3996" i="1"/>
  <c r="AB3996" i="1"/>
  <c r="AA3996" i="1"/>
  <c r="Z3996" i="1"/>
  <c r="Y3996" i="1"/>
  <c r="AP3995" i="1"/>
  <c r="AO3995" i="1"/>
  <c r="AN3995" i="1"/>
  <c r="AM3995" i="1"/>
  <c r="AL3995" i="1"/>
  <c r="AK3995" i="1"/>
  <c r="AJ3995" i="1"/>
  <c r="AI3995" i="1"/>
  <c r="AH3995" i="1"/>
  <c r="AG3995" i="1"/>
  <c r="AF3995" i="1"/>
  <c r="AE3995" i="1"/>
  <c r="AD3995" i="1"/>
  <c r="AC3995" i="1"/>
  <c r="AB3995" i="1"/>
  <c r="AA3995" i="1"/>
  <c r="Z3995" i="1"/>
  <c r="Y3995" i="1"/>
  <c r="AP3994" i="1"/>
  <c r="AO3994" i="1"/>
  <c r="AN3994" i="1"/>
  <c r="AM3994" i="1"/>
  <c r="AL3994" i="1"/>
  <c r="AK3994" i="1"/>
  <c r="AJ3994" i="1"/>
  <c r="AI3994" i="1"/>
  <c r="AH3994" i="1"/>
  <c r="AG3994" i="1"/>
  <c r="AF3994" i="1"/>
  <c r="AE3994" i="1"/>
  <c r="AD3994" i="1"/>
  <c r="AC3994" i="1"/>
  <c r="AB3994" i="1"/>
  <c r="AA3994" i="1"/>
  <c r="Z3994" i="1"/>
  <c r="Y3994" i="1"/>
  <c r="AP3993" i="1"/>
  <c r="AO3993" i="1"/>
  <c r="AN3993" i="1"/>
  <c r="AM3993" i="1"/>
  <c r="AL3993" i="1"/>
  <c r="AK3993" i="1"/>
  <c r="AJ3993" i="1"/>
  <c r="AI3993" i="1"/>
  <c r="AH3993" i="1"/>
  <c r="AG3993" i="1"/>
  <c r="AF3993" i="1"/>
  <c r="AE3993" i="1"/>
  <c r="AD3993" i="1"/>
  <c r="AC3993" i="1"/>
  <c r="AB3993" i="1"/>
  <c r="AA3993" i="1"/>
  <c r="Z3993" i="1"/>
  <c r="Y3993" i="1"/>
  <c r="AP3992" i="1"/>
  <c r="AO3992" i="1"/>
  <c r="AN3992" i="1"/>
  <c r="AM3992" i="1"/>
  <c r="AL3992" i="1"/>
  <c r="AK3992" i="1"/>
  <c r="AJ3992" i="1"/>
  <c r="AI3992" i="1"/>
  <c r="AH3992" i="1"/>
  <c r="AG3992" i="1"/>
  <c r="AF3992" i="1"/>
  <c r="AE3992" i="1"/>
  <c r="AD3992" i="1"/>
  <c r="AC3992" i="1"/>
  <c r="AB3992" i="1"/>
  <c r="AA3992" i="1"/>
  <c r="Z3992" i="1"/>
  <c r="Y3992" i="1"/>
  <c r="AP3991" i="1"/>
  <c r="AO3991" i="1"/>
  <c r="AN3991" i="1"/>
  <c r="AM3991" i="1"/>
  <c r="AL3991" i="1"/>
  <c r="AK3991" i="1"/>
  <c r="AJ3991" i="1"/>
  <c r="AI3991" i="1"/>
  <c r="AH3991" i="1"/>
  <c r="AG3991" i="1"/>
  <c r="AF3991" i="1"/>
  <c r="AE3991" i="1"/>
  <c r="AD3991" i="1"/>
  <c r="AC3991" i="1"/>
  <c r="AB3991" i="1"/>
  <c r="AA3991" i="1"/>
  <c r="Z3991" i="1"/>
  <c r="Y3991" i="1"/>
  <c r="AP3990" i="1"/>
  <c r="AO3990" i="1"/>
  <c r="AN3990" i="1"/>
  <c r="AM3990" i="1"/>
  <c r="AL3990" i="1"/>
  <c r="AK3990" i="1"/>
  <c r="AJ3990" i="1"/>
  <c r="AI3990" i="1"/>
  <c r="AH3990" i="1"/>
  <c r="AG3990" i="1"/>
  <c r="AF3990" i="1"/>
  <c r="AE3990" i="1"/>
  <c r="AD3990" i="1"/>
  <c r="AC3990" i="1"/>
  <c r="AB3990" i="1"/>
  <c r="AA3990" i="1"/>
  <c r="Z3990" i="1"/>
  <c r="Y3990" i="1"/>
  <c r="AP3989" i="1"/>
  <c r="AO3989" i="1"/>
  <c r="AN3989" i="1"/>
  <c r="AM3989" i="1"/>
  <c r="AL3989" i="1"/>
  <c r="AK3989" i="1"/>
  <c r="AJ3989" i="1"/>
  <c r="AI3989" i="1"/>
  <c r="AH3989" i="1"/>
  <c r="AG3989" i="1"/>
  <c r="AF3989" i="1"/>
  <c r="AE3989" i="1"/>
  <c r="AD3989" i="1"/>
  <c r="AC3989" i="1"/>
  <c r="AB3989" i="1"/>
  <c r="AA3989" i="1"/>
  <c r="Z3989" i="1"/>
  <c r="Y3989" i="1"/>
  <c r="AP3988" i="1"/>
  <c r="AO3988" i="1"/>
  <c r="AN3988" i="1"/>
  <c r="AM3988" i="1"/>
  <c r="AL3988" i="1"/>
  <c r="AK3988" i="1"/>
  <c r="AJ3988" i="1"/>
  <c r="AI3988" i="1"/>
  <c r="AH3988" i="1"/>
  <c r="AG3988" i="1"/>
  <c r="AF3988" i="1"/>
  <c r="AE3988" i="1"/>
  <c r="AD3988" i="1"/>
  <c r="AC3988" i="1"/>
  <c r="AB3988" i="1"/>
  <c r="AA3988" i="1"/>
  <c r="Z3988" i="1"/>
  <c r="Y3988" i="1"/>
  <c r="AP3987" i="1"/>
  <c r="AO3987" i="1"/>
  <c r="AN3987" i="1"/>
  <c r="AM3987" i="1"/>
  <c r="AL3987" i="1"/>
  <c r="AK3987" i="1"/>
  <c r="AJ3987" i="1"/>
  <c r="AI3987" i="1"/>
  <c r="AH3987" i="1"/>
  <c r="AG3987" i="1"/>
  <c r="AF3987" i="1"/>
  <c r="AE3987" i="1"/>
  <c r="AD3987" i="1"/>
  <c r="AC3987" i="1"/>
  <c r="AB3987" i="1"/>
  <c r="AA3987" i="1"/>
  <c r="Z3987" i="1"/>
  <c r="Y3987" i="1"/>
  <c r="AP3986" i="1"/>
  <c r="AO3986" i="1"/>
  <c r="AN3986" i="1"/>
  <c r="AM3986" i="1"/>
  <c r="AL3986" i="1"/>
  <c r="AK3986" i="1"/>
  <c r="AJ3986" i="1"/>
  <c r="AI3986" i="1"/>
  <c r="AH3986" i="1"/>
  <c r="AG3986" i="1"/>
  <c r="AF3986" i="1"/>
  <c r="AE3986" i="1"/>
  <c r="AD3986" i="1"/>
  <c r="AC3986" i="1"/>
  <c r="AB3986" i="1"/>
  <c r="AA3986" i="1"/>
  <c r="Z3986" i="1"/>
  <c r="Y3986" i="1"/>
  <c r="AP3985" i="1"/>
  <c r="AO3985" i="1"/>
  <c r="AN3985" i="1"/>
  <c r="AM3985" i="1"/>
  <c r="AL3985" i="1"/>
  <c r="AK3985" i="1"/>
  <c r="AJ3985" i="1"/>
  <c r="AI3985" i="1"/>
  <c r="AH3985" i="1"/>
  <c r="AG3985" i="1"/>
  <c r="AF3985" i="1"/>
  <c r="AE3985" i="1"/>
  <c r="AD3985" i="1"/>
  <c r="AC3985" i="1"/>
  <c r="AB3985" i="1"/>
  <c r="AA3985" i="1"/>
  <c r="Z3985" i="1"/>
  <c r="Y3985" i="1"/>
  <c r="AP3984" i="1"/>
  <c r="AO3984" i="1"/>
  <c r="AN3984" i="1"/>
  <c r="AM3984" i="1"/>
  <c r="AL3984" i="1"/>
  <c r="AK3984" i="1"/>
  <c r="AJ3984" i="1"/>
  <c r="AI3984" i="1"/>
  <c r="AH3984" i="1"/>
  <c r="AG3984" i="1"/>
  <c r="AF3984" i="1"/>
  <c r="AE3984" i="1"/>
  <c r="AD3984" i="1"/>
  <c r="AC3984" i="1"/>
  <c r="AB3984" i="1"/>
  <c r="AA3984" i="1"/>
  <c r="Z3984" i="1"/>
  <c r="Y3984" i="1"/>
  <c r="AP3983" i="1"/>
  <c r="AO3983" i="1"/>
  <c r="AN3983" i="1"/>
  <c r="AM3983" i="1"/>
  <c r="AL3983" i="1"/>
  <c r="AK3983" i="1"/>
  <c r="AJ3983" i="1"/>
  <c r="AI3983" i="1"/>
  <c r="AH3983" i="1"/>
  <c r="AG3983" i="1"/>
  <c r="AF3983" i="1"/>
  <c r="AE3983" i="1"/>
  <c r="AD3983" i="1"/>
  <c r="AC3983" i="1"/>
  <c r="AB3983" i="1"/>
  <c r="AA3983" i="1"/>
  <c r="Z3983" i="1"/>
  <c r="Y3983" i="1"/>
  <c r="AP3982" i="1"/>
  <c r="AO3982" i="1"/>
  <c r="AN3982" i="1"/>
  <c r="AM3982" i="1"/>
  <c r="AL3982" i="1"/>
  <c r="AK3982" i="1"/>
  <c r="AJ3982" i="1"/>
  <c r="AI3982" i="1"/>
  <c r="AH3982" i="1"/>
  <c r="AG3982" i="1"/>
  <c r="AF3982" i="1"/>
  <c r="AE3982" i="1"/>
  <c r="AD3982" i="1"/>
  <c r="AC3982" i="1"/>
  <c r="AB3982" i="1"/>
  <c r="AA3982" i="1"/>
  <c r="Z3982" i="1"/>
  <c r="Y3982" i="1"/>
  <c r="AP3981" i="1"/>
  <c r="AO3981" i="1"/>
  <c r="AN3981" i="1"/>
  <c r="AM3981" i="1"/>
  <c r="AL3981" i="1"/>
  <c r="AK3981" i="1"/>
  <c r="AJ3981" i="1"/>
  <c r="AI3981" i="1"/>
  <c r="AH3981" i="1"/>
  <c r="AG3981" i="1"/>
  <c r="AF3981" i="1"/>
  <c r="AE3981" i="1"/>
  <c r="AD3981" i="1"/>
  <c r="AC3981" i="1"/>
  <c r="AB3981" i="1"/>
  <c r="AA3981" i="1"/>
  <c r="Z3981" i="1"/>
  <c r="Y3981" i="1"/>
  <c r="AP3980" i="1"/>
  <c r="AO3980" i="1"/>
  <c r="AN3980" i="1"/>
  <c r="AM3980" i="1"/>
  <c r="AL3980" i="1"/>
  <c r="AK3980" i="1"/>
  <c r="AJ3980" i="1"/>
  <c r="AI3980" i="1"/>
  <c r="AH3980" i="1"/>
  <c r="AG3980" i="1"/>
  <c r="AF3980" i="1"/>
  <c r="AE3980" i="1"/>
  <c r="AD3980" i="1"/>
  <c r="AC3980" i="1"/>
  <c r="AB3980" i="1"/>
  <c r="AA3980" i="1"/>
  <c r="Z3980" i="1"/>
  <c r="Y3980" i="1"/>
  <c r="AP3979" i="1"/>
  <c r="AO3979" i="1"/>
  <c r="AN3979" i="1"/>
  <c r="AM3979" i="1"/>
  <c r="AL3979" i="1"/>
  <c r="AK3979" i="1"/>
  <c r="AJ3979" i="1"/>
  <c r="AI3979" i="1"/>
  <c r="AH3979" i="1"/>
  <c r="AG3979" i="1"/>
  <c r="AF3979" i="1"/>
  <c r="AE3979" i="1"/>
  <c r="AD3979" i="1"/>
  <c r="AC3979" i="1"/>
  <c r="AB3979" i="1"/>
  <c r="AA3979" i="1"/>
  <c r="Z3979" i="1"/>
  <c r="Y3979" i="1"/>
  <c r="AP3978" i="1"/>
  <c r="AO3978" i="1"/>
  <c r="AN3978" i="1"/>
  <c r="AM3978" i="1"/>
  <c r="AL3978" i="1"/>
  <c r="AK3978" i="1"/>
  <c r="AJ3978" i="1"/>
  <c r="AI3978" i="1"/>
  <c r="AH3978" i="1"/>
  <c r="AG3978" i="1"/>
  <c r="AF3978" i="1"/>
  <c r="AE3978" i="1"/>
  <c r="AD3978" i="1"/>
  <c r="AC3978" i="1"/>
  <c r="AB3978" i="1"/>
  <c r="AA3978" i="1"/>
  <c r="Z3978" i="1"/>
  <c r="Y3978" i="1"/>
  <c r="AP3977" i="1"/>
  <c r="AO3977" i="1"/>
  <c r="AN3977" i="1"/>
  <c r="AM3977" i="1"/>
  <c r="AL3977" i="1"/>
  <c r="AK3977" i="1"/>
  <c r="AJ3977" i="1"/>
  <c r="AI3977" i="1"/>
  <c r="AH3977" i="1"/>
  <c r="AG3977" i="1"/>
  <c r="AF3977" i="1"/>
  <c r="AE3977" i="1"/>
  <c r="AD3977" i="1"/>
  <c r="AC3977" i="1"/>
  <c r="AB3977" i="1"/>
  <c r="AA3977" i="1"/>
  <c r="Z3977" i="1"/>
  <c r="Y3977" i="1"/>
  <c r="AP3976" i="1"/>
  <c r="AO3976" i="1"/>
  <c r="AN3976" i="1"/>
  <c r="AM3976" i="1"/>
  <c r="AL3976" i="1"/>
  <c r="AK3976" i="1"/>
  <c r="AJ3976" i="1"/>
  <c r="AI3976" i="1"/>
  <c r="AH3976" i="1"/>
  <c r="AG3976" i="1"/>
  <c r="AF3976" i="1"/>
  <c r="AE3976" i="1"/>
  <c r="AD3976" i="1"/>
  <c r="AC3976" i="1"/>
  <c r="AB3976" i="1"/>
  <c r="AA3976" i="1"/>
  <c r="Z3976" i="1"/>
  <c r="Y3976" i="1"/>
  <c r="AP3975" i="1"/>
  <c r="AO3975" i="1"/>
  <c r="AN3975" i="1"/>
  <c r="AM3975" i="1"/>
  <c r="AL3975" i="1"/>
  <c r="AK3975" i="1"/>
  <c r="AJ3975" i="1"/>
  <c r="AI3975" i="1"/>
  <c r="AH3975" i="1"/>
  <c r="AG3975" i="1"/>
  <c r="AF3975" i="1"/>
  <c r="AE3975" i="1"/>
  <c r="AD3975" i="1"/>
  <c r="AC3975" i="1"/>
  <c r="AB3975" i="1"/>
  <c r="AA3975" i="1"/>
  <c r="Z3975" i="1"/>
  <c r="Y3975" i="1"/>
  <c r="AP3974" i="1"/>
  <c r="AO3974" i="1"/>
  <c r="AN3974" i="1"/>
  <c r="AM3974" i="1"/>
  <c r="AL3974" i="1"/>
  <c r="AK3974" i="1"/>
  <c r="AJ3974" i="1"/>
  <c r="AI3974" i="1"/>
  <c r="AH3974" i="1"/>
  <c r="AG3974" i="1"/>
  <c r="AF3974" i="1"/>
  <c r="AE3974" i="1"/>
  <c r="AD3974" i="1"/>
  <c r="AC3974" i="1"/>
  <c r="AB3974" i="1"/>
  <c r="AA3974" i="1"/>
  <c r="Z3974" i="1"/>
  <c r="Y3974" i="1"/>
  <c r="AP3973" i="1"/>
  <c r="AO3973" i="1"/>
  <c r="AN3973" i="1"/>
  <c r="AM3973" i="1"/>
  <c r="AL3973" i="1"/>
  <c r="AK3973" i="1"/>
  <c r="AJ3973" i="1"/>
  <c r="AI3973" i="1"/>
  <c r="AH3973" i="1"/>
  <c r="AG3973" i="1"/>
  <c r="AF3973" i="1"/>
  <c r="AE3973" i="1"/>
  <c r="AD3973" i="1"/>
  <c r="AC3973" i="1"/>
  <c r="AB3973" i="1"/>
  <c r="AA3973" i="1"/>
  <c r="Z3973" i="1"/>
  <c r="Y3973" i="1"/>
  <c r="AP3972" i="1"/>
  <c r="AO3972" i="1"/>
  <c r="AN3972" i="1"/>
  <c r="AM3972" i="1"/>
  <c r="AL3972" i="1"/>
  <c r="AK3972" i="1"/>
  <c r="AJ3972" i="1"/>
  <c r="AI3972" i="1"/>
  <c r="AH3972" i="1"/>
  <c r="AG3972" i="1"/>
  <c r="AF3972" i="1"/>
  <c r="AE3972" i="1"/>
  <c r="AD3972" i="1"/>
  <c r="AC3972" i="1"/>
  <c r="AB3972" i="1"/>
  <c r="AA3972" i="1"/>
  <c r="Z3972" i="1"/>
  <c r="Y3972" i="1"/>
  <c r="AP3971" i="1"/>
  <c r="AO3971" i="1"/>
  <c r="AN3971" i="1"/>
  <c r="AM3971" i="1"/>
  <c r="AL3971" i="1"/>
  <c r="AK3971" i="1"/>
  <c r="AJ3971" i="1"/>
  <c r="AI3971" i="1"/>
  <c r="AH3971" i="1"/>
  <c r="AG3971" i="1"/>
  <c r="AF3971" i="1"/>
  <c r="AE3971" i="1"/>
  <c r="AD3971" i="1"/>
  <c r="AC3971" i="1"/>
  <c r="AB3971" i="1"/>
  <c r="AA3971" i="1"/>
  <c r="Z3971" i="1"/>
  <c r="Y3971" i="1"/>
  <c r="AP3970" i="1"/>
  <c r="AO3970" i="1"/>
  <c r="AN3970" i="1"/>
  <c r="AM3970" i="1"/>
  <c r="AL3970" i="1"/>
  <c r="AK3970" i="1"/>
  <c r="AJ3970" i="1"/>
  <c r="AI3970" i="1"/>
  <c r="AH3970" i="1"/>
  <c r="AG3970" i="1"/>
  <c r="AF3970" i="1"/>
  <c r="AE3970" i="1"/>
  <c r="AD3970" i="1"/>
  <c r="AC3970" i="1"/>
  <c r="AB3970" i="1"/>
  <c r="AA3970" i="1"/>
  <c r="Z3970" i="1"/>
  <c r="Y3970" i="1"/>
  <c r="AP3969" i="1"/>
  <c r="AO3969" i="1"/>
  <c r="AN3969" i="1"/>
  <c r="AM3969" i="1"/>
  <c r="AL3969" i="1"/>
  <c r="AK3969" i="1"/>
  <c r="AJ3969" i="1"/>
  <c r="AI3969" i="1"/>
  <c r="AH3969" i="1"/>
  <c r="AG3969" i="1"/>
  <c r="AF3969" i="1"/>
  <c r="AE3969" i="1"/>
  <c r="AD3969" i="1"/>
  <c r="AC3969" i="1"/>
  <c r="AB3969" i="1"/>
  <c r="AA3969" i="1"/>
  <c r="Z3969" i="1"/>
  <c r="Y3969" i="1"/>
  <c r="AP3968" i="1"/>
  <c r="AO3968" i="1"/>
  <c r="AN3968" i="1"/>
  <c r="AM3968" i="1"/>
  <c r="AL3968" i="1"/>
  <c r="AK3968" i="1"/>
  <c r="AJ3968" i="1"/>
  <c r="AI3968" i="1"/>
  <c r="AH3968" i="1"/>
  <c r="AG3968" i="1"/>
  <c r="AF3968" i="1"/>
  <c r="AE3968" i="1"/>
  <c r="AD3968" i="1"/>
  <c r="AC3968" i="1"/>
  <c r="AB3968" i="1"/>
  <c r="AA3968" i="1"/>
  <c r="Z3968" i="1"/>
  <c r="Y3968" i="1"/>
  <c r="AP3967" i="1"/>
  <c r="AO3967" i="1"/>
  <c r="AN3967" i="1"/>
  <c r="AM3967" i="1"/>
  <c r="AL3967" i="1"/>
  <c r="AK3967" i="1"/>
  <c r="AJ3967" i="1"/>
  <c r="AI3967" i="1"/>
  <c r="AH3967" i="1"/>
  <c r="AG3967" i="1"/>
  <c r="AF3967" i="1"/>
  <c r="AE3967" i="1"/>
  <c r="AD3967" i="1"/>
  <c r="AC3967" i="1"/>
  <c r="AB3967" i="1"/>
  <c r="AA3967" i="1"/>
  <c r="Z3967" i="1"/>
  <c r="Y3967" i="1"/>
  <c r="AP3966" i="1"/>
  <c r="AO3966" i="1"/>
  <c r="AN3966" i="1"/>
  <c r="AM3966" i="1"/>
  <c r="AL3966" i="1"/>
  <c r="AK3966" i="1"/>
  <c r="AJ3966" i="1"/>
  <c r="AI3966" i="1"/>
  <c r="AH3966" i="1"/>
  <c r="AG3966" i="1"/>
  <c r="AF3966" i="1"/>
  <c r="AE3966" i="1"/>
  <c r="AD3966" i="1"/>
  <c r="AC3966" i="1"/>
  <c r="AB3966" i="1"/>
  <c r="AA3966" i="1"/>
  <c r="Z3966" i="1"/>
  <c r="Y3966" i="1"/>
  <c r="AP3965" i="1"/>
  <c r="AO3965" i="1"/>
  <c r="AN3965" i="1"/>
  <c r="AM3965" i="1"/>
  <c r="AL3965" i="1"/>
  <c r="AK3965" i="1"/>
  <c r="AJ3965" i="1"/>
  <c r="AI3965" i="1"/>
  <c r="AH3965" i="1"/>
  <c r="AG3965" i="1"/>
  <c r="AF3965" i="1"/>
  <c r="AE3965" i="1"/>
  <c r="AD3965" i="1"/>
  <c r="AC3965" i="1"/>
  <c r="AB3965" i="1"/>
  <c r="AA3965" i="1"/>
  <c r="Z3965" i="1"/>
  <c r="Y3965" i="1"/>
  <c r="AP3964" i="1"/>
  <c r="AO3964" i="1"/>
  <c r="AN3964" i="1"/>
  <c r="AM3964" i="1"/>
  <c r="AL3964" i="1"/>
  <c r="AK3964" i="1"/>
  <c r="AJ3964" i="1"/>
  <c r="AI3964" i="1"/>
  <c r="AH3964" i="1"/>
  <c r="AG3964" i="1"/>
  <c r="AF3964" i="1"/>
  <c r="AE3964" i="1"/>
  <c r="AD3964" i="1"/>
  <c r="AC3964" i="1"/>
  <c r="AB3964" i="1"/>
  <c r="AA3964" i="1"/>
  <c r="Z3964" i="1"/>
  <c r="Y3964" i="1"/>
  <c r="AP3963" i="1"/>
  <c r="AO3963" i="1"/>
  <c r="AN3963" i="1"/>
  <c r="AM3963" i="1"/>
  <c r="AL3963" i="1"/>
  <c r="AK3963" i="1"/>
  <c r="AJ3963" i="1"/>
  <c r="AI3963" i="1"/>
  <c r="AH3963" i="1"/>
  <c r="AG3963" i="1"/>
  <c r="AF3963" i="1"/>
  <c r="AE3963" i="1"/>
  <c r="AD3963" i="1"/>
  <c r="AC3963" i="1"/>
  <c r="AB3963" i="1"/>
  <c r="AA3963" i="1"/>
  <c r="Z3963" i="1"/>
  <c r="Y3963" i="1"/>
  <c r="AP3962" i="1"/>
  <c r="AO3962" i="1"/>
  <c r="AN3962" i="1"/>
  <c r="AM3962" i="1"/>
  <c r="AL3962" i="1"/>
  <c r="AK3962" i="1"/>
  <c r="AJ3962" i="1"/>
  <c r="AI3962" i="1"/>
  <c r="AH3962" i="1"/>
  <c r="AG3962" i="1"/>
  <c r="AF3962" i="1"/>
  <c r="AE3962" i="1"/>
  <c r="AD3962" i="1"/>
  <c r="AC3962" i="1"/>
  <c r="AB3962" i="1"/>
  <c r="AA3962" i="1"/>
  <c r="Z3962" i="1"/>
  <c r="Y3962" i="1"/>
  <c r="AP3961" i="1"/>
  <c r="AO3961" i="1"/>
  <c r="AN3961" i="1"/>
  <c r="AM3961" i="1"/>
  <c r="AL3961" i="1"/>
  <c r="AK3961" i="1"/>
  <c r="AJ3961" i="1"/>
  <c r="AI3961" i="1"/>
  <c r="AH3961" i="1"/>
  <c r="AG3961" i="1"/>
  <c r="AF3961" i="1"/>
  <c r="AE3961" i="1"/>
  <c r="AD3961" i="1"/>
  <c r="AC3961" i="1"/>
  <c r="AB3961" i="1"/>
  <c r="AA3961" i="1"/>
  <c r="Z3961" i="1"/>
  <c r="Y3961" i="1"/>
  <c r="AP3960" i="1"/>
  <c r="AO3960" i="1"/>
  <c r="AN3960" i="1"/>
  <c r="AM3960" i="1"/>
  <c r="AL3960" i="1"/>
  <c r="AK3960" i="1"/>
  <c r="AJ3960" i="1"/>
  <c r="AI3960" i="1"/>
  <c r="AH3960" i="1"/>
  <c r="AG3960" i="1"/>
  <c r="AF3960" i="1"/>
  <c r="AE3960" i="1"/>
  <c r="AD3960" i="1"/>
  <c r="AC3960" i="1"/>
  <c r="AB3960" i="1"/>
  <c r="AA3960" i="1"/>
  <c r="Z3960" i="1"/>
  <c r="Y3960" i="1"/>
  <c r="AP3959" i="1"/>
  <c r="AO3959" i="1"/>
  <c r="AN3959" i="1"/>
  <c r="AM3959" i="1"/>
  <c r="AL3959" i="1"/>
  <c r="AK3959" i="1"/>
  <c r="AJ3959" i="1"/>
  <c r="AI3959" i="1"/>
  <c r="AH3959" i="1"/>
  <c r="AG3959" i="1"/>
  <c r="AF3959" i="1"/>
  <c r="AE3959" i="1"/>
  <c r="AD3959" i="1"/>
  <c r="AC3959" i="1"/>
  <c r="AB3959" i="1"/>
  <c r="AA3959" i="1"/>
  <c r="Z3959" i="1"/>
  <c r="Y3959" i="1"/>
  <c r="AP3958" i="1"/>
  <c r="AO3958" i="1"/>
  <c r="AN3958" i="1"/>
  <c r="AM3958" i="1"/>
  <c r="AL3958" i="1"/>
  <c r="AK3958" i="1"/>
  <c r="AJ3958" i="1"/>
  <c r="AI3958" i="1"/>
  <c r="AH3958" i="1"/>
  <c r="AG3958" i="1"/>
  <c r="AF3958" i="1"/>
  <c r="AE3958" i="1"/>
  <c r="AD3958" i="1"/>
  <c r="AC3958" i="1"/>
  <c r="AB3958" i="1"/>
  <c r="AA3958" i="1"/>
  <c r="Z3958" i="1"/>
  <c r="Y3958" i="1"/>
  <c r="AP3957" i="1"/>
  <c r="AO3957" i="1"/>
  <c r="AN3957" i="1"/>
  <c r="AM3957" i="1"/>
  <c r="AL3957" i="1"/>
  <c r="AK3957" i="1"/>
  <c r="AJ3957" i="1"/>
  <c r="AI3957" i="1"/>
  <c r="AH3957" i="1"/>
  <c r="AG3957" i="1"/>
  <c r="AF3957" i="1"/>
  <c r="AE3957" i="1"/>
  <c r="AD3957" i="1"/>
  <c r="AC3957" i="1"/>
  <c r="AB3957" i="1"/>
  <c r="AA3957" i="1"/>
  <c r="Z3957" i="1"/>
  <c r="Y3957" i="1"/>
  <c r="AP3956" i="1"/>
  <c r="AO3956" i="1"/>
  <c r="AN3956" i="1"/>
  <c r="AM3956" i="1"/>
  <c r="AL3956" i="1"/>
  <c r="AK3956" i="1"/>
  <c r="AJ3956" i="1"/>
  <c r="AI3956" i="1"/>
  <c r="AH3956" i="1"/>
  <c r="AG3956" i="1"/>
  <c r="AF3956" i="1"/>
  <c r="AE3956" i="1"/>
  <c r="AD3956" i="1"/>
  <c r="AC3956" i="1"/>
  <c r="AB3956" i="1"/>
  <c r="AA3956" i="1"/>
  <c r="Z3956" i="1"/>
  <c r="Y3956" i="1"/>
  <c r="AP3955" i="1"/>
  <c r="AO3955" i="1"/>
  <c r="AN3955" i="1"/>
  <c r="AM3955" i="1"/>
  <c r="AL3955" i="1"/>
  <c r="AK3955" i="1"/>
  <c r="AJ3955" i="1"/>
  <c r="AI3955" i="1"/>
  <c r="AH3955" i="1"/>
  <c r="AG3955" i="1"/>
  <c r="AF3955" i="1"/>
  <c r="AE3955" i="1"/>
  <c r="AD3955" i="1"/>
  <c r="AC3955" i="1"/>
  <c r="AB3955" i="1"/>
  <c r="AA3955" i="1"/>
  <c r="Z3955" i="1"/>
  <c r="Y3955" i="1"/>
  <c r="AP3954" i="1"/>
  <c r="AO3954" i="1"/>
  <c r="AN3954" i="1"/>
  <c r="AM3954" i="1"/>
  <c r="AL3954" i="1"/>
  <c r="AK3954" i="1"/>
  <c r="AJ3954" i="1"/>
  <c r="AI3954" i="1"/>
  <c r="AH3954" i="1"/>
  <c r="AG3954" i="1"/>
  <c r="AF3954" i="1"/>
  <c r="AE3954" i="1"/>
  <c r="AD3954" i="1"/>
  <c r="AC3954" i="1"/>
  <c r="AB3954" i="1"/>
  <c r="AA3954" i="1"/>
  <c r="Z3954" i="1"/>
  <c r="Y3954" i="1"/>
  <c r="AP3953" i="1"/>
  <c r="AO3953" i="1"/>
  <c r="AN3953" i="1"/>
  <c r="AM3953" i="1"/>
  <c r="AL3953" i="1"/>
  <c r="AK3953" i="1"/>
  <c r="AJ3953" i="1"/>
  <c r="AI3953" i="1"/>
  <c r="AH3953" i="1"/>
  <c r="AG3953" i="1"/>
  <c r="AF3953" i="1"/>
  <c r="AE3953" i="1"/>
  <c r="AD3953" i="1"/>
  <c r="AC3953" i="1"/>
  <c r="AB3953" i="1"/>
  <c r="AA3953" i="1"/>
  <c r="Z3953" i="1"/>
  <c r="Y3953" i="1"/>
  <c r="AP3952" i="1"/>
  <c r="AO3952" i="1"/>
  <c r="AN3952" i="1"/>
  <c r="AM3952" i="1"/>
  <c r="AL3952" i="1"/>
  <c r="AK3952" i="1"/>
  <c r="AJ3952" i="1"/>
  <c r="AI3952" i="1"/>
  <c r="AH3952" i="1"/>
  <c r="AG3952" i="1"/>
  <c r="AF3952" i="1"/>
  <c r="AE3952" i="1"/>
  <c r="AD3952" i="1"/>
  <c r="AC3952" i="1"/>
  <c r="AB3952" i="1"/>
  <c r="AA3952" i="1"/>
  <c r="Z3952" i="1"/>
  <c r="Y3952" i="1"/>
  <c r="AP3951" i="1"/>
  <c r="AO3951" i="1"/>
  <c r="AN3951" i="1"/>
  <c r="AM3951" i="1"/>
  <c r="AL3951" i="1"/>
  <c r="AK3951" i="1"/>
  <c r="AJ3951" i="1"/>
  <c r="AI3951" i="1"/>
  <c r="AH3951" i="1"/>
  <c r="AG3951" i="1"/>
  <c r="AF3951" i="1"/>
  <c r="AE3951" i="1"/>
  <c r="AD3951" i="1"/>
  <c r="AC3951" i="1"/>
  <c r="AB3951" i="1"/>
  <c r="AA3951" i="1"/>
  <c r="Z3951" i="1"/>
  <c r="Y3951" i="1"/>
  <c r="AP3950" i="1"/>
  <c r="AO3950" i="1"/>
  <c r="AN3950" i="1"/>
  <c r="AM3950" i="1"/>
  <c r="AL3950" i="1"/>
  <c r="AK3950" i="1"/>
  <c r="AJ3950" i="1"/>
  <c r="AI3950" i="1"/>
  <c r="AH3950" i="1"/>
  <c r="AG3950" i="1"/>
  <c r="AF3950" i="1"/>
  <c r="AE3950" i="1"/>
  <c r="AD3950" i="1"/>
  <c r="AC3950" i="1"/>
  <c r="AB3950" i="1"/>
  <c r="AA3950" i="1"/>
  <c r="Z3950" i="1"/>
  <c r="Y3950" i="1"/>
  <c r="AP3949" i="1"/>
  <c r="AO3949" i="1"/>
  <c r="AN3949" i="1"/>
  <c r="AM3949" i="1"/>
  <c r="AL3949" i="1"/>
  <c r="AK3949" i="1"/>
  <c r="AJ3949" i="1"/>
  <c r="AI3949" i="1"/>
  <c r="AH3949" i="1"/>
  <c r="AG3949" i="1"/>
  <c r="AF3949" i="1"/>
  <c r="AE3949" i="1"/>
  <c r="AD3949" i="1"/>
  <c r="AC3949" i="1"/>
  <c r="AB3949" i="1"/>
  <c r="AA3949" i="1"/>
  <c r="Z3949" i="1"/>
  <c r="Y3949" i="1"/>
  <c r="AP3948" i="1"/>
  <c r="AO3948" i="1"/>
  <c r="AN3948" i="1"/>
  <c r="AM3948" i="1"/>
  <c r="AL3948" i="1"/>
  <c r="AK3948" i="1"/>
  <c r="AJ3948" i="1"/>
  <c r="AI3948" i="1"/>
  <c r="AH3948" i="1"/>
  <c r="AG3948" i="1"/>
  <c r="AF3948" i="1"/>
  <c r="AE3948" i="1"/>
  <c r="AD3948" i="1"/>
  <c r="AC3948" i="1"/>
  <c r="AB3948" i="1"/>
  <c r="AA3948" i="1"/>
  <c r="Z3948" i="1"/>
  <c r="Y3948" i="1"/>
  <c r="AP3947" i="1"/>
  <c r="AO3947" i="1"/>
  <c r="AN3947" i="1"/>
  <c r="AM3947" i="1"/>
  <c r="AL3947" i="1"/>
  <c r="AK3947" i="1"/>
  <c r="AJ3947" i="1"/>
  <c r="AI3947" i="1"/>
  <c r="AH3947" i="1"/>
  <c r="AG3947" i="1"/>
  <c r="AF3947" i="1"/>
  <c r="AE3947" i="1"/>
  <c r="AD3947" i="1"/>
  <c r="AC3947" i="1"/>
  <c r="AB3947" i="1"/>
  <c r="AA3947" i="1"/>
  <c r="Z3947" i="1"/>
  <c r="Y3947" i="1"/>
  <c r="AP3946" i="1"/>
  <c r="AO3946" i="1"/>
  <c r="AN3946" i="1"/>
  <c r="AM3946" i="1"/>
  <c r="AL3946" i="1"/>
  <c r="AK3946" i="1"/>
  <c r="AJ3946" i="1"/>
  <c r="AI3946" i="1"/>
  <c r="AH3946" i="1"/>
  <c r="AG3946" i="1"/>
  <c r="AF3946" i="1"/>
  <c r="AE3946" i="1"/>
  <c r="AD3946" i="1"/>
  <c r="AC3946" i="1"/>
  <c r="AB3946" i="1"/>
  <c r="AA3946" i="1"/>
  <c r="Z3946" i="1"/>
  <c r="Y3946" i="1"/>
  <c r="AP3945" i="1"/>
  <c r="AO3945" i="1"/>
  <c r="AN3945" i="1"/>
  <c r="AM3945" i="1"/>
  <c r="AL3945" i="1"/>
  <c r="AK3945" i="1"/>
  <c r="AJ3945" i="1"/>
  <c r="AI3945" i="1"/>
  <c r="AH3945" i="1"/>
  <c r="AG3945" i="1"/>
  <c r="AF3945" i="1"/>
  <c r="AE3945" i="1"/>
  <c r="AD3945" i="1"/>
  <c r="AC3945" i="1"/>
  <c r="AB3945" i="1"/>
  <c r="AA3945" i="1"/>
  <c r="Z3945" i="1"/>
  <c r="Y3945" i="1"/>
  <c r="AP3944" i="1"/>
  <c r="AO3944" i="1"/>
  <c r="AN3944" i="1"/>
  <c r="AM3944" i="1"/>
  <c r="AL3944" i="1"/>
  <c r="AK3944" i="1"/>
  <c r="AJ3944" i="1"/>
  <c r="AI3944" i="1"/>
  <c r="AH3944" i="1"/>
  <c r="AG3944" i="1"/>
  <c r="AF3944" i="1"/>
  <c r="AE3944" i="1"/>
  <c r="AD3944" i="1"/>
  <c r="AC3944" i="1"/>
  <c r="AB3944" i="1"/>
  <c r="AA3944" i="1"/>
  <c r="Z3944" i="1"/>
  <c r="Y3944" i="1"/>
  <c r="AP3943" i="1"/>
  <c r="AO3943" i="1"/>
  <c r="AN3943" i="1"/>
  <c r="AM3943" i="1"/>
  <c r="AL3943" i="1"/>
  <c r="AK3943" i="1"/>
  <c r="AJ3943" i="1"/>
  <c r="AI3943" i="1"/>
  <c r="AH3943" i="1"/>
  <c r="AG3943" i="1"/>
  <c r="AF3943" i="1"/>
  <c r="AE3943" i="1"/>
  <c r="AD3943" i="1"/>
  <c r="AC3943" i="1"/>
  <c r="AB3943" i="1"/>
  <c r="AA3943" i="1"/>
  <c r="Z3943" i="1"/>
  <c r="Y3943" i="1"/>
  <c r="AP3942" i="1"/>
  <c r="AO3942" i="1"/>
  <c r="AN3942" i="1"/>
  <c r="AM3942" i="1"/>
  <c r="AL3942" i="1"/>
  <c r="AK3942" i="1"/>
  <c r="AJ3942" i="1"/>
  <c r="AI3942" i="1"/>
  <c r="AH3942" i="1"/>
  <c r="AG3942" i="1"/>
  <c r="AF3942" i="1"/>
  <c r="AE3942" i="1"/>
  <c r="AD3942" i="1"/>
  <c r="AC3942" i="1"/>
  <c r="AB3942" i="1"/>
  <c r="AA3942" i="1"/>
  <c r="Z3942" i="1"/>
  <c r="Y3942" i="1"/>
  <c r="AP3941" i="1"/>
  <c r="AO3941" i="1"/>
  <c r="AN3941" i="1"/>
  <c r="AM3941" i="1"/>
  <c r="AL3941" i="1"/>
  <c r="AK3941" i="1"/>
  <c r="AJ3941" i="1"/>
  <c r="AI3941" i="1"/>
  <c r="AH3941" i="1"/>
  <c r="AG3941" i="1"/>
  <c r="AF3941" i="1"/>
  <c r="AE3941" i="1"/>
  <c r="AD3941" i="1"/>
  <c r="AC3941" i="1"/>
  <c r="AB3941" i="1"/>
  <c r="AA3941" i="1"/>
  <c r="Z3941" i="1"/>
  <c r="Y3941" i="1"/>
  <c r="AP3940" i="1"/>
  <c r="AO3940" i="1"/>
  <c r="AN3940" i="1"/>
  <c r="AM3940" i="1"/>
  <c r="AL3940" i="1"/>
  <c r="AK3940" i="1"/>
  <c r="AJ3940" i="1"/>
  <c r="AI3940" i="1"/>
  <c r="AH3940" i="1"/>
  <c r="AG3940" i="1"/>
  <c r="AF3940" i="1"/>
  <c r="AE3940" i="1"/>
  <c r="AD3940" i="1"/>
  <c r="AC3940" i="1"/>
  <c r="AB3940" i="1"/>
  <c r="AA3940" i="1"/>
  <c r="Z3940" i="1"/>
  <c r="Y3940" i="1"/>
  <c r="AP3939" i="1"/>
  <c r="AO3939" i="1"/>
  <c r="AN3939" i="1"/>
  <c r="AM3939" i="1"/>
  <c r="AL3939" i="1"/>
  <c r="AK3939" i="1"/>
  <c r="AJ3939" i="1"/>
  <c r="AI3939" i="1"/>
  <c r="AH3939" i="1"/>
  <c r="AG3939" i="1"/>
  <c r="AF3939" i="1"/>
  <c r="AE3939" i="1"/>
  <c r="AD3939" i="1"/>
  <c r="AC3939" i="1"/>
  <c r="AB3939" i="1"/>
  <c r="AA3939" i="1"/>
  <c r="Z3939" i="1"/>
  <c r="Y3939" i="1"/>
  <c r="AP3938" i="1"/>
  <c r="AO3938" i="1"/>
  <c r="AN3938" i="1"/>
  <c r="AM3938" i="1"/>
  <c r="AL3938" i="1"/>
  <c r="AK3938" i="1"/>
  <c r="AJ3938" i="1"/>
  <c r="AI3938" i="1"/>
  <c r="AH3938" i="1"/>
  <c r="AG3938" i="1"/>
  <c r="AF3938" i="1"/>
  <c r="AE3938" i="1"/>
  <c r="AD3938" i="1"/>
  <c r="AC3938" i="1"/>
  <c r="AB3938" i="1"/>
  <c r="AA3938" i="1"/>
  <c r="Z3938" i="1"/>
  <c r="Y3938" i="1"/>
  <c r="AP3937" i="1"/>
  <c r="AO3937" i="1"/>
  <c r="AN3937" i="1"/>
  <c r="AM3937" i="1"/>
  <c r="AL3937" i="1"/>
  <c r="AK3937" i="1"/>
  <c r="AJ3937" i="1"/>
  <c r="AI3937" i="1"/>
  <c r="AH3937" i="1"/>
  <c r="AG3937" i="1"/>
  <c r="AF3937" i="1"/>
  <c r="AE3937" i="1"/>
  <c r="AD3937" i="1"/>
  <c r="AC3937" i="1"/>
  <c r="AB3937" i="1"/>
  <c r="AA3937" i="1"/>
  <c r="Z3937" i="1"/>
  <c r="Y3937" i="1"/>
  <c r="AP3936" i="1"/>
  <c r="AO3936" i="1"/>
  <c r="AN3936" i="1"/>
  <c r="AM3936" i="1"/>
  <c r="AL3936" i="1"/>
  <c r="AK3936" i="1"/>
  <c r="AJ3936" i="1"/>
  <c r="AI3936" i="1"/>
  <c r="AH3936" i="1"/>
  <c r="AG3936" i="1"/>
  <c r="AF3936" i="1"/>
  <c r="AE3936" i="1"/>
  <c r="AD3936" i="1"/>
  <c r="AC3936" i="1"/>
  <c r="AB3936" i="1"/>
  <c r="AA3936" i="1"/>
  <c r="Z3936" i="1"/>
  <c r="Y3936" i="1"/>
  <c r="AP3935" i="1"/>
  <c r="AO3935" i="1"/>
  <c r="AN3935" i="1"/>
  <c r="AM3935" i="1"/>
  <c r="AL3935" i="1"/>
  <c r="AK3935" i="1"/>
  <c r="AJ3935" i="1"/>
  <c r="AI3935" i="1"/>
  <c r="AH3935" i="1"/>
  <c r="AG3935" i="1"/>
  <c r="AF3935" i="1"/>
  <c r="AE3935" i="1"/>
  <c r="AD3935" i="1"/>
  <c r="AC3935" i="1"/>
  <c r="AB3935" i="1"/>
  <c r="AA3935" i="1"/>
  <c r="Z3935" i="1"/>
  <c r="Y3935" i="1"/>
  <c r="AP3934" i="1"/>
  <c r="AO3934" i="1"/>
  <c r="AN3934" i="1"/>
  <c r="AM3934" i="1"/>
  <c r="AL3934" i="1"/>
  <c r="AK3934" i="1"/>
  <c r="AJ3934" i="1"/>
  <c r="AI3934" i="1"/>
  <c r="AH3934" i="1"/>
  <c r="AG3934" i="1"/>
  <c r="AF3934" i="1"/>
  <c r="AE3934" i="1"/>
  <c r="AD3934" i="1"/>
  <c r="AC3934" i="1"/>
  <c r="AB3934" i="1"/>
  <c r="AA3934" i="1"/>
  <c r="Z3934" i="1"/>
  <c r="Y3934" i="1"/>
  <c r="AP3933" i="1"/>
  <c r="AO3933" i="1"/>
  <c r="AN3933" i="1"/>
  <c r="AM3933" i="1"/>
  <c r="AL3933" i="1"/>
  <c r="AK3933" i="1"/>
  <c r="AJ3933" i="1"/>
  <c r="AI3933" i="1"/>
  <c r="AH3933" i="1"/>
  <c r="AG3933" i="1"/>
  <c r="AF3933" i="1"/>
  <c r="AE3933" i="1"/>
  <c r="AD3933" i="1"/>
  <c r="AC3933" i="1"/>
  <c r="AB3933" i="1"/>
  <c r="AA3933" i="1"/>
  <c r="Z3933" i="1"/>
  <c r="Y3933" i="1"/>
  <c r="AP3932" i="1"/>
  <c r="AO3932" i="1"/>
  <c r="AN3932" i="1"/>
  <c r="AM3932" i="1"/>
  <c r="AL3932" i="1"/>
  <c r="AK3932" i="1"/>
  <c r="AJ3932" i="1"/>
  <c r="AI3932" i="1"/>
  <c r="AH3932" i="1"/>
  <c r="AG3932" i="1"/>
  <c r="AF3932" i="1"/>
  <c r="AE3932" i="1"/>
  <c r="AD3932" i="1"/>
  <c r="AC3932" i="1"/>
  <c r="AB3932" i="1"/>
  <c r="AA3932" i="1"/>
  <c r="Z3932" i="1"/>
  <c r="Y3932" i="1"/>
  <c r="AP3931" i="1"/>
  <c r="AO3931" i="1"/>
  <c r="AN3931" i="1"/>
  <c r="AM3931" i="1"/>
  <c r="AL3931" i="1"/>
  <c r="AK3931" i="1"/>
  <c r="AJ3931" i="1"/>
  <c r="AI3931" i="1"/>
  <c r="AH3931" i="1"/>
  <c r="AG3931" i="1"/>
  <c r="AF3931" i="1"/>
  <c r="AE3931" i="1"/>
  <c r="AD3931" i="1"/>
  <c r="AC3931" i="1"/>
  <c r="AB3931" i="1"/>
  <c r="AA3931" i="1"/>
  <c r="Z3931" i="1"/>
  <c r="Y3931" i="1"/>
  <c r="AP3930" i="1"/>
  <c r="AO3930" i="1"/>
  <c r="AN3930" i="1"/>
  <c r="AM3930" i="1"/>
  <c r="AL3930" i="1"/>
  <c r="AK3930" i="1"/>
  <c r="AJ3930" i="1"/>
  <c r="AI3930" i="1"/>
  <c r="AH3930" i="1"/>
  <c r="AG3930" i="1"/>
  <c r="AF3930" i="1"/>
  <c r="AE3930" i="1"/>
  <c r="AD3930" i="1"/>
  <c r="AC3930" i="1"/>
  <c r="AB3930" i="1"/>
  <c r="AA3930" i="1"/>
  <c r="Z3930" i="1"/>
  <c r="Y3930" i="1"/>
  <c r="AP3929" i="1"/>
  <c r="AO3929" i="1"/>
  <c r="AN3929" i="1"/>
  <c r="AM3929" i="1"/>
  <c r="AL3929" i="1"/>
  <c r="AK3929" i="1"/>
  <c r="AJ3929" i="1"/>
  <c r="AI3929" i="1"/>
  <c r="AH3929" i="1"/>
  <c r="AG3929" i="1"/>
  <c r="AF3929" i="1"/>
  <c r="AE3929" i="1"/>
  <c r="AD3929" i="1"/>
  <c r="AC3929" i="1"/>
  <c r="AB3929" i="1"/>
  <c r="AA3929" i="1"/>
  <c r="Z3929" i="1"/>
  <c r="Y3929" i="1"/>
  <c r="AP3928" i="1"/>
  <c r="AO3928" i="1"/>
  <c r="AN3928" i="1"/>
  <c r="AM3928" i="1"/>
  <c r="AL3928" i="1"/>
  <c r="AK3928" i="1"/>
  <c r="AJ3928" i="1"/>
  <c r="AI3928" i="1"/>
  <c r="AH3928" i="1"/>
  <c r="AG3928" i="1"/>
  <c r="AF3928" i="1"/>
  <c r="AE3928" i="1"/>
  <c r="AD3928" i="1"/>
  <c r="AC3928" i="1"/>
  <c r="AB3928" i="1"/>
  <c r="AA3928" i="1"/>
  <c r="Z3928" i="1"/>
  <c r="Y3928" i="1"/>
  <c r="AP3927" i="1"/>
  <c r="AO3927" i="1"/>
  <c r="AN3927" i="1"/>
  <c r="AM3927" i="1"/>
  <c r="AL3927" i="1"/>
  <c r="AK3927" i="1"/>
  <c r="AJ3927" i="1"/>
  <c r="AI3927" i="1"/>
  <c r="AH3927" i="1"/>
  <c r="AG3927" i="1"/>
  <c r="AF3927" i="1"/>
  <c r="AE3927" i="1"/>
  <c r="AD3927" i="1"/>
  <c r="AC3927" i="1"/>
  <c r="AB3927" i="1"/>
  <c r="AA3927" i="1"/>
  <c r="Z3927" i="1"/>
  <c r="Y3927" i="1"/>
  <c r="AP3926" i="1"/>
  <c r="AO3926" i="1"/>
  <c r="AN3926" i="1"/>
  <c r="AM3926" i="1"/>
  <c r="AL3926" i="1"/>
  <c r="AK3926" i="1"/>
  <c r="AJ3926" i="1"/>
  <c r="AI3926" i="1"/>
  <c r="AH3926" i="1"/>
  <c r="AG3926" i="1"/>
  <c r="AF3926" i="1"/>
  <c r="AE3926" i="1"/>
  <c r="AD3926" i="1"/>
  <c r="AC3926" i="1"/>
  <c r="AB3926" i="1"/>
  <c r="AA3926" i="1"/>
  <c r="Z3926" i="1"/>
  <c r="Y3926" i="1"/>
  <c r="AP3925" i="1"/>
  <c r="AO3925" i="1"/>
  <c r="AN3925" i="1"/>
  <c r="AM3925" i="1"/>
  <c r="AL3925" i="1"/>
  <c r="AK3925" i="1"/>
  <c r="AJ3925" i="1"/>
  <c r="AI3925" i="1"/>
  <c r="AH3925" i="1"/>
  <c r="AG3925" i="1"/>
  <c r="AF3925" i="1"/>
  <c r="AE3925" i="1"/>
  <c r="AD3925" i="1"/>
  <c r="AC3925" i="1"/>
  <c r="AB3925" i="1"/>
  <c r="AA3925" i="1"/>
  <c r="Z3925" i="1"/>
  <c r="Y3925" i="1"/>
  <c r="AP3924" i="1"/>
  <c r="AO3924" i="1"/>
  <c r="AN3924" i="1"/>
  <c r="AM3924" i="1"/>
  <c r="AL3924" i="1"/>
  <c r="AK3924" i="1"/>
  <c r="AJ3924" i="1"/>
  <c r="AI3924" i="1"/>
  <c r="AH3924" i="1"/>
  <c r="AG3924" i="1"/>
  <c r="AF3924" i="1"/>
  <c r="AE3924" i="1"/>
  <c r="AD3924" i="1"/>
  <c r="AC3924" i="1"/>
  <c r="AB3924" i="1"/>
  <c r="AA3924" i="1"/>
  <c r="Z3924" i="1"/>
  <c r="Y3924" i="1"/>
  <c r="AP3923" i="1"/>
  <c r="AO3923" i="1"/>
  <c r="AN3923" i="1"/>
  <c r="AM3923" i="1"/>
  <c r="AL3923" i="1"/>
  <c r="AK3923" i="1"/>
  <c r="AJ3923" i="1"/>
  <c r="AI3923" i="1"/>
  <c r="AH3923" i="1"/>
  <c r="AG3923" i="1"/>
  <c r="AF3923" i="1"/>
  <c r="AE3923" i="1"/>
  <c r="AD3923" i="1"/>
  <c r="AC3923" i="1"/>
  <c r="AB3923" i="1"/>
  <c r="AA3923" i="1"/>
  <c r="Z3923" i="1"/>
  <c r="Y3923" i="1"/>
  <c r="AP3922" i="1"/>
  <c r="AO3922" i="1"/>
  <c r="AN3922" i="1"/>
  <c r="AM3922" i="1"/>
  <c r="AL3922" i="1"/>
  <c r="AK3922" i="1"/>
  <c r="AJ3922" i="1"/>
  <c r="AI3922" i="1"/>
  <c r="AH3922" i="1"/>
  <c r="AG3922" i="1"/>
  <c r="AF3922" i="1"/>
  <c r="AE3922" i="1"/>
  <c r="AD3922" i="1"/>
  <c r="AC3922" i="1"/>
  <c r="AB3922" i="1"/>
  <c r="AA3922" i="1"/>
  <c r="Z3922" i="1"/>
  <c r="Y3922" i="1"/>
  <c r="AP3921" i="1"/>
  <c r="AO3921" i="1"/>
  <c r="AN3921" i="1"/>
  <c r="AM3921" i="1"/>
  <c r="AL3921" i="1"/>
  <c r="AK3921" i="1"/>
  <c r="AJ3921" i="1"/>
  <c r="AI3921" i="1"/>
  <c r="AH3921" i="1"/>
  <c r="AG3921" i="1"/>
  <c r="AF3921" i="1"/>
  <c r="AE3921" i="1"/>
  <c r="AD3921" i="1"/>
  <c r="AC3921" i="1"/>
  <c r="AB3921" i="1"/>
  <c r="AA3921" i="1"/>
  <c r="Z3921" i="1"/>
  <c r="Y3921" i="1"/>
  <c r="AP3920" i="1"/>
  <c r="AO3920" i="1"/>
  <c r="AN3920" i="1"/>
  <c r="AM3920" i="1"/>
  <c r="AL3920" i="1"/>
  <c r="AK3920" i="1"/>
  <c r="AJ3920" i="1"/>
  <c r="AI3920" i="1"/>
  <c r="AH3920" i="1"/>
  <c r="AG3920" i="1"/>
  <c r="AF3920" i="1"/>
  <c r="AE3920" i="1"/>
  <c r="AD3920" i="1"/>
  <c r="AC3920" i="1"/>
  <c r="AB3920" i="1"/>
  <c r="AA3920" i="1"/>
  <c r="Z3920" i="1"/>
  <c r="Y3920" i="1"/>
  <c r="AP3919" i="1"/>
  <c r="AO3919" i="1"/>
  <c r="AN3919" i="1"/>
  <c r="AM3919" i="1"/>
  <c r="AL3919" i="1"/>
  <c r="AK3919" i="1"/>
  <c r="AJ3919" i="1"/>
  <c r="AI3919" i="1"/>
  <c r="AH3919" i="1"/>
  <c r="AG3919" i="1"/>
  <c r="AF3919" i="1"/>
  <c r="AE3919" i="1"/>
  <c r="AD3919" i="1"/>
  <c r="AC3919" i="1"/>
  <c r="AB3919" i="1"/>
  <c r="AA3919" i="1"/>
  <c r="Z3919" i="1"/>
  <c r="Y3919" i="1"/>
  <c r="AP3918" i="1"/>
  <c r="AO3918" i="1"/>
  <c r="AN3918" i="1"/>
  <c r="AM3918" i="1"/>
  <c r="AL3918" i="1"/>
  <c r="AK3918" i="1"/>
  <c r="AJ3918" i="1"/>
  <c r="AI3918" i="1"/>
  <c r="AH3918" i="1"/>
  <c r="AG3918" i="1"/>
  <c r="AF3918" i="1"/>
  <c r="AE3918" i="1"/>
  <c r="AD3918" i="1"/>
  <c r="AC3918" i="1"/>
  <c r="AB3918" i="1"/>
  <c r="AA3918" i="1"/>
  <c r="Z3918" i="1"/>
  <c r="Y3918" i="1"/>
  <c r="AP3917" i="1"/>
  <c r="AO3917" i="1"/>
  <c r="AN3917" i="1"/>
  <c r="AM3917" i="1"/>
  <c r="AL3917" i="1"/>
  <c r="AK3917" i="1"/>
  <c r="AJ3917" i="1"/>
  <c r="AI3917" i="1"/>
  <c r="AH3917" i="1"/>
  <c r="AG3917" i="1"/>
  <c r="AF3917" i="1"/>
  <c r="AE3917" i="1"/>
  <c r="AD3917" i="1"/>
  <c r="AC3917" i="1"/>
  <c r="AB3917" i="1"/>
  <c r="AA3917" i="1"/>
  <c r="Z3917" i="1"/>
  <c r="Y3917" i="1"/>
  <c r="AP3916" i="1"/>
  <c r="AO3916" i="1"/>
  <c r="AN3916" i="1"/>
  <c r="AM3916" i="1"/>
  <c r="AL3916" i="1"/>
  <c r="AK3916" i="1"/>
  <c r="AJ3916" i="1"/>
  <c r="AI3916" i="1"/>
  <c r="AH3916" i="1"/>
  <c r="AG3916" i="1"/>
  <c r="AF3916" i="1"/>
  <c r="AE3916" i="1"/>
  <c r="AD3916" i="1"/>
  <c r="AC3916" i="1"/>
  <c r="AB3916" i="1"/>
  <c r="AA3916" i="1"/>
  <c r="Z3916" i="1"/>
  <c r="Y3916" i="1"/>
  <c r="AP3915" i="1"/>
  <c r="AO3915" i="1"/>
  <c r="AN3915" i="1"/>
  <c r="AM3915" i="1"/>
  <c r="AL3915" i="1"/>
  <c r="AK3915" i="1"/>
  <c r="AJ3915" i="1"/>
  <c r="AI3915" i="1"/>
  <c r="AH3915" i="1"/>
  <c r="AG3915" i="1"/>
  <c r="AF3915" i="1"/>
  <c r="AE3915" i="1"/>
  <c r="AD3915" i="1"/>
  <c r="AC3915" i="1"/>
  <c r="AB3915" i="1"/>
  <c r="AA3915" i="1"/>
  <c r="Z3915" i="1"/>
  <c r="Y3915" i="1"/>
  <c r="AP3914" i="1"/>
  <c r="AO3914" i="1"/>
  <c r="AN3914" i="1"/>
  <c r="AM3914" i="1"/>
  <c r="AL3914" i="1"/>
  <c r="AK3914" i="1"/>
  <c r="AJ3914" i="1"/>
  <c r="AI3914" i="1"/>
  <c r="AH3914" i="1"/>
  <c r="AG3914" i="1"/>
  <c r="AF3914" i="1"/>
  <c r="AE3914" i="1"/>
  <c r="AD3914" i="1"/>
  <c r="AC3914" i="1"/>
  <c r="AB3914" i="1"/>
  <c r="AA3914" i="1"/>
  <c r="Z3914" i="1"/>
  <c r="Y3914" i="1"/>
  <c r="AP3913" i="1"/>
  <c r="AO3913" i="1"/>
  <c r="AN3913" i="1"/>
  <c r="AM3913" i="1"/>
  <c r="AL3913" i="1"/>
  <c r="AK3913" i="1"/>
  <c r="AJ3913" i="1"/>
  <c r="AI3913" i="1"/>
  <c r="AH3913" i="1"/>
  <c r="AG3913" i="1"/>
  <c r="AF3913" i="1"/>
  <c r="AE3913" i="1"/>
  <c r="AD3913" i="1"/>
  <c r="AC3913" i="1"/>
  <c r="AB3913" i="1"/>
  <c r="AA3913" i="1"/>
  <c r="Z3913" i="1"/>
  <c r="Y3913" i="1"/>
  <c r="AP3912" i="1"/>
  <c r="AO3912" i="1"/>
  <c r="AN3912" i="1"/>
  <c r="AM3912" i="1"/>
  <c r="AL3912" i="1"/>
  <c r="AK3912" i="1"/>
  <c r="AJ3912" i="1"/>
  <c r="AI3912" i="1"/>
  <c r="AH3912" i="1"/>
  <c r="AG3912" i="1"/>
  <c r="AF3912" i="1"/>
  <c r="AE3912" i="1"/>
  <c r="AD3912" i="1"/>
  <c r="AC3912" i="1"/>
  <c r="AB3912" i="1"/>
  <c r="AA3912" i="1"/>
  <c r="Z3912" i="1"/>
  <c r="Y3912" i="1"/>
  <c r="AP3911" i="1"/>
  <c r="AO3911" i="1"/>
  <c r="AN3911" i="1"/>
  <c r="AM3911" i="1"/>
  <c r="AL3911" i="1"/>
  <c r="AK3911" i="1"/>
  <c r="AJ3911" i="1"/>
  <c r="AI3911" i="1"/>
  <c r="AH3911" i="1"/>
  <c r="AG3911" i="1"/>
  <c r="AF3911" i="1"/>
  <c r="AE3911" i="1"/>
  <c r="AD3911" i="1"/>
  <c r="AC3911" i="1"/>
  <c r="AB3911" i="1"/>
  <c r="AA3911" i="1"/>
  <c r="Z3911" i="1"/>
  <c r="Y3911" i="1"/>
  <c r="AP3910" i="1"/>
  <c r="AO3910" i="1"/>
  <c r="AN3910" i="1"/>
  <c r="AM3910" i="1"/>
  <c r="AL3910" i="1"/>
  <c r="AK3910" i="1"/>
  <c r="AJ3910" i="1"/>
  <c r="AI3910" i="1"/>
  <c r="AH3910" i="1"/>
  <c r="AG3910" i="1"/>
  <c r="AF3910" i="1"/>
  <c r="AE3910" i="1"/>
  <c r="AD3910" i="1"/>
  <c r="AC3910" i="1"/>
  <c r="AB3910" i="1"/>
  <c r="AA3910" i="1"/>
  <c r="Z3910" i="1"/>
  <c r="Y3910" i="1"/>
  <c r="AP3909" i="1"/>
  <c r="AO3909" i="1"/>
  <c r="AN3909" i="1"/>
  <c r="AM3909" i="1"/>
  <c r="AL3909" i="1"/>
  <c r="AK3909" i="1"/>
  <c r="AJ3909" i="1"/>
  <c r="AI3909" i="1"/>
  <c r="AH3909" i="1"/>
  <c r="AG3909" i="1"/>
  <c r="AF3909" i="1"/>
  <c r="AE3909" i="1"/>
  <c r="AD3909" i="1"/>
  <c r="AC3909" i="1"/>
  <c r="AB3909" i="1"/>
  <c r="AA3909" i="1"/>
  <c r="Z3909" i="1"/>
  <c r="Y3909" i="1"/>
  <c r="AP3908" i="1"/>
  <c r="AO3908" i="1"/>
  <c r="AN3908" i="1"/>
  <c r="AM3908" i="1"/>
  <c r="AL3908" i="1"/>
  <c r="AK3908" i="1"/>
  <c r="AJ3908" i="1"/>
  <c r="AI3908" i="1"/>
  <c r="AH3908" i="1"/>
  <c r="AG3908" i="1"/>
  <c r="AF3908" i="1"/>
  <c r="AE3908" i="1"/>
  <c r="AD3908" i="1"/>
  <c r="AC3908" i="1"/>
  <c r="AB3908" i="1"/>
  <c r="AA3908" i="1"/>
  <c r="Z3908" i="1"/>
  <c r="Y3908" i="1"/>
  <c r="AP3907" i="1"/>
  <c r="AO3907" i="1"/>
  <c r="AN3907" i="1"/>
  <c r="AM3907" i="1"/>
  <c r="AL3907" i="1"/>
  <c r="AK3907" i="1"/>
  <c r="AJ3907" i="1"/>
  <c r="AI3907" i="1"/>
  <c r="AH3907" i="1"/>
  <c r="AG3907" i="1"/>
  <c r="AF3907" i="1"/>
  <c r="AE3907" i="1"/>
  <c r="AD3907" i="1"/>
  <c r="AC3907" i="1"/>
  <c r="AB3907" i="1"/>
  <c r="AA3907" i="1"/>
  <c r="Z3907" i="1"/>
  <c r="Y3907" i="1"/>
  <c r="AP3906" i="1"/>
  <c r="AO3906" i="1"/>
  <c r="AN3906" i="1"/>
  <c r="AM3906" i="1"/>
  <c r="AL3906" i="1"/>
  <c r="AK3906" i="1"/>
  <c r="AJ3906" i="1"/>
  <c r="AI3906" i="1"/>
  <c r="AH3906" i="1"/>
  <c r="AG3906" i="1"/>
  <c r="AF3906" i="1"/>
  <c r="AE3906" i="1"/>
  <c r="AD3906" i="1"/>
  <c r="AC3906" i="1"/>
  <c r="AB3906" i="1"/>
  <c r="AA3906" i="1"/>
  <c r="Z3906" i="1"/>
  <c r="Y3906" i="1"/>
  <c r="AP3905" i="1"/>
  <c r="AO3905" i="1"/>
  <c r="AN3905" i="1"/>
  <c r="AM3905" i="1"/>
  <c r="AL3905" i="1"/>
  <c r="AK3905" i="1"/>
  <c r="AJ3905" i="1"/>
  <c r="AI3905" i="1"/>
  <c r="AH3905" i="1"/>
  <c r="AG3905" i="1"/>
  <c r="AF3905" i="1"/>
  <c r="AE3905" i="1"/>
  <c r="AD3905" i="1"/>
  <c r="AC3905" i="1"/>
  <c r="AB3905" i="1"/>
  <c r="AA3905" i="1"/>
  <c r="Z3905" i="1"/>
  <c r="Y3905" i="1"/>
  <c r="AP3904" i="1"/>
  <c r="AO3904" i="1"/>
  <c r="AN3904" i="1"/>
  <c r="AM3904" i="1"/>
  <c r="AL3904" i="1"/>
  <c r="AK3904" i="1"/>
  <c r="AJ3904" i="1"/>
  <c r="AI3904" i="1"/>
  <c r="AH3904" i="1"/>
  <c r="AG3904" i="1"/>
  <c r="AF3904" i="1"/>
  <c r="AE3904" i="1"/>
  <c r="AD3904" i="1"/>
  <c r="AC3904" i="1"/>
  <c r="AB3904" i="1"/>
  <c r="AA3904" i="1"/>
  <c r="Z3904" i="1"/>
  <c r="Y3904" i="1"/>
  <c r="AP3903" i="1"/>
  <c r="AO3903" i="1"/>
  <c r="AN3903" i="1"/>
  <c r="AM3903" i="1"/>
  <c r="AL3903" i="1"/>
  <c r="AK3903" i="1"/>
  <c r="AJ3903" i="1"/>
  <c r="AI3903" i="1"/>
  <c r="AH3903" i="1"/>
  <c r="AG3903" i="1"/>
  <c r="AF3903" i="1"/>
  <c r="AE3903" i="1"/>
  <c r="AD3903" i="1"/>
  <c r="AC3903" i="1"/>
  <c r="AB3903" i="1"/>
  <c r="AA3903" i="1"/>
  <c r="Z3903" i="1"/>
  <c r="Y3903" i="1"/>
  <c r="AP3902" i="1"/>
  <c r="AO3902" i="1"/>
  <c r="AN3902" i="1"/>
  <c r="AM3902" i="1"/>
  <c r="AL3902" i="1"/>
  <c r="AK3902" i="1"/>
  <c r="AJ3902" i="1"/>
  <c r="AI3902" i="1"/>
  <c r="AH3902" i="1"/>
  <c r="AG3902" i="1"/>
  <c r="AF3902" i="1"/>
  <c r="AE3902" i="1"/>
  <c r="AD3902" i="1"/>
  <c r="AC3902" i="1"/>
  <c r="AB3902" i="1"/>
  <c r="AA3902" i="1"/>
  <c r="Z3902" i="1"/>
  <c r="Y3902" i="1"/>
  <c r="AP3901" i="1"/>
  <c r="AO3901" i="1"/>
  <c r="AN3901" i="1"/>
  <c r="AM3901" i="1"/>
  <c r="AL3901" i="1"/>
  <c r="AK3901" i="1"/>
  <c r="AJ3901" i="1"/>
  <c r="AI3901" i="1"/>
  <c r="AH3901" i="1"/>
  <c r="AG3901" i="1"/>
  <c r="AF3901" i="1"/>
  <c r="AE3901" i="1"/>
  <c r="AD3901" i="1"/>
  <c r="AC3901" i="1"/>
  <c r="AB3901" i="1"/>
  <c r="AA3901" i="1"/>
  <c r="Z3901" i="1"/>
  <c r="Y3901" i="1"/>
  <c r="AP3900" i="1"/>
  <c r="AO3900" i="1"/>
  <c r="AN3900" i="1"/>
  <c r="AM3900" i="1"/>
  <c r="AL3900" i="1"/>
  <c r="AK3900" i="1"/>
  <c r="AJ3900" i="1"/>
  <c r="AI3900" i="1"/>
  <c r="AH3900" i="1"/>
  <c r="AG3900" i="1"/>
  <c r="AF3900" i="1"/>
  <c r="AE3900" i="1"/>
  <c r="AD3900" i="1"/>
  <c r="AC3900" i="1"/>
  <c r="AB3900" i="1"/>
  <c r="AA3900" i="1"/>
  <c r="Z3900" i="1"/>
  <c r="Y3900" i="1"/>
  <c r="AP3899" i="1"/>
  <c r="AO3899" i="1"/>
  <c r="AN3899" i="1"/>
  <c r="AM3899" i="1"/>
  <c r="AL3899" i="1"/>
  <c r="AK3899" i="1"/>
  <c r="AJ3899" i="1"/>
  <c r="AI3899" i="1"/>
  <c r="AH3899" i="1"/>
  <c r="AG3899" i="1"/>
  <c r="AF3899" i="1"/>
  <c r="AE3899" i="1"/>
  <c r="AD3899" i="1"/>
  <c r="AC3899" i="1"/>
  <c r="AB3899" i="1"/>
  <c r="AA3899" i="1"/>
  <c r="Z3899" i="1"/>
  <c r="Y3899" i="1"/>
  <c r="AP3898" i="1"/>
  <c r="AO3898" i="1"/>
  <c r="AN3898" i="1"/>
  <c r="AM3898" i="1"/>
  <c r="AL3898" i="1"/>
  <c r="AK3898" i="1"/>
  <c r="AJ3898" i="1"/>
  <c r="AI3898" i="1"/>
  <c r="AH3898" i="1"/>
  <c r="AG3898" i="1"/>
  <c r="AF3898" i="1"/>
  <c r="AE3898" i="1"/>
  <c r="AD3898" i="1"/>
  <c r="AC3898" i="1"/>
  <c r="AB3898" i="1"/>
  <c r="AA3898" i="1"/>
  <c r="Z3898" i="1"/>
  <c r="Y3898" i="1"/>
  <c r="AP3897" i="1"/>
  <c r="AO3897" i="1"/>
  <c r="AN3897" i="1"/>
  <c r="AM3897" i="1"/>
  <c r="AL3897" i="1"/>
  <c r="AK3897" i="1"/>
  <c r="AJ3897" i="1"/>
  <c r="AI3897" i="1"/>
  <c r="AH3897" i="1"/>
  <c r="AG3897" i="1"/>
  <c r="AF3897" i="1"/>
  <c r="AE3897" i="1"/>
  <c r="AD3897" i="1"/>
  <c r="AC3897" i="1"/>
  <c r="AB3897" i="1"/>
  <c r="AA3897" i="1"/>
  <c r="Z3897" i="1"/>
  <c r="Y3897" i="1"/>
  <c r="AP3896" i="1"/>
  <c r="AO3896" i="1"/>
  <c r="AN3896" i="1"/>
  <c r="AM3896" i="1"/>
  <c r="AL3896" i="1"/>
  <c r="AK3896" i="1"/>
  <c r="AJ3896" i="1"/>
  <c r="AI3896" i="1"/>
  <c r="AH3896" i="1"/>
  <c r="AG3896" i="1"/>
  <c r="AF3896" i="1"/>
  <c r="AE3896" i="1"/>
  <c r="AD3896" i="1"/>
  <c r="AC3896" i="1"/>
  <c r="AB3896" i="1"/>
  <c r="AA3896" i="1"/>
  <c r="Z3896" i="1"/>
  <c r="Y3896" i="1"/>
  <c r="AP3895" i="1"/>
  <c r="AO3895" i="1"/>
  <c r="AN3895" i="1"/>
  <c r="AM3895" i="1"/>
  <c r="AL3895" i="1"/>
  <c r="AK3895" i="1"/>
  <c r="AJ3895" i="1"/>
  <c r="AI3895" i="1"/>
  <c r="AH3895" i="1"/>
  <c r="AG3895" i="1"/>
  <c r="AF3895" i="1"/>
  <c r="AE3895" i="1"/>
  <c r="AD3895" i="1"/>
  <c r="AC3895" i="1"/>
  <c r="AB3895" i="1"/>
  <c r="AA3895" i="1"/>
  <c r="Z3895" i="1"/>
  <c r="Y3895" i="1"/>
  <c r="AP3894" i="1"/>
  <c r="AO3894" i="1"/>
  <c r="AN3894" i="1"/>
  <c r="AM3894" i="1"/>
  <c r="AL3894" i="1"/>
  <c r="AK3894" i="1"/>
  <c r="AJ3894" i="1"/>
  <c r="AI3894" i="1"/>
  <c r="AH3894" i="1"/>
  <c r="AG3894" i="1"/>
  <c r="AF3894" i="1"/>
  <c r="AE3894" i="1"/>
  <c r="AD3894" i="1"/>
  <c r="AC3894" i="1"/>
  <c r="AB3894" i="1"/>
  <c r="AA3894" i="1"/>
  <c r="Z3894" i="1"/>
  <c r="Y3894" i="1"/>
  <c r="AP3893" i="1"/>
  <c r="AO3893" i="1"/>
  <c r="AN3893" i="1"/>
  <c r="AM3893" i="1"/>
  <c r="AL3893" i="1"/>
  <c r="AK3893" i="1"/>
  <c r="AJ3893" i="1"/>
  <c r="AI3893" i="1"/>
  <c r="AH3893" i="1"/>
  <c r="AG3893" i="1"/>
  <c r="AF3893" i="1"/>
  <c r="AE3893" i="1"/>
  <c r="AD3893" i="1"/>
  <c r="AC3893" i="1"/>
  <c r="AB3893" i="1"/>
  <c r="AA3893" i="1"/>
  <c r="Z3893" i="1"/>
  <c r="Y3893" i="1"/>
  <c r="AP3892" i="1"/>
  <c r="AO3892" i="1"/>
  <c r="AN3892" i="1"/>
  <c r="AM3892" i="1"/>
  <c r="AL3892" i="1"/>
  <c r="AK3892" i="1"/>
  <c r="AJ3892" i="1"/>
  <c r="AI3892" i="1"/>
  <c r="AH3892" i="1"/>
  <c r="AG3892" i="1"/>
  <c r="AF3892" i="1"/>
  <c r="AE3892" i="1"/>
  <c r="AD3892" i="1"/>
  <c r="AC3892" i="1"/>
  <c r="AB3892" i="1"/>
  <c r="AA3892" i="1"/>
  <c r="Z3892" i="1"/>
  <c r="Y3892" i="1"/>
  <c r="AP3891" i="1"/>
  <c r="AO3891" i="1"/>
  <c r="AN3891" i="1"/>
  <c r="AM3891" i="1"/>
  <c r="AL3891" i="1"/>
  <c r="AK3891" i="1"/>
  <c r="AJ3891" i="1"/>
  <c r="AI3891" i="1"/>
  <c r="AH3891" i="1"/>
  <c r="AG3891" i="1"/>
  <c r="AF3891" i="1"/>
  <c r="AE3891" i="1"/>
  <c r="AD3891" i="1"/>
  <c r="AC3891" i="1"/>
  <c r="AB3891" i="1"/>
  <c r="AA3891" i="1"/>
  <c r="Z3891" i="1"/>
  <c r="Y3891" i="1"/>
  <c r="AP3890" i="1"/>
  <c r="AO3890" i="1"/>
  <c r="AN3890" i="1"/>
  <c r="AM3890" i="1"/>
  <c r="AL3890" i="1"/>
  <c r="AK3890" i="1"/>
  <c r="AJ3890" i="1"/>
  <c r="AI3890" i="1"/>
  <c r="AH3890" i="1"/>
  <c r="AG3890" i="1"/>
  <c r="AF3890" i="1"/>
  <c r="AE3890" i="1"/>
  <c r="AD3890" i="1"/>
  <c r="AC3890" i="1"/>
  <c r="AB3890" i="1"/>
  <c r="AA3890" i="1"/>
  <c r="Z3890" i="1"/>
  <c r="Y3890" i="1"/>
  <c r="AP3889" i="1"/>
  <c r="AO3889" i="1"/>
  <c r="AN3889" i="1"/>
  <c r="AM3889" i="1"/>
  <c r="AL3889" i="1"/>
  <c r="AK3889" i="1"/>
  <c r="AJ3889" i="1"/>
  <c r="AI3889" i="1"/>
  <c r="AH3889" i="1"/>
  <c r="AG3889" i="1"/>
  <c r="AF3889" i="1"/>
  <c r="AE3889" i="1"/>
  <c r="AD3889" i="1"/>
  <c r="AC3889" i="1"/>
  <c r="AB3889" i="1"/>
  <c r="AA3889" i="1"/>
  <c r="Z3889" i="1"/>
  <c r="Y3889" i="1"/>
  <c r="AP3888" i="1"/>
  <c r="AO3888" i="1"/>
  <c r="AN3888" i="1"/>
  <c r="AM3888" i="1"/>
  <c r="AL3888" i="1"/>
  <c r="AK3888" i="1"/>
  <c r="AJ3888" i="1"/>
  <c r="AI3888" i="1"/>
  <c r="AH3888" i="1"/>
  <c r="AG3888" i="1"/>
  <c r="AF3888" i="1"/>
  <c r="AE3888" i="1"/>
  <c r="AD3888" i="1"/>
  <c r="AC3888" i="1"/>
  <c r="AB3888" i="1"/>
  <c r="AA3888" i="1"/>
  <c r="Z3888" i="1"/>
  <c r="Y3888" i="1"/>
  <c r="AP3887" i="1"/>
  <c r="AO3887" i="1"/>
  <c r="AN3887" i="1"/>
  <c r="AM3887" i="1"/>
  <c r="AL3887" i="1"/>
  <c r="AK3887" i="1"/>
  <c r="AJ3887" i="1"/>
  <c r="AI3887" i="1"/>
  <c r="AH3887" i="1"/>
  <c r="AG3887" i="1"/>
  <c r="AF3887" i="1"/>
  <c r="AE3887" i="1"/>
  <c r="AD3887" i="1"/>
  <c r="AC3887" i="1"/>
  <c r="AB3887" i="1"/>
  <c r="AA3887" i="1"/>
  <c r="Z3887" i="1"/>
  <c r="Y3887" i="1"/>
  <c r="AP3886" i="1"/>
  <c r="AO3886" i="1"/>
  <c r="AN3886" i="1"/>
  <c r="AM3886" i="1"/>
  <c r="AL3886" i="1"/>
  <c r="AK3886" i="1"/>
  <c r="AJ3886" i="1"/>
  <c r="AI3886" i="1"/>
  <c r="AH3886" i="1"/>
  <c r="AG3886" i="1"/>
  <c r="AF3886" i="1"/>
  <c r="AE3886" i="1"/>
  <c r="AD3886" i="1"/>
  <c r="AC3886" i="1"/>
  <c r="AB3886" i="1"/>
  <c r="AA3886" i="1"/>
  <c r="Z3886" i="1"/>
  <c r="Y3886" i="1"/>
  <c r="AP3885" i="1"/>
  <c r="AO3885" i="1"/>
  <c r="AN3885" i="1"/>
  <c r="AM3885" i="1"/>
  <c r="AL3885" i="1"/>
  <c r="AK3885" i="1"/>
  <c r="AJ3885" i="1"/>
  <c r="AI3885" i="1"/>
  <c r="AH3885" i="1"/>
  <c r="AG3885" i="1"/>
  <c r="AF3885" i="1"/>
  <c r="AE3885" i="1"/>
  <c r="AD3885" i="1"/>
  <c r="AC3885" i="1"/>
  <c r="AB3885" i="1"/>
  <c r="AA3885" i="1"/>
  <c r="Z3885" i="1"/>
  <c r="Y3885" i="1"/>
  <c r="AP3884" i="1"/>
  <c r="AO3884" i="1"/>
  <c r="AN3884" i="1"/>
  <c r="AM3884" i="1"/>
  <c r="AL3884" i="1"/>
  <c r="AK3884" i="1"/>
  <c r="AJ3884" i="1"/>
  <c r="AI3884" i="1"/>
  <c r="AH3884" i="1"/>
  <c r="AG3884" i="1"/>
  <c r="AF3884" i="1"/>
  <c r="AE3884" i="1"/>
  <c r="AD3884" i="1"/>
  <c r="AC3884" i="1"/>
  <c r="AB3884" i="1"/>
  <c r="AA3884" i="1"/>
  <c r="Z3884" i="1"/>
  <c r="Y3884" i="1"/>
  <c r="AP3883" i="1"/>
  <c r="AO3883" i="1"/>
  <c r="AN3883" i="1"/>
  <c r="AM3883" i="1"/>
  <c r="AL3883" i="1"/>
  <c r="AK3883" i="1"/>
  <c r="AJ3883" i="1"/>
  <c r="AI3883" i="1"/>
  <c r="AH3883" i="1"/>
  <c r="AG3883" i="1"/>
  <c r="AF3883" i="1"/>
  <c r="AE3883" i="1"/>
  <c r="AD3883" i="1"/>
  <c r="AC3883" i="1"/>
  <c r="AB3883" i="1"/>
  <c r="AA3883" i="1"/>
  <c r="Z3883" i="1"/>
  <c r="Y3883" i="1"/>
  <c r="AP3882" i="1"/>
  <c r="AO3882" i="1"/>
  <c r="AN3882" i="1"/>
  <c r="AM3882" i="1"/>
  <c r="AL3882" i="1"/>
  <c r="AK3882" i="1"/>
  <c r="AJ3882" i="1"/>
  <c r="AI3882" i="1"/>
  <c r="AH3882" i="1"/>
  <c r="AG3882" i="1"/>
  <c r="AF3882" i="1"/>
  <c r="AE3882" i="1"/>
  <c r="AD3882" i="1"/>
  <c r="AC3882" i="1"/>
  <c r="AB3882" i="1"/>
  <c r="AA3882" i="1"/>
  <c r="Z3882" i="1"/>
  <c r="Y3882" i="1"/>
  <c r="AP3881" i="1"/>
  <c r="AO3881" i="1"/>
  <c r="AN3881" i="1"/>
  <c r="AM3881" i="1"/>
  <c r="AL3881" i="1"/>
  <c r="AK3881" i="1"/>
  <c r="AJ3881" i="1"/>
  <c r="AI3881" i="1"/>
  <c r="AH3881" i="1"/>
  <c r="AG3881" i="1"/>
  <c r="AF3881" i="1"/>
  <c r="AE3881" i="1"/>
  <c r="AD3881" i="1"/>
  <c r="AC3881" i="1"/>
  <c r="AB3881" i="1"/>
  <c r="AA3881" i="1"/>
  <c r="Z3881" i="1"/>
  <c r="Y3881" i="1"/>
  <c r="AP3880" i="1"/>
  <c r="AO3880" i="1"/>
  <c r="AN3880" i="1"/>
  <c r="AM3880" i="1"/>
  <c r="AL3880" i="1"/>
  <c r="AK3880" i="1"/>
  <c r="AJ3880" i="1"/>
  <c r="AI3880" i="1"/>
  <c r="AH3880" i="1"/>
  <c r="AG3880" i="1"/>
  <c r="AF3880" i="1"/>
  <c r="AE3880" i="1"/>
  <c r="AD3880" i="1"/>
  <c r="AC3880" i="1"/>
  <c r="AB3880" i="1"/>
  <c r="AA3880" i="1"/>
  <c r="Z3880" i="1"/>
  <c r="Y3880" i="1"/>
  <c r="AP3879" i="1"/>
  <c r="AO3879" i="1"/>
  <c r="AN3879" i="1"/>
  <c r="AM3879" i="1"/>
  <c r="AL3879" i="1"/>
  <c r="AK3879" i="1"/>
  <c r="AJ3879" i="1"/>
  <c r="AI3879" i="1"/>
  <c r="AH3879" i="1"/>
  <c r="AG3879" i="1"/>
  <c r="AF3879" i="1"/>
  <c r="AE3879" i="1"/>
  <c r="AD3879" i="1"/>
  <c r="AC3879" i="1"/>
  <c r="AB3879" i="1"/>
  <c r="AA3879" i="1"/>
  <c r="Z3879" i="1"/>
  <c r="Y3879" i="1"/>
  <c r="AP3878" i="1"/>
  <c r="AO3878" i="1"/>
  <c r="AN3878" i="1"/>
  <c r="AM3878" i="1"/>
  <c r="AL3878" i="1"/>
  <c r="AK3878" i="1"/>
  <c r="AJ3878" i="1"/>
  <c r="AI3878" i="1"/>
  <c r="AH3878" i="1"/>
  <c r="AG3878" i="1"/>
  <c r="AF3878" i="1"/>
  <c r="AE3878" i="1"/>
  <c r="AD3878" i="1"/>
  <c r="AC3878" i="1"/>
  <c r="AB3878" i="1"/>
  <c r="AA3878" i="1"/>
  <c r="Z3878" i="1"/>
  <c r="Y3878" i="1"/>
  <c r="AP3877" i="1"/>
  <c r="AO3877" i="1"/>
  <c r="AN3877" i="1"/>
  <c r="AM3877" i="1"/>
  <c r="AL3877" i="1"/>
  <c r="AK3877" i="1"/>
  <c r="AJ3877" i="1"/>
  <c r="AI3877" i="1"/>
  <c r="AH3877" i="1"/>
  <c r="AG3877" i="1"/>
  <c r="AF3877" i="1"/>
  <c r="AE3877" i="1"/>
  <c r="AD3877" i="1"/>
  <c r="AC3877" i="1"/>
  <c r="AB3877" i="1"/>
  <c r="AA3877" i="1"/>
  <c r="Z3877" i="1"/>
  <c r="Y3877" i="1"/>
  <c r="AP3876" i="1"/>
  <c r="AO3876" i="1"/>
  <c r="AN3876" i="1"/>
  <c r="AM3876" i="1"/>
  <c r="AL3876" i="1"/>
  <c r="AK3876" i="1"/>
  <c r="AJ3876" i="1"/>
  <c r="AI3876" i="1"/>
  <c r="AH3876" i="1"/>
  <c r="AG3876" i="1"/>
  <c r="AF3876" i="1"/>
  <c r="AE3876" i="1"/>
  <c r="AD3876" i="1"/>
  <c r="AC3876" i="1"/>
  <c r="AB3876" i="1"/>
  <c r="AA3876" i="1"/>
  <c r="Z3876" i="1"/>
  <c r="Y3876" i="1"/>
  <c r="AP3875" i="1"/>
  <c r="AO3875" i="1"/>
  <c r="AN3875" i="1"/>
  <c r="AM3875" i="1"/>
  <c r="AL3875" i="1"/>
  <c r="AK3875" i="1"/>
  <c r="AJ3875" i="1"/>
  <c r="AI3875" i="1"/>
  <c r="AH3875" i="1"/>
  <c r="AG3875" i="1"/>
  <c r="AF3875" i="1"/>
  <c r="AE3875" i="1"/>
  <c r="AD3875" i="1"/>
  <c r="AC3875" i="1"/>
  <c r="AB3875" i="1"/>
  <c r="AA3875" i="1"/>
  <c r="Z3875" i="1"/>
  <c r="Y3875" i="1"/>
  <c r="AP3874" i="1"/>
  <c r="AO3874" i="1"/>
  <c r="AN3874" i="1"/>
  <c r="AM3874" i="1"/>
  <c r="AL3874" i="1"/>
  <c r="AK3874" i="1"/>
  <c r="AJ3874" i="1"/>
  <c r="AI3874" i="1"/>
  <c r="AH3874" i="1"/>
  <c r="AG3874" i="1"/>
  <c r="AF3874" i="1"/>
  <c r="AE3874" i="1"/>
  <c r="AD3874" i="1"/>
  <c r="AC3874" i="1"/>
  <c r="AB3874" i="1"/>
  <c r="AA3874" i="1"/>
  <c r="Z3874" i="1"/>
  <c r="Y3874" i="1"/>
  <c r="AP3873" i="1"/>
  <c r="AO3873" i="1"/>
  <c r="AN3873" i="1"/>
  <c r="AM3873" i="1"/>
  <c r="AL3873" i="1"/>
  <c r="AK3873" i="1"/>
  <c r="AJ3873" i="1"/>
  <c r="AI3873" i="1"/>
  <c r="AH3873" i="1"/>
  <c r="AG3873" i="1"/>
  <c r="AF3873" i="1"/>
  <c r="AE3873" i="1"/>
  <c r="AD3873" i="1"/>
  <c r="AC3873" i="1"/>
  <c r="AB3873" i="1"/>
  <c r="AA3873" i="1"/>
  <c r="Z3873" i="1"/>
  <c r="Y3873" i="1"/>
  <c r="AP3872" i="1"/>
  <c r="AO3872" i="1"/>
  <c r="AN3872" i="1"/>
  <c r="AM3872" i="1"/>
  <c r="AL3872" i="1"/>
  <c r="AK3872" i="1"/>
  <c r="AJ3872" i="1"/>
  <c r="AI3872" i="1"/>
  <c r="AH3872" i="1"/>
  <c r="AG3872" i="1"/>
  <c r="AF3872" i="1"/>
  <c r="AE3872" i="1"/>
  <c r="AD3872" i="1"/>
  <c r="AC3872" i="1"/>
  <c r="AB3872" i="1"/>
  <c r="AA3872" i="1"/>
  <c r="Z3872" i="1"/>
  <c r="Y3872" i="1"/>
  <c r="AP3871" i="1"/>
  <c r="AO3871" i="1"/>
  <c r="AN3871" i="1"/>
  <c r="AM3871" i="1"/>
  <c r="AL3871" i="1"/>
  <c r="AK3871" i="1"/>
  <c r="AJ3871" i="1"/>
  <c r="AI3871" i="1"/>
  <c r="AH3871" i="1"/>
  <c r="AG3871" i="1"/>
  <c r="AF3871" i="1"/>
  <c r="AE3871" i="1"/>
  <c r="AD3871" i="1"/>
  <c r="AC3871" i="1"/>
  <c r="AB3871" i="1"/>
  <c r="AA3871" i="1"/>
  <c r="Z3871" i="1"/>
  <c r="Y3871" i="1"/>
  <c r="AP3870" i="1"/>
  <c r="AO3870" i="1"/>
  <c r="AN3870" i="1"/>
  <c r="AM3870" i="1"/>
  <c r="AL3870" i="1"/>
  <c r="AK3870" i="1"/>
  <c r="AJ3870" i="1"/>
  <c r="AI3870" i="1"/>
  <c r="AH3870" i="1"/>
  <c r="AG3870" i="1"/>
  <c r="AF3870" i="1"/>
  <c r="AE3870" i="1"/>
  <c r="AD3870" i="1"/>
  <c r="AC3870" i="1"/>
  <c r="AB3870" i="1"/>
  <c r="AA3870" i="1"/>
  <c r="Z3870" i="1"/>
  <c r="Y3870" i="1"/>
  <c r="AP3869" i="1"/>
  <c r="AO3869" i="1"/>
  <c r="AN3869" i="1"/>
  <c r="AM3869" i="1"/>
  <c r="AL3869" i="1"/>
  <c r="AK3869" i="1"/>
  <c r="AJ3869" i="1"/>
  <c r="AI3869" i="1"/>
  <c r="AH3869" i="1"/>
  <c r="AG3869" i="1"/>
  <c r="AF3869" i="1"/>
  <c r="AE3869" i="1"/>
  <c r="AD3869" i="1"/>
  <c r="AC3869" i="1"/>
  <c r="AB3869" i="1"/>
  <c r="AA3869" i="1"/>
  <c r="Z3869" i="1"/>
  <c r="Y3869" i="1"/>
  <c r="AP3868" i="1"/>
  <c r="AO3868" i="1"/>
  <c r="AN3868" i="1"/>
  <c r="AM3868" i="1"/>
  <c r="AL3868" i="1"/>
  <c r="AK3868" i="1"/>
  <c r="AJ3868" i="1"/>
  <c r="AI3868" i="1"/>
  <c r="AH3868" i="1"/>
  <c r="AG3868" i="1"/>
  <c r="AF3868" i="1"/>
  <c r="AE3868" i="1"/>
  <c r="AD3868" i="1"/>
  <c r="AC3868" i="1"/>
  <c r="AB3868" i="1"/>
  <c r="AA3868" i="1"/>
  <c r="Z3868" i="1"/>
  <c r="Y3868" i="1"/>
  <c r="AP3867" i="1"/>
  <c r="AO3867" i="1"/>
  <c r="AN3867" i="1"/>
  <c r="AM3867" i="1"/>
  <c r="AL3867" i="1"/>
  <c r="AK3867" i="1"/>
  <c r="AJ3867" i="1"/>
  <c r="AI3867" i="1"/>
  <c r="AH3867" i="1"/>
  <c r="AG3867" i="1"/>
  <c r="AF3867" i="1"/>
  <c r="AE3867" i="1"/>
  <c r="AD3867" i="1"/>
  <c r="AC3867" i="1"/>
  <c r="AB3867" i="1"/>
  <c r="AA3867" i="1"/>
  <c r="Z3867" i="1"/>
  <c r="Y3867" i="1"/>
  <c r="AP3866" i="1"/>
  <c r="AO3866" i="1"/>
  <c r="AN3866" i="1"/>
  <c r="AM3866" i="1"/>
  <c r="AL3866" i="1"/>
  <c r="AK3866" i="1"/>
  <c r="AJ3866" i="1"/>
  <c r="AI3866" i="1"/>
  <c r="AH3866" i="1"/>
  <c r="AG3866" i="1"/>
  <c r="AF3866" i="1"/>
  <c r="AE3866" i="1"/>
  <c r="AD3866" i="1"/>
  <c r="AC3866" i="1"/>
  <c r="AB3866" i="1"/>
  <c r="AA3866" i="1"/>
  <c r="Z3866" i="1"/>
  <c r="Y3866" i="1"/>
  <c r="AP3865" i="1"/>
  <c r="AO3865" i="1"/>
  <c r="AN3865" i="1"/>
  <c r="AM3865" i="1"/>
  <c r="AL3865" i="1"/>
  <c r="AK3865" i="1"/>
  <c r="AJ3865" i="1"/>
  <c r="AI3865" i="1"/>
  <c r="AH3865" i="1"/>
  <c r="AG3865" i="1"/>
  <c r="AF3865" i="1"/>
  <c r="AE3865" i="1"/>
  <c r="AD3865" i="1"/>
  <c r="AC3865" i="1"/>
  <c r="AB3865" i="1"/>
  <c r="AA3865" i="1"/>
  <c r="Z3865" i="1"/>
  <c r="Y3865" i="1"/>
  <c r="AP3864" i="1"/>
  <c r="AO3864" i="1"/>
  <c r="AN3864" i="1"/>
  <c r="AM3864" i="1"/>
  <c r="AL3864" i="1"/>
  <c r="AK3864" i="1"/>
  <c r="AJ3864" i="1"/>
  <c r="AI3864" i="1"/>
  <c r="AH3864" i="1"/>
  <c r="AG3864" i="1"/>
  <c r="AF3864" i="1"/>
  <c r="AE3864" i="1"/>
  <c r="AD3864" i="1"/>
  <c r="AC3864" i="1"/>
  <c r="AB3864" i="1"/>
  <c r="AA3864" i="1"/>
  <c r="Z3864" i="1"/>
  <c r="Y3864" i="1"/>
  <c r="AP3863" i="1"/>
  <c r="AO3863" i="1"/>
  <c r="AN3863" i="1"/>
  <c r="AM3863" i="1"/>
  <c r="AL3863" i="1"/>
  <c r="AK3863" i="1"/>
  <c r="AJ3863" i="1"/>
  <c r="AI3863" i="1"/>
  <c r="AH3863" i="1"/>
  <c r="AG3863" i="1"/>
  <c r="AF3863" i="1"/>
  <c r="AE3863" i="1"/>
  <c r="AD3863" i="1"/>
  <c r="AC3863" i="1"/>
  <c r="AB3863" i="1"/>
  <c r="AA3863" i="1"/>
  <c r="Z3863" i="1"/>
  <c r="Y3863" i="1"/>
  <c r="AP3862" i="1"/>
  <c r="AO3862" i="1"/>
  <c r="AN3862" i="1"/>
  <c r="AM3862" i="1"/>
  <c r="AL3862" i="1"/>
  <c r="AK3862" i="1"/>
  <c r="AJ3862" i="1"/>
  <c r="AI3862" i="1"/>
  <c r="AH3862" i="1"/>
  <c r="AG3862" i="1"/>
  <c r="AF3862" i="1"/>
  <c r="AE3862" i="1"/>
  <c r="AD3862" i="1"/>
  <c r="AC3862" i="1"/>
  <c r="AB3862" i="1"/>
  <c r="AA3862" i="1"/>
  <c r="Z3862" i="1"/>
  <c r="Y3862" i="1"/>
  <c r="AP3861" i="1"/>
  <c r="AO3861" i="1"/>
  <c r="AN3861" i="1"/>
  <c r="AM3861" i="1"/>
  <c r="AL3861" i="1"/>
  <c r="AK3861" i="1"/>
  <c r="AJ3861" i="1"/>
  <c r="AI3861" i="1"/>
  <c r="AH3861" i="1"/>
  <c r="AG3861" i="1"/>
  <c r="AF3861" i="1"/>
  <c r="AE3861" i="1"/>
  <c r="AD3861" i="1"/>
  <c r="AC3861" i="1"/>
  <c r="AB3861" i="1"/>
  <c r="AA3861" i="1"/>
  <c r="Z3861" i="1"/>
  <c r="Y3861" i="1"/>
  <c r="AP3860" i="1"/>
  <c r="AO3860" i="1"/>
  <c r="AN3860" i="1"/>
  <c r="AM3860" i="1"/>
  <c r="AL3860" i="1"/>
  <c r="AK3860" i="1"/>
  <c r="AJ3860" i="1"/>
  <c r="AI3860" i="1"/>
  <c r="AH3860" i="1"/>
  <c r="AG3860" i="1"/>
  <c r="AF3860" i="1"/>
  <c r="AE3860" i="1"/>
  <c r="AD3860" i="1"/>
  <c r="AC3860" i="1"/>
  <c r="AB3860" i="1"/>
  <c r="AA3860" i="1"/>
  <c r="Z3860" i="1"/>
  <c r="Y3860" i="1"/>
  <c r="AP3859" i="1"/>
  <c r="AO3859" i="1"/>
  <c r="AN3859" i="1"/>
  <c r="AM3859" i="1"/>
  <c r="AL3859" i="1"/>
  <c r="AK3859" i="1"/>
  <c r="AJ3859" i="1"/>
  <c r="AI3859" i="1"/>
  <c r="AH3859" i="1"/>
  <c r="AG3859" i="1"/>
  <c r="AF3859" i="1"/>
  <c r="AE3859" i="1"/>
  <c r="AD3859" i="1"/>
  <c r="AC3859" i="1"/>
  <c r="AB3859" i="1"/>
  <c r="AA3859" i="1"/>
  <c r="Z3859" i="1"/>
  <c r="Y3859" i="1"/>
  <c r="AP3858" i="1"/>
  <c r="AO3858" i="1"/>
  <c r="AN3858" i="1"/>
  <c r="AM3858" i="1"/>
  <c r="AL3858" i="1"/>
  <c r="AK3858" i="1"/>
  <c r="AJ3858" i="1"/>
  <c r="AI3858" i="1"/>
  <c r="AH3858" i="1"/>
  <c r="AG3858" i="1"/>
  <c r="AF3858" i="1"/>
  <c r="AE3858" i="1"/>
  <c r="AD3858" i="1"/>
  <c r="AC3858" i="1"/>
  <c r="AB3858" i="1"/>
  <c r="AA3858" i="1"/>
  <c r="Z3858" i="1"/>
  <c r="Y3858" i="1"/>
  <c r="AP3857" i="1"/>
  <c r="AO3857" i="1"/>
  <c r="AN3857" i="1"/>
  <c r="AM3857" i="1"/>
  <c r="AL3857" i="1"/>
  <c r="AK3857" i="1"/>
  <c r="AJ3857" i="1"/>
  <c r="AI3857" i="1"/>
  <c r="AH3857" i="1"/>
  <c r="AG3857" i="1"/>
  <c r="AF3857" i="1"/>
  <c r="AE3857" i="1"/>
  <c r="AD3857" i="1"/>
  <c r="AC3857" i="1"/>
  <c r="AB3857" i="1"/>
  <c r="AA3857" i="1"/>
  <c r="Z3857" i="1"/>
  <c r="Y3857" i="1"/>
  <c r="AP3856" i="1"/>
  <c r="AO3856" i="1"/>
  <c r="AN3856" i="1"/>
  <c r="AM3856" i="1"/>
  <c r="AL3856" i="1"/>
  <c r="AK3856" i="1"/>
  <c r="AJ3856" i="1"/>
  <c r="AI3856" i="1"/>
  <c r="AH3856" i="1"/>
  <c r="AG3856" i="1"/>
  <c r="AF3856" i="1"/>
  <c r="AE3856" i="1"/>
  <c r="AD3856" i="1"/>
  <c r="AC3856" i="1"/>
  <c r="AB3856" i="1"/>
  <c r="AA3856" i="1"/>
  <c r="Z3856" i="1"/>
  <c r="Y3856" i="1"/>
  <c r="AP3855" i="1"/>
  <c r="AO3855" i="1"/>
  <c r="AN3855" i="1"/>
  <c r="AM3855" i="1"/>
  <c r="AL3855" i="1"/>
  <c r="AK3855" i="1"/>
  <c r="AJ3855" i="1"/>
  <c r="AI3855" i="1"/>
  <c r="AH3855" i="1"/>
  <c r="AG3855" i="1"/>
  <c r="AF3855" i="1"/>
  <c r="AE3855" i="1"/>
  <c r="AD3855" i="1"/>
  <c r="AC3855" i="1"/>
  <c r="AB3855" i="1"/>
  <c r="AA3855" i="1"/>
  <c r="Z3855" i="1"/>
  <c r="Y3855" i="1"/>
  <c r="AP3854" i="1"/>
  <c r="AO3854" i="1"/>
  <c r="AN3854" i="1"/>
  <c r="AM3854" i="1"/>
  <c r="AL3854" i="1"/>
  <c r="AK3854" i="1"/>
  <c r="AJ3854" i="1"/>
  <c r="AI3854" i="1"/>
  <c r="AH3854" i="1"/>
  <c r="AG3854" i="1"/>
  <c r="AF3854" i="1"/>
  <c r="AE3854" i="1"/>
  <c r="AD3854" i="1"/>
  <c r="AC3854" i="1"/>
  <c r="AB3854" i="1"/>
  <c r="AA3854" i="1"/>
  <c r="Z3854" i="1"/>
  <c r="Y3854" i="1"/>
  <c r="AP3853" i="1"/>
  <c r="AO3853" i="1"/>
  <c r="AN3853" i="1"/>
  <c r="AM3853" i="1"/>
  <c r="AL3853" i="1"/>
  <c r="AK3853" i="1"/>
  <c r="AJ3853" i="1"/>
  <c r="AI3853" i="1"/>
  <c r="AH3853" i="1"/>
  <c r="AG3853" i="1"/>
  <c r="AF3853" i="1"/>
  <c r="AE3853" i="1"/>
  <c r="AD3853" i="1"/>
  <c r="AC3853" i="1"/>
  <c r="AB3853" i="1"/>
  <c r="AA3853" i="1"/>
  <c r="Z3853" i="1"/>
  <c r="Y3853" i="1"/>
  <c r="AP3852" i="1"/>
  <c r="AO3852" i="1"/>
  <c r="AN3852" i="1"/>
  <c r="AM3852" i="1"/>
  <c r="AL3852" i="1"/>
  <c r="AK3852" i="1"/>
  <c r="AJ3852" i="1"/>
  <c r="AI3852" i="1"/>
  <c r="AH3852" i="1"/>
  <c r="AG3852" i="1"/>
  <c r="AF3852" i="1"/>
  <c r="AE3852" i="1"/>
  <c r="AD3852" i="1"/>
  <c r="AC3852" i="1"/>
  <c r="AB3852" i="1"/>
  <c r="AA3852" i="1"/>
  <c r="Z3852" i="1"/>
  <c r="Y3852" i="1"/>
  <c r="AP3851" i="1"/>
  <c r="AO3851" i="1"/>
  <c r="AN3851" i="1"/>
  <c r="AM3851" i="1"/>
  <c r="AL3851" i="1"/>
  <c r="AK3851" i="1"/>
  <c r="AJ3851" i="1"/>
  <c r="AI3851" i="1"/>
  <c r="AH3851" i="1"/>
  <c r="AG3851" i="1"/>
  <c r="AF3851" i="1"/>
  <c r="AE3851" i="1"/>
  <c r="AD3851" i="1"/>
  <c r="AC3851" i="1"/>
  <c r="AB3851" i="1"/>
  <c r="AA3851" i="1"/>
  <c r="Z3851" i="1"/>
  <c r="Y3851" i="1"/>
  <c r="AP3850" i="1"/>
  <c r="AO3850" i="1"/>
  <c r="AN3850" i="1"/>
  <c r="AM3850" i="1"/>
  <c r="AL3850" i="1"/>
  <c r="AK3850" i="1"/>
  <c r="AJ3850" i="1"/>
  <c r="AI3850" i="1"/>
  <c r="AH3850" i="1"/>
  <c r="AG3850" i="1"/>
  <c r="AF3850" i="1"/>
  <c r="AE3850" i="1"/>
  <c r="AD3850" i="1"/>
  <c r="AC3850" i="1"/>
  <c r="AB3850" i="1"/>
  <c r="AA3850" i="1"/>
  <c r="Z3850" i="1"/>
  <c r="Y3850" i="1"/>
  <c r="AP3849" i="1"/>
  <c r="AO3849" i="1"/>
  <c r="AN3849" i="1"/>
  <c r="AM3849" i="1"/>
  <c r="AL3849" i="1"/>
  <c r="AK3849" i="1"/>
  <c r="AJ3849" i="1"/>
  <c r="AI3849" i="1"/>
  <c r="AH3849" i="1"/>
  <c r="AG3849" i="1"/>
  <c r="AF3849" i="1"/>
  <c r="AE3849" i="1"/>
  <c r="AD3849" i="1"/>
  <c r="AC3849" i="1"/>
  <c r="AB3849" i="1"/>
  <c r="AA3849" i="1"/>
  <c r="Z3849" i="1"/>
  <c r="Y3849" i="1"/>
  <c r="AP3848" i="1"/>
  <c r="AO3848" i="1"/>
  <c r="AN3848" i="1"/>
  <c r="AM3848" i="1"/>
  <c r="AL3848" i="1"/>
  <c r="AK3848" i="1"/>
  <c r="AJ3848" i="1"/>
  <c r="AI3848" i="1"/>
  <c r="AH3848" i="1"/>
  <c r="AG3848" i="1"/>
  <c r="AF3848" i="1"/>
  <c r="AE3848" i="1"/>
  <c r="AD3848" i="1"/>
  <c r="AC3848" i="1"/>
  <c r="AB3848" i="1"/>
  <c r="AA3848" i="1"/>
  <c r="Z3848" i="1"/>
  <c r="Y3848" i="1"/>
  <c r="AP3847" i="1"/>
  <c r="AO3847" i="1"/>
  <c r="AN3847" i="1"/>
  <c r="AM3847" i="1"/>
  <c r="AL3847" i="1"/>
  <c r="AK3847" i="1"/>
  <c r="AJ3847" i="1"/>
  <c r="AI3847" i="1"/>
  <c r="AH3847" i="1"/>
  <c r="AG3847" i="1"/>
  <c r="AF3847" i="1"/>
  <c r="AE3847" i="1"/>
  <c r="AD3847" i="1"/>
  <c r="AC3847" i="1"/>
  <c r="AB3847" i="1"/>
  <c r="AA3847" i="1"/>
  <c r="Z3847" i="1"/>
  <c r="Y3847" i="1"/>
  <c r="AP3846" i="1"/>
  <c r="AO3846" i="1"/>
  <c r="AN3846" i="1"/>
  <c r="AM3846" i="1"/>
  <c r="AL3846" i="1"/>
  <c r="AK3846" i="1"/>
  <c r="AJ3846" i="1"/>
  <c r="AI3846" i="1"/>
  <c r="AH3846" i="1"/>
  <c r="AG3846" i="1"/>
  <c r="AF3846" i="1"/>
  <c r="AE3846" i="1"/>
  <c r="AD3846" i="1"/>
  <c r="AC3846" i="1"/>
  <c r="AB3846" i="1"/>
  <c r="AA3846" i="1"/>
  <c r="Z3846" i="1"/>
  <c r="Y3846" i="1"/>
  <c r="AP3845" i="1"/>
  <c r="AO3845" i="1"/>
  <c r="AN3845" i="1"/>
  <c r="AM3845" i="1"/>
  <c r="AL3845" i="1"/>
  <c r="AK3845" i="1"/>
  <c r="AJ3845" i="1"/>
  <c r="AI3845" i="1"/>
  <c r="AH3845" i="1"/>
  <c r="AG3845" i="1"/>
  <c r="AF3845" i="1"/>
  <c r="AE3845" i="1"/>
  <c r="AD3845" i="1"/>
  <c r="AC3845" i="1"/>
  <c r="AB3845" i="1"/>
  <c r="AA3845" i="1"/>
  <c r="Z3845" i="1"/>
  <c r="Y3845" i="1"/>
  <c r="AP3844" i="1"/>
  <c r="AO3844" i="1"/>
  <c r="AN3844" i="1"/>
  <c r="AM3844" i="1"/>
  <c r="AL3844" i="1"/>
  <c r="AK3844" i="1"/>
  <c r="AJ3844" i="1"/>
  <c r="AI3844" i="1"/>
  <c r="AH3844" i="1"/>
  <c r="AG3844" i="1"/>
  <c r="AF3844" i="1"/>
  <c r="AE3844" i="1"/>
  <c r="AD3844" i="1"/>
  <c r="AC3844" i="1"/>
  <c r="AB3844" i="1"/>
  <c r="AA3844" i="1"/>
  <c r="Z3844" i="1"/>
  <c r="Y3844" i="1"/>
  <c r="AP3843" i="1"/>
  <c r="AO3843" i="1"/>
  <c r="AN3843" i="1"/>
  <c r="AM3843" i="1"/>
  <c r="AL3843" i="1"/>
  <c r="AK3843" i="1"/>
  <c r="AJ3843" i="1"/>
  <c r="AI3843" i="1"/>
  <c r="AH3843" i="1"/>
  <c r="AG3843" i="1"/>
  <c r="AF3843" i="1"/>
  <c r="AE3843" i="1"/>
  <c r="AD3843" i="1"/>
  <c r="AC3843" i="1"/>
  <c r="AB3843" i="1"/>
  <c r="AA3843" i="1"/>
  <c r="Z3843" i="1"/>
  <c r="Y3843" i="1"/>
  <c r="AP3842" i="1"/>
  <c r="AO3842" i="1"/>
  <c r="AN3842" i="1"/>
  <c r="AM3842" i="1"/>
  <c r="AL3842" i="1"/>
  <c r="AK3842" i="1"/>
  <c r="AJ3842" i="1"/>
  <c r="AI3842" i="1"/>
  <c r="AH3842" i="1"/>
  <c r="AG3842" i="1"/>
  <c r="AF3842" i="1"/>
  <c r="AE3842" i="1"/>
  <c r="AD3842" i="1"/>
  <c r="AC3842" i="1"/>
  <c r="AB3842" i="1"/>
  <c r="AA3842" i="1"/>
  <c r="Z3842" i="1"/>
  <c r="Y3842" i="1"/>
  <c r="AP3841" i="1"/>
  <c r="AO3841" i="1"/>
  <c r="AN3841" i="1"/>
  <c r="AM3841" i="1"/>
  <c r="AL3841" i="1"/>
  <c r="AK3841" i="1"/>
  <c r="AJ3841" i="1"/>
  <c r="AI3841" i="1"/>
  <c r="AH3841" i="1"/>
  <c r="AG3841" i="1"/>
  <c r="AF3841" i="1"/>
  <c r="AE3841" i="1"/>
  <c r="AD3841" i="1"/>
  <c r="AC3841" i="1"/>
  <c r="AB3841" i="1"/>
  <c r="AA3841" i="1"/>
  <c r="Z3841" i="1"/>
  <c r="Y3841" i="1"/>
  <c r="AP3840" i="1"/>
  <c r="AO3840" i="1"/>
  <c r="AN3840" i="1"/>
  <c r="AM3840" i="1"/>
  <c r="AL3840" i="1"/>
  <c r="AK3840" i="1"/>
  <c r="AJ3840" i="1"/>
  <c r="AI3840" i="1"/>
  <c r="AH3840" i="1"/>
  <c r="AG3840" i="1"/>
  <c r="AF3840" i="1"/>
  <c r="AE3840" i="1"/>
  <c r="AD3840" i="1"/>
  <c r="AC3840" i="1"/>
  <c r="AB3840" i="1"/>
  <c r="AA3840" i="1"/>
  <c r="Z3840" i="1"/>
  <c r="Y3840" i="1"/>
  <c r="AP3839" i="1"/>
  <c r="AO3839" i="1"/>
  <c r="AN3839" i="1"/>
  <c r="AM3839" i="1"/>
  <c r="AL3839" i="1"/>
  <c r="AK3839" i="1"/>
  <c r="AJ3839" i="1"/>
  <c r="AI3839" i="1"/>
  <c r="AH3839" i="1"/>
  <c r="AG3839" i="1"/>
  <c r="AF3839" i="1"/>
  <c r="AE3839" i="1"/>
  <c r="AD3839" i="1"/>
  <c r="AC3839" i="1"/>
  <c r="AB3839" i="1"/>
  <c r="AA3839" i="1"/>
  <c r="Z3839" i="1"/>
  <c r="Y3839" i="1"/>
  <c r="AP3838" i="1"/>
  <c r="AO3838" i="1"/>
  <c r="AN3838" i="1"/>
  <c r="AM3838" i="1"/>
  <c r="AL3838" i="1"/>
  <c r="AK3838" i="1"/>
  <c r="AJ3838" i="1"/>
  <c r="AI3838" i="1"/>
  <c r="AH3838" i="1"/>
  <c r="AG3838" i="1"/>
  <c r="AF3838" i="1"/>
  <c r="AE3838" i="1"/>
  <c r="AD3838" i="1"/>
  <c r="AC3838" i="1"/>
  <c r="AB3838" i="1"/>
  <c r="AA3838" i="1"/>
  <c r="Z3838" i="1"/>
  <c r="Y3838" i="1"/>
  <c r="AP3837" i="1"/>
  <c r="AO3837" i="1"/>
  <c r="AN3837" i="1"/>
  <c r="AM3837" i="1"/>
  <c r="AL3837" i="1"/>
  <c r="AK3837" i="1"/>
  <c r="AJ3837" i="1"/>
  <c r="AI3837" i="1"/>
  <c r="AH3837" i="1"/>
  <c r="AG3837" i="1"/>
  <c r="AF3837" i="1"/>
  <c r="AE3837" i="1"/>
  <c r="AD3837" i="1"/>
  <c r="AC3837" i="1"/>
  <c r="AB3837" i="1"/>
  <c r="AA3837" i="1"/>
  <c r="Z3837" i="1"/>
  <c r="Y3837" i="1"/>
  <c r="AP3836" i="1"/>
  <c r="AO3836" i="1"/>
  <c r="AN3836" i="1"/>
  <c r="AM3836" i="1"/>
  <c r="AL3836" i="1"/>
  <c r="AK3836" i="1"/>
  <c r="AJ3836" i="1"/>
  <c r="AI3836" i="1"/>
  <c r="AH3836" i="1"/>
  <c r="AG3836" i="1"/>
  <c r="AF3836" i="1"/>
  <c r="AE3836" i="1"/>
  <c r="AD3836" i="1"/>
  <c r="AC3836" i="1"/>
  <c r="AB3836" i="1"/>
  <c r="AA3836" i="1"/>
  <c r="Z3836" i="1"/>
  <c r="Y3836" i="1"/>
  <c r="AP3835" i="1"/>
  <c r="AO3835" i="1"/>
  <c r="AN3835" i="1"/>
  <c r="AM3835" i="1"/>
  <c r="AL3835" i="1"/>
  <c r="AK3835" i="1"/>
  <c r="AJ3835" i="1"/>
  <c r="AI3835" i="1"/>
  <c r="AH3835" i="1"/>
  <c r="AG3835" i="1"/>
  <c r="AF3835" i="1"/>
  <c r="AE3835" i="1"/>
  <c r="AD3835" i="1"/>
  <c r="AC3835" i="1"/>
  <c r="AB3835" i="1"/>
  <c r="AA3835" i="1"/>
  <c r="Z3835" i="1"/>
  <c r="Y3835" i="1"/>
  <c r="AP3834" i="1"/>
  <c r="AO3834" i="1"/>
  <c r="AN3834" i="1"/>
  <c r="AM3834" i="1"/>
  <c r="AL3834" i="1"/>
  <c r="AK3834" i="1"/>
  <c r="AJ3834" i="1"/>
  <c r="AI3834" i="1"/>
  <c r="AH3834" i="1"/>
  <c r="AG3834" i="1"/>
  <c r="AF3834" i="1"/>
  <c r="AE3834" i="1"/>
  <c r="AD3834" i="1"/>
  <c r="AC3834" i="1"/>
  <c r="AB3834" i="1"/>
  <c r="AA3834" i="1"/>
  <c r="Z3834" i="1"/>
  <c r="Y3834" i="1"/>
  <c r="AP3833" i="1"/>
  <c r="AO3833" i="1"/>
  <c r="AN3833" i="1"/>
  <c r="AM3833" i="1"/>
  <c r="AL3833" i="1"/>
  <c r="AK3833" i="1"/>
  <c r="AJ3833" i="1"/>
  <c r="AI3833" i="1"/>
  <c r="AH3833" i="1"/>
  <c r="AG3833" i="1"/>
  <c r="AF3833" i="1"/>
  <c r="AE3833" i="1"/>
  <c r="AD3833" i="1"/>
  <c r="AC3833" i="1"/>
  <c r="AB3833" i="1"/>
  <c r="AA3833" i="1"/>
  <c r="Z3833" i="1"/>
  <c r="Y3833" i="1"/>
  <c r="AP3832" i="1"/>
  <c r="AO3832" i="1"/>
  <c r="AN3832" i="1"/>
  <c r="AM3832" i="1"/>
  <c r="AL3832" i="1"/>
  <c r="AK3832" i="1"/>
  <c r="AJ3832" i="1"/>
  <c r="AI3832" i="1"/>
  <c r="AH3832" i="1"/>
  <c r="AG3832" i="1"/>
  <c r="AF3832" i="1"/>
  <c r="AE3832" i="1"/>
  <c r="AD3832" i="1"/>
  <c r="AC3832" i="1"/>
  <c r="AB3832" i="1"/>
  <c r="AA3832" i="1"/>
  <c r="Z3832" i="1"/>
  <c r="Y3832" i="1"/>
  <c r="AP3831" i="1"/>
  <c r="AO3831" i="1"/>
  <c r="AN3831" i="1"/>
  <c r="AM3831" i="1"/>
  <c r="AL3831" i="1"/>
  <c r="AK3831" i="1"/>
  <c r="AJ3831" i="1"/>
  <c r="AI3831" i="1"/>
  <c r="AH3831" i="1"/>
  <c r="AG3831" i="1"/>
  <c r="AF3831" i="1"/>
  <c r="AE3831" i="1"/>
  <c r="AD3831" i="1"/>
  <c r="AC3831" i="1"/>
  <c r="AB3831" i="1"/>
  <c r="AA3831" i="1"/>
  <c r="Z3831" i="1"/>
  <c r="Y3831" i="1"/>
  <c r="AP3830" i="1"/>
  <c r="AO3830" i="1"/>
  <c r="AN3830" i="1"/>
  <c r="AM3830" i="1"/>
  <c r="AL3830" i="1"/>
  <c r="AK3830" i="1"/>
  <c r="AJ3830" i="1"/>
  <c r="AI3830" i="1"/>
  <c r="AH3830" i="1"/>
  <c r="AG3830" i="1"/>
  <c r="AF3830" i="1"/>
  <c r="AE3830" i="1"/>
  <c r="AD3830" i="1"/>
  <c r="AC3830" i="1"/>
  <c r="AB3830" i="1"/>
  <c r="AA3830" i="1"/>
  <c r="Z3830" i="1"/>
  <c r="Y3830" i="1"/>
  <c r="AP3829" i="1"/>
  <c r="AO3829" i="1"/>
  <c r="AN3829" i="1"/>
  <c r="AM3829" i="1"/>
  <c r="AL3829" i="1"/>
  <c r="AK3829" i="1"/>
  <c r="AJ3829" i="1"/>
  <c r="AI3829" i="1"/>
  <c r="AH3829" i="1"/>
  <c r="AG3829" i="1"/>
  <c r="AF3829" i="1"/>
  <c r="AE3829" i="1"/>
  <c r="AD3829" i="1"/>
  <c r="AC3829" i="1"/>
  <c r="AB3829" i="1"/>
  <c r="AA3829" i="1"/>
  <c r="Z3829" i="1"/>
  <c r="Y3829" i="1"/>
  <c r="AP3828" i="1"/>
  <c r="AO3828" i="1"/>
  <c r="AN3828" i="1"/>
  <c r="AM3828" i="1"/>
  <c r="AL3828" i="1"/>
  <c r="AK3828" i="1"/>
  <c r="AJ3828" i="1"/>
  <c r="AI3828" i="1"/>
  <c r="AH3828" i="1"/>
  <c r="AG3828" i="1"/>
  <c r="AF3828" i="1"/>
  <c r="AE3828" i="1"/>
  <c r="AD3828" i="1"/>
  <c r="AC3828" i="1"/>
  <c r="AB3828" i="1"/>
  <c r="AA3828" i="1"/>
  <c r="Z3828" i="1"/>
  <c r="Y3828" i="1"/>
  <c r="AP3827" i="1"/>
  <c r="AO3827" i="1"/>
  <c r="AN3827" i="1"/>
  <c r="AM3827" i="1"/>
  <c r="AL3827" i="1"/>
  <c r="AK3827" i="1"/>
  <c r="AJ3827" i="1"/>
  <c r="AI3827" i="1"/>
  <c r="AH3827" i="1"/>
  <c r="AG3827" i="1"/>
  <c r="AF3827" i="1"/>
  <c r="AE3827" i="1"/>
  <c r="AD3827" i="1"/>
  <c r="AC3827" i="1"/>
  <c r="AB3827" i="1"/>
  <c r="AA3827" i="1"/>
  <c r="Z3827" i="1"/>
  <c r="Y3827" i="1"/>
  <c r="AP3826" i="1"/>
  <c r="AO3826" i="1"/>
  <c r="AN3826" i="1"/>
  <c r="AM3826" i="1"/>
  <c r="AL3826" i="1"/>
  <c r="AK3826" i="1"/>
  <c r="AJ3826" i="1"/>
  <c r="AI3826" i="1"/>
  <c r="AH3826" i="1"/>
  <c r="AG3826" i="1"/>
  <c r="AF3826" i="1"/>
  <c r="AE3826" i="1"/>
  <c r="AD3826" i="1"/>
  <c r="AC3826" i="1"/>
  <c r="AB3826" i="1"/>
  <c r="AA3826" i="1"/>
  <c r="Z3826" i="1"/>
  <c r="Y3826" i="1"/>
  <c r="AP3825" i="1"/>
  <c r="AO3825" i="1"/>
  <c r="AN3825" i="1"/>
  <c r="AM3825" i="1"/>
  <c r="AL3825" i="1"/>
  <c r="AK3825" i="1"/>
  <c r="AJ3825" i="1"/>
  <c r="AI3825" i="1"/>
  <c r="AH3825" i="1"/>
  <c r="AG3825" i="1"/>
  <c r="AF3825" i="1"/>
  <c r="AE3825" i="1"/>
  <c r="AD3825" i="1"/>
  <c r="AC3825" i="1"/>
  <c r="AB3825" i="1"/>
  <c r="AA3825" i="1"/>
  <c r="Z3825" i="1"/>
  <c r="Y3825" i="1"/>
  <c r="AP3824" i="1"/>
  <c r="AO3824" i="1"/>
  <c r="AN3824" i="1"/>
  <c r="AM3824" i="1"/>
  <c r="AL3824" i="1"/>
  <c r="AK3824" i="1"/>
  <c r="AJ3824" i="1"/>
  <c r="AI3824" i="1"/>
  <c r="AH3824" i="1"/>
  <c r="AG3824" i="1"/>
  <c r="AF3824" i="1"/>
  <c r="AE3824" i="1"/>
  <c r="AD3824" i="1"/>
  <c r="AC3824" i="1"/>
  <c r="AB3824" i="1"/>
  <c r="AA3824" i="1"/>
  <c r="Z3824" i="1"/>
  <c r="Y3824" i="1"/>
  <c r="AP3823" i="1"/>
  <c r="AO3823" i="1"/>
  <c r="AN3823" i="1"/>
  <c r="AM3823" i="1"/>
  <c r="AL3823" i="1"/>
  <c r="AK3823" i="1"/>
  <c r="AJ3823" i="1"/>
  <c r="AI3823" i="1"/>
  <c r="AH3823" i="1"/>
  <c r="AG3823" i="1"/>
  <c r="AF3823" i="1"/>
  <c r="AE3823" i="1"/>
  <c r="AD3823" i="1"/>
  <c r="AC3823" i="1"/>
  <c r="AB3823" i="1"/>
  <c r="AA3823" i="1"/>
  <c r="Z3823" i="1"/>
  <c r="Y3823" i="1"/>
  <c r="AP3822" i="1"/>
  <c r="AO3822" i="1"/>
  <c r="AN3822" i="1"/>
  <c r="AM3822" i="1"/>
  <c r="AL3822" i="1"/>
  <c r="AK3822" i="1"/>
  <c r="AJ3822" i="1"/>
  <c r="AI3822" i="1"/>
  <c r="AH3822" i="1"/>
  <c r="AG3822" i="1"/>
  <c r="AF3822" i="1"/>
  <c r="AE3822" i="1"/>
  <c r="AD3822" i="1"/>
  <c r="AC3822" i="1"/>
  <c r="AB3822" i="1"/>
  <c r="AA3822" i="1"/>
  <c r="Z3822" i="1"/>
  <c r="Y3822" i="1"/>
  <c r="AP3821" i="1"/>
  <c r="AO3821" i="1"/>
  <c r="AN3821" i="1"/>
  <c r="AM3821" i="1"/>
  <c r="AL3821" i="1"/>
  <c r="AK3821" i="1"/>
  <c r="AJ3821" i="1"/>
  <c r="AI3821" i="1"/>
  <c r="AH3821" i="1"/>
  <c r="AG3821" i="1"/>
  <c r="AF3821" i="1"/>
  <c r="AE3821" i="1"/>
  <c r="AD3821" i="1"/>
  <c r="AC3821" i="1"/>
  <c r="AB3821" i="1"/>
  <c r="AA3821" i="1"/>
  <c r="Z3821" i="1"/>
  <c r="Y3821" i="1"/>
  <c r="AP3820" i="1"/>
  <c r="AO3820" i="1"/>
  <c r="AN3820" i="1"/>
  <c r="AM3820" i="1"/>
  <c r="AL3820" i="1"/>
  <c r="AK3820" i="1"/>
  <c r="AJ3820" i="1"/>
  <c r="AI3820" i="1"/>
  <c r="AH3820" i="1"/>
  <c r="AG3820" i="1"/>
  <c r="AF3820" i="1"/>
  <c r="AE3820" i="1"/>
  <c r="AD3820" i="1"/>
  <c r="AC3820" i="1"/>
  <c r="AB3820" i="1"/>
  <c r="AA3820" i="1"/>
  <c r="Z3820" i="1"/>
  <c r="Y3820" i="1"/>
  <c r="AP3819" i="1"/>
  <c r="AO3819" i="1"/>
  <c r="AN3819" i="1"/>
  <c r="AM3819" i="1"/>
  <c r="AL3819" i="1"/>
  <c r="AK3819" i="1"/>
  <c r="AJ3819" i="1"/>
  <c r="AI3819" i="1"/>
  <c r="AH3819" i="1"/>
  <c r="AG3819" i="1"/>
  <c r="AF3819" i="1"/>
  <c r="AE3819" i="1"/>
  <c r="AD3819" i="1"/>
  <c r="AC3819" i="1"/>
  <c r="AB3819" i="1"/>
  <c r="AA3819" i="1"/>
  <c r="Z3819" i="1"/>
  <c r="Y3819" i="1"/>
  <c r="AP3818" i="1"/>
  <c r="AO3818" i="1"/>
  <c r="AN3818" i="1"/>
  <c r="AM3818" i="1"/>
  <c r="AL3818" i="1"/>
  <c r="AK3818" i="1"/>
  <c r="AJ3818" i="1"/>
  <c r="AI3818" i="1"/>
  <c r="AH3818" i="1"/>
  <c r="AG3818" i="1"/>
  <c r="AF3818" i="1"/>
  <c r="AE3818" i="1"/>
  <c r="AD3818" i="1"/>
  <c r="AC3818" i="1"/>
  <c r="AB3818" i="1"/>
  <c r="AA3818" i="1"/>
  <c r="Z3818" i="1"/>
  <c r="Y3818" i="1"/>
  <c r="AP3817" i="1"/>
  <c r="AO3817" i="1"/>
  <c r="AN3817" i="1"/>
  <c r="AM3817" i="1"/>
  <c r="AL3817" i="1"/>
  <c r="AK3817" i="1"/>
  <c r="AJ3817" i="1"/>
  <c r="AI3817" i="1"/>
  <c r="AH3817" i="1"/>
  <c r="AG3817" i="1"/>
  <c r="AF3817" i="1"/>
  <c r="AE3817" i="1"/>
  <c r="AD3817" i="1"/>
  <c r="AC3817" i="1"/>
  <c r="AB3817" i="1"/>
  <c r="AA3817" i="1"/>
  <c r="Z3817" i="1"/>
  <c r="Y3817" i="1"/>
  <c r="AP3816" i="1"/>
  <c r="AO3816" i="1"/>
  <c r="AN3816" i="1"/>
  <c r="AM3816" i="1"/>
  <c r="AL3816" i="1"/>
  <c r="AK3816" i="1"/>
  <c r="AJ3816" i="1"/>
  <c r="AI3816" i="1"/>
  <c r="AH3816" i="1"/>
  <c r="AG3816" i="1"/>
  <c r="AF3816" i="1"/>
  <c r="AE3816" i="1"/>
  <c r="AD3816" i="1"/>
  <c r="AC3816" i="1"/>
  <c r="AB3816" i="1"/>
  <c r="AA3816" i="1"/>
  <c r="Z3816" i="1"/>
  <c r="Y3816" i="1"/>
  <c r="AP3815" i="1"/>
  <c r="AO3815" i="1"/>
  <c r="AN3815" i="1"/>
  <c r="AM3815" i="1"/>
  <c r="AL3815" i="1"/>
  <c r="AK3815" i="1"/>
  <c r="AJ3815" i="1"/>
  <c r="AI3815" i="1"/>
  <c r="AH3815" i="1"/>
  <c r="AG3815" i="1"/>
  <c r="AF3815" i="1"/>
  <c r="AE3815" i="1"/>
  <c r="AD3815" i="1"/>
  <c r="AC3815" i="1"/>
  <c r="AB3815" i="1"/>
  <c r="AA3815" i="1"/>
  <c r="Z3815" i="1"/>
  <c r="Y3815" i="1"/>
  <c r="AP3814" i="1"/>
  <c r="AO3814" i="1"/>
  <c r="AN3814" i="1"/>
  <c r="AM3814" i="1"/>
  <c r="AL3814" i="1"/>
  <c r="AK3814" i="1"/>
  <c r="AJ3814" i="1"/>
  <c r="AI3814" i="1"/>
  <c r="AH3814" i="1"/>
  <c r="AG3814" i="1"/>
  <c r="AF3814" i="1"/>
  <c r="AE3814" i="1"/>
  <c r="AD3814" i="1"/>
  <c r="AC3814" i="1"/>
  <c r="AB3814" i="1"/>
  <c r="AA3814" i="1"/>
  <c r="Z3814" i="1"/>
  <c r="Y3814" i="1"/>
  <c r="AP3813" i="1"/>
  <c r="AO3813" i="1"/>
  <c r="AN3813" i="1"/>
  <c r="AM3813" i="1"/>
  <c r="AL3813" i="1"/>
  <c r="AK3813" i="1"/>
  <c r="AJ3813" i="1"/>
  <c r="AI3813" i="1"/>
  <c r="AH3813" i="1"/>
  <c r="AG3813" i="1"/>
  <c r="AF3813" i="1"/>
  <c r="AE3813" i="1"/>
  <c r="AD3813" i="1"/>
  <c r="AC3813" i="1"/>
  <c r="AB3813" i="1"/>
  <c r="AA3813" i="1"/>
  <c r="Z3813" i="1"/>
  <c r="Y3813" i="1"/>
  <c r="AP3812" i="1"/>
  <c r="AO3812" i="1"/>
  <c r="AN3812" i="1"/>
  <c r="AM3812" i="1"/>
  <c r="AL3812" i="1"/>
  <c r="AK3812" i="1"/>
  <c r="AJ3812" i="1"/>
  <c r="AI3812" i="1"/>
  <c r="AH3812" i="1"/>
  <c r="AG3812" i="1"/>
  <c r="AF3812" i="1"/>
  <c r="AE3812" i="1"/>
  <c r="AD3812" i="1"/>
  <c r="AC3812" i="1"/>
  <c r="AB3812" i="1"/>
  <c r="AA3812" i="1"/>
  <c r="Z3812" i="1"/>
  <c r="Y3812" i="1"/>
  <c r="AP3811" i="1"/>
  <c r="AO3811" i="1"/>
  <c r="AN3811" i="1"/>
  <c r="AM3811" i="1"/>
  <c r="AL3811" i="1"/>
  <c r="AK3811" i="1"/>
  <c r="AJ3811" i="1"/>
  <c r="AI3811" i="1"/>
  <c r="AH3811" i="1"/>
  <c r="AG3811" i="1"/>
  <c r="AF3811" i="1"/>
  <c r="AE3811" i="1"/>
  <c r="AD3811" i="1"/>
  <c r="AC3811" i="1"/>
  <c r="AB3811" i="1"/>
  <c r="AA3811" i="1"/>
  <c r="Z3811" i="1"/>
  <c r="Y3811" i="1"/>
  <c r="AP3810" i="1"/>
  <c r="AO3810" i="1"/>
  <c r="AN3810" i="1"/>
  <c r="AM3810" i="1"/>
  <c r="AL3810" i="1"/>
  <c r="AK3810" i="1"/>
  <c r="AJ3810" i="1"/>
  <c r="AI3810" i="1"/>
  <c r="AH3810" i="1"/>
  <c r="AG3810" i="1"/>
  <c r="AF3810" i="1"/>
  <c r="AE3810" i="1"/>
  <c r="AD3810" i="1"/>
  <c r="AC3810" i="1"/>
  <c r="AB3810" i="1"/>
  <c r="AA3810" i="1"/>
  <c r="Z3810" i="1"/>
  <c r="Y3810" i="1"/>
  <c r="AP3809" i="1"/>
  <c r="AO3809" i="1"/>
  <c r="AN3809" i="1"/>
  <c r="AM3809" i="1"/>
  <c r="AL3809" i="1"/>
  <c r="AK3809" i="1"/>
  <c r="AJ3809" i="1"/>
  <c r="AI3809" i="1"/>
  <c r="AH3809" i="1"/>
  <c r="AG3809" i="1"/>
  <c r="AF3809" i="1"/>
  <c r="AE3809" i="1"/>
  <c r="AD3809" i="1"/>
  <c r="AC3809" i="1"/>
  <c r="AB3809" i="1"/>
  <c r="AA3809" i="1"/>
  <c r="Z3809" i="1"/>
  <c r="Y3809" i="1"/>
  <c r="AP3808" i="1"/>
  <c r="AO3808" i="1"/>
  <c r="AN3808" i="1"/>
  <c r="AM3808" i="1"/>
  <c r="AL3808" i="1"/>
  <c r="AK3808" i="1"/>
  <c r="AJ3808" i="1"/>
  <c r="AI3808" i="1"/>
  <c r="AH3808" i="1"/>
  <c r="AG3808" i="1"/>
  <c r="AF3808" i="1"/>
  <c r="AE3808" i="1"/>
  <c r="AD3808" i="1"/>
  <c r="AC3808" i="1"/>
  <c r="AB3808" i="1"/>
  <c r="AA3808" i="1"/>
  <c r="Z3808" i="1"/>
  <c r="Y3808" i="1"/>
  <c r="AP3807" i="1"/>
  <c r="AO3807" i="1"/>
  <c r="AN3807" i="1"/>
  <c r="AM3807" i="1"/>
  <c r="AL3807" i="1"/>
  <c r="AK3807" i="1"/>
  <c r="AJ3807" i="1"/>
  <c r="AI3807" i="1"/>
  <c r="AH3807" i="1"/>
  <c r="AG3807" i="1"/>
  <c r="AF3807" i="1"/>
  <c r="AE3807" i="1"/>
  <c r="AD3807" i="1"/>
  <c r="AC3807" i="1"/>
  <c r="AB3807" i="1"/>
  <c r="AA3807" i="1"/>
  <c r="Z3807" i="1"/>
  <c r="Y3807" i="1"/>
  <c r="AP3806" i="1"/>
  <c r="AO3806" i="1"/>
  <c r="AN3806" i="1"/>
  <c r="AM3806" i="1"/>
  <c r="AL3806" i="1"/>
  <c r="AK3806" i="1"/>
  <c r="AJ3806" i="1"/>
  <c r="AI3806" i="1"/>
  <c r="AH3806" i="1"/>
  <c r="AG3806" i="1"/>
  <c r="AF3806" i="1"/>
  <c r="AE3806" i="1"/>
  <c r="AD3806" i="1"/>
  <c r="AC3806" i="1"/>
  <c r="AB3806" i="1"/>
  <c r="AA3806" i="1"/>
  <c r="Z3806" i="1"/>
  <c r="Y3806" i="1"/>
  <c r="AP3805" i="1"/>
  <c r="AO3805" i="1"/>
  <c r="AN3805" i="1"/>
  <c r="AM3805" i="1"/>
  <c r="AL3805" i="1"/>
  <c r="AK3805" i="1"/>
  <c r="AJ3805" i="1"/>
  <c r="AI3805" i="1"/>
  <c r="AH3805" i="1"/>
  <c r="AG3805" i="1"/>
  <c r="AF3805" i="1"/>
  <c r="AE3805" i="1"/>
  <c r="AD3805" i="1"/>
  <c r="AC3805" i="1"/>
  <c r="AB3805" i="1"/>
  <c r="AA3805" i="1"/>
  <c r="Z3805" i="1"/>
  <c r="Y3805" i="1"/>
  <c r="AP3804" i="1"/>
  <c r="AO3804" i="1"/>
  <c r="AN3804" i="1"/>
  <c r="AM3804" i="1"/>
  <c r="AL3804" i="1"/>
  <c r="AK3804" i="1"/>
  <c r="AJ3804" i="1"/>
  <c r="AI3804" i="1"/>
  <c r="AH3804" i="1"/>
  <c r="AG3804" i="1"/>
  <c r="AF3804" i="1"/>
  <c r="AE3804" i="1"/>
  <c r="AD3804" i="1"/>
  <c r="AC3804" i="1"/>
  <c r="AB3804" i="1"/>
  <c r="AA3804" i="1"/>
  <c r="Z3804" i="1"/>
  <c r="Y3804" i="1"/>
  <c r="AP3803" i="1"/>
  <c r="AO3803" i="1"/>
  <c r="AN3803" i="1"/>
  <c r="AM3803" i="1"/>
  <c r="AL3803" i="1"/>
  <c r="AK3803" i="1"/>
  <c r="AJ3803" i="1"/>
  <c r="AI3803" i="1"/>
  <c r="AH3803" i="1"/>
  <c r="AG3803" i="1"/>
  <c r="AF3803" i="1"/>
  <c r="AE3803" i="1"/>
  <c r="AD3803" i="1"/>
  <c r="AC3803" i="1"/>
  <c r="AB3803" i="1"/>
  <c r="AA3803" i="1"/>
  <c r="Z3803" i="1"/>
  <c r="Y3803" i="1"/>
  <c r="AP3802" i="1"/>
  <c r="AO3802" i="1"/>
  <c r="AN3802" i="1"/>
  <c r="AM3802" i="1"/>
  <c r="AL3802" i="1"/>
  <c r="AK3802" i="1"/>
  <c r="AJ3802" i="1"/>
  <c r="AI3802" i="1"/>
  <c r="AH3802" i="1"/>
  <c r="AG3802" i="1"/>
  <c r="AF3802" i="1"/>
  <c r="AE3802" i="1"/>
  <c r="AD3802" i="1"/>
  <c r="AC3802" i="1"/>
  <c r="AB3802" i="1"/>
  <c r="AA3802" i="1"/>
  <c r="Z3802" i="1"/>
  <c r="Y3802" i="1"/>
  <c r="AP3801" i="1"/>
  <c r="AO3801" i="1"/>
  <c r="AN3801" i="1"/>
  <c r="AM3801" i="1"/>
  <c r="AL3801" i="1"/>
  <c r="AK3801" i="1"/>
  <c r="AJ3801" i="1"/>
  <c r="AI3801" i="1"/>
  <c r="AH3801" i="1"/>
  <c r="AG3801" i="1"/>
  <c r="AF3801" i="1"/>
  <c r="AE3801" i="1"/>
  <c r="AD3801" i="1"/>
  <c r="AC3801" i="1"/>
  <c r="AB3801" i="1"/>
  <c r="AA3801" i="1"/>
  <c r="Z3801" i="1"/>
  <c r="Y3801" i="1"/>
  <c r="AP3800" i="1"/>
  <c r="AO3800" i="1"/>
  <c r="AN3800" i="1"/>
  <c r="AM3800" i="1"/>
  <c r="AL3800" i="1"/>
  <c r="AK3800" i="1"/>
  <c r="AJ3800" i="1"/>
  <c r="AI3800" i="1"/>
  <c r="AH3800" i="1"/>
  <c r="AG3800" i="1"/>
  <c r="AF3800" i="1"/>
  <c r="AE3800" i="1"/>
  <c r="AD3800" i="1"/>
  <c r="AC3800" i="1"/>
  <c r="AB3800" i="1"/>
  <c r="AA3800" i="1"/>
  <c r="Z3800" i="1"/>
  <c r="Y3800" i="1"/>
  <c r="AP3799" i="1"/>
  <c r="AO3799" i="1"/>
  <c r="AN3799" i="1"/>
  <c r="AM3799" i="1"/>
  <c r="AL3799" i="1"/>
  <c r="AK3799" i="1"/>
  <c r="AJ3799" i="1"/>
  <c r="AI3799" i="1"/>
  <c r="AH3799" i="1"/>
  <c r="AG3799" i="1"/>
  <c r="AF3799" i="1"/>
  <c r="AE3799" i="1"/>
  <c r="AD3799" i="1"/>
  <c r="AC3799" i="1"/>
  <c r="AB3799" i="1"/>
  <c r="AA3799" i="1"/>
  <c r="Z3799" i="1"/>
  <c r="Y3799" i="1"/>
  <c r="AP3798" i="1"/>
  <c r="AO3798" i="1"/>
  <c r="AN3798" i="1"/>
  <c r="AM3798" i="1"/>
  <c r="AL3798" i="1"/>
  <c r="AK3798" i="1"/>
  <c r="AJ3798" i="1"/>
  <c r="AI3798" i="1"/>
  <c r="AH3798" i="1"/>
  <c r="AG3798" i="1"/>
  <c r="AF3798" i="1"/>
  <c r="AE3798" i="1"/>
  <c r="AD3798" i="1"/>
  <c r="AC3798" i="1"/>
  <c r="AB3798" i="1"/>
  <c r="AA3798" i="1"/>
  <c r="Z3798" i="1"/>
  <c r="Y3798" i="1"/>
  <c r="AP3797" i="1"/>
  <c r="AO3797" i="1"/>
  <c r="AN3797" i="1"/>
  <c r="AM3797" i="1"/>
  <c r="AL3797" i="1"/>
  <c r="AK3797" i="1"/>
  <c r="AJ3797" i="1"/>
  <c r="AI3797" i="1"/>
  <c r="AH3797" i="1"/>
  <c r="AG3797" i="1"/>
  <c r="AF3797" i="1"/>
  <c r="AE3797" i="1"/>
  <c r="AD3797" i="1"/>
  <c r="AC3797" i="1"/>
  <c r="AB3797" i="1"/>
  <c r="AA3797" i="1"/>
  <c r="Z3797" i="1"/>
  <c r="Y3797" i="1"/>
  <c r="AP3796" i="1"/>
  <c r="AO3796" i="1"/>
  <c r="AN3796" i="1"/>
  <c r="AM3796" i="1"/>
  <c r="AL3796" i="1"/>
  <c r="AK3796" i="1"/>
  <c r="AJ3796" i="1"/>
  <c r="AI3796" i="1"/>
  <c r="AH3796" i="1"/>
  <c r="AG3796" i="1"/>
  <c r="AF3796" i="1"/>
  <c r="AE3796" i="1"/>
  <c r="AD3796" i="1"/>
  <c r="AC3796" i="1"/>
  <c r="AB3796" i="1"/>
  <c r="AA3796" i="1"/>
  <c r="Z3796" i="1"/>
  <c r="Y3796" i="1"/>
  <c r="AP3795" i="1"/>
  <c r="AO3795" i="1"/>
  <c r="AN3795" i="1"/>
  <c r="AM3795" i="1"/>
  <c r="AL3795" i="1"/>
  <c r="AK3795" i="1"/>
  <c r="AJ3795" i="1"/>
  <c r="AI3795" i="1"/>
  <c r="AH3795" i="1"/>
  <c r="AG3795" i="1"/>
  <c r="AF3795" i="1"/>
  <c r="AE3795" i="1"/>
  <c r="AD3795" i="1"/>
  <c r="AC3795" i="1"/>
  <c r="AB3795" i="1"/>
  <c r="AA3795" i="1"/>
  <c r="Z3795" i="1"/>
  <c r="Y3795" i="1"/>
  <c r="AP3794" i="1"/>
  <c r="AO3794" i="1"/>
  <c r="AN3794" i="1"/>
  <c r="AM3794" i="1"/>
  <c r="AL3794" i="1"/>
  <c r="AK3794" i="1"/>
  <c r="AJ3794" i="1"/>
  <c r="AI3794" i="1"/>
  <c r="AH3794" i="1"/>
  <c r="AG3794" i="1"/>
  <c r="AF3794" i="1"/>
  <c r="AE3794" i="1"/>
  <c r="AD3794" i="1"/>
  <c r="AC3794" i="1"/>
  <c r="AB3794" i="1"/>
  <c r="AA3794" i="1"/>
  <c r="Z3794" i="1"/>
  <c r="Y3794" i="1"/>
  <c r="AP3793" i="1"/>
  <c r="AO3793" i="1"/>
  <c r="AN3793" i="1"/>
  <c r="AM3793" i="1"/>
  <c r="AL3793" i="1"/>
  <c r="AK3793" i="1"/>
  <c r="AJ3793" i="1"/>
  <c r="AI3793" i="1"/>
  <c r="AH3793" i="1"/>
  <c r="AG3793" i="1"/>
  <c r="AF3793" i="1"/>
  <c r="AE3793" i="1"/>
  <c r="AD3793" i="1"/>
  <c r="AC3793" i="1"/>
  <c r="AB3793" i="1"/>
  <c r="AA3793" i="1"/>
  <c r="Z3793" i="1"/>
  <c r="Y3793" i="1"/>
  <c r="AP3792" i="1"/>
  <c r="AO3792" i="1"/>
  <c r="AN3792" i="1"/>
  <c r="AM3792" i="1"/>
  <c r="AL3792" i="1"/>
  <c r="AK3792" i="1"/>
  <c r="AJ3792" i="1"/>
  <c r="AI3792" i="1"/>
  <c r="AH3792" i="1"/>
  <c r="AG3792" i="1"/>
  <c r="AF3792" i="1"/>
  <c r="AE3792" i="1"/>
  <c r="AD3792" i="1"/>
  <c r="AC3792" i="1"/>
  <c r="AB3792" i="1"/>
  <c r="AA3792" i="1"/>
  <c r="Z3792" i="1"/>
  <c r="Y3792" i="1"/>
  <c r="AP3791" i="1"/>
  <c r="AO3791" i="1"/>
  <c r="AN3791" i="1"/>
  <c r="AM3791" i="1"/>
  <c r="AL3791" i="1"/>
  <c r="AK3791" i="1"/>
  <c r="AJ3791" i="1"/>
  <c r="AI3791" i="1"/>
  <c r="AH3791" i="1"/>
  <c r="AG3791" i="1"/>
  <c r="AF3791" i="1"/>
  <c r="AE3791" i="1"/>
  <c r="AD3791" i="1"/>
  <c r="AC3791" i="1"/>
  <c r="AB3791" i="1"/>
  <c r="AA3791" i="1"/>
  <c r="Z3791" i="1"/>
  <c r="Y3791" i="1"/>
  <c r="AP3790" i="1"/>
  <c r="AO3790" i="1"/>
  <c r="AN3790" i="1"/>
  <c r="AM3790" i="1"/>
  <c r="AL3790" i="1"/>
  <c r="AK3790" i="1"/>
  <c r="AJ3790" i="1"/>
  <c r="AI3790" i="1"/>
  <c r="AH3790" i="1"/>
  <c r="AG3790" i="1"/>
  <c r="AF3790" i="1"/>
  <c r="AE3790" i="1"/>
  <c r="AD3790" i="1"/>
  <c r="AC3790" i="1"/>
  <c r="AB3790" i="1"/>
  <c r="AA3790" i="1"/>
  <c r="Z3790" i="1"/>
  <c r="Y3790" i="1"/>
  <c r="AP3789" i="1"/>
  <c r="AO3789" i="1"/>
  <c r="AN3789" i="1"/>
  <c r="AM3789" i="1"/>
  <c r="AL3789" i="1"/>
  <c r="AK3789" i="1"/>
  <c r="AJ3789" i="1"/>
  <c r="AI3789" i="1"/>
  <c r="AH3789" i="1"/>
  <c r="AG3789" i="1"/>
  <c r="AF3789" i="1"/>
  <c r="AE3789" i="1"/>
  <c r="AD3789" i="1"/>
  <c r="AC3789" i="1"/>
  <c r="AB3789" i="1"/>
  <c r="AA3789" i="1"/>
  <c r="Z3789" i="1"/>
  <c r="Y3789" i="1"/>
  <c r="AP3788" i="1"/>
  <c r="AO3788" i="1"/>
  <c r="AN3788" i="1"/>
  <c r="AM3788" i="1"/>
  <c r="AL3788" i="1"/>
  <c r="AK3788" i="1"/>
  <c r="AJ3788" i="1"/>
  <c r="AI3788" i="1"/>
  <c r="AH3788" i="1"/>
  <c r="AG3788" i="1"/>
  <c r="AF3788" i="1"/>
  <c r="AE3788" i="1"/>
  <c r="AD3788" i="1"/>
  <c r="AC3788" i="1"/>
  <c r="AB3788" i="1"/>
  <c r="AA3788" i="1"/>
  <c r="Z3788" i="1"/>
  <c r="Y3788" i="1"/>
  <c r="AP3787" i="1"/>
  <c r="AO3787" i="1"/>
  <c r="AN3787" i="1"/>
  <c r="AM3787" i="1"/>
  <c r="AL3787" i="1"/>
  <c r="AK3787" i="1"/>
  <c r="AJ3787" i="1"/>
  <c r="AI3787" i="1"/>
  <c r="AH3787" i="1"/>
  <c r="AG3787" i="1"/>
  <c r="AF3787" i="1"/>
  <c r="AE3787" i="1"/>
  <c r="AD3787" i="1"/>
  <c r="AC3787" i="1"/>
  <c r="AB3787" i="1"/>
  <c r="AA3787" i="1"/>
  <c r="Z3787" i="1"/>
  <c r="Y3787" i="1"/>
  <c r="AP3786" i="1"/>
  <c r="AO3786" i="1"/>
  <c r="AN3786" i="1"/>
  <c r="AM3786" i="1"/>
  <c r="AL3786" i="1"/>
  <c r="AK3786" i="1"/>
  <c r="AJ3786" i="1"/>
  <c r="AI3786" i="1"/>
  <c r="AH3786" i="1"/>
  <c r="AG3786" i="1"/>
  <c r="AF3786" i="1"/>
  <c r="AE3786" i="1"/>
  <c r="AD3786" i="1"/>
  <c r="AC3786" i="1"/>
  <c r="AB3786" i="1"/>
  <c r="AA3786" i="1"/>
  <c r="Z3786" i="1"/>
  <c r="Y3786" i="1"/>
  <c r="AP3785" i="1"/>
  <c r="AO3785" i="1"/>
  <c r="AN3785" i="1"/>
  <c r="AM3785" i="1"/>
  <c r="AL3785" i="1"/>
  <c r="AK3785" i="1"/>
  <c r="AJ3785" i="1"/>
  <c r="AI3785" i="1"/>
  <c r="AH3785" i="1"/>
  <c r="AG3785" i="1"/>
  <c r="AF3785" i="1"/>
  <c r="AE3785" i="1"/>
  <c r="AD3785" i="1"/>
  <c r="AC3785" i="1"/>
  <c r="AB3785" i="1"/>
  <c r="AA3785" i="1"/>
  <c r="Z3785" i="1"/>
  <c r="Y3785" i="1"/>
  <c r="AP3784" i="1"/>
  <c r="AO3784" i="1"/>
  <c r="AN3784" i="1"/>
  <c r="AM3784" i="1"/>
  <c r="AL3784" i="1"/>
  <c r="AK3784" i="1"/>
  <c r="AJ3784" i="1"/>
  <c r="AI3784" i="1"/>
  <c r="AH3784" i="1"/>
  <c r="AG3784" i="1"/>
  <c r="AF3784" i="1"/>
  <c r="AE3784" i="1"/>
  <c r="AD3784" i="1"/>
  <c r="AC3784" i="1"/>
  <c r="AB3784" i="1"/>
  <c r="AA3784" i="1"/>
  <c r="Z3784" i="1"/>
  <c r="Y3784" i="1"/>
  <c r="AP3783" i="1"/>
  <c r="AO3783" i="1"/>
  <c r="AN3783" i="1"/>
  <c r="AM3783" i="1"/>
  <c r="AL3783" i="1"/>
  <c r="AK3783" i="1"/>
  <c r="AJ3783" i="1"/>
  <c r="AI3783" i="1"/>
  <c r="AH3783" i="1"/>
  <c r="AG3783" i="1"/>
  <c r="AF3783" i="1"/>
  <c r="AE3783" i="1"/>
  <c r="AD3783" i="1"/>
  <c r="AC3783" i="1"/>
  <c r="AB3783" i="1"/>
  <c r="AA3783" i="1"/>
  <c r="Z3783" i="1"/>
  <c r="Y3783" i="1"/>
  <c r="AP3782" i="1"/>
  <c r="AO3782" i="1"/>
  <c r="AN3782" i="1"/>
  <c r="AM3782" i="1"/>
  <c r="AL3782" i="1"/>
  <c r="AK3782" i="1"/>
  <c r="AJ3782" i="1"/>
  <c r="AI3782" i="1"/>
  <c r="AH3782" i="1"/>
  <c r="AG3782" i="1"/>
  <c r="AF3782" i="1"/>
  <c r="AE3782" i="1"/>
  <c r="AD3782" i="1"/>
  <c r="AC3782" i="1"/>
  <c r="AB3782" i="1"/>
  <c r="AA3782" i="1"/>
  <c r="Z3782" i="1"/>
  <c r="Y3782" i="1"/>
  <c r="AP3781" i="1"/>
  <c r="AO3781" i="1"/>
  <c r="AN3781" i="1"/>
  <c r="AM3781" i="1"/>
  <c r="AL3781" i="1"/>
  <c r="AK3781" i="1"/>
  <c r="AJ3781" i="1"/>
  <c r="AI3781" i="1"/>
  <c r="AH3781" i="1"/>
  <c r="AG3781" i="1"/>
  <c r="AF3781" i="1"/>
  <c r="AE3781" i="1"/>
  <c r="AD3781" i="1"/>
  <c r="AC3781" i="1"/>
  <c r="AB3781" i="1"/>
  <c r="AA3781" i="1"/>
  <c r="Z3781" i="1"/>
  <c r="Y3781" i="1"/>
  <c r="AP3780" i="1"/>
  <c r="AO3780" i="1"/>
  <c r="AN3780" i="1"/>
  <c r="AM3780" i="1"/>
  <c r="AL3780" i="1"/>
  <c r="AK3780" i="1"/>
  <c r="AJ3780" i="1"/>
  <c r="AI3780" i="1"/>
  <c r="AH3780" i="1"/>
  <c r="AG3780" i="1"/>
  <c r="AF3780" i="1"/>
  <c r="AE3780" i="1"/>
  <c r="AD3780" i="1"/>
  <c r="AC3780" i="1"/>
  <c r="AB3780" i="1"/>
  <c r="AA3780" i="1"/>
  <c r="Z3780" i="1"/>
  <c r="Y3780" i="1"/>
  <c r="AP3779" i="1"/>
  <c r="AO3779" i="1"/>
  <c r="AN3779" i="1"/>
  <c r="AM3779" i="1"/>
  <c r="AL3779" i="1"/>
  <c r="AK3779" i="1"/>
  <c r="AJ3779" i="1"/>
  <c r="AI3779" i="1"/>
  <c r="AH3779" i="1"/>
  <c r="AG3779" i="1"/>
  <c r="AF3779" i="1"/>
  <c r="AE3779" i="1"/>
  <c r="AD3779" i="1"/>
  <c r="AC3779" i="1"/>
  <c r="AB3779" i="1"/>
  <c r="AA3779" i="1"/>
  <c r="Z3779" i="1"/>
  <c r="Y3779" i="1"/>
  <c r="AP3778" i="1"/>
  <c r="AO3778" i="1"/>
  <c r="AN3778" i="1"/>
  <c r="AM3778" i="1"/>
  <c r="AL3778" i="1"/>
  <c r="AK3778" i="1"/>
  <c r="AJ3778" i="1"/>
  <c r="AI3778" i="1"/>
  <c r="AH3778" i="1"/>
  <c r="AG3778" i="1"/>
  <c r="AF3778" i="1"/>
  <c r="AE3778" i="1"/>
  <c r="AD3778" i="1"/>
  <c r="AC3778" i="1"/>
  <c r="AB3778" i="1"/>
  <c r="AA3778" i="1"/>
  <c r="Z3778" i="1"/>
  <c r="Y3778" i="1"/>
  <c r="AP3777" i="1"/>
  <c r="AO3777" i="1"/>
  <c r="AN3777" i="1"/>
  <c r="AM3777" i="1"/>
  <c r="AL3777" i="1"/>
  <c r="AK3777" i="1"/>
  <c r="AJ3777" i="1"/>
  <c r="AI3777" i="1"/>
  <c r="AH3777" i="1"/>
  <c r="AG3777" i="1"/>
  <c r="AF3777" i="1"/>
  <c r="AE3777" i="1"/>
  <c r="AD3777" i="1"/>
  <c r="AC3777" i="1"/>
  <c r="AB3777" i="1"/>
  <c r="AA3777" i="1"/>
  <c r="Z3777" i="1"/>
  <c r="Y3777" i="1"/>
  <c r="AP3776" i="1"/>
  <c r="AO3776" i="1"/>
  <c r="AN3776" i="1"/>
  <c r="AM3776" i="1"/>
  <c r="AL3776" i="1"/>
  <c r="AK3776" i="1"/>
  <c r="AJ3776" i="1"/>
  <c r="AI3776" i="1"/>
  <c r="AH3776" i="1"/>
  <c r="AG3776" i="1"/>
  <c r="AF3776" i="1"/>
  <c r="AE3776" i="1"/>
  <c r="AD3776" i="1"/>
  <c r="AC3776" i="1"/>
  <c r="AB3776" i="1"/>
  <c r="AA3776" i="1"/>
  <c r="Z3776" i="1"/>
  <c r="Y3776" i="1"/>
  <c r="AP3775" i="1"/>
  <c r="AO3775" i="1"/>
  <c r="AN3775" i="1"/>
  <c r="AM3775" i="1"/>
  <c r="AL3775" i="1"/>
  <c r="AK3775" i="1"/>
  <c r="AJ3775" i="1"/>
  <c r="AI3775" i="1"/>
  <c r="AH3775" i="1"/>
  <c r="AG3775" i="1"/>
  <c r="AF3775" i="1"/>
  <c r="AE3775" i="1"/>
  <c r="AD3775" i="1"/>
  <c r="AC3775" i="1"/>
  <c r="AB3775" i="1"/>
  <c r="AA3775" i="1"/>
  <c r="Z3775" i="1"/>
  <c r="Y3775" i="1"/>
  <c r="AP3774" i="1"/>
  <c r="AO3774" i="1"/>
  <c r="AN3774" i="1"/>
  <c r="AM3774" i="1"/>
  <c r="AL3774" i="1"/>
  <c r="AK3774" i="1"/>
  <c r="AJ3774" i="1"/>
  <c r="AI3774" i="1"/>
  <c r="AH3774" i="1"/>
  <c r="AG3774" i="1"/>
  <c r="AF3774" i="1"/>
  <c r="AE3774" i="1"/>
  <c r="AD3774" i="1"/>
  <c r="AC3774" i="1"/>
  <c r="AB3774" i="1"/>
  <c r="AA3774" i="1"/>
  <c r="Z3774" i="1"/>
  <c r="Y3774" i="1"/>
  <c r="AP3773" i="1"/>
  <c r="AO3773" i="1"/>
  <c r="AN3773" i="1"/>
  <c r="AM3773" i="1"/>
  <c r="AL3773" i="1"/>
  <c r="AK3773" i="1"/>
  <c r="AJ3773" i="1"/>
  <c r="AI3773" i="1"/>
  <c r="AH3773" i="1"/>
  <c r="AG3773" i="1"/>
  <c r="AF3773" i="1"/>
  <c r="AE3773" i="1"/>
  <c r="AD3773" i="1"/>
  <c r="AC3773" i="1"/>
  <c r="AB3773" i="1"/>
  <c r="AA3773" i="1"/>
  <c r="Z3773" i="1"/>
  <c r="Y3773" i="1"/>
  <c r="AP3772" i="1"/>
  <c r="AO3772" i="1"/>
  <c r="AN3772" i="1"/>
  <c r="AM3772" i="1"/>
  <c r="AL3772" i="1"/>
  <c r="AK3772" i="1"/>
  <c r="AJ3772" i="1"/>
  <c r="AI3772" i="1"/>
  <c r="AH3772" i="1"/>
  <c r="AG3772" i="1"/>
  <c r="AF3772" i="1"/>
  <c r="AE3772" i="1"/>
  <c r="AD3772" i="1"/>
  <c r="AC3772" i="1"/>
  <c r="AB3772" i="1"/>
  <c r="AA3772" i="1"/>
  <c r="Z3772" i="1"/>
  <c r="Y3772" i="1"/>
  <c r="AP3771" i="1"/>
  <c r="AO3771" i="1"/>
  <c r="AN3771" i="1"/>
  <c r="AM3771" i="1"/>
  <c r="AL3771" i="1"/>
  <c r="AK3771" i="1"/>
  <c r="AJ3771" i="1"/>
  <c r="AI3771" i="1"/>
  <c r="AH3771" i="1"/>
  <c r="AG3771" i="1"/>
  <c r="AF3771" i="1"/>
  <c r="AE3771" i="1"/>
  <c r="AD3771" i="1"/>
  <c r="AC3771" i="1"/>
  <c r="AB3771" i="1"/>
  <c r="AA3771" i="1"/>
  <c r="Z3771" i="1"/>
  <c r="Y3771" i="1"/>
  <c r="AP3770" i="1"/>
  <c r="AO3770" i="1"/>
  <c r="AN3770" i="1"/>
  <c r="AM3770" i="1"/>
  <c r="AL3770" i="1"/>
  <c r="AK3770" i="1"/>
  <c r="AJ3770" i="1"/>
  <c r="AI3770" i="1"/>
  <c r="AH3770" i="1"/>
  <c r="AG3770" i="1"/>
  <c r="AF3770" i="1"/>
  <c r="AE3770" i="1"/>
  <c r="AD3770" i="1"/>
  <c r="AC3770" i="1"/>
  <c r="AB3770" i="1"/>
  <c r="AA3770" i="1"/>
  <c r="Z3770" i="1"/>
  <c r="Y3770" i="1"/>
  <c r="AP3769" i="1"/>
  <c r="AO3769" i="1"/>
  <c r="AN3769" i="1"/>
  <c r="AM3769" i="1"/>
  <c r="AL3769" i="1"/>
  <c r="AK3769" i="1"/>
  <c r="AJ3769" i="1"/>
  <c r="AI3769" i="1"/>
  <c r="AH3769" i="1"/>
  <c r="AG3769" i="1"/>
  <c r="AF3769" i="1"/>
  <c r="AE3769" i="1"/>
  <c r="AD3769" i="1"/>
  <c r="AC3769" i="1"/>
  <c r="AB3769" i="1"/>
  <c r="AA3769" i="1"/>
  <c r="Z3769" i="1"/>
  <c r="Y3769" i="1"/>
  <c r="AP3768" i="1"/>
  <c r="AO3768" i="1"/>
  <c r="AN3768" i="1"/>
  <c r="AM3768" i="1"/>
  <c r="AL3768" i="1"/>
  <c r="AK3768" i="1"/>
  <c r="AJ3768" i="1"/>
  <c r="AI3768" i="1"/>
  <c r="AH3768" i="1"/>
  <c r="AG3768" i="1"/>
  <c r="AF3768" i="1"/>
  <c r="AE3768" i="1"/>
  <c r="AD3768" i="1"/>
  <c r="AC3768" i="1"/>
  <c r="AB3768" i="1"/>
  <c r="AA3768" i="1"/>
  <c r="Z3768" i="1"/>
  <c r="Y3768" i="1"/>
  <c r="AP3767" i="1"/>
  <c r="AO3767" i="1"/>
  <c r="AN3767" i="1"/>
  <c r="AM3767" i="1"/>
  <c r="AL3767" i="1"/>
  <c r="AK3767" i="1"/>
  <c r="AJ3767" i="1"/>
  <c r="AI3767" i="1"/>
  <c r="AH3767" i="1"/>
  <c r="AG3767" i="1"/>
  <c r="AF3767" i="1"/>
  <c r="AE3767" i="1"/>
  <c r="AD3767" i="1"/>
  <c r="AC3767" i="1"/>
  <c r="AB3767" i="1"/>
  <c r="AA3767" i="1"/>
  <c r="Z3767" i="1"/>
  <c r="Y3767" i="1"/>
  <c r="AP3766" i="1"/>
  <c r="AO3766" i="1"/>
  <c r="AN3766" i="1"/>
  <c r="AM3766" i="1"/>
  <c r="AL3766" i="1"/>
  <c r="AK3766" i="1"/>
  <c r="AJ3766" i="1"/>
  <c r="AI3766" i="1"/>
  <c r="AH3766" i="1"/>
  <c r="AG3766" i="1"/>
  <c r="AF3766" i="1"/>
  <c r="AE3766" i="1"/>
  <c r="AD3766" i="1"/>
  <c r="AC3766" i="1"/>
  <c r="AB3766" i="1"/>
  <c r="AA3766" i="1"/>
  <c r="Z3766" i="1"/>
  <c r="Y3766" i="1"/>
  <c r="AP3765" i="1"/>
  <c r="AO3765" i="1"/>
  <c r="AN3765" i="1"/>
  <c r="AM3765" i="1"/>
  <c r="AL3765" i="1"/>
  <c r="AK3765" i="1"/>
  <c r="AJ3765" i="1"/>
  <c r="AI3765" i="1"/>
  <c r="AH3765" i="1"/>
  <c r="AG3765" i="1"/>
  <c r="AF3765" i="1"/>
  <c r="AE3765" i="1"/>
  <c r="AD3765" i="1"/>
  <c r="AC3765" i="1"/>
  <c r="AB3765" i="1"/>
  <c r="AA3765" i="1"/>
  <c r="Z3765" i="1"/>
  <c r="Y3765" i="1"/>
  <c r="AP3764" i="1"/>
  <c r="AO3764" i="1"/>
  <c r="AN3764" i="1"/>
  <c r="AM3764" i="1"/>
  <c r="AL3764" i="1"/>
  <c r="AK3764" i="1"/>
  <c r="AJ3764" i="1"/>
  <c r="AI3764" i="1"/>
  <c r="AH3764" i="1"/>
  <c r="AG3764" i="1"/>
  <c r="AF3764" i="1"/>
  <c r="AE3764" i="1"/>
  <c r="AD3764" i="1"/>
  <c r="AC3764" i="1"/>
  <c r="AB3764" i="1"/>
  <c r="AA3764" i="1"/>
  <c r="Z3764" i="1"/>
  <c r="Y3764" i="1"/>
  <c r="AP3763" i="1"/>
  <c r="AO3763" i="1"/>
  <c r="AN3763" i="1"/>
  <c r="AM3763" i="1"/>
  <c r="AL3763" i="1"/>
  <c r="AK3763" i="1"/>
  <c r="AJ3763" i="1"/>
  <c r="AI3763" i="1"/>
  <c r="AH3763" i="1"/>
  <c r="AG3763" i="1"/>
  <c r="AF3763" i="1"/>
  <c r="AE3763" i="1"/>
  <c r="AD3763" i="1"/>
  <c r="AC3763" i="1"/>
  <c r="AB3763" i="1"/>
  <c r="AA3763" i="1"/>
  <c r="Z3763" i="1"/>
  <c r="Y3763" i="1"/>
  <c r="AP3762" i="1"/>
  <c r="AO3762" i="1"/>
  <c r="AN3762" i="1"/>
  <c r="AM3762" i="1"/>
  <c r="AL3762" i="1"/>
  <c r="AK3762" i="1"/>
  <c r="AJ3762" i="1"/>
  <c r="AI3762" i="1"/>
  <c r="AH3762" i="1"/>
  <c r="AG3762" i="1"/>
  <c r="AF3762" i="1"/>
  <c r="AE3762" i="1"/>
  <c r="AD3762" i="1"/>
  <c r="AC3762" i="1"/>
  <c r="AB3762" i="1"/>
  <c r="AA3762" i="1"/>
  <c r="Z3762" i="1"/>
  <c r="Y3762" i="1"/>
  <c r="AP3761" i="1"/>
  <c r="AO3761" i="1"/>
  <c r="AN3761" i="1"/>
  <c r="AM3761" i="1"/>
  <c r="AL3761" i="1"/>
  <c r="AK3761" i="1"/>
  <c r="AJ3761" i="1"/>
  <c r="AI3761" i="1"/>
  <c r="AH3761" i="1"/>
  <c r="AG3761" i="1"/>
  <c r="AF3761" i="1"/>
  <c r="AE3761" i="1"/>
  <c r="AD3761" i="1"/>
  <c r="AC3761" i="1"/>
  <c r="AB3761" i="1"/>
  <c r="AA3761" i="1"/>
  <c r="Z3761" i="1"/>
  <c r="Y3761" i="1"/>
  <c r="AP3760" i="1"/>
  <c r="AO3760" i="1"/>
  <c r="AN3760" i="1"/>
  <c r="AM3760" i="1"/>
  <c r="AL3760" i="1"/>
  <c r="AK3760" i="1"/>
  <c r="AJ3760" i="1"/>
  <c r="AI3760" i="1"/>
  <c r="AH3760" i="1"/>
  <c r="AG3760" i="1"/>
  <c r="AF3760" i="1"/>
  <c r="AE3760" i="1"/>
  <c r="AD3760" i="1"/>
  <c r="AC3760" i="1"/>
  <c r="AB3760" i="1"/>
  <c r="AA3760" i="1"/>
  <c r="Z3760" i="1"/>
  <c r="Y3760" i="1"/>
  <c r="AP3759" i="1"/>
  <c r="AO3759" i="1"/>
  <c r="AN3759" i="1"/>
  <c r="AM3759" i="1"/>
  <c r="AL3759" i="1"/>
  <c r="AK3759" i="1"/>
  <c r="AJ3759" i="1"/>
  <c r="AI3759" i="1"/>
  <c r="AH3759" i="1"/>
  <c r="AG3759" i="1"/>
  <c r="AF3759" i="1"/>
  <c r="AE3759" i="1"/>
  <c r="AD3759" i="1"/>
  <c r="AC3759" i="1"/>
  <c r="AB3759" i="1"/>
  <c r="AA3759" i="1"/>
  <c r="Z3759" i="1"/>
  <c r="Y3759" i="1"/>
  <c r="AP3758" i="1"/>
  <c r="AO3758" i="1"/>
  <c r="AN3758" i="1"/>
  <c r="AM3758" i="1"/>
  <c r="AL3758" i="1"/>
  <c r="AK3758" i="1"/>
  <c r="AJ3758" i="1"/>
  <c r="AI3758" i="1"/>
  <c r="AH3758" i="1"/>
  <c r="AG3758" i="1"/>
  <c r="AF3758" i="1"/>
  <c r="AE3758" i="1"/>
  <c r="AD3758" i="1"/>
  <c r="AC3758" i="1"/>
  <c r="AB3758" i="1"/>
  <c r="AA3758" i="1"/>
  <c r="Z3758" i="1"/>
  <c r="Y3758" i="1"/>
  <c r="AP3757" i="1"/>
  <c r="AO3757" i="1"/>
  <c r="AN3757" i="1"/>
  <c r="AM3757" i="1"/>
  <c r="AL3757" i="1"/>
  <c r="AK3757" i="1"/>
  <c r="AJ3757" i="1"/>
  <c r="AI3757" i="1"/>
  <c r="AH3757" i="1"/>
  <c r="AG3757" i="1"/>
  <c r="AF3757" i="1"/>
  <c r="AE3757" i="1"/>
  <c r="AD3757" i="1"/>
  <c r="AC3757" i="1"/>
  <c r="AB3757" i="1"/>
  <c r="AA3757" i="1"/>
  <c r="Z3757" i="1"/>
  <c r="Y3757" i="1"/>
  <c r="AP3756" i="1"/>
  <c r="AO3756" i="1"/>
  <c r="AN3756" i="1"/>
  <c r="AM3756" i="1"/>
  <c r="AL3756" i="1"/>
  <c r="AK3756" i="1"/>
  <c r="AJ3756" i="1"/>
  <c r="AI3756" i="1"/>
  <c r="AH3756" i="1"/>
  <c r="AG3756" i="1"/>
  <c r="AF3756" i="1"/>
  <c r="AE3756" i="1"/>
  <c r="AD3756" i="1"/>
  <c r="AC3756" i="1"/>
  <c r="AB3756" i="1"/>
  <c r="AA3756" i="1"/>
  <c r="Z3756" i="1"/>
  <c r="Y3756" i="1"/>
  <c r="AP3755" i="1"/>
  <c r="AO3755" i="1"/>
  <c r="AN3755" i="1"/>
  <c r="AM3755" i="1"/>
  <c r="AL3755" i="1"/>
  <c r="AK3755" i="1"/>
  <c r="AJ3755" i="1"/>
  <c r="AI3755" i="1"/>
  <c r="AH3755" i="1"/>
  <c r="AG3755" i="1"/>
  <c r="AF3755" i="1"/>
  <c r="AE3755" i="1"/>
  <c r="AD3755" i="1"/>
  <c r="AC3755" i="1"/>
  <c r="AB3755" i="1"/>
  <c r="AA3755" i="1"/>
  <c r="Z3755" i="1"/>
  <c r="Y3755" i="1"/>
  <c r="AP3754" i="1"/>
  <c r="AO3754" i="1"/>
  <c r="AN3754" i="1"/>
  <c r="AM3754" i="1"/>
  <c r="AL3754" i="1"/>
  <c r="AK3754" i="1"/>
  <c r="AJ3754" i="1"/>
  <c r="AI3754" i="1"/>
  <c r="AH3754" i="1"/>
  <c r="AG3754" i="1"/>
  <c r="AF3754" i="1"/>
  <c r="AE3754" i="1"/>
  <c r="AD3754" i="1"/>
  <c r="AC3754" i="1"/>
  <c r="AB3754" i="1"/>
  <c r="AA3754" i="1"/>
  <c r="Z3754" i="1"/>
  <c r="Y3754" i="1"/>
  <c r="AP3753" i="1"/>
  <c r="AO3753" i="1"/>
  <c r="AN3753" i="1"/>
  <c r="AM3753" i="1"/>
  <c r="AL3753" i="1"/>
  <c r="AK3753" i="1"/>
  <c r="AJ3753" i="1"/>
  <c r="AI3753" i="1"/>
  <c r="AH3753" i="1"/>
  <c r="AG3753" i="1"/>
  <c r="AF3753" i="1"/>
  <c r="AE3753" i="1"/>
  <c r="AD3753" i="1"/>
  <c r="AC3753" i="1"/>
  <c r="AB3753" i="1"/>
  <c r="AA3753" i="1"/>
  <c r="Z3753" i="1"/>
  <c r="Y3753" i="1"/>
  <c r="AP3752" i="1"/>
  <c r="AO3752" i="1"/>
  <c r="AN3752" i="1"/>
  <c r="AM3752" i="1"/>
  <c r="AL3752" i="1"/>
  <c r="AK3752" i="1"/>
  <c r="AJ3752" i="1"/>
  <c r="AI3752" i="1"/>
  <c r="AH3752" i="1"/>
  <c r="AG3752" i="1"/>
  <c r="AF3752" i="1"/>
  <c r="AE3752" i="1"/>
  <c r="AD3752" i="1"/>
  <c r="AC3752" i="1"/>
  <c r="AB3752" i="1"/>
  <c r="AA3752" i="1"/>
  <c r="Z3752" i="1"/>
  <c r="Y3752" i="1"/>
  <c r="AP3751" i="1"/>
  <c r="AO3751" i="1"/>
  <c r="AN3751" i="1"/>
  <c r="AM3751" i="1"/>
  <c r="AL3751" i="1"/>
  <c r="AK3751" i="1"/>
  <c r="AJ3751" i="1"/>
  <c r="AI3751" i="1"/>
  <c r="AH3751" i="1"/>
  <c r="AG3751" i="1"/>
  <c r="AF3751" i="1"/>
  <c r="AE3751" i="1"/>
  <c r="AD3751" i="1"/>
  <c r="AC3751" i="1"/>
  <c r="AB3751" i="1"/>
  <c r="AA3751" i="1"/>
  <c r="Z3751" i="1"/>
  <c r="Y3751" i="1"/>
  <c r="AP3750" i="1"/>
  <c r="AO3750" i="1"/>
  <c r="AN3750" i="1"/>
  <c r="AM3750" i="1"/>
  <c r="AL3750" i="1"/>
  <c r="AK3750" i="1"/>
  <c r="AJ3750" i="1"/>
  <c r="AI3750" i="1"/>
  <c r="AH3750" i="1"/>
  <c r="AG3750" i="1"/>
  <c r="AF3750" i="1"/>
  <c r="AE3750" i="1"/>
  <c r="AD3750" i="1"/>
  <c r="AC3750" i="1"/>
  <c r="AB3750" i="1"/>
  <c r="AA3750" i="1"/>
  <c r="Z3750" i="1"/>
  <c r="Y3750" i="1"/>
  <c r="AP3749" i="1"/>
  <c r="AO3749" i="1"/>
  <c r="AN3749" i="1"/>
  <c r="AM3749" i="1"/>
  <c r="AL3749" i="1"/>
  <c r="AK3749" i="1"/>
  <c r="AJ3749" i="1"/>
  <c r="AI3749" i="1"/>
  <c r="AH3749" i="1"/>
  <c r="AG3749" i="1"/>
  <c r="AF3749" i="1"/>
  <c r="AE3749" i="1"/>
  <c r="AD3749" i="1"/>
  <c r="AC3749" i="1"/>
  <c r="AB3749" i="1"/>
  <c r="AA3749" i="1"/>
  <c r="Z3749" i="1"/>
  <c r="Y3749" i="1"/>
  <c r="AP3748" i="1"/>
  <c r="AO3748" i="1"/>
  <c r="AN3748" i="1"/>
  <c r="AM3748" i="1"/>
  <c r="AL3748" i="1"/>
  <c r="AK3748" i="1"/>
  <c r="AJ3748" i="1"/>
  <c r="AI3748" i="1"/>
  <c r="AH3748" i="1"/>
  <c r="AG3748" i="1"/>
  <c r="AF3748" i="1"/>
  <c r="AE3748" i="1"/>
  <c r="AD3748" i="1"/>
  <c r="AC3748" i="1"/>
  <c r="AB3748" i="1"/>
  <c r="AA3748" i="1"/>
  <c r="Z3748" i="1"/>
  <c r="Y3748" i="1"/>
  <c r="AP3747" i="1"/>
  <c r="AO3747" i="1"/>
  <c r="AN3747" i="1"/>
  <c r="AM3747" i="1"/>
  <c r="AL3747" i="1"/>
  <c r="AK3747" i="1"/>
  <c r="AJ3747" i="1"/>
  <c r="AI3747" i="1"/>
  <c r="AH3747" i="1"/>
  <c r="AG3747" i="1"/>
  <c r="AF3747" i="1"/>
  <c r="AE3747" i="1"/>
  <c r="AD3747" i="1"/>
  <c r="AC3747" i="1"/>
  <c r="AB3747" i="1"/>
  <c r="AA3747" i="1"/>
  <c r="Z3747" i="1"/>
  <c r="Y3747" i="1"/>
  <c r="AP3746" i="1"/>
  <c r="AO3746" i="1"/>
  <c r="AN3746" i="1"/>
  <c r="AM3746" i="1"/>
  <c r="AL3746" i="1"/>
  <c r="AK3746" i="1"/>
  <c r="AJ3746" i="1"/>
  <c r="AI3746" i="1"/>
  <c r="AH3746" i="1"/>
  <c r="AG3746" i="1"/>
  <c r="AF3746" i="1"/>
  <c r="AE3746" i="1"/>
  <c r="AD3746" i="1"/>
  <c r="AC3746" i="1"/>
  <c r="AB3746" i="1"/>
  <c r="AA3746" i="1"/>
  <c r="Z3746" i="1"/>
  <c r="Y3746" i="1"/>
  <c r="AP3745" i="1"/>
  <c r="AO3745" i="1"/>
  <c r="AN3745" i="1"/>
  <c r="AM3745" i="1"/>
  <c r="AL3745" i="1"/>
  <c r="AK3745" i="1"/>
  <c r="AJ3745" i="1"/>
  <c r="AI3745" i="1"/>
  <c r="AH3745" i="1"/>
  <c r="AG3745" i="1"/>
  <c r="AF3745" i="1"/>
  <c r="AE3745" i="1"/>
  <c r="AD3745" i="1"/>
  <c r="AC3745" i="1"/>
  <c r="AB3745" i="1"/>
  <c r="AA3745" i="1"/>
  <c r="Z3745" i="1"/>
  <c r="Y3745" i="1"/>
  <c r="AP3744" i="1"/>
  <c r="AO3744" i="1"/>
  <c r="AN3744" i="1"/>
  <c r="AM3744" i="1"/>
  <c r="AL3744" i="1"/>
  <c r="AK3744" i="1"/>
  <c r="AJ3744" i="1"/>
  <c r="AI3744" i="1"/>
  <c r="AH3744" i="1"/>
  <c r="AG3744" i="1"/>
  <c r="AF3744" i="1"/>
  <c r="AE3744" i="1"/>
  <c r="AD3744" i="1"/>
  <c r="AC3744" i="1"/>
  <c r="AB3744" i="1"/>
  <c r="AA3744" i="1"/>
  <c r="Z3744" i="1"/>
  <c r="Y3744" i="1"/>
  <c r="AP3743" i="1"/>
  <c r="AO3743" i="1"/>
  <c r="AN3743" i="1"/>
  <c r="AM3743" i="1"/>
  <c r="AL3743" i="1"/>
  <c r="AK3743" i="1"/>
  <c r="AJ3743" i="1"/>
  <c r="AI3743" i="1"/>
  <c r="AH3743" i="1"/>
  <c r="AG3743" i="1"/>
  <c r="AF3743" i="1"/>
  <c r="AE3743" i="1"/>
  <c r="AD3743" i="1"/>
  <c r="AC3743" i="1"/>
  <c r="AB3743" i="1"/>
  <c r="AA3743" i="1"/>
  <c r="Z3743" i="1"/>
  <c r="Y3743" i="1"/>
  <c r="AP3742" i="1"/>
  <c r="AO3742" i="1"/>
  <c r="AN3742" i="1"/>
  <c r="AM3742" i="1"/>
  <c r="AL3742" i="1"/>
  <c r="AK3742" i="1"/>
  <c r="AJ3742" i="1"/>
  <c r="AI3742" i="1"/>
  <c r="AH3742" i="1"/>
  <c r="AG3742" i="1"/>
  <c r="AF3742" i="1"/>
  <c r="AE3742" i="1"/>
  <c r="AD3742" i="1"/>
  <c r="AC3742" i="1"/>
  <c r="AB3742" i="1"/>
  <c r="AA3742" i="1"/>
  <c r="Z3742" i="1"/>
  <c r="Y3742" i="1"/>
  <c r="AP3741" i="1"/>
  <c r="AO3741" i="1"/>
  <c r="AN3741" i="1"/>
  <c r="AM3741" i="1"/>
  <c r="AL3741" i="1"/>
  <c r="AK3741" i="1"/>
  <c r="AJ3741" i="1"/>
  <c r="AI3741" i="1"/>
  <c r="AH3741" i="1"/>
  <c r="AG3741" i="1"/>
  <c r="AF3741" i="1"/>
  <c r="AE3741" i="1"/>
  <c r="AD3741" i="1"/>
  <c r="AC3741" i="1"/>
  <c r="AB3741" i="1"/>
  <c r="AA3741" i="1"/>
  <c r="Z3741" i="1"/>
  <c r="Y3741" i="1"/>
  <c r="AP3740" i="1"/>
  <c r="AO3740" i="1"/>
  <c r="AN3740" i="1"/>
  <c r="AM3740" i="1"/>
  <c r="AL3740" i="1"/>
  <c r="AK3740" i="1"/>
  <c r="AJ3740" i="1"/>
  <c r="AI3740" i="1"/>
  <c r="AH3740" i="1"/>
  <c r="AG3740" i="1"/>
  <c r="AF3740" i="1"/>
  <c r="AE3740" i="1"/>
  <c r="AD3740" i="1"/>
  <c r="AC3740" i="1"/>
  <c r="AB3740" i="1"/>
  <c r="AA3740" i="1"/>
  <c r="Z3740" i="1"/>
  <c r="Y3740" i="1"/>
  <c r="AP3739" i="1"/>
  <c r="AO3739" i="1"/>
  <c r="AN3739" i="1"/>
  <c r="AM3739" i="1"/>
  <c r="AL3739" i="1"/>
  <c r="AK3739" i="1"/>
  <c r="AJ3739" i="1"/>
  <c r="AI3739" i="1"/>
  <c r="AH3739" i="1"/>
  <c r="AG3739" i="1"/>
  <c r="AF3739" i="1"/>
  <c r="AE3739" i="1"/>
  <c r="AD3739" i="1"/>
  <c r="AC3739" i="1"/>
  <c r="AB3739" i="1"/>
  <c r="AA3739" i="1"/>
  <c r="Z3739" i="1"/>
  <c r="Y3739" i="1"/>
  <c r="AP3738" i="1"/>
  <c r="AO3738" i="1"/>
  <c r="AN3738" i="1"/>
  <c r="AM3738" i="1"/>
  <c r="AL3738" i="1"/>
  <c r="AK3738" i="1"/>
  <c r="AJ3738" i="1"/>
  <c r="AI3738" i="1"/>
  <c r="AH3738" i="1"/>
  <c r="AG3738" i="1"/>
  <c r="AF3738" i="1"/>
  <c r="AE3738" i="1"/>
  <c r="AD3738" i="1"/>
  <c r="AC3738" i="1"/>
  <c r="AB3738" i="1"/>
  <c r="AA3738" i="1"/>
  <c r="Z3738" i="1"/>
  <c r="Y3738" i="1"/>
  <c r="AP3737" i="1"/>
  <c r="AO3737" i="1"/>
  <c r="AN3737" i="1"/>
  <c r="AM3737" i="1"/>
  <c r="AL3737" i="1"/>
  <c r="AK3737" i="1"/>
  <c r="AJ3737" i="1"/>
  <c r="AI3737" i="1"/>
  <c r="AH3737" i="1"/>
  <c r="AG3737" i="1"/>
  <c r="AF3737" i="1"/>
  <c r="AE3737" i="1"/>
  <c r="AD3737" i="1"/>
  <c r="AC3737" i="1"/>
  <c r="AB3737" i="1"/>
  <c r="AA3737" i="1"/>
  <c r="Z3737" i="1"/>
  <c r="Y3737" i="1"/>
  <c r="AP3736" i="1"/>
  <c r="AO3736" i="1"/>
  <c r="AN3736" i="1"/>
  <c r="AM3736" i="1"/>
  <c r="AL3736" i="1"/>
  <c r="AK3736" i="1"/>
  <c r="AJ3736" i="1"/>
  <c r="AI3736" i="1"/>
  <c r="AH3736" i="1"/>
  <c r="AG3736" i="1"/>
  <c r="AF3736" i="1"/>
  <c r="AE3736" i="1"/>
  <c r="AD3736" i="1"/>
  <c r="AC3736" i="1"/>
  <c r="AB3736" i="1"/>
  <c r="AA3736" i="1"/>
  <c r="Z3736" i="1"/>
  <c r="Y3736" i="1"/>
  <c r="AP3735" i="1"/>
  <c r="AO3735" i="1"/>
  <c r="AN3735" i="1"/>
  <c r="AM3735" i="1"/>
  <c r="AL3735" i="1"/>
  <c r="AK3735" i="1"/>
  <c r="AJ3735" i="1"/>
  <c r="AI3735" i="1"/>
  <c r="AH3735" i="1"/>
  <c r="AG3735" i="1"/>
  <c r="AF3735" i="1"/>
  <c r="AE3735" i="1"/>
  <c r="AD3735" i="1"/>
  <c r="AC3735" i="1"/>
  <c r="AB3735" i="1"/>
  <c r="AA3735" i="1"/>
  <c r="Z3735" i="1"/>
  <c r="Y3735" i="1"/>
  <c r="AP3734" i="1"/>
  <c r="AO3734" i="1"/>
  <c r="AN3734" i="1"/>
  <c r="AM3734" i="1"/>
  <c r="AL3734" i="1"/>
  <c r="AK3734" i="1"/>
  <c r="AJ3734" i="1"/>
  <c r="AI3734" i="1"/>
  <c r="AH3734" i="1"/>
  <c r="AG3734" i="1"/>
  <c r="AF3734" i="1"/>
  <c r="AE3734" i="1"/>
  <c r="AD3734" i="1"/>
  <c r="AC3734" i="1"/>
  <c r="AB3734" i="1"/>
  <c r="AA3734" i="1"/>
  <c r="Z3734" i="1"/>
  <c r="Y3734" i="1"/>
  <c r="AP3733" i="1"/>
  <c r="AO3733" i="1"/>
  <c r="AN3733" i="1"/>
  <c r="AM3733" i="1"/>
  <c r="AL3733" i="1"/>
  <c r="AK3733" i="1"/>
  <c r="AJ3733" i="1"/>
  <c r="AI3733" i="1"/>
  <c r="AH3733" i="1"/>
  <c r="AG3733" i="1"/>
  <c r="AF3733" i="1"/>
  <c r="AE3733" i="1"/>
  <c r="AD3733" i="1"/>
  <c r="AC3733" i="1"/>
  <c r="AB3733" i="1"/>
  <c r="AA3733" i="1"/>
  <c r="Z3733" i="1"/>
  <c r="Y3733" i="1"/>
  <c r="AP3732" i="1"/>
  <c r="AO3732" i="1"/>
  <c r="AN3732" i="1"/>
  <c r="AM3732" i="1"/>
  <c r="AL3732" i="1"/>
  <c r="AK3732" i="1"/>
  <c r="AJ3732" i="1"/>
  <c r="AI3732" i="1"/>
  <c r="AH3732" i="1"/>
  <c r="AG3732" i="1"/>
  <c r="AF3732" i="1"/>
  <c r="AE3732" i="1"/>
  <c r="AD3732" i="1"/>
  <c r="AC3732" i="1"/>
  <c r="AB3732" i="1"/>
  <c r="AA3732" i="1"/>
  <c r="Z3732" i="1"/>
  <c r="Y3732" i="1"/>
  <c r="AP3731" i="1"/>
  <c r="AO3731" i="1"/>
  <c r="AN3731" i="1"/>
  <c r="AM3731" i="1"/>
  <c r="AL3731" i="1"/>
  <c r="AK3731" i="1"/>
  <c r="AJ3731" i="1"/>
  <c r="AI3731" i="1"/>
  <c r="AH3731" i="1"/>
  <c r="AG3731" i="1"/>
  <c r="AF3731" i="1"/>
  <c r="AE3731" i="1"/>
  <c r="AD3731" i="1"/>
  <c r="AC3731" i="1"/>
  <c r="AB3731" i="1"/>
  <c r="AA3731" i="1"/>
  <c r="Z3731" i="1"/>
  <c r="Y3731" i="1"/>
  <c r="AP3730" i="1"/>
  <c r="AO3730" i="1"/>
  <c r="AN3730" i="1"/>
  <c r="AM3730" i="1"/>
  <c r="AL3730" i="1"/>
  <c r="AK3730" i="1"/>
  <c r="AJ3730" i="1"/>
  <c r="AI3730" i="1"/>
  <c r="AH3730" i="1"/>
  <c r="AG3730" i="1"/>
  <c r="AF3730" i="1"/>
  <c r="AE3730" i="1"/>
  <c r="AD3730" i="1"/>
  <c r="AC3730" i="1"/>
  <c r="AB3730" i="1"/>
  <c r="AA3730" i="1"/>
  <c r="Z3730" i="1"/>
  <c r="Y3730" i="1"/>
  <c r="AP3729" i="1"/>
  <c r="AO3729" i="1"/>
  <c r="AN3729" i="1"/>
  <c r="AM3729" i="1"/>
  <c r="AL3729" i="1"/>
  <c r="AK3729" i="1"/>
  <c r="AJ3729" i="1"/>
  <c r="AI3729" i="1"/>
  <c r="AH3729" i="1"/>
  <c r="AG3729" i="1"/>
  <c r="AF3729" i="1"/>
  <c r="AE3729" i="1"/>
  <c r="AD3729" i="1"/>
  <c r="AC3729" i="1"/>
  <c r="AB3729" i="1"/>
  <c r="AA3729" i="1"/>
  <c r="Z3729" i="1"/>
  <c r="Y3729" i="1"/>
  <c r="AP3728" i="1"/>
  <c r="AO3728" i="1"/>
  <c r="AN3728" i="1"/>
  <c r="AM3728" i="1"/>
  <c r="AL3728" i="1"/>
  <c r="AK3728" i="1"/>
  <c r="AJ3728" i="1"/>
  <c r="AI3728" i="1"/>
  <c r="AH3728" i="1"/>
  <c r="AG3728" i="1"/>
  <c r="AF3728" i="1"/>
  <c r="AE3728" i="1"/>
  <c r="AD3728" i="1"/>
  <c r="AC3728" i="1"/>
  <c r="AB3728" i="1"/>
  <c r="AA3728" i="1"/>
  <c r="Z3728" i="1"/>
  <c r="Y3728" i="1"/>
  <c r="AP3727" i="1"/>
  <c r="AO3727" i="1"/>
  <c r="AN3727" i="1"/>
  <c r="AM3727" i="1"/>
  <c r="AL3727" i="1"/>
  <c r="AK3727" i="1"/>
  <c r="AJ3727" i="1"/>
  <c r="AI3727" i="1"/>
  <c r="AH3727" i="1"/>
  <c r="AG3727" i="1"/>
  <c r="AF3727" i="1"/>
  <c r="AE3727" i="1"/>
  <c r="AD3727" i="1"/>
  <c r="AC3727" i="1"/>
  <c r="AB3727" i="1"/>
  <c r="AA3727" i="1"/>
  <c r="Z3727" i="1"/>
  <c r="Y3727" i="1"/>
  <c r="AP3726" i="1"/>
  <c r="AO3726" i="1"/>
  <c r="AN3726" i="1"/>
  <c r="AM3726" i="1"/>
  <c r="AL3726" i="1"/>
  <c r="AK3726" i="1"/>
  <c r="AJ3726" i="1"/>
  <c r="AI3726" i="1"/>
  <c r="AH3726" i="1"/>
  <c r="AG3726" i="1"/>
  <c r="AF3726" i="1"/>
  <c r="AE3726" i="1"/>
  <c r="AD3726" i="1"/>
  <c r="AC3726" i="1"/>
  <c r="AB3726" i="1"/>
  <c r="AA3726" i="1"/>
  <c r="Z3726" i="1"/>
  <c r="Y3726" i="1"/>
  <c r="AP3725" i="1"/>
  <c r="AO3725" i="1"/>
  <c r="AN3725" i="1"/>
  <c r="AM3725" i="1"/>
  <c r="AL3725" i="1"/>
  <c r="AK3725" i="1"/>
  <c r="AJ3725" i="1"/>
  <c r="AI3725" i="1"/>
  <c r="AH3725" i="1"/>
  <c r="AG3725" i="1"/>
  <c r="AF3725" i="1"/>
  <c r="AE3725" i="1"/>
  <c r="AD3725" i="1"/>
  <c r="AC3725" i="1"/>
  <c r="AB3725" i="1"/>
  <c r="AA3725" i="1"/>
  <c r="Z3725" i="1"/>
  <c r="Y3725" i="1"/>
  <c r="AP3724" i="1"/>
  <c r="AO3724" i="1"/>
  <c r="AN3724" i="1"/>
  <c r="AM3724" i="1"/>
  <c r="AL3724" i="1"/>
  <c r="AK3724" i="1"/>
  <c r="AJ3724" i="1"/>
  <c r="AI3724" i="1"/>
  <c r="AH3724" i="1"/>
  <c r="AG3724" i="1"/>
  <c r="AF3724" i="1"/>
  <c r="AE3724" i="1"/>
  <c r="AD3724" i="1"/>
  <c r="AC3724" i="1"/>
  <c r="AB3724" i="1"/>
  <c r="AA3724" i="1"/>
  <c r="Z3724" i="1"/>
  <c r="Y3724" i="1"/>
  <c r="AP3723" i="1"/>
  <c r="AO3723" i="1"/>
  <c r="AN3723" i="1"/>
  <c r="AM3723" i="1"/>
  <c r="AL3723" i="1"/>
  <c r="AK3723" i="1"/>
  <c r="AJ3723" i="1"/>
  <c r="AI3723" i="1"/>
  <c r="AH3723" i="1"/>
  <c r="AG3723" i="1"/>
  <c r="AF3723" i="1"/>
  <c r="AE3723" i="1"/>
  <c r="AD3723" i="1"/>
  <c r="AC3723" i="1"/>
  <c r="AB3723" i="1"/>
  <c r="AA3723" i="1"/>
  <c r="Z3723" i="1"/>
  <c r="Y3723" i="1"/>
  <c r="AP3722" i="1"/>
  <c r="AO3722" i="1"/>
  <c r="AN3722" i="1"/>
  <c r="AM3722" i="1"/>
  <c r="AL3722" i="1"/>
  <c r="AK3722" i="1"/>
  <c r="AJ3722" i="1"/>
  <c r="AI3722" i="1"/>
  <c r="AH3722" i="1"/>
  <c r="AG3722" i="1"/>
  <c r="AF3722" i="1"/>
  <c r="AE3722" i="1"/>
  <c r="AD3722" i="1"/>
  <c r="AC3722" i="1"/>
  <c r="AB3722" i="1"/>
  <c r="AA3722" i="1"/>
  <c r="Z3722" i="1"/>
  <c r="Y3722" i="1"/>
  <c r="AP3721" i="1"/>
  <c r="AO3721" i="1"/>
  <c r="AN3721" i="1"/>
  <c r="AM3721" i="1"/>
  <c r="AL3721" i="1"/>
  <c r="AK3721" i="1"/>
  <c r="AJ3721" i="1"/>
  <c r="AI3721" i="1"/>
  <c r="AH3721" i="1"/>
  <c r="AG3721" i="1"/>
  <c r="AF3721" i="1"/>
  <c r="AE3721" i="1"/>
  <c r="AD3721" i="1"/>
  <c r="AC3721" i="1"/>
  <c r="AB3721" i="1"/>
  <c r="AA3721" i="1"/>
  <c r="Z3721" i="1"/>
  <c r="Y3721" i="1"/>
  <c r="AP3720" i="1"/>
  <c r="AO3720" i="1"/>
  <c r="AN3720" i="1"/>
  <c r="AM3720" i="1"/>
  <c r="AL3720" i="1"/>
  <c r="AK3720" i="1"/>
  <c r="AJ3720" i="1"/>
  <c r="AI3720" i="1"/>
  <c r="AH3720" i="1"/>
  <c r="AG3720" i="1"/>
  <c r="AF3720" i="1"/>
  <c r="AE3720" i="1"/>
  <c r="AD3720" i="1"/>
  <c r="AC3720" i="1"/>
  <c r="AB3720" i="1"/>
  <c r="AA3720" i="1"/>
  <c r="Z3720" i="1"/>
  <c r="Y3720" i="1"/>
  <c r="AP3719" i="1"/>
  <c r="AO3719" i="1"/>
  <c r="AN3719" i="1"/>
  <c r="AM3719" i="1"/>
  <c r="AL3719" i="1"/>
  <c r="AK3719" i="1"/>
  <c r="AJ3719" i="1"/>
  <c r="AI3719" i="1"/>
  <c r="AH3719" i="1"/>
  <c r="AG3719" i="1"/>
  <c r="AF3719" i="1"/>
  <c r="AE3719" i="1"/>
  <c r="AD3719" i="1"/>
  <c r="AC3719" i="1"/>
  <c r="AB3719" i="1"/>
  <c r="AA3719" i="1"/>
  <c r="Z3719" i="1"/>
  <c r="Y3719" i="1"/>
  <c r="AP3718" i="1"/>
  <c r="AO3718" i="1"/>
  <c r="AN3718" i="1"/>
  <c r="AM3718" i="1"/>
  <c r="AL3718" i="1"/>
  <c r="AK3718" i="1"/>
  <c r="AJ3718" i="1"/>
  <c r="AI3718" i="1"/>
  <c r="AH3718" i="1"/>
  <c r="AG3718" i="1"/>
  <c r="AF3718" i="1"/>
  <c r="AE3718" i="1"/>
  <c r="AD3718" i="1"/>
  <c r="AC3718" i="1"/>
  <c r="AB3718" i="1"/>
  <c r="AA3718" i="1"/>
  <c r="Z3718" i="1"/>
  <c r="Y3718" i="1"/>
  <c r="AP3717" i="1"/>
  <c r="AO3717" i="1"/>
  <c r="AN3717" i="1"/>
  <c r="AM3717" i="1"/>
  <c r="AL3717" i="1"/>
  <c r="AK3717" i="1"/>
  <c r="AJ3717" i="1"/>
  <c r="AI3717" i="1"/>
  <c r="AH3717" i="1"/>
  <c r="AG3717" i="1"/>
  <c r="AF3717" i="1"/>
  <c r="AE3717" i="1"/>
  <c r="AD3717" i="1"/>
  <c r="AC3717" i="1"/>
  <c r="AB3717" i="1"/>
  <c r="AA3717" i="1"/>
  <c r="Z3717" i="1"/>
  <c r="Y3717" i="1"/>
  <c r="AP3716" i="1"/>
  <c r="AO3716" i="1"/>
  <c r="AN3716" i="1"/>
  <c r="AM3716" i="1"/>
  <c r="AL3716" i="1"/>
  <c r="AK3716" i="1"/>
  <c r="AJ3716" i="1"/>
  <c r="AI3716" i="1"/>
  <c r="AH3716" i="1"/>
  <c r="AG3716" i="1"/>
  <c r="AF3716" i="1"/>
  <c r="AE3716" i="1"/>
  <c r="AD3716" i="1"/>
  <c r="AC3716" i="1"/>
  <c r="AB3716" i="1"/>
  <c r="AA3716" i="1"/>
  <c r="Z3716" i="1"/>
  <c r="Y3716" i="1"/>
  <c r="AP3715" i="1"/>
  <c r="AO3715" i="1"/>
  <c r="AN3715" i="1"/>
  <c r="AM3715" i="1"/>
  <c r="AL3715" i="1"/>
  <c r="AK3715" i="1"/>
  <c r="AJ3715" i="1"/>
  <c r="AI3715" i="1"/>
  <c r="AH3715" i="1"/>
  <c r="AG3715" i="1"/>
  <c r="AF3715" i="1"/>
  <c r="AE3715" i="1"/>
  <c r="AD3715" i="1"/>
  <c r="AC3715" i="1"/>
  <c r="AB3715" i="1"/>
  <c r="AA3715" i="1"/>
  <c r="Z3715" i="1"/>
  <c r="Y3715" i="1"/>
  <c r="AP3714" i="1"/>
  <c r="AO3714" i="1"/>
  <c r="AN3714" i="1"/>
  <c r="AM3714" i="1"/>
  <c r="AL3714" i="1"/>
  <c r="AK3714" i="1"/>
  <c r="AJ3714" i="1"/>
  <c r="AI3714" i="1"/>
  <c r="AH3714" i="1"/>
  <c r="AG3714" i="1"/>
  <c r="AF3714" i="1"/>
  <c r="AE3714" i="1"/>
  <c r="AD3714" i="1"/>
  <c r="AC3714" i="1"/>
  <c r="AB3714" i="1"/>
  <c r="AA3714" i="1"/>
  <c r="Z3714" i="1"/>
  <c r="Y3714" i="1"/>
  <c r="AP3713" i="1"/>
  <c r="AO3713" i="1"/>
  <c r="AN3713" i="1"/>
  <c r="AM3713" i="1"/>
  <c r="AL3713" i="1"/>
  <c r="AK3713" i="1"/>
  <c r="AJ3713" i="1"/>
  <c r="AI3713" i="1"/>
  <c r="AH3713" i="1"/>
  <c r="AG3713" i="1"/>
  <c r="AF3713" i="1"/>
  <c r="AE3713" i="1"/>
  <c r="AD3713" i="1"/>
  <c r="AC3713" i="1"/>
  <c r="AB3713" i="1"/>
  <c r="AA3713" i="1"/>
  <c r="Z3713" i="1"/>
  <c r="Y3713" i="1"/>
  <c r="AP3712" i="1"/>
  <c r="AO3712" i="1"/>
  <c r="AN3712" i="1"/>
  <c r="AM3712" i="1"/>
  <c r="AL3712" i="1"/>
  <c r="AK3712" i="1"/>
  <c r="AJ3712" i="1"/>
  <c r="AI3712" i="1"/>
  <c r="AH3712" i="1"/>
  <c r="AG3712" i="1"/>
  <c r="AF3712" i="1"/>
  <c r="AE3712" i="1"/>
  <c r="AD3712" i="1"/>
  <c r="AC3712" i="1"/>
  <c r="AB3712" i="1"/>
  <c r="AA3712" i="1"/>
  <c r="Z3712" i="1"/>
  <c r="Y3712" i="1"/>
  <c r="AP3711" i="1"/>
  <c r="AO3711" i="1"/>
  <c r="AN3711" i="1"/>
  <c r="AM3711" i="1"/>
  <c r="AL3711" i="1"/>
  <c r="AK3711" i="1"/>
  <c r="AJ3711" i="1"/>
  <c r="AI3711" i="1"/>
  <c r="AH3711" i="1"/>
  <c r="AG3711" i="1"/>
  <c r="AF3711" i="1"/>
  <c r="AE3711" i="1"/>
  <c r="AD3711" i="1"/>
  <c r="AC3711" i="1"/>
  <c r="AB3711" i="1"/>
  <c r="AA3711" i="1"/>
  <c r="Z3711" i="1"/>
  <c r="Y3711" i="1"/>
  <c r="AP3710" i="1"/>
  <c r="AO3710" i="1"/>
  <c r="AN3710" i="1"/>
  <c r="AM3710" i="1"/>
  <c r="AL3710" i="1"/>
  <c r="AK3710" i="1"/>
  <c r="AJ3710" i="1"/>
  <c r="AI3710" i="1"/>
  <c r="AH3710" i="1"/>
  <c r="AG3710" i="1"/>
  <c r="AF3710" i="1"/>
  <c r="AE3710" i="1"/>
  <c r="AD3710" i="1"/>
  <c r="AC3710" i="1"/>
  <c r="AB3710" i="1"/>
  <c r="AA3710" i="1"/>
  <c r="Z3710" i="1"/>
  <c r="Y3710" i="1"/>
  <c r="AP3709" i="1"/>
  <c r="AO3709" i="1"/>
  <c r="AN3709" i="1"/>
  <c r="AM3709" i="1"/>
  <c r="AL3709" i="1"/>
  <c r="AK3709" i="1"/>
  <c r="AJ3709" i="1"/>
  <c r="AI3709" i="1"/>
  <c r="AH3709" i="1"/>
  <c r="AG3709" i="1"/>
  <c r="AF3709" i="1"/>
  <c r="AE3709" i="1"/>
  <c r="AD3709" i="1"/>
  <c r="AC3709" i="1"/>
  <c r="AB3709" i="1"/>
  <c r="AA3709" i="1"/>
  <c r="Z3709" i="1"/>
  <c r="Y3709" i="1"/>
  <c r="AP3708" i="1"/>
  <c r="AO3708" i="1"/>
  <c r="AN3708" i="1"/>
  <c r="AM3708" i="1"/>
  <c r="AL3708" i="1"/>
  <c r="AK3708" i="1"/>
  <c r="AJ3708" i="1"/>
  <c r="AI3708" i="1"/>
  <c r="AH3708" i="1"/>
  <c r="AG3708" i="1"/>
  <c r="AF3708" i="1"/>
  <c r="AE3708" i="1"/>
  <c r="AD3708" i="1"/>
  <c r="AC3708" i="1"/>
  <c r="AB3708" i="1"/>
  <c r="AA3708" i="1"/>
  <c r="Z3708" i="1"/>
  <c r="Y3708" i="1"/>
  <c r="AP3707" i="1"/>
  <c r="AO3707" i="1"/>
  <c r="AN3707" i="1"/>
  <c r="AM3707" i="1"/>
  <c r="AL3707" i="1"/>
  <c r="AK3707" i="1"/>
  <c r="AJ3707" i="1"/>
  <c r="AI3707" i="1"/>
  <c r="AH3707" i="1"/>
  <c r="AG3707" i="1"/>
  <c r="AF3707" i="1"/>
  <c r="AE3707" i="1"/>
  <c r="AD3707" i="1"/>
  <c r="AC3707" i="1"/>
  <c r="AB3707" i="1"/>
  <c r="AA3707" i="1"/>
  <c r="Z3707" i="1"/>
  <c r="Y3707" i="1"/>
  <c r="AP3706" i="1"/>
  <c r="AO3706" i="1"/>
  <c r="AN3706" i="1"/>
  <c r="AM3706" i="1"/>
  <c r="AL3706" i="1"/>
  <c r="AK3706" i="1"/>
  <c r="AJ3706" i="1"/>
  <c r="AI3706" i="1"/>
  <c r="AH3706" i="1"/>
  <c r="AG3706" i="1"/>
  <c r="AF3706" i="1"/>
  <c r="AE3706" i="1"/>
  <c r="AD3706" i="1"/>
  <c r="AC3706" i="1"/>
  <c r="AB3706" i="1"/>
  <c r="AA3706" i="1"/>
  <c r="Z3706" i="1"/>
  <c r="Y3706" i="1"/>
  <c r="AP3705" i="1"/>
  <c r="AO3705" i="1"/>
  <c r="AN3705" i="1"/>
  <c r="AM3705" i="1"/>
  <c r="AL3705" i="1"/>
  <c r="AK3705" i="1"/>
  <c r="AJ3705" i="1"/>
  <c r="AI3705" i="1"/>
  <c r="AH3705" i="1"/>
  <c r="AG3705" i="1"/>
  <c r="AF3705" i="1"/>
  <c r="AE3705" i="1"/>
  <c r="AD3705" i="1"/>
  <c r="AC3705" i="1"/>
  <c r="AB3705" i="1"/>
  <c r="AA3705" i="1"/>
  <c r="Z3705" i="1"/>
  <c r="Y3705" i="1"/>
  <c r="AP3704" i="1"/>
  <c r="AO3704" i="1"/>
  <c r="AN3704" i="1"/>
  <c r="AM3704" i="1"/>
  <c r="AL3704" i="1"/>
  <c r="AK3704" i="1"/>
  <c r="AJ3704" i="1"/>
  <c r="AI3704" i="1"/>
  <c r="AH3704" i="1"/>
  <c r="AG3704" i="1"/>
  <c r="AF3704" i="1"/>
  <c r="AE3704" i="1"/>
  <c r="AD3704" i="1"/>
  <c r="AC3704" i="1"/>
  <c r="AB3704" i="1"/>
  <c r="AA3704" i="1"/>
  <c r="Z3704" i="1"/>
  <c r="Y3704" i="1"/>
  <c r="AP3703" i="1"/>
  <c r="AO3703" i="1"/>
  <c r="AN3703" i="1"/>
  <c r="AM3703" i="1"/>
  <c r="AL3703" i="1"/>
  <c r="AK3703" i="1"/>
  <c r="AJ3703" i="1"/>
  <c r="AI3703" i="1"/>
  <c r="AH3703" i="1"/>
  <c r="AG3703" i="1"/>
  <c r="AF3703" i="1"/>
  <c r="AE3703" i="1"/>
  <c r="AD3703" i="1"/>
  <c r="AC3703" i="1"/>
  <c r="AB3703" i="1"/>
  <c r="AA3703" i="1"/>
  <c r="Z3703" i="1"/>
  <c r="Y3703" i="1"/>
  <c r="AP3702" i="1"/>
  <c r="AO3702" i="1"/>
  <c r="AN3702" i="1"/>
  <c r="AM3702" i="1"/>
  <c r="AL3702" i="1"/>
  <c r="AK3702" i="1"/>
  <c r="AJ3702" i="1"/>
  <c r="AI3702" i="1"/>
  <c r="AH3702" i="1"/>
  <c r="AG3702" i="1"/>
  <c r="AF3702" i="1"/>
  <c r="AE3702" i="1"/>
  <c r="AD3702" i="1"/>
  <c r="AC3702" i="1"/>
  <c r="AB3702" i="1"/>
  <c r="AA3702" i="1"/>
  <c r="Z3702" i="1"/>
  <c r="Y3702" i="1"/>
  <c r="AP3701" i="1"/>
  <c r="AO3701" i="1"/>
  <c r="AN3701" i="1"/>
  <c r="AM3701" i="1"/>
  <c r="AL3701" i="1"/>
  <c r="AK3701" i="1"/>
  <c r="AJ3701" i="1"/>
  <c r="AI3701" i="1"/>
  <c r="AH3701" i="1"/>
  <c r="AG3701" i="1"/>
  <c r="AF3701" i="1"/>
  <c r="AE3701" i="1"/>
  <c r="AD3701" i="1"/>
  <c r="AC3701" i="1"/>
  <c r="AB3701" i="1"/>
  <c r="AA3701" i="1"/>
  <c r="Z3701" i="1"/>
  <c r="Y3701" i="1"/>
  <c r="AP3700" i="1"/>
  <c r="AO3700" i="1"/>
  <c r="AN3700" i="1"/>
  <c r="AM3700" i="1"/>
  <c r="AL3700" i="1"/>
  <c r="AK3700" i="1"/>
  <c r="AJ3700" i="1"/>
  <c r="AI3700" i="1"/>
  <c r="AH3700" i="1"/>
  <c r="AG3700" i="1"/>
  <c r="AF3700" i="1"/>
  <c r="AE3700" i="1"/>
  <c r="AD3700" i="1"/>
  <c r="AC3700" i="1"/>
  <c r="AB3700" i="1"/>
  <c r="AA3700" i="1"/>
  <c r="Z3700" i="1"/>
  <c r="Y3700" i="1"/>
  <c r="AP3699" i="1"/>
  <c r="AO3699" i="1"/>
  <c r="AN3699" i="1"/>
  <c r="AM3699" i="1"/>
  <c r="AL3699" i="1"/>
  <c r="AK3699" i="1"/>
  <c r="AJ3699" i="1"/>
  <c r="AI3699" i="1"/>
  <c r="AH3699" i="1"/>
  <c r="AG3699" i="1"/>
  <c r="AF3699" i="1"/>
  <c r="AE3699" i="1"/>
  <c r="AD3699" i="1"/>
  <c r="AC3699" i="1"/>
  <c r="AB3699" i="1"/>
  <c r="AA3699" i="1"/>
  <c r="Z3699" i="1"/>
  <c r="Y3699" i="1"/>
  <c r="AP3698" i="1"/>
  <c r="AO3698" i="1"/>
  <c r="AN3698" i="1"/>
  <c r="AM3698" i="1"/>
  <c r="AL3698" i="1"/>
  <c r="AK3698" i="1"/>
  <c r="AJ3698" i="1"/>
  <c r="AI3698" i="1"/>
  <c r="AH3698" i="1"/>
  <c r="AG3698" i="1"/>
  <c r="AF3698" i="1"/>
  <c r="AE3698" i="1"/>
  <c r="AD3698" i="1"/>
  <c r="AC3698" i="1"/>
  <c r="AB3698" i="1"/>
  <c r="AA3698" i="1"/>
  <c r="Z3698" i="1"/>
  <c r="Y3698" i="1"/>
  <c r="AP3697" i="1"/>
  <c r="AO3697" i="1"/>
  <c r="AN3697" i="1"/>
  <c r="AM3697" i="1"/>
  <c r="AL3697" i="1"/>
  <c r="AK3697" i="1"/>
  <c r="AJ3697" i="1"/>
  <c r="AI3697" i="1"/>
  <c r="AH3697" i="1"/>
  <c r="AG3697" i="1"/>
  <c r="AF3697" i="1"/>
  <c r="AE3697" i="1"/>
  <c r="AD3697" i="1"/>
  <c r="AC3697" i="1"/>
  <c r="AB3697" i="1"/>
  <c r="AA3697" i="1"/>
  <c r="Z3697" i="1"/>
  <c r="Y3697" i="1"/>
  <c r="AP3696" i="1"/>
  <c r="AO3696" i="1"/>
  <c r="AN3696" i="1"/>
  <c r="AM3696" i="1"/>
  <c r="AL3696" i="1"/>
  <c r="AK3696" i="1"/>
  <c r="AJ3696" i="1"/>
  <c r="AI3696" i="1"/>
  <c r="AH3696" i="1"/>
  <c r="AG3696" i="1"/>
  <c r="AF3696" i="1"/>
  <c r="AE3696" i="1"/>
  <c r="AD3696" i="1"/>
  <c r="AC3696" i="1"/>
  <c r="AB3696" i="1"/>
  <c r="AA3696" i="1"/>
  <c r="Z3696" i="1"/>
  <c r="Y3696" i="1"/>
  <c r="AP3695" i="1"/>
  <c r="AO3695" i="1"/>
  <c r="AN3695" i="1"/>
  <c r="AM3695" i="1"/>
  <c r="AL3695" i="1"/>
  <c r="AK3695" i="1"/>
  <c r="AJ3695" i="1"/>
  <c r="AI3695" i="1"/>
  <c r="AH3695" i="1"/>
  <c r="AG3695" i="1"/>
  <c r="AF3695" i="1"/>
  <c r="AE3695" i="1"/>
  <c r="AD3695" i="1"/>
  <c r="AC3695" i="1"/>
  <c r="AB3695" i="1"/>
  <c r="AA3695" i="1"/>
  <c r="Z3695" i="1"/>
  <c r="Y3695" i="1"/>
  <c r="AP3694" i="1"/>
  <c r="AO3694" i="1"/>
  <c r="AN3694" i="1"/>
  <c r="AM3694" i="1"/>
  <c r="AL3694" i="1"/>
  <c r="AK3694" i="1"/>
  <c r="AJ3694" i="1"/>
  <c r="AI3694" i="1"/>
  <c r="AH3694" i="1"/>
  <c r="AG3694" i="1"/>
  <c r="AF3694" i="1"/>
  <c r="AE3694" i="1"/>
  <c r="AD3694" i="1"/>
  <c r="AC3694" i="1"/>
  <c r="AB3694" i="1"/>
  <c r="AA3694" i="1"/>
  <c r="Z3694" i="1"/>
  <c r="Y3694" i="1"/>
  <c r="AP3693" i="1"/>
  <c r="AO3693" i="1"/>
  <c r="AN3693" i="1"/>
  <c r="AM3693" i="1"/>
  <c r="AL3693" i="1"/>
  <c r="AK3693" i="1"/>
  <c r="AJ3693" i="1"/>
  <c r="AI3693" i="1"/>
  <c r="AH3693" i="1"/>
  <c r="AG3693" i="1"/>
  <c r="AF3693" i="1"/>
  <c r="AE3693" i="1"/>
  <c r="AD3693" i="1"/>
  <c r="AC3693" i="1"/>
  <c r="AB3693" i="1"/>
  <c r="AA3693" i="1"/>
  <c r="Z3693" i="1"/>
  <c r="Y3693" i="1"/>
  <c r="AP3692" i="1"/>
  <c r="AO3692" i="1"/>
  <c r="AN3692" i="1"/>
  <c r="AM3692" i="1"/>
  <c r="AL3692" i="1"/>
  <c r="AK3692" i="1"/>
  <c r="AJ3692" i="1"/>
  <c r="AI3692" i="1"/>
  <c r="AH3692" i="1"/>
  <c r="AG3692" i="1"/>
  <c r="AF3692" i="1"/>
  <c r="AE3692" i="1"/>
  <c r="AD3692" i="1"/>
  <c r="AC3692" i="1"/>
  <c r="AB3692" i="1"/>
  <c r="AA3692" i="1"/>
  <c r="Z3692" i="1"/>
  <c r="Y3692" i="1"/>
  <c r="AP3691" i="1"/>
  <c r="AO3691" i="1"/>
  <c r="AN3691" i="1"/>
  <c r="AM3691" i="1"/>
  <c r="AL3691" i="1"/>
  <c r="AK3691" i="1"/>
  <c r="AJ3691" i="1"/>
  <c r="AI3691" i="1"/>
  <c r="AH3691" i="1"/>
  <c r="AG3691" i="1"/>
  <c r="AF3691" i="1"/>
  <c r="AE3691" i="1"/>
  <c r="AD3691" i="1"/>
  <c r="AC3691" i="1"/>
  <c r="AB3691" i="1"/>
  <c r="AA3691" i="1"/>
  <c r="Z3691" i="1"/>
  <c r="Y3691" i="1"/>
  <c r="AP3690" i="1"/>
  <c r="AO3690" i="1"/>
  <c r="AN3690" i="1"/>
  <c r="AM3690" i="1"/>
  <c r="AL3690" i="1"/>
  <c r="AK3690" i="1"/>
  <c r="AJ3690" i="1"/>
  <c r="AI3690" i="1"/>
  <c r="AH3690" i="1"/>
  <c r="AG3690" i="1"/>
  <c r="AF3690" i="1"/>
  <c r="AE3690" i="1"/>
  <c r="AD3690" i="1"/>
  <c r="AC3690" i="1"/>
  <c r="AB3690" i="1"/>
  <c r="AA3690" i="1"/>
  <c r="Z3690" i="1"/>
  <c r="Y3690" i="1"/>
  <c r="AP3689" i="1"/>
  <c r="AO3689" i="1"/>
  <c r="AN3689" i="1"/>
  <c r="AM3689" i="1"/>
  <c r="AL3689" i="1"/>
  <c r="AK3689" i="1"/>
  <c r="AJ3689" i="1"/>
  <c r="AI3689" i="1"/>
  <c r="AH3689" i="1"/>
  <c r="AG3689" i="1"/>
  <c r="AF3689" i="1"/>
  <c r="AE3689" i="1"/>
  <c r="AD3689" i="1"/>
  <c r="AC3689" i="1"/>
  <c r="AB3689" i="1"/>
  <c r="AA3689" i="1"/>
  <c r="Z3689" i="1"/>
  <c r="Y3689" i="1"/>
  <c r="AP3688" i="1"/>
  <c r="AO3688" i="1"/>
  <c r="AN3688" i="1"/>
  <c r="AM3688" i="1"/>
  <c r="AL3688" i="1"/>
  <c r="AK3688" i="1"/>
  <c r="AJ3688" i="1"/>
  <c r="AI3688" i="1"/>
  <c r="AH3688" i="1"/>
  <c r="AG3688" i="1"/>
  <c r="AF3688" i="1"/>
  <c r="AE3688" i="1"/>
  <c r="AD3688" i="1"/>
  <c r="AC3688" i="1"/>
  <c r="AB3688" i="1"/>
  <c r="AA3688" i="1"/>
  <c r="Z3688" i="1"/>
  <c r="Y3688" i="1"/>
  <c r="AP3687" i="1"/>
  <c r="AO3687" i="1"/>
  <c r="AN3687" i="1"/>
  <c r="AM3687" i="1"/>
  <c r="AL3687" i="1"/>
  <c r="AK3687" i="1"/>
  <c r="AJ3687" i="1"/>
  <c r="AI3687" i="1"/>
  <c r="AH3687" i="1"/>
  <c r="AG3687" i="1"/>
  <c r="AF3687" i="1"/>
  <c r="AE3687" i="1"/>
  <c r="AD3687" i="1"/>
  <c r="AC3687" i="1"/>
  <c r="AB3687" i="1"/>
  <c r="AA3687" i="1"/>
  <c r="Z3687" i="1"/>
  <c r="Y3687" i="1"/>
  <c r="AP3686" i="1"/>
  <c r="AO3686" i="1"/>
  <c r="AN3686" i="1"/>
  <c r="AM3686" i="1"/>
  <c r="AL3686" i="1"/>
  <c r="AK3686" i="1"/>
  <c r="AJ3686" i="1"/>
  <c r="AI3686" i="1"/>
  <c r="AH3686" i="1"/>
  <c r="AG3686" i="1"/>
  <c r="AF3686" i="1"/>
  <c r="AE3686" i="1"/>
  <c r="AD3686" i="1"/>
  <c r="AC3686" i="1"/>
  <c r="AB3686" i="1"/>
  <c r="AA3686" i="1"/>
  <c r="Z3686" i="1"/>
  <c r="Y3686" i="1"/>
  <c r="AP3685" i="1"/>
  <c r="AO3685" i="1"/>
  <c r="AN3685" i="1"/>
  <c r="AM3685" i="1"/>
  <c r="AL3685" i="1"/>
  <c r="AK3685" i="1"/>
  <c r="AJ3685" i="1"/>
  <c r="AI3685" i="1"/>
  <c r="AH3685" i="1"/>
  <c r="AG3685" i="1"/>
  <c r="AF3685" i="1"/>
  <c r="AE3685" i="1"/>
  <c r="AD3685" i="1"/>
  <c r="AC3685" i="1"/>
  <c r="AB3685" i="1"/>
  <c r="AA3685" i="1"/>
  <c r="Z3685" i="1"/>
  <c r="Y3685" i="1"/>
  <c r="AP3684" i="1"/>
  <c r="AO3684" i="1"/>
  <c r="AN3684" i="1"/>
  <c r="AM3684" i="1"/>
  <c r="AL3684" i="1"/>
  <c r="AK3684" i="1"/>
  <c r="AJ3684" i="1"/>
  <c r="AI3684" i="1"/>
  <c r="AH3684" i="1"/>
  <c r="AG3684" i="1"/>
  <c r="AF3684" i="1"/>
  <c r="AE3684" i="1"/>
  <c r="AD3684" i="1"/>
  <c r="AC3684" i="1"/>
  <c r="AB3684" i="1"/>
  <c r="AA3684" i="1"/>
  <c r="Z3684" i="1"/>
  <c r="Y3684" i="1"/>
  <c r="AP3683" i="1"/>
  <c r="AO3683" i="1"/>
  <c r="AN3683" i="1"/>
  <c r="AM3683" i="1"/>
  <c r="AL3683" i="1"/>
  <c r="AK3683" i="1"/>
  <c r="AJ3683" i="1"/>
  <c r="AI3683" i="1"/>
  <c r="AH3683" i="1"/>
  <c r="AG3683" i="1"/>
  <c r="AF3683" i="1"/>
  <c r="AE3683" i="1"/>
  <c r="AD3683" i="1"/>
  <c r="AC3683" i="1"/>
  <c r="AB3683" i="1"/>
  <c r="AA3683" i="1"/>
  <c r="Z3683" i="1"/>
  <c r="Y3683" i="1"/>
  <c r="AP3682" i="1"/>
  <c r="AO3682" i="1"/>
  <c r="AN3682" i="1"/>
  <c r="AM3682" i="1"/>
  <c r="AL3682" i="1"/>
  <c r="AK3682" i="1"/>
  <c r="AJ3682" i="1"/>
  <c r="AI3682" i="1"/>
  <c r="AH3682" i="1"/>
  <c r="AG3682" i="1"/>
  <c r="AF3682" i="1"/>
  <c r="AE3682" i="1"/>
  <c r="AD3682" i="1"/>
  <c r="AC3682" i="1"/>
  <c r="AB3682" i="1"/>
  <c r="AA3682" i="1"/>
  <c r="Z3682" i="1"/>
  <c r="Y3682" i="1"/>
  <c r="AP3681" i="1"/>
  <c r="AO3681" i="1"/>
  <c r="AN3681" i="1"/>
  <c r="AM3681" i="1"/>
  <c r="AL3681" i="1"/>
  <c r="AK3681" i="1"/>
  <c r="AJ3681" i="1"/>
  <c r="AI3681" i="1"/>
  <c r="AH3681" i="1"/>
  <c r="AG3681" i="1"/>
  <c r="AF3681" i="1"/>
  <c r="AE3681" i="1"/>
  <c r="AD3681" i="1"/>
  <c r="AC3681" i="1"/>
  <c r="AB3681" i="1"/>
  <c r="AA3681" i="1"/>
  <c r="Z3681" i="1"/>
  <c r="Y3681" i="1"/>
  <c r="AP3680" i="1"/>
  <c r="AO3680" i="1"/>
  <c r="AN3680" i="1"/>
  <c r="AM3680" i="1"/>
  <c r="AL3680" i="1"/>
  <c r="AK3680" i="1"/>
  <c r="AJ3680" i="1"/>
  <c r="AI3680" i="1"/>
  <c r="AH3680" i="1"/>
  <c r="AG3680" i="1"/>
  <c r="AF3680" i="1"/>
  <c r="AE3680" i="1"/>
  <c r="AD3680" i="1"/>
  <c r="AC3680" i="1"/>
  <c r="AB3680" i="1"/>
  <c r="AA3680" i="1"/>
  <c r="Z3680" i="1"/>
  <c r="Y3680" i="1"/>
  <c r="AP3679" i="1"/>
  <c r="AO3679" i="1"/>
  <c r="AN3679" i="1"/>
  <c r="AM3679" i="1"/>
  <c r="AL3679" i="1"/>
  <c r="AK3679" i="1"/>
  <c r="AJ3679" i="1"/>
  <c r="AI3679" i="1"/>
  <c r="AH3679" i="1"/>
  <c r="AG3679" i="1"/>
  <c r="AF3679" i="1"/>
  <c r="AE3679" i="1"/>
  <c r="AD3679" i="1"/>
  <c r="AC3679" i="1"/>
  <c r="AB3679" i="1"/>
  <c r="AA3679" i="1"/>
  <c r="Z3679" i="1"/>
  <c r="Y3679" i="1"/>
  <c r="AP3678" i="1"/>
  <c r="AO3678" i="1"/>
  <c r="AN3678" i="1"/>
  <c r="AM3678" i="1"/>
  <c r="AL3678" i="1"/>
  <c r="AK3678" i="1"/>
  <c r="AJ3678" i="1"/>
  <c r="AI3678" i="1"/>
  <c r="AH3678" i="1"/>
  <c r="AG3678" i="1"/>
  <c r="AF3678" i="1"/>
  <c r="AE3678" i="1"/>
  <c r="AD3678" i="1"/>
  <c r="AC3678" i="1"/>
  <c r="AB3678" i="1"/>
  <c r="AA3678" i="1"/>
  <c r="Z3678" i="1"/>
  <c r="Y3678" i="1"/>
  <c r="AP3677" i="1"/>
  <c r="AO3677" i="1"/>
  <c r="AN3677" i="1"/>
  <c r="AM3677" i="1"/>
  <c r="AL3677" i="1"/>
  <c r="AK3677" i="1"/>
  <c r="AJ3677" i="1"/>
  <c r="AI3677" i="1"/>
  <c r="AH3677" i="1"/>
  <c r="AG3677" i="1"/>
  <c r="AF3677" i="1"/>
  <c r="AE3677" i="1"/>
  <c r="AD3677" i="1"/>
  <c r="AC3677" i="1"/>
  <c r="AB3677" i="1"/>
  <c r="AA3677" i="1"/>
  <c r="Z3677" i="1"/>
  <c r="Y3677" i="1"/>
  <c r="AP3676" i="1"/>
  <c r="AO3676" i="1"/>
  <c r="AN3676" i="1"/>
  <c r="AM3676" i="1"/>
  <c r="AL3676" i="1"/>
  <c r="AK3676" i="1"/>
  <c r="AJ3676" i="1"/>
  <c r="AI3676" i="1"/>
  <c r="AH3676" i="1"/>
  <c r="AG3676" i="1"/>
  <c r="AF3676" i="1"/>
  <c r="AE3676" i="1"/>
  <c r="AD3676" i="1"/>
  <c r="AC3676" i="1"/>
  <c r="AB3676" i="1"/>
  <c r="AA3676" i="1"/>
  <c r="Z3676" i="1"/>
  <c r="Y3676" i="1"/>
  <c r="AP3675" i="1"/>
  <c r="AO3675" i="1"/>
  <c r="AN3675" i="1"/>
  <c r="AM3675" i="1"/>
  <c r="AL3675" i="1"/>
  <c r="AK3675" i="1"/>
  <c r="AJ3675" i="1"/>
  <c r="AI3675" i="1"/>
  <c r="AH3675" i="1"/>
  <c r="AG3675" i="1"/>
  <c r="AF3675" i="1"/>
  <c r="AE3675" i="1"/>
  <c r="AD3675" i="1"/>
  <c r="AC3675" i="1"/>
  <c r="AB3675" i="1"/>
  <c r="AA3675" i="1"/>
  <c r="Z3675" i="1"/>
  <c r="Y3675" i="1"/>
  <c r="AP3674" i="1"/>
  <c r="AO3674" i="1"/>
  <c r="AN3674" i="1"/>
  <c r="AM3674" i="1"/>
  <c r="AL3674" i="1"/>
  <c r="AK3674" i="1"/>
  <c r="AJ3674" i="1"/>
  <c r="AI3674" i="1"/>
  <c r="AH3674" i="1"/>
  <c r="AG3674" i="1"/>
  <c r="AF3674" i="1"/>
  <c r="AE3674" i="1"/>
  <c r="AD3674" i="1"/>
  <c r="AC3674" i="1"/>
  <c r="AB3674" i="1"/>
  <c r="AA3674" i="1"/>
  <c r="Z3674" i="1"/>
  <c r="Y3674" i="1"/>
  <c r="AP3673" i="1"/>
  <c r="AO3673" i="1"/>
  <c r="AN3673" i="1"/>
  <c r="AM3673" i="1"/>
  <c r="AL3673" i="1"/>
  <c r="AK3673" i="1"/>
  <c r="AJ3673" i="1"/>
  <c r="AI3673" i="1"/>
  <c r="AH3673" i="1"/>
  <c r="AG3673" i="1"/>
  <c r="AF3673" i="1"/>
  <c r="AE3673" i="1"/>
  <c r="AD3673" i="1"/>
  <c r="AC3673" i="1"/>
  <c r="AB3673" i="1"/>
  <c r="AA3673" i="1"/>
  <c r="Z3673" i="1"/>
  <c r="Y3673" i="1"/>
  <c r="AP3672" i="1"/>
  <c r="AO3672" i="1"/>
  <c r="AN3672" i="1"/>
  <c r="AM3672" i="1"/>
  <c r="AL3672" i="1"/>
  <c r="AK3672" i="1"/>
  <c r="AJ3672" i="1"/>
  <c r="AI3672" i="1"/>
  <c r="AH3672" i="1"/>
  <c r="AG3672" i="1"/>
  <c r="AF3672" i="1"/>
  <c r="AE3672" i="1"/>
  <c r="AD3672" i="1"/>
  <c r="AC3672" i="1"/>
  <c r="AB3672" i="1"/>
  <c r="AA3672" i="1"/>
  <c r="Z3672" i="1"/>
  <c r="Y3672" i="1"/>
  <c r="AP3671" i="1"/>
  <c r="AO3671" i="1"/>
  <c r="AN3671" i="1"/>
  <c r="AM3671" i="1"/>
  <c r="AL3671" i="1"/>
  <c r="AK3671" i="1"/>
  <c r="AJ3671" i="1"/>
  <c r="AI3671" i="1"/>
  <c r="AH3671" i="1"/>
  <c r="AG3671" i="1"/>
  <c r="AF3671" i="1"/>
  <c r="AE3671" i="1"/>
  <c r="AD3671" i="1"/>
  <c r="AC3671" i="1"/>
  <c r="AB3671" i="1"/>
  <c r="AA3671" i="1"/>
  <c r="Z3671" i="1"/>
  <c r="Y3671" i="1"/>
  <c r="AP3670" i="1"/>
  <c r="AO3670" i="1"/>
  <c r="AN3670" i="1"/>
  <c r="AM3670" i="1"/>
  <c r="AL3670" i="1"/>
  <c r="AK3670" i="1"/>
  <c r="AJ3670" i="1"/>
  <c r="AI3670" i="1"/>
  <c r="AH3670" i="1"/>
  <c r="AG3670" i="1"/>
  <c r="AF3670" i="1"/>
  <c r="AE3670" i="1"/>
  <c r="AD3670" i="1"/>
  <c r="AC3670" i="1"/>
  <c r="AB3670" i="1"/>
  <c r="AA3670" i="1"/>
  <c r="Z3670" i="1"/>
  <c r="Y3670" i="1"/>
  <c r="AP3669" i="1"/>
  <c r="AO3669" i="1"/>
  <c r="AN3669" i="1"/>
  <c r="AM3669" i="1"/>
  <c r="AL3669" i="1"/>
  <c r="AK3669" i="1"/>
  <c r="AJ3669" i="1"/>
  <c r="AI3669" i="1"/>
  <c r="AH3669" i="1"/>
  <c r="AG3669" i="1"/>
  <c r="AF3669" i="1"/>
  <c r="AE3669" i="1"/>
  <c r="AD3669" i="1"/>
  <c r="AC3669" i="1"/>
  <c r="AB3669" i="1"/>
  <c r="AA3669" i="1"/>
  <c r="Z3669" i="1"/>
  <c r="Y3669" i="1"/>
  <c r="AP3668" i="1"/>
  <c r="AO3668" i="1"/>
  <c r="AN3668" i="1"/>
  <c r="AM3668" i="1"/>
  <c r="AL3668" i="1"/>
  <c r="AK3668" i="1"/>
  <c r="AJ3668" i="1"/>
  <c r="AI3668" i="1"/>
  <c r="AH3668" i="1"/>
  <c r="AG3668" i="1"/>
  <c r="AF3668" i="1"/>
  <c r="AE3668" i="1"/>
  <c r="AD3668" i="1"/>
  <c r="AC3668" i="1"/>
  <c r="AB3668" i="1"/>
  <c r="AA3668" i="1"/>
  <c r="Z3668" i="1"/>
  <c r="Y3668" i="1"/>
  <c r="AP3667" i="1"/>
  <c r="AO3667" i="1"/>
  <c r="AN3667" i="1"/>
  <c r="AM3667" i="1"/>
  <c r="AL3667" i="1"/>
  <c r="AK3667" i="1"/>
  <c r="AJ3667" i="1"/>
  <c r="AI3667" i="1"/>
  <c r="AH3667" i="1"/>
  <c r="AG3667" i="1"/>
  <c r="AF3667" i="1"/>
  <c r="AE3667" i="1"/>
  <c r="AD3667" i="1"/>
  <c r="AC3667" i="1"/>
  <c r="AB3667" i="1"/>
  <c r="AA3667" i="1"/>
  <c r="Z3667" i="1"/>
  <c r="Y3667" i="1"/>
  <c r="AP3666" i="1"/>
  <c r="AO3666" i="1"/>
  <c r="AN3666" i="1"/>
  <c r="AM3666" i="1"/>
  <c r="AL3666" i="1"/>
  <c r="AK3666" i="1"/>
  <c r="AJ3666" i="1"/>
  <c r="AI3666" i="1"/>
  <c r="AH3666" i="1"/>
  <c r="AG3666" i="1"/>
  <c r="AF3666" i="1"/>
  <c r="AE3666" i="1"/>
  <c r="AD3666" i="1"/>
  <c r="AC3666" i="1"/>
  <c r="AB3666" i="1"/>
  <c r="AA3666" i="1"/>
  <c r="Z3666" i="1"/>
  <c r="Y3666" i="1"/>
  <c r="AP3665" i="1"/>
  <c r="AO3665" i="1"/>
  <c r="AN3665" i="1"/>
  <c r="AM3665" i="1"/>
  <c r="AL3665" i="1"/>
  <c r="AK3665" i="1"/>
  <c r="AJ3665" i="1"/>
  <c r="AI3665" i="1"/>
  <c r="AH3665" i="1"/>
  <c r="AG3665" i="1"/>
  <c r="AF3665" i="1"/>
  <c r="AE3665" i="1"/>
  <c r="AD3665" i="1"/>
  <c r="AC3665" i="1"/>
  <c r="AB3665" i="1"/>
  <c r="AA3665" i="1"/>
  <c r="Z3665" i="1"/>
  <c r="Y3665" i="1"/>
  <c r="AP3664" i="1"/>
  <c r="AO3664" i="1"/>
  <c r="AN3664" i="1"/>
  <c r="AM3664" i="1"/>
  <c r="AL3664" i="1"/>
  <c r="AK3664" i="1"/>
  <c r="AJ3664" i="1"/>
  <c r="AI3664" i="1"/>
  <c r="AH3664" i="1"/>
  <c r="AG3664" i="1"/>
  <c r="AF3664" i="1"/>
  <c r="AE3664" i="1"/>
  <c r="AD3664" i="1"/>
  <c r="AC3664" i="1"/>
  <c r="AB3664" i="1"/>
  <c r="AA3664" i="1"/>
  <c r="Z3664" i="1"/>
  <c r="Y3664" i="1"/>
  <c r="AP3663" i="1"/>
  <c r="AO3663" i="1"/>
  <c r="AN3663" i="1"/>
  <c r="AM3663" i="1"/>
  <c r="AL3663" i="1"/>
  <c r="AK3663" i="1"/>
  <c r="AJ3663" i="1"/>
  <c r="AI3663" i="1"/>
  <c r="AH3663" i="1"/>
  <c r="AG3663" i="1"/>
  <c r="AF3663" i="1"/>
  <c r="AE3663" i="1"/>
  <c r="AD3663" i="1"/>
  <c r="AC3663" i="1"/>
  <c r="AB3663" i="1"/>
  <c r="AA3663" i="1"/>
  <c r="Z3663" i="1"/>
  <c r="Y3663" i="1"/>
  <c r="AP3662" i="1"/>
  <c r="AO3662" i="1"/>
  <c r="AN3662" i="1"/>
  <c r="AM3662" i="1"/>
  <c r="AL3662" i="1"/>
  <c r="AK3662" i="1"/>
  <c r="AJ3662" i="1"/>
  <c r="AI3662" i="1"/>
  <c r="AH3662" i="1"/>
  <c r="AG3662" i="1"/>
  <c r="AF3662" i="1"/>
  <c r="AE3662" i="1"/>
  <c r="AD3662" i="1"/>
  <c r="AC3662" i="1"/>
  <c r="AB3662" i="1"/>
  <c r="AA3662" i="1"/>
  <c r="Z3662" i="1"/>
  <c r="Y3662" i="1"/>
  <c r="AP3661" i="1"/>
  <c r="AO3661" i="1"/>
  <c r="AN3661" i="1"/>
  <c r="AM3661" i="1"/>
  <c r="AL3661" i="1"/>
  <c r="AK3661" i="1"/>
  <c r="AJ3661" i="1"/>
  <c r="AI3661" i="1"/>
  <c r="AH3661" i="1"/>
  <c r="AG3661" i="1"/>
  <c r="AF3661" i="1"/>
  <c r="AE3661" i="1"/>
  <c r="AD3661" i="1"/>
  <c r="AC3661" i="1"/>
  <c r="AB3661" i="1"/>
  <c r="AA3661" i="1"/>
  <c r="Z3661" i="1"/>
  <c r="Y3661" i="1"/>
  <c r="AP3660" i="1"/>
  <c r="AO3660" i="1"/>
  <c r="AN3660" i="1"/>
  <c r="AM3660" i="1"/>
  <c r="AL3660" i="1"/>
  <c r="AK3660" i="1"/>
  <c r="AJ3660" i="1"/>
  <c r="AI3660" i="1"/>
  <c r="AH3660" i="1"/>
  <c r="AG3660" i="1"/>
  <c r="AF3660" i="1"/>
  <c r="AE3660" i="1"/>
  <c r="AD3660" i="1"/>
  <c r="AC3660" i="1"/>
  <c r="AB3660" i="1"/>
  <c r="AA3660" i="1"/>
  <c r="Z3660" i="1"/>
  <c r="Y3660" i="1"/>
  <c r="AP3659" i="1"/>
  <c r="AO3659" i="1"/>
  <c r="AN3659" i="1"/>
  <c r="AM3659" i="1"/>
  <c r="AL3659" i="1"/>
  <c r="AK3659" i="1"/>
  <c r="AJ3659" i="1"/>
  <c r="AI3659" i="1"/>
  <c r="AH3659" i="1"/>
  <c r="AG3659" i="1"/>
  <c r="AF3659" i="1"/>
  <c r="AE3659" i="1"/>
  <c r="AD3659" i="1"/>
  <c r="AC3659" i="1"/>
  <c r="AB3659" i="1"/>
  <c r="AA3659" i="1"/>
  <c r="Z3659" i="1"/>
  <c r="Y3659" i="1"/>
  <c r="AP3658" i="1"/>
  <c r="AO3658" i="1"/>
  <c r="AN3658" i="1"/>
  <c r="AM3658" i="1"/>
  <c r="AL3658" i="1"/>
  <c r="AK3658" i="1"/>
  <c r="AJ3658" i="1"/>
  <c r="AI3658" i="1"/>
  <c r="AH3658" i="1"/>
  <c r="AG3658" i="1"/>
  <c r="AF3658" i="1"/>
  <c r="AE3658" i="1"/>
  <c r="AD3658" i="1"/>
  <c r="AC3658" i="1"/>
  <c r="AB3658" i="1"/>
  <c r="AA3658" i="1"/>
  <c r="Z3658" i="1"/>
  <c r="Y3658" i="1"/>
  <c r="AP3657" i="1"/>
  <c r="AO3657" i="1"/>
  <c r="AN3657" i="1"/>
  <c r="AM3657" i="1"/>
  <c r="AL3657" i="1"/>
  <c r="AK3657" i="1"/>
  <c r="AJ3657" i="1"/>
  <c r="AI3657" i="1"/>
  <c r="AH3657" i="1"/>
  <c r="AG3657" i="1"/>
  <c r="AF3657" i="1"/>
  <c r="AE3657" i="1"/>
  <c r="AD3657" i="1"/>
  <c r="AC3657" i="1"/>
  <c r="AB3657" i="1"/>
  <c r="AA3657" i="1"/>
  <c r="Z3657" i="1"/>
  <c r="Y3657" i="1"/>
  <c r="AP3656" i="1"/>
  <c r="AO3656" i="1"/>
  <c r="AN3656" i="1"/>
  <c r="AM3656" i="1"/>
  <c r="AL3656" i="1"/>
  <c r="AK3656" i="1"/>
  <c r="AJ3656" i="1"/>
  <c r="AI3656" i="1"/>
  <c r="AH3656" i="1"/>
  <c r="AG3656" i="1"/>
  <c r="AF3656" i="1"/>
  <c r="AE3656" i="1"/>
  <c r="AD3656" i="1"/>
  <c r="AC3656" i="1"/>
  <c r="AB3656" i="1"/>
  <c r="AA3656" i="1"/>
  <c r="Z3656" i="1"/>
  <c r="Y3656" i="1"/>
  <c r="AP3655" i="1"/>
  <c r="AO3655" i="1"/>
  <c r="AN3655" i="1"/>
  <c r="AM3655" i="1"/>
  <c r="AL3655" i="1"/>
  <c r="AK3655" i="1"/>
  <c r="AJ3655" i="1"/>
  <c r="AI3655" i="1"/>
  <c r="AH3655" i="1"/>
  <c r="AG3655" i="1"/>
  <c r="AF3655" i="1"/>
  <c r="AE3655" i="1"/>
  <c r="AD3655" i="1"/>
  <c r="AC3655" i="1"/>
  <c r="AB3655" i="1"/>
  <c r="AA3655" i="1"/>
  <c r="Z3655" i="1"/>
  <c r="Y3655" i="1"/>
  <c r="AP3654" i="1"/>
  <c r="AO3654" i="1"/>
  <c r="AN3654" i="1"/>
  <c r="AM3654" i="1"/>
  <c r="AL3654" i="1"/>
  <c r="AK3654" i="1"/>
  <c r="AJ3654" i="1"/>
  <c r="AI3654" i="1"/>
  <c r="AH3654" i="1"/>
  <c r="AG3654" i="1"/>
  <c r="AF3654" i="1"/>
  <c r="AE3654" i="1"/>
  <c r="AD3654" i="1"/>
  <c r="AC3654" i="1"/>
  <c r="AB3654" i="1"/>
  <c r="AA3654" i="1"/>
  <c r="Z3654" i="1"/>
  <c r="Y3654" i="1"/>
  <c r="AP3653" i="1"/>
  <c r="AO3653" i="1"/>
  <c r="AN3653" i="1"/>
  <c r="AM3653" i="1"/>
  <c r="AL3653" i="1"/>
  <c r="AK3653" i="1"/>
  <c r="AJ3653" i="1"/>
  <c r="AI3653" i="1"/>
  <c r="AH3653" i="1"/>
  <c r="AG3653" i="1"/>
  <c r="AF3653" i="1"/>
  <c r="AE3653" i="1"/>
  <c r="AD3653" i="1"/>
  <c r="AC3653" i="1"/>
  <c r="AB3653" i="1"/>
  <c r="AA3653" i="1"/>
  <c r="Z3653" i="1"/>
  <c r="Y3653" i="1"/>
  <c r="AP3652" i="1"/>
  <c r="AO3652" i="1"/>
  <c r="AN3652" i="1"/>
  <c r="AM3652" i="1"/>
  <c r="AL3652" i="1"/>
  <c r="AK3652" i="1"/>
  <c r="AJ3652" i="1"/>
  <c r="AI3652" i="1"/>
  <c r="AH3652" i="1"/>
  <c r="AG3652" i="1"/>
  <c r="AF3652" i="1"/>
  <c r="AE3652" i="1"/>
  <c r="AD3652" i="1"/>
  <c r="AC3652" i="1"/>
  <c r="AB3652" i="1"/>
  <c r="AA3652" i="1"/>
  <c r="Z3652" i="1"/>
  <c r="Y3652" i="1"/>
  <c r="AP3651" i="1"/>
  <c r="AO3651" i="1"/>
  <c r="AN3651" i="1"/>
  <c r="AM3651" i="1"/>
  <c r="AL3651" i="1"/>
  <c r="AK3651" i="1"/>
  <c r="AJ3651" i="1"/>
  <c r="AI3651" i="1"/>
  <c r="AH3651" i="1"/>
  <c r="AG3651" i="1"/>
  <c r="AF3651" i="1"/>
  <c r="AE3651" i="1"/>
  <c r="AD3651" i="1"/>
  <c r="AC3651" i="1"/>
  <c r="AB3651" i="1"/>
  <c r="AA3651" i="1"/>
  <c r="Z3651" i="1"/>
  <c r="Y3651" i="1"/>
  <c r="AP3650" i="1"/>
  <c r="AO3650" i="1"/>
  <c r="AN3650" i="1"/>
  <c r="AM3650" i="1"/>
  <c r="AL3650" i="1"/>
  <c r="AK3650" i="1"/>
  <c r="AJ3650" i="1"/>
  <c r="AI3650" i="1"/>
  <c r="AH3650" i="1"/>
  <c r="AG3650" i="1"/>
  <c r="AF3650" i="1"/>
  <c r="AE3650" i="1"/>
  <c r="AD3650" i="1"/>
  <c r="AC3650" i="1"/>
  <c r="AB3650" i="1"/>
  <c r="AA3650" i="1"/>
  <c r="Z3650" i="1"/>
  <c r="Y3650" i="1"/>
  <c r="AP3649" i="1"/>
  <c r="AO3649" i="1"/>
  <c r="AN3649" i="1"/>
  <c r="AM3649" i="1"/>
  <c r="AL3649" i="1"/>
  <c r="AK3649" i="1"/>
  <c r="AJ3649" i="1"/>
  <c r="AI3649" i="1"/>
  <c r="AH3649" i="1"/>
  <c r="AG3649" i="1"/>
  <c r="AF3649" i="1"/>
  <c r="AE3649" i="1"/>
  <c r="AD3649" i="1"/>
  <c r="AC3649" i="1"/>
  <c r="AB3649" i="1"/>
  <c r="AA3649" i="1"/>
  <c r="Z3649" i="1"/>
  <c r="Y3649" i="1"/>
  <c r="AP3648" i="1"/>
  <c r="AO3648" i="1"/>
  <c r="AN3648" i="1"/>
  <c r="AM3648" i="1"/>
  <c r="AL3648" i="1"/>
  <c r="AK3648" i="1"/>
  <c r="AJ3648" i="1"/>
  <c r="AI3648" i="1"/>
  <c r="AH3648" i="1"/>
  <c r="AG3648" i="1"/>
  <c r="AF3648" i="1"/>
  <c r="AE3648" i="1"/>
  <c r="AD3648" i="1"/>
  <c r="AC3648" i="1"/>
  <c r="AB3648" i="1"/>
  <c r="AA3648" i="1"/>
  <c r="Z3648" i="1"/>
  <c r="Y3648" i="1"/>
  <c r="AP3647" i="1"/>
  <c r="AO3647" i="1"/>
  <c r="AN3647" i="1"/>
  <c r="AM3647" i="1"/>
  <c r="AL3647" i="1"/>
  <c r="AK3647" i="1"/>
  <c r="AJ3647" i="1"/>
  <c r="AI3647" i="1"/>
  <c r="AH3647" i="1"/>
  <c r="AG3647" i="1"/>
  <c r="AF3647" i="1"/>
  <c r="AE3647" i="1"/>
  <c r="AD3647" i="1"/>
  <c r="AC3647" i="1"/>
  <c r="AB3647" i="1"/>
  <c r="AA3647" i="1"/>
  <c r="Z3647" i="1"/>
  <c r="Y3647" i="1"/>
  <c r="AP3646" i="1"/>
  <c r="AO3646" i="1"/>
  <c r="AN3646" i="1"/>
  <c r="AM3646" i="1"/>
  <c r="AL3646" i="1"/>
  <c r="AK3646" i="1"/>
  <c r="AJ3646" i="1"/>
  <c r="AI3646" i="1"/>
  <c r="AH3646" i="1"/>
  <c r="AG3646" i="1"/>
  <c r="AF3646" i="1"/>
  <c r="AE3646" i="1"/>
  <c r="AD3646" i="1"/>
  <c r="AC3646" i="1"/>
  <c r="AB3646" i="1"/>
  <c r="AA3646" i="1"/>
  <c r="Z3646" i="1"/>
  <c r="Y3646" i="1"/>
  <c r="AP3645" i="1"/>
  <c r="AO3645" i="1"/>
  <c r="AN3645" i="1"/>
  <c r="AM3645" i="1"/>
  <c r="AL3645" i="1"/>
  <c r="AK3645" i="1"/>
  <c r="AJ3645" i="1"/>
  <c r="AI3645" i="1"/>
  <c r="AH3645" i="1"/>
  <c r="AG3645" i="1"/>
  <c r="AF3645" i="1"/>
  <c r="AE3645" i="1"/>
  <c r="AD3645" i="1"/>
  <c r="AC3645" i="1"/>
  <c r="AB3645" i="1"/>
  <c r="AA3645" i="1"/>
  <c r="Z3645" i="1"/>
  <c r="Y3645" i="1"/>
  <c r="AP3644" i="1"/>
  <c r="AO3644" i="1"/>
  <c r="AN3644" i="1"/>
  <c r="AM3644" i="1"/>
  <c r="AL3644" i="1"/>
  <c r="AK3644" i="1"/>
  <c r="AJ3644" i="1"/>
  <c r="AI3644" i="1"/>
  <c r="AH3644" i="1"/>
  <c r="AG3644" i="1"/>
  <c r="AF3644" i="1"/>
  <c r="AE3644" i="1"/>
  <c r="AD3644" i="1"/>
  <c r="AC3644" i="1"/>
  <c r="AB3644" i="1"/>
  <c r="AA3644" i="1"/>
  <c r="Z3644" i="1"/>
  <c r="Y3644" i="1"/>
  <c r="AP3643" i="1"/>
  <c r="AO3643" i="1"/>
  <c r="AN3643" i="1"/>
  <c r="AM3643" i="1"/>
  <c r="AL3643" i="1"/>
  <c r="AK3643" i="1"/>
  <c r="AJ3643" i="1"/>
  <c r="AI3643" i="1"/>
  <c r="AH3643" i="1"/>
  <c r="AG3643" i="1"/>
  <c r="AF3643" i="1"/>
  <c r="AE3643" i="1"/>
  <c r="AD3643" i="1"/>
  <c r="AC3643" i="1"/>
  <c r="AB3643" i="1"/>
  <c r="AA3643" i="1"/>
  <c r="Z3643" i="1"/>
  <c r="Y3643" i="1"/>
  <c r="AP3642" i="1"/>
  <c r="AO3642" i="1"/>
  <c r="AN3642" i="1"/>
  <c r="AM3642" i="1"/>
  <c r="AL3642" i="1"/>
  <c r="AK3642" i="1"/>
  <c r="AJ3642" i="1"/>
  <c r="AI3642" i="1"/>
  <c r="AH3642" i="1"/>
  <c r="AG3642" i="1"/>
  <c r="AF3642" i="1"/>
  <c r="AE3642" i="1"/>
  <c r="AD3642" i="1"/>
  <c r="AC3642" i="1"/>
  <c r="AB3642" i="1"/>
  <c r="AA3642" i="1"/>
  <c r="Z3642" i="1"/>
  <c r="Y3642" i="1"/>
  <c r="AP3641" i="1"/>
  <c r="AO3641" i="1"/>
  <c r="AN3641" i="1"/>
  <c r="AM3641" i="1"/>
  <c r="AL3641" i="1"/>
  <c r="AK3641" i="1"/>
  <c r="AJ3641" i="1"/>
  <c r="AI3641" i="1"/>
  <c r="AH3641" i="1"/>
  <c r="AG3641" i="1"/>
  <c r="AF3641" i="1"/>
  <c r="AE3641" i="1"/>
  <c r="AD3641" i="1"/>
  <c r="AC3641" i="1"/>
  <c r="AB3641" i="1"/>
  <c r="AA3641" i="1"/>
  <c r="Z3641" i="1"/>
  <c r="Y3641" i="1"/>
  <c r="AP3640" i="1"/>
  <c r="AO3640" i="1"/>
  <c r="AN3640" i="1"/>
  <c r="AM3640" i="1"/>
  <c r="AL3640" i="1"/>
  <c r="AK3640" i="1"/>
  <c r="AJ3640" i="1"/>
  <c r="AI3640" i="1"/>
  <c r="AH3640" i="1"/>
  <c r="AG3640" i="1"/>
  <c r="AF3640" i="1"/>
  <c r="AE3640" i="1"/>
  <c r="AD3640" i="1"/>
  <c r="AC3640" i="1"/>
  <c r="AB3640" i="1"/>
  <c r="AA3640" i="1"/>
  <c r="Z3640" i="1"/>
  <c r="Y3640" i="1"/>
  <c r="AP3639" i="1"/>
  <c r="AO3639" i="1"/>
  <c r="AN3639" i="1"/>
  <c r="AM3639" i="1"/>
  <c r="AL3639" i="1"/>
  <c r="AK3639" i="1"/>
  <c r="AJ3639" i="1"/>
  <c r="AI3639" i="1"/>
  <c r="AH3639" i="1"/>
  <c r="AG3639" i="1"/>
  <c r="AF3639" i="1"/>
  <c r="AE3639" i="1"/>
  <c r="AD3639" i="1"/>
  <c r="AC3639" i="1"/>
  <c r="AB3639" i="1"/>
  <c r="AA3639" i="1"/>
  <c r="Z3639" i="1"/>
  <c r="Y3639" i="1"/>
  <c r="AP3638" i="1"/>
  <c r="AO3638" i="1"/>
  <c r="AN3638" i="1"/>
  <c r="AM3638" i="1"/>
  <c r="AL3638" i="1"/>
  <c r="AK3638" i="1"/>
  <c r="AJ3638" i="1"/>
  <c r="AI3638" i="1"/>
  <c r="AH3638" i="1"/>
  <c r="AG3638" i="1"/>
  <c r="AF3638" i="1"/>
  <c r="AE3638" i="1"/>
  <c r="AD3638" i="1"/>
  <c r="AC3638" i="1"/>
  <c r="AB3638" i="1"/>
  <c r="AA3638" i="1"/>
  <c r="Z3638" i="1"/>
  <c r="Y3638" i="1"/>
  <c r="AP3637" i="1"/>
  <c r="AO3637" i="1"/>
  <c r="AN3637" i="1"/>
  <c r="AM3637" i="1"/>
  <c r="AL3637" i="1"/>
  <c r="AK3637" i="1"/>
  <c r="AJ3637" i="1"/>
  <c r="AI3637" i="1"/>
  <c r="AH3637" i="1"/>
  <c r="AG3637" i="1"/>
  <c r="AF3637" i="1"/>
  <c r="AE3637" i="1"/>
  <c r="AD3637" i="1"/>
  <c r="AC3637" i="1"/>
  <c r="AB3637" i="1"/>
  <c r="AA3637" i="1"/>
  <c r="Z3637" i="1"/>
  <c r="Y3637" i="1"/>
  <c r="AP3636" i="1"/>
  <c r="AO3636" i="1"/>
  <c r="AN3636" i="1"/>
  <c r="AM3636" i="1"/>
  <c r="AL3636" i="1"/>
  <c r="AK3636" i="1"/>
  <c r="AJ3636" i="1"/>
  <c r="AI3636" i="1"/>
  <c r="AH3636" i="1"/>
  <c r="AG3636" i="1"/>
  <c r="AF3636" i="1"/>
  <c r="AE3636" i="1"/>
  <c r="AD3636" i="1"/>
  <c r="AC3636" i="1"/>
  <c r="AB3636" i="1"/>
  <c r="AA3636" i="1"/>
  <c r="Z3636" i="1"/>
  <c r="Y3636" i="1"/>
  <c r="AP3635" i="1"/>
  <c r="AO3635" i="1"/>
  <c r="AN3635" i="1"/>
  <c r="AM3635" i="1"/>
  <c r="AL3635" i="1"/>
  <c r="AK3635" i="1"/>
  <c r="AJ3635" i="1"/>
  <c r="AI3635" i="1"/>
  <c r="AH3635" i="1"/>
  <c r="AG3635" i="1"/>
  <c r="AF3635" i="1"/>
  <c r="AE3635" i="1"/>
  <c r="AD3635" i="1"/>
  <c r="AC3635" i="1"/>
  <c r="AB3635" i="1"/>
  <c r="AA3635" i="1"/>
  <c r="Z3635" i="1"/>
  <c r="Y3635" i="1"/>
  <c r="AP3634" i="1"/>
  <c r="AO3634" i="1"/>
  <c r="AN3634" i="1"/>
  <c r="AM3634" i="1"/>
  <c r="AL3634" i="1"/>
  <c r="AK3634" i="1"/>
  <c r="AJ3634" i="1"/>
  <c r="AI3634" i="1"/>
  <c r="AH3634" i="1"/>
  <c r="AG3634" i="1"/>
  <c r="AF3634" i="1"/>
  <c r="AE3634" i="1"/>
  <c r="AD3634" i="1"/>
  <c r="AC3634" i="1"/>
  <c r="AB3634" i="1"/>
  <c r="AA3634" i="1"/>
  <c r="Z3634" i="1"/>
  <c r="Y3634" i="1"/>
  <c r="AP3633" i="1"/>
  <c r="AO3633" i="1"/>
  <c r="AN3633" i="1"/>
  <c r="AM3633" i="1"/>
  <c r="AL3633" i="1"/>
  <c r="AK3633" i="1"/>
  <c r="AJ3633" i="1"/>
  <c r="AI3633" i="1"/>
  <c r="AH3633" i="1"/>
  <c r="AG3633" i="1"/>
  <c r="AF3633" i="1"/>
  <c r="AE3633" i="1"/>
  <c r="AD3633" i="1"/>
  <c r="AC3633" i="1"/>
  <c r="AB3633" i="1"/>
  <c r="AA3633" i="1"/>
  <c r="Z3633" i="1"/>
  <c r="Y3633" i="1"/>
  <c r="AP3632" i="1"/>
  <c r="AO3632" i="1"/>
  <c r="AN3632" i="1"/>
  <c r="AM3632" i="1"/>
  <c r="AL3632" i="1"/>
  <c r="AK3632" i="1"/>
  <c r="AJ3632" i="1"/>
  <c r="AI3632" i="1"/>
  <c r="AH3632" i="1"/>
  <c r="AG3632" i="1"/>
  <c r="AF3632" i="1"/>
  <c r="AE3632" i="1"/>
  <c r="AD3632" i="1"/>
  <c r="AC3632" i="1"/>
  <c r="AB3632" i="1"/>
  <c r="AA3632" i="1"/>
  <c r="Z3632" i="1"/>
  <c r="Y3632" i="1"/>
  <c r="AP3631" i="1"/>
  <c r="AO3631" i="1"/>
  <c r="AN3631" i="1"/>
  <c r="AM3631" i="1"/>
  <c r="AL3631" i="1"/>
  <c r="AK3631" i="1"/>
  <c r="AJ3631" i="1"/>
  <c r="AI3631" i="1"/>
  <c r="AH3631" i="1"/>
  <c r="AG3631" i="1"/>
  <c r="AF3631" i="1"/>
  <c r="AE3631" i="1"/>
  <c r="AD3631" i="1"/>
  <c r="AC3631" i="1"/>
  <c r="AB3631" i="1"/>
  <c r="AA3631" i="1"/>
  <c r="Z3631" i="1"/>
  <c r="Y3631" i="1"/>
  <c r="AP3630" i="1"/>
  <c r="AO3630" i="1"/>
  <c r="AN3630" i="1"/>
  <c r="AM3630" i="1"/>
  <c r="AL3630" i="1"/>
  <c r="AK3630" i="1"/>
  <c r="AJ3630" i="1"/>
  <c r="AI3630" i="1"/>
  <c r="AH3630" i="1"/>
  <c r="AG3630" i="1"/>
  <c r="AF3630" i="1"/>
  <c r="AE3630" i="1"/>
  <c r="AD3630" i="1"/>
  <c r="AC3630" i="1"/>
  <c r="AB3630" i="1"/>
  <c r="AA3630" i="1"/>
  <c r="Z3630" i="1"/>
  <c r="Y3630" i="1"/>
  <c r="AP3629" i="1"/>
  <c r="AO3629" i="1"/>
  <c r="AN3629" i="1"/>
  <c r="AM3629" i="1"/>
  <c r="AL3629" i="1"/>
  <c r="AK3629" i="1"/>
  <c r="AJ3629" i="1"/>
  <c r="AI3629" i="1"/>
  <c r="AH3629" i="1"/>
  <c r="AG3629" i="1"/>
  <c r="AF3629" i="1"/>
  <c r="AE3629" i="1"/>
  <c r="AD3629" i="1"/>
  <c r="AC3629" i="1"/>
  <c r="AB3629" i="1"/>
  <c r="AA3629" i="1"/>
  <c r="Z3629" i="1"/>
  <c r="Y3629" i="1"/>
  <c r="AP3628" i="1"/>
  <c r="AO3628" i="1"/>
  <c r="AN3628" i="1"/>
  <c r="AM3628" i="1"/>
  <c r="AL3628" i="1"/>
  <c r="AK3628" i="1"/>
  <c r="AJ3628" i="1"/>
  <c r="AI3628" i="1"/>
  <c r="AH3628" i="1"/>
  <c r="AG3628" i="1"/>
  <c r="AF3628" i="1"/>
  <c r="AE3628" i="1"/>
  <c r="AD3628" i="1"/>
  <c r="AC3628" i="1"/>
  <c r="AB3628" i="1"/>
  <c r="AA3628" i="1"/>
  <c r="Z3628" i="1"/>
  <c r="Y3628" i="1"/>
  <c r="AP3627" i="1"/>
  <c r="AO3627" i="1"/>
  <c r="AN3627" i="1"/>
  <c r="AM3627" i="1"/>
  <c r="AL3627" i="1"/>
  <c r="AK3627" i="1"/>
  <c r="AJ3627" i="1"/>
  <c r="AI3627" i="1"/>
  <c r="AH3627" i="1"/>
  <c r="AG3627" i="1"/>
  <c r="AF3627" i="1"/>
  <c r="AE3627" i="1"/>
  <c r="AD3627" i="1"/>
  <c r="AC3627" i="1"/>
  <c r="AB3627" i="1"/>
  <c r="AA3627" i="1"/>
  <c r="Z3627" i="1"/>
  <c r="Y3627" i="1"/>
  <c r="AP3626" i="1"/>
  <c r="AO3626" i="1"/>
  <c r="AN3626" i="1"/>
  <c r="AM3626" i="1"/>
  <c r="AL3626" i="1"/>
  <c r="AK3626" i="1"/>
  <c r="AJ3626" i="1"/>
  <c r="AI3626" i="1"/>
  <c r="AH3626" i="1"/>
  <c r="AG3626" i="1"/>
  <c r="AF3626" i="1"/>
  <c r="AE3626" i="1"/>
  <c r="AD3626" i="1"/>
  <c r="AC3626" i="1"/>
  <c r="AB3626" i="1"/>
  <c r="AA3626" i="1"/>
  <c r="Z3626" i="1"/>
  <c r="Y3626" i="1"/>
  <c r="AP3625" i="1"/>
  <c r="AO3625" i="1"/>
  <c r="AN3625" i="1"/>
  <c r="AM3625" i="1"/>
  <c r="AL3625" i="1"/>
  <c r="AK3625" i="1"/>
  <c r="AJ3625" i="1"/>
  <c r="AI3625" i="1"/>
  <c r="AH3625" i="1"/>
  <c r="AG3625" i="1"/>
  <c r="AF3625" i="1"/>
  <c r="AE3625" i="1"/>
  <c r="AD3625" i="1"/>
  <c r="AC3625" i="1"/>
  <c r="AB3625" i="1"/>
  <c r="AA3625" i="1"/>
  <c r="Z3625" i="1"/>
  <c r="Y3625" i="1"/>
  <c r="AP3624" i="1"/>
  <c r="AO3624" i="1"/>
  <c r="AN3624" i="1"/>
  <c r="AM3624" i="1"/>
  <c r="AL3624" i="1"/>
  <c r="AK3624" i="1"/>
  <c r="AJ3624" i="1"/>
  <c r="AI3624" i="1"/>
  <c r="AH3624" i="1"/>
  <c r="AG3624" i="1"/>
  <c r="AF3624" i="1"/>
  <c r="AE3624" i="1"/>
  <c r="AD3624" i="1"/>
  <c r="AC3624" i="1"/>
  <c r="AB3624" i="1"/>
  <c r="AA3624" i="1"/>
  <c r="Z3624" i="1"/>
  <c r="Y3624" i="1"/>
  <c r="AP3623" i="1"/>
  <c r="AO3623" i="1"/>
  <c r="AN3623" i="1"/>
  <c r="AM3623" i="1"/>
  <c r="AL3623" i="1"/>
  <c r="AK3623" i="1"/>
  <c r="AJ3623" i="1"/>
  <c r="AI3623" i="1"/>
  <c r="AH3623" i="1"/>
  <c r="AG3623" i="1"/>
  <c r="AF3623" i="1"/>
  <c r="AE3623" i="1"/>
  <c r="AD3623" i="1"/>
  <c r="AC3623" i="1"/>
  <c r="AB3623" i="1"/>
  <c r="AA3623" i="1"/>
  <c r="Z3623" i="1"/>
  <c r="Y3623" i="1"/>
  <c r="AP3622" i="1"/>
  <c r="AO3622" i="1"/>
  <c r="AN3622" i="1"/>
  <c r="AM3622" i="1"/>
  <c r="AL3622" i="1"/>
  <c r="AK3622" i="1"/>
  <c r="AJ3622" i="1"/>
  <c r="AI3622" i="1"/>
  <c r="AH3622" i="1"/>
  <c r="AG3622" i="1"/>
  <c r="AF3622" i="1"/>
  <c r="AE3622" i="1"/>
  <c r="AD3622" i="1"/>
  <c r="AC3622" i="1"/>
  <c r="AB3622" i="1"/>
  <c r="AA3622" i="1"/>
  <c r="Z3622" i="1"/>
  <c r="Y3622" i="1"/>
  <c r="AP3621" i="1"/>
  <c r="AO3621" i="1"/>
  <c r="AN3621" i="1"/>
  <c r="AM3621" i="1"/>
  <c r="AL3621" i="1"/>
  <c r="AK3621" i="1"/>
  <c r="AJ3621" i="1"/>
  <c r="AI3621" i="1"/>
  <c r="AH3621" i="1"/>
  <c r="AG3621" i="1"/>
  <c r="AF3621" i="1"/>
  <c r="AE3621" i="1"/>
  <c r="AD3621" i="1"/>
  <c r="AC3621" i="1"/>
  <c r="AB3621" i="1"/>
  <c r="AA3621" i="1"/>
  <c r="Z3621" i="1"/>
  <c r="Y3621" i="1"/>
  <c r="AP3620" i="1"/>
  <c r="AO3620" i="1"/>
  <c r="AN3620" i="1"/>
  <c r="AM3620" i="1"/>
  <c r="AL3620" i="1"/>
  <c r="AK3620" i="1"/>
  <c r="AJ3620" i="1"/>
  <c r="AI3620" i="1"/>
  <c r="AH3620" i="1"/>
  <c r="AG3620" i="1"/>
  <c r="AF3620" i="1"/>
  <c r="AE3620" i="1"/>
  <c r="AD3620" i="1"/>
  <c r="AC3620" i="1"/>
  <c r="AB3620" i="1"/>
  <c r="AA3620" i="1"/>
  <c r="Z3620" i="1"/>
  <c r="Y3620" i="1"/>
  <c r="AP3619" i="1"/>
  <c r="AO3619" i="1"/>
  <c r="AN3619" i="1"/>
  <c r="AM3619" i="1"/>
  <c r="AL3619" i="1"/>
  <c r="AK3619" i="1"/>
  <c r="AJ3619" i="1"/>
  <c r="AI3619" i="1"/>
  <c r="AH3619" i="1"/>
  <c r="AG3619" i="1"/>
  <c r="AF3619" i="1"/>
  <c r="AE3619" i="1"/>
  <c r="AD3619" i="1"/>
  <c r="AC3619" i="1"/>
  <c r="AB3619" i="1"/>
  <c r="AA3619" i="1"/>
  <c r="Z3619" i="1"/>
  <c r="Y3619" i="1"/>
  <c r="AP3618" i="1"/>
  <c r="AO3618" i="1"/>
  <c r="AN3618" i="1"/>
  <c r="AM3618" i="1"/>
  <c r="AL3618" i="1"/>
  <c r="AK3618" i="1"/>
  <c r="AJ3618" i="1"/>
  <c r="AI3618" i="1"/>
  <c r="AH3618" i="1"/>
  <c r="AG3618" i="1"/>
  <c r="AF3618" i="1"/>
  <c r="AE3618" i="1"/>
  <c r="AD3618" i="1"/>
  <c r="AC3618" i="1"/>
  <c r="AB3618" i="1"/>
  <c r="AA3618" i="1"/>
  <c r="Z3618" i="1"/>
  <c r="Y3618" i="1"/>
  <c r="AP3617" i="1"/>
  <c r="AO3617" i="1"/>
  <c r="AN3617" i="1"/>
  <c r="AM3617" i="1"/>
  <c r="AL3617" i="1"/>
  <c r="AK3617" i="1"/>
  <c r="AJ3617" i="1"/>
  <c r="AI3617" i="1"/>
  <c r="AH3617" i="1"/>
  <c r="AG3617" i="1"/>
  <c r="AF3617" i="1"/>
  <c r="AE3617" i="1"/>
  <c r="AD3617" i="1"/>
  <c r="AC3617" i="1"/>
  <c r="AB3617" i="1"/>
  <c r="AA3617" i="1"/>
  <c r="Z3617" i="1"/>
  <c r="Y3617" i="1"/>
  <c r="AP3616" i="1"/>
  <c r="AO3616" i="1"/>
  <c r="AN3616" i="1"/>
  <c r="AM3616" i="1"/>
  <c r="AL3616" i="1"/>
  <c r="AK3616" i="1"/>
  <c r="AJ3616" i="1"/>
  <c r="AI3616" i="1"/>
  <c r="AH3616" i="1"/>
  <c r="AG3616" i="1"/>
  <c r="AF3616" i="1"/>
  <c r="AE3616" i="1"/>
  <c r="AD3616" i="1"/>
  <c r="AC3616" i="1"/>
  <c r="AB3616" i="1"/>
  <c r="AA3616" i="1"/>
  <c r="Z3616" i="1"/>
  <c r="Y3616" i="1"/>
  <c r="AP3615" i="1"/>
  <c r="AO3615" i="1"/>
  <c r="AN3615" i="1"/>
  <c r="AM3615" i="1"/>
  <c r="AL3615" i="1"/>
  <c r="AK3615" i="1"/>
  <c r="AJ3615" i="1"/>
  <c r="AI3615" i="1"/>
  <c r="AH3615" i="1"/>
  <c r="AG3615" i="1"/>
  <c r="AF3615" i="1"/>
  <c r="AE3615" i="1"/>
  <c r="AD3615" i="1"/>
  <c r="AC3615" i="1"/>
  <c r="AB3615" i="1"/>
  <c r="AA3615" i="1"/>
  <c r="Z3615" i="1"/>
  <c r="Y3615" i="1"/>
  <c r="AP3614" i="1"/>
  <c r="AO3614" i="1"/>
  <c r="AN3614" i="1"/>
  <c r="AM3614" i="1"/>
  <c r="AL3614" i="1"/>
  <c r="AK3614" i="1"/>
  <c r="AJ3614" i="1"/>
  <c r="AI3614" i="1"/>
  <c r="AH3614" i="1"/>
  <c r="AG3614" i="1"/>
  <c r="AF3614" i="1"/>
  <c r="AE3614" i="1"/>
  <c r="AD3614" i="1"/>
  <c r="AC3614" i="1"/>
  <c r="AB3614" i="1"/>
  <c r="AA3614" i="1"/>
  <c r="Z3614" i="1"/>
  <c r="Y3614" i="1"/>
  <c r="AP3613" i="1"/>
  <c r="AO3613" i="1"/>
  <c r="AN3613" i="1"/>
  <c r="AM3613" i="1"/>
  <c r="AL3613" i="1"/>
  <c r="AK3613" i="1"/>
  <c r="AJ3613" i="1"/>
  <c r="AI3613" i="1"/>
  <c r="AH3613" i="1"/>
  <c r="AG3613" i="1"/>
  <c r="AF3613" i="1"/>
  <c r="AE3613" i="1"/>
  <c r="AD3613" i="1"/>
  <c r="AC3613" i="1"/>
  <c r="AB3613" i="1"/>
  <c r="AA3613" i="1"/>
  <c r="Z3613" i="1"/>
  <c r="Y3613" i="1"/>
  <c r="AP3612" i="1"/>
  <c r="AO3612" i="1"/>
  <c r="AN3612" i="1"/>
  <c r="AM3612" i="1"/>
  <c r="AL3612" i="1"/>
  <c r="AK3612" i="1"/>
  <c r="AJ3612" i="1"/>
  <c r="AI3612" i="1"/>
  <c r="AH3612" i="1"/>
  <c r="AG3612" i="1"/>
  <c r="AF3612" i="1"/>
  <c r="AE3612" i="1"/>
  <c r="AD3612" i="1"/>
  <c r="AC3612" i="1"/>
  <c r="AB3612" i="1"/>
  <c r="AA3612" i="1"/>
  <c r="Z3612" i="1"/>
  <c r="Y3612" i="1"/>
  <c r="AP3611" i="1"/>
  <c r="AO3611" i="1"/>
  <c r="AN3611" i="1"/>
  <c r="AM3611" i="1"/>
  <c r="AL3611" i="1"/>
  <c r="AK3611" i="1"/>
  <c r="AJ3611" i="1"/>
  <c r="AI3611" i="1"/>
  <c r="AH3611" i="1"/>
  <c r="AG3611" i="1"/>
  <c r="AF3611" i="1"/>
  <c r="AE3611" i="1"/>
  <c r="AD3611" i="1"/>
  <c r="AC3611" i="1"/>
  <c r="AB3611" i="1"/>
  <c r="AA3611" i="1"/>
  <c r="Z3611" i="1"/>
  <c r="Y3611" i="1"/>
  <c r="AP3610" i="1"/>
  <c r="AO3610" i="1"/>
  <c r="AN3610" i="1"/>
  <c r="AM3610" i="1"/>
  <c r="AL3610" i="1"/>
  <c r="AK3610" i="1"/>
  <c r="AJ3610" i="1"/>
  <c r="AI3610" i="1"/>
  <c r="AH3610" i="1"/>
  <c r="AG3610" i="1"/>
  <c r="AF3610" i="1"/>
  <c r="AE3610" i="1"/>
  <c r="AD3610" i="1"/>
  <c r="AC3610" i="1"/>
  <c r="AB3610" i="1"/>
  <c r="AA3610" i="1"/>
  <c r="Z3610" i="1"/>
  <c r="Y3610" i="1"/>
  <c r="AP3609" i="1"/>
  <c r="AO3609" i="1"/>
  <c r="AN3609" i="1"/>
  <c r="AM3609" i="1"/>
  <c r="AL3609" i="1"/>
  <c r="AK3609" i="1"/>
  <c r="AJ3609" i="1"/>
  <c r="AI3609" i="1"/>
  <c r="AH3609" i="1"/>
  <c r="AG3609" i="1"/>
  <c r="AF3609" i="1"/>
  <c r="AE3609" i="1"/>
  <c r="AD3609" i="1"/>
  <c r="AC3609" i="1"/>
  <c r="AB3609" i="1"/>
  <c r="AA3609" i="1"/>
  <c r="Z3609" i="1"/>
  <c r="Y3609" i="1"/>
  <c r="AP3608" i="1"/>
  <c r="AO3608" i="1"/>
  <c r="AN3608" i="1"/>
  <c r="AM3608" i="1"/>
  <c r="AL3608" i="1"/>
  <c r="AK3608" i="1"/>
  <c r="AJ3608" i="1"/>
  <c r="AI3608" i="1"/>
  <c r="AH3608" i="1"/>
  <c r="AG3608" i="1"/>
  <c r="AF3608" i="1"/>
  <c r="AE3608" i="1"/>
  <c r="AD3608" i="1"/>
  <c r="AC3608" i="1"/>
  <c r="AB3608" i="1"/>
  <c r="AA3608" i="1"/>
  <c r="Z3608" i="1"/>
  <c r="Y3608" i="1"/>
  <c r="AP3607" i="1"/>
  <c r="AO3607" i="1"/>
  <c r="AN3607" i="1"/>
  <c r="AM3607" i="1"/>
  <c r="AL3607" i="1"/>
  <c r="AK3607" i="1"/>
  <c r="AJ3607" i="1"/>
  <c r="AI3607" i="1"/>
  <c r="AH3607" i="1"/>
  <c r="AG3607" i="1"/>
  <c r="AF3607" i="1"/>
  <c r="AE3607" i="1"/>
  <c r="AD3607" i="1"/>
  <c r="AC3607" i="1"/>
  <c r="AB3607" i="1"/>
  <c r="AA3607" i="1"/>
  <c r="Z3607" i="1"/>
  <c r="Y3607" i="1"/>
  <c r="AP3606" i="1"/>
  <c r="AO3606" i="1"/>
  <c r="AN3606" i="1"/>
  <c r="AM3606" i="1"/>
  <c r="AL3606" i="1"/>
  <c r="AK3606" i="1"/>
  <c r="AJ3606" i="1"/>
  <c r="AI3606" i="1"/>
  <c r="AH3606" i="1"/>
  <c r="AG3606" i="1"/>
  <c r="AF3606" i="1"/>
  <c r="AE3606" i="1"/>
  <c r="AD3606" i="1"/>
  <c r="AC3606" i="1"/>
  <c r="AB3606" i="1"/>
  <c r="AA3606" i="1"/>
  <c r="Z3606" i="1"/>
  <c r="Y3606" i="1"/>
  <c r="AP3605" i="1"/>
  <c r="AO3605" i="1"/>
  <c r="AN3605" i="1"/>
  <c r="AM3605" i="1"/>
  <c r="AL3605" i="1"/>
  <c r="AK3605" i="1"/>
  <c r="AJ3605" i="1"/>
  <c r="AI3605" i="1"/>
  <c r="AH3605" i="1"/>
  <c r="AG3605" i="1"/>
  <c r="AF3605" i="1"/>
  <c r="AE3605" i="1"/>
  <c r="AD3605" i="1"/>
  <c r="AC3605" i="1"/>
  <c r="AB3605" i="1"/>
  <c r="AA3605" i="1"/>
  <c r="Z3605" i="1"/>
  <c r="Y3605" i="1"/>
  <c r="AP3604" i="1"/>
  <c r="AO3604" i="1"/>
  <c r="AN3604" i="1"/>
  <c r="AM3604" i="1"/>
  <c r="AL3604" i="1"/>
  <c r="AK3604" i="1"/>
  <c r="AJ3604" i="1"/>
  <c r="AI3604" i="1"/>
  <c r="AH3604" i="1"/>
  <c r="AG3604" i="1"/>
  <c r="AF3604" i="1"/>
  <c r="AE3604" i="1"/>
  <c r="AD3604" i="1"/>
  <c r="AC3604" i="1"/>
  <c r="AB3604" i="1"/>
  <c r="AA3604" i="1"/>
  <c r="Z3604" i="1"/>
  <c r="Y3604" i="1"/>
  <c r="AP3603" i="1"/>
  <c r="AO3603" i="1"/>
  <c r="AN3603" i="1"/>
  <c r="AM3603" i="1"/>
  <c r="AL3603" i="1"/>
  <c r="AK3603" i="1"/>
  <c r="AJ3603" i="1"/>
  <c r="AI3603" i="1"/>
  <c r="AH3603" i="1"/>
  <c r="AG3603" i="1"/>
  <c r="AF3603" i="1"/>
  <c r="AE3603" i="1"/>
  <c r="AD3603" i="1"/>
  <c r="AC3603" i="1"/>
  <c r="AB3603" i="1"/>
  <c r="AA3603" i="1"/>
  <c r="Z3603" i="1"/>
  <c r="Y3603" i="1"/>
  <c r="AP3602" i="1"/>
  <c r="AO3602" i="1"/>
  <c r="AN3602" i="1"/>
  <c r="AM3602" i="1"/>
  <c r="AL3602" i="1"/>
  <c r="AK3602" i="1"/>
  <c r="AJ3602" i="1"/>
  <c r="AI3602" i="1"/>
  <c r="AH3602" i="1"/>
  <c r="AG3602" i="1"/>
  <c r="AF3602" i="1"/>
  <c r="AE3602" i="1"/>
  <c r="AD3602" i="1"/>
  <c r="AC3602" i="1"/>
  <c r="AB3602" i="1"/>
  <c r="AA3602" i="1"/>
  <c r="Z3602" i="1"/>
  <c r="Y3602" i="1"/>
  <c r="AP3601" i="1"/>
  <c r="AO3601" i="1"/>
  <c r="AN3601" i="1"/>
  <c r="AM3601" i="1"/>
  <c r="AL3601" i="1"/>
  <c r="AK3601" i="1"/>
  <c r="AJ3601" i="1"/>
  <c r="AI3601" i="1"/>
  <c r="AH3601" i="1"/>
  <c r="AG3601" i="1"/>
  <c r="AF3601" i="1"/>
  <c r="AE3601" i="1"/>
  <c r="AD3601" i="1"/>
  <c r="AC3601" i="1"/>
  <c r="AB3601" i="1"/>
  <c r="AA3601" i="1"/>
  <c r="Z3601" i="1"/>
  <c r="Y3601" i="1"/>
  <c r="AP3600" i="1"/>
  <c r="AO3600" i="1"/>
  <c r="AN3600" i="1"/>
  <c r="AM3600" i="1"/>
  <c r="AL3600" i="1"/>
  <c r="AK3600" i="1"/>
  <c r="AJ3600" i="1"/>
  <c r="AI3600" i="1"/>
  <c r="AH3600" i="1"/>
  <c r="AG3600" i="1"/>
  <c r="AF3600" i="1"/>
  <c r="AE3600" i="1"/>
  <c r="AD3600" i="1"/>
  <c r="AC3600" i="1"/>
  <c r="AB3600" i="1"/>
  <c r="AA3600" i="1"/>
  <c r="Z3600" i="1"/>
  <c r="Y3600" i="1"/>
  <c r="AP3599" i="1"/>
  <c r="AO3599" i="1"/>
  <c r="AN3599" i="1"/>
  <c r="AM3599" i="1"/>
  <c r="AL3599" i="1"/>
  <c r="AK3599" i="1"/>
  <c r="AJ3599" i="1"/>
  <c r="AI3599" i="1"/>
  <c r="AH3599" i="1"/>
  <c r="AG3599" i="1"/>
  <c r="AF3599" i="1"/>
  <c r="AE3599" i="1"/>
  <c r="AD3599" i="1"/>
  <c r="AC3599" i="1"/>
  <c r="AB3599" i="1"/>
  <c r="AA3599" i="1"/>
  <c r="Z3599" i="1"/>
  <c r="Y3599" i="1"/>
  <c r="AP3598" i="1"/>
  <c r="AO3598" i="1"/>
  <c r="AN3598" i="1"/>
  <c r="AM3598" i="1"/>
  <c r="AL3598" i="1"/>
  <c r="AK3598" i="1"/>
  <c r="AJ3598" i="1"/>
  <c r="AI3598" i="1"/>
  <c r="AH3598" i="1"/>
  <c r="AG3598" i="1"/>
  <c r="AF3598" i="1"/>
  <c r="AE3598" i="1"/>
  <c r="AD3598" i="1"/>
  <c r="AC3598" i="1"/>
  <c r="AB3598" i="1"/>
  <c r="AA3598" i="1"/>
  <c r="Z3598" i="1"/>
  <c r="Y3598" i="1"/>
  <c r="AP3597" i="1"/>
  <c r="AO3597" i="1"/>
  <c r="AN3597" i="1"/>
  <c r="AM3597" i="1"/>
  <c r="AL3597" i="1"/>
  <c r="AK3597" i="1"/>
  <c r="AJ3597" i="1"/>
  <c r="AI3597" i="1"/>
  <c r="AH3597" i="1"/>
  <c r="AG3597" i="1"/>
  <c r="AF3597" i="1"/>
  <c r="AE3597" i="1"/>
  <c r="AD3597" i="1"/>
  <c r="AC3597" i="1"/>
  <c r="AB3597" i="1"/>
  <c r="AA3597" i="1"/>
  <c r="Z3597" i="1"/>
  <c r="Y3597" i="1"/>
  <c r="AP3596" i="1"/>
  <c r="AO3596" i="1"/>
  <c r="AN3596" i="1"/>
  <c r="AM3596" i="1"/>
  <c r="AL3596" i="1"/>
  <c r="AK3596" i="1"/>
  <c r="AJ3596" i="1"/>
  <c r="AI3596" i="1"/>
  <c r="AH3596" i="1"/>
  <c r="AG3596" i="1"/>
  <c r="AF3596" i="1"/>
  <c r="AE3596" i="1"/>
  <c r="AD3596" i="1"/>
  <c r="AC3596" i="1"/>
  <c r="AB3596" i="1"/>
  <c r="AA3596" i="1"/>
  <c r="Z3596" i="1"/>
  <c r="Y3596" i="1"/>
  <c r="AP3595" i="1"/>
  <c r="AO3595" i="1"/>
  <c r="AN3595" i="1"/>
  <c r="AM3595" i="1"/>
  <c r="AL3595" i="1"/>
  <c r="AK3595" i="1"/>
  <c r="AJ3595" i="1"/>
  <c r="AI3595" i="1"/>
  <c r="AH3595" i="1"/>
  <c r="AG3595" i="1"/>
  <c r="AF3595" i="1"/>
  <c r="AE3595" i="1"/>
  <c r="AD3595" i="1"/>
  <c r="AC3595" i="1"/>
  <c r="AB3595" i="1"/>
  <c r="AA3595" i="1"/>
  <c r="Z3595" i="1"/>
  <c r="Y3595" i="1"/>
  <c r="AP3594" i="1"/>
  <c r="AO3594" i="1"/>
  <c r="AN3594" i="1"/>
  <c r="AM3594" i="1"/>
  <c r="AL3594" i="1"/>
  <c r="AK3594" i="1"/>
  <c r="AJ3594" i="1"/>
  <c r="AI3594" i="1"/>
  <c r="AH3594" i="1"/>
  <c r="AG3594" i="1"/>
  <c r="AF3594" i="1"/>
  <c r="AE3594" i="1"/>
  <c r="AD3594" i="1"/>
  <c r="AC3594" i="1"/>
  <c r="AB3594" i="1"/>
  <c r="AA3594" i="1"/>
  <c r="Z3594" i="1"/>
  <c r="Y3594" i="1"/>
  <c r="AP3593" i="1"/>
  <c r="AO3593" i="1"/>
  <c r="AN3593" i="1"/>
  <c r="AM3593" i="1"/>
  <c r="AL3593" i="1"/>
  <c r="AK3593" i="1"/>
  <c r="AJ3593" i="1"/>
  <c r="AI3593" i="1"/>
  <c r="AH3593" i="1"/>
  <c r="AG3593" i="1"/>
  <c r="AF3593" i="1"/>
  <c r="AE3593" i="1"/>
  <c r="AD3593" i="1"/>
  <c r="AC3593" i="1"/>
  <c r="AB3593" i="1"/>
  <c r="AA3593" i="1"/>
  <c r="Z3593" i="1"/>
  <c r="Y3593" i="1"/>
  <c r="AP3592" i="1"/>
  <c r="AO3592" i="1"/>
  <c r="AN3592" i="1"/>
  <c r="AM3592" i="1"/>
  <c r="AL3592" i="1"/>
  <c r="AK3592" i="1"/>
  <c r="AJ3592" i="1"/>
  <c r="AI3592" i="1"/>
  <c r="AH3592" i="1"/>
  <c r="AG3592" i="1"/>
  <c r="AF3592" i="1"/>
  <c r="AE3592" i="1"/>
  <c r="AD3592" i="1"/>
  <c r="AC3592" i="1"/>
  <c r="AB3592" i="1"/>
  <c r="AA3592" i="1"/>
  <c r="Z3592" i="1"/>
  <c r="Y3592" i="1"/>
  <c r="AP3591" i="1"/>
  <c r="AO3591" i="1"/>
  <c r="AN3591" i="1"/>
  <c r="AM3591" i="1"/>
  <c r="AL3591" i="1"/>
  <c r="AK3591" i="1"/>
  <c r="AJ3591" i="1"/>
  <c r="AI3591" i="1"/>
  <c r="AH3591" i="1"/>
  <c r="AG3591" i="1"/>
  <c r="AF3591" i="1"/>
  <c r="AE3591" i="1"/>
  <c r="AD3591" i="1"/>
  <c r="AC3591" i="1"/>
  <c r="AB3591" i="1"/>
  <c r="AA3591" i="1"/>
  <c r="Z3591" i="1"/>
  <c r="Y3591" i="1"/>
  <c r="AP3590" i="1"/>
  <c r="AO3590" i="1"/>
  <c r="AN3590" i="1"/>
  <c r="AM3590" i="1"/>
  <c r="AL3590" i="1"/>
  <c r="AK3590" i="1"/>
  <c r="AJ3590" i="1"/>
  <c r="AI3590" i="1"/>
  <c r="AH3590" i="1"/>
  <c r="AG3590" i="1"/>
  <c r="AF3590" i="1"/>
  <c r="AE3590" i="1"/>
  <c r="AD3590" i="1"/>
  <c r="AC3590" i="1"/>
  <c r="AB3590" i="1"/>
  <c r="AA3590" i="1"/>
  <c r="Z3590" i="1"/>
  <c r="Y3590" i="1"/>
  <c r="AP3589" i="1"/>
  <c r="AO3589" i="1"/>
  <c r="AN3589" i="1"/>
  <c r="AM3589" i="1"/>
  <c r="AL3589" i="1"/>
  <c r="AK3589" i="1"/>
  <c r="AJ3589" i="1"/>
  <c r="AI3589" i="1"/>
  <c r="AH3589" i="1"/>
  <c r="AG3589" i="1"/>
  <c r="AF3589" i="1"/>
  <c r="AE3589" i="1"/>
  <c r="AD3589" i="1"/>
  <c r="AC3589" i="1"/>
  <c r="AB3589" i="1"/>
  <c r="AA3589" i="1"/>
  <c r="Z3589" i="1"/>
  <c r="Y3589" i="1"/>
  <c r="AP3588" i="1"/>
  <c r="AO3588" i="1"/>
  <c r="AN3588" i="1"/>
  <c r="AM3588" i="1"/>
  <c r="AL3588" i="1"/>
  <c r="AK3588" i="1"/>
  <c r="AJ3588" i="1"/>
  <c r="AI3588" i="1"/>
  <c r="AH3588" i="1"/>
  <c r="AG3588" i="1"/>
  <c r="AF3588" i="1"/>
  <c r="AE3588" i="1"/>
  <c r="AD3588" i="1"/>
  <c r="AC3588" i="1"/>
  <c r="AB3588" i="1"/>
  <c r="AA3588" i="1"/>
  <c r="Z3588" i="1"/>
  <c r="Y3588" i="1"/>
  <c r="AP3587" i="1"/>
  <c r="AO3587" i="1"/>
  <c r="AN3587" i="1"/>
  <c r="AM3587" i="1"/>
  <c r="AL3587" i="1"/>
  <c r="AK3587" i="1"/>
  <c r="AJ3587" i="1"/>
  <c r="AI3587" i="1"/>
  <c r="AH3587" i="1"/>
  <c r="AG3587" i="1"/>
  <c r="AF3587" i="1"/>
  <c r="AE3587" i="1"/>
  <c r="AD3587" i="1"/>
  <c r="AC3587" i="1"/>
  <c r="AB3587" i="1"/>
  <c r="AA3587" i="1"/>
  <c r="Z3587" i="1"/>
  <c r="Y3587" i="1"/>
  <c r="AP3586" i="1"/>
  <c r="AO3586" i="1"/>
  <c r="AN3586" i="1"/>
  <c r="AM3586" i="1"/>
  <c r="AL3586" i="1"/>
  <c r="AK3586" i="1"/>
  <c r="AJ3586" i="1"/>
  <c r="AI3586" i="1"/>
  <c r="AH3586" i="1"/>
  <c r="AG3586" i="1"/>
  <c r="AF3586" i="1"/>
  <c r="AE3586" i="1"/>
  <c r="AD3586" i="1"/>
  <c r="AC3586" i="1"/>
  <c r="AB3586" i="1"/>
  <c r="AA3586" i="1"/>
  <c r="Z3586" i="1"/>
  <c r="Y3586" i="1"/>
  <c r="AP3585" i="1"/>
  <c r="AO3585" i="1"/>
  <c r="AN3585" i="1"/>
  <c r="AM3585" i="1"/>
  <c r="AL3585" i="1"/>
  <c r="AK3585" i="1"/>
  <c r="AJ3585" i="1"/>
  <c r="AI3585" i="1"/>
  <c r="AH3585" i="1"/>
  <c r="AG3585" i="1"/>
  <c r="AF3585" i="1"/>
  <c r="AE3585" i="1"/>
  <c r="AD3585" i="1"/>
  <c r="AC3585" i="1"/>
  <c r="AB3585" i="1"/>
  <c r="AA3585" i="1"/>
  <c r="Z3585" i="1"/>
  <c r="Y3585" i="1"/>
  <c r="AP3584" i="1"/>
  <c r="AO3584" i="1"/>
  <c r="AN3584" i="1"/>
  <c r="AM3584" i="1"/>
  <c r="AL3584" i="1"/>
  <c r="AK3584" i="1"/>
  <c r="AJ3584" i="1"/>
  <c r="AI3584" i="1"/>
  <c r="AH3584" i="1"/>
  <c r="AG3584" i="1"/>
  <c r="AF3584" i="1"/>
  <c r="AE3584" i="1"/>
  <c r="AD3584" i="1"/>
  <c r="AC3584" i="1"/>
  <c r="AB3584" i="1"/>
  <c r="AA3584" i="1"/>
  <c r="Z3584" i="1"/>
  <c r="Y3584" i="1"/>
  <c r="AP3583" i="1"/>
  <c r="AO3583" i="1"/>
  <c r="AN3583" i="1"/>
  <c r="AM3583" i="1"/>
  <c r="AL3583" i="1"/>
  <c r="AK3583" i="1"/>
  <c r="AJ3583" i="1"/>
  <c r="AI3583" i="1"/>
  <c r="AH3583" i="1"/>
  <c r="AG3583" i="1"/>
  <c r="AF3583" i="1"/>
  <c r="AE3583" i="1"/>
  <c r="AD3583" i="1"/>
  <c r="AC3583" i="1"/>
  <c r="AB3583" i="1"/>
  <c r="AA3583" i="1"/>
  <c r="Z3583" i="1"/>
  <c r="Y3583" i="1"/>
  <c r="AP3582" i="1"/>
  <c r="AO3582" i="1"/>
  <c r="AN3582" i="1"/>
  <c r="AM3582" i="1"/>
  <c r="AL3582" i="1"/>
  <c r="AK3582" i="1"/>
  <c r="AJ3582" i="1"/>
  <c r="AI3582" i="1"/>
  <c r="AH3582" i="1"/>
  <c r="AG3582" i="1"/>
  <c r="AF3582" i="1"/>
  <c r="AE3582" i="1"/>
  <c r="AD3582" i="1"/>
  <c r="AC3582" i="1"/>
  <c r="AB3582" i="1"/>
  <c r="AA3582" i="1"/>
  <c r="Z3582" i="1"/>
  <c r="Y3582" i="1"/>
  <c r="AP3581" i="1"/>
  <c r="AO3581" i="1"/>
  <c r="AN3581" i="1"/>
  <c r="AM3581" i="1"/>
  <c r="AL3581" i="1"/>
  <c r="AK3581" i="1"/>
  <c r="AJ3581" i="1"/>
  <c r="AI3581" i="1"/>
  <c r="AH3581" i="1"/>
  <c r="AG3581" i="1"/>
  <c r="AF3581" i="1"/>
  <c r="AE3581" i="1"/>
  <c r="AD3581" i="1"/>
  <c r="AC3581" i="1"/>
  <c r="AB3581" i="1"/>
  <c r="AA3581" i="1"/>
  <c r="Z3581" i="1"/>
  <c r="Y3581" i="1"/>
  <c r="AP3580" i="1"/>
  <c r="AO3580" i="1"/>
  <c r="AN3580" i="1"/>
  <c r="AM3580" i="1"/>
  <c r="AL3580" i="1"/>
  <c r="AK3580" i="1"/>
  <c r="AJ3580" i="1"/>
  <c r="AI3580" i="1"/>
  <c r="AH3580" i="1"/>
  <c r="AG3580" i="1"/>
  <c r="AF3580" i="1"/>
  <c r="AE3580" i="1"/>
  <c r="AD3580" i="1"/>
  <c r="AC3580" i="1"/>
  <c r="AB3580" i="1"/>
  <c r="AA3580" i="1"/>
  <c r="Z3580" i="1"/>
  <c r="Y3580" i="1"/>
  <c r="AP3579" i="1"/>
  <c r="AO3579" i="1"/>
  <c r="AN3579" i="1"/>
  <c r="AM3579" i="1"/>
  <c r="AL3579" i="1"/>
  <c r="AK3579" i="1"/>
  <c r="AJ3579" i="1"/>
  <c r="AI3579" i="1"/>
  <c r="AH3579" i="1"/>
  <c r="AG3579" i="1"/>
  <c r="AF3579" i="1"/>
  <c r="AE3579" i="1"/>
  <c r="AD3579" i="1"/>
  <c r="AC3579" i="1"/>
  <c r="AB3579" i="1"/>
  <c r="AA3579" i="1"/>
  <c r="Z3579" i="1"/>
  <c r="Y3579" i="1"/>
  <c r="AP3578" i="1"/>
  <c r="AO3578" i="1"/>
  <c r="AN3578" i="1"/>
  <c r="AM3578" i="1"/>
  <c r="AL3578" i="1"/>
  <c r="AK3578" i="1"/>
  <c r="AJ3578" i="1"/>
  <c r="AI3578" i="1"/>
  <c r="AH3578" i="1"/>
  <c r="AG3578" i="1"/>
  <c r="AF3578" i="1"/>
  <c r="AE3578" i="1"/>
  <c r="AD3578" i="1"/>
  <c r="AC3578" i="1"/>
  <c r="AB3578" i="1"/>
  <c r="AA3578" i="1"/>
  <c r="Z3578" i="1"/>
  <c r="Y3578" i="1"/>
  <c r="AP3577" i="1"/>
  <c r="AO3577" i="1"/>
  <c r="AN3577" i="1"/>
  <c r="AM3577" i="1"/>
  <c r="AL3577" i="1"/>
  <c r="AK3577" i="1"/>
  <c r="AJ3577" i="1"/>
  <c r="AI3577" i="1"/>
  <c r="AH3577" i="1"/>
  <c r="AG3577" i="1"/>
  <c r="AF3577" i="1"/>
  <c r="AE3577" i="1"/>
  <c r="AD3577" i="1"/>
  <c r="AC3577" i="1"/>
  <c r="AB3577" i="1"/>
  <c r="AA3577" i="1"/>
  <c r="Z3577" i="1"/>
  <c r="Y3577" i="1"/>
  <c r="AP3576" i="1"/>
  <c r="AO3576" i="1"/>
  <c r="AN3576" i="1"/>
  <c r="AM3576" i="1"/>
  <c r="AL3576" i="1"/>
  <c r="AK3576" i="1"/>
  <c r="AJ3576" i="1"/>
  <c r="AI3576" i="1"/>
  <c r="AH3576" i="1"/>
  <c r="AG3576" i="1"/>
  <c r="AF3576" i="1"/>
  <c r="AE3576" i="1"/>
  <c r="AD3576" i="1"/>
  <c r="AC3576" i="1"/>
  <c r="AB3576" i="1"/>
  <c r="AA3576" i="1"/>
  <c r="Z3576" i="1"/>
  <c r="Y3576" i="1"/>
  <c r="AP3575" i="1"/>
  <c r="AO3575" i="1"/>
  <c r="AN3575" i="1"/>
  <c r="AM3575" i="1"/>
  <c r="AL3575" i="1"/>
  <c r="AK3575" i="1"/>
  <c r="AJ3575" i="1"/>
  <c r="AI3575" i="1"/>
  <c r="AH3575" i="1"/>
  <c r="AG3575" i="1"/>
  <c r="AF3575" i="1"/>
  <c r="AE3575" i="1"/>
  <c r="AD3575" i="1"/>
  <c r="AC3575" i="1"/>
  <c r="AB3575" i="1"/>
  <c r="AA3575" i="1"/>
  <c r="Z3575" i="1"/>
  <c r="Y3575" i="1"/>
  <c r="AP3574" i="1"/>
  <c r="AO3574" i="1"/>
  <c r="AN3574" i="1"/>
  <c r="AM3574" i="1"/>
  <c r="AL3574" i="1"/>
  <c r="AK3574" i="1"/>
  <c r="AJ3574" i="1"/>
  <c r="AI3574" i="1"/>
  <c r="AH3574" i="1"/>
  <c r="AG3574" i="1"/>
  <c r="AF3574" i="1"/>
  <c r="AE3574" i="1"/>
  <c r="AD3574" i="1"/>
  <c r="AC3574" i="1"/>
  <c r="AB3574" i="1"/>
  <c r="AA3574" i="1"/>
  <c r="Z3574" i="1"/>
  <c r="Y3574" i="1"/>
  <c r="AP3573" i="1"/>
  <c r="AO3573" i="1"/>
  <c r="AN3573" i="1"/>
  <c r="AM3573" i="1"/>
  <c r="AL3573" i="1"/>
  <c r="AK3573" i="1"/>
  <c r="AJ3573" i="1"/>
  <c r="AI3573" i="1"/>
  <c r="AH3573" i="1"/>
  <c r="AG3573" i="1"/>
  <c r="AF3573" i="1"/>
  <c r="AE3573" i="1"/>
  <c r="AD3573" i="1"/>
  <c r="AC3573" i="1"/>
  <c r="AB3573" i="1"/>
  <c r="AA3573" i="1"/>
  <c r="Z3573" i="1"/>
  <c r="Y3573" i="1"/>
  <c r="AP3572" i="1"/>
  <c r="AO3572" i="1"/>
  <c r="AN3572" i="1"/>
  <c r="AM3572" i="1"/>
  <c r="AL3572" i="1"/>
  <c r="AK3572" i="1"/>
  <c r="AJ3572" i="1"/>
  <c r="AI3572" i="1"/>
  <c r="AH3572" i="1"/>
  <c r="AG3572" i="1"/>
  <c r="AF3572" i="1"/>
  <c r="AE3572" i="1"/>
  <c r="AD3572" i="1"/>
  <c r="AC3572" i="1"/>
  <c r="AB3572" i="1"/>
  <c r="AA3572" i="1"/>
  <c r="Z3572" i="1"/>
  <c r="Y3572" i="1"/>
  <c r="AP3571" i="1"/>
  <c r="AO3571" i="1"/>
  <c r="AN3571" i="1"/>
  <c r="AM3571" i="1"/>
  <c r="AL3571" i="1"/>
  <c r="AK3571" i="1"/>
  <c r="AJ3571" i="1"/>
  <c r="AI3571" i="1"/>
  <c r="AH3571" i="1"/>
  <c r="AG3571" i="1"/>
  <c r="AF3571" i="1"/>
  <c r="AE3571" i="1"/>
  <c r="AD3571" i="1"/>
  <c r="AC3571" i="1"/>
  <c r="AB3571" i="1"/>
  <c r="AA3571" i="1"/>
  <c r="Z3571" i="1"/>
  <c r="Y3571" i="1"/>
  <c r="AP3570" i="1"/>
  <c r="AO3570" i="1"/>
  <c r="AN3570" i="1"/>
  <c r="AM3570" i="1"/>
  <c r="AL3570" i="1"/>
  <c r="AK3570" i="1"/>
  <c r="AJ3570" i="1"/>
  <c r="AI3570" i="1"/>
  <c r="AH3570" i="1"/>
  <c r="AG3570" i="1"/>
  <c r="AF3570" i="1"/>
  <c r="AE3570" i="1"/>
  <c r="AD3570" i="1"/>
  <c r="AC3570" i="1"/>
  <c r="AB3570" i="1"/>
  <c r="AA3570" i="1"/>
  <c r="Z3570" i="1"/>
  <c r="Y3570" i="1"/>
  <c r="AP3569" i="1"/>
  <c r="AO3569" i="1"/>
  <c r="AN3569" i="1"/>
  <c r="AM3569" i="1"/>
  <c r="AL3569" i="1"/>
  <c r="AK3569" i="1"/>
  <c r="AJ3569" i="1"/>
  <c r="AI3569" i="1"/>
  <c r="AH3569" i="1"/>
  <c r="AG3569" i="1"/>
  <c r="AF3569" i="1"/>
  <c r="AE3569" i="1"/>
  <c r="AD3569" i="1"/>
  <c r="AC3569" i="1"/>
  <c r="AB3569" i="1"/>
  <c r="AA3569" i="1"/>
  <c r="Z3569" i="1"/>
  <c r="Y3569" i="1"/>
  <c r="AP3568" i="1"/>
  <c r="AO3568" i="1"/>
  <c r="AN3568" i="1"/>
  <c r="AM3568" i="1"/>
  <c r="AL3568" i="1"/>
  <c r="AK3568" i="1"/>
  <c r="AJ3568" i="1"/>
  <c r="AI3568" i="1"/>
  <c r="AH3568" i="1"/>
  <c r="AG3568" i="1"/>
  <c r="AF3568" i="1"/>
  <c r="AE3568" i="1"/>
  <c r="AD3568" i="1"/>
  <c r="AC3568" i="1"/>
  <c r="AB3568" i="1"/>
  <c r="AA3568" i="1"/>
  <c r="Z3568" i="1"/>
  <c r="Y3568" i="1"/>
  <c r="AP3567" i="1"/>
  <c r="AO3567" i="1"/>
  <c r="AN3567" i="1"/>
  <c r="AM3567" i="1"/>
  <c r="AL3567" i="1"/>
  <c r="AK3567" i="1"/>
  <c r="AJ3567" i="1"/>
  <c r="AI3567" i="1"/>
  <c r="AH3567" i="1"/>
  <c r="AG3567" i="1"/>
  <c r="AF3567" i="1"/>
  <c r="AE3567" i="1"/>
  <c r="AD3567" i="1"/>
  <c r="AC3567" i="1"/>
  <c r="AB3567" i="1"/>
  <c r="AA3567" i="1"/>
  <c r="Z3567" i="1"/>
  <c r="Y3567" i="1"/>
  <c r="AP3566" i="1"/>
  <c r="AO3566" i="1"/>
  <c r="AN3566" i="1"/>
  <c r="AM3566" i="1"/>
  <c r="AL3566" i="1"/>
  <c r="AK3566" i="1"/>
  <c r="AJ3566" i="1"/>
  <c r="AI3566" i="1"/>
  <c r="AH3566" i="1"/>
  <c r="AG3566" i="1"/>
  <c r="AF3566" i="1"/>
  <c r="AE3566" i="1"/>
  <c r="AD3566" i="1"/>
  <c r="AC3566" i="1"/>
  <c r="AB3566" i="1"/>
  <c r="AA3566" i="1"/>
  <c r="Z3566" i="1"/>
  <c r="Y3566" i="1"/>
  <c r="AP3565" i="1"/>
  <c r="AO3565" i="1"/>
  <c r="AN3565" i="1"/>
  <c r="AM3565" i="1"/>
  <c r="AL3565" i="1"/>
  <c r="AK3565" i="1"/>
  <c r="AJ3565" i="1"/>
  <c r="AI3565" i="1"/>
  <c r="AH3565" i="1"/>
  <c r="AG3565" i="1"/>
  <c r="AF3565" i="1"/>
  <c r="AE3565" i="1"/>
  <c r="AD3565" i="1"/>
  <c r="AC3565" i="1"/>
  <c r="AB3565" i="1"/>
  <c r="AA3565" i="1"/>
  <c r="Z3565" i="1"/>
  <c r="Y3565" i="1"/>
  <c r="AP3564" i="1"/>
  <c r="AO3564" i="1"/>
  <c r="AN3564" i="1"/>
  <c r="AM3564" i="1"/>
  <c r="AL3564" i="1"/>
  <c r="AK3564" i="1"/>
  <c r="AJ3564" i="1"/>
  <c r="AI3564" i="1"/>
  <c r="AH3564" i="1"/>
  <c r="AG3564" i="1"/>
  <c r="AF3564" i="1"/>
  <c r="AE3564" i="1"/>
  <c r="AD3564" i="1"/>
  <c r="AC3564" i="1"/>
  <c r="AB3564" i="1"/>
  <c r="AA3564" i="1"/>
  <c r="Z3564" i="1"/>
  <c r="Y3564" i="1"/>
  <c r="AP3563" i="1"/>
  <c r="AO3563" i="1"/>
  <c r="AN3563" i="1"/>
  <c r="AM3563" i="1"/>
  <c r="AL3563" i="1"/>
  <c r="AK3563" i="1"/>
  <c r="AJ3563" i="1"/>
  <c r="AI3563" i="1"/>
  <c r="AH3563" i="1"/>
  <c r="AG3563" i="1"/>
  <c r="AF3563" i="1"/>
  <c r="AE3563" i="1"/>
  <c r="AD3563" i="1"/>
  <c r="AC3563" i="1"/>
  <c r="AB3563" i="1"/>
  <c r="AA3563" i="1"/>
  <c r="Z3563" i="1"/>
  <c r="Y3563" i="1"/>
  <c r="AP3562" i="1"/>
  <c r="AO3562" i="1"/>
  <c r="AN3562" i="1"/>
  <c r="AM3562" i="1"/>
  <c r="AL3562" i="1"/>
  <c r="AK3562" i="1"/>
  <c r="AJ3562" i="1"/>
  <c r="AI3562" i="1"/>
  <c r="AH3562" i="1"/>
  <c r="AG3562" i="1"/>
  <c r="AF3562" i="1"/>
  <c r="AE3562" i="1"/>
  <c r="AD3562" i="1"/>
  <c r="AC3562" i="1"/>
  <c r="AB3562" i="1"/>
  <c r="AA3562" i="1"/>
  <c r="Z3562" i="1"/>
  <c r="Y3562" i="1"/>
  <c r="AP3561" i="1"/>
  <c r="AO3561" i="1"/>
  <c r="AN3561" i="1"/>
  <c r="AM3561" i="1"/>
  <c r="AL3561" i="1"/>
  <c r="AK3561" i="1"/>
  <c r="AJ3561" i="1"/>
  <c r="AI3561" i="1"/>
  <c r="AH3561" i="1"/>
  <c r="AG3561" i="1"/>
  <c r="AF3561" i="1"/>
  <c r="AE3561" i="1"/>
  <c r="AD3561" i="1"/>
  <c r="AC3561" i="1"/>
  <c r="AB3561" i="1"/>
  <c r="AA3561" i="1"/>
  <c r="Z3561" i="1"/>
  <c r="Y3561" i="1"/>
  <c r="AP3560" i="1"/>
  <c r="AO3560" i="1"/>
  <c r="AN3560" i="1"/>
  <c r="AM3560" i="1"/>
  <c r="AL3560" i="1"/>
  <c r="AK3560" i="1"/>
  <c r="AJ3560" i="1"/>
  <c r="AI3560" i="1"/>
  <c r="AH3560" i="1"/>
  <c r="AG3560" i="1"/>
  <c r="AF3560" i="1"/>
  <c r="AE3560" i="1"/>
  <c r="AD3560" i="1"/>
  <c r="AC3560" i="1"/>
  <c r="AB3560" i="1"/>
  <c r="AA3560" i="1"/>
  <c r="Z3560" i="1"/>
  <c r="Y3560" i="1"/>
  <c r="AP3559" i="1"/>
  <c r="AO3559" i="1"/>
  <c r="AN3559" i="1"/>
  <c r="AM3559" i="1"/>
  <c r="AL3559" i="1"/>
  <c r="AK3559" i="1"/>
  <c r="AJ3559" i="1"/>
  <c r="AI3559" i="1"/>
  <c r="AH3559" i="1"/>
  <c r="AG3559" i="1"/>
  <c r="AF3559" i="1"/>
  <c r="AE3559" i="1"/>
  <c r="AD3559" i="1"/>
  <c r="AC3559" i="1"/>
  <c r="AB3559" i="1"/>
  <c r="AA3559" i="1"/>
  <c r="Z3559" i="1"/>
  <c r="Y3559" i="1"/>
  <c r="AP3558" i="1"/>
  <c r="AO3558" i="1"/>
  <c r="AN3558" i="1"/>
  <c r="AM3558" i="1"/>
  <c r="AL3558" i="1"/>
  <c r="AK3558" i="1"/>
  <c r="AJ3558" i="1"/>
  <c r="AI3558" i="1"/>
  <c r="AH3558" i="1"/>
  <c r="AG3558" i="1"/>
  <c r="AF3558" i="1"/>
  <c r="AE3558" i="1"/>
  <c r="AD3558" i="1"/>
  <c r="AC3558" i="1"/>
  <c r="AB3558" i="1"/>
  <c r="AA3558" i="1"/>
  <c r="Z3558" i="1"/>
  <c r="Y3558" i="1"/>
  <c r="AP3557" i="1"/>
  <c r="AO3557" i="1"/>
  <c r="AN3557" i="1"/>
  <c r="AM3557" i="1"/>
  <c r="AL3557" i="1"/>
  <c r="AK3557" i="1"/>
  <c r="AJ3557" i="1"/>
  <c r="AI3557" i="1"/>
  <c r="AH3557" i="1"/>
  <c r="AG3557" i="1"/>
  <c r="AF3557" i="1"/>
  <c r="AE3557" i="1"/>
  <c r="AD3557" i="1"/>
  <c r="AC3557" i="1"/>
  <c r="AB3557" i="1"/>
  <c r="AA3557" i="1"/>
  <c r="Z3557" i="1"/>
  <c r="Y3557" i="1"/>
  <c r="AP3556" i="1"/>
  <c r="AO3556" i="1"/>
  <c r="AN3556" i="1"/>
  <c r="AM3556" i="1"/>
  <c r="AL3556" i="1"/>
  <c r="AK3556" i="1"/>
  <c r="AJ3556" i="1"/>
  <c r="AI3556" i="1"/>
  <c r="AH3556" i="1"/>
  <c r="AG3556" i="1"/>
  <c r="AF3556" i="1"/>
  <c r="AE3556" i="1"/>
  <c r="AD3556" i="1"/>
  <c r="AC3556" i="1"/>
  <c r="AB3556" i="1"/>
  <c r="AA3556" i="1"/>
  <c r="Z3556" i="1"/>
  <c r="Y3556" i="1"/>
  <c r="AP3555" i="1"/>
  <c r="AO3555" i="1"/>
  <c r="AN3555" i="1"/>
  <c r="AM3555" i="1"/>
  <c r="AL3555" i="1"/>
  <c r="AK3555" i="1"/>
  <c r="AJ3555" i="1"/>
  <c r="AI3555" i="1"/>
  <c r="AH3555" i="1"/>
  <c r="AG3555" i="1"/>
  <c r="AF3555" i="1"/>
  <c r="AE3555" i="1"/>
  <c r="AD3555" i="1"/>
  <c r="AC3555" i="1"/>
  <c r="AB3555" i="1"/>
  <c r="AA3555" i="1"/>
  <c r="Z3555" i="1"/>
  <c r="Y3555" i="1"/>
  <c r="AP3554" i="1"/>
  <c r="AO3554" i="1"/>
  <c r="AN3554" i="1"/>
  <c r="AM3554" i="1"/>
  <c r="AL3554" i="1"/>
  <c r="AK3554" i="1"/>
  <c r="AJ3554" i="1"/>
  <c r="AI3554" i="1"/>
  <c r="AH3554" i="1"/>
  <c r="AG3554" i="1"/>
  <c r="AF3554" i="1"/>
  <c r="AE3554" i="1"/>
  <c r="AD3554" i="1"/>
  <c r="AC3554" i="1"/>
  <c r="AB3554" i="1"/>
  <c r="AA3554" i="1"/>
  <c r="Z3554" i="1"/>
  <c r="Y3554" i="1"/>
  <c r="AP3553" i="1"/>
  <c r="AO3553" i="1"/>
  <c r="AN3553" i="1"/>
  <c r="AM3553" i="1"/>
  <c r="AL3553" i="1"/>
  <c r="AK3553" i="1"/>
  <c r="AJ3553" i="1"/>
  <c r="AI3553" i="1"/>
  <c r="AH3553" i="1"/>
  <c r="AG3553" i="1"/>
  <c r="AF3553" i="1"/>
  <c r="AE3553" i="1"/>
  <c r="AD3553" i="1"/>
  <c r="AC3553" i="1"/>
  <c r="AB3553" i="1"/>
  <c r="AA3553" i="1"/>
  <c r="Z3553" i="1"/>
  <c r="Y3553" i="1"/>
  <c r="AP3552" i="1"/>
  <c r="AO3552" i="1"/>
  <c r="AN3552" i="1"/>
  <c r="AM3552" i="1"/>
  <c r="AL3552" i="1"/>
  <c r="AK3552" i="1"/>
  <c r="AJ3552" i="1"/>
  <c r="AI3552" i="1"/>
  <c r="AH3552" i="1"/>
  <c r="AG3552" i="1"/>
  <c r="AF3552" i="1"/>
  <c r="AE3552" i="1"/>
  <c r="AD3552" i="1"/>
  <c r="AC3552" i="1"/>
  <c r="AB3552" i="1"/>
  <c r="AA3552" i="1"/>
  <c r="Z3552" i="1"/>
  <c r="Y3552" i="1"/>
  <c r="AP3551" i="1"/>
  <c r="AO3551" i="1"/>
  <c r="AN3551" i="1"/>
  <c r="AM3551" i="1"/>
  <c r="AL3551" i="1"/>
  <c r="AK3551" i="1"/>
  <c r="AJ3551" i="1"/>
  <c r="AI3551" i="1"/>
  <c r="AH3551" i="1"/>
  <c r="AG3551" i="1"/>
  <c r="AF3551" i="1"/>
  <c r="AE3551" i="1"/>
  <c r="AD3551" i="1"/>
  <c r="AC3551" i="1"/>
  <c r="AB3551" i="1"/>
  <c r="AA3551" i="1"/>
  <c r="Z3551" i="1"/>
  <c r="Y3551" i="1"/>
  <c r="AP3550" i="1"/>
  <c r="AO3550" i="1"/>
  <c r="AN3550" i="1"/>
  <c r="AM3550" i="1"/>
  <c r="AL3550" i="1"/>
  <c r="AK3550" i="1"/>
  <c r="AJ3550" i="1"/>
  <c r="AI3550" i="1"/>
  <c r="AH3550" i="1"/>
  <c r="AG3550" i="1"/>
  <c r="AF3550" i="1"/>
  <c r="AE3550" i="1"/>
  <c r="AD3550" i="1"/>
  <c r="AC3550" i="1"/>
  <c r="AB3550" i="1"/>
  <c r="AA3550" i="1"/>
  <c r="Z3550" i="1"/>
  <c r="Y3550" i="1"/>
  <c r="AP3549" i="1"/>
  <c r="AO3549" i="1"/>
  <c r="AN3549" i="1"/>
  <c r="AM3549" i="1"/>
  <c r="AL3549" i="1"/>
  <c r="AK3549" i="1"/>
  <c r="AJ3549" i="1"/>
  <c r="AI3549" i="1"/>
  <c r="AH3549" i="1"/>
  <c r="AG3549" i="1"/>
  <c r="AF3549" i="1"/>
  <c r="AE3549" i="1"/>
  <c r="AD3549" i="1"/>
  <c r="AC3549" i="1"/>
  <c r="AB3549" i="1"/>
  <c r="AA3549" i="1"/>
  <c r="Z3549" i="1"/>
  <c r="Y3549" i="1"/>
  <c r="AP3548" i="1"/>
  <c r="AO3548" i="1"/>
  <c r="AN3548" i="1"/>
  <c r="AM3548" i="1"/>
  <c r="AL3548" i="1"/>
  <c r="AK3548" i="1"/>
  <c r="AJ3548" i="1"/>
  <c r="AI3548" i="1"/>
  <c r="AH3548" i="1"/>
  <c r="AG3548" i="1"/>
  <c r="AF3548" i="1"/>
  <c r="AE3548" i="1"/>
  <c r="AD3548" i="1"/>
  <c r="AC3548" i="1"/>
  <c r="AB3548" i="1"/>
  <c r="AA3548" i="1"/>
  <c r="Z3548" i="1"/>
  <c r="Y3548" i="1"/>
  <c r="AP3547" i="1"/>
  <c r="AO3547" i="1"/>
  <c r="AN3547" i="1"/>
  <c r="AM3547" i="1"/>
  <c r="AL3547" i="1"/>
  <c r="AK3547" i="1"/>
  <c r="AJ3547" i="1"/>
  <c r="AI3547" i="1"/>
  <c r="AH3547" i="1"/>
  <c r="AG3547" i="1"/>
  <c r="AF3547" i="1"/>
  <c r="AE3547" i="1"/>
  <c r="AD3547" i="1"/>
  <c r="AC3547" i="1"/>
  <c r="AB3547" i="1"/>
  <c r="AA3547" i="1"/>
  <c r="Z3547" i="1"/>
  <c r="Y3547" i="1"/>
  <c r="AP3546" i="1"/>
  <c r="AO3546" i="1"/>
  <c r="AN3546" i="1"/>
  <c r="AM3546" i="1"/>
  <c r="AL3546" i="1"/>
  <c r="AK3546" i="1"/>
  <c r="AJ3546" i="1"/>
  <c r="AI3546" i="1"/>
  <c r="AH3546" i="1"/>
  <c r="AG3546" i="1"/>
  <c r="AF3546" i="1"/>
  <c r="AE3546" i="1"/>
  <c r="AD3546" i="1"/>
  <c r="AC3546" i="1"/>
  <c r="AB3546" i="1"/>
  <c r="AA3546" i="1"/>
  <c r="Z3546" i="1"/>
  <c r="Y3546" i="1"/>
  <c r="AP3545" i="1"/>
  <c r="AO3545" i="1"/>
  <c r="AN3545" i="1"/>
  <c r="AM3545" i="1"/>
  <c r="AL3545" i="1"/>
  <c r="AK3545" i="1"/>
  <c r="AJ3545" i="1"/>
  <c r="AI3545" i="1"/>
  <c r="AH3545" i="1"/>
  <c r="AG3545" i="1"/>
  <c r="AF3545" i="1"/>
  <c r="AE3545" i="1"/>
  <c r="AD3545" i="1"/>
  <c r="AC3545" i="1"/>
  <c r="AB3545" i="1"/>
  <c r="AA3545" i="1"/>
  <c r="Z3545" i="1"/>
  <c r="Y3545" i="1"/>
  <c r="AP3544" i="1"/>
  <c r="AO3544" i="1"/>
  <c r="AN3544" i="1"/>
  <c r="AM3544" i="1"/>
  <c r="AL3544" i="1"/>
  <c r="AK3544" i="1"/>
  <c r="AJ3544" i="1"/>
  <c r="AI3544" i="1"/>
  <c r="AH3544" i="1"/>
  <c r="AG3544" i="1"/>
  <c r="AF3544" i="1"/>
  <c r="AE3544" i="1"/>
  <c r="AD3544" i="1"/>
  <c r="AC3544" i="1"/>
  <c r="AB3544" i="1"/>
  <c r="AA3544" i="1"/>
  <c r="Z3544" i="1"/>
  <c r="Y3544" i="1"/>
  <c r="AP3543" i="1"/>
  <c r="AO3543" i="1"/>
  <c r="AN3543" i="1"/>
  <c r="AM3543" i="1"/>
  <c r="AL3543" i="1"/>
  <c r="AK3543" i="1"/>
  <c r="AJ3543" i="1"/>
  <c r="AI3543" i="1"/>
  <c r="AH3543" i="1"/>
  <c r="AG3543" i="1"/>
  <c r="AF3543" i="1"/>
  <c r="AE3543" i="1"/>
  <c r="AD3543" i="1"/>
  <c r="AC3543" i="1"/>
  <c r="AB3543" i="1"/>
  <c r="AA3543" i="1"/>
  <c r="Z3543" i="1"/>
  <c r="Y3543" i="1"/>
  <c r="AP3542" i="1"/>
  <c r="AO3542" i="1"/>
  <c r="AN3542" i="1"/>
  <c r="AM3542" i="1"/>
  <c r="AL3542" i="1"/>
  <c r="AK3542" i="1"/>
  <c r="AJ3542" i="1"/>
  <c r="AI3542" i="1"/>
  <c r="AH3542" i="1"/>
  <c r="AG3542" i="1"/>
  <c r="AF3542" i="1"/>
  <c r="AE3542" i="1"/>
  <c r="AD3542" i="1"/>
  <c r="AC3542" i="1"/>
  <c r="AB3542" i="1"/>
  <c r="AA3542" i="1"/>
  <c r="Z3542" i="1"/>
  <c r="Y3542" i="1"/>
  <c r="AP3541" i="1"/>
  <c r="AO3541" i="1"/>
  <c r="AN3541" i="1"/>
  <c r="AM3541" i="1"/>
  <c r="AL3541" i="1"/>
  <c r="AK3541" i="1"/>
  <c r="AJ3541" i="1"/>
  <c r="AI3541" i="1"/>
  <c r="AH3541" i="1"/>
  <c r="AG3541" i="1"/>
  <c r="AF3541" i="1"/>
  <c r="AE3541" i="1"/>
  <c r="AD3541" i="1"/>
  <c r="AC3541" i="1"/>
  <c r="AB3541" i="1"/>
  <c r="AA3541" i="1"/>
  <c r="Z3541" i="1"/>
  <c r="Y3541" i="1"/>
  <c r="AP3540" i="1"/>
  <c r="AO3540" i="1"/>
  <c r="AN3540" i="1"/>
  <c r="AM3540" i="1"/>
  <c r="AL3540" i="1"/>
  <c r="AK3540" i="1"/>
  <c r="AJ3540" i="1"/>
  <c r="AI3540" i="1"/>
  <c r="AH3540" i="1"/>
  <c r="AG3540" i="1"/>
  <c r="AF3540" i="1"/>
  <c r="AE3540" i="1"/>
  <c r="AD3540" i="1"/>
  <c r="AC3540" i="1"/>
  <c r="AB3540" i="1"/>
  <c r="AA3540" i="1"/>
  <c r="Z3540" i="1"/>
  <c r="Y3540" i="1"/>
  <c r="AP3539" i="1"/>
  <c r="AO3539" i="1"/>
  <c r="AN3539" i="1"/>
  <c r="AM3539" i="1"/>
  <c r="AL3539" i="1"/>
  <c r="AK3539" i="1"/>
  <c r="AJ3539" i="1"/>
  <c r="AI3539" i="1"/>
  <c r="AH3539" i="1"/>
  <c r="AG3539" i="1"/>
  <c r="AF3539" i="1"/>
  <c r="AE3539" i="1"/>
  <c r="AD3539" i="1"/>
  <c r="AC3539" i="1"/>
  <c r="AB3539" i="1"/>
  <c r="AA3539" i="1"/>
  <c r="Z3539" i="1"/>
  <c r="Y3539" i="1"/>
  <c r="AP3538" i="1"/>
  <c r="AO3538" i="1"/>
  <c r="AN3538" i="1"/>
  <c r="AM3538" i="1"/>
  <c r="AL3538" i="1"/>
  <c r="AK3538" i="1"/>
  <c r="AJ3538" i="1"/>
  <c r="AI3538" i="1"/>
  <c r="AH3538" i="1"/>
  <c r="AG3538" i="1"/>
  <c r="AF3538" i="1"/>
  <c r="AE3538" i="1"/>
  <c r="AD3538" i="1"/>
  <c r="AC3538" i="1"/>
  <c r="AB3538" i="1"/>
  <c r="AA3538" i="1"/>
  <c r="Z3538" i="1"/>
  <c r="Y3538" i="1"/>
  <c r="AP3537" i="1"/>
  <c r="AO3537" i="1"/>
  <c r="AN3537" i="1"/>
  <c r="AM3537" i="1"/>
  <c r="AL3537" i="1"/>
  <c r="AK3537" i="1"/>
  <c r="AJ3537" i="1"/>
  <c r="AI3537" i="1"/>
  <c r="AH3537" i="1"/>
  <c r="AG3537" i="1"/>
  <c r="AF3537" i="1"/>
  <c r="AE3537" i="1"/>
  <c r="AD3537" i="1"/>
  <c r="AC3537" i="1"/>
  <c r="AB3537" i="1"/>
  <c r="AA3537" i="1"/>
  <c r="Z3537" i="1"/>
  <c r="Y3537" i="1"/>
  <c r="AP3536" i="1"/>
  <c r="AO3536" i="1"/>
  <c r="AN3536" i="1"/>
  <c r="AM3536" i="1"/>
  <c r="AL3536" i="1"/>
  <c r="AK3536" i="1"/>
  <c r="AJ3536" i="1"/>
  <c r="AI3536" i="1"/>
  <c r="AH3536" i="1"/>
  <c r="AG3536" i="1"/>
  <c r="AF3536" i="1"/>
  <c r="AE3536" i="1"/>
  <c r="AD3536" i="1"/>
  <c r="AC3536" i="1"/>
  <c r="AB3536" i="1"/>
  <c r="AA3536" i="1"/>
  <c r="Z3536" i="1"/>
  <c r="Y3536" i="1"/>
  <c r="AP3535" i="1"/>
  <c r="AO3535" i="1"/>
  <c r="AN3535" i="1"/>
  <c r="AM3535" i="1"/>
  <c r="AL3535" i="1"/>
  <c r="AK3535" i="1"/>
  <c r="AJ3535" i="1"/>
  <c r="AI3535" i="1"/>
  <c r="AH3535" i="1"/>
  <c r="AG3535" i="1"/>
  <c r="AF3535" i="1"/>
  <c r="AE3535" i="1"/>
  <c r="AD3535" i="1"/>
  <c r="AC3535" i="1"/>
  <c r="AB3535" i="1"/>
  <c r="AA3535" i="1"/>
  <c r="Z3535" i="1"/>
  <c r="Y3535" i="1"/>
  <c r="AP3534" i="1"/>
  <c r="AO3534" i="1"/>
  <c r="AN3534" i="1"/>
  <c r="AM3534" i="1"/>
  <c r="AL3534" i="1"/>
  <c r="AK3534" i="1"/>
  <c r="AJ3534" i="1"/>
  <c r="AI3534" i="1"/>
  <c r="AH3534" i="1"/>
  <c r="AG3534" i="1"/>
  <c r="AF3534" i="1"/>
  <c r="AE3534" i="1"/>
  <c r="AD3534" i="1"/>
  <c r="AC3534" i="1"/>
  <c r="AB3534" i="1"/>
  <c r="AA3534" i="1"/>
  <c r="Z3534" i="1"/>
  <c r="Y3534" i="1"/>
  <c r="AP3533" i="1"/>
  <c r="AO3533" i="1"/>
  <c r="AN3533" i="1"/>
  <c r="AM3533" i="1"/>
  <c r="AL3533" i="1"/>
  <c r="AK3533" i="1"/>
  <c r="AJ3533" i="1"/>
  <c r="AI3533" i="1"/>
  <c r="AH3533" i="1"/>
  <c r="AG3533" i="1"/>
  <c r="AF3533" i="1"/>
  <c r="AE3533" i="1"/>
  <c r="AD3533" i="1"/>
  <c r="AC3533" i="1"/>
  <c r="AB3533" i="1"/>
  <c r="AA3533" i="1"/>
  <c r="Z3533" i="1"/>
  <c r="Y3533" i="1"/>
  <c r="AP3532" i="1"/>
  <c r="AO3532" i="1"/>
  <c r="AN3532" i="1"/>
  <c r="AM3532" i="1"/>
  <c r="AL3532" i="1"/>
  <c r="AK3532" i="1"/>
  <c r="AJ3532" i="1"/>
  <c r="AI3532" i="1"/>
  <c r="AH3532" i="1"/>
  <c r="AG3532" i="1"/>
  <c r="AF3532" i="1"/>
  <c r="AE3532" i="1"/>
  <c r="AD3532" i="1"/>
  <c r="AC3532" i="1"/>
  <c r="AB3532" i="1"/>
  <c r="AA3532" i="1"/>
  <c r="Z3532" i="1"/>
  <c r="Y3532" i="1"/>
  <c r="AP3531" i="1"/>
  <c r="AO3531" i="1"/>
  <c r="AN3531" i="1"/>
  <c r="AM3531" i="1"/>
  <c r="AL3531" i="1"/>
  <c r="AK3531" i="1"/>
  <c r="AJ3531" i="1"/>
  <c r="AI3531" i="1"/>
  <c r="AH3531" i="1"/>
  <c r="AG3531" i="1"/>
  <c r="AF3531" i="1"/>
  <c r="AE3531" i="1"/>
  <c r="AD3531" i="1"/>
  <c r="AC3531" i="1"/>
  <c r="AB3531" i="1"/>
  <c r="AA3531" i="1"/>
  <c r="Z3531" i="1"/>
  <c r="Y3531" i="1"/>
  <c r="AP3530" i="1"/>
  <c r="AO3530" i="1"/>
  <c r="AN3530" i="1"/>
  <c r="AM3530" i="1"/>
  <c r="AL3530" i="1"/>
  <c r="AK3530" i="1"/>
  <c r="AJ3530" i="1"/>
  <c r="AI3530" i="1"/>
  <c r="AH3530" i="1"/>
  <c r="AG3530" i="1"/>
  <c r="AF3530" i="1"/>
  <c r="AE3530" i="1"/>
  <c r="AD3530" i="1"/>
  <c r="AC3530" i="1"/>
  <c r="AB3530" i="1"/>
  <c r="AA3530" i="1"/>
  <c r="Z3530" i="1"/>
  <c r="Y3530" i="1"/>
  <c r="AP3529" i="1"/>
  <c r="AO3529" i="1"/>
  <c r="AN3529" i="1"/>
  <c r="AM3529" i="1"/>
  <c r="AL3529" i="1"/>
  <c r="AK3529" i="1"/>
  <c r="AJ3529" i="1"/>
  <c r="AI3529" i="1"/>
  <c r="AH3529" i="1"/>
  <c r="AG3529" i="1"/>
  <c r="AF3529" i="1"/>
  <c r="AE3529" i="1"/>
  <c r="AD3529" i="1"/>
  <c r="AC3529" i="1"/>
  <c r="AB3529" i="1"/>
  <c r="AA3529" i="1"/>
  <c r="Z3529" i="1"/>
  <c r="Y3529" i="1"/>
  <c r="AP3528" i="1"/>
  <c r="AO3528" i="1"/>
  <c r="AN3528" i="1"/>
  <c r="AM3528" i="1"/>
  <c r="AL3528" i="1"/>
  <c r="AK3528" i="1"/>
  <c r="AJ3528" i="1"/>
  <c r="AI3528" i="1"/>
  <c r="AH3528" i="1"/>
  <c r="AG3528" i="1"/>
  <c r="AF3528" i="1"/>
  <c r="AE3528" i="1"/>
  <c r="AD3528" i="1"/>
  <c r="AC3528" i="1"/>
  <c r="AB3528" i="1"/>
  <c r="AA3528" i="1"/>
  <c r="Z3528" i="1"/>
  <c r="Y3528" i="1"/>
  <c r="AP3527" i="1"/>
  <c r="AO3527" i="1"/>
  <c r="AN3527" i="1"/>
  <c r="AM3527" i="1"/>
  <c r="AL3527" i="1"/>
  <c r="AK3527" i="1"/>
  <c r="AJ3527" i="1"/>
  <c r="AI3527" i="1"/>
  <c r="AH3527" i="1"/>
  <c r="AG3527" i="1"/>
  <c r="AF3527" i="1"/>
  <c r="AE3527" i="1"/>
  <c r="AD3527" i="1"/>
  <c r="AC3527" i="1"/>
  <c r="AB3527" i="1"/>
  <c r="AA3527" i="1"/>
  <c r="Z3527" i="1"/>
  <c r="Y3527" i="1"/>
  <c r="AP3526" i="1"/>
  <c r="AO3526" i="1"/>
  <c r="AN3526" i="1"/>
  <c r="AM3526" i="1"/>
  <c r="AL3526" i="1"/>
  <c r="AK3526" i="1"/>
  <c r="AJ3526" i="1"/>
  <c r="AI3526" i="1"/>
  <c r="AH3526" i="1"/>
  <c r="AG3526" i="1"/>
  <c r="AF3526" i="1"/>
  <c r="AE3526" i="1"/>
  <c r="AD3526" i="1"/>
  <c r="AC3526" i="1"/>
  <c r="AB3526" i="1"/>
  <c r="AA3526" i="1"/>
  <c r="Z3526" i="1"/>
  <c r="Y3526" i="1"/>
  <c r="AP3525" i="1"/>
  <c r="AO3525" i="1"/>
  <c r="AN3525" i="1"/>
  <c r="AM3525" i="1"/>
  <c r="AL3525" i="1"/>
  <c r="AK3525" i="1"/>
  <c r="AJ3525" i="1"/>
  <c r="AI3525" i="1"/>
  <c r="AH3525" i="1"/>
  <c r="AG3525" i="1"/>
  <c r="AF3525" i="1"/>
  <c r="AE3525" i="1"/>
  <c r="AD3525" i="1"/>
  <c r="AC3525" i="1"/>
  <c r="AB3525" i="1"/>
  <c r="AA3525" i="1"/>
  <c r="Z3525" i="1"/>
  <c r="Y3525" i="1"/>
  <c r="AP3524" i="1"/>
  <c r="AO3524" i="1"/>
  <c r="AN3524" i="1"/>
  <c r="AM3524" i="1"/>
  <c r="AL3524" i="1"/>
  <c r="AK3524" i="1"/>
  <c r="AJ3524" i="1"/>
  <c r="AI3524" i="1"/>
  <c r="AH3524" i="1"/>
  <c r="AG3524" i="1"/>
  <c r="AF3524" i="1"/>
  <c r="AE3524" i="1"/>
  <c r="AD3524" i="1"/>
  <c r="AC3524" i="1"/>
  <c r="AB3524" i="1"/>
  <c r="AA3524" i="1"/>
  <c r="Z3524" i="1"/>
  <c r="Y3524" i="1"/>
  <c r="AP3523" i="1"/>
  <c r="AO3523" i="1"/>
  <c r="AN3523" i="1"/>
  <c r="AM3523" i="1"/>
  <c r="AL3523" i="1"/>
  <c r="AK3523" i="1"/>
  <c r="AJ3523" i="1"/>
  <c r="AI3523" i="1"/>
  <c r="AH3523" i="1"/>
  <c r="AG3523" i="1"/>
  <c r="AF3523" i="1"/>
  <c r="AE3523" i="1"/>
  <c r="AD3523" i="1"/>
  <c r="AC3523" i="1"/>
  <c r="AB3523" i="1"/>
  <c r="AA3523" i="1"/>
  <c r="Z3523" i="1"/>
  <c r="Y3523" i="1"/>
  <c r="AP3522" i="1"/>
  <c r="AO3522" i="1"/>
  <c r="AN3522" i="1"/>
  <c r="AM3522" i="1"/>
  <c r="AL3522" i="1"/>
  <c r="AK3522" i="1"/>
  <c r="AJ3522" i="1"/>
  <c r="AI3522" i="1"/>
  <c r="AH3522" i="1"/>
  <c r="AG3522" i="1"/>
  <c r="AF3522" i="1"/>
  <c r="AE3522" i="1"/>
  <c r="AD3522" i="1"/>
  <c r="AC3522" i="1"/>
  <c r="AB3522" i="1"/>
  <c r="AA3522" i="1"/>
  <c r="Z3522" i="1"/>
  <c r="Y3522" i="1"/>
  <c r="AP3521" i="1"/>
  <c r="AO3521" i="1"/>
  <c r="AN3521" i="1"/>
  <c r="AM3521" i="1"/>
  <c r="AL3521" i="1"/>
  <c r="AK3521" i="1"/>
  <c r="AJ3521" i="1"/>
  <c r="AI3521" i="1"/>
  <c r="AH3521" i="1"/>
  <c r="AG3521" i="1"/>
  <c r="AF3521" i="1"/>
  <c r="AE3521" i="1"/>
  <c r="AD3521" i="1"/>
  <c r="AC3521" i="1"/>
  <c r="AB3521" i="1"/>
  <c r="AA3521" i="1"/>
  <c r="Z3521" i="1"/>
  <c r="Y3521" i="1"/>
  <c r="AP3520" i="1"/>
  <c r="AO3520" i="1"/>
  <c r="AN3520" i="1"/>
  <c r="AM3520" i="1"/>
  <c r="AL3520" i="1"/>
  <c r="AK3520" i="1"/>
  <c r="AJ3520" i="1"/>
  <c r="AI3520" i="1"/>
  <c r="AH3520" i="1"/>
  <c r="AG3520" i="1"/>
  <c r="AF3520" i="1"/>
  <c r="AE3520" i="1"/>
  <c r="AD3520" i="1"/>
  <c r="AC3520" i="1"/>
  <c r="AB3520" i="1"/>
  <c r="AA3520" i="1"/>
  <c r="Z3520" i="1"/>
  <c r="Y3520" i="1"/>
  <c r="AP3519" i="1"/>
  <c r="AO3519" i="1"/>
  <c r="AN3519" i="1"/>
  <c r="AM3519" i="1"/>
  <c r="AL3519" i="1"/>
  <c r="AK3519" i="1"/>
  <c r="AJ3519" i="1"/>
  <c r="AI3519" i="1"/>
  <c r="AH3519" i="1"/>
  <c r="AG3519" i="1"/>
  <c r="AF3519" i="1"/>
  <c r="AE3519" i="1"/>
  <c r="AD3519" i="1"/>
  <c r="AC3519" i="1"/>
  <c r="AB3519" i="1"/>
  <c r="AA3519" i="1"/>
  <c r="Z3519" i="1"/>
  <c r="Y3519" i="1"/>
  <c r="AP3518" i="1"/>
  <c r="AO3518" i="1"/>
  <c r="AN3518" i="1"/>
  <c r="AM3518" i="1"/>
  <c r="AL3518" i="1"/>
  <c r="AK3518" i="1"/>
  <c r="AJ3518" i="1"/>
  <c r="AI3518" i="1"/>
  <c r="AH3518" i="1"/>
  <c r="AG3518" i="1"/>
  <c r="AF3518" i="1"/>
  <c r="AE3518" i="1"/>
  <c r="AD3518" i="1"/>
  <c r="AC3518" i="1"/>
  <c r="AB3518" i="1"/>
  <c r="AA3518" i="1"/>
  <c r="Z3518" i="1"/>
  <c r="Y3518" i="1"/>
  <c r="AP3517" i="1"/>
  <c r="AO3517" i="1"/>
  <c r="AN3517" i="1"/>
  <c r="AM3517" i="1"/>
  <c r="AL3517" i="1"/>
  <c r="AK3517" i="1"/>
  <c r="AJ3517" i="1"/>
  <c r="AI3517" i="1"/>
  <c r="AH3517" i="1"/>
  <c r="AG3517" i="1"/>
  <c r="AF3517" i="1"/>
  <c r="AE3517" i="1"/>
  <c r="AD3517" i="1"/>
  <c r="AC3517" i="1"/>
  <c r="AB3517" i="1"/>
  <c r="AA3517" i="1"/>
  <c r="Z3517" i="1"/>
  <c r="Y3517" i="1"/>
  <c r="AP3516" i="1"/>
  <c r="AO3516" i="1"/>
  <c r="AN3516" i="1"/>
  <c r="AM3516" i="1"/>
  <c r="AL3516" i="1"/>
  <c r="AK3516" i="1"/>
  <c r="AJ3516" i="1"/>
  <c r="AI3516" i="1"/>
  <c r="AH3516" i="1"/>
  <c r="AG3516" i="1"/>
  <c r="AF3516" i="1"/>
  <c r="AE3516" i="1"/>
  <c r="AD3516" i="1"/>
  <c r="AC3516" i="1"/>
  <c r="AB3516" i="1"/>
  <c r="AA3516" i="1"/>
  <c r="Z3516" i="1"/>
  <c r="Y3516" i="1"/>
  <c r="AP3515" i="1"/>
  <c r="AO3515" i="1"/>
  <c r="AN3515" i="1"/>
  <c r="AM3515" i="1"/>
  <c r="AL3515" i="1"/>
  <c r="AK3515" i="1"/>
  <c r="AJ3515" i="1"/>
  <c r="AI3515" i="1"/>
  <c r="AH3515" i="1"/>
  <c r="AG3515" i="1"/>
  <c r="AF3515" i="1"/>
  <c r="AE3515" i="1"/>
  <c r="AD3515" i="1"/>
  <c r="AC3515" i="1"/>
  <c r="AB3515" i="1"/>
  <c r="AA3515" i="1"/>
  <c r="Z3515" i="1"/>
  <c r="Y3515" i="1"/>
  <c r="AP3514" i="1"/>
  <c r="AO3514" i="1"/>
  <c r="AN3514" i="1"/>
  <c r="AM3514" i="1"/>
  <c r="AL3514" i="1"/>
  <c r="AK3514" i="1"/>
  <c r="AJ3514" i="1"/>
  <c r="AI3514" i="1"/>
  <c r="AH3514" i="1"/>
  <c r="AG3514" i="1"/>
  <c r="AF3514" i="1"/>
  <c r="AE3514" i="1"/>
  <c r="AD3514" i="1"/>
  <c r="AC3514" i="1"/>
  <c r="AB3514" i="1"/>
  <c r="AA3514" i="1"/>
  <c r="Z3514" i="1"/>
  <c r="Y3514" i="1"/>
  <c r="AP3513" i="1"/>
  <c r="AO3513" i="1"/>
  <c r="AN3513" i="1"/>
  <c r="AM3513" i="1"/>
  <c r="AL3513" i="1"/>
  <c r="AK3513" i="1"/>
  <c r="AJ3513" i="1"/>
  <c r="AI3513" i="1"/>
  <c r="AH3513" i="1"/>
  <c r="AG3513" i="1"/>
  <c r="AF3513" i="1"/>
  <c r="AE3513" i="1"/>
  <c r="AD3513" i="1"/>
  <c r="AC3513" i="1"/>
  <c r="AB3513" i="1"/>
  <c r="AA3513" i="1"/>
  <c r="Z3513" i="1"/>
  <c r="Y3513" i="1"/>
  <c r="AP3512" i="1"/>
  <c r="AO3512" i="1"/>
  <c r="AN3512" i="1"/>
  <c r="AM3512" i="1"/>
  <c r="AL3512" i="1"/>
  <c r="AK3512" i="1"/>
  <c r="AJ3512" i="1"/>
  <c r="AI3512" i="1"/>
  <c r="AH3512" i="1"/>
  <c r="AG3512" i="1"/>
  <c r="AF3512" i="1"/>
  <c r="AE3512" i="1"/>
  <c r="AD3512" i="1"/>
  <c r="AC3512" i="1"/>
  <c r="AB3512" i="1"/>
  <c r="AA3512" i="1"/>
  <c r="Z3512" i="1"/>
  <c r="Y3512" i="1"/>
  <c r="AP3511" i="1"/>
  <c r="AO3511" i="1"/>
  <c r="AN3511" i="1"/>
  <c r="AM3511" i="1"/>
  <c r="AL3511" i="1"/>
  <c r="AK3511" i="1"/>
  <c r="AJ3511" i="1"/>
  <c r="AI3511" i="1"/>
  <c r="AH3511" i="1"/>
  <c r="AG3511" i="1"/>
  <c r="AF3511" i="1"/>
  <c r="AE3511" i="1"/>
  <c r="AD3511" i="1"/>
  <c r="AC3511" i="1"/>
  <c r="AB3511" i="1"/>
  <c r="AA3511" i="1"/>
  <c r="Z3511" i="1"/>
  <c r="Y3511" i="1"/>
  <c r="AP3510" i="1"/>
  <c r="AO3510" i="1"/>
  <c r="AN3510" i="1"/>
  <c r="AM3510" i="1"/>
  <c r="AL3510" i="1"/>
  <c r="AK3510" i="1"/>
  <c r="AJ3510" i="1"/>
  <c r="AI3510" i="1"/>
  <c r="AH3510" i="1"/>
  <c r="AG3510" i="1"/>
  <c r="AF3510" i="1"/>
  <c r="AE3510" i="1"/>
  <c r="AD3510" i="1"/>
  <c r="AC3510" i="1"/>
  <c r="AB3510" i="1"/>
  <c r="AA3510" i="1"/>
  <c r="Z3510" i="1"/>
  <c r="Y3510" i="1"/>
  <c r="AP3509" i="1"/>
  <c r="AO3509" i="1"/>
  <c r="AN3509" i="1"/>
  <c r="AM3509" i="1"/>
  <c r="AL3509" i="1"/>
  <c r="AK3509" i="1"/>
  <c r="AJ3509" i="1"/>
  <c r="AI3509" i="1"/>
  <c r="AH3509" i="1"/>
  <c r="AG3509" i="1"/>
  <c r="AF3509" i="1"/>
  <c r="AE3509" i="1"/>
  <c r="AD3509" i="1"/>
  <c r="AC3509" i="1"/>
  <c r="AB3509" i="1"/>
  <c r="AA3509" i="1"/>
  <c r="Z3509" i="1"/>
  <c r="Y3509" i="1"/>
  <c r="AP3508" i="1"/>
  <c r="AO3508" i="1"/>
  <c r="AN3508" i="1"/>
  <c r="AM3508" i="1"/>
  <c r="AL3508" i="1"/>
  <c r="AK3508" i="1"/>
  <c r="AJ3508" i="1"/>
  <c r="AI3508" i="1"/>
  <c r="AH3508" i="1"/>
  <c r="AG3508" i="1"/>
  <c r="AF3508" i="1"/>
  <c r="AE3508" i="1"/>
  <c r="AD3508" i="1"/>
  <c r="AC3508" i="1"/>
  <c r="AB3508" i="1"/>
  <c r="AA3508" i="1"/>
  <c r="Z3508" i="1"/>
  <c r="Y3508" i="1"/>
  <c r="AP3507" i="1"/>
  <c r="AO3507" i="1"/>
  <c r="AN3507" i="1"/>
  <c r="AM3507" i="1"/>
  <c r="AL3507" i="1"/>
  <c r="AK3507" i="1"/>
  <c r="AJ3507" i="1"/>
  <c r="AI3507" i="1"/>
  <c r="AH3507" i="1"/>
  <c r="AG3507" i="1"/>
  <c r="AF3507" i="1"/>
  <c r="AE3507" i="1"/>
  <c r="AD3507" i="1"/>
  <c r="AC3507" i="1"/>
  <c r="AB3507" i="1"/>
  <c r="AA3507" i="1"/>
  <c r="Z3507" i="1"/>
  <c r="Y3507" i="1"/>
  <c r="AP3506" i="1"/>
  <c r="AO3506" i="1"/>
  <c r="AN3506" i="1"/>
  <c r="AM3506" i="1"/>
  <c r="AL3506" i="1"/>
  <c r="AK3506" i="1"/>
  <c r="AJ3506" i="1"/>
  <c r="AI3506" i="1"/>
  <c r="AH3506" i="1"/>
  <c r="AG3506" i="1"/>
  <c r="AF3506" i="1"/>
  <c r="AE3506" i="1"/>
  <c r="AD3506" i="1"/>
  <c r="AC3506" i="1"/>
  <c r="AB3506" i="1"/>
  <c r="AA3506" i="1"/>
  <c r="Z3506" i="1"/>
  <c r="Y3506" i="1"/>
  <c r="AP3505" i="1"/>
  <c r="AO3505" i="1"/>
  <c r="AN3505" i="1"/>
  <c r="AM3505" i="1"/>
  <c r="AL3505" i="1"/>
  <c r="AK3505" i="1"/>
  <c r="AJ3505" i="1"/>
  <c r="AI3505" i="1"/>
  <c r="AH3505" i="1"/>
  <c r="AG3505" i="1"/>
  <c r="AF3505" i="1"/>
  <c r="AE3505" i="1"/>
  <c r="AD3505" i="1"/>
  <c r="AC3505" i="1"/>
  <c r="AB3505" i="1"/>
  <c r="AA3505" i="1"/>
  <c r="Z3505" i="1"/>
  <c r="Y3505" i="1"/>
  <c r="AP3504" i="1"/>
  <c r="AO3504" i="1"/>
  <c r="AN3504" i="1"/>
  <c r="AM3504" i="1"/>
  <c r="AL3504" i="1"/>
  <c r="AK3504" i="1"/>
  <c r="AJ3504" i="1"/>
  <c r="AI3504" i="1"/>
  <c r="AH3504" i="1"/>
  <c r="AG3504" i="1"/>
  <c r="AF3504" i="1"/>
  <c r="AE3504" i="1"/>
  <c r="AD3504" i="1"/>
  <c r="AC3504" i="1"/>
  <c r="AB3504" i="1"/>
  <c r="AA3504" i="1"/>
  <c r="Z3504" i="1"/>
  <c r="Y3504" i="1"/>
  <c r="AP3503" i="1"/>
  <c r="AO3503" i="1"/>
  <c r="AN3503" i="1"/>
  <c r="AM3503" i="1"/>
  <c r="AL3503" i="1"/>
  <c r="AK3503" i="1"/>
  <c r="AJ3503" i="1"/>
  <c r="AI3503" i="1"/>
  <c r="AH3503" i="1"/>
  <c r="AG3503" i="1"/>
  <c r="AF3503" i="1"/>
  <c r="AE3503" i="1"/>
  <c r="AD3503" i="1"/>
  <c r="AC3503" i="1"/>
  <c r="AB3503" i="1"/>
  <c r="AA3503" i="1"/>
  <c r="Z3503" i="1"/>
  <c r="Y3503" i="1"/>
  <c r="AP3502" i="1"/>
  <c r="AO3502" i="1"/>
  <c r="AN3502" i="1"/>
  <c r="AM3502" i="1"/>
  <c r="AL3502" i="1"/>
  <c r="AK3502" i="1"/>
  <c r="AJ3502" i="1"/>
  <c r="AI3502" i="1"/>
  <c r="AH3502" i="1"/>
  <c r="AG3502" i="1"/>
  <c r="AF3502" i="1"/>
  <c r="AE3502" i="1"/>
  <c r="AD3502" i="1"/>
  <c r="AC3502" i="1"/>
  <c r="AB3502" i="1"/>
  <c r="AA3502" i="1"/>
  <c r="Z3502" i="1"/>
  <c r="Y3502" i="1"/>
  <c r="AP3501" i="1"/>
  <c r="AO3501" i="1"/>
  <c r="AN3501" i="1"/>
  <c r="AM3501" i="1"/>
  <c r="AL3501" i="1"/>
  <c r="AK3501" i="1"/>
  <c r="AJ3501" i="1"/>
  <c r="AI3501" i="1"/>
  <c r="AH3501" i="1"/>
  <c r="AG3501" i="1"/>
  <c r="AF3501" i="1"/>
  <c r="AE3501" i="1"/>
  <c r="AD3501" i="1"/>
  <c r="AC3501" i="1"/>
  <c r="AB3501" i="1"/>
  <c r="AA3501" i="1"/>
  <c r="Z3501" i="1"/>
  <c r="Y3501" i="1"/>
  <c r="AP3500" i="1"/>
  <c r="AO3500" i="1"/>
  <c r="AN3500" i="1"/>
  <c r="AM3500" i="1"/>
  <c r="AL3500" i="1"/>
  <c r="AK3500" i="1"/>
  <c r="AJ3500" i="1"/>
  <c r="AI3500" i="1"/>
  <c r="AH3500" i="1"/>
  <c r="AG3500" i="1"/>
  <c r="AF3500" i="1"/>
  <c r="AE3500" i="1"/>
  <c r="AD3500" i="1"/>
  <c r="AC3500" i="1"/>
  <c r="AB3500" i="1"/>
  <c r="AA3500" i="1"/>
  <c r="Z3500" i="1"/>
  <c r="Y3500" i="1"/>
  <c r="AP3499" i="1"/>
  <c r="AO3499" i="1"/>
  <c r="AN3499" i="1"/>
  <c r="AM3499" i="1"/>
  <c r="AL3499" i="1"/>
  <c r="AK3499" i="1"/>
  <c r="AJ3499" i="1"/>
  <c r="AI3499" i="1"/>
  <c r="AH3499" i="1"/>
  <c r="AG3499" i="1"/>
  <c r="AF3499" i="1"/>
  <c r="AE3499" i="1"/>
  <c r="AD3499" i="1"/>
  <c r="AC3499" i="1"/>
  <c r="AB3499" i="1"/>
  <c r="AA3499" i="1"/>
  <c r="Z3499" i="1"/>
  <c r="Y3499" i="1"/>
  <c r="AP3498" i="1"/>
  <c r="AO3498" i="1"/>
  <c r="AN3498" i="1"/>
  <c r="AM3498" i="1"/>
  <c r="AL3498" i="1"/>
  <c r="AK3498" i="1"/>
  <c r="AJ3498" i="1"/>
  <c r="AI3498" i="1"/>
  <c r="AH3498" i="1"/>
  <c r="AG3498" i="1"/>
  <c r="AF3498" i="1"/>
  <c r="AE3498" i="1"/>
  <c r="AD3498" i="1"/>
  <c r="AC3498" i="1"/>
  <c r="AB3498" i="1"/>
  <c r="AA3498" i="1"/>
  <c r="Z3498" i="1"/>
  <c r="Y3498" i="1"/>
  <c r="AP3497" i="1"/>
  <c r="AO3497" i="1"/>
  <c r="AN3497" i="1"/>
  <c r="AM3497" i="1"/>
  <c r="AL3497" i="1"/>
  <c r="AK3497" i="1"/>
  <c r="AJ3497" i="1"/>
  <c r="AI3497" i="1"/>
  <c r="AH3497" i="1"/>
  <c r="AG3497" i="1"/>
  <c r="AF3497" i="1"/>
  <c r="AE3497" i="1"/>
  <c r="AD3497" i="1"/>
  <c r="AC3497" i="1"/>
  <c r="AB3497" i="1"/>
  <c r="AA3497" i="1"/>
  <c r="Z3497" i="1"/>
  <c r="Y3497" i="1"/>
  <c r="AP3496" i="1"/>
  <c r="AO3496" i="1"/>
  <c r="AN3496" i="1"/>
  <c r="AM3496" i="1"/>
  <c r="AL3496" i="1"/>
  <c r="AK3496" i="1"/>
  <c r="AJ3496" i="1"/>
  <c r="AI3496" i="1"/>
  <c r="AH3496" i="1"/>
  <c r="AG3496" i="1"/>
  <c r="AF3496" i="1"/>
  <c r="AE3496" i="1"/>
  <c r="AD3496" i="1"/>
  <c r="AC3496" i="1"/>
  <c r="AB3496" i="1"/>
  <c r="AA3496" i="1"/>
  <c r="Z3496" i="1"/>
  <c r="Y3496" i="1"/>
  <c r="AP3495" i="1"/>
  <c r="AO3495" i="1"/>
  <c r="AN3495" i="1"/>
  <c r="AM3495" i="1"/>
  <c r="AL3495" i="1"/>
  <c r="AK3495" i="1"/>
  <c r="AJ3495" i="1"/>
  <c r="AI3495" i="1"/>
  <c r="AH3495" i="1"/>
  <c r="AG3495" i="1"/>
  <c r="AF3495" i="1"/>
  <c r="AE3495" i="1"/>
  <c r="AD3495" i="1"/>
  <c r="AC3495" i="1"/>
  <c r="AB3495" i="1"/>
  <c r="AA3495" i="1"/>
  <c r="Z3495" i="1"/>
  <c r="Y3495" i="1"/>
  <c r="AP3494" i="1"/>
  <c r="AO3494" i="1"/>
  <c r="AN3494" i="1"/>
  <c r="AM3494" i="1"/>
  <c r="AL3494" i="1"/>
  <c r="AK3494" i="1"/>
  <c r="AJ3494" i="1"/>
  <c r="AI3494" i="1"/>
  <c r="AH3494" i="1"/>
  <c r="AG3494" i="1"/>
  <c r="AF3494" i="1"/>
  <c r="AE3494" i="1"/>
  <c r="AD3494" i="1"/>
  <c r="AC3494" i="1"/>
  <c r="AB3494" i="1"/>
  <c r="AA3494" i="1"/>
  <c r="Z3494" i="1"/>
  <c r="Y3494" i="1"/>
  <c r="AP3493" i="1"/>
  <c r="AO3493" i="1"/>
  <c r="AN3493" i="1"/>
  <c r="AM3493" i="1"/>
  <c r="AL3493" i="1"/>
  <c r="AK3493" i="1"/>
  <c r="AJ3493" i="1"/>
  <c r="AI3493" i="1"/>
  <c r="AH3493" i="1"/>
  <c r="AG3493" i="1"/>
  <c r="AF3493" i="1"/>
  <c r="AE3493" i="1"/>
  <c r="AD3493" i="1"/>
  <c r="AC3493" i="1"/>
  <c r="AB3493" i="1"/>
  <c r="AA3493" i="1"/>
  <c r="Z3493" i="1"/>
  <c r="Y3493" i="1"/>
  <c r="AP3492" i="1"/>
  <c r="AO3492" i="1"/>
  <c r="AN3492" i="1"/>
  <c r="AM3492" i="1"/>
  <c r="AL3492" i="1"/>
  <c r="AK3492" i="1"/>
  <c r="AJ3492" i="1"/>
  <c r="AI3492" i="1"/>
  <c r="AH3492" i="1"/>
  <c r="AG3492" i="1"/>
  <c r="AF3492" i="1"/>
  <c r="AE3492" i="1"/>
  <c r="AD3492" i="1"/>
  <c r="AC3492" i="1"/>
  <c r="AB3492" i="1"/>
  <c r="AA3492" i="1"/>
  <c r="Z3492" i="1"/>
  <c r="Y3492" i="1"/>
  <c r="AP3491" i="1"/>
  <c r="AO3491" i="1"/>
  <c r="AN3491" i="1"/>
  <c r="AM3491" i="1"/>
  <c r="AL3491" i="1"/>
  <c r="AK3491" i="1"/>
  <c r="AJ3491" i="1"/>
  <c r="AI3491" i="1"/>
  <c r="AH3491" i="1"/>
  <c r="AG3491" i="1"/>
  <c r="AF3491" i="1"/>
  <c r="AE3491" i="1"/>
  <c r="AD3491" i="1"/>
  <c r="AC3491" i="1"/>
  <c r="AB3491" i="1"/>
  <c r="AA3491" i="1"/>
  <c r="Z3491" i="1"/>
  <c r="Y3491" i="1"/>
  <c r="AP3490" i="1"/>
  <c r="AO3490" i="1"/>
  <c r="AN3490" i="1"/>
  <c r="AM3490" i="1"/>
  <c r="AL3490" i="1"/>
  <c r="AK3490" i="1"/>
  <c r="AJ3490" i="1"/>
  <c r="AI3490" i="1"/>
  <c r="AH3490" i="1"/>
  <c r="AG3490" i="1"/>
  <c r="AF3490" i="1"/>
  <c r="AE3490" i="1"/>
  <c r="AD3490" i="1"/>
  <c r="AC3490" i="1"/>
  <c r="AB3490" i="1"/>
  <c r="AA3490" i="1"/>
  <c r="Z3490" i="1"/>
  <c r="Y3490" i="1"/>
  <c r="AP3489" i="1"/>
  <c r="AO3489" i="1"/>
  <c r="AN3489" i="1"/>
  <c r="AM3489" i="1"/>
  <c r="AL3489" i="1"/>
  <c r="AK3489" i="1"/>
  <c r="AJ3489" i="1"/>
  <c r="AI3489" i="1"/>
  <c r="AH3489" i="1"/>
  <c r="AG3489" i="1"/>
  <c r="AF3489" i="1"/>
  <c r="AE3489" i="1"/>
  <c r="AD3489" i="1"/>
  <c r="AC3489" i="1"/>
  <c r="AB3489" i="1"/>
  <c r="AA3489" i="1"/>
  <c r="Z3489" i="1"/>
  <c r="Y3489" i="1"/>
  <c r="AP3488" i="1"/>
  <c r="AO3488" i="1"/>
  <c r="AN3488" i="1"/>
  <c r="AM3488" i="1"/>
  <c r="AL3488" i="1"/>
  <c r="AK3488" i="1"/>
  <c r="AJ3488" i="1"/>
  <c r="AI3488" i="1"/>
  <c r="AH3488" i="1"/>
  <c r="AG3488" i="1"/>
  <c r="AF3488" i="1"/>
  <c r="AE3488" i="1"/>
  <c r="AD3488" i="1"/>
  <c r="AC3488" i="1"/>
  <c r="AB3488" i="1"/>
  <c r="AA3488" i="1"/>
  <c r="Z3488" i="1"/>
  <c r="Y3488" i="1"/>
  <c r="AP3487" i="1"/>
  <c r="AO3487" i="1"/>
  <c r="AN3487" i="1"/>
  <c r="AM3487" i="1"/>
  <c r="AL3487" i="1"/>
  <c r="AK3487" i="1"/>
  <c r="AJ3487" i="1"/>
  <c r="AI3487" i="1"/>
  <c r="AH3487" i="1"/>
  <c r="AG3487" i="1"/>
  <c r="AF3487" i="1"/>
  <c r="AE3487" i="1"/>
  <c r="AD3487" i="1"/>
  <c r="AC3487" i="1"/>
  <c r="AB3487" i="1"/>
  <c r="AA3487" i="1"/>
  <c r="Z3487" i="1"/>
  <c r="Y3487" i="1"/>
  <c r="AP3486" i="1"/>
  <c r="AO3486" i="1"/>
  <c r="AN3486" i="1"/>
  <c r="AM3486" i="1"/>
  <c r="AL3486" i="1"/>
  <c r="AK3486" i="1"/>
  <c r="AJ3486" i="1"/>
  <c r="AI3486" i="1"/>
  <c r="AH3486" i="1"/>
  <c r="AG3486" i="1"/>
  <c r="AF3486" i="1"/>
  <c r="AE3486" i="1"/>
  <c r="AD3486" i="1"/>
  <c r="AC3486" i="1"/>
  <c r="AB3486" i="1"/>
  <c r="AA3486" i="1"/>
  <c r="Z3486" i="1"/>
  <c r="Y3486" i="1"/>
  <c r="AP3485" i="1"/>
  <c r="AO3485" i="1"/>
  <c r="AN3485" i="1"/>
  <c r="AM3485" i="1"/>
  <c r="AL3485" i="1"/>
  <c r="AK3485" i="1"/>
  <c r="AJ3485" i="1"/>
  <c r="AI3485" i="1"/>
  <c r="AH3485" i="1"/>
  <c r="AG3485" i="1"/>
  <c r="AF3485" i="1"/>
  <c r="AE3485" i="1"/>
  <c r="AD3485" i="1"/>
  <c r="AC3485" i="1"/>
  <c r="AB3485" i="1"/>
  <c r="AA3485" i="1"/>
  <c r="Z3485" i="1"/>
  <c r="Y3485" i="1"/>
  <c r="AP3484" i="1"/>
  <c r="AO3484" i="1"/>
  <c r="AN3484" i="1"/>
  <c r="AM3484" i="1"/>
  <c r="AL3484" i="1"/>
  <c r="AK3484" i="1"/>
  <c r="AJ3484" i="1"/>
  <c r="AI3484" i="1"/>
  <c r="AH3484" i="1"/>
  <c r="AG3484" i="1"/>
  <c r="AF3484" i="1"/>
  <c r="AE3484" i="1"/>
  <c r="AD3484" i="1"/>
  <c r="AC3484" i="1"/>
  <c r="AB3484" i="1"/>
  <c r="AA3484" i="1"/>
  <c r="Z3484" i="1"/>
  <c r="Y3484" i="1"/>
  <c r="AP3483" i="1"/>
  <c r="AO3483" i="1"/>
  <c r="AN3483" i="1"/>
  <c r="AM3483" i="1"/>
  <c r="AL3483" i="1"/>
  <c r="AK3483" i="1"/>
  <c r="AJ3483" i="1"/>
  <c r="AI3483" i="1"/>
  <c r="AH3483" i="1"/>
  <c r="AG3483" i="1"/>
  <c r="AF3483" i="1"/>
  <c r="AE3483" i="1"/>
  <c r="AD3483" i="1"/>
  <c r="AC3483" i="1"/>
  <c r="AB3483" i="1"/>
  <c r="AA3483" i="1"/>
  <c r="Z3483" i="1"/>
  <c r="Y3483" i="1"/>
  <c r="AP3482" i="1"/>
  <c r="AO3482" i="1"/>
  <c r="AN3482" i="1"/>
  <c r="AM3482" i="1"/>
  <c r="AL3482" i="1"/>
  <c r="AK3482" i="1"/>
  <c r="AJ3482" i="1"/>
  <c r="AI3482" i="1"/>
  <c r="AH3482" i="1"/>
  <c r="AG3482" i="1"/>
  <c r="AF3482" i="1"/>
  <c r="AE3482" i="1"/>
  <c r="AD3482" i="1"/>
  <c r="AC3482" i="1"/>
  <c r="AB3482" i="1"/>
  <c r="AA3482" i="1"/>
  <c r="Z3482" i="1"/>
  <c r="Y3482" i="1"/>
  <c r="AP3481" i="1"/>
  <c r="AO3481" i="1"/>
  <c r="AN3481" i="1"/>
  <c r="AM3481" i="1"/>
  <c r="AL3481" i="1"/>
  <c r="AK3481" i="1"/>
  <c r="AJ3481" i="1"/>
  <c r="AI3481" i="1"/>
  <c r="AH3481" i="1"/>
  <c r="AG3481" i="1"/>
  <c r="AF3481" i="1"/>
  <c r="AE3481" i="1"/>
  <c r="AD3481" i="1"/>
  <c r="AC3481" i="1"/>
  <c r="AB3481" i="1"/>
  <c r="AA3481" i="1"/>
  <c r="Z3481" i="1"/>
  <c r="Y3481" i="1"/>
  <c r="AP3480" i="1"/>
  <c r="AO3480" i="1"/>
  <c r="AN3480" i="1"/>
  <c r="AM3480" i="1"/>
  <c r="AL3480" i="1"/>
  <c r="AK3480" i="1"/>
  <c r="AJ3480" i="1"/>
  <c r="AI3480" i="1"/>
  <c r="AH3480" i="1"/>
  <c r="AG3480" i="1"/>
  <c r="AF3480" i="1"/>
  <c r="AE3480" i="1"/>
  <c r="AD3480" i="1"/>
  <c r="AC3480" i="1"/>
  <c r="AB3480" i="1"/>
  <c r="AA3480" i="1"/>
  <c r="Z3480" i="1"/>
  <c r="Y3480" i="1"/>
  <c r="AP3479" i="1"/>
  <c r="AO3479" i="1"/>
  <c r="AN3479" i="1"/>
  <c r="AM3479" i="1"/>
  <c r="AL3479" i="1"/>
  <c r="AK3479" i="1"/>
  <c r="AJ3479" i="1"/>
  <c r="AI3479" i="1"/>
  <c r="AH3479" i="1"/>
  <c r="AG3479" i="1"/>
  <c r="AF3479" i="1"/>
  <c r="AE3479" i="1"/>
  <c r="AD3479" i="1"/>
  <c r="AC3479" i="1"/>
  <c r="AB3479" i="1"/>
  <c r="AA3479" i="1"/>
  <c r="Z3479" i="1"/>
  <c r="Y3479" i="1"/>
  <c r="AP3478" i="1"/>
  <c r="AO3478" i="1"/>
  <c r="AN3478" i="1"/>
  <c r="AM3478" i="1"/>
  <c r="AL3478" i="1"/>
  <c r="AK3478" i="1"/>
  <c r="AJ3478" i="1"/>
  <c r="AI3478" i="1"/>
  <c r="AH3478" i="1"/>
  <c r="AG3478" i="1"/>
  <c r="AF3478" i="1"/>
  <c r="AE3478" i="1"/>
  <c r="AD3478" i="1"/>
  <c r="AC3478" i="1"/>
  <c r="AB3478" i="1"/>
  <c r="AA3478" i="1"/>
  <c r="Z3478" i="1"/>
  <c r="Y3478" i="1"/>
  <c r="AP3477" i="1"/>
  <c r="AO3477" i="1"/>
  <c r="AN3477" i="1"/>
  <c r="AM3477" i="1"/>
  <c r="AL3477" i="1"/>
  <c r="AK3477" i="1"/>
  <c r="AJ3477" i="1"/>
  <c r="AI3477" i="1"/>
  <c r="AH3477" i="1"/>
  <c r="AG3477" i="1"/>
  <c r="AF3477" i="1"/>
  <c r="AE3477" i="1"/>
  <c r="AD3477" i="1"/>
  <c r="AC3477" i="1"/>
  <c r="AB3477" i="1"/>
  <c r="AA3477" i="1"/>
  <c r="Z3477" i="1"/>
  <c r="Y3477" i="1"/>
  <c r="AP3476" i="1"/>
  <c r="AO3476" i="1"/>
  <c r="AN3476" i="1"/>
  <c r="AM3476" i="1"/>
  <c r="AL3476" i="1"/>
  <c r="AK3476" i="1"/>
  <c r="AJ3476" i="1"/>
  <c r="AI3476" i="1"/>
  <c r="AH3476" i="1"/>
  <c r="AG3476" i="1"/>
  <c r="AF3476" i="1"/>
  <c r="AE3476" i="1"/>
  <c r="AD3476" i="1"/>
  <c r="AC3476" i="1"/>
  <c r="AB3476" i="1"/>
  <c r="AA3476" i="1"/>
  <c r="Z3476" i="1"/>
  <c r="Y3476" i="1"/>
  <c r="AP3475" i="1"/>
  <c r="AO3475" i="1"/>
  <c r="AN3475" i="1"/>
  <c r="AM3475" i="1"/>
  <c r="AL3475" i="1"/>
  <c r="AK3475" i="1"/>
  <c r="AJ3475" i="1"/>
  <c r="AI3475" i="1"/>
  <c r="AH3475" i="1"/>
  <c r="AG3475" i="1"/>
  <c r="AF3475" i="1"/>
  <c r="AE3475" i="1"/>
  <c r="AD3475" i="1"/>
  <c r="AC3475" i="1"/>
  <c r="AB3475" i="1"/>
  <c r="AA3475" i="1"/>
  <c r="Z3475" i="1"/>
  <c r="Y3475" i="1"/>
  <c r="AP3474" i="1"/>
  <c r="AO3474" i="1"/>
  <c r="AN3474" i="1"/>
  <c r="AM3474" i="1"/>
  <c r="AL3474" i="1"/>
  <c r="AK3474" i="1"/>
  <c r="AJ3474" i="1"/>
  <c r="AI3474" i="1"/>
  <c r="AH3474" i="1"/>
  <c r="AG3474" i="1"/>
  <c r="AF3474" i="1"/>
  <c r="AE3474" i="1"/>
  <c r="AD3474" i="1"/>
  <c r="AC3474" i="1"/>
  <c r="AB3474" i="1"/>
  <c r="AA3474" i="1"/>
  <c r="Z3474" i="1"/>
  <c r="Y3474" i="1"/>
  <c r="AP3473" i="1"/>
  <c r="AO3473" i="1"/>
  <c r="AN3473" i="1"/>
  <c r="AM3473" i="1"/>
  <c r="AL3473" i="1"/>
  <c r="AK3473" i="1"/>
  <c r="AJ3473" i="1"/>
  <c r="AI3473" i="1"/>
  <c r="AH3473" i="1"/>
  <c r="AG3473" i="1"/>
  <c r="AF3473" i="1"/>
  <c r="AE3473" i="1"/>
  <c r="AD3473" i="1"/>
  <c r="AC3473" i="1"/>
  <c r="AB3473" i="1"/>
  <c r="AA3473" i="1"/>
  <c r="Z3473" i="1"/>
  <c r="Y3473" i="1"/>
  <c r="AP3472" i="1"/>
  <c r="AO3472" i="1"/>
  <c r="AN3472" i="1"/>
  <c r="AM3472" i="1"/>
  <c r="AL3472" i="1"/>
  <c r="AK3472" i="1"/>
  <c r="AJ3472" i="1"/>
  <c r="AI3472" i="1"/>
  <c r="AH3472" i="1"/>
  <c r="AG3472" i="1"/>
  <c r="AF3472" i="1"/>
  <c r="AE3472" i="1"/>
  <c r="AD3472" i="1"/>
  <c r="AC3472" i="1"/>
  <c r="AB3472" i="1"/>
  <c r="AA3472" i="1"/>
  <c r="Z3472" i="1"/>
  <c r="Y3472" i="1"/>
  <c r="AP3471" i="1"/>
  <c r="AO3471" i="1"/>
  <c r="AN3471" i="1"/>
  <c r="AM3471" i="1"/>
  <c r="AL3471" i="1"/>
  <c r="AK3471" i="1"/>
  <c r="AJ3471" i="1"/>
  <c r="AI3471" i="1"/>
  <c r="AH3471" i="1"/>
  <c r="AG3471" i="1"/>
  <c r="AF3471" i="1"/>
  <c r="AE3471" i="1"/>
  <c r="AD3471" i="1"/>
  <c r="AC3471" i="1"/>
  <c r="AB3471" i="1"/>
  <c r="AA3471" i="1"/>
  <c r="Z3471" i="1"/>
  <c r="Y3471" i="1"/>
  <c r="AP3470" i="1"/>
  <c r="AO3470" i="1"/>
  <c r="AN3470" i="1"/>
  <c r="AM3470" i="1"/>
  <c r="AL3470" i="1"/>
  <c r="AK3470" i="1"/>
  <c r="AJ3470" i="1"/>
  <c r="AI3470" i="1"/>
  <c r="AH3470" i="1"/>
  <c r="AG3470" i="1"/>
  <c r="AF3470" i="1"/>
  <c r="AE3470" i="1"/>
  <c r="AD3470" i="1"/>
  <c r="AC3470" i="1"/>
  <c r="AB3470" i="1"/>
  <c r="AA3470" i="1"/>
  <c r="Z3470" i="1"/>
  <c r="Y3470" i="1"/>
  <c r="AP3469" i="1"/>
  <c r="AO3469" i="1"/>
  <c r="AN3469" i="1"/>
  <c r="AM3469" i="1"/>
  <c r="AL3469" i="1"/>
  <c r="AK3469" i="1"/>
  <c r="AJ3469" i="1"/>
  <c r="AI3469" i="1"/>
  <c r="AH3469" i="1"/>
  <c r="AG3469" i="1"/>
  <c r="AF3469" i="1"/>
  <c r="AE3469" i="1"/>
  <c r="AD3469" i="1"/>
  <c r="AC3469" i="1"/>
  <c r="AB3469" i="1"/>
  <c r="AA3469" i="1"/>
  <c r="Z3469" i="1"/>
  <c r="Y3469" i="1"/>
  <c r="AP3468" i="1"/>
  <c r="AO3468" i="1"/>
  <c r="AN3468" i="1"/>
  <c r="AM3468" i="1"/>
  <c r="AL3468" i="1"/>
  <c r="AK3468" i="1"/>
  <c r="AJ3468" i="1"/>
  <c r="AI3468" i="1"/>
  <c r="AH3468" i="1"/>
  <c r="AG3468" i="1"/>
  <c r="AF3468" i="1"/>
  <c r="AE3468" i="1"/>
  <c r="AD3468" i="1"/>
  <c r="AC3468" i="1"/>
  <c r="AB3468" i="1"/>
  <c r="AA3468" i="1"/>
  <c r="Z3468" i="1"/>
  <c r="Y3468" i="1"/>
  <c r="AP3467" i="1"/>
  <c r="AO3467" i="1"/>
  <c r="AN3467" i="1"/>
  <c r="AM3467" i="1"/>
  <c r="AL3467" i="1"/>
  <c r="AK3467" i="1"/>
  <c r="AJ3467" i="1"/>
  <c r="AI3467" i="1"/>
  <c r="AH3467" i="1"/>
  <c r="AG3467" i="1"/>
  <c r="AF3467" i="1"/>
  <c r="AE3467" i="1"/>
  <c r="AD3467" i="1"/>
  <c r="AC3467" i="1"/>
  <c r="AB3467" i="1"/>
  <c r="AA3467" i="1"/>
  <c r="Z3467" i="1"/>
  <c r="Y3467" i="1"/>
  <c r="AP3466" i="1"/>
  <c r="AO3466" i="1"/>
  <c r="AN3466" i="1"/>
  <c r="AM3466" i="1"/>
  <c r="AL3466" i="1"/>
  <c r="AK3466" i="1"/>
  <c r="AJ3466" i="1"/>
  <c r="AI3466" i="1"/>
  <c r="AH3466" i="1"/>
  <c r="AG3466" i="1"/>
  <c r="AF3466" i="1"/>
  <c r="AE3466" i="1"/>
  <c r="AD3466" i="1"/>
  <c r="AC3466" i="1"/>
  <c r="AB3466" i="1"/>
  <c r="AA3466" i="1"/>
  <c r="Z3466" i="1"/>
  <c r="Y3466" i="1"/>
  <c r="AP3465" i="1"/>
  <c r="AO3465" i="1"/>
  <c r="AN3465" i="1"/>
  <c r="AM3465" i="1"/>
  <c r="AL3465" i="1"/>
  <c r="AK3465" i="1"/>
  <c r="AJ3465" i="1"/>
  <c r="AI3465" i="1"/>
  <c r="AH3465" i="1"/>
  <c r="AG3465" i="1"/>
  <c r="AF3465" i="1"/>
  <c r="AE3465" i="1"/>
  <c r="AD3465" i="1"/>
  <c r="AC3465" i="1"/>
  <c r="AB3465" i="1"/>
  <c r="AA3465" i="1"/>
  <c r="Z3465" i="1"/>
  <c r="Y3465" i="1"/>
  <c r="AP3464" i="1"/>
  <c r="AO3464" i="1"/>
  <c r="AN3464" i="1"/>
  <c r="AM3464" i="1"/>
  <c r="AL3464" i="1"/>
  <c r="AK3464" i="1"/>
  <c r="AJ3464" i="1"/>
  <c r="AI3464" i="1"/>
  <c r="AH3464" i="1"/>
  <c r="AG3464" i="1"/>
  <c r="AF3464" i="1"/>
  <c r="AE3464" i="1"/>
  <c r="AD3464" i="1"/>
  <c r="AC3464" i="1"/>
  <c r="AB3464" i="1"/>
  <c r="AA3464" i="1"/>
  <c r="Z3464" i="1"/>
  <c r="Y3464" i="1"/>
  <c r="AP3463" i="1"/>
  <c r="AO3463" i="1"/>
  <c r="AN3463" i="1"/>
  <c r="AM3463" i="1"/>
  <c r="AL3463" i="1"/>
  <c r="AK3463" i="1"/>
  <c r="AJ3463" i="1"/>
  <c r="AI3463" i="1"/>
  <c r="AH3463" i="1"/>
  <c r="AG3463" i="1"/>
  <c r="AF3463" i="1"/>
  <c r="AE3463" i="1"/>
  <c r="AD3463" i="1"/>
  <c r="AC3463" i="1"/>
  <c r="AB3463" i="1"/>
  <c r="AA3463" i="1"/>
  <c r="Z3463" i="1"/>
  <c r="Y3463" i="1"/>
  <c r="AP3462" i="1"/>
  <c r="AO3462" i="1"/>
  <c r="AN3462" i="1"/>
  <c r="AM3462" i="1"/>
  <c r="AL3462" i="1"/>
  <c r="AK3462" i="1"/>
  <c r="AJ3462" i="1"/>
  <c r="AI3462" i="1"/>
  <c r="AH3462" i="1"/>
  <c r="AG3462" i="1"/>
  <c r="AF3462" i="1"/>
  <c r="AE3462" i="1"/>
  <c r="AD3462" i="1"/>
  <c r="AC3462" i="1"/>
  <c r="AB3462" i="1"/>
  <c r="AA3462" i="1"/>
  <c r="Z3462" i="1"/>
  <c r="Y3462" i="1"/>
  <c r="AP3461" i="1"/>
  <c r="AO3461" i="1"/>
  <c r="AN3461" i="1"/>
  <c r="AM3461" i="1"/>
  <c r="AL3461" i="1"/>
  <c r="AK3461" i="1"/>
  <c r="AJ3461" i="1"/>
  <c r="AI3461" i="1"/>
  <c r="AH3461" i="1"/>
  <c r="AG3461" i="1"/>
  <c r="AF3461" i="1"/>
  <c r="AE3461" i="1"/>
  <c r="AD3461" i="1"/>
  <c r="AC3461" i="1"/>
  <c r="AB3461" i="1"/>
  <c r="AA3461" i="1"/>
  <c r="Z3461" i="1"/>
  <c r="Y3461" i="1"/>
  <c r="AP3460" i="1"/>
  <c r="AO3460" i="1"/>
  <c r="AN3460" i="1"/>
  <c r="AM3460" i="1"/>
  <c r="AL3460" i="1"/>
  <c r="AK3460" i="1"/>
  <c r="AJ3460" i="1"/>
  <c r="AI3460" i="1"/>
  <c r="AH3460" i="1"/>
  <c r="AG3460" i="1"/>
  <c r="AF3460" i="1"/>
  <c r="AE3460" i="1"/>
  <c r="AD3460" i="1"/>
  <c r="AC3460" i="1"/>
  <c r="AB3460" i="1"/>
  <c r="AA3460" i="1"/>
  <c r="Z3460" i="1"/>
  <c r="Y3460" i="1"/>
  <c r="AP3459" i="1"/>
  <c r="AO3459" i="1"/>
  <c r="AN3459" i="1"/>
  <c r="AM3459" i="1"/>
  <c r="AL3459" i="1"/>
  <c r="AK3459" i="1"/>
  <c r="AJ3459" i="1"/>
  <c r="AI3459" i="1"/>
  <c r="AH3459" i="1"/>
  <c r="AG3459" i="1"/>
  <c r="AF3459" i="1"/>
  <c r="AE3459" i="1"/>
  <c r="AD3459" i="1"/>
  <c r="AC3459" i="1"/>
  <c r="AB3459" i="1"/>
  <c r="AA3459" i="1"/>
  <c r="Z3459" i="1"/>
  <c r="Y3459" i="1"/>
  <c r="AP3458" i="1"/>
  <c r="AO3458" i="1"/>
  <c r="AN3458" i="1"/>
  <c r="AM3458" i="1"/>
  <c r="AL3458" i="1"/>
  <c r="AK3458" i="1"/>
  <c r="AJ3458" i="1"/>
  <c r="AI3458" i="1"/>
  <c r="AH3458" i="1"/>
  <c r="AG3458" i="1"/>
  <c r="AF3458" i="1"/>
  <c r="AE3458" i="1"/>
  <c r="AD3458" i="1"/>
  <c r="AC3458" i="1"/>
  <c r="AB3458" i="1"/>
  <c r="AA3458" i="1"/>
  <c r="Z3458" i="1"/>
  <c r="Y3458" i="1"/>
  <c r="AP3457" i="1"/>
  <c r="AO3457" i="1"/>
  <c r="AN3457" i="1"/>
  <c r="AM3457" i="1"/>
  <c r="AL3457" i="1"/>
  <c r="AK3457" i="1"/>
  <c r="AJ3457" i="1"/>
  <c r="AI3457" i="1"/>
  <c r="AH3457" i="1"/>
  <c r="AG3457" i="1"/>
  <c r="AF3457" i="1"/>
  <c r="AE3457" i="1"/>
  <c r="AD3457" i="1"/>
  <c r="AC3457" i="1"/>
  <c r="AB3457" i="1"/>
  <c r="AA3457" i="1"/>
  <c r="Z3457" i="1"/>
  <c r="Y3457" i="1"/>
  <c r="AP3456" i="1"/>
  <c r="AO3456" i="1"/>
  <c r="AN3456" i="1"/>
  <c r="AM3456" i="1"/>
  <c r="AL3456" i="1"/>
  <c r="AK3456" i="1"/>
  <c r="AJ3456" i="1"/>
  <c r="AI3456" i="1"/>
  <c r="AH3456" i="1"/>
  <c r="AG3456" i="1"/>
  <c r="AF3456" i="1"/>
  <c r="AE3456" i="1"/>
  <c r="AD3456" i="1"/>
  <c r="AC3456" i="1"/>
  <c r="AB3456" i="1"/>
  <c r="AA3456" i="1"/>
  <c r="Z3456" i="1"/>
  <c r="Y3456" i="1"/>
  <c r="AP3455" i="1"/>
  <c r="AO3455" i="1"/>
  <c r="AN3455" i="1"/>
  <c r="AM3455" i="1"/>
  <c r="AL3455" i="1"/>
  <c r="AK3455" i="1"/>
  <c r="AJ3455" i="1"/>
  <c r="AI3455" i="1"/>
  <c r="AH3455" i="1"/>
  <c r="AG3455" i="1"/>
  <c r="AF3455" i="1"/>
  <c r="AE3455" i="1"/>
  <c r="AD3455" i="1"/>
  <c r="AC3455" i="1"/>
  <c r="AB3455" i="1"/>
  <c r="AA3455" i="1"/>
  <c r="Z3455" i="1"/>
  <c r="Y3455" i="1"/>
  <c r="AP3454" i="1"/>
  <c r="AO3454" i="1"/>
  <c r="AN3454" i="1"/>
  <c r="AM3454" i="1"/>
  <c r="AL3454" i="1"/>
  <c r="AK3454" i="1"/>
  <c r="AJ3454" i="1"/>
  <c r="AI3454" i="1"/>
  <c r="AH3454" i="1"/>
  <c r="AG3454" i="1"/>
  <c r="AF3454" i="1"/>
  <c r="AE3454" i="1"/>
  <c r="AD3454" i="1"/>
  <c r="AC3454" i="1"/>
  <c r="AB3454" i="1"/>
  <c r="AA3454" i="1"/>
  <c r="Z3454" i="1"/>
  <c r="Y3454" i="1"/>
  <c r="AP3453" i="1"/>
  <c r="AO3453" i="1"/>
  <c r="AN3453" i="1"/>
  <c r="AM3453" i="1"/>
  <c r="AL3453" i="1"/>
  <c r="AK3453" i="1"/>
  <c r="AJ3453" i="1"/>
  <c r="AI3453" i="1"/>
  <c r="AH3453" i="1"/>
  <c r="AG3453" i="1"/>
  <c r="AF3453" i="1"/>
  <c r="AE3453" i="1"/>
  <c r="AD3453" i="1"/>
  <c r="AC3453" i="1"/>
  <c r="AB3453" i="1"/>
  <c r="AA3453" i="1"/>
  <c r="Z3453" i="1"/>
  <c r="Y3453" i="1"/>
  <c r="AP3452" i="1"/>
  <c r="AO3452" i="1"/>
  <c r="AN3452" i="1"/>
  <c r="AM3452" i="1"/>
  <c r="AL3452" i="1"/>
  <c r="AK3452" i="1"/>
  <c r="AJ3452" i="1"/>
  <c r="AI3452" i="1"/>
  <c r="AH3452" i="1"/>
  <c r="AG3452" i="1"/>
  <c r="AF3452" i="1"/>
  <c r="AE3452" i="1"/>
  <c r="AD3452" i="1"/>
  <c r="AC3452" i="1"/>
  <c r="AB3452" i="1"/>
  <c r="AA3452" i="1"/>
  <c r="Z3452" i="1"/>
  <c r="Y3452" i="1"/>
  <c r="AP3451" i="1"/>
  <c r="AO3451" i="1"/>
  <c r="AN3451" i="1"/>
  <c r="AM3451" i="1"/>
  <c r="AL3451" i="1"/>
  <c r="AK3451" i="1"/>
  <c r="AJ3451" i="1"/>
  <c r="AI3451" i="1"/>
  <c r="AH3451" i="1"/>
  <c r="AG3451" i="1"/>
  <c r="AF3451" i="1"/>
  <c r="AE3451" i="1"/>
  <c r="AD3451" i="1"/>
  <c r="AC3451" i="1"/>
  <c r="AB3451" i="1"/>
  <c r="AA3451" i="1"/>
  <c r="Z3451" i="1"/>
  <c r="Y3451" i="1"/>
  <c r="AP3450" i="1"/>
  <c r="AO3450" i="1"/>
  <c r="AN3450" i="1"/>
  <c r="AM3450" i="1"/>
  <c r="AL3450" i="1"/>
  <c r="AK3450" i="1"/>
  <c r="AJ3450" i="1"/>
  <c r="AI3450" i="1"/>
  <c r="AH3450" i="1"/>
  <c r="AG3450" i="1"/>
  <c r="AF3450" i="1"/>
  <c r="AE3450" i="1"/>
  <c r="AD3450" i="1"/>
  <c r="AC3450" i="1"/>
  <c r="AB3450" i="1"/>
  <c r="AA3450" i="1"/>
  <c r="Z3450" i="1"/>
  <c r="Y3450" i="1"/>
  <c r="AP3449" i="1"/>
  <c r="AO3449" i="1"/>
  <c r="AN3449" i="1"/>
  <c r="AM3449" i="1"/>
  <c r="AL3449" i="1"/>
  <c r="AK3449" i="1"/>
  <c r="AJ3449" i="1"/>
  <c r="AI3449" i="1"/>
  <c r="AH3449" i="1"/>
  <c r="AG3449" i="1"/>
  <c r="AF3449" i="1"/>
  <c r="AE3449" i="1"/>
  <c r="AD3449" i="1"/>
  <c r="AC3449" i="1"/>
  <c r="AB3449" i="1"/>
  <c r="AA3449" i="1"/>
  <c r="Z3449" i="1"/>
  <c r="Y3449" i="1"/>
  <c r="AP3448" i="1"/>
  <c r="AO3448" i="1"/>
  <c r="AN3448" i="1"/>
  <c r="AM3448" i="1"/>
  <c r="AL3448" i="1"/>
  <c r="AK3448" i="1"/>
  <c r="AJ3448" i="1"/>
  <c r="AI3448" i="1"/>
  <c r="AH3448" i="1"/>
  <c r="AG3448" i="1"/>
  <c r="AF3448" i="1"/>
  <c r="AE3448" i="1"/>
  <c r="AD3448" i="1"/>
  <c r="AC3448" i="1"/>
  <c r="AB3448" i="1"/>
  <c r="AA3448" i="1"/>
  <c r="Z3448" i="1"/>
  <c r="Y3448" i="1"/>
  <c r="AP3447" i="1"/>
  <c r="AO3447" i="1"/>
  <c r="AN3447" i="1"/>
  <c r="AM3447" i="1"/>
  <c r="AL3447" i="1"/>
  <c r="AK3447" i="1"/>
  <c r="AJ3447" i="1"/>
  <c r="AI3447" i="1"/>
  <c r="AH3447" i="1"/>
  <c r="AG3447" i="1"/>
  <c r="AF3447" i="1"/>
  <c r="AE3447" i="1"/>
  <c r="AD3447" i="1"/>
  <c r="AC3447" i="1"/>
  <c r="AB3447" i="1"/>
  <c r="AA3447" i="1"/>
  <c r="Z3447" i="1"/>
  <c r="Y3447" i="1"/>
  <c r="AP3446" i="1"/>
  <c r="AO3446" i="1"/>
  <c r="AN3446" i="1"/>
  <c r="AM3446" i="1"/>
  <c r="AL3446" i="1"/>
  <c r="AK3446" i="1"/>
  <c r="AJ3446" i="1"/>
  <c r="AI3446" i="1"/>
  <c r="AH3446" i="1"/>
  <c r="AG3446" i="1"/>
  <c r="AF3446" i="1"/>
  <c r="AE3446" i="1"/>
  <c r="AD3446" i="1"/>
  <c r="AC3446" i="1"/>
  <c r="AB3446" i="1"/>
  <c r="AA3446" i="1"/>
  <c r="Z3446" i="1"/>
  <c r="Y3446" i="1"/>
  <c r="AP3445" i="1"/>
  <c r="AO3445" i="1"/>
  <c r="AN3445" i="1"/>
  <c r="AM3445" i="1"/>
  <c r="AL3445" i="1"/>
  <c r="AK3445" i="1"/>
  <c r="AJ3445" i="1"/>
  <c r="AI3445" i="1"/>
  <c r="AH3445" i="1"/>
  <c r="AG3445" i="1"/>
  <c r="AF3445" i="1"/>
  <c r="AE3445" i="1"/>
  <c r="AD3445" i="1"/>
  <c r="AC3445" i="1"/>
  <c r="AB3445" i="1"/>
  <c r="AA3445" i="1"/>
  <c r="Z3445" i="1"/>
  <c r="Y3445" i="1"/>
  <c r="AP3444" i="1"/>
  <c r="AO3444" i="1"/>
  <c r="AN3444" i="1"/>
  <c r="AM3444" i="1"/>
  <c r="AL3444" i="1"/>
  <c r="AK3444" i="1"/>
  <c r="AJ3444" i="1"/>
  <c r="AI3444" i="1"/>
  <c r="AH3444" i="1"/>
  <c r="AG3444" i="1"/>
  <c r="AF3444" i="1"/>
  <c r="AE3444" i="1"/>
  <c r="AD3444" i="1"/>
  <c r="AC3444" i="1"/>
  <c r="AB3444" i="1"/>
  <c r="AA3444" i="1"/>
  <c r="Z3444" i="1"/>
  <c r="Y3444" i="1"/>
  <c r="AP3443" i="1"/>
  <c r="AO3443" i="1"/>
  <c r="AN3443" i="1"/>
  <c r="AM3443" i="1"/>
  <c r="AL3443" i="1"/>
  <c r="AK3443" i="1"/>
  <c r="AJ3443" i="1"/>
  <c r="AI3443" i="1"/>
  <c r="AH3443" i="1"/>
  <c r="AG3443" i="1"/>
  <c r="AF3443" i="1"/>
  <c r="AE3443" i="1"/>
  <c r="AD3443" i="1"/>
  <c r="AC3443" i="1"/>
  <c r="AB3443" i="1"/>
  <c r="AA3443" i="1"/>
  <c r="Z3443" i="1"/>
  <c r="Y3443" i="1"/>
  <c r="AP3442" i="1"/>
  <c r="AO3442" i="1"/>
  <c r="AN3442" i="1"/>
  <c r="AM3442" i="1"/>
  <c r="AL3442" i="1"/>
  <c r="AK3442" i="1"/>
  <c r="AJ3442" i="1"/>
  <c r="AI3442" i="1"/>
  <c r="AH3442" i="1"/>
  <c r="AG3442" i="1"/>
  <c r="AF3442" i="1"/>
  <c r="AE3442" i="1"/>
  <c r="AD3442" i="1"/>
  <c r="AC3442" i="1"/>
  <c r="AB3442" i="1"/>
  <c r="AA3442" i="1"/>
  <c r="Z3442" i="1"/>
  <c r="Y3442" i="1"/>
  <c r="AP3441" i="1"/>
  <c r="AO3441" i="1"/>
  <c r="AN3441" i="1"/>
  <c r="AM3441" i="1"/>
  <c r="AL3441" i="1"/>
  <c r="AK3441" i="1"/>
  <c r="AJ3441" i="1"/>
  <c r="AI3441" i="1"/>
  <c r="AH3441" i="1"/>
  <c r="AG3441" i="1"/>
  <c r="AF3441" i="1"/>
  <c r="AE3441" i="1"/>
  <c r="AD3441" i="1"/>
  <c r="AC3441" i="1"/>
  <c r="AB3441" i="1"/>
  <c r="AA3441" i="1"/>
  <c r="Z3441" i="1"/>
  <c r="Y3441" i="1"/>
  <c r="AP3440" i="1"/>
  <c r="AO3440" i="1"/>
  <c r="AN3440" i="1"/>
  <c r="AM3440" i="1"/>
  <c r="AL3440" i="1"/>
  <c r="AK3440" i="1"/>
  <c r="AJ3440" i="1"/>
  <c r="AI3440" i="1"/>
  <c r="AH3440" i="1"/>
  <c r="AG3440" i="1"/>
  <c r="AF3440" i="1"/>
  <c r="AE3440" i="1"/>
  <c r="AD3440" i="1"/>
  <c r="AC3440" i="1"/>
  <c r="AB3440" i="1"/>
  <c r="AA3440" i="1"/>
  <c r="Z3440" i="1"/>
  <c r="Y3440" i="1"/>
  <c r="AP3439" i="1"/>
  <c r="AO3439" i="1"/>
  <c r="AN3439" i="1"/>
  <c r="AM3439" i="1"/>
  <c r="AL3439" i="1"/>
  <c r="AK3439" i="1"/>
  <c r="AJ3439" i="1"/>
  <c r="AI3439" i="1"/>
  <c r="AH3439" i="1"/>
  <c r="AG3439" i="1"/>
  <c r="AF3439" i="1"/>
  <c r="AE3439" i="1"/>
  <c r="AD3439" i="1"/>
  <c r="AC3439" i="1"/>
  <c r="AB3439" i="1"/>
  <c r="AA3439" i="1"/>
  <c r="Z3439" i="1"/>
  <c r="Y3439" i="1"/>
  <c r="AP3438" i="1"/>
  <c r="AO3438" i="1"/>
  <c r="AN3438" i="1"/>
  <c r="AM3438" i="1"/>
  <c r="AL3438" i="1"/>
  <c r="AK3438" i="1"/>
  <c r="AJ3438" i="1"/>
  <c r="AI3438" i="1"/>
  <c r="AH3438" i="1"/>
  <c r="AG3438" i="1"/>
  <c r="AF3438" i="1"/>
  <c r="AE3438" i="1"/>
  <c r="AD3438" i="1"/>
  <c r="AC3438" i="1"/>
  <c r="AB3438" i="1"/>
  <c r="AA3438" i="1"/>
  <c r="Z3438" i="1"/>
  <c r="Y3438" i="1"/>
  <c r="AP3437" i="1"/>
  <c r="AO3437" i="1"/>
  <c r="AN3437" i="1"/>
  <c r="AM3437" i="1"/>
  <c r="AL3437" i="1"/>
  <c r="AK3437" i="1"/>
  <c r="AJ3437" i="1"/>
  <c r="AI3437" i="1"/>
  <c r="AH3437" i="1"/>
  <c r="AG3437" i="1"/>
  <c r="AF3437" i="1"/>
  <c r="AE3437" i="1"/>
  <c r="AD3437" i="1"/>
  <c r="AC3437" i="1"/>
  <c r="AB3437" i="1"/>
  <c r="AA3437" i="1"/>
  <c r="Z3437" i="1"/>
  <c r="Y3437" i="1"/>
  <c r="AP3436" i="1"/>
  <c r="AO3436" i="1"/>
  <c r="AN3436" i="1"/>
  <c r="AM3436" i="1"/>
  <c r="AL3436" i="1"/>
  <c r="AK3436" i="1"/>
  <c r="AJ3436" i="1"/>
  <c r="AI3436" i="1"/>
  <c r="AH3436" i="1"/>
  <c r="AG3436" i="1"/>
  <c r="AF3436" i="1"/>
  <c r="AE3436" i="1"/>
  <c r="AD3436" i="1"/>
  <c r="AC3436" i="1"/>
  <c r="AB3436" i="1"/>
  <c r="AA3436" i="1"/>
  <c r="Z3436" i="1"/>
  <c r="Y3436" i="1"/>
  <c r="AP3435" i="1"/>
  <c r="AO3435" i="1"/>
  <c r="AN3435" i="1"/>
  <c r="AM3435" i="1"/>
  <c r="AL3435" i="1"/>
  <c r="AK3435" i="1"/>
  <c r="AJ3435" i="1"/>
  <c r="AI3435" i="1"/>
  <c r="AH3435" i="1"/>
  <c r="AG3435" i="1"/>
  <c r="AF3435" i="1"/>
  <c r="AE3435" i="1"/>
  <c r="AD3435" i="1"/>
  <c r="AC3435" i="1"/>
  <c r="AB3435" i="1"/>
  <c r="AA3435" i="1"/>
  <c r="Z3435" i="1"/>
  <c r="Y3435" i="1"/>
  <c r="AP3434" i="1"/>
  <c r="AO3434" i="1"/>
  <c r="AN3434" i="1"/>
  <c r="AM3434" i="1"/>
  <c r="AL3434" i="1"/>
  <c r="AK3434" i="1"/>
  <c r="AJ3434" i="1"/>
  <c r="AI3434" i="1"/>
  <c r="AH3434" i="1"/>
  <c r="AG3434" i="1"/>
  <c r="AF3434" i="1"/>
  <c r="AE3434" i="1"/>
  <c r="AD3434" i="1"/>
  <c r="AC3434" i="1"/>
  <c r="AB3434" i="1"/>
  <c r="AA3434" i="1"/>
  <c r="Z3434" i="1"/>
  <c r="Y3434" i="1"/>
  <c r="AP3433" i="1"/>
  <c r="AO3433" i="1"/>
  <c r="AN3433" i="1"/>
  <c r="AM3433" i="1"/>
  <c r="AL3433" i="1"/>
  <c r="AK3433" i="1"/>
  <c r="AJ3433" i="1"/>
  <c r="AI3433" i="1"/>
  <c r="AH3433" i="1"/>
  <c r="AG3433" i="1"/>
  <c r="AF3433" i="1"/>
  <c r="AE3433" i="1"/>
  <c r="AD3433" i="1"/>
  <c r="AC3433" i="1"/>
  <c r="AB3433" i="1"/>
  <c r="AA3433" i="1"/>
  <c r="Z3433" i="1"/>
  <c r="Y3433" i="1"/>
  <c r="AP3432" i="1"/>
  <c r="AO3432" i="1"/>
  <c r="AN3432" i="1"/>
  <c r="AM3432" i="1"/>
  <c r="AL3432" i="1"/>
  <c r="AK3432" i="1"/>
  <c r="AJ3432" i="1"/>
  <c r="AI3432" i="1"/>
  <c r="AH3432" i="1"/>
  <c r="AG3432" i="1"/>
  <c r="AF3432" i="1"/>
  <c r="AE3432" i="1"/>
  <c r="AD3432" i="1"/>
  <c r="AC3432" i="1"/>
  <c r="AB3432" i="1"/>
  <c r="AA3432" i="1"/>
  <c r="Z3432" i="1"/>
  <c r="Y3432" i="1"/>
  <c r="AP3431" i="1"/>
  <c r="AO3431" i="1"/>
  <c r="AN3431" i="1"/>
  <c r="AM3431" i="1"/>
  <c r="AL3431" i="1"/>
  <c r="AK3431" i="1"/>
  <c r="AJ3431" i="1"/>
  <c r="AI3431" i="1"/>
  <c r="AH3431" i="1"/>
  <c r="AG3431" i="1"/>
  <c r="AF3431" i="1"/>
  <c r="AE3431" i="1"/>
  <c r="AD3431" i="1"/>
  <c r="AC3431" i="1"/>
  <c r="AB3431" i="1"/>
  <c r="AA3431" i="1"/>
  <c r="Z3431" i="1"/>
  <c r="Y3431" i="1"/>
  <c r="AP3430" i="1"/>
  <c r="AO3430" i="1"/>
  <c r="AN3430" i="1"/>
  <c r="AM3430" i="1"/>
  <c r="AL3430" i="1"/>
  <c r="AK3430" i="1"/>
  <c r="AJ3430" i="1"/>
  <c r="AI3430" i="1"/>
  <c r="AH3430" i="1"/>
  <c r="AG3430" i="1"/>
  <c r="AF3430" i="1"/>
  <c r="AE3430" i="1"/>
  <c r="AD3430" i="1"/>
  <c r="AC3430" i="1"/>
  <c r="AB3430" i="1"/>
  <c r="AA3430" i="1"/>
  <c r="Z3430" i="1"/>
  <c r="Y3430" i="1"/>
  <c r="AP3429" i="1"/>
  <c r="AO3429" i="1"/>
  <c r="AN3429" i="1"/>
  <c r="AM3429" i="1"/>
  <c r="AL3429" i="1"/>
  <c r="AK3429" i="1"/>
  <c r="AJ3429" i="1"/>
  <c r="AI3429" i="1"/>
  <c r="AH3429" i="1"/>
  <c r="AG3429" i="1"/>
  <c r="AF3429" i="1"/>
  <c r="AE3429" i="1"/>
  <c r="AD3429" i="1"/>
  <c r="AC3429" i="1"/>
  <c r="AB3429" i="1"/>
  <c r="AA3429" i="1"/>
  <c r="Z3429" i="1"/>
  <c r="Y3429" i="1"/>
  <c r="AP3428" i="1"/>
  <c r="AO3428" i="1"/>
  <c r="AN3428" i="1"/>
  <c r="AM3428" i="1"/>
  <c r="AL3428" i="1"/>
  <c r="AK3428" i="1"/>
  <c r="AJ3428" i="1"/>
  <c r="AI3428" i="1"/>
  <c r="AH3428" i="1"/>
  <c r="AG3428" i="1"/>
  <c r="AF3428" i="1"/>
  <c r="AE3428" i="1"/>
  <c r="AD3428" i="1"/>
  <c r="AC3428" i="1"/>
  <c r="AB3428" i="1"/>
  <c r="AA3428" i="1"/>
  <c r="Z3428" i="1"/>
  <c r="Y3428" i="1"/>
  <c r="AP3427" i="1"/>
  <c r="AO3427" i="1"/>
  <c r="AN3427" i="1"/>
  <c r="AM3427" i="1"/>
  <c r="AL3427" i="1"/>
  <c r="AK3427" i="1"/>
  <c r="AJ3427" i="1"/>
  <c r="AI3427" i="1"/>
  <c r="AH3427" i="1"/>
  <c r="AG3427" i="1"/>
  <c r="AF3427" i="1"/>
  <c r="AE3427" i="1"/>
  <c r="AD3427" i="1"/>
  <c r="AC3427" i="1"/>
  <c r="AB3427" i="1"/>
  <c r="AA3427" i="1"/>
  <c r="Z3427" i="1"/>
  <c r="Y3427" i="1"/>
  <c r="AP3426" i="1"/>
  <c r="AO3426" i="1"/>
  <c r="AN3426" i="1"/>
  <c r="AM3426" i="1"/>
  <c r="AL3426" i="1"/>
  <c r="AK3426" i="1"/>
  <c r="AJ3426" i="1"/>
  <c r="AI3426" i="1"/>
  <c r="AH3426" i="1"/>
  <c r="AG3426" i="1"/>
  <c r="AF3426" i="1"/>
  <c r="AE3426" i="1"/>
  <c r="AD3426" i="1"/>
  <c r="AC3426" i="1"/>
  <c r="AB3426" i="1"/>
  <c r="AA3426" i="1"/>
  <c r="Z3426" i="1"/>
  <c r="Y3426" i="1"/>
  <c r="AP3425" i="1"/>
  <c r="AO3425" i="1"/>
  <c r="AN3425" i="1"/>
  <c r="AM3425" i="1"/>
  <c r="AL3425" i="1"/>
  <c r="AK3425" i="1"/>
  <c r="AJ3425" i="1"/>
  <c r="AI3425" i="1"/>
  <c r="AH3425" i="1"/>
  <c r="AG3425" i="1"/>
  <c r="AF3425" i="1"/>
  <c r="AE3425" i="1"/>
  <c r="AD3425" i="1"/>
  <c r="AC3425" i="1"/>
  <c r="AB3425" i="1"/>
  <c r="AA3425" i="1"/>
  <c r="Z3425" i="1"/>
  <c r="Y3425" i="1"/>
  <c r="AP3424" i="1"/>
  <c r="AO3424" i="1"/>
  <c r="AN3424" i="1"/>
  <c r="AM3424" i="1"/>
  <c r="AL3424" i="1"/>
  <c r="AK3424" i="1"/>
  <c r="AJ3424" i="1"/>
  <c r="AI3424" i="1"/>
  <c r="AH3424" i="1"/>
  <c r="AG3424" i="1"/>
  <c r="AF3424" i="1"/>
  <c r="AE3424" i="1"/>
  <c r="AD3424" i="1"/>
  <c r="AC3424" i="1"/>
  <c r="AB3424" i="1"/>
  <c r="AA3424" i="1"/>
  <c r="Z3424" i="1"/>
  <c r="Y3424" i="1"/>
  <c r="AP3423" i="1"/>
  <c r="AO3423" i="1"/>
  <c r="AN3423" i="1"/>
  <c r="AM3423" i="1"/>
  <c r="AL3423" i="1"/>
  <c r="AK3423" i="1"/>
  <c r="AJ3423" i="1"/>
  <c r="AI3423" i="1"/>
  <c r="AH3423" i="1"/>
  <c r="AG3423" i="1"/>
  <c r="AF3423" i="1"/>
  <c r="AE3423" i="1"/>
  <c r="AD3423" i="1"/>
  <c r="AC3423" i="1"/>
  <c r="AB3423" i="1"/>
  <c r="AA3423" i="1"/>
  <c r="Z3423" i="1"/>
  <c r="Y3423" i="1"/>
  <c r="AP3422" i="1"/>
  <c r="AO3422" i="1"/>
  <c r="AN3422" i="1"/>
  <c r="AM3422" i="1"/>
  <c r="AL3422" i="1"/>
  <c r="AK3422" i="1"/>
  <c r="AJ3422" i="1"/>
  <c r="AI3422" i="1"/>
  <c r="AH3422" i="1"/>
  <c r="AG3422" i="1"/>
  <c r="AF3422" i="1"/>
  <c r="AE3422" i="1"/>
  <c r="AD3422" i="1"/>
  <c r="AC3422" i="1"/>
  <c r="AB3422" i="1"/>
  <c r="AA3422" i="1"/>
  <c r="Z3422" i="1"/>
  <c r="Y3422" i="1"/>
  <c r="AP3421" i="1"/>
  <c r="AO3421" i="1"/>
  <c r="AN3421" i="1"/>
  <c r="AM3421" i="1"/>
  <c r="AL3421" i="1"/>
  <c r="AK3421" i="1"/>
  <c r="AJ3421" i="1"/>
  <c r="AI3421" i="1"/>
  <c r="AH3421" i="1"/>
  <c r="AG3421" i="1"/>
  <c r="AF3421" i="1"/>
  <c r="AE3421" i="1"/>
  <c r="AD3421" i="1"/>
  <c r="AC3421" i="1"/>
  <c r="AB3421" i="1"/>
  <c r="AA3421" i="1"/>
  <c r="Z3421" i="1"/>
  <c r="Y3421" i="1"/>
  <c r="AP3420" i="1"/>
  <c r="AO3420" i="1"/>
  <c r="AN3420" i="1"/>
  <c r="AM3420" i="1"/>
  <c r="AL3420" i="1"/>
  <c r="AK3420" i="1"/>
  <c r="AJ3420" i="1"/>
  <c r="AI3420" i="1"/>
  <c r="AH3420" i="1"/>
  <c r="AG3420" i="1"/>
  <c r="AF3420" i="1"/>
  <c r="AE3420" i="1"/>
  <c r="AD3420" i="1"/>
  <c r="AC3420" i="1"/>
  <c r="AB3420" i="1"/>
  <c r="AA3420" i="1"/>
  <c r="Z3420" i="1"/>
  <c r="Y3420" i="1"/>
  <c r="AP3419" i="1"/>
  <c r="AO3419" i="1"/>
  <c r="AN3419" i="1"/>
  <c r="AM3419" i="1"/>
  <c r="AL3419" i="1"/>
  <c r="AK3419" i="1"/>
  <c r="AJ3419" i="1"/>
  <c r="AI3419" i="1"/>
  <c r="AH3419" i="1"/>
  <c r="AG3419" i="1"/>
  <c r="AF3419" i="1"/>
  <c r="AE3419" i="1"/>
  <c r="AD3419" i="1"/>
  <c r="AC3419" i="1"/>
  <c r="AB3419" i="1"/>
  <c r="AA3419" i="1"/>
  <c r="Z3419" i="1"/>
  <c r="Y3419" i="1"/>
  <c r="AP3418" i="1"/>
  <c r="AO3418" i="1"/>
  <c r="AN3418" i="1"/>
  <c r="AM3418" i="1"/>
  <c r="AL3418" i="1"/>
  <c r="AK3418" i="1"/>
  <c r="AJ3418" i="1"/>
  <c r="AI3418" i="1"/>
  <c r="AH3418" i="1"/>
  <c r="AG3418" i="1"/>
  <c r="AF3418" i="1"/>
  <c r="AE3418" i="1"/>
  <c r="AD3418" i="1"/>
  <c r="AC3418" i="1"/>
  <c r="AB3418" i="1"/>
  <c r="AA3418" i="1"/>
  <c r="Z3418" i="1"/>
  <c r="Y3418" i="1"/>
  <c r="AP3417" i="1"/>
  <c r="AO3417" i="1"/>
  <c r="AN3417" i="1"/>
  <c r="AM3417" i="1"/>
  <c r="AL3417" i="1"/>
  <c r="AK3417" i="1"/>
  <c r="AJ3417" i="1"/>
  <c r="AI3417" i="1"/>
  <c r="AH3417" i="1"/>
  <c r="AG3417" i="1"/>
  <c r="AF3417" i="1"/>
  <c r="AE3417" i="1"/>
  <c r="AD3417" i="1"/>
  <c r="AC3417" i="1"/>
  <c r="AB3417" i="1"/>
  <c r="AA3417" i="1"/>
  <c r="Z3417" i="1"/>
  <c r="Y3417" i="1"/>
  <c r="AP3416" i="1"/>
  <c r="AO3416" i="1"/>
  <c r="AN3416" i="1"/>
  <c r="AM3416" i="1"/>
  <c r="AL3416" i="1"/>
  <c r="AK3416" i="1"/>
  <c r="AJ3416" i="1"/>
  <c r="AI3416" i="1"/>
  <c r="AH3416" i="1"/>
  <c r="AG3416" i="1"/>
  <c r="AF3416" i="1"/>
  <c r="AE3416" i="1"/>
  <c r="AD3416" i="1"/>
  <c r="AC3416" i="1"/>
  <c r="AB3416" i="1"/>
  <c r="AA3416" i="1"/>
  <c r="Z3416" i="1"/>
  <c r="Y3416" i="1"/>
  <c r="AP3415" i="1"/>
  <c r="AO3415" i="1"/>
  <c r="AN3415" i="1"/>
  <c r="AM3415" i="1"/>
  <c r="AL3415" i="1"/>
  <c r="AK3415" i="1"/>
  <c r="AJ3415" i="1"/>
  <c r="AI3415" i="1"/>
  <c r="AH3415" i="1"/>
  <c r="AG3415" i="1"/>
  <c r="AF3415" i="1"/>
  <c r="AE3415" i="1"/>
  <c r="AD3415" i="1"/>
  <c r="AC3415" i="1"/>
  <c r="AB3415" i="1"/>
  <c r="AA3415" i="1"/>
  <c r="Z3415" i="1"/>
  <c r="Y3415" i="1"/>
  <c r="AP3414" i="1"/>
  <c r="AO3414" i="1"/>
  <c r="AN3414" i="1"/>
  <c r="AM3414" i="1"/>
  <c r="AL3414" i="1"/>
  <c r="AK3414" i="1"/>
  <c r="AJ3414" i="1"/>
  <c r="AI3414" i="1"/>
  <c r="AH3414" i="1"/>
  <c r="AG3414" i="1"/>
  <c r="AF3414" i="1"/>
  <c r="AE3414" i="1"/>
  <c r="AD3414" i="1"/>
  <c r="AC3414" i="1"/>
  <c r="AB3414" i="1"/>
  <c r="AA3414" i="1"/>
  <c r="Z3414" i="1"/>
  <c r="Y3414" i="1"/>
  <c r="AP3413" i="1"/>
  <c r="AO3413" i="1"/>
  <c r="AN3413" i="1"/>
  <c r="AM3413" i="1"/>
  <c r="AL3413" i="1"/>
  <c r="AK3413" i="1"/>
  <c r="AJ3413" i="1"/>
  <c r="AI3413" i="1"/>
  <c r="AH3413" i="1"/>
  <c r="AG3413" i="1"/>
  <c r="AF3413" i="1"/>
  <c r="AE3413" i="1"/>
  <c r="AD3413" i="1"/>
  <c r="AC3413" i="1"/>
  <c r="AB3413" i="1"/>
  <c r="AA3413" i="1"/>
  <c r="Z3413" i="1"/>
  <c r="Y3413" i="1"/>
  <c r="AP3412" i="1"/>
  <c r="AO3412" i="1"/>
  <c r="AN3412" i="1"/>
  <c r="AM3412" i="1"/>
  <c r="AL3412" i="1"/>
  <c r="AK3412" i="1"/>
  <c r="AJ3412" i="1"/>
  <c r="AI3412" i="1"/>
  <c r="AH3412" i="1"/>
  <c r="AG3412" i="1"/>
  <c r="AF3412" i="1"/>
  <c r="AE3412" i="1"/>
  <c r="AD3412" i="1"/>
  <c r="AC3412" i="1"/>
  <c r="AB3412" i="1"/>
  <c r="AA3412" i="1"/>
  <c r="Z3412" i="1"/>
  <c r="Y3412" i="1"/>
  <c r="AP3411" i="1"/>
  <c r="AO3411" i="1"/>
  <c r="AN3411" i="1"/>
  <c r="AM3411" i="1"/>
  <c r="AL3411" i="1"/>
  <c r="AK3411" i="1"/>
  <c r="AJ3411" i="1"/>
  <c r="AI3411" i="1"/>
  <c r="AH3411" i="1"/>
  <c r="AG3411" i="1"/>
  <c r="AF3411" i="1"/>
  <c r="AE3411" i="1"/>
  <c r="AD3411" i="1"/>
  <c r="AC3411" i="1"/>
  <c r="AB3411" i="1"/>
  <c r="AA3411" i="1"/>
  <c r="Z3411" i="1"/>
  <c r="Y3411" i="1"/>
  <c r="AP3410" i="1"/>
  <c r="AO3410" i="1"/>
  <c r="AN3410" i="1"/>
  <c r="AM3410" i="1"/>
  <c r="AL3410" i="1"/>
  <c r="AK3410" i="1"/>
  <c r="AJ3410" i="1"/>
  <c r="AI3410" i="1"/>
  <c r="AH3410" i="1"/>
  <c r="AG3410" i="1"/>
  <c r="AF3410" i="1"/>
  <c r="AE3410" i="1"/>
  <c r="AD3410" i="1"/>
  <c r="AC3410" i="1"/>
  <c r="AB3410" i="1"/>
  <c r="AA3410" i="1"/>
  <c r="Z3410" i="1"/>
  <c r="Y3410" i="1"/>
  <c r="AP3409" i="1"/>
  <c r="AO3409" i="1"/>
  <c r="AN3409" i="1"/>
  <c r="AM3409" i="1"/>
  <c r="AL3409" i="1"/>
  <c r="AK3409" i="1"/>
  <c r="AJ3409" i="1"/>
  <c r="AI3409" i="1"/>
  <c r="AH3409" i="1"/>
  <c r="AG3409" i="1"/>
  <c r="AF3409" i="1"/>
  <c r="AE3409" i="1"/>
  <c r="AD3409" i="1"/>
  <c r="AC3409" i="1"/>
  <c r="AB3409" i="1"/>
  <c r="AA3409" i="1"/>
  <c r="Z3409" i="1"/>
  <c r="Y3409" i="1"/>
  <c r="AP3408" i="1"/>
  <c r="AO3408" i="1"/>
  <c r="AN3408" i="1"/>
  <c r="AM3408" i="1"/>
  <c r="AL3408" i="1"/>
  <c r="AK3408" i="1"/>
  <c r="AJ3408" i="1"/>
  <c r="AI3408" i="1"/>
  <c r="AH3408" i="1"/>
  <c r="AG3408" i="1"/>
  <c r="AF3408" i="1"/>
  <c r="AE3408" i="1"/>
  <c r="AD3408" i="1"/>
  <c r="AC3408" i="1"/>
  <c r="AB3408" i="1"/>
  <c r="AA3408" i="1"/>
  <c r="Z3408" i="1"/>
  <c r="Y3408" i="1"/>
  <c r="AP3407" i="1"/>
  <c r="AO3407" i="1"/>
  <c r="AN3407" i="1"/>
  <c r="AM3407" i="1"/>
  <c r="AL3407" i="1"/>
  <c r="AK3407" i="1"/>
  <c r="AJ3407" i="1"/>
  <c r="AI3407" i="1"/>
  <c r="AH3407" i="1"/>
  <c r="AG3407" i="1"/>
  <c r="AF3407" i="1"/>
  <c r="AE3407" i="1"/>
  <c r="AD3407" i="1"/>
  <c r="AC3407" i="1"/>
  <c r="AB3407" i="1"/>
  <c r="AA3407" i="1"/>
  <c r="Z3407" i="1"/>
  <c r="Y3407" i="1"/>
  <c r="AP3406" i="1"/>
  <c r="AO3406" i="1"/>
  <c r="AN3406" i="1"/>
  <c r="AM3406" i="1"/>
  <c r="AL3406" i="1"/>
  <c r="AK3406" i="1"/>
  <c r="AJ3406" i="1"/>
  <c r="AI3406" i="1"/>
  <c r="AH3406" i="1"/>
  <c r="AG3406" i="1"/>
  <c r="AF3406" i="1"/>
  <c r="AE3406" i="1"/>
  <c r="AD3406" i="1"/>
  <c r="AC3406" i="1"/>
  <c r="AB3406" i="1"/>
  <c r="AA3406" i="1"/>
  <c r="Z3406" i="1"/>
  <c r="Y3406" i="1"/>
  <c r="AP3405" i="1"/>
  <c r="AO3405" i="1"/>
  <c r="AN3405" i="1"/>
  <c r="AM3405" i="1"/>
  <c r="AL3405" i="1"/>
  <c r="AK3405" i="1"/>
  <c r="AJ3405" i="1"/>
  <c r="AI3405" i="1"/>
  <c r="AH3405" i="1"/>
  <c r="AG3405" i="1"/>
  <c r="AF3405" i="1"/>
  <c r="AE3405" i="1"/>
  <c r="AD3405" i="1"/>
  <c r="AC3405" i="1"/>
  <c r="AB3405" i="1"/>
  <c r="AA3405" i="1"/>
  <c r="Z3405" i="1"/>
  <c r="Y3405" i="1"/>
  <c r="AP3404" i="1"/>
  <c r="AO3404" i="1"/>
  <c r="AN3404" i="1"/>
  <c r="AM3404" i="1"/>
  <c r="AL3404" i="1"/>
  <c r="AK3404" i="1"/>
  <c r="AJ3404" i="1"/>
  <c r="AI3404" i="1"/>
  <c r="AH3404" i="1"/>
  <c r="AG3404" i="1"/>
  <c r="AF3404" i="1"/>
  <c r="AE3404" i="1"/>
  <c r="AD3404" i="1"/>
  <c r="AC3404" i="1"/>
  <c r="AB3404" i="1"/>
  <c r="AA3404" i="1"/>
  <c r="Z3404" i="1"/>
  <c r="Y3404" i="1"/>
  <c r="AP3403" i="1"/>
  <c r="AO3403" i="1"/>
  <c r="AN3403" i="1"/>
  <c r="AM3403" i="1"/>
  <c r="AL3403" i="1"/>
  <c r="AK3403" i="1"/>
  <c r="AJ3403" i="1"/>
  <c r="AI3403" i="1"/>
  <c r="AH3403" i="1"/>
  <c r="AG3403" i="1"/>
  <c r="AF3403" i="1"/>
  <c r="AE3403" i="1"/>
  <c r="AD3403" i="1"/>
  <c r="AC3403" i="1"/>
  <c r="AB3403" i="1"/>
  <c r="AA3403" i="1"/>
  <c r="Z3403" i="1"/>
  <c r="Y3403" i="1"/>
  <c r="AP3402" i="1"/>
  <c r="AO3402" i="1"/>
  <c r="AN3402" i="1"/>
  <c r="AM3402" i="1"/>
  <c r="AL3402" i="1"/>
  <c r="AK3402" i="1"/>
  <c r="AJ3402" i="1"/>
  <c r="AI3402" i="1"/>
  <c r="AH3402" i="1"/>
  <c r="AG3402" i="1"/>
  <c r="AF3402" i="1"/>
  <c r="AE3402" i="1"/>
  <c r="AD3402" i="1"/>
  <c r="AC3402" i="1"/>
  <c r="AB3402" i="1"/>
  <c r="AA3402" i="1"/>
  <c r="Z3402" i="1"/>
  <c r="Y3402" i="1"/>
  <c r="AP3401" i="1"/>
  <c r="AO3401" i="1"/>
  <c r="AN3401" i="1"/>
  <c r="AM3401" i="1"/>
  <c r="AL3401" i="1"/>
  <c r="AK3401" i="1"/>
  <c r="AJ3401" i="1"/>
  <c r="AI3401" i="1"/>
  <c r="AH3401" i="1"/>
  <c r="AG3401" i="1"/>
  <c r="AF3401" i="1"/>
  <c r="AE3401" i="1"/>
  <c r="AD3401" i="1"/>
  <c r="AC3401" i="1"/>
  <c r="AB3401" i="1"/>
  <c r="AA3401" i="1"/>
  <c r="Z3401" i="1"/>
  <c r="Y3401" i="1"/>
  <c r="AP3400" i="1"/>
  <c r="AO3400" i="1"/>
  <c r="AN3400" i="1"/>
  <c r="AM3400" i="1"/>
  <c r="AL3400" i="1"/>
  <c r="AK3400" i="1"/>
  <c r="AJ3400" i="1"/>
  <c r="AI3400" i="1"/>
  <c r="AH3400" i="1"/>
  <c r="AG3400" i="1"/>
  <c r="AF3400" i="1"/>
  <c r="AE3400" i="1"/>
  <c r="AD3400" i="1"/>
  <c r="AC3400" i="1"/>
  <c r="AB3400" i="1"/>
  <c r="AA3400" i="1"/>
  <c r="Z3400" i="1"/>
  <c r="Y3400" i="1"/>
  <c r="AP3399" i="1"/>
  <c r="AO3399" i="1"/>
  <c r="AN3399" i="1"/>
  <c r="AM3399" i="1"/>
  <c r="AL3399" i="1"/>
  <c r="AK3399" i="1"/>
  <c r="AJ3399" i="1"/>
  <c r="AI3399" i="1"/>
  <c r="AH3399" i="1"/>
  <c r="AG3399" i="1"/>
  <c r="AF3399" i="1"/>
  <c r="AE3399" i="1"/>
  <c r="AD3399" i="1"/>
  <c r="AC3399" i="1"/>
  <c r="AB3399" i="1"/>
  <c r="AA3399" i="1"/>
  <c r="Z3399" i="1"/>
  <c r="Y3399" i="1"/>
  <c r="AP3398" i="1"/>
  <c r="AO3398" i="1"/>
  <c r="AN3398" i="1"/>
  <c r="AM3398" i="1"/>
  <c r="AL3398" i="1"/>
  <c r="AK3398" i="1"/>
  <c r="AJ3398" i="1"/>
  <c r="AI3398" i="1"/>
  <c r="AH3398" i="1"/>
  <c r="AG3398" i="1"/>
  <c r="AF3398" i="1"/>
  <c r="AE3398" i="1"/>
  <c r="AD3398" i="1"/>
  <c r="AC3398" i="1"/>
  <c r="AB3398" i="1"/>
  <c r="AA3398" i="1"/>
  <c r="Z3398" i="1"/>
  <c r="Y3398" i="1"/>
  <c r="AP3397" i="1"/>
  <c r="AO3397" i="1"/>
  <c r="AN3397" i="1"/>
  <c r="AM3397" i="1"/>
  <c r="AL3397" i="1"/>
  <c r="AK3397" i="1"/>
  <c r="AJ3397" i="1"/>
  <c r="AI3397" i="1"/>
  <c r="AH3397" i="1"/>
  <c r="AG3397" i="1"/>
  <c r="AF3397" i="1"/>
  <c r="AE3397" i="1"/>
  <c r="AD3397" i="1"/>
  <c r="AC3397" i="1"/>
  <c r="AB3397" i="1"/>
  <c r="AA3397" i="1"/>
  <c r="Z3397" i="1"/>
  <c r="Y3397" i="1"/>
  <c r="AP3396" i="1"/>
  <c r="AO3396" i="1"/>
  <c r="AN3396" i="1"/>
  <c r="AM3396" i="1"/>
  <c r="AL3396" i="1"/>
  <c r="AK3396" i="1"/>
  <c r="AJ3396" i="1"/>
  <c r="AI3396" i="1"/>
  <c r="AH3396" i="1"/>
  <c r="AG3396" i="1"/>
  <c r="AF3396" i="1"/>
  <c r="AE3396" i="1"/>
  <c r="AD3396" i="1"/>
  <c r="AC3396" i="1"/>
  <c r="AB3396" i="1"/>
  <c r="AA3396" i="1"/>
  <c r="Z3396" i="1"/>
  <c r="Y3396" i="1"/>
  <c r="AP3395" i="1"/>
  <c r="AO3395" i="1"/>
  <c r="AN3395" i="1"/>
  <c r="AM3395" i="1"/>
  <c r="AL3395" i="1"/>
  <c r="AK3395" i="1"/>
  <c r="AJ3395" i="1"/>
  <c r="AI3395" i="1"/>
  <c r="AH3395" i="1"/>
  <c r="AG3395" i="1"/>
  <c r="AF3395" i="1"/>
  <c r="AE3395" i="1"/>
  <c r="AD3395" i="1"/>
  <c r="AC3395" i="1"/>
  <c r="AB3395" i="1"/>
  <c r="AA3395" i="1"/>
  <c r="Z3395" i="1"/>
  <c r="Y3395" i="1"/>
  <c r="AP3394" i="1"/>
  <c r="AO3394" i="1"/>
  <c r="AN3394" i="1"/>
  <c r="AM3394" i="1"/>
  <c r="AL3394" i="1"/>
  <c r="AK3394" i="1"/>
  <c r="AJ3394" i="1"/>
  <c r="AI3394" i="1"/>
  <c r="AH3394" i="1"/>
  <c r="AG3394" i="1"/>
  <c r="AF3394" i="1"/>
  <c r="AE3394" i="1"/>
  <c r="AD3394" i="1"/>
  <c r="AC3394" i="1"/>
  <c r="AB3394" i="1"/>
  <c r="AA3394" i="1"/>
  <c r="Z3394" i="1"/>
  <c r="Y3394" i="1"/>
  <c r="AP3393" i="1"/>
  <c r="AO3393" i="1"/>
  <c r="AN3393" i="1"/>
  <c r="AM3393" i="1"/>
  <c r="AL3393" i="1"/>
  <c r="AK3393" i="1"/>
  <c r="AJ3393" i="1"/>
  <c r="AI3393" i="1"/>
  <c r="AH3393" i="1"/>
  <c r="AG3393" i="1"/>
  <c r="AF3393" i="1"/>
  <c r="AE3393" i="1"/>
  <c r="AD3393" i="1"/>
  <c r="AC3393" i="1"/>
  <c r="AB3393" i="1"/>
  <c r="AA3393" i="1"/>
  <c r="Z3393" i="1"/>
  <c r="Y3393" i="1"/>
  <c r="AP3392" i="1"/>
  <c r="AO3392" i="1"/>
  <c r="AN3392" i="1"/>
  <c r="AM3392" i="1"/>
  <c r="AL3392" i="1"/>
  <c r="AK3392" i="1"/>
  <c r="AJ3392" i="1"/>
  <c r="AI3392" i="1"/>
  <c r="AH3392" i="1"/>
  <c r="AG3392" i="1"/>
  <c r="AF3392" i="1"/>
  <c r="AE3392" i="1"/>
  <c r="AD3392" i="1"/>
  <c r="AC3392" i="1"/>
  <c r="AB3392" i="1"/>
  <c r="AA3392" i="1"/>
  <c r="Z3392" i="1"/>
  <c r="Y3392" i="1"/>
  <c r="AP3391" i="1"/>
  <c r="AO3391" i="1"/>
  <c r="AN3391" i="1"/>
  <c r="AM3391" i="1"/>
  <c r="AL3391" i="1"/>
  <c r="AK3391" i="1"/>
  <c r="AJ3391" i="1"/>
  <c r="AI3391" i="1"/>
  <c r="AH3391" i="1"/>
  <c r="AG3391" i="1"/>
  <c r="AF3391" i="1"/>
  <c r="AE3391" i="1"/>
  <c r="AD3391" i="1"/>
  <c r="AC3391" i="1"/>
  <c r="AB3391" i="1"/>
  <c r="AA3391" i="1"/>
  <c r="Z3391" i="1"/>
  <c r="Y3391" i="1"/>
  <c r="AP3390" i="1"/>
  <c r="AO3390" i="1"/>
  <c r="AN3390" i="1"/>
  <c r="AM3390" i="1"/>
  <c r="AL3390" i="1"/>
  <c r="AK3390" i="1"/>
  <c r="AJ3390" i="1"/>
  <c r="AI3390" i="1"/>
  <c r="AH3390" i="1"/>
  <c r="AG3390" i="1"/>
  <c r="AF3390" i="1"/>
  <c r="AE3390" i="1"/>
  <c r="AD3390" i="1"/>
  <c r="AC3390" i="1"/>
  <c r="AB3390" i="1"/>
  <c r="AA3390" i="1"/>
  <c r="Z3390" i="1"/>
  <c r="Y3390" i="1"/>
  <c r="AP3389" i="1"/>
  <c r="AO3389" i="1"/>
  <c r="AN3389" i="1"/>
  <c r="AM3389" i="1"/>
  <c r="AL3389" i="1"/>
  <c r="AK3389" i="1"/>
  <c r="AJ3389" i="1"/>
  <c r="AI3389" i="1"/>
  <c r="AH3389" i="1"/>
  <c r="AG3389" i="1"/>
  <c r="AF3389" i="1"/>
  <c r="AE3389" i="1"/>
  <c r="AD3389" i="1"/>
  <c r="AC3389" i="1"/>
  <c r="AB3389" i="1"/>
  <c r="AA3389" i="1"/>
  <c r="Z3389" i="1"/>
  <c r="Y3389" i="1"/>
  <c r="AP3388" i="1"/>
  <c r="AO3388" i="1"/>
  <c r="AN3388" i="1"/>
  <c r="AM3388" i="1"/>
  <c r="AL3388" i="1"/>
  <c r="AK3388" i="1"/>
  <c r="AJ3388" i="1"/>
  <c r="AI3388" i="1"/>
  <c r="AH3388" i="1"/>
  <c r="AG3388" i="1"/>
  <c r="AF3388" i="1"/>
  <c r="AE3388" i="1"/>
  <c r="AD3388" i="1"/>
  <c r="AC3388" i="1"/>
  <c r="AB3388" i="1"/>
  <c r="AA3388" i="1"/>
  <c r="Z3388" i="1"/>
  <c r="Y3388" i="1"/>
  <c r="AP3387" i="1"/>
  <c r="AO3387" i="1"/>
  <c r="AN3387" i="1"/>
  <c r="AM3387" i="1"/>
  <c r="AL3387" i="1"/>
  <c r="AK3387" i="1"/>
  <c r="AJ3387" i="1"/>
  <c r="AI3387" i="1"/>
  <c r="AH3387" i="1"/>
  <c r="AG3387" i="1"/>
  <c r="AF3387" i="1"/>
  <c r="AE3387" i="1"/>
  <c r="AD3387" i="1"/>
  <c r="AC3387" i="1"/>
  <c r="AB3387" i="1"/>
  <c r="AA3387" i="1"/>
  <c r="Z3387" i="1"/>
  <c r="Y3387" i="1"/>
  <c r="AP3386" i="1"/>
  <c r="AO3386" i="1"/>
  <c r="AN3386" i="1"/>
  <c r="AM3386" i="1"/>
  <c r="AL3386" i="1"/>
  <c r="AK3386" i="1"/>
  <c r="AJ3386" i="1"/>
  <c r="AI3386" i="1"/>
  <c r="AH3386" i="1"/>
  <c r="AG3386" i="1"/>
  <c r="AF3386" i="1"/>
  <c r="AE3386" i="1"/>
  <c r="AD3386" i="1"/>
  <c r="AC3386" i="1"/>
  <c r="AB3386" i="1"/>
  <c r="AA3386" i="1"/>
  <c r="Z3386" i="1"/>
  <c r="Y3386" i="1"/>
  <c r="AP3385" i="1"/>
  <c r="AO3385" i="1"/>
  <c r="AN3385" i="1"/>
  <c r="AM3385" i="1"/>
  <c r="AL3385" i="1"/>
  <c r="AK3385" i="1"/>
  <c r="AJ3385" i="1"/>
  <c r="AI3385" i="1"/>
  <c r="AH3385" i="1"/>
  <c r="AG3385" i="1"/>
  <c r="AF3385" i="1"/>
  <c r="AE3385" i="1"/>
  <c r="AD3385" i="1"/>
  <c r="AC3385" i="1"/>
  <c r="AB3385" i="1"/>
  <c r="AA3385" i="1"/>
  <c r="Z3385" i="1"/>
  <c r="Y3385" i="1"/>
  <c r="AP3384" i="1"/>
  <c r="AO3384" i="1"/>
  <c r="AN3384" i="1"/>
  <c r="AM3384" i="1"/>
  <c r="AL3384" i="1"/>
  <c r="AK3384" i="1"/>
  <c r="AJ3384" i="1"/>
  <c r="AI3384" i="1"/>
  <c r="AH3384" i="1"/>
  <c r="AG3384" i="1"/>
  <c r="AF3384" i="1"/>
  <c r="AE3384" i="1"/>
  <c r="AD3384" i="1"/>
  <c r="AC3384" i="1"/>
  <c r="AB3384" i="1"/>
  <c r="AA3384" i="1"/>
  <c r="Z3384" i="1"/>
  <c r="Y3384" i="1"/>
  <c r="AP3383" i="1"/>
  <c r="AO3383" i="1"/>
  <c r="AN3383" i="1"/>
  <c r="AM3383" i="1"/>
  <c r="AL3383" i="1"/>
  <c r="AK3383" i="1"/>
  <c r="AJ3383" i="1"/>
  <c r="AI3383" i="1"/>
  <c r="AH3383" i="1"/>
  <c r="AG3383" i="1"/>
  <c r="AF3383" i="1"/>
  <c r="AE3383" i="1"/>
  <c r="AD3383" i="1"/>
  <c r="AC3383" i="1"/>
  <c r="AB3383" i="1"/>
  <c r="AA3383" i="1"/>
  <c r="Z3383" i="1"/>
  <c r="Y3383" i="1"/>
  <c r="AP3382" i="1"/>
  <c r="AO3382" i="1"/>
  <c r="AN3382" i="1"/>
  <c r="AM3382" i="1"/>
  <c r="AL3382" i="1"/>
  <c r="AK3382" i="1"/>
  <c r="AJ3382" i="1"/>
  <c r="AI3382" i="1"/>
  <c r="AH3382" i="1"/>
  <c r="AG3382" i="1"/>
  <c r="AF3382" i="1"/>
  <c r="AE3382" i="1"/>
  <c r="AD3382" i="1"/>
  <c r="AC3382" i="1"/>
  <c r="AB3382" i="1"/>
  <c r="AA3382" i="1"/>
  <c r="Z3382" i="1"/>
  <c r="Y3382" i="1"/>
  <c r="AP3381" i="1"/>
  <c r="AO3381" i="1"/>
  <c r="AN3381" i="1"/>
  <c r="AM3381" i="1"/>
  <c r="AL3381" i="1"/>
  <c r="AK3381" i="1"/>
  <c r="AJ3381" i="1"/>
  <c r="AI3381" i="1"/>
  <c r="AH3381" i="1"/>
  <c r="AG3381" i="1"/>
  <c r="AF3381" i="1"/>
  <c r="AE3381" i="1"/>
  <c r="AD3381" i="1"/>
  <c r="AC3381" i="1"/>
  <c r="AB3381" i="1"/>
  <c r="AA3381" i="1"/>
  <c r="Z3381" i="1"/>
  <c r="Y3381" i="1"/>
  <c r="AP3380" i="1"/>
  <c r="AO3380" i="1"/>
  <c r="AN3380" i="1"/>
  <c r="AM3380" i="1"/>
  <c r="AL3380" i="1"/>
  <c r="AK3380" i="1"/>
  <c r="AJ3380" i="1"/>
  <c r="AI3380" i="1"/>
  <c r="AH3380" i="1"/>
  <c r="AG3380" i="1"/>
  <c r="AF3380" i="1"/>
  <c r="AE3380" i="1"/>
  <c r="AD3380" i="1"/>
  <c r="AC3380" i="1"/>
  <c r="AB3380" i="1"/>
  <c r="AA3380" i="1"/>
  <c r="Z3380" i="1"/>
  <c r="Y3380" i="1"/>
  <c r="AP3379" i="1"/>
  <c r="AO3379" i="1"/>
  <c r="AN3379" i="1"/>
  <c r="AM3379" i="1"/>
  <c r="AL3379" i="1"/>
  <c r="AK3379" i="1"/>
  <c r="AJ3379" i="1"/>
  <c r="AI3379" i="1"/>
  <c r="AH3379" i="1"/>
  <c r="AG3379" i="1"/>
  <c r="AF3379" i="1"/>
  <c r="AE3379" i="1"/>
  <c r="AD3379" i="1"/>
  <c r="AC3379" i="1"/>
  <c r="AB3379" i="1"/>
  <c r="AA3379" i="1"/>
  <c r="Z3379" i="1"/>
  <c r="Y3379" i="1"/>
  <c r="AP3378" i="1"/>
  <c r="AO3378" i="1"/>
  <c r="AN3378" i="1"/>
  <c r="AM3378" i="1"/>
  <c r="AL3378" i="1"/>
  <c r="AK3378" i="1"/>
  <c r="AJ3378" i="1"/>
  <c r="AI3378" i="1"/>
  <c r="AH3378" i="1"/>
  <c r="AG3378" i="1"/>
  <c r="AF3378" i="1"/>
  <c r="AE3378" i="1"/>
  <c r="AD3378" i="1"/>
  <c r="AC3378" i="1"/>
  <c r="AB3378" i="1"/>
  <c r="AA3378" i="1"/>
  <c r="Z3378" i="1"/>
  <c r="Y3378" i="1"/>
  <c r="AP3377" i="1"/>
  <c r="AO3377" i="1"/>
  <c r="AN3377" i="1"/>
  <c r="AM3377" i="1"/>
  <c r="AL3377" i="1"/>
  <c r="AK3377" i="1"/>
  <c r="AJ3377" i="1"/>
  <c r="AI3377" i="1"/>
  <c r="AH3377" i="1"/>
  <c r="AG3377" i="1"/>
  <c r="AF3377" i="1"/>
  <c r="AE3377" i="1"/>
  <c r="AD3377" i="1"/>
  <c r="AC3377" i="1"/>
  <c r="AB3377" i="1"/>
  <c r="AA3377" i="1"/>
  <c r="Z3377" i="1"/>
  <c r="Y3377" i="1"/>
  <c r="AP3376" i="1"/>
  <c r="AO3376" i="1"/>
  <c r="AN3376" i="1"/>
  <c r="AM3376" i="1"/>
  <c r="AL3376" i="1"/>
  <c r="AK3376" i="1"/>
  <c r="AJ3376" i="1"/>
  <c r="AI3376" i="1"/>
  <c r="AH3376" i="1"/>
  <c r="AG3376" i="1"/>
  <c r="AF3376" i="1"/>
  <c r="AE3376" i="1"/>
  <c r="AD3376" i="1"/>
  <c r="AC3376" i="1"/>
  <c r="AB3376" i="1"/>
  <c r="AA3376" i="1"/>
  <c r="Z3376" i="1"/>
  <c r="Y3376" i="1"/>
  <c r="AP3375" i="1"/>
  <c r="AO3375" i="1"/>
  <c r="AN3375" i="1"/>
  <c r="AM3375" i="1"/>
  <c r="AL3375" i="1"/>
  <c r="AK3375" i="1"/>
  <c r="AJ3375" i="1"/>
  <c r="AI3375" i="1"/>
  <c r="AH3375" i="1"/>
  <c r="AG3375" i="1"/>
  <c r="AF3375" i="1"/>
  <c r="AE3375" i="1"/>
  <c r="AD3375" i="1"/>
  <c r="AC3375" i="1"/>
  <c r="AB3375" i="1"/>
  <c r="AA3375" i="1"/>
  <c r="Z3375" i="1"/>
  <c r="Y3375" i="1"/>
  <c r="AP3374" i="1"/>
  <c r="AO3374" i="1"/>
  <c r="AN3374" i="1"/>
  <c r="AM3374" i="1"/>
  <c r="AL3374" i="1"/>
  <c r="AK3374" i="1"/>
  <c r="AJ3374" i="1"/>
  <c r="AI3374" i="1"/>
  <c r="AH3374" i="1"/>
  <c r="AG3374" i="1"/>
  <c r="AF3374" i="1"/>
  <c r="AE3374" i="1"/>
  <c r="AD3374" i="1"/>
  <c r="AC3374" i="1"/>
  <c r="AB3374" i="1"/>
  <c r="AA3374" i="1"/>
  <c r="Z3374" i="1"/>
  <c r="Y3374" i="1"/>
  <c r="AP3373" i="1"/>
  <c r="AO3373" i="1"/>
  <c r="AN3373" i="1"/>
  <c r="AM3373" i="1"/>
  <c r="AL3373" i="1"/>
  <c r="AK3373" i="1"/>
  <c r="AJ3373" i="1"/>
  <c r="AI3373" i="1"/>
  <c r="AH3373" i="1"/>
  <c r="AG3373" i="1"/>
  <c r="AF3373" i="1"/>
  <c r="AE3373" i="1"/>
  <c r="AD3373" i="1"/>
  <c r="AC3373" i="1"/>
  <c r="AB3373" i="1"/>
  <c r="AA3373" i="1"/>
  <c r="Z3373" i="1"/>
  <c r="Y3373" i="1"/>
  <c r="AP3372" i="1"/>
  <c r="AO3372" i="1"/>
  <c r="AN3372" i="1"/>
  <c r="AM3372" i="1"/>
  <c r="AL3372" i="1"/>
  <c r="AK3372" i="1"/>
  <c r="AJ3372" i="1"/>
  <c r="AI3372" i="1"/>
  <c r="AH3372" i="1"/>
  <c r="AG3372" i="1"/>
  <c r="AF3372" i="1"/>
  <c r="AE3372" i="1"/>
  <c r="AD3372" i="1"/>
  <c r="AC3372" i="1"/>
  <c r="AB3372" i="1"/>
  <c r="AA3372" i="1"/>
  <c r="Z3372" i="1"/>
  <c r="Y3372" i="1"/>
  <c r="AP3371" i="1"/>
  <c r="AO3371" i="1"/>
  <c r="AN3371" i="1"/>
  <c r="AM3371" i="1"/>
  <c r="AL3371" i="1"/>
  <c r="AK3371" i="1"/>
  <c r="AJ3371" i="1"/>
  <c r="AI3371" i="1"/>
  <c r="AH3371" i="1"/>
  <c r="AG3371" i="1"/>
  <c r="AF3371" i="1"/>
  <c r="AE3371" i="1"/>
  <c r="AD3371" i="1"/>
  <c r="AC3371" i="1"/>
  <c r="AB3371" i="1"/>
  <c r="AA3371" i="1"/>
  <c r="Z3371" i="1"/>
  <c r="Y3371" i="1"/>
  <c r="AP3370" i="1"/>
  <c r="AO3370" i="1"/>
  <c r="AN3370" i="1"/>
  <c r="AM3370" i="1"/>
  <c r="AL3370" i="1"/>
  <c r="AK3370" i="1"/>
  <c r="AJ3370" i="1"/>
  <c r="AI3370" i="1"/>
  <c r="AH3370" i="1"/>
  <c r="AG3370" i="1"/>
  <c r="AF3370" i="1"/>
  <c r="AE3370" i="1"/>
  <c r="AD3370" i="1"/>
  <c r="AC3370" i="1"/>
  <c r="AB3370" i="1"/>
  <c r="AA3370" i="1"/>
  <c r="Z3370" i="1"/>
  <c r="Y3370" i="1"/>
  <c r="AP3369" i="1"/>
  <c r="AO3369" i="1"/>
  <c r="AN3369" i="1"/>
  <c r="AM3369" i="1"/>
  <c r="AL3369" i="1"/>
  <c r="AK3369" i="1"/>
  <c r="AJ3369" i="1"/>
  <c r="AI3369" i="1"/>
  <c r="AH3369" i="1"/>
  <c r="AG3369" i="1"/>
  <c r="AF3369" i="1"/>
  <c r="AE3369" i="1"/>
  <c r="AD3369" i="1"/>
  <c r="AC3369" i="1"/>
  <c r="AB3369" i="1"/>
  <c r="AA3369" i="1"/>
  <c r="Z3369" i="1"/>
  <c r="Y3369" i="1"/>
  <c r="AP3368" i="1"/>
  <c r="AO3368" i="1"/>
  <c r="AN3368" i="1"/>
  <c r="AM3368" i="1"/>
  <c r="AL3368" i="1"/>
  <c r="AK3368" i="1"/>
  <c r="AJ3368" i="1"/>
  <c r="AI3368" i="1"/>
  <c r="AH3368" i="1"/>
  <c r="AG3368" i="1"/>
  <c r="AF3368" i="1"/>
  <c r="AE3368" i="1"/>
  <c r="AD3368" i="1"/>
  <c r="AC3368" i="1"/>
  <c r="AB3368" i="1"/>
  <c r="AA3368" i="1"/>
  <c r="Z3368" i="1"/>
  <c r="Y3368" i="1"/>
  <c r="AP3367" i="1"/>
  <c r="AO3367" i="1"/>
  <c r="AN3367" i="1"/>
  <c r="AM3367" i="1"/>
  <c r="AL3367" i="1"/>
  <c r="AK3367" i="1"/>
  <c r="AJ3367" i="1"/>
  <c r="AI3367" i="1"/>
  <c r="AH3367" i="1"/>
  <c r="AG3367" i="1"/>
  <c r="AF3367" i="1"/>
  <c r="AE3367" i="1"/>
  <c r="AD3367" i="1"/>
  <c r="AC3367" i="1"/>
  <c r="AB3367" i="1"/>
  <c r="AA3367" i="1"/>
  <c r="Z3367" i="1"/>
  <c r="Y3367" i="1"/>
  <c r="AP3366" i="1"/>
  <c r="AO3366" i="1"/>
  <c r="AN3366" i="1"/>
  <c r="AM3366" i="1"/>
  <c r="AL3366" i="1"/>
  <c r="AK3366" i="1"/>
  <c r="AJ3366" i="1"/>
  <c r="AI3366" i="1"/>
  <c r="AH3366" i="1"/>
  <c r="AG3366" i="1"/>
  <c r="AF3366" i="1"/>
  <c r="AE3366" i="1"/>
  <c r="AD3366" i="1"/>
  <c r="AC3366" i="1"/>
  <c r="AB3366" i="1"/>
  <c r="AA3366" i="1"/>
  <c r="Z3366" i="1"/>
  <c r="Y3366" i="1"/>
  <c r="AP3365" i="1"/>
  <c r="AO3365" i="1"/>
  <c r="AN3365" i="1"/>
  <c r="AM3365" i="1"/>
  <c r="AL3365" i="1"/>
  <c r="AK3365" i="1"/>
  <c r="AJ3365" i="1"/>
  <c r="AI3365" i="1"/>
  <c r="AH3365" i="1"/>
  <c r="AG3365" i="1"/>
  <c r="AF3365" i="1"/>
  <c r="AE3365" i="1"/>
  <c r="AD3365" i="1"/>
  <c r="AC3365" i="1"/>
  <c r="AB3365" i="1"/>
  <c r="AA3365" i="1"/>
  <c r="Z3365" i="1"/>
  <c r="Y3365" i="1"/>
  <c r="AP3364" i="1"/>
  <c r="AO3364" i="1"/>
  <c r="AN3364" i="1"/>
  <c r="AM3364" i="1"/>
  <c r="AL3364" i="1"/>
  <c r="AK3364" i="1"/>
  <c r="AJ3364" i="1"/>
  <c r="AI3364" i="1"/>
  <c r="AH3364" i="1"/>
  <c r="AG3364" i="1"/>
  <c r="AF3364" i="1"/>
  <c r="AE3364" i="1"/>
  <c r="AD3364" i="1"/>
  <c r="AC3364" i="1"/>
  <c r="AB3364" i="1"/>
  <c r="AA3364" i="1"/>
  <c r="Z3364" i="1"/>
  <c r="Y3364" i="1"/>
  <c r="AP3363" i="1"/>
  <c r="AO3363" i="1"/>
  <c r="AN3363" i="1"/>
  <c r="AM3363" i="1"/>
  <c r="AL3363" i="1"/>
  <c r="AK3363" i="1"/>
  <c r="AJ3363" i="1"/>
  <c r="AI3363" i="1"/>
  <c r="AH3363" i="1"/>
  <c r="AG3363" i="1"/>
  <c r="AF3363" i="1"/>
  <c r="AE3363" i="1"/>
  <c r="AD3363" i="1"/>
  <c r="AC3363" i="1"/>
  <c r="AB3363" i="1"/>
  <c r="AA3363" i="1"/>
  <c r="Z3363" i="1"/>
  <c r="Y3363" i="1"/>
  <c r="AP3362" i="1"/>
  <c r="AO3362" i="1"/>
  <c r="AN3362" i="1"/>
  <c r="AM3362" i="1"/>
  <c r="AL3362" i="1"/>
  <c r="AK3362" i="1"/>
  <c r="AJ3362" i="1"/>
  <c r="AI3362" i="1"/>
  <c r="AH3362" i="1"/>
  <c r="AG3362" i="1"/>
  <c r="AF3362" i="1"/>
  <c r="AE3362" i="1"/>
  <c r="AD3362" i="1"/>
  <c r="AC3362" i="1"/>
  <c r="AB3362" i="1"/>
  <c r="AA3362" i="1"/>
  <c r="Z3362" i="1"/>
  <c r="Y3362" i="1"/>
  <c r="AP3361" i="1"/>
  <c r="AO3361" i="1"/>
  <c r="AN3361" i="1"/>
  <c r="AM3361" i="1"/>
  <c r="AL3361" i="1"/>
  <c r="AK3361" i="1"/>
  <c r="AJ3361" i="1"/>
  <c r="AI3361" i="1"/>
  <c r="AH3361" i="1"/>
  <c r="AG3361" i="1"/>
  <c r="AF3361" i="1"/>
  <c r="AE3361" i="1"/>
  <c r="AD3361" i="1"/>
  <c r="AC3361" i="1"/>
  <c r="AB3361" i="1"/>
  <c r="AA3361" i="1"/>
  <c r="Z3361" i="1"/>
  <c r="Y3361" i="1"/>
  <c r="AP3360" i="1"/>
  <c r="AO3360" i="1"/>
  <c r="AN3360" i="1"/>
  <c r="AM3360" i="1"/>
  <c r="AL3360" i="1"/>
  <c r="AK3360" i="1"/>
  <c r="AJ3360" i="1"/>
  <c r="AI3360" i="1"/>
  <c r="AH3360" i="1"/>
  <c r="AG3360" i="1"/>
  <c r="AF3360" i="1"/>
  <c r="AE3360" i="1"/>
  <c r="AD3360" i="1"/>
  <c r="AC3360" i="1"/>
  <c r="AB3360" i="1"/>
  <c r="AA3360" i="1"/>
  <c r="Z3360" i="1"/>
  <c r="Y3360" i="1"/>
  <c r="AP3359" i="1"/>
  <c r="AO3359" i="1"/>
  <c r="AN3359" i="1"/>
  <c r="AM3359" i="1"/>
  <c r="AL3359" i="1"/>
  <c r="AK3359" i="1"/>
  <c r="AJ3359" i="1"/>
  <c r="AI3359" i="1"/>
  <c r="AH3359" i="1"/>
  <c r="AG3359" i="1"/>
  <c r="AF3359" i="1"/>
  <c r="AE3359" i="1"/>
  <c r="AD3359" i="1"/>
  <c r="AC3359" i="1"/>
  <c r="AB3359" i="1"/>
  <c r="AA3359" i="1"/>
  <c r="Z3359" i="1"/>
  <c r="Y3359" i="1"/>
  <c r="AP3358" i="1"/>
  <c r="AO3358" i="1"/>
  <c r="AN3358" i="1"/>
  <c r="AM3358" i="1"/>
  <c r="AL3358" i="1"/>
  <c r="AK3358" i="1"/>
  <c r="AJ3358" i="1"/>
  <c r="AI3358" i="1"/>
  <c r="AH3358" i="1"/>
  <c r="AG3358" i="1"/>
  <c r="AF3358" i="1"/>
  <c r="AE3358" i="1"/>
  <c r="AD3358" i="1"/>
  <c r="AC3358" i="1"/>
  <c r="AB3358" i="1"/>
  <c r="AA3358" i="1"/>
  <c r="Z3358" i="1"/>
  <c r="Y3358" i="1"/>
  <c r="AP3357" i="1"/>
  <c r="AO3357" i="1"/>
  <c r="AN3357" i="1"/>
  <c r="AM3357" i="1"/>
  <c r="AL3357" i="1"/>
  <c r="AK3357" i="1"/>
  <c r="AJ3357" i="1"/>
  <c r="AI3357" i="1"/>
  <c r="AH3357" i="1"/>
  <c r="AG3357" i="1"/>
  <c r="AF3357" i="1"/>
  <c r="AE3357" i="1"/>
  <c r="AD3357" i="1"/>
  <c r="AC3357" i="1"/>
  <c r="AB3357" i="1"/>
  <c r="AA3357" i="1"/>
  <c r="Z3357" i="1"/>
  <c r="Y3357" i="1"/>
  <c r="AP3356" i="1"/>
  <c r="AO3356" i="1"/>
  <c r="AN3356" i="1"/>
  <c r="AM3356" i="1"/>
  <c r="AL3356" i="1"/>
  <c r="AK3356" i="1"/>
  <c r="AJ3356" i="1"/>
  <c r="AI3356" i="1"/>
  <c r="AH3356" i="1"/>
  <c r="AG3356" i="1"/>
  <c r="AF3356" i="1"/>
  <c r="AE3356" i="1"/>
  <c r="AD3356" i="1"/>
  <c r="AC3356" i="1"/>
  <c r="AB3356" i="1"/>
  <c r="AA3356" i="1"/>
  <c r="Z3356" i="1"/>
  <c r="Y3356" i="1"/>
  <c r="AP3355" i="1"/>
  <c r="AO3355" i="1"/>
  <c r="AN3355" i="1"/>
  <c r="AM3355" i="1"/>
  <c r="AL3355" i="1"/>
  <c r="AK3355" i="1"/>
  <c r="AJ3355" i="1"/>
  <c r="AI3355" i="1"/>
  <c r="AH3355" i="1"/>
  <c r="AG3355" i="1"/>
  <c r="AF3355" i="1"/>
  <c r="AE3355" i="1"/>
  <c r="AD3355" i="1"/>
  <c r="AC3355" i="1"/>
  <c r="AB3355" i="1"/>
  <c r="AA3355" i="1"/>
  <c r="Z3355" i="1"/>
  <c r="Y3355" i="1"/>
  <c r="AP3354" i="1"/>
  <c r="AO3354" i="1"/>
  <c r="AN3354" i="1"/>
  <c r="AM3354" i="1"/>
  <c r="AL3354" i="1"/>
  <c r="AK3354" i="1"/>
  <c r="AJ3354" i="1"/>
  <c r="AI3354" i="1"/>
  <c r="AH3354" i="1"/>
  <c r="AG3354" i="1"/>
  <c r="AF3354" i="1"/>
  <c r="AE3354" i="1"/>
  <c r="AD3354" i="1"/>
  <c r="AC3354" i="1"/>
  <c r="AB3354" i="1"/>
  <c r="AA3354" i="1"/>
  <c r="Z3354" i="1"/>
  <c r="Y3354" i="1"/>
  <c r="AP3353" i="1"/>
  <c r="AO3353" i="1"/>
  <c r="AN3353" i="1"/>
  <c r="AM3353" i="1"/>
  <c r="AL3353" i="1"/>
  <c r="AK3353" i="1"/>
  <c r="AJ3353" i="1"/>
  <c r="AI3353" i="1"/>
  <c r="AH3353" i="1"/>
  <c r="AG3353" i="1"/>
  <c r="AF3353" i="1"/>
  <c r="AE3353" i="1"/>
  <c r="AD3353" i="1"/>
  <c r="AC3353" i="1"/>
  <c r="AB3353" i="1"/>
  <c r="AA3353" i="1"/>
  <c r="Z3353" i="1"/>
  <c r="Y3353" i="1"/>
  <c r="AP3352" i="1"/>
  <c r="AO3352" i="1"/>
  <c r="AN3352" i="1"/>
  <c r="AM3352" i="1"/>
  <c r="AL3352" i="1"/>
  <c r="AK3352" i="1"/>
  <c r="AJ3352" i="1"/>
  <c r="AI3352" i="1"/>
  <c r="AH3352" i="1"/>
  <c r="AG3352" i="1"/>
  <c r="AF3352" i="1"/>
  <c r="AE3352" i="1"/>
  <c r="AD3352" i="1"/>
  <c r="AC3352" i="1"/>
  <c r="AB3352" i="1"/>
  <c r="AA3352" i="1"/>
  <c r="Z3352" i="1"/>
  <c r="Y3352" i="1"/>
  <c r="AP3351" i="1"/>
  <c r="AO3351" i="1"/>
  <c r="AN3351" i="1"/>
  <c r="AM3351" i="1"/>
  <c r="AL3351" i="1"/>
  <c r="AK3351" i="1"/>
  <c r="AJ3351" i="1"/>
  <c r="AI3351" i="1"/>
  <c r="AH3351" i="1"/>
  <c r="AG3351" i="1"/>
  <c r="AF3351" i="1"/>
  <c r="AE3351" i="1"/>
  <c r="AD3351" i="1"/>
  <c r="AC3351" i="1"/>
  <c r="AB3351" i="1"/>
  <c r="AA3351" i="1"/>
  <c r="Z3351" i="1"/>
  <c r="Y3351" i="1"/>
  <c r="AP3350" i="1"/>
  <c r="AO3350" i="1"/>
  <c r="AN3350" i="1"/>
  <c r="AM3350" i="1"/>
  <c r="AL3350" i="1"/>
  <c r="AK3350" i="1"/>
  <c r="AJ3350" i="1"/>
  <c r="AI3350" i="1"/>
  <c r="AH3350" i="1"/>
  <c r="AG3350" i="1"/>
  <c r="AF3350" i="1"/>
  <c r="AE3350" i="1"/>
  <c r="AD3350" i="1"/>
  <c r="AC3350" i="1"/>
  <c r="AB3350" i="1"/>
  <c r="AA3350" i="1"/>
  <c r="Z3350" i="1"/>
  <c r="Y3350" i="1"/>
  <c r="AP3349" i="1"/>
  <c r="AO3349" i="1"/>
  <c r="AN3349" i="1"/>
  <c r="AM3349" i="1"/>
  <c r="AL3349" i="1"/>
  <c r="AK3349" i="1"/>
  <c r="AJ3349" i="1"/>
  <c r="AI3349" i="1"/>
  <c r="AH3349" i="1"/>
  <c r="AG3349" i="1"/>
  <c r="AF3349" i="1"/>
  <c r="AE3349" i="1"/>
  <c r="AD3349" i="1"/>
  <c r="AC3349" i="1"/>
  <c r="AB3349" i="1"/>
  <c r="AA3349" i="1"/>
  <c r="Z3349" i="1"/>
  <c r="Y3349" i="1"/>
  <c r="AP3348" i="1"/>
  <c r="AO3348" i="1"/>
  <c r="AN3348" i="1"/>
  <c r="AM3348" i="1"/>
  <c r="AL3348" i="1"/>
  <c r="AK3348" i="1"/>
  <c r="AJ3348" i="1"/>
  <c r="AI3348" i="1"/>
  <c r="AH3348" i="1"/>
  <c r="AG3348" i="1"/>
  <c r="AF3348" i="1"/>
  <c r="AE3348" i="1"/>
  <c r="AD3348" i="1"/>
  <c r="AC3348" i="1"/>
  <c r="AB3348" i="1"/>
  <c r="AA3348" i="1"/>
  <c r="Z3348" i="1"/>
  <c r="Y3348" i="1"/>
  <c r="AP3347" i="1"/>
  <c r="AO3347" i="1"/>
  <c r="AN3347" i="1"/>
  <c r="AM3347" i="1"/>
  <c r="AL3347" i="1"/>
  <c r="AK3347" i="1"/>
  <c r="AJ3347" i="1"/>
  <c r="AI3347" i="1"/>
  <c r="AH3347" i="1"/>
  <c r="AG3347" i="1"/>
  <c r="AF3347" i="1"/>
  <c r="AE3347" i="1"/>
  <c r="AD3347" i="1"/>
  <c r="AC3347" i="1"/>
  <c r="AB3347" i="1"/>
  <c r="AA3347" i="1"/>
  <c r="Z3347" i="1"/>
  <c r="Y3347" i="1"/>
  <c r="AP3346" i="1"/>
  <c r="AO3346" i="1"/>
  <c r="AN3346" i="1"/>
  <c r="AM3346" i="1"/>
  <c r="AL3346" i="1"/>
  <c r="AK3346" i="1"/>
  <c r="AJ3346" i="1"/>
  <c r="AI3346" i="1"/>
  <c r="AH3346" i="1"/>
  <c r="AG3346" i="1"/>
  <c r="AF3346" i="1"/>
  <c r="AE3346" i="1"/>
  <c r="AD3346" i="1"/>
  <c r="AC3346" i="1"/>
  <c r="AB3346" i="1"/>
  <c r="AA3346" i="1"/>
  <c r="Z3346" i="1"/>
  <c r="Y3346" i="1"/>
  <c r="AP3345" i="1"/>
  <c r="AO3345" i="1"/>
  <c r="AN3345" i="1"/>
  <c r="AM3345" i="1"/>
  <c r="AL3345" i="1"/>
  <c r="AK3345" i="1"/>
  <c r="AJ3345" i="1"/>
  <c r="AI3345" i="1"/>
  <c r="AH3345" i="1"/>
  <c r="AG3345" i="1"/>
  <c r="AF3345" i="1"/>
  <c r="AE3345" i="1"/>
  <c r="AD3345" i="1"/>
  <c r="AC3345" i="1"/>
  <c r="AB3345" i="1"/>
  <c r="AA3345" i="1"/>
  <c r="Z3345" i="1"/>
  <c r="Y3345" i="1"/>
  <c r="AP3344" i="1"/>
  <c r="AO3344" i="1"/>
  <c r="AN3344" i="1"/>
  <c r="AM3344" i="1"/>
  <c r="AL3344" i="1"/>
  <c r="AK3344" i="1"/>
  <c r="AJ3344" i="1"/>
  <c r="AI3344" i="1"/>
  <c r="AH3344" i="1"/>
  <c r="AG3344" i="1"/>
  <c r="AF3344" i="1"/>
  <c r="AE3344" i="1"/>
  <c r="AD3344" i="1"/>
  <c r="AC3344" i="1"/>
  <c r="AB3344" i="1"/>
  <c r="AA3344" i="1"/>
  <c r="Z3344" i="1"/>
  <c r="Y3344" i="1"/>
  <c r="AP3343" i="1"/>
  <c r="AO3343" i="1"/>
  <c r="AN3343" i="1"/>
  <c r="AM3343" i="1"/>
  <c r="AL3343" i="1"/>
  <c r="AK3343" i="1"/>
  <c r="AJ3343" i="1"/>
  <c r="AI3343" i="1"/>
  <c r="AH3343" i="1"/>
  <c r="AG3343" i="1"/>
  <c r="AF3343" i="1"/>
  <c r="AE3343" i="1"/>
  <c r="AD3343" i="1"/>
  <c r="AC3343" i="1"/>
  <c r="AB3343" i="1"/>
  <c r="AA3343" i="1"/>
  <c r="Z3343" i="1"/>
  <c r="Y3343" i="1"/>
  <c r="AP3342" i="1"/>
  <c r="AO3342" i="1"/>
  <c r="AN3342" i="1"/>
  <c r="AM3342" i="1"/>
  <c r="AL3342" i="1"/>
  <c r="AK3342" i="1"/>
  <c r="AJ3342" i="1"/>
  <c r="AI3342" i="1"/>
  <c r="AH3342" i="1"/>
  <c r="AG3342" i="1"/>
  <c r="AF3342" i="1"/>
  <c r="AE3342" i="1"/>
  <c r="AD3342" i="1"/>
  <c r="AC3342" i="1"/>
  <c r="AB3342" i="1"/>
  <c r="AA3342" i="1"/>
  <c r="Z3342" i="1"/>
  <c r="Y3342" i="1"/>
  <c r="AP3341" i="1"/>
  <c r="AO3341" i="1"/>
  <c r="AN3341" i="1"/>
  <c r="AM3341" i="1"/>
  <c r="AL3341" i="1"/>
  <c r="AK3341" i="1"/>
  <c r="AJ3341" i="1"/>
  <c r="AI3341" i="1"/>
  <c r="AH3341" i="1"/>
  <c r="AG3341" i="1"/>
  <c r="AF3341" i="1"/>
  <c r="AE3341" i="1"/>
  <c r="AD3341" i="1"/>
  <c r="AC3341" i="1"/>
  <c r="AB3341" i="1"/>
  <c r="AA3341" i="1"/>
  <c r="Z3341" i="1"/>
  <c r="Y3341" i="1"/>
  <c r="AP3340" i="1"/>
  <c r="AO3340" i="1"/>
  <c r="AN3340" i="1"/>
  <c r="AM3340" i="1"/>
  <c r="AL3340" i="1"/>
  <c r="AK3340" i="1"/>
  <c r="AJ3340" i="1"/>
  <c r="AI3340" i="1"/>
  <c r="AH3340" i="1"/>
  <c r="AG3340" i="1"/>
  <c r="AF3340" i="1"/>
  <c r="AE3340" i="1"/>
  <c r="AD3340" i="1"/>
  <c r="AC3340" i="1"/>
  <c r="AB3340" i="1"/>
  <c r="AA3340" i="1"/>
  <c r="Z3340" i="1"/>
  <c r="Y3340" i="1"/>
  <c r="AP3339" i="1"/>
  <c r="AO3339" i="1"/>
  <c r="AN3339" i="1"/>
  <c r="AM3339" i="1"/>
  <c r="AL3339" i="1"/>
  <c r="AK3339" i="1"/>
  <c r="AJ3339" i="1"/>
  <c r="AI3339" i="1"/>
  <c r="AH3339" i="1"/>
  <c r="AG3339" i="1"/>
  <c r="AF3339" i="1"/>
  <c r="AE3339" i="1"/>
  <c r="AD3339" i="1"/>
  <c r="AC3339" i="1"/>
  <c r="AB3339" i="1"/>
  <c r="AA3339" i="1"/>
  <c r="Z3339" i="1"/>
  <c r="Y3339" i="1"/>
  <c r="AP3338" i="1"/>
  <c r="AO3338" i="1"/>
  <c r="AN3338" i="1"/>
  <c r="AM3338" i="1"/>
  <c r="AL3338" i="1"/>
  <c r="AK3338" i="1"/>
  <c r="AJ3338" i="1"/>
  <c r="AI3338" i="1"/>
  <c r="AH3338" i="1"/>
  <c r="AG3338" i="1"/>
  <c r="AF3338" i="1"/>
  <c r="AE3338" i="1"/>
  <c r="AD3338" i="1"/>
  <c r="AC3338" i="1"/>
  <c r="AB3338" i="1"/>
  <c r="AA3338" i="1"/>
  <c r="Z3338" i="1"/>
  <c r="Y3338" i="1"/>
  <c r="AP3337" i="1"/>
  <c r="AO3337" i="1"/>
  <c r="AN3337" i="1"/>
  <c r="AM3337" i="1"/>
  <c r="AL3337" i="1"/>
  <c r="AK3337" i="1"/>
  <c r="AJ3337" i="1"/>
  <c r="AI3337" i="1"/>
  <c r="AH3337" i="1"/>
  <c r="AG3337" i="1"/>
  <c r="AF3337" i="1"/>
  <c r="AE3337" i="1"/>
  <c r="AD3337" i="1"/>
  <c r="AC3337" i="1"/>
  <c r="AB3337" i="1"/>
  <c r="AA3337" i="1"/>
  <c r="Z3337" i="1"/>
  <c r="Y3337" i="1"/>
  <c r="AP3336" i="1"/>
  <c r="AO3336" i="1"/>
  <c r="AN3336" i="1"/>
  <c r="AM3336" i="1"/>
  <c r="AL3336" i="1"/>
  <c r="AK3336" i="1"/>
  <c r="AJ3336" i="1"/>
  <c r="AI3336" i="1"/>
  <c r="AH3336" i="1"/>
  <c r="AG3336" i="1"/>
  <c r="AF3336" i="1"/>
  <c r="AE3336" i="1"/>
  <c r="AD3336" i="1"/>
  <c r="AC3336" i="1"/>
  <c r="AB3336" i="1"/>
  <c r="AA3336" i="1"/>
  <c r="Z3336" i="1"/>
  <c r="Y3336" i="1"/>
  <c r="AP3335" i="1"/>
  <c r="AO3335" i="1"/>
  <c r="AN3335" i="1"/>
  <c r="AM3335" i="1"/>
  <c r="AL3335" i="1"/>
  <c r="AK3335" i="1"/>
  <c r="AJ3335" i="1"/>
  <c r="AI3335" i="1"/>
  <c r="AH3335" i="1"/>
  <c r="AG3335" i="1"/>
  <c r="AF3335" i="1"/>
  <c r="AE3335" i="1"/>
  <c r="AD3335" i="1"/>
  <c r="AC3335" i="1"/>
  <c r="AB3335" i="1"/>
  <c r="AA3335" i="1"/>
  <c r="Z3335" i="1"/>
  <c r="Y3335" i="1"/>
  <c r="AP3334" i="1"/>
  <c r="AO3334" i="1"/>
  <c r="AN3334" i="1"/>
  <c r="AM3334" i="1"/>
  <c r="AL3334" i="1"/>
  <c r="AK3334" i="1"/>
  <c r="AJ3334" i="1"/>
  <c r="AI3334" i="1"/>
  <c r="AH3334" i="1"/>
  <c r="AG3334" i="1"/>
  <c r="AF3334" i="1"/>
  <c r="AE3334" i="1"/>
  <c r="AD3334" i="1"/>
  <c r="AC3334" i="1"/>
  <c r="AB3334" i="1"/>
  <c r="AA3334" i="1"/>
  <c r="Z3334" i="1"/>
  <c r="Y3334" i="1"/>
  <c r="AP3333" i="1"/>
  <c r="AO3333" i="1"/>
  <c r="AN3333" i="1"/>
  <c r="AM3333" i="1"/>
  <c r="AL3333" i="1"/>
  <c r="AK3333" i="1"/>
  <c r="AJ3333" i="1"/>
  <c r="AI3333" i="1"/>
  <c r="AH3333" i="1"/>
  <c r="AG3333" i="1"/>
  <c r="AF3333" i="1"/>
  <c r="AE3333" i="1"/>
  <c r="AD3333" i="1"/>
  <c r="AC3333" i="1"/>
  <c r="AB3333" i="1"/>
  <c r="AA3333" i="1"/>
  <c r="Z3333" i="1"/>
  <c r="Y3333" i="1"/>
  <c r="AP3332" i="1"/>
  <c r="AO3332" i="1"/>
  <c r="AN3332" i="1"/>
  <c r="AM3332" i="1"/>
  <c r="AL3332" i="1"/>
  <c r="AK3332" i="1"/>
  <c r="AJ3332" i="1"/>
  <c r="AI3332" i="1"/>
  <c r="AH3332" i="1"/>
  <c r="AG3332" i="1"/>
  <c r="AF3332" i="1"/>
  <c r="AE3332" i="1"/>
  <c r="AD3332" i="1"/>
  <c r="AC3332" i="1"/>
  <c r="AB3332" i="1"/>
  <c r="AA3332" i="1"/>
  <c r="Z3332" i="1"/>
  <c r="Y3332" i="1"/>
  <c r="AP3331" i="1"/>
  <c r="AO3331" i="1"/>
  <c r="AN3331" i="1"/>
  <c r="AM3331" i="1"/>
  <c r="AL3331" i="1"/>
  <c r="AK3331" i="1"/>
  <c r="AJ3331" i="1"/>
  <c r="AI3331" i="1"/>
  <c r="AH3331" i="1"/>
  <c r="AG3331" i="1"/>
  <c r="AF3331" i="1"/>
  <c r="AE3331" i="1"/>
  <c r="AD3331" i="1"/>
  <c r="AC3331" i="1"/>
  <c r="AB3331" i="1"/>
  <c r="AA3331" i="1"/>
  <c r="Z3331" i="1"/>
  <c r="Y3331" i="1"/>
  <c r="AP3330" i="1"/>
  <c r="AO3330" i="1"/>
  <c r="AN3330" i="1"/>
  <c r="AM3330" i="1"/>
  <c r="AL3330" i="1"/>
  <c r="AK3330" i="1"/>
  <c r="AJ3330" i="1"/>
  <c r="AI3330" i="1"/>
  <c r="AH3330" i="1"/>
  <c r="AG3330" i="1"/>
  <c r="AF3330" i="1"/>
  <c r="AE3330" i="1"/>
  <c r="AD3330" i="1"/>
  <c r="AC3330" i="1"/>
  <c r="AB3330" i="1"/>
  <c r="AA3330" i="1"/>
  <c r="Z3330" i="1"/>
  <c r="Y3330" i="1"/>
  <c r="AP3329" i="1"/>
  <c r="AO3329" i="1"/>
  <c r="AN3329" i="1"/>
  <c r="AM3329" i="1"/>
  <c r="AL3329" i="1"/>
  <c r="AK3329" i="1"/>
  <c r="AJ3329" i="1"/>
  <c r="AI3329" i="1"/>
  <c r="AH3329" i="1"/>
  <c r="AG3329" i="1"/>
  <c r="AF3329" i="1"/>
  <c r="AE3329" i="1"/>
  <c r="AD3329" i="1"/>
  <c r="AC3329" i="1"/>
  <c r="AB3329" i="1"/>
  <c r="AA3329" i="1"/>
  <c r="Z3329" i="1"/>
  <c r="Y3329" i="1"/>
  <c r="AP3328" i="1"/>
  <c r="AO3328" i="1"/>
  <c r="AN3328" i="1"/>
  <c r="AM3328" i="1"/>
  <c r="AL3328" i="1"/>
  <c r="AK3328" i="1"/>
  <c r="AJ3328" i="1"/>
  <c r="AI3328" i="1"/>
  <c r="AH3328" i="1"/>
  <c r="AG3328" i="1"/>
  <c r="AF3328" i="1"/>
  <c r="AE3328" i="1"/>
  <c r="AD3328" i="1"/>
  <c r="AC3328" i="1"/>
  <c r="AB3328" i="1"/>
  <c r="AA3328" i="1"/>
  <c r="Z3328" i="1"/>
  <c r="Y3328" i="1"/>
  <c r="AP3327" i="1"/>
  <c r="AO3327" i="1"/>
  <c r="AN3327" i="1"/>
  <c r="AM3327" i="1"/>
  <c r="AL3327" i="1"/>
  <c r="AK3327" i="1"/>
  <c r="AJ3327" i="1"/>
  <c r="AI3327" i="1"/>
  <c r="AH3327" i="1"/>
  <c r="AG3327" i="1"/>
  <c r="AF3327" i="1"/>
  <c r="AE3327" i="1"/>
  <c r="AD3327" i="1"/>
  <c r="AC3327" i="1"/>
  <c r="AB3327" i="1"/>
  <c r="AA3327" i="1"/>
  <c r="Z3327" i="1"/>
  <c r="Y3327" i="1"/>
  <c r="AP3326" i="1"/>
  <c r="AO3326" i="1"/>
  <c r="AN3326" i="1"/>
  <c r="AM3326" i="1"/>
  <c r="AL3326" i="1"/>
  <c r="AK3326" i="1"/>
  <c r="AJ3326" i="1"/>
  <c r="AI3326" i="1"/>
  <c r="AH3326" i="1"/>
  <c r="AG3326" i="1"/>
  <c r="AF3326" i="1"/>
  <c r="AE3326" i="1"/>
  <c r="AD3326" i="1"/>
  <c r="AC3326" i="1"/>
  <c r="AB3326" i="1"/>
  <c r="AA3326" i="1"/>
  <c r="Z3326" i="1"/>
  <c r="Y3326" i="1"/>
  <c r="AP3325" i="1"/>
  <c r="AO3325" i="1"/>
  <c r="AN3325" i="1"/>
  <c r="AM3325" i="1"/>
  <c r="AL3325" i="1"/>
  <c r="AK3325" i="1"/>
  <c r="AJ3325" i="1"/>
  <c r="AI3325" i="1"/>
  <c r="AH3325" i="1"/>
  <c r="AG3325" i="1"/>
  <c r="AF3325" i="1"/>
  <c r="AE3325" i="1"/>
  <c r="AD3325" i="1"/>
  <c r="AC3325" i="1"/>
  <c r="AB3325" i="1"/>
  <c r="AA3325" i="1"/>
  <c r="Z3325" i="1"/>
  <c r="Y3325" i="1"/>
  <c r="AP3324" i="1"/>
  <c r="AO3324" i="1"/>
  <c r="AN3324" i="1"/>
  <c r="AM3324" i="1"/>
  <c r="AL3324" i="1"/>
  <c r="AK3324" i="1"/>
  <c r="AJ3324" i="1"/>
  <c r="AI3324" i="1"/>
  <c r="AH3324" i="1"/>
  <c r="AG3324" i="1"/>
  <c r="AF3324" i="1"/>
  <c r="AE3324" i="1"/>
  <c r="AD3324" i="1"/>
  <c r="AC3324" i="1"/>
  <c r="AB3324" i="1"/>
  <c r="AA3324" i="1"/>
  <c r="Z3324" i="1"/>
  <c r="Y3324" i="1"/>
  <c r="AP3323" i="1"/>
  <c r="AO3323" i="1"/>
  <c r="AN3323" i="1"/>
  <c r="AM3323" i="1"/>
  <c r="AL3323" i="1"/>
  <c r="AK3323" i="1"/>
  <c r="AJ3323" i="1"/>
  <c r="AI3323" i="1"/>
  <c r="AH3323" i="1"/>
  <c r="AG3323" i="1"/>
  <c r="AF3323" i="1"/>
  <c r="AE3323" i="1"/>
  <c r="AD3323" i="1"/>
  <c r="AC3323" i="1"/>
  <c r="AB3323" i="1"/>
  <c r="AA3323" i="1"/>
  <c r="Z3323" i="1"/>
  <c r="Y3323" i="1"/>
  <c r="AP3322" i="1"/>
  <c r="AO3322" i="1"/>
  <c r="AN3322" i="1"/>
  <c r="AM3322" i="1"/>
  <c r="AL3322" i="1"/>
  <c r="AK3322" i="1"/>
  <c r="AJ3322" i="1"/>
  <c r="AI3322" i="1"/>
  <c r="AH3322" i="1"/>
  <c r="AG3322" i="1"/>
  <c r="AF3322" i="1"/>
  <c r="AE3322" i="1"/>
  <c r="AD3322" i="1"/>
  <c r="AC3322" i="1"/>
  <c r="AB3322" i="1"/>
  <c r="AA3322" i="1"/>
  <c r="Z3322" i="1"/>
  <c r="Y3322" i="1"/>
  <c r="AP3321" i="1"/>
  <c r="AO3321" i="1"/>
  <c r="AN3321" i="1"/>
  <c r="AM3321" i="1"/>
  <c r="AL3321" i="1"/>
  <c r="AK3321" i="1"/>
  <c r="AJ3321" i="1"/>
  <c r="AI3321" i="1"/>
  <c r="AH3321" i="1"/>
  <c r="AG3321" i="1"/>
  <c r="AF3321" i="1"/>
  <c r="AE3321" i="1"/>
  <c r="AD3321" i="1"/>
  <c r="AC3321" i="1"/>
  <c r="AB3321" i="1"/>
  <c r="AA3321" i="1"/>
  <c r="Z3321" i="1"/>
  <c r="Y3321" i="1"/>
  <c r="AP3320" i="1"/>
  <c r="AO3320" i="1"/>
  <c r="AN3320" i="1"/>
  <c r="AM3320" i="1"/>
  <c r="AL3320" i="1"/>
  <c r="AK3320" i="1"/>
  <c r="AJ3320" i="1"/>
  <c r="AI3320" i="1"/>
  <c r="AH3320" i="1"/>
  <c r="AG3320" i="1"/>
  <c r="AF3320" i="1"/>
  <c r="AE3320" i="1"/>
  <c r="AD3320" i="1"/>
  <c r="AC3320" i="1"/>
  <c r="AB3320" i="1"/>
  <c r="AA3320" i="1"/>
  <c r="Z3320" i="1"/>
  <c r="Y3320" i="1"/>
  <c r="AP3319" i="1"/>
  <c r="AO3319" i="1"/>
  <c r="AN3319" i="1"/>
  <c r="AM3319" i="1"/>
  <c r="AL3319" i="1"/>
  <c r="AK3319" i="1"/>
  <c r="AJ3319" i="1"/>
  <c r="AI3319" i="1"/>
  <c r="AH3319" i="1"/>
  <c r="AG3319" i="1"/>
  <c r="AF3319" i="1"/>
  <c r="AE3319" i="1"/>
  <c r="AD3319" i="1"/>
  <c r="AC3319" i="1"/>
  <c r="AB3319" i="1"/>
  <c r="AA3319" i="1"/>
  <c r="Z3319" i="1"/>
  <c r="Y3319" i="1"/>
  <c r="AP3318" i="1"/>
  <c r="AO3318" i="1"/>
  <c r="AN3318" i="1"/>
  <c r="AM3318" i="1"/>
  <c r="AL3318" i="1"/>
  <c r="AK3318" i="1"/>
  <c r="AJ3318" i="1"/>
  <c r="AI3318" i="1"/>
  <c r="AH3318" i="1"/>
  <c r="AG3318" i="1"/>
  <c r="AF3318" i="1"/>
  <c r="AE3318" i="1"/>
  <c r="AD3318" i="1"/>
  <c r="AC3318" i="1"/>
  <c r="AB3318" i="1"/>
  <c r="AA3318" i="1"/>
  <c r="Z3318" i="1"/>
  <c r="Y3318" i="1"/>
  <c r="AP3317" i="1"/>
  <c r="AO3317" i="1"/>
  <c r="AN3317" i="1"/>
  <c r="AM3317" i="1"/>
  <c r="AL3317" i="1"/>
  <c r="AK3317" i="1"/>
  <c r="AJ3317" i="1"/>
  <c r="AI3317" i="1"/>
  <c r="AH3317" i="1"/>
  <c r="AG3317" i="1"/>
  <c r="AF3317" i="1"/>
  <c r="AE3317" i="1"/>
  <c r="AD3317" i="1"/>
  <c r="AC3317" i="1"/>
  <c r="AB3317" i="1"/>
  <c r="AA3317" i="1"/>
  <c r="Z3317" i="1"/>
  <c r="Y3317" i="1"/>
  <c r="AP3316" i="1"/>
  <c r="AO3316" i="1"/>
  <c r="AN3316" i="1"/>
  <c r="AM3316" i="1"/>
  <c r="AL3316" i="1"/>
  <c r="AK3316" i="1"/>
  <c r="AJ3316" i="1"/>
  <c r="AI3316" i="1"/>
  <c r="AH3316" i="1"/>
  <c r="AG3316" i="1"/>
  <c r="AF3316" i="1"/>
  <c r="AE3316" i="1"/>
  <c r="AD3316" i="1"/>
  <c r="AC3316" i="1"/>
  <c r="AB3316" i="1"/>
  <c r="AA3316" i="1"/>
  <c r="Z3316" i="1"/>
  <c r="Y3316" i="1"/>
  <c r="AP3315" i="1"/>
  <c r="AO3315" i="1"/>
  <c r="AN3315" i="1"/>
  <c r="AM3315" i="1"/>
  <c r="AL3315" i="1"/>
  <c r="AK3315" i="1"/>
  <c r="AJ3315" i="1"/>
  <c r="AI3315" i="1"/>
  <c r="AH3315" i="1"/>
  <c r="AG3315" i="1"/>
  <c r="AF3315" i="1"/>
  <c r="AE3315" i="1"/>
  <c r="AD3315" i="1"/>
  <c r="AC3315" i="1"/>
  <c r="AB3315" i="1"/>
  <c r="AA3315" i="1"/>
  <c r="Z3315" i="1"/>
  <c r="Y3315" i="1"/>
  <c r="AP3314" i="1"/>
  <c r="AO3314" i="1"/>
  <c r="AN3314" i="1"/>
  <c r="AM3314" i="1"/>
  <c r="AL3314" i="1"/>
  <c r="AK3314" i="1"/>
  <c r="AJ3314" i="1"/>
  <c r="AI3314" i="1"/>
  <c r="AH3314" i="1"/>
  <c r="AG3314" i="1"/>
  <c r="AF3314" i="1"/>
  <c r="AE3314" i="1"/>
  <c r="AD3314" i="1"/>
  <c r="AC3314" i="1"/>
  <c r="AB3314" i="1"/>
  <c r="AA3314" i="1"/>
  <c r="Z3314" i="1"/>
  <c r="Y3314" i="1"/>
  <c r="AP3313" i="1"/>
  <c r="AO3313" i="1"/>
  <c r="AN3313" i="1"/>
  <c r="AM3313" i="1"/>
  <c r="AL3313" i="1"/>
  <c r="AK3313" i="1"/>
  <c r="AJ3313" i="1"/>
  <c r="AI3313" i="1"/>
  <c r="AH3313" i="1"/>
  <c r="AG3313" i="1"/>
  <c r="AF3313" i="1"/>
  <c r="AE3313" i="1"/>
  <c r="AD3313" i="1"/>
  <c r="AC3313" i="1"/>
  <c r="AB3313" i="1"/>
  <c r="AA3313" i="1"/>
  <c r="Z3313" i="1"/>
  <c r="Y3313" i="1"/>
  <c r="AP3312" i="1"/>
  <c r="AO3312" i="1"/>
  <c r="AN3312" i="1"/>
  <c r="AM3312" i="1"/>
  <c r="AL3312" i="1"/>
  <c r="AK3312" i="1"/>
  <c r="AJ3312" i="1"/>
  <c r="AI3312" i="1"/>
  <c r="AH3312" i="1"/>
  <c r="AG3312" i="1"/>
  <c r="AF3312" i="1"/>
  <c r="AE3312" i="1"/>
  <c r="AD3312" i="1"/>
  <c r="AC3312" i="1"/>
  <c r="AB3312" i="1"/>
  <c r="AA3312" i="1"/>
  <c r="Z3312" i="1"/>
  <c r="Y3312" i="1"/>
  <c r="AP3311" i="1"/>
  <c r="AO3311" i="1"/>
  <c r="AN3311" i="1"/>
  <c r="AM3311" i="1"/>
  <c r="AL3311" i="1"/>
  <c r="AK3311" i="1"/>
  <c r="AJ3311" i="1"/>
  <c r="AI3311" i="1"/>
  <c r="AH3311" i="1"/>
  <c r="AG3311" i="1"/>
  <c r="AF3311" i="1"/>
  <c r="AE3311" i="1"/>
  <c r="AD3311" i="1"/>
  <c r="AC3311" i="1"/>
  <c r="AB3311" i="1"/>
  <c r="AA3311" i="1"/>
  <c r="Z3311" i="1"/>
  <c r="Y3311" i="1"/>
  <c r="AP3310" i="1"/>
  <c r="AO3310" i="1"/>
  <c r="AN3310" i="1"/>
  <c r="AM3310" i="1"/>
  <c r="AL3310" i="1"/>
  <c r="AK3310" i="1"/>
  <c r="AJ3310" i="1"/>
  <c r="AI3310" i="1"/>
  <c r="AH3310" i="1"/>
  <c r="AG3310" i="1"/>
  <c r="AF3310" i="1"/>
  <c r="AE3310" i="1"/>
  <c r="AD3310" i="1"/>
  <c r="AC3310" i="1"/>
  <c r="AB3310" i="1"/>
  <c r="AA3310" i="1"/>
  <c r="Z3310" i="1"/>
  <c r="Y3310" i="1"/>
  <c r="AP3309" i="1"/>
  <c r="AO3309" i="1"/>
  <c r="AN3309" i="1"/>
  <c r="AM3309" i="1"/>
  <c r="AL3309" i="1"/>
  <c r="AK3309" i="1"/>
  <c r="AJ3309" i="1"/>
  <c r="AI3309" i="1"/>
  <c r="AH3309" i="1"/>
  <c r="AG3309" i="1"/>
  <c r="AF3309" i="1"/>
  <c r="AE3309" i="1"/>
  <c r="AD3309" i="1"/>
  <c r="AC3309" i="1"/>
  <c r="AB3309" i="1"/>
  <c r="AA3309" i="1"/>
  <c r="Z3309" i="1"/>
  <c r="Y3309" i="1"/>
  <c r="AP3308" i="1"/>
  <c r="AO3308" i="1"/>
  <c r="AN3308" i="1"/>
  <c r="AM3308" i="1"/>
  <c r="AL3308" i="1"/>
  <c r="AK3308" i="1"/>
  <c r="AJ3308" i="1"/>
  <c r="AI3308" i="1"/>
  <c r="AH3308" i="1"/>
  <c r="AG3308" i="1"/>
  <c r="AF3308" i="1"/>
  <c r="AE3308" i="1"/>
  <c r="AD3308" i="1"/>
  <c r="AC3308" i="1"/>
  <c r="AB3308" i="1"/>
  <c r="AA3308" i="1"/>
  <c r="Z3308" i="1"/>
  <c r="Y3308" i="1"/>
  <c r="AP3307" i="1"/>
  <c r="AO3307" i="1"/>
  <c r="AN3307" i="1"/>
  <c r="AM3307" i="1"/>
  <c r="AL3307" i="1"/>
  <c r="AK3307" i="1"/>
  <c r="AJ3307" i="1"/>
  <c r="AI3307" i="1"/>
  <c r="AH3307" i="1"/>
  <c r="AG3307" i="1"/>
  <c r="AF3307" i="1"/>
  <c r="AE3307" i="1"/>
  <c r="AD3307" i="1"/>
  <c r="AC3307" i="1"/>
  <c r="AB3307" i="1"/>
  <c r="AA3307" i="1"/>
  <c r="Z3307" i="1"/>
  <c r="Y3307" i="1"/>
  <c r="AP3306" i="1"/>
  <c r="AO3306" i="1"/>
  <c r="AN3306" i="1"/>
  <c r="AM3306" i="1"/>
  <c r="AL3306" i="1"/>
  <c r="AK3306" i="1"/>
  <c r="AJ3306" i="1"/>
  <c r="AI3306" i="1"/>
  <c r="AH3306" i="1"/>
  <c r="AG3306" i="1"/>
  <c r="AF3306" i="1"/>
  <c r="AE3306" i="1"/>
  <c r="AD3306" i="1"/>
  <c r="AC3306" i="1"/>
  <c r="AB3306" i="1"/>
  <c r="AA3306" i="1"/>
  <c r="Z3306" i="1"/>
  <c r="Y3306" i="1"/>
  <c r="AP3305" i="1"/>
  <c r="AO3305" i="1"/>
  <c r="AN3305" i="1"/>
  <c r="AM3305" i="1"/>
  <c r="AL3305" i="1"/>
  <c r="AK3305" i="1"/>
  <c r="AJ3305" i="1"/>
  <c r="AI3305" i="1"/>
  <c r="AH3305" i="1"/>
  <c r="AG3305" i="1"/>
  <c r="AF3305" i="1"/>
  <c r="AE3305" i="1"/>
  <c r="AD3305" i="1"/>
  <c r="AC3305" i="1"/>
  <c r="AB3305" i="1"/>
  <c r="AA3305" i="1"/>
  <c r="Z3305" i="1"/>
  <c r="Y3305" i="1"/>
  <c r="AP3304" i="1"/>
  <c r="AO3304" i="1"/>
  <c r="AN3304" i="1"/>
  <c r="AM3304" i="1"/>
  <c r="AL3304" i="1"/>
  <c r="AK3304" i="1"/>
  <c r="AJ3304" i="1"/>
  <c r="AI3304" i="1"/>
  <c r="AH3304" i="1"/>
  <c r="AG3304" i="1"/>
  <c r="AF3304" i="1"/>
  <c r="AE3304" i="1"/>
  <c r="AD3304" i="1"/>
  <c r="AC3304" i="1"/>
  <c r="AB3304" i="1"/>
  <c r="AA3304" i="1"/>
  <c r="Z3304" i="1"/>
  <c r="Y3304" i="1"/>
  <c r="AP3303" i="1"/>
  <c r="AO3303" i="1"/>
  <c r="AN3303" i="1"/>
  <c r="AM3303" i="1"/>
  <c r="AL3303" i="1"/>
  <c r="AK3303" i="1"/>
  <c r="AJ3303" i="1"/>
  <c r="AI3303" i="1"/>
  <c r="AH3303" i="1"/>
  <c r="AG3303" i="1"/>
  <c r="AF3303" i="1"/>
  <c r="AE3303" i="1"/>
  <c r="AD3303" i="1"/>
  <c r="AC3303" i="1"/>
  <c r="AB3303" i="1"/>
  <c r="AA3303" i="1"/>
  <c r="Z3303" i="1"/>
  <c r="Y3303" i="1"/>
  <c r="AP3302" i="1"/>
  <c r="AO3302" i="1"/>
  <c r="AN3302" i="1"/>
  <c r="AM3302" i="1"/>
  <c r="AL3302" i="1"/>
  <c r="AK3302" i="1"/>
  <c r="AJ3302" i="1"/>
  <c r="AI3302" i="1"/>
  <c r="AH3302" i="1"/>
  <c r="AG3302" i="1"/>
  <c r="AF3302" i="1"/>
  <c r="AE3302" i="1"/>
  <c r="AD3302" i="1"/>
  <c r="AC3302" i="1"/>
  <c r="AB3302" i="1"/>
  <c r="AA3302" i="1"/>
  <c r="Z3302" i="1"/>
  <c r="Y3302" i="1"/>
  <c r="AP3301" i="1"/>
  <c r="AO3301" i="1"/>
  <c r="AN3301" i="1"/>
  <c r="AM3301" i="1"/>
  <c r="AL3301" i="1"/>
  <c r="AK3301" i="1"/>
  <c r="AJ3301" i="1"/>
  <c r="AI3301" i="1"/>
  <c r="AH3301" i="1"/>
  <c r="AG3301" i="1"/>
  <c r="AF3301" i="1"/>
  <c r="AE3301" i="1"/>
  <c r="AD3301" i="1"/>
  <c r="AC3301" i="1"/>
  <c r="AB3301" i="1"/>
  <c r="AA3301" i="1"/>
  <c r="Z3301" i="1"/>
  <c r="Y3301" i="1"/>
  <c r="AP3300" i="1"/>
  <c r="AO3300" i="1"/>
  <c r="AN3300" i="1"/>
  <c r="AM3300" i="1"/>
  <c r="AL3300" i="1"/>
  <c r="AK3300" i="1"/>
  <c r="AJ3300" i="1"/>
  <c r="AI3300" i="1"/>
  <c r="AH3300" i="1"/>
  <c r="AG3300" i="1"/>
  <c r="AF3300" i="1"/>
  <c r="AE3300" i="1"/>
  <c r="AD3300" i="1"/>
  <c r="AC3300" i="1"/>
  <c r="AB3300" i="1"/>
  <c r="AA3300" i="1"/>
  <c r="Z3300" i="1"/>
  <c r="Y3300" i="1"/>
  <c r="AP3299" i="1"/>
  <c r="AO3299" i="1"/>
  <c r="AN3299" i="1"/>
  <c r="AM3299" i="1"/>
  <c r="AL3299" i="1"/>
  <c r="AK3299" i="1"/>
  <c r="AJ3299" i="1"/>
  <c r="AI3299" i="1"/>
  <c r="AH3299" i="1"/>
  <c r="AG3299" i="1"/>
  <c r="AF3299" i="1"/>
  <c r="AE3299" i="1"/>
  <c r="AD3299" i="1"/>
  <c r="AC3299" i="1"/>
  <c r="AB3299" i="1"/>
  <c r="AA3299" i="1"/>
  <c r="Z3299" i="1"/>
  <c r="Y3299" i="1"/>
  <c r="AP3298" i="1"/>
  <c r="AO3298" i="1"/>
  <c r="AN3298" i="1"/>
  <c r="AM3298" i="1"/>
  <c r="AL3298" i="1"/>
  <c r="AK3298" i="1"/>
  <c r="AJ3298" i="1"/>
  <c r="AI3298" i="1"/>
  <c r="AH3298" i="1"/>
  <c r="AG3298" i="1"/>
  <c r="AF3298" i="1"/>
  <c r="AE3298" i="1"/>
  <c r="AD3298" i="1"/>
  <c r="AC3298" i="1"/>
  <c r="AB3298" i="1"/>
  <c r="AA3298" i="1"/>
  <c r="Z3298" i="1"/>
  <c r="Y3298" i="1"/>
  <c r="AP3297" i="1"/>
  <c r="AO3297" i="1"/>
  <c r="AN3297" i="1"/>
  <c r="AM3297" i="1"/>
  <c r="AL3297" i="1"/>
  <c r="AK3297" i="1"/>
  <c r="AJ3297" i="1"/>
  <c r="AI3297" i="1"/>
  <c r="AH3297" i="1"/>
  <c r="AG3297" i="1"/>
  <c r="AF3297" i="1"/>
  <c r="AE3297" i="1"/>
  <c r="AD3297" i="1"/>
  <c r="AC3297" i="1"/>
  <c r="AB3297" i="1"/>
  <c r="AA3297" i="1"/>
  <c r="Z3297" i="1"/>
  <c r="Y3297" i="1"/>
  <c r="AP3296" i="1"/>
  <c r="AO3296" i="1"/>
  <c r="AN3296" i="1"/>
  <c r="AM3296" i="1"/>
  <c r="AL3296" i="1"/>
  <c r="AK3296" i="1"/>
  <c r="AJ3296" i="1"/>
  <c r="AI3296" i="1"/>
  <c r="AH3296" i="1"/>
  <c r="AG3296" i="1"/>
  <c r="AF3296" i="1"/>
  <c r="AE3296" i="1"/>
  <c r="AD3296" i="1"/>
  <c r="AC3296" i="1"/>
  <c r="AB3296" i="1"/>
  <c r="AA3296" i="1"/>
  <c r="Z3296" i="1"/>
  <c r="Y3296" i="1"/>
  <c r="AP3295" i="1"/>
  <c r="AO3295" i="1"/>
  <c r="AN3295" i="1"/>
  <c r="AM3295" i="1"/>
  <c r="AL3295" i="1"/>
  <c r="AK3295" i="1"/>
  <c r="AJ3295" i="1"/>
  <c r="AI3295" i="1"/>
  <c r="AH3295" i="1"/>
  <c r="AG3295" i="1"/>
  <c r="AF3295" i="1"/>
  <c r="AE3295" i="1"/>
  <c r="AD3295" i="1"/>
  <c r="AC3295" i="1"/>
  <c r="AB3295" i="1"/>
  <c r="AA3295" i="1"/>
  <c r="Z3295" i="1"/>
  <c r="Y3295" i="1"/>
  <c r="AP3294" i="1"/>
  <c r="AO3294" i="1"/>
  <c r="AN3294" i="1"/>
  <c r="AM3294" i="1"/>
  <c r="AL3294" i="1"/>
  <c r="AK3294" i="1"/>
  <c r="AJ3294" i="1"/>
  <c r="AI3294" i="1"/>
  <c r="AH3294" i="1"/>
  <c r="AG3294" i="1"/>
  <c r="AF3294" i="1"/>
  <c r="AE3294" i="1"/>
  <c r="AD3294" i="1"/>
  <c r="AC3294" i="1"/>
  <c r="AB3294" i="1"/>
  <c r="AA3294" i="1"/>
  <c r="Z3294" i="1"/>
  <c r="Y3294" i="1"/>
  <c r="AP3293" i="1"/>
  <c r="AO3293" i="1"/>
  <c r="AN3293" i="1"/>
  <c r="AM3293" i="1"/>
  <c r="AL3293" i="1"/>
  <c r="AK3293" i="1"/>
  <c r="AJ3293" i="1"/>
  <c r="AI3293" i="1"/>
  <c r="AH3293" i="1"/>
  <c r="AG3293" i="1"/>
  <c r="AF3293" i="1"/>
  <c r="AE3293" i="1"/>
  <c r="AD3293" i="1"/>
  <c r="AC3293" i="1"/>
  <c r="AB3293" i="1"/>
  <c r="AA3293" i="1"/>
  <c r="Z3293" i="1"/>
  <c r="Y3293" i="1"/>
  <c r="AP3292" i="1"/>
  <c r="AO3292" i="1"/>
  <c r="AN3292" i="1"/>
  <c r="AM3292" i="1"/>
  <c r="AL3292" i="1"/>
  <c r="AK3292" i="1"/>
  <c r="AJ3292" i="1"/>
  <c r="AI3292" i="1"/>
  <c r="AH3292" i="1"/>
  <c r="AG3292" i="1"/>
  <c r="AF3292" i="1"/>
  <c r="AE3292" i="1"/>
  <c r="AD3292" i="1"/>
  <c r="AC3292" i="1"/>
  <c r="AB3292" i="1"/>
  <c r="AA3292" i="1"/>
  <c r="Z3292" i="1"/>
  <c r="Y3292" i="1"/>
  <c r="AP3291" i="1"/>
  <c r="AO3291" i="1"/>
  <c r="AN3291" i="1"/>
  <c r="AM3291" i="1"/>
  <c r="AL3291" i="1"/>
  <c r="AK3291" i="1"/>
  <c r="AJ3291" i="1"/>
  <c r="AI3291" i="1"/>
  <c r="AH3291" i="1"/>
  <c r="AG3291" i="1"/>
  <c r="AF3291" i="1"/>
  <c r="AE3291" i="1"/>
  <c r="AD3291" i="1"/>
  <c r="AC3291" i="1"/>
  <c r="AB3291" i="1"/>
  <c r="AA3291" i="1"/>
  <c r="Z3291" i="1"/>
  <c r="Y3291" i="1"/>
  <c r="AP3290" i="1"/>
  <c r="AO3290" i="1"/>
  <c r="AN3290" i="1"/>
  <c r="AM3290" i="1"/>
  <c r="AL3290" i="1"/>
  <c r="AK3290" i="1"/>
  <c r="AJ3290" i="1"/>
  <c r="AI3290" i="1"/>
  <c r="AH3290" i="1"/>
  <c r="AG3290" i="1"/>
  <c r="AF3290" i="1"/>
  <c r="AE3290" i="1"/>
  <c r="AD3290" i="1"/>
  <c r="AC3290" i="1"/>
  <c r="AB3290" i="1"/>
  <c r="AA3290" i="1"/>
  <c r="Z3290" i="1"/>
  <c r="Y3290" i="1"/>
  <c r="AP3289" i="1"/>
  <c r="AO3289" i="1"/>
  <c r="AN3289" i="1"/>
  <c r="AM3289" i="1"/>
  <c r="AL3289" i="1"/>
  <c r="AK3289" i="1"/>
  <c r="AJ3289" i="1"/>
  <c r="AI3289" i="1"/>
  <c r="AH3289" i="1"/>
  <c r="AG3289" i="1"/>
  <c r="AF3289" i="1"/>
  <c r="AE3289" i="1"/>
  <c r="AD3289" i="1"/>
  <c r="AC3289" i="1"/>
  <c r="AB3289" i="1"/>
  <c r="AA3289" i="1"/>
  <c r="Z3289" i="1"/>
  <c r="Y3289" i="1"/>
  <c r="AP3288" i="1"/>
  <c r="AO3288" i="1"/>
  <c r="AN3288" i="1"/>
  <c r="AM3288" i="1"/>
  <c r="AL3288" i="1"/>
  <c r="AK3288" i="1"/>
  <c r="AJ3288" i="1"/>
  <c r="AI3288" i="1"/>
  <c r="AH3288" i="1"/>
  <c r="AG3288" i="1"/>
  <c r="AF3288" i="1"/>
  <c r="AE3288" i="1"/>
  <c r="AD3288" i="1"/>
  <c r="AC3288" i="1"/>
  <c r="AB3288" i="1"/>
  <c r="AA3288" i="1"/>
  <c r="Z3288" i="1"/>
  <c r="Y3288" i="1"/>
  <c r="AP3287" i="1"/>
  <c r="AO3287" i="1"/>
  <c r="AN3287" i="1"/>
  <c r="AM3287" i="1"/>
  <c r="AL3287" i="1"/>
  <c r="AK3287" i="1"/>
  <c r="AJ3287" i="1"/>
  <c r="AI3287" i="1"/>
  <c r="AH3287" i="1"/>
  <c r="AG3287" i="1"/>
  <c r="AF3287" i="1"/>
  <c r="AE3287" i="1"/>
  <c r="AD3287" i="1"/>
  <c r="AC3287" i="1"/>
  <c r="AB3287" i="1"/>
  <c r="AA3287" i="1"/>
  <c r="Z3287" i="1"/>
  <c r="Y3287" i="1"/>
  <c r="AP3286" i="1"/>
  <c r="AO3286" i="1"/>
  <c r="AN3286" i="1"/>
  <c r="AM3286" i="1"/>
  <c r="AL3286" i="1"/>
  <c r="AK3286" i="1"/>
  <c r="AJ3286" i="1"/>
  <c r="AI3286" i="1"/>
  <c r="AH3286" i="1"/>
  <c r="AG3286" i="1"/>
  <c r="AF3286" i="1"/>
  <c r="AE3286" i="1"/>
  <c r="AD3286" i="1"/>
  <c r="AC3286" i="1"/>
  <c r="AB3286" i="1"/>
  <c r="AA3286" i="1"/>
  <c r="Z3286" i="1"/>
  <c r="Y3286" i="1"/>
  <c r="AP3285" i="1"/>
  <c r="AO3285" i="1"/>
  <c r="AN3285" i="1"/>
  <c r="AM3285" i="1"/>
  <c r="AL3285" i="1"/>
  <c r="AK3285" i="1"/>
  <c r="AJ3285" i="1"/>
  <c r="AI3285" i="1"/>
  <c r="AH3285" i="1"/>
  <c r="AG3285" i="1"/>
  <c r="AF3285" i="1"/>
  <c r="AE3285" i="1"/>
  <c r="AD3285" i="1"/>
  <c r="AC3285" i="1"/>
  <c r="AB3285" i="1"/>
  <c r="AA3285" i="1"/>
  <c r="Z3285" i="1"/>
  <c r="Y3285" i="1"/>
  <c r="AP3284" i="1"/>
  <c r="AO3284" i="1"/>
  <c r="AN3284" i="1"/>
  <c r="AM3284" i="1"/>
  <c r="AL3284" i="1"/>
  <c r="AK3284" i="1"/>
  <c r="AJ3284" i="1"/>
  <c r="AI3284" i="1"/>
  <c r="AH3284" i="1"/>
  <c r="AG3284" i="1"/>
  <c r="AF3284" i="1"/>
  <c r="AE3284" i="1"/>
  <c r="AD3284" i="1"/>
  <c r="AC3284" i="1"/>
  <c r="AB3284" i="1"/>
  <c r="AA3284" i="1"/>
  <c r="Z3284" i="1"/>
  <c r="Y3284" i="1"/>
  <c r="AP3283" i="1"/>
  <c r="AO3283" i="1"/>
  <c r="AN3283" i="1"/>
  <c r="AM3283" i="1"/>
  <c r="AL3283" i="1"/>
  <c r="AK3283" i="1"/>
  <c r="AJ3283" i="1"/>
  <c r="AI3283" i="1"/>
  <c r="AH3283" i="1"/>
  <c r="AG3283" i="1"/>
  <c r="AF3283" i="1"/>
  <c r="AE3283" i="1"/>
  <c r="AD3283" i="1"/>
  <c r="AC3283" i="1"/>
  <c r="AB3283" i="1"/>
  <c r="AA3283" i="1"/>
  <c r="Z3283" i="1"/>
  <c r="Y3283" i="1"/>
  <c r="AP3282" i="1"/>
  <c r="AO3282" i="1"/>
  <c r="AN3282" i="1"/>
  <c r="AM3282" i="1"/>
  <c r="AL3282" i="1"/>
  <c r="AK3282" i="1"/>
  <c r="AJ3282" i="1"/>
  <c r="AI3282" i="1"/>
  <c r="AH3282" i="1"/>
  <c r="AG3282" i="1"/>
  <c r="AF3282" i="1"/>
  <c r="AE3282" i="1"/>
  <c r="AD3282" i="1"/>
  <c r="AC3282" i="1"/>
  <c r="AB3282" i="1"/>
  <c r="AA3282" i="1"/>
  <c r="Z3282" i="1"/>
  <c r="Y3282" i="1"/>
  <c r="AP3281" i="1"/>
  <c r="AO3281" i="1"/>
  <c r="AN3281" i="1"/>
  <c r="AM3281" i="1"/>
  <c r="AL3281" i="1"/>
  <c r="AK3281" i="1"/>
  <c r="AJ3281" i="1"/>
  <c r="AI3281" i="1"/>
  <c r="AH3281" i="1"/>
  <c r="AG3281" i="1"/>
  <c r="AF3281" i="1"/>
  <c r="AE3281" i="1"/>
  <c r="AD3281" i="1"/>
  <c r="AC3281" i="1"/>
  <c r="AB3281" i="1"/>
  <c r="AA3281" i="1"/>
  <c r="Z3281" i="1"/>
  <c r="Y3281" i="1"/>
  <c r="AP3280" i="1"/>
  <c r="AO3280" i="1"/>
  <c r="AN3280" i="1"/>
  <c r="AM3280" i="1"/>
  <c r="AL3280" i="1"/>
  <c r="AK3280" i="1"/>
  <c r="AJ3280" i="1"/>
  <c r="AI3280" i="1"/>
  <c r="AH3280" i="1"/>
  <c r="AG3280" i="1"/>
  <c r="AF3280" i="1"/>
  <c r="AE3280" i="1"/>
  <c r="AD3280" i="1"/>
  <c r="AC3280" i="1"/>
  <c r="AB3280" i="1"/>
  <c r="AA3280" i="1"/>
  <c r="Z3280" i="1"/>
  <c r="Y3280" i="1"/>
  <c r="AP3279" i="1"/>
  <c r="AO3279" i="1"/>
  <c r="AN3279" i="1"/>
  <c r="AM3279" i="1"/>
  <c r="AL3279" i="1"/>
  <c r="AK3279" i="1"/>
  <c r="AJ3279" i="1"/>
  <c r="AI3279" i="1"/>
  <c r="AH3279" i="1"/>
  <c r="AG3279" i="1"/>
  <c r="AF3279" i="1"/>
  <c r="AE3279" i="1"/>
  <c r="AD3279" i="1"/>
  <c r="AC3279" i="1"/>
  <c r="AB3279" i="1"/>
  <c r="AA3279" i="1"/>
  <c r="Z3279" i="1"/>
  <c r="Y3279" i="1"/>
  <c r="AP3278" i="1"/>
  <c r="AO3278" i="1"/>
  <c r="AN3278" i="1"/>
  <c r="AM3278" i="1"/>
  <c r="AL3278" i="1"/>
  <c r="AK3278" i="1"/>
  <c r="AJ3278" i="1"/>
  <c r="AI3278" i="1"/>
  <c r="AH3278" i="1"/>
  <c r="AG3278" i="1"/>
  <c r="AF3278" i="1"/>
  <c r="AE3278" i="1"/>
  <c r="AD3278" i="1"/>
  <c r="AC3278" i="1"/>
  <c r="AB3278" i="1"/>
  <c r="AA3278" i="1"/>
  <c r="Z3278" i="1"/>
  <c r="Y3278" i="1"/>
  <c r="AP3277" i="1"/>
  <c r="AO3277" i="1"/>
  <c r="AN3277" i="1"/>
  <c r="AM3277" i="1"/>
  <c r="AL3277" i="1"/>
  <c r="AK3277" i="1"/>
  <c r="AJ3277" i="1"/>
  <c r="AI3277" i="1"/>
  <c r="AH3277" i="1"/>
  <c r="AG3277" i="1"/>
  <c r="AF3277" i="1"/>
  <c r="AE3277" i="1"/>
  <c r="AD3277" i="1"/>
  <c r="AC3277" i="1"/>
  <c r="AB3277" i="1"/>
  <c r="AA3277" i="1"/>
  <c r="Z3277" i="1"/>
  <c r="Y3277" i="1"/>
  <c r="AP3276" i="1"/>
  <c r="AO3276" i="1"/>
  <c r="AN3276" i="1"/>
  <c r="AM3276" i="1"/>
  <c r="AL3276" i="1"/>
  <c r="AK3276" i="1"/>
  <c r="AJ3276" i="1"/>
  <c r="AI3276" i="1"/>
  <c r="AH3276" i="1"/>
  <c r="AG3276" i="1"/>
  <c r="AF3276" i="1"/>
  <c r="AE3276" i="1"/>
  <c r="AD3276" i="1"/>
  <c r="AC3276" i="1"/>
  <c r="AB3276" i="1"/>
  <c r="AA3276" i="1"/>
  <c r="Z3276" i="1"/>
  <c r="Y3276" i="1"/>
  <c r="AP3275" i="1"/>
  <c r="AO3275" i="1"/>
  <c r="AN3275" i="1"/>
  <c r="AM3275" i="1"/>
  <c r="AL3275" i="1"/>
  <c r="AK3275" i="1"/>
  <c r="AJ3275" i="1"/>
  <c r="AI3275" i="1"/>
  <c r="AH3275" i="1"/>
  <c r="AG3275" i="1"/>
  <c r="AF3275" i="1"/>
  <c r="AE3275" i="1"/>
  <c r="AD3275" i="1"/>
  <c r="AC3275" i="1"/>
  <c r="AB3275" i="1"/>
  <c r="AA3275" i="1"/>
  <c r="Z3275" i="1"/>
  <c r="Y3275" i="1"/>
  <c r="AP3274" i="1"/>
  <c r="AO3274" i="1"/>
  <c r="AN3274" i="1"/>
  <c r="AM3274" i="1"/>
  <c r="AL3274" i="1"/>
  <c r="AK3274" i="1"/>
  <c r="AJ3274" i="1"/>
  <c r="AI3274" i="1"/>
  <c r="AH3274" i="1"/>
  <c r="AG3274" i="1"/>
  <c r="AF3274" i="1"/>
  <c r="AE3274" i="1"/>
  <c r="AD3274" i="1"/>
  <c r="AC3274" i="1"/>
  <c r="AB3274" i="1"/>
  <c r="AA3274" i="1"/>
  <c r="Z3274" i="1"/>
  <c r="Y3274" i="1"/>
  <c r="AP3273" i="1"/>
  <c r="AO3273" i="1"/>
  <c r="AN3273" i="1"/>
  <c r="AM3273" i="1"/>
  <c r="AL3273" i="1"/>
  <c r="AK3273" i="1"/>
  <c r="AJ3273" i="1"/>
  <c r="AI3273" i="1"/>
  <c r="AH3273" i="1"/>
  <c r="AG3273" i="1"/>
  <c r="AF3273" i="1"/>
  <c r="AE3273" i="1"/>
  <c r="AD3273" i="1"/>
  <c r="AC3273" i="1"/>
  <c r="AB3273" i="1"/>
  <c r="AA3273" i="1"/>
  <c r="Z3273" i="1"/>
  <c r="Y3273" i="1"/>
  <c r="AP3272" i="1"/>
  <c r="AO3272" i="1"/>
  <c r="AN3272" i="1"/>
  <c r="AM3272" i="1"/>
  <c r="AL3272" i="1"/>
  <c r="AK3272" i="1"/>
  <c r="AJ3272" i="1"/>
  <c r="AI3272" i="1"/>
  <c r="AH3272" i="1"/>
  <c r="AG3272" i="1"/>
  <c r="AF3272" i="1"/>
  <c r="AE3272" i="1"/>
  <c r="AD3272" i="1"/>
  <c r="AC3272" i="1"/>
  <c r="AB3272" i="1"/>
  <c r="AA3272" i="1"/>
  <c r="Z3272" i="1"/>
  <c r="Y3272" i="1"/>
  <c r="AP3271" i="1"/>
  <c r="AO3271" i="1"/>
  <c r="AN3271" i="1"/>
  <c r="AM3271" i="1"/>
  <c r="AL3271" i="1"/>
  <c r="AK3271" i="1"/>
  <c r="AJ3271" i="1"/>
  <c r="AI3271" i="1"/>
  <c r="AH3271" i="1"/>
  <c r="AG3271" i="1"/>
  <c r="AF3271" i="1"/>
  <c r="AE3271" i="1"/>
  <c r="AD3271" i="1"/>
  <c r="AC3271" i="1"/>
  <c r="AB3271" i="1"/>
  <c r="AA3271" i="1"/>
  <c r="Z3271" i="1"/>
  <c r="Y3271" i="1"/>
  <c r="AP3270" i="1"/>
  <c r="AO3270" i="1"/>
  <c r="AN3270" i="1"/>
  <c r="AM3270" i="1"/>
  <c r="AL3270" i="1"/>
  <c r="AK3270" i="1"/>
  <c r="AJ3270" i="1"/>
  <c r="AI3270" i="1"/>
  <c r="AH3270" i="1"/>
  <c r="AG3270" i="1"/>
  <c r="AF3270" i="1"/>
  <c r="AE3270" i="1"/>
  <c r="AD3270" i="1"/>
  <c r="AC3270" i="1"/>
  <c r="AB3270" i="1"/>
  <c r="AA3270" i="1"/>
  <c r="Z3270" i="1"/>
  <c r="Y3270" i="1"/>
  <c r="AP3269" i="1"/>
  <c r="AO3269" i="1"/>
  <c r="AN3269" i="1"/>
  <c r="AM3269" i="1"/>
  <c r="AL3269" i="1"/>
  <c r="AK3269" i="1"/>
  <c r="AJ3269" i="1"/>
  <c r="AI3269" i="1"/>
  <c r="AH3269" i="1"/>
  <c r="AG3269" i="1"/>
  <c r="AF3269" i="1"/>
  <c r="AE3269" i="1"/>
  <c r="AD3269" i="1"/>
  <c r="AC3269" i="1"/>
  <c r="AB3269" i="1"/>
  <c r="AA3269" i="1"/>
  <c r="Z3269" i="1"/>
  <c r="Y3269" i="1"/>
  <c r="AP3268" i="1"/>
  <c r="AO3268" i="1"/>
  <c r="AN3268" i="1"/>
  <c r="AM3268" i="1"/>
  <c r="AL3268" i="1"/>
  <c r="AK3268" i="1"/>
  <c r="AJ3268" i="1"/>
  <c r="AI3268" i="1"/>
  <c r="AH3268" i="1"/>
  <c r="AG3268" i="1"/>
  <c r="AF3268" i="1"/>
  <c r="AE3268" i="1"/>
  <c r="AD3268" i="1"/>
  <c r="AC3268" i="1"/>
  <c r="AB3268" i="1"/>
  <c r="AA3268" i="1"/>
  <c r="Z3268" i="1"/>
  <c r="Y3268" i="1"/>
  <c r="AP3267" i="1"/>
  <c r="AO3267" i="1"/>
  <c r="AN3267" i="1"/>
  <c r="AM3267" i="1"/>
  <c r="AL3267" i="1"/>
  <c r="AK3267" i="1"/>
  <c r="AJ3267" i="1"/>
  <c r="AI3267" i="1"/>
  <c r="AH3267" i="1"/>
  <c r="AG3267" i="1"/>
  <c r="AF3267" i="1"/>
  <c r="AE3267" i="1"/>
  <c r="AD3267" i="1"/>
  <c r="AC3267" i="1"/>
  <c r="AB3267" i="1"/>
  <c r="AA3267" i="1"/>
  <c r="Z3267" i="1"/>
  <c r="Y3267" i="1"/>
  <c r="AP3266" i="1"/>
  <c r="AO3266" i="1"/>
  <c r="AN3266" i="1"/>
  <c r="AM3266" i="1"/>
  <c r="AL3266" i="1"/>
  <c r="AK3266" i="1"/>
  <c r="AJ3266" i="1"/>
  <c r="AI3266" i="1"/>
  <c r="AH3266" i="1"/>
  <c r="AG3266" i="1"/>
  <c r="AF3266" i="1"/>
  <c r="AE3266" i="1"/>
  <c r="AD3266" i="1"/>
  <c r="AC3266" i="1"/>
  <c r="AB3266" i="1"/>
  <c r="AA3266" i="1"/>
  <c r="Z3266" i="1"/>
  <c r="Y3266" i="1"/>
  <c r="AP3265" i="1"/>
  <c r="AO3265" i="1"/>
  <c r="AN3265" i="1"/>
  <c r="AM3265" i="1"/>
  <c r="AL3265" i="1"/>
  <c r="AK3265" i="1"/>
  <c r="AJ3265" i="1"/>
  <c r="AI3265" i="1"/>
  <c r="AH3265" i="1"/>
  <c r="AG3265" i="1"/>
  <c r="AF3265" i="1"/>
  <c r="AE3265" i="1"/>
  <c r="AD3265" i="1"/>
  <c r="AC3265" i="1"/>
  <c r="AB3265" i="1"/>
  <c r="AA3265" i="1"/>
  <c r="Z3265" i="1"/>
  <c r="Y3265" i="1"/>
  <c r="AP3264" i="1"/>
  <c r="AO3264" i="1"/>
  <c r="AN3264" i="1"/>
  <c r="AM3264" i="1"/>
  <c r="AL3264" i="1"/>
  <c r="AK3264" i="1"/>
  <c r="AJ3264" i="1"/>
  <c r="AI3264" i="1"/>
  <c r="AH3264" i="1"/>
  <c r="AG3264" i="1"/>
  <c r="AF3264" i="1"/>
  <c r="AE3264" i="1"/>
  <c r="AD3264" i="1"/>
  <c r="AC3264" i="1"/>
  <c r="AB3264" i="1"/>
  <c r="AA3264" i="1"/>
  <c r="Z3264" i="1"/>
  <c r="Y3264" i="1"/>
  <c r="AP3263" i="1"/>
  <c r="AO3263" i="1"/>
  <c r="AN3263" i="1"/>
  <c r="AM3263" i="1"/>
  <c r="AL3263" i="1"/>
  <c r="AK3263" i="1"/>
  <c r="AJ3263" i="1"/>
  <c r="AI3263" i="1"/>
  <c r="AH3263" i="1"/>
  <c r="AG3263" i="1"/>
  <c r="AF3263" i="1"/>
  <c r="AE3263" i="1"/>
  <c r="AD3263" i="1"/>
  <c r="AC3263" i="1"/>
  <c r="AB3263" i="1"/>
  <c r="AA3263" i="1"/>
  <c r="Z3263" i="1"/>
  <c r="Y3263" i="1"/>
  <c r="AP3262" i="1"/>
  <c r="AO3262" i="1"/>
  <c r="AN3262" i="1"/>
  <c r="AM3262" i="1"/>
  <c r="AL3262" i="1"/>
  <c r="AK3262" i="1"/>
  <c r="AJ3262" i="1"/>
  <c r="AI3262" i="1"/>
  <c r="AH3262" i="1"/>
  <c r="AG3262" i="1"/>
  <c r="AF3262" i="1"/>
  <c r="AE3262" i="1"/>
  <c r="AD3262" i="1"/>
  <c r="AC3262" i="1"/>
  <c r="AB3262" i="1"/>
  <c r="AA3262" i="1"/>
  <c r="Z3262" i="1"/>
  <c r="Y3262" i="1"/>
  <c r="AP3261" i="1"/>
  <c r="AO3261" i="1"/>
  <c r="AN3261" i="1"/>
  <c r="AM3261" i="1"/>
  <c r="AL3261" i="1"/>
  <c r="AK3261" i="1"/>
  <c r="AJ3261" i="1"/>
  <c r="AI3261" i="1"/>
  <c r="AH3261" i="1"/>
  <c r="AG3261" i="1"/>
  <c r="AF3261" i="1"/>
  <c r="AE3261" i="1"/>
  <c r="AD3261" i="1"/>
  <c r="AC3261" i="1"/>
  <c r="AB3261" i="1"/>
  <c r="AA3261" i="1"/>
  <c r="Z3261" i="1"/>
  <c r="Y3261" i="1"/>
  <c r="AP3260" i="1"/>
  <c r="AO3260" i="1"/>
  <c r="AN3260" i="1"/>
  <c r="AM3260" i="1"/>
  <c r="AL3260" i="1"/>
  <c r="AK3260" i="1"/>
  <c r="AJ3260" i="1"/>
  <c r="AI3260" i="1"/>
  <c r="AH3260" i="1"/>
  <c r="AG3260" i="1"/>
  <c r="AF3260" i="1"/>
  <c r="AE3260" i="1"/>
  <c r="AD3260" i="1"/>
  <c r="AC3260" i="1"/>
  <c r="AB3260" i="1"/>
  <c r="AA3260" i="1"/>
  <c r="Z3260" i="1"/>
  <c r="Y3260" i="1"/>
  <c r="AP3259" i="1"/>
  <c r="AO3259" i="1"/>
  <c r="AN3259" i="1"/>
  <c r="AM3259" i="1"/>
  <c r="AL3259" i="1"/>
  <c r="AK3259" i="1"/>
  <c r="AJ3259" i="1"/>
  <c r="AI3259" i="1"/>
  <c r="AH3259" i="1"/>
  <c r="AG3259" i="1"/>
  <c r="AF3259" i="1"/>
  <c r="AE3259" i="1"/>
  <c r="AD3259" i="1"/>
  <c r="AC3259" i="1"/>
  <c r="AB3259" i="1"/>
  <c r="AA3259" i="1"/>
  <c r="Z3259" i="1"/>
  <c r="Y3259" i="1"/>
  <c r="AP3258" i="1"/>
  <c r="AO3258" i="1"/>
  <c r="AN3258" i="1"/>
  <c r="AM3258" i="1"/>
  <c r="AL3258" i="1"/>
  <c r="AK3258" i="1"/>
  <c r="AJ3258" i="1"/>
  <c r="AI3258" i="1"/>
  <c r="AH3258" i="1"/>
  <c r="AG3258" i="1"/>
  <c r="AF3258" i="1"/>
  <c r="AE3258" i="1"/>
  <c r="AD3258" i="1"/>
  <c r="AC3258" i="1"/>
  <c r="AB3258" i="1"/>
  <c r="AA3258" i="1"/>
  <c r="Z3258" i="1"/>
  <c r="Y3258" i="1"/>
  <c r="AP3257" i="1"/>
  <c r="AO3257" i="1"/>
  <c r="AN3257" i="1"/>
  <c r="AM3257" i="1"/>
  <c r="AL3257" i="1"/>
  <c r="AK3257" i="1"/>
  <c r="AJ3257" i="1"/>
  <c r="AI3257" i="1"/>
  <c r="AH3257" i="1"/>
  <c r="AG3257" i="1"/>
  <c r="AF3257" i="1"/>
  <c r="AE3257" i="1"/>
  <c r="AD3257" i="1"/>
  <c r="AC3257" i="1"/>
  <c r="AB3257" i="1"/>
  <c r="AA3257" i="1"/>
  <c r="Z3257" i="1"/>
  <c r="Y3257" i="1"/>
  <c r="AP3256" i="1"/>
  <c r="AO3256" i="1"/>
  <c r="AN3256" i="1"/>
  <c r="AM3256" i="1"/>
  <c r="AL3256" i="1"/>
  <c r="AK3256" i="1"/>
  <c r="AJ3256" i="1"/>
  <c r="AI3256" i="1"/>
  <c r="AH3256" i="1"/>
  <c r="AG3256" i="1"/>
  <c r="AF3256" i="1"/>
  <c r="AE3256" i="1"/>
  <c r="AD3256" i="1"/>
  <c r="AC3256" i="1"/>
  <c r="AB3256" i="1"/>
  <c r="AA3256" i="1"/>
  <c r="Z3256" i="1"/>
  <c r="Y3256" i="1"/>
  <c r="AP3255" i="1"/>
  <c r="AO3255" i="1"/>
  <c r="AN3255" i="1"/>
  <c r="AM3255" i="1"/>
  <c r="AL3255" i="1"/>
  <c r="AK3255" i="1"/>
  <c r="AJ3255" i="1"/>
  <c r="AI3255" i="1"/>
  <c r="AH3255" i="1"/>
  <c r="AG3255" i="1"/>
  <c r="AF3255" i="1"/>
  <c r="AE3255" i="1"/>
  <c r="AD3255" i="1"/>
  <c r="AC3255" i="1"/>
  <c r="AB3255" i="1"/>
  <c r="AA3255" i="1"/>
  <c r="Z3255" i="1"/>
  <c r="Y3255" i="1"/>
  <c r="AP3254" i="1"/>
  <c r="AO3254" i="1"/>
  <c r="AN3254" i="1"/>
  <c r="AM3254" i="1"/>
  <c r="AL3254" i="1"/>
  <c r="AK3254" i="1"/>
  <c r="AJ3254" i="1"/>
  <c r="AI3254" i="1"/>
  <c r="AH3254" i="1"/>
  <c r="AG3254" i="1"/>
  <c r="AF3254" i="1"/>
  <c r="AE3254" i="1"/>
  <c r="AD3254" i="1"/>
  <c r="AC3254" i="1"/>
  <c r="AB3254" i="1"/>
  <c r="AA3254" i="1"/>
  <c r="Z3254" i="1"/>
  <c r="Y3254" i="1"/>
  <c r="AP3253" i="1"/>
  <c r="AO3253" i="1"/>
  <c r="AN3253" i="1"/>
  <c r="AM3253" i="1"/>
  <c r="AL3253" i="1"/>
  <c r="AK3253" i="1"/>
  <c r="AJ3253" i="1"/>
  <c r="AI3253" i="1"/>
  <c r="AH3253" i="1"/>
  <c r="AG3253" i="1"/>
  <c r="AF3253" i="1"/>
  <c r="AE3253" i="1"/>
  <c r="AD3253" i="1"/>
  <c r="AC3253" i="1"/>
  <c r="AB3253" i="1"/>
  <c r="AA3253" i="1"/>
  <c r="Z3253" i="1"/>
  <c r="Y3253" i="1"/>
  <c r="AP3252" i="1"/>
  <c r="AO3252" i="1"/>
  <c r="AN3252" i="1"/>
  <c r="AM3252" i="1"/>
  <c r="AL3252" i="1"/>
  <c r="AK3252" i="1"/>
  <c r="AJ3252" i="1"/>
  <c r="AI3252" i="1"/>
  <c r="AH3252" i="1"/>
  <c r="AG3252" i="1"/>
  <c r="AF3252" i="1"/>
  <c r="AE3252" i="1"/>
  <c r="AD3252" i="1"/>
  <c r="AC3252" i="1"/>
  <c r="AB3252" i="1"/>
  <c r="AA3252" i="1"/>
  <c r="Z3252" i="1"/>
  <c r="Y3252" i="1"/>
  <c r="AP3251" i="1"/>
  <c r="AO3251" i="1"/>
  <c r="AN3251" i="1"/>
  <c r="AM3251" i="1"/>
  <c r="AL3251" i="1"/>
  <c r="AK3251" i="1"/>
  <c r="AJ3251" i="1"/>
  <c r="AI3251" i="1"/>
  <c r="AH3251" i="1"/>
  <c r="AG3251" i="1"/>
  <c r="AF3251" i="1"/>
  <c r="AE3251" i="1"/>
  <c r="AD3251" i="1"/>
  <c r="AC3251" i="1"/>
  <c r="AB3251" i="1"/>
  <c r="AA3251" i="1"/>
  <c r="Z3251" i="1"/>
  <c r="Y3251" i="1"/>
  <c r="AP3250" i="1"/>
  <c r="AO3250" i="1"/>
  <c r="AN3250" i="1"/>
  <c r="AM3250" i="1"/>
  <c r="AL3250" i="1"/>
  <c r="AK3250" i="1"/>
  <c r="AJ3250" i="1"/>
  <c r="AI3250" i="1"/>
  <c r="AH3250" i="1"/>
  <c r="AG3250" i="1"/>
  <c r="AF3250" i="1"/>
  <c r="AE3250" i="1"/>
  <c r="AD3250" i="1"/>
  <c r="AC3250" i="1"/>
  <c r="AB3250" i="1"/>
  <c r="AA3250" i="1"/>
  <c r="Z3250" i="1"/>
  <c r="Y3250" i="1"/>
  <c r="AP3249" i="1"/>
  <c r="AO3249" i="1"/>
  <c r="AN3249" i="1"/>
  <c r="AM3249" i="1"/>
  <c r="AL3249" i="1"/>
  <c r="AK3249" i="1"/>
  <c r="AJ3249" i="1"/>
  <c r="AI3249" i="1"/>
  <c r="AH3249" i="1"/>
  <c r="AG3249" i="1"/>
  <c r="AF3249" i="1"/>
  <c r="AE3249" i="1"/>
  <c r="AD3249" i="1"/>
  <c r="AC3249" i="1"/>
  <c r="AB3249" i="1"/>
  <c r="AA3249" i="1"/>
  <c r="Z3249" i="1"/>
  <c r="Y3249" i="1"/>
  <c r="AP3248" i="1"/>
  <c r="AO3248" i="1"/>
  <c r="AN3248" i="1"/>
  <c r="AM3248" i="1"/>
  <c r="AL3248" i="1"/>
  <c r="AK3248" i="1"/>
  <c r="AJ3248" i="1"/>
  <c r="AI3248" i="1"/>
  <c r="AH3248" i="1"/>
  <c r="AG3248" i="1"/>
  <c r="AF3248" i="1"/>
  <c r="AE3248" i="1"/>
  <c r="AD3248" i="1"/>
  <c r="AC3248" i="1"/>
  <c r="AB3248" i="1"/>
  <c r="AA3248" i="1"/>
  <c r="Z3248" i="1"/>
  <c r="Y3248" i="1"/>
  <c r="AP3247" i="1"/>
  <c r="AO3247" i="1"/>
  <c r="AN3247" i="1"/>
  <c r="AM3247" i="1"/>
  <c r="AL3247" i="1"/>
  <c r="AK3247" i="1"/>
  <c r="AJ3247" i="1"/>
  <c r="AI3247" i="1"/>
  <c r="AH3247" i="1"/>
  <c r="AG3247" i="1"/>
  <c r="AF3247" i="1"/>
  <c r="AE3247" i="1"/>
  <c r="AD3247" i="1"/>
  <c r="AC3247" i="1"/>
  <c r="AB3247" i="1"/>
  <c r="AA3247" i="1"/>
  <c r="Z3247" i="1"/>
  <c r="Y3247" i="1"/>
  <c r="AP3246" i="1"/>
  <c r="AO3246" i="1"/>
  <c r="AN3246" i="1"/>
  <c r="AM3246" i="1"/>
  <c r="AL3246" i="1"/>
  <c r="AK3246" i="1"/>
  <c r="AJ3246" i="1"/>
  <c r="AI3246" i="1"/>
  <c r="AH3246" i="1"/>
  <c r="AG3246" i="1"/>
  <c r="AF3246" i="1"/>
  <c r="AE3246" i="1"/>
  <c r="AD3246" i="1"/>
  <c r="AC3246" i="1"/>
  <c r="AB3246" i="1"/>
  <c r="AA3246" i="1"/>
  <c r="Z3246" i="1"/>
  <c r="Y3246" i="1"/>
  <c r="AP3245" i="1"/>
  <c r="AO3245" i="1"/>
  <c r="AN3245" i="1"/>
  <c r="AM3245" i="1"/>
  <c r="AL3245" i="1"/>
  <c r="AK3245" i="1"/>
  <c r="AJ3245" i="1"/>
  <c r="AI3245" i="1"/>
  <c r="AH3245" i="1"/>
  <c r="AG3245" i="1"/>
  <c r="AF3245" i="1"/>
  <c r="AE3245" i="1"/>
  <c r="AD3245" i="1"/>
  <c r="AC3245" i="1"/>
  <c r="AB3245" i="1"/>
  <c r="AA3245" i="1"/>
  <c r="Z3245" i="1"/>
  <c r="Y3245" i="1"/>
  <c r="AP3244" i="1"/>
  <c r="AO3244" i="1"/>
  <c r="AN3244" i="1"/>
  <c r="AM3244" i="1"/>
  <c r="AL3244" i="1"/>
  <c r="AK3244" i="1"/>
  <c r="AJ3244" i="1"/>
  <c r="AI3244" i="1"/>
  <c r="AH3244" i="1"/>
  <c r="AG3244" i="1"/>
  <c r="AF3244" i="1"/>
  <c r="AE3244" i="1"/>
  <c r="AD3244" i="1"/>
  <c r="AC3244" i="1"/>
  <c r="AB3244" i="1"/>
  <c r="AA3244" i="1"/>
  <c r="Z3244" i="1"/>
  <c r="Y3244" i="1"/>
  <c r="AP3243" i="1"/>
  <c r="AO3243" i="1"/>
  <c r="AN3243" i="1"/>
  <c r="AM3243" i="1"/>
  <c r="AL3243" i="1"/>
  <c r="AK3243" i="1"/>
  <c r="AJ3243" i="1"/>
  <c r="AI3243" i="1"/>
  <c r="AH3243" i="1"/>
  <c r="AG3243" i="1"/>
  <c r="AF3243" i="1"/>
  <c r="AE3243" i="1"/>
  <c r="AD3243" i="1"/>
  <c r="AC3243" i="1"/>
  <c r="AB3243" i="1"/>
  <c r="AA3243" i="1"/>
  <c r="Z3243" i="1"/>
  <c r="Y3243" i="1"/>
  <c r="AP3242" i="1"/>
  <c r="AO3242" i="1"/>
  <c r="AN3242" i="1"/>
  <c r="AM3242" i="1"/>
  <c r="AL3242" i="1"/>
  <c r="AK3242" i="1"/>
  <c r="AJ3242" i="1"/>
  <c r="AI3242" i="1"/>
  <c r="AH3242" i="1"/>
  <c r="AG3242" i="1"/>
  <c r="AF3242" i="1"/>
  <c r="AE3242" i="1"/>
  <c r="AD3242" i="1"/>
  <c r="AC3242" i="1"/>
  <c r="AB3242" i="1"/>
  <c r="AA3242" i="1"/>
  <c r="Z3242" i="1"/>
  <c r="Y3242" i="1"/>
  <c r="AP3241" i="1"/>
  <c r="AO3241" i="1"/>
  <c r="AN3241" i="1"/>
  <c r="AM3241" i="1"/>
  <c r="AL3241" i="1"/>
  <c r="AK3241" i="1"/>
  <c r="AJ3241" i="1"/>
  <c r="AI3241" i="1"/>
  <c r="AH3241" i="1"/>
  <c r="AG3241" i="1"/>
  <c r="AF3241" i="1"/>
  <c r="AE3241" i="1"/>
  <c r="AD3241" i="1"/>
  <c r="AC3241" i="1"/>
  <c r="AB3241" i="1"/>
  <c r="AA3241" i="1"/>
  <c r="Z3241" i="1"/>
  <c r="Y3241" i="1"/>
  <c r="AP3240" i="1"/>
  <c r="AO3240" i="1"/>
  <c r="AN3240" i="1"/>
  <c r="AM3240" i="1"/>
  <c r="AL3240" i="1"/>
  <c r="AK3240" i="1"/>
  <c r="AJ3240" i="1"/>
  <c r="AI3240" i="1"/>
  <c r="AH3240" i="1"/>
  <c r="AG3240" i="1"/>
  <c r="AF3240" i="1"/>
  <c r="AE3240" i="1"/>
  <c r="AD3240" i="1"/>
  <c r="AC3240" i="1"/>
  <c r="AB3240" i="1"/>
  <c r="AA3240" i="1"/>
  <c r="Z3240" i="1"/>
  <c r="Y3240" i="1"/>
  <c r="AP3239" i="1"/>
  <c r="AO3239" i="1"/>
  <c r="AN3239" i="1"/>
  <c r="AM3239" i="1"/>
  <c r="AL3239" i="1"/>
  <c r="AK3239" i="1"/>
  <c r="AJ3239" i="1"/>
  <c r="AI3239" i="1"/>
  <c r="AH3239" i="1"/>
  <c r="AG3239" i="1"/>
  <c r="AF3239" i="1"/>
  <c r="AE3239" i="1"/>
  <c r="AD3239" i="1"/>
  <c r="AC3239" i="1"/>
  <c r="AB3239" i="1"/>
  <c r="AA3239" i="1"/>
  <c r="Z3239" i="1"/>
  <c r="Y3239" i="1"/>
  <c r="AP3238" i="1"/>
  <c r="AO3238" i="1"/>
  <c r="AN3238" i="1"/>
  <c r="AM3238" i="1"/>
  <c r="AL3238" i="1"/>
  <c r="AK3238" i="1"/>
  <c r="AJ3238" i="1"/>
  <c r="AI3238" i="1"/>
  <c r="AH3238" i="1"/>
  <c r="AG3238" i="1"/>
  <c r="AF3238" i="1"/>
  <c r="AE3238" i="1"/>
  <c r="AD3238" i="1"/>
  <c r="AC3238" i="1"/>
  <c r="AB3238" i="1"/>
  <c r="AA3238" i="1"/>
  <c r="Z3238" i="1"/>
  <c r="Y3238" i="1"/>
  <c r="AP3237" i="1"/>
  <c r="AO3237" i="1"/>
  <c r="AN3237" i="1"/>
  <c r="AM3237" i="1"/>
  <c r="AL3237" i="1"/>
  <c r="AK3237" i="1"/>
  <c r="AJ3237" i="1"/>
  <c r="AI3237" i="1"/>
  <c r="AH3237" i="1"/>
  <c r="AG3237" i="1"/>
  <c r="AF3237" i="1"/>
  <c r="AE3237" i="1"/>
  <c r="AD3237" i="1"/>
  <c r="AC3237" i="1"/>
  <c r="AB3237" i="1"/>
  <c r="AA3237" i="1"/>
  <c r="Z3237" i="1"/>
  <c r="Y3237" i="1"/>
  <c r="AP3236" i="1"/>
  <c r="AO3236" i="1"/>
  <c r="AN3236" i="1"/>
  <c r="AM3236" i="1"/>
  <c r="AL3236" i="1"/>
  <c r="AK3236" i="1"/>
  <c r="AJ3236" i="1"/>
  <c r="AI3236" i="1"/>
  <c r="AH3236" i="1"/>
  <c r="AG3236" i="1"/>
  <c r="AF3236" i="1"/>
  <c r="AE3236" i="1"/>
  <c r="AD3236" i="1"/>
  <c r="AC3236" i="1"/>
  <c r="AB3236" i="1"/>
  <c r="AA3236" i="1"/>
  <c r="Z3236" i="1"/>
  <c r="Y3236" i="1"/>
  <c r="AP3235" i="1"/>
  <c r="AO3235" i="1"/>
  <c r="AN3235" i="1"/>
  <c r="AM3235" i="1"/>
  <c r="AL3235" i="1"/>
  <c r="AK3235" i="1"/>
  <c r="AJ3235" i="1"/>
  <c r="AI3235" i="1"/>
  <c r="AH3235" i="1"/>
  <c r="AG3235" i="1"/>
  <c r="AF3235" i="1"/>
  <c r="AE3235" i="1"/>
  <c r="AD3235" i="1"/>
  <c r="AC3235" i="1"/>
  <c r="AB3235" i="1"/>
  <c r="AA3235" i="1"/>
  <c r="Z3235" i="1"/>
  <c r="Y3235" i="1"/>
  <c r="AP3234" i="1"/>
  <c r="AO3234" i="1"/>
  <c r="AN3234" i="1"/>
  <c r="AM3234" i="1"/>
  <c r="AL3234" i="1"/>
  <c r="AK3234" i="1"/>
  <c r="AJ3234" i="1"/>
  <c r="AI3234" i="1"/>
  <c r="AH3234" i="1"/>
  <c r="AG3234" i="1"/>
  <c r="AF3234" i="1"/>
  <c r="AE3234" i="1"/>
  <c r="AD3234" i="1"/>
  <c r="AC3234" i="1"/>
  <c r="AB3234" i="1"/>
  <c r="AA3234" i="1"/>
  <c r="Z3234" i="1"/>
  <c r="Y3234" i="1"/>
  <c r="AP3233" i="1"/>
  <c r="AO3233" i="1"/>
  <c r="AN3233" i="1"/>
  <c r="AM3233" i="1"/>
  <c r="AL3233" i="1"/>
  <c r="AK3233" i="1"/>
  <c r="AJ3233" i="1"/>
  <c r="AI3233" i="1"/>
  <c r="AH3233" i="1"/>
  <c r="AG3233" i="1"/>
  <c r="AF3233" i="1"/>
  <c r="AE3233" i="1"/>
  <c r="AD3233" i="1"/>
  <c r="AC3233" i="1"/>
  <c r="AB3233" i="1"/>
  <c r="AA3233" i="1"/>
  <c r="Z3233" i="1"/>
  <c r="Y3233" i="1"/>
  <c r="AP3232" i="1"/>
  <c r="AO3232" i="1"/>
  <c r="AN3232" i="1"/>
  <c r="AM3232" i="1"/>
  <c r="AL3232" i="1"/>
  <c r="AK3232" i="1"/>
  <c r="AJ3232" i="1"/>
  <c r="AI3232" i="1"/>
  <c r="AH3232" i="1"/>
  <c r="AG3232" i="1"/>
  <c r="AF3232" i="1"/>
  <c r="AE3232" i="1"/>
  <c r="AD3232" i="1"/>
  <c r="AC3232" i="1"/>
  <c r="AB3232" i="1"/>
  <c r="AA3232" i="1"/>
  <c r="Z3232" i="1"/>
  <c r="Y3232" i="1"/>
  <c r="AP3231" i="1"/>
  <c r="AO3231" i="1"/>
  <c r="AN3231" i="1"/>
  <c r="AM3231" i="1"/>
  <c r="AL3231" i="1"/>
  <c r="AK3231" i="1"/>
  <c r="AJ3231" i="1"/>
  <c r="AI3231" i="1"/>
  <c r="AH3231" i="1"/>
  <c r="AG3231" i="1"/>
  <c r="AF3231" i="1"/>
  <c r="AE3231" i="1"/>
  <c r="AD3231" i="1"/>
  <c r="AC3231" i="1"/>
  <c r="AB3231" i="1"/>
  <c r="AA3231" i="1"/>
  <c r="Z3231" i="1"/>
  <c r="Y3231" i="1"/>
  <c r="AP3230" i="1"/>
  <c r="AO3230" i="1"/>
  <c r="AN3230" i="1"/>
  <c r="AM3230" i="1"/>
  <c r="AL3230" i="1"/>
  <c r="AK3230" i="1"/>
  <c r="AJ3230" i="1"/>
  <c r="AI3230" i="1"/>
  <c r="AH3230" i="1"/>
  <c r="AG3230" i="1"/>
  <c r="AF3230" i="1"/>
  <c r="AE3230" i="1"/>
  <c r="AD3230" i="1"/>
  <c r="AC3230" i="1"/>
  <c r="AB3230" i="1"/>
  <c r="AA3230" i="1"/>
  <c r="Z3230" i="1"/>
  <c r="Y3230" i="1"/>
  <c r="AP3229" i="1"/>
  <c r="AO3229" i="1"/>
  <c r="AN3229" i="1"/>
  <c r="AM3229" i="1"/>
  <c r="AL3229" i="1"/>
  <c r="AK3229" i="1"/>
  <c r="AJ3229" i="1"/>
  <c r="AI3229" i="1"/>
  <c r="AH3229" i="1"/>
  <c r="AG3229" i="1"/>
  <c r="AF3229" i="1"/>
  <c r="AE3229" i="1"/>
  <c r="AD3229" i="1"/>
  <c r="AC3229" i="1"/>
  <c r="AB3229" i="1"/>
  <c r="AA3229" i="1"/>
  <c r="Z3229" i="1"/>
  <c r="Y3229" i="1"/>
  <c r="AP3228" i="1"/>
  <c r="AO3228" i="1"/>
  <c r="AN3228" i="1"/>
  <c r="AM3228" i="1"/>
  <c r="AL3228" i="1"/>
  <c r="AK3228" i="1"/>
  <c r="AJ3228" i="1"/>
  <c r="AI3228" i="1"/>
  <c r="AH3228" i="1"/>
  <c r="AG3228" i="1"/>
  <c r="AF3228" i="1"/>
  <c r="AE3228" i="1"/>
  <c r="AD3228" i="1"/>
  <c r="AC3228" i="1"/>
  <c r="AB3228" i="1"/>
  <c r="AA3228" i="1"/>
  <c r="Z3228" i="1"/>
  <c r="Y3228" i="1"/>
  <c r="AP3227" i="1"/>
  <c r="AO3227" i="1"/>
  <c r="AN3227" i="1"/>
  <c r="AM3227" i="1"/>
  <c r="AL3227" i="1"/>
  <c r="AK3227" i="1"/>
  <c r="AJ3227" i="1"/>
  <c r="AI3227" i="1"/>
  <c r="AH3227" i="1"/>
  <c r="AG3227" i="1"/>
  <c r="AF3227" i="1"/>
  <c r="AE3227" i="1"/>
  <c r="AD3227" i="1"/>
  <c r="AC3227" i="1"/>
  <c r="AB3227" i="1"/>
  <c r="AA3227" i="1"/>
  <c r="Z3227" i="1"/>
  <c r="Y3227" i="1"/>
  <c r="AP3226" i="1"/>
  <c r="AO3226" i="1"/>
  <c r="AN3226" i="1"/>
  <c r="AM3226" i="1"/>
  <c r="AL3226" i="1"/>
  <c r="AK3226" i="1"/>
  <c r="AJ3226" i="1"/>
  <c r="AI3226" i="1"/>
  <c r="AH3226" i="1"/>
  <c r="AG3226" i="1"/>
  <c r="AF3226" i="1"/>
  <c r="AE3226" i="1"/>
  <c r="AD3226" i="1"/>
  <c r="AC3226" i="1"/>
  <c r="AB3226" i="1"/>
  <c r="AA3226" i="1"/>
  <c r="Z3226" i="1"/>
  <c r="Y3226" i="1"/>
  <c r="AP3225" i="1"/>
  <c r="AO3225" i="1"/>
  <c r="AN3225" i="1"/>
  <c r="AM3225" i="1"/>
  <c r="AL3225" i="1"/>
  <c r="AK3225" i="1"/>
  <c r="AJ3225" i="1"/>
  <c r="AI3225" i="1"/>
  <c r="AH3225" i="1"/>
  <c r="AG3225" i="1"/>
  <c r="AF3225" i="1"/>
  <c r="AE3225" i="1"/>
  <c r="AD3225" i="1"/>
  <c r="AC3225" i="1"/>
  <c r="AB3225" i="1"/>
  <c r="AA3225" i="1"/>
  <c r="Z3225" i="1"/>
  <c r="Y3225" i="1"/>
  <c r="AP3224" i="1"/>
  <c r="AO3224" i="1"/>
  <c r="AN3224" i="1"/>
  <c r="AM3224" i="1"/>
  <c r="AL3224" i="1"/>
  <c r="AK3224" i="1"/>
  <c r="AJ3224" i="1"/>
  <c r="AI3224" i="1"/>
  <c r="AH3224" i="1"/>
  <c r="AG3224" i="1"/>
  <c r="AF3224" i="1"/>
  <c r="AE3224" i="1"/>
  <c r="AD3224" i="1"/>
  <c r="AC3224" i="1"/>
  <c r="AB3224" i="1"/>
  <c r="AA3224" i="1"/>
  <c r="Z3224" i="1"/>
  <c r="Y3224" i="1"/>
  <c r="AP3223" i="1"/>
  <c r="AO3223" i="1"/>
  <c r="AN3223" i="1"/>
  <c r="AM3223" i="1"/>
  <c r="AL3223" i="1"/>
  <c r="AK3223" i="1"/>
  <c r="AJ3223" i="1"/>
  <c r="AI3223" i="1"/>
  <c r="AH3223" i="1"/>
  <c r="AG3223" i="1"/>
  <c r="AF3223" i="1"/>
  <c r="AE3223" i="1"/>
  <c r="AD3223" i="1"/>
  <c r="AC3223" i="1"/>
  <c r="AB3223" i="1"/>
  <c r="AA3223" i="1"/>
  <c r="Z3223" i="1"/>
  <c r="Y3223" i="1"/>
  <c r="AP3222" i="1"/>
  <c r="AO3222" i="1"/>
  <c r="AN3222" i="1"/>
  <c r="AM3222" i="1"/>
  <c r="AL3222" i="1"/>
  <c r="AK3222" i="1"/>
  <c r="AJ3222" i="1"/>
  <c r="AI3222" i="1"/>
  <c r="AH3222" i="1"/>
  <c r="AG3222" i="1"/>
  <c r="AF3222" i="1"/>
  <c r="AE3222" i="1"/>
  <c r="AD3222" i="1"/>
  <c r="AC3222" i="1"/>
  <c r="AB3222" i="1"/>
  <c r="AA3222" i="1"/>
  <c r="Z3222" i="1"/>
  <c r="Y3222" i="1"/>
  <c r="AP3221" i="1"/>
  <c r="AO3221" i="1"/>
  <c r="AN3221" i="1"/>
  <c r="AM3221" i="1"/>
  <c r="AL3221" i="1"/>
  <c r="AK3221" i="1"/>
  <c r="AJ3221" i="1"/>
  <c r="AI3221" i="1"/>
  <c r="AH3221" i="1"/>
  <c r="AG3221" i="1"/>
  <c r="AF3221" i="1"/>
  <c r="AE3221" i="1"/>
  <c r="AD3221" i="1"/>
  <c r="AC3221" i="1"/>
  <c r="AB3221" i="1"/>
  <c r="AA3221" i="1"/>
  <c r="Z3221" i="1"/>
  <c r="Y3221" i="1"/>
  <c r="AP3220" i="1"/>
  <c r="AO3220" i="1"/>
  <c r="AN3220" i="1"/>
  <c r="AM3220" i="1"/>
  <c r="AL3220" i="1"/>
  <c r="AK3220" i="1"/>
  <c r="AJ3220" i="1"/>
  <c r="AI3220" i="1"/>
  <c r="AH3220" i="1"/>
  <c r="AG3220" i="1"/>
  <c r="AF3220" i="1"/>
  <c r="AE3220" i="1"/>
  <c r="AD3220" i="1"/>
  <c r="AC3220" i="1"/>
  <c r="AB3220" i="1"/>
  <c r="AA3220" i="1"/>
  <c r="Z3220" i="1"/>
  <c r="Y3220" i="1"/>
  <c r="AP3219" i="1"/>
  <c r="AO3219" i="1"/>
  <c r="AN3219" i="1"/>
  <c r="AM3219" i="1"/>
  <c r="AL3219" i="1"/>
  <c r="AK3219" i="1"/>
  <c r="AJ3219" i="1"/>
  <c r="AI3219" i="1"/>
  <c r="AH3219" i="1"/>
  <c r="AG3219" i="1"/>
  <c r="AF3219" i="1"/>
  <c r="AE3219" i="1"/>
  <c r="AD3219" i="1"/>
  <c r="AC3219" i="1"/>
  <c r="AB3219" i="1"/>
  <c r="AA3219" i="1"/>
  <c r="Z3219" i="1"/>
  <c r="Y3219" i="1"/>
  <c r="AP3218" i="1"/>
  <c r="AO3218" i="1"/>
  <c r="AN3218" i="1"/>
  <c r="AM3218" i="1"/>
  <c r="AL3218" i="1"/>
  <c r="AK3218" i="1"/>
  <c r="AJ3218" i="1"/>
  <c r="AI3218" i="1"/>
  <c r="AH3218" i="1"/>
  <c r="AG3218" i="1"/>
  <c r="AF3218" i="1"/>
  <c r="AE3218" i="1"/>
  <c r="AD3218" i="1"/>
  <c r="AC3218" i="1"/>
  <c r="AB3218" i="1"/>
  <c r="AA3218" i="1"/>
  <c r="Z3218" i="1"/>
  <c r="Y3218" i="1"/>
  <c r="AP3217" i="1"/>
  <c r="AO3217" i="1"/>
  <c r="AN3217" i="1"/>
  <c r="AM3217" i="1"/>
  <c r="AL3217" i="1"/>
  <c r="AK3217" i="1"/>
  <c r="AJ3217" i="1"/>
  <c r="AI3217" i="1"/>
  <c r="AH3217" i="1"/>
  <c r="AG3217" i="1"/>
  <c r="AF3217" i="1"/>
  <c r="AE3217" i="1"/>
  <c r="AD3217" i="1"/>
  <c r="AC3217" i="1"/>
  <c r="AB3217" i="1"/>
  <c r="AA3217" i="1"/>
  <c r="Z3217" i="1"/>
  <c r="Y3217" i="1"/>
  <c r="AP3216" i="1"/>
  <c r="AO3216" i="1"/>
  <c r="AN3216" i="1"/>
  <c r="AM3216" i="1"/>
  <c r="AL3216" i="1"/>
  <c r="AK3216" i="1"/>
  <c r="AJ3216" i="1"/>
  <c r="AI3216" i="1"/>
  <c r="AH3216" i="1"/>
  <c r="AG3216" i="1"/>
  <c r="AF3216" i="1"/>
  <c r="AE3216" i="1"/>
  <c r="AD3216" i="1"/>
  <c r="AC3216" i="1"/>
  <c r="AB3216" i="1"/>
  <c r="AA3216" i="1"/>
  <c r="Z3216" i="1"/>
  <c r="Y3216" i="1"/>
  <c r="AP3215" i="1"/>
  <c r="AO3215" i="1"/>
  <c r="AN3215" i="1"/>
  <c r="AM3215" i="1"/>
  <c r="AL3215" i="1"/>
  <c r="AK3215" i="1"/>
  <c r="AJ3215" i="1"/>
  <c r="AI3215" i="1"/>
  <c r="AH3215" i="1"/>
  <c r="AG3215" i="1"/>
  <c r="AF3215" i="1"/>
  <c r="AE3215" i="1"/>
  <c r="AD3215" i="1"/>
  <c r="AC3215" i="1"/>
  <c r="AB3215" i="1"/>
  <c r="AA3215" i="1"/>
  <c r="Z3215" i="1"/>
  <c r="Y3215" i="1"/>
  <c r="AP3214" i="1"/>
  <c r="AO3214" i="1"/>
  <c r="AN3214" i="1"/>
  <c r="AM3214" i="1"/>
  <c r="AL3214" i="1"/>
  <c r="AK3214" i="1"/>
  <c r="AJ3214" i="1"/>
  <c r="AI3214" i="1"/>
  <c r="AH3214" i="1"/>
  <c r="AG3214" i="1"/>
  <c r="AF3214" i="1"/>
  <c r="AE3214" i="1"/>
  <c r="AD3214" i="1"/>
  <c r="AC3214" i="1"/>
  <c r="AB3214" i="1"/>
  <c r="AA3214" i="1"/>
  <c r="Z3214" i="1"/>
  <c r="Y3214" i="1"/>
  <c r="AP3213" i="1"/>
  <c r="AO3213" i="1"/>
  <c r="AN3213" i="1"/>
  <c r="AM3213" i="1"/>
  <c r="AL3213" i="1"/>
  <c r="AK3213" i="1"/>
  <c r="AJ3213" i="1"/>
  <c r="AI3213" i="1"/>
  <c r="AH3213" i="1"/>
  <c r="AG3213" i="1"/>
  <c r="AF3213" i="1"/>
  <c r="AE3213" i="1"/>
  <c r="AD3213" i="1"/>
  <c r="AC3213" i="1"/>
  <c r="AB3213" i="1"/>
  <c r="AA3213" i="1"/>
  <c r="Z3213" i="1"/>
  <c r="Y3213" i="1"/>
  <c r="AP3212" i="1"/>
  <c r="AO3212" i="1"/>
  <c r="AN3212" i="1"/>
  <c r="AM3212" i="1"/>
  <c r="AL3212" i="1"/>
  <c r="AK3212" i="1"/>
  <c r="AJ3212" i="1"/>
  <c r="AI3212" i="1"/>
  <c r="AH3212" i="1"/>
  <c r="AG3212" i="1"/>
  <c r="AF3212" i="1"/>
  <c r="AE3212" i="1"/>
  <c r="AD3212" i="1"/>
  <c r="AC3212" i="1"/>
  <c r="AB3212" i="1"/>
  <c r="AA3212" i="1"/>
  <c r="Z3212" i="1"/>
  <c r="Y3212" i="1"/>
  <c r="AP3211" i="1"/>
  <c r="AO3211" i="1"/>
  <c r="AN3211" i="1"/>
  <c r="AM3211" i="1"/>
  <c r="AL3211" i="1"/>
  <c r="AK3211" i="1"/>
  <c r="AJ3211" i="1"/>
  <c r="AI3211" i="1"/>
  <c r="AH3211" i="1"/>
  <c r="AG3211" i="1"/>
  <c r="AF3211" i="1"/>
  <c r="AE3211" i="1"/>
  <c r="AD3211" i="1"/>
  <c r="AC3211" i="1"/>
  <c r="AB3211" i="1"/>
  <c r="AA3211" i="1"/>
  <c r="Z3211" i="1"/>
  <c r="Y3211" i="1"/>
  <c r="AP3210" i="1"/>
  <c r="AO3210" i="1"/>
  <c r="AN3210" i="1"/>
  <c r="AM3210" i="1"/>
  <c r="AL3210" i="1"/>
  <c r="AK3210" i="1"/>
  <c r="AJ3210" i="1"/>
  <c r="AI3210" i="1"/>
  <c r="AH3210" i="1"/>
  <c r="AG3210" i="1"/>
  <c r="AF3210" i="1"/>
  <c r="AE3210" i="1"/>
  <c r="AD3210" i="1"/>
  <c r="AC3210" i="1"/>
  <c r="AB3210" i="1"/>
  <c r="AA3210" i="1"/>
  <c r="Z3210" i="1"/>
  <c r="Y3210" i="1"/>
  <c r="AP3209" i="1"/>
  <c r="AO3209" i="1"/>
  <c r="AN3209" i="1"/>
  <c r="AM3209" i="1"/>
  <c r="AL3209" i="1"/>
  <c r="AK3209" i="1"/>
  <c r="AJ3209" i="1"/>
  <c r="AI3209" i="1"/>
  <c r="AH3209" i="1"/>
  <c r="AG3209" i="1"/>
  <c r="AF3209" i="1"/>
  <c r="AE3209" i="1"/>
  <c r="AD3209" i="1"/>
  <c r="AC3209" i="1"/>
  <c r="AB3209" i="1"/>
  <c r="AA3209" i="1"/>
  <c r="Z3209" i="1"/>
  <c r="Y3209" i="1"/>
  <c r="AP3208" i="1"/>
  <c r="AO3208" i="1"/>
  <c r="AN3208" i="1"/>
  <c r="AM3208" i="1"/>
  <c r="AL3208" i="1"/>
  <c r="AK3208" i="1"/>
  <c r="AJ3208" i="1"/>
  <c r="AI3208" i="1"/>
  <c r="AH3208" i="1"/>
  <c r="AG3208" i="1"/>
  <c r="AF3208" i="1"/>
  <c r="AE3208" i="1"/>
  <c r="AD3208" i="1"/>
  <c r="AC3208" i="1"/>
  <c r="AB3208" i="1"/>
  <c r="AA3208" i="1"/>
  <c r="Z3208" i="1"/>
  <c r="Y3208" i="1"/>
  <c r="AP3207" i="1"/>
  <c r="AO3207" i="1"/>
  <c r="AN3207" i="1"/>
  <c r="AM3207" i="1"/>
  <c r="AL3207" i="1"/>
  <c r="AK3207" i="1"/>
  <c r="AJ3207" i="1"/>
  <c r="AI3207" i="1"/>
  <c r="AH3207" i="1"/>
  <c r="AG3207" i="1"/>
  <c r="AF3207" i="1"/>
  <c r="AE3207" i="1"/>
  <c r="AD3207" i="1"/>
  <c r="AC3207" i="1"/>
  <c r="AB3207" i="1"/>
  <c r="AA3207" i="1"/>
  <c r="Z3207" i="1"/>
  <c r="Y3207" i="1"/>
  <c r="AP3206" i="1"/>
  <c r="AO3206" i="1"/>
  <c r="AN3206" i="1"/>
  <c r="AM3206" i="1"/>
  <c r="AL3206" i="1"/>
  <c r="AK3206" i="1"/>
  <c r="AJ3206" i="1"/>
  <c r="AI3206" i="1"/>
  <c r="AH3206" i="1"/>
  <c r="AG3206" i="1"/>
  <c r="AF3206" i="1"/>
  <c r="AE3206" i="1"/>
  <c r="AD3206" i="1"/>
  <c r="AC3206" i="1"/>
  <c r="AB3206" i="1"/>
  <c r="AA3206" i="1"/>
  <c r="Z3206" i="1"/>
  <c r="Y3206" i="1"/>
  <c r="AP3205" i="1"/>
  <c r="AO3205" i="1"/>
  <c r="AN3205" i="1"/>
  <c r="AM3205" i="1"/>
  <c r="AL3205" i="1"/>
  <c r="AK3205" i="1"/>
  <c r="AJ3205" i="1"/>
  <c r="AI3205" i="1"/>
  <c r="AH3205" i="1"/>
  <c r="AG3205" i="1"/>
  <c r="AF3205" i="1"/>
  <c r="AE3205" i="1"/>
  <c r="AD3205" i="1"/>
  <c r="AC3205" i="1"/>
  <c r="AB3205" i="1"/>
  <c r="AA3205" i="1"/>
  <c r="Z3205" i="1"/>
  <c r="Y3205" i="1"/>
  <c r="AP3204" i="1"/>
  <c r="AO3204" i="1"/>
  <c r="AN3204" i="1"/>
  <c r="AM3204" i="1"/>
  <c r="AL3204" i="1"/>
  <c r="AK3204" i="1"/>
  <c r="AJ3204" i="1"/>
  <c r="AI3204" i="1"/>
  <c r="AH3204" i="1"/>
  <c r="AG3204" i="1"/>
  <c r="AF3204" i="1"/>
  <c r="AE3204" i="1"/>
  <c r="AD3204" i="1"/>
  <c r="AC3204" i="1"/>
  <c r="AB3204" i="1"/>
  <c r="AA3204" i="1"/>
  <c r="Z3204" i="1"/>
  <c r="Y3204" i="1"/>
  <c r="AP3203" i="1"/>
  <c r="AO3203" i="1"/>
  <c r="AN3203" i="1"/>
  <c r="AM3203" i="1"/>
  <c r="AL3203" i="1"/>
  <c r="AK3203" i="1"/>
  <c r="AJ3203" i="1"/>
  <c r="AI3203" i="1"/>
  <c r="AH3203" i="1"/>
  <c r="AG3203" i="1"/>
  <c r="AF3203" i="1"/>
  <c r="AE3203" i="1"/>
  <c r="AD3203" i="1"/>
  <c r="AC3203" i="1"/>
  <c r="AB3203" i="1"/>
  <c r="AA3203" i="1"/>
  <c r="Z3203" i="1"/>
  <c r="Y3203" i="1"/>
  <c r="AP3202" i="1"/>
  <c r="AO3202" i="1"/>
  <c r="AN3202" i="1"/>
  <c r="AM3202" i="1"/>
  <c r="AL3202" i="1"/>
  <c r="AK3202" i="1"/>
  <c r="AJ3202" i="1"/>
  <c r="AI3202" i="1"/>
  <c r="AH3202" i="1"/>
  <c r="AG3202" i="1"/>
  <c r="AF3202" i="1"/>
  <c r="AE3202" i="1"/>
  <c r="AD3202" i="1"/>
  <c r="AC3202" i="1"/>
  <c r="AB3202" i="1"/>
  <c r="AA3202" i="1"/>
  <c r="Z3202" i="1"/>
  <c r="Y3202" i="1"/>
  <c r="AP3201" i="1"/>
  <c r="AO3201" i="1"/>
  <c r="AN3201" i="1"/>
  <c r="AM3201" i="1"/>
  <c r="AL3201" i="1"/>
  <c r="AK3201" i="1"/>
  <c r="AJ3201" i="1"/>
  <c r="AI3201" i="1"/>
  <c r="AH3201" i="1"/>
  <c r="AG3201" i="1"/>
  <c r="AF3201" i="1"/>
  <c r="AE3201" i="1"/>
  <c r="AD3201" i="1"/>
  <c r="AC3201" i="1"/>
  <c r="AB3201" i="1"/>
  <c r="AA3201" i="1"/>
  <c r="Z3201" i="1"/>
  <c r="Y3201" i="1"/>
  <c r="AP3200" i="1"/>
  <c r="AO3200" i="1"/>
  <c r="AN3200" i="1"/>
  <c r="AM3200" i="1"/>
  <c r="AL3200" i="1"/>
  <c r="AK3200" i="1"/>
  <c r="AJ3200" i="1"/>
  <c r="AI3200" i="1"/>
  <c r="AH3200" i="1"/>
  <c r="AG3200" i="1"/>
  <c r="AF3200" i="1"/>
  <c r="AE3200" i="1"/>
  <c r="AD3200" i="1"/>
  <c r="AC3200" i="1"/>
  <c r="AB3200" i="1"/>
  <c r="AA3200" i="1"/>
  <c r="Z3200" i="1"/>
  <c r="Y3200" i="1"/>
  <c r="AP3199" i="1"/>
  <c r="AO3199" i="1"/>
  <c r="AN3199" i="1"/>
  <c r="AM3199" i="1"/>
  <c r="AL3199" i="1"/>
  <c r="AK3199" i="1"/>
  <c r="AJ3199" i="1"/>
  <c r="AI3199" i="1"/>
  <c r="AH3199" i="1"/>
  <c r="AG3199" i="1"/>
  <c r="AF3199" i="1"/>
  <c r="AE3199" i="1"/>
  <c r="AD3199" i="1"/>
  <c r="AC3199" i="1"/>
  <c r="AB3199" i="1"/>
  <c r="AA3199" i="1"/>
  <c r="Z3199" i="1"/>
  <c r="Y3199" i="1"/>
  <c r="AP3198" i="1"/>
  <c r="AO3198" i="1"/>
  <c r="AN3198" i="1"/>
  <c r="AM3198" i="1"/>
  <c r="AL3198" i="1"/>
  <c r="AK3198" i="1"/>
  <c r="AJ3198" i="1"/>
  <c r="AI3198" i="1"/>
  <c r="AH3198" i="1"/>
  <c r="AG3198" i="1"/>
  <c r="AF3198" i="1"/>
  <c r="AE3198" i="1"/>
  <c r="AD3198" i="1"/>
  <c r="AC3198" i="1"/>
  <c r="AB3198" i="1"/>
  <c r="AA3198" i="1"/>
  <c r="Z3198" i="1"/>
  <c r="Y3198" i="1"/>
  <c r="AP3197" i="1"/>
  <c r="AO3197" i="1"/>
  <c r="AN3197" i="1"/>
  <c r="AM3197" i="1"/>
  <c r="AL3197" i="1"/>
  <c r="AK3197" i="1"/>
  <c r="AJ3197" i="1"/>
  <c r="AI3197" i="1"/>
  <c r="AH3197" i="1"/>
  <c r="AG3197" i="1"/>
  <c r="AF3197" i="1"/>
  <c r="AE3197" i="1"/>
  <c r="AD3197" i="1"/>
  <c r="AC3197" i="1"/>
  <c r="AB3197" i="1"/>
  <c r="AA3197" i="1"/>
  <c r="Z3197" i="1"/>
  <c r="Y3197" i="1"/>
  <c r="AP3196" i="1"/>
  <c r="AO3196" i="1"/>
  <c r="AN3196" i="1"/>
  <c r="AM3196" i="1"/>
  <c r="AL3196" i="1"/>
  <c r="AK3196" i="1"/>
  <c r="AJ3196" i="1"/>
  <c r="AI3196" i="1"/>
  <c r="AH3196" i="1"/>
  <c r="AG3196" i="1"/>
  <c r="AF3196" i="1"/>
  <c r="AE3196" i="1"/>
  <c r="AD3196" i="1"/>
  <c r="AC3196" i="1"/>
  <c r="AB3196" i="1"/>
  <c r="AA3196" i="1"/>
  <c r="Z3196" i="1"/>
  <c r="Y3196" i="1"/>
  <c r="AP3195" i="1"/>
  <c r="AO3195" i="1"/>
  <c r="AN3195" i="1"/>
  <c r="AM3195" i="1"/>
  <c r="AL3195" i="1"/>
  <c r="AK3195" i="1"/>
  <c r="AJ3195" i="1"/>
  <c r="AI3195" i="1"/>
  <c r="AH3195" i="1"/>
  <c r="AG3195" i="1"/>
  <c r="AF3195" i="1"/>
  <c r="AE3195" i="1"/>
  <c r="AD3195" i="1"/>
  <c r="AC3195" i="1"/>
  <c r="AB3195" i="1"/>
  <c r="AA3195" i="1"/>
  <c r="Z3195" i="1"/>
  <c r="Y3195" i="1"/>
  <c r="AP3194" i="1"/>
  <c r="AO3194" i="1"/>
  <c r="AN3194" i="1"/>
  <c r="AM3194" i="1"/>
  <c r="AL3194" i="1"/>
  <c r="AK3194" i="1"/>
  <c r="AJ3194" i="1"/>
  <c r="AI3194" i="1"/>
  <c r="AH3194" i="1"/>
  <c r="AG3194" i="1"/>
  <c r="AF3194" i="1"/>
  <c r="AE3194" i="1"/>
  <c r="AD3194" i="1"/>
  <c r="AC3194" i="1"/>
  <c r="AB3194" i="1"/>
  <c r="AA3194" i="1"/>
  <c r="Z3194" i="1"/>
  <c r="Y3194" i="1"/>
  <c r="AP3193" i="1"/>
  <c r="AO3193" i="1"/>
  <c r="AN3193" i="1"/>
  <c r="AM3193" i="1"/>
  <c r="AL3193" i="1"/>
  <c r="AK3193" i="1"/>
  <c r="AJ3193" i="1"/>
  <c r="AI3193" i="1"/>
  <c r="AH3193" i="1"/>
  <c r="AG3193" i="1"/>
  <c r="AF3193" i="1"/>
  <c r="AE3193" i="1"/>
  <c r="AD3193" i="1"/>
  <c r="AC3193" i="1"/>
  <c r="AB3193" i="1"/>
  <c r="AA3193" i="1"/>
  <c r="Z3193" i="1"/>
  <c r="Y3193" i="1"/>
  <c r="AP3192" i="1"/>
  <c r="AO3192" i="1"/>
  <c r="AN3192" i="1"/>
  <c r="AM3192" i="1"/>
  <c r="AL3192" i="1"/>
  <c r="AK3192" i="1"/>
  <c r="AJ3192" i="1"/>
  <c r="AI3192" i="1"/>
  <c r="AH3192" i="1"/>
  <c r="AG3192" i="1"/>
  <c r="AF3192" i="1"/>
  <c r="AE3192" i="1"/>
  <c r="AD3192" i="1"/>
  <c r="AC3192" i="1"/>
  <c r="AB3192" i="1"/>
  <c r="AA3192" i="1"/>
  <c r="Z3192" i="1"/>
  <c r="Y3192" i="1"/>
  <c r="AP3191" i="1"/>
  <c r="AO3191" i="1"/>
  <c r="AN3191" i="1"/>
  <c r="AM3191" i="1"/>
  <c r="AL3191" i="1"/>
  <c r="AK3191" i="1"/>
  <c r="AJ3191" i="1"/>
  <c r="AI3191" i="1"/>
  <c r="AH3191" i="1"/>
  <c r="AG3191" i="1"/>
  <c r="AF3191" i="1"/>
  <c r="AE3191" i="1"/>
  <c r="AD3191" i="1"/>
  <c r="AC3191" i="1"/>
  <c r="AB3191" i="1"/>
  <c r="AA3191" i="1"/>
  <c r="Z3191" i="1"/>
  <c r="Y3191" i="1"/>
  <c r="AP3190" i="1"/>
  <c r="AO3190" i="1"/>
  <c r="AN3190" i="1"/>
  <c r="AM3190" i="1"/>
  <c r="AL3190" i="1"/>
  <c r="AK3190" i="1"/>
  <c r="AJ3190" i="1"/>
  <c r="AI3190" i="1"/>
  <c r="AH3190" i="1"/>
  <c r="AG3190" i="1"/>
  <c r="AF3190" i="1"/>
  <c r="AE3190" i="1"/>
  <c r="AD3190" i="1"/>
  <c r="AC3190" i="1"/>
  <c r="AB3190" i="1"/>
  <c r="AA3190" i="1"/>
  <c r="Z3190" i="1"/>
  <c r="Y3190" i="1"/>
  <c r="AP3189" i="1"/>
  <c r="AO3189" i="1"/>
  <c r="AN3189" i="1"/>
  <c r="AM3189" i="1"/>
  <c r="AL3189" i="1"/>
  <c r="AK3189" i="1"/>
  <c r="AJ3189" i="1"/>
  <c r="AI3189" i="1"/>
  <c r="AH3189" i="1"/>
  <c r="AG3189" i="1"/>
  <c r="AF3189" i="1"/>
  <c r="AE3189" i="1"/>
  <c r="AD3189" i="1"/>
  <c r="AC3189" i="1"/>
  <c r="AB3189" i="1"/>
  <c r="AA3189" i="1"/>
  <c r="Z3189" i="1"/>
  <c r="Y3189" i="1"/>
  <c r="AP3188" i="1"/>
  <c r="AO3188" i="1"/>
  <c r="AN3188" i="1"/>
  <c r="AM3188" i="1"/>
  <c r="AL3188" i="1"/>
  <c r="AK3188" i="1"/>
  <c r="AJ3188" i="1"/>
  <c r="AI3188" i="1"/>
  <c r="AH3188" i="1"/>
  <c r="AG3188" i="1"/>
  <c r="AF3188" i="1"/>
  <c r="AE3188" i="1"/>
  <c r="AD3188" i="1"/>
  <c r="AC3188" i="1"/>
  <c r="AB3188" i="1"/>
  <c r="AA3188" i="1"/>
  <c r="Z3188" i="1"/>
  <c r="Y3188" i="1"/>
  <c r="AP3187" i="1"/>
  <c r="AO3187" i="1"/>
  <c r="AN3187" i="1"/>
  <c r="AM3187" i="1"/>
  <c r="AL3187" i="1"/>
  <c r="AK3187" i="1"/>
  <c r="AJ3187" i="1"/>
  <c r="AI3187" i="1"/>
  <c r="AH3187" i="1"/>
  <c r="AG3187" i="1"/>
  <c r="AF3187" i="1"/>
  <c r="AE3187" i="1"/>
  <c r="AD3187" i="1"/>
  <c r="AC3187" i="1"/>
  <c r="AB3187" i="1"/>
  <c r="AA3187" i="1"/>
  <c r="Z3187" i="1"/>
  <c r="Y3187" i="1"/>
  <c r="AP3186" i="1"/>
  <c r="AO3186" i="1"/>
  <c r="AN3186" i="1"/>
  <c r="AM3186" i="1"/>
  <c r="AL3186" i="1"/>
  <c r="AK3186" i="1"/>
  <c r="AJ3186" i="1"/>
  <c r="AI3186" i="1"/>
  <c r="AH3186" i="1"/>
  <c r="AG3186" i="1"/>
  <c r="AF3186" i="1"/>
  <c r="AE3186" i="1"/>
  <c r="AD3186" i="1"/>
  <c r="AC3186" i="1"/>
  <c r="AB3186" i="1"/>
  <c r="AA3186" i="1"/>
  <c r="Z3186" i="1"/>
  <c r="Y3186" i="1"/>
  <c r="AP3185" i="1"/>
  <c r="AO3185" i="1"/>
  <c r="AN3185" i="1"/>
  <c r="AM3185" i="1"/>
  <c r="AL3185" i="1"/>
  <c r="AK3185" i="1"/>
  <c r="AJ3185" i="1"/>
  <c r="AI3185" i="1"/>
  <c r="AH3185" i="1"/>
  <c r="AG3185" i="1"/>
  <c r="AF3185" i="1"/>
  <c r="AE3185" i="1"/>
  <c r="AD3185" i="1"/>
  <c r="AC3185" i="1"/>
  <c r="AB3185" i="1"/>
  <c r="AA3185" i="1"/>
  <c r="Z3185" i="1"/>
  <c r="Y3185" i="1"/>
  <c r="AP3184" i="1"/>
  <c r="AO3184" i="1"/>
  <c r="AN3184" i="1"/>
  <c r="AM3184" i="1"/>
  <c r="AL3184" i="1"/>
  <c r="AK3184" i="1"/>
  <c r="AJ3184" i="1"/>
  <c r="AI3184" i="1"/>
  <c r="AH3184" i="1"/>
  <c r="AG3184" i="1"/>
  <c r="AF3184" i="1"/>
  <c r="AE3184" i="1"/>
  <c r="AD3184" i="1"/>
  <c r="AC3184" i="1"/>
  <c r="AB3184" i="1"/>
  <c r="AA3184" i="1"/>
  <c r="Z3184" i="1"/>
  <c r="Y3184" i="1"/>
  <c r="AP3183" i="1"/>
  <c r="AO3183" i="1"/>
  <c r="AN3183" i="1"/>
  <c r="AM3183" i="1"/>
  <c r="AL3183" i="1"/>
  <c r="AK3183" i="1"/>
  <c r="AJ3183" i="1"/>
  <c r="AI3183" i="1"/>
  <c r="AH3183" i="1"/>
  <c r="AG3183" i="1"/>
  <c r="AF3183" i="1"/>
  <c r="AE3183" i="1"/>
  <c r="AD3183" i="1"/>
  <c r="AC3183" i="1"/>
  <c r="AB3183" i="1"/>
  <c r="AA3183" i="1"/>
  <c r="Z3183" i="1"/>
  <c r="Y3183" i="1"/>
  <c r="AP3182" i="1"/>
  <c r="AO3182" i="1"/>
  <c r="AN3182" i="1"/>
  <c r="AM3182" i="1"/>
  <c r="AL3182" i="1"/>
  <c r="AK3182" i="1"/>
  <c r="AJ3182" i="1"/>
  <c r="AI3182" i="1"/>
  <c r="AH3182" i="1"/>
  <c r="AG3182" i="1"/>
  <c r="AF3182" i="1"/>
  <c r="AE3182" i="1"/>
  <c r="AD3182" i="1"/>
  <c r="AC3182" i="1"/>
  <c r="AB3182" i="1"/>
  <c r="AA3182" i="1"/>
  <c r="Z3182" i="1"/>
  <c r="Y3182" i="1"/>
  <c r="AP3181" i="1"/>
  <c r="AO3181" i="1"/>
  <c r="AN3181" i="1"/>
  <c r="AM3181" i="1"/>
  <c r="AL3181" i="1"/>
  <c r="AK3181" i="1"/>
  <c r="AJ3181" i="1"/>
  <c r="AI3181" i="1"/>
  <c r="AH3181" i="1"/>
  <c r="AG3181" i="1"/>
  <c r="AF3181" i="1"/>
  <c r="AE3181" i="1"/>
  <c r="AD3181" i="1"/>
  <c r="AC3181" i="1"/>
  <c r="AB3181" i="1"/>
  <c r="AA3181" i="1"/>
  <c r="Z3181" i="1"/>
  <c r="Y3181" i="1"/>
  <c r="AP3180" i="1"/>
  <c r="AO3180" i="1"/>
  <c r="AN3180" i="1"/>
  <c r="AM3180" i="1"/>
  <c r="AL3180" i="1"/>
  <c r="AK3180" i="1"/>
  <c r="AJ3180" i="1"/>
  <c r="AI3180" i="1"/>
  <c r="AH3180" i="1"/>
  <c r="AG3180" i="1"/>
  <c r="AF3180" i="1"/>
  <c r="AE3180" i="1"/>
  <c r="AD3180" i="1"/>
  <c r="AC3180" i="1"/>
  <c r="AB3180" i="1"/>
  <c r="AA3180" i="1"/>
  <c r="Z3180" i="1"/>
  <c r="Y3180" i="1"/>
  <c r="AP3179" i="1"/>
  <c r="AO3179" i="1"/>
  <c r="AN3179" i="1"/>
  <c r="AM3179" i="1"/>
  <c r="AL3179" i="1"/>
  <c r="AK3179" i="1"/>
  <c r="AJ3179" i="1"/>
  <c r="AI3179" i="1"/>
  <c r="AH3179" i="1"/>
  <c r="AG3179" i="1"/>
  <c r="AF3179" i="1"/>
  <c r="AE3179" i="1"/>
  <c r="AD3179" i="1"/>
  <c r="AC3179" i="1"/>
  <c r="AB3179" i="1"/>
  <c r="AA3179" i="1"/>
  <c r="Z3179" i="1"/>
  <c r="Y3179" i="1"/>
  <c r="AP3178" i="1"/>
  <c r="AO3178" i="1"/>
  <c r="AN3178" i="1"/>
  <c r="AM3178" i="1"/>
  <c r="AL3178" i="1"/>
  <c r="AK3178" i="1"/>
  <c r="AJ3178" i="1"/>
  <c r="AI3178" i="1"/>
  <c r="AH3178" i="1"/>
  <c r="AG3178" i="1"/>
  <c r="AF3178" i="1"/>
  <c r="AE3178" i="1"/>
  <c r="AD3178" i="1"/>
  <c r="AC3178" i="1"/>
  <c r="AB3178" i="1"/>
  <c r="AA3178" i="1"/>
  <c r="Z3178" i="1"/>
  <c r="Y3178" i="1"/>
  <c r="AP3177" i="1"/>
  <c r="AO3177" i="1"/>
  <c r="AN3177" i="1"/>
  <c r="AM3177" i="1"/>
  <c r="AL3177" i="1"/>
  <c r="AK3177" i="1"/>
  <c r="AJ3177" i="1"/>
  <c r="AI3177" i="1"/>
  <c r="AH3177" i="1"/>
  <c r="AG3177" i="1"/>
  <c r="AF3177" i="1"/>
  <c r="AE3177" i="1"/>
  <c r="AD3177" i="1"/>
  <c r="AC3177" i="1"/>
  <c r="AB3177" i="1"/>
  <c r="AA3177" i="1"/>
  <c r="Z3177" i="1"/>
  <c r="Y3177" i="1"/>
  <c r="AP3176" i="1"/>
  <c r="AO3176" i="1"/>
  <c r="AN3176" i="1"/>
  <c r="AM3176" i="1"/>
  <c r="AL3176" i="1"/>
  <c r="AK3176" i="1"/>
  <c r="AJ3176" i="1"/>
  <c r="AI3176" i="1"/>
  <c r="AH3176" i="1"/>
  <c r="AG3176" i="1"/>
  <c r="AF3176" i="1"/>
  <c r="AE3176" i="1"/>
  <c r="AD3176" i="1"/>
  <c r="AC3176" i="1"/>
  <c r="AB3176" i="1"/>
  <c r="AA3176" i="1"/>
  <c r="Z3176" i="1"/>
  <c r="Y3176" i="1"/>
  <c r="AP3175" i="1"/>
  <c r="AO3175" i="1"/>
  <c r="AN3175" i="1"/>
  <c r="AM3175" i="1"/>
  <c r="AL3175" i="1"/>
  <c r="AK3175" i="1"/>
  <c r="AJ3175" i="1"/>
  <c r="AI3175" i="1"/>
  <c r="AH3175" i="1"/>
  <c r="AG3175" i="1"/>
  <c r="AF3175" i="1"/>
  <c r="AE3175" i="1"/>
  <c r="AD3175" i="1"/>
  <c r="AC3175" i="1"/>
  <c r="AB3175" i="1"/>
  <c r="AA3175" i="1"/>
  <c r="Z3175" i="1"/>
  <c r="Y3175" i="1"/>
  <c r="AP3174" i="1"/>
  <c r="AO3174" i="1"/>
  <c r="AN3174" i="1"/>
  <c r="AM3174" i="1"/>
  <c r="AL3174" i="1"/>
  <c r="AK3174" i="1"/>
  <c r="AJ3174" i="1"/>
  <c r="AI3174" i="1"/>
  <c r="AH3174" i="1"/>
  <c r="AG3174" i="1"/>
  <c r="AF3174" i="1"/>
  <c r="AE3174" i="1"/>
  <c r="AD3174" i="1"/>
  <c r="AC3174" i="1"/>
  <c r="AB3174" i="1"/>
  <c r="AA3174" i="1"/>
  <c r="Z3174" i="1"/>
  <c r="Y3174" i="1"/>
  <c r="AP3173" i="1"/>
  <c r="AO3173" i="1"/>
  <c r="AN3173" i="1"/>
  <c r="AM3173" i="1"/>
  <c r="AL3173" i="1"/>
  <c r="AK3173" i="1"/>
  <c r="AJ3173" i="1"/>
  <c r="AI3173" i="1"/>
  <c r="AH3173" i="1"/>
  <c r="AG3173" i="1"/>
  <c r="AF3173" i="1"/>
  <c r="AE3173" i="1"/>
  <c r="AD3173" i="1"/>
  <c r="AC3173" i="1"/>
  <c r="AB3173" i="1"/>
  <c r="AA3173" i="1"/>
  <c r="Z3173" i="1"/>
  <c r="Y3173" i="1"/>
  <c r="AP3172" i="1"/>
  <c r="AO3172" i="1"/>
  <c r="AN3172" i="1"/>
  <c r="AM3172" i="1"/>
  <c r="AL3172" i="1"/>
  <c r="AK3172" i="1"/>
  <c r="AJ3172" i="1"/>
  <c r="AI3172" i="1"/>
  <c r="AH3172" i="1"/>
  <c r="AG3172" i="1"/>
  <c r="AF3172" i="1"/>
  <c r="AE3172" i="1"/>
  <c r="AD3172" i="1"/>
  <c r="AC3172" i="1"/>
  <c r="AB3172" i="1"/>
  <c r="AA3172" i="1"/>
  <c r="Z3172" i="1"/>
  <c r="Y3172" i="1"/>
  <c r="AP3171" i="1"/>
  <c r="AO3171" i="1"/>
  <c r="AN3171" i="1"/>
  <c r="AM3171" i="1"/>
  <c r="AL3171" i="1"/>
  <c r="AK3171" i="1"/>
  <c r="AJ3171" i="1"/>
  <c r="AI3171" i="1"/>
  <c r="AH3171" i="1"/>
  <c r="AG3171" i="1"/>
  <c r="AF3171" i="1"/>
  <c r="AE3171" i="1"/>
  <c r="AD3171" i="1"/>
  <c r="AC3171" i="1"/>
  <c r="AB3171" i="1"/>
  <c r="AA3171" i="1"/>
  <c r="Z3171" i="1"/>
  <c r="Y3171" i="1"/>
  <c r="AP3170" i="1"/>
  <c r="AO3170" i="1"/>
  <c r="AN3170" i="1"/>
  <c r="AM3170" i="1"/>
  <c r="AL3170" i="1"/>
  <c r="AK3170" i="1"/>
  <c r="AJ3170" i="1"/>
  <c r="AI3170" i="1"/>
  <c r="AH3170" i="1"/>
  <c r="AG3170" i="1"/>
  <c r="AF3170" i="1"/>
  <c r="AE3170" i="1"/>
  <c r="AD3170" i="1"/>
  <c r="AC3170" i="1"/>
  <c r="AB3170" i="1"/>
  <c r="AA3170" i="1"/>
  <c r="Z3170" i="1"/>
  <c r="Y3170" i="1"/>
  <c r="AP3169" i="1"/>
  <c r="AO3169" i="1"/>
  <c r="AN3169" i="1"/>
  <c r="AM3169" i="1"/>
  <c r="AL3169" i="1"/>
  <c r="AK3169" i="1"/>
  <c r="AJ3169" i="1"/>
  <c r="AI3169" i="1"/>
  <c r="AH3169" i="1"/>
  <c r="AG3169" i="1"/>
  <c r="AF3169" i="1"/>
  <c r="AE3169" i="1"/>
  <c r="AD3169" i="1"/>
  <c r="AC3169" i="1"/>
  <c r="AB3169" i="1"/>
  <c r="AA3169" i="1"/>
  <c r="Z3169" i="1"/>
  <c r="Y3169" i="1"/>
  <c r="AP3168" i="1"/>
  <c r="AO3168" i="1"/>
  <c r="AN3168" i="1"/>
  <c r="AM3168" i="1"/>
  <c r="AL3168" i="1"/>
  <c r="AK3168" i="1"/>
  <c r="AJ3168" i="1"/>
  <c r="AI3168" i="1"/>
  <c r="AH3168" i="1"/>
  <c r="AG3168" i="1"/>
  <c r="AF3168" i="1"/>
  <c r="AE3168" i="1"/>
  <c r="AD3168" i="1"/>
  <c r="AC3168" i="1"/>
  <c r="AB3168" i="1"/>
  <c r="AA3168" i="1"/>
  <c r="Z3168" i="1"/>
  <c r="Y3168" i="1"/>
  <c r="AP3167" i="1"/>
  <c r="AO3167" i="1"/>
  <c r="AN3167" i="1"/>
  <c r="AM3167" i="1"/>
  <c r="AL3167" i="1"/>
  <c r="AK3167" i="1"/>
  <c r="AJ3167" i="1"/>
  <c r="AI3167" i="1"/>
  <c r="AH3167" i="1"/>
  <c r="AG3167" i="1"/>
  <c r="AF3167" i="1"/>
  <c r="AE3167" i="1"/>
  <c r="AD3167" i="1"/>
  <c r="AC3167" i="1"/>
  <c r="AB3167" i="1"/>
  <c r="AA3167" i="1"/>
  <c r="Z3167" i="1"/>
  <c r="Y3167" i="1"/>
  <c r="AP3166" i="1"/>
  <c r="AO3166" i="1"/>
  <c r="AN3166" i="1"/>
  <c r="AM3166" i="1"/>
  <c r="AL3166" i="1"/>
  <c r="AK3166" i="1"/>
  <c r="AJ3166" i="1"/>
  <c r="AI3166" i="1"/>
  <c r="AH3166" i="1"/>
  <c r="AG3166" i="1"/>
  <c r="AF3166" i="1"/>
  <c r="AE3166" i="1"/>
  <c r="AD3166" i="1"/>
  <c r="AC3166" i="1"/>
  <c r="AB3166" i="1"/>
  <c r="AA3166" i="1"/>
  <c r="Z3166" i="1"/>
  <c r="Y3166" i="1"/>
  <c r="AP3165" i="1"/>
  <c r="AO3165" i="1"/>
  <c r="AN3165" i="1"/>
  <c r="AM3165" i="1"/>
  <c r="AL3165" i="1"/>
  <c r="AK3165" i="1"/>
  <c r="AJ3165" i="1"/>
  <c r="AI3165" i="1"/>
  <c r="AH3165" i="1"/>
  <c r="AG3165" i="1"/>
  <c r="AF3165" i="1"/>
  <c r="AE3165" i="1"/>
  <c r="AD3165" i="1"/>
  <c r="AC3165" i="1"/>
  <c r="AB3165" i="1"/>
  <c r="AA3165" i="1"/>
  <c r="Z3165" i="1"/>
  <c r="Y3165" i="1"/>
  <c r="AP3164" i="1"/>
  <c r="AO3164" i="1"/>
  <c r="AN3164" i="1"/>
  <c r="AM3164" i="1"/>
  <c r="AL3164" i="1"/>
  <c r="AK3164" i="1"/>
  <c r="AJ3164" i="1"/>
  <c r="AI3164" i="1"/>
  <c r="AH3164" i="1"/>
  <c r="AG3164" i="1"/>
  <c r="AF3164" i="1"/>
  <c r="AE3164" i="1"/>
  <c r="AD3164" i="1"/>
  <c r="AC3164" i="1"/>
  <c r="AB3164" i="1"/>
  <c r="AA3164" i="1"/>
  <c r="Z3164" i="1"/>
  <c r="Y3164" i="1"/>
  <c r="AP3163" i="1"/>
  <c r="AO3163" i="1"/>
  <c r="AN3163" i="1"/>
  <c r="AM3163" i="1"/>
  <c r="AL3163" i="1"/>
  <c r="AK3163" i="1"/>
  <c r="AJ3163" i="1"/>
  <c r="AI3163" i="1"/>
  <c r="AH3163" i="1"/>
  <c r="AG3163" i="1"/>
  <c r="AF3163" i="1"/>
  <c r="AE3163" i="1"/>
  <c r="AD3163" i="1"/>
  <c r="AC3163" i="1"/>
  <c r="AB3163" i="1"/>
  <c r="AA3163" i="1"/>
  <c r="Z3163" i="1"/>
  <c r="Y3163" i="1"/>
  <c r="AP3162" i="1"/>
  <c r="AO3162" i="1"/>
  <c r="AN3162" i="1"/>
  <c r="AM3162" i="1"/>
  <c r="AL3162" i="1"/>
  <c r="AK3162" i="1"/>
  <c r="AJ3162" i="1"/>
  <c r="AI3162" i="1"/>
  <c r="AH3162" i="1"/>
  <c r="AG3162" i="1"/>
  <c r="AF3162" i="1"/>
  <c r="AE3162" i="1"/>
  <c r="AD3162" i="1"/>
  <c r="AC3162" i="1"/>
  <c r="AB3162" i="1"/>
  <c r="AA3162" i="1"/>
  <c r="Z3162" i="1"/>
  <c r="Y3162" i="1"/>
  <c r="AP3161" i="1"/>
  <c r="AO3161" i="1"/>
  <c r="AN3161" i="1"/>
  <c r="AM3161" i="1"/>
  <c r="AL3161" i="1"/>
  <c r="AK3161" i="1"/>
  <c r="AJ3161" i="1"/>
  <c r="AI3161" i="1"/>
  <c r="AH3161" i="1"/>
  <c r="AG3161" i="1"/>
  <c r="AF3161" i="1"/>
  <c r="AE3161" i="1"/>
  <c r="AD3161" i="1"/>
  <c r="AC3161" i="1"/>
  <c r="AB3161" i="1"/>
  <c r="AA3161" i="1"/>
  <c r="Z3161" i="1"/>
  <c r="Y3161" i="1"/>
  <c r="AP3160" i="1"/>
  <c r="AO3160" i="1"/>
  <c r="AN3160" i="1"/>
  <c r="AM3160" i="1"/>
  <c r="AL3160" i="1"/>
  <c r="AK3160" i="1"/>
  <c r="AJ3160" i="1"/>
  <c r="AI3160" i="1"/>
  <c r="AH3160" i="1"/>
  <c r="AG3160" i="1"/>
  <c r="AF3160" i="1"/>
  <c r="AE3160" i="1"/>
  <c r="AD3160" i="1"/>
  <c r="AC3160" i="1"/>
  <c r="AB3160" i="1"/>
  <c r="AA3160" i="1"/>
  <c r="Z3160" i="1"/>
  <c r="Y3160" i="1"/>
  <c r="AP3159" i="1"/>
  <c r="AO3159" i="1"/>
  <c r="AN3159" i="1"/>
  <c r="AM3159" i="1"/>
  <c r="AL3159" i="1"/>
  <c r="AK3159" i="1"/>
  <c r="AJ3159" i="1"/>
  <c r="AI3159" i="1"/>
  <c r="AH3159" i="1"/>
  <c r="AG3159" i="1"/>
  <c r="AF3159" i="1"/>
  <c r="AE3159" i="1"/>
  <c r="AD3159" i="1"/>
  <c r="AC3159" i="1"/>
  <c r="AB3159" i="1"/>
  <c r="AA3159" i="1"/>
  <c r="Z3159" i="1"/>
  <c r="Y3159" i="1"/>
  <c r="AP3158" i="1"/>
  <c r="AO3158" i="1"/>
  <c r="AN3158" i="1"/>
  <c r="AM3158" i="1"/>
  <c r="AL3158" i="1"/>
  <c r="AK3158" i="1"/>
  <c r="AJ3158" i="1"/>
  <c r="AI3158" i="1"/>
  <c r="AH3158" i="1"/>
  <c r="AG3158" i="1"/>
  <c r="AF3158" i="1"/>
  <c r="AE3158" i="1"/>
  <c r="AD3158" i="1"/>
  <c r="AC3158" i="1"/>
  <c r="AB3158" i="1"/>
  <c r="AA3158" i="1"/>
  <c r="Z3158" i="1"/>
  <c r="Y3158" i="1"/>
  <c r="AP3157" i="1"/>
  <c r="AO3157" i="1"/>
  <c r="AN3157" i="1"/>
  <c r="AM3157" i="1"/>
  <c r="AL3157" i="1"/>
  <c r="AK3157" i="1"/>
  <c r="AJ3157" i="1"/>
  <c r="AI3157" i="1"/>
  <c r="AH3157" i="1"/>
  <c r="AG3157" i="1"/>
  <c r="AF3157" i="1"/>
  <c r="AE3157" i="1"/>
  <c r="AD3157" i="1"/>
  <c r="AC3157" i="1"/>
  <c r="AB3157" i="1"/>
  <c r="AA3157" i="1"/>
  <c r="Z3157" i="1"/>
  <c r="Y3157" i="1"/>
  <c r="AP3156" i="1"/>
  <c r="AO3156" i="1"/>
  <c r="AN3156" i="1"/>
  <c r="AM3156" i="1"/>
  <c r="AL3156" i="1"/>
  <c r="AK3156" i="1"/>
  <c r="AJ3156" i="1"/>
  <c r="AI3156" i="1"/>
  <c r="AH3156" i="1"/>
  <c r="AG3156" i="1"/>
  <c r="AF3156" i="1"/>
  <c r="AE3156" i="1"/>
  <c r="AD3156" i="1"/>
  <c r="AC3156" i="1"/>
  <c r="AB3156" i="1"/>
  <c r="AA3156" i="1"/>
  <c r="Z3156" i="1"/>
  <c r="Y3156" i="1"/>
  <c r="AP3155" i="1"/>
  <c r="AO3155" i="1"/>
  <c r="AN3155" i="1"/>
  <c r="AM3155" i="1"/>
  <c r="AL3155" i="1"/>
  <c r="AK3155" i="1"/>
  <c r="AJ3155" i="1"/>
  <c r="AI3155" i="1"/>
  <c r="AH3155" i="1"/>
  <c r="AG3155" i="1"/>
  <c r="AF3155" i="1"/>
  <c r="AE3155" i="1"/>
  <c r="AD3155" i="1"/>
  <c r="AC3155" i="1"/>
  <c r="AB3155" i="1"/>
  <c r="AA3155" i="1"/>
  <c r="Z3155" i="1"/>
  <c r="Y3155" i="1"/>
  <c r="AP3154" i="1"/>
  <c r="AO3154" i="1"/>
  <c r="AN3154" i="1"/>
  <c r="AM3154" i="1"/>
  <c r="AL3154" i="1"/>
  <c r="AK3154" i="1"/>
  <c r="AJ3154" i="1"/>
  <c r="AI3154" i="1"/>
  <c r="AH3154" i="1"/>
  <c r="AG3154" i="1"/>
  <c r="AF3154" i="1"/>
  <c r="AE3154" i="1"/>
  <c r="AD3154" i="1"/>
  <c r="AC3154" i="1"/>
  <c r="AB3154" i="1"/>
  <c r="AA3154" i="1"/>
  <c r="Z3154" i="1"/>
  <c r="Y3154" i="1"/>
  <c r="AP3153" i="1"/>
  <c r="AO3153" i="1"/>
  <c r="AN3153" i="1"/>
  <c r="AM3153" i="1"/>
  <c r="AL3153" i="1"/>
  <c r="AK3153" i="1"/>
  <c r="AJ3153" i="1"/>
  <c r="AI3153" i="1"/>
  <c r="AH3153" i="1"/>
  <c r="AG3153" i="1"/>
  <c r="AF3153" i="1"/>
  <c r="AE3153" i="1"/>
  <c r="AD3153" i="1"/>
  <c r="AC3153" i="1"/>
  <c r="AB3153" i="1"/>
  <c r="AA3153" i="1"/>
  <c r="Z3153" i="1"/>
  <c r="Y3153" i="1"/>
  <c r="AP3152" i="1"/>
  <c r="AO3152" i="1"/>
  <c r="AN3152" i="1"/>
  <c r="AM3152" i="1"/>
  <c r="AL3152" i="1"/>
  <c r="AK3152" i="1"/>
  <c r="AJ3152" i="1"/>
  <c r="AI3152" i="1"/>
  <c r="AH3152" i="1"/>
  <c r="AG3152" i="1"/>
  <c r="AF3152" i="1"/>
  <c r="AE3152" i="1"/>
  <c r="AD3152" i="1"/>
  <c r="AC3152" i="1"/>
  <c r="AB3152" i="1"/>
  <c r="AA3152" i="1"/>
  <c r="Z3152" i="1"/>
  <c r="Y3152" i="1"/>
  <c r="AP3151" i="1"/>
  <c r="AO3151" i="1"/>
  <c r="AN3151" i="1"/>
  <c r="AM3151" i="1"/>
  <c r="AL3151" i="1"/>
  <c r="AK3151" i="1"/>
  <c r="AJ3151" i="1"/>
  <c r="AI3151" i="1"/>
  <c r="AH3151" i="1"/>
  <c r="AG3151" i="1"/>
  <c r="AF3151" i="1"/>
  <c r="AE3151" i="1"/>
  <c r="AD3151" i="1"/>
  <c r="AC3151" i="1"/>
  <c r="AB3151" i="1"/>
  <c r="AA3151" i="1"/>
  <c r="Z3151" i="1"/>
  <c r="Y3151" i="1"/>
  <c r="AP3150" i="1"/>
  <c r="AO3150" i="1"/>
  <c r="AN3150" i="1"/>
  <c r="AM3150" i="1"/>
  <c r="AL3150" i="1"/>
  <c r="AK3150" i="1"/>
  <c r="AJ3150" i="1"/>
  <c r="AI3150" i="1"/>
  <c r="AH3150" i="1"/>
  <c r="AG3150" i="1"/>
  <c r="AF3150" i="1"/>
  <c r="AE3150" i="1"/>
  <c r="AD3150" i="1"/>
  <c r="AC3150" i="1"/>
  <c r="AB3150" i="1"/>
  <c r="AA3150" i="1"/>
  <c r="Z3150" i="1"/>
  <c r="Y3150" i="1"/>
  <c r="AP3149" i="1"/>
  <c r="AO3149" i="1"/>
  <c r="AN3149" i="1"/>
  <c r="AM3149" i="1"/>
  <c r="AL3149" i="1"/>
  <c r="AK3149" i="1"/>
  <c r="AJ3149" i="1"/>
  <c r="AI3149" i="1"/>
  <c r="AH3149" i="1"/>
  <c r="AG3149" i="1"/>
  <c r="AF3149" i="1"/>
  <c r="AE3149" i="1"/>
  <c r="AD3149" i="1"/>
  <c r="AC3149" i="1"/>
  <c r="AB3149" i="1"/>
  <c r="AA3149" i="1"/>
  <c r="Z3149" i="1"/>
  <c r="Y3149" i="1"/>
  <c r="AP3148" i="1"/>
  <c r="AO3148" i="1"/>
  <c r="AN3148" i="1"/>
  <c r="AM3148" i="1"/>
  <c r="AL3148" i="1"/>
  <c r="AK3148" i="1"/>
  <c r="AJ3148" i="1"/>
  <c r="AI3148" i="1"/>
  <c r="AH3148" i="1"/>
  <c r="AG3148" i="1"/>
  <c r="AF3148" i="1"/>
  <c r="AE3148" i="1"/>
  <c r="AD3148" i="1"/>
  <c r="AC3148" i="1"/>
  <c r="AB3148" i="1"/>
  <c r="AA3148" i="1"/>
  <c r="Z3148" i="1"/>
  <c r="Y3148" i="1"/>
  <c r="AP3147" i="1"/>
  <c r="AO3147" i="1"/>
  <c r="AN3147" i="1"/>
  <c r="AM3147" i="1"/>
  <c r="AL3147" i="1"/>
  <c r="AK3147" i="1"/>
  <c r="AJ3147" i="1"/>
  <c r="AI3147" i="1"/>
  <c r="AH3147" i="1"/>
  <c r="AG3147" i="1"/>
  <c r="AF3147" i="1"/>
  <c r="AE3147" i="1"/>
  <c r="AD3147" i="1"/>
  <c r="AC3147" i="1"/>
  <c r="AB3147" i="1"/>
  <c r="AA3147" i="1"/>
  <c r="Z3147" i="1"/>
  <c r="Y3147" i="1"/>
  <c r="AP3146" i="1"/>
  <c r="AO3146" i="1"/>
  <c r="AN3146" i="1"/>
  <c r="AM3146" i="1"/>
  <c r="AL3146" i="1"/>
  <c r="AK3146" i="1"/>
  <c r="AJ3146" i="1"/>
  <c r="AI3146" i="1"/>
  <c r="AH3146" i="1"/>
  <c r="AG3146" i="1"/>
  <c r="AF3146" i="1"/>
  <c r="AE3146" i="1"/>
  <c r="AD3146" i="1"/>
  <c r="AC3146" i="1"/>
  <c r="AB3146" i="1"/>
  <c r="AA3146" i="1"/>
  <c r="Z3146" i="1"/>
  <c r="Y3146" i="1"/>
  <c r="AP3145" i="1"/>
  <c r="AO3145" i="1"/>
  <c r="AN3145" i="1"/>
  <c r="AM3145" i="1"/>
  <c r="AL3145" i="1"/>
  <c r="AK3145" i="1"/>
  <c r="AJ3145" i="1"/>
  <c r="AI3145" i="1"/>
  <c r="AH3145" i="1"/>
  <c r="AG3145" i="1"/>
  <c r="AF3145" i="1"/>
  <c r="AE3145" i="1"/>
  <c r="AD3145" i="1"/>
  <c r="AC3145" i="1"/>
  <c r="AB3145" i="1"/>
  <c r="AA3145" i="1"/>
  <c r="Z3145" i="1"/>
  <c r="Y3145" i="1"/>
  <c r="AP3144" i="1"/>
  <c r="AO3144" i="1"/>
  <c r="AN3144" i="1"/>
  <c r="AM3144" i="1"/>
  <c r="AL3144" i="1"/>
  <c r="AK3144" i="1"/>
  <c r="AJ3144" i="1"/>
  <c r="AI3144" i="1"/>
  <c r="AH3144" i="1"/>
  <c r="AG3144" i="1"/>
  <c r="AF3144" i="1"/>
  <c r="AE3144" i="1"/>
  <c r="AD3144" i="1"/>
  <c r="AC3144" i="1"/>
  <c r="AB3144" i="1"/>
  <c r="AA3144" i="1"/>
  <c r="Z3144" i="1"/>
  <c r="Y3144" i="1"/>
  <c r="AP3143" i="1"/>
  <c r="AO3143" i="1"/>
  <c r="AN3143" i="1"/>
  <c r="AM3143" i="1"/>
  <c r="AL3143" i="1"/>
  <c r="AK3143" i="1"/>
  <c r="AJ3143" i="1"/>
  <c r="AI3143" i="1"/>
  <c r="AH3143" i="1"/>
  <c r="AG3143" i="1"/>
  <c r="AF3143" i="1"/>
  <c r="AE3143" i="1"/>
  <c r="AD3143" i="1"/>
  <c r="AC3143" i="1"/>
  <c r="AB3143" i="1"/>
  <c r="AA3143" i="1"/>
  <c r="Z3143" i="1"/>
  <c r="Y3143" i="1"/>
  <c r="AP3142" i="1"/>
  <c r="AO3142" i="1"/>
  <c r="AN3142" i="1"/>
  <c r="AM3142" i="1"/>
  <c r="AL3142" i="1"/>
  <c r="AK3142" i="1"/>
  <c r="AJ3142" i="1"/>
  <c r="AI3142" i="1"/>
  <c r="AH3142" i="1"/>
  <c r="AG3142" i="1"/>
  <c r="AF3142" i="1"/>
  <c r="AE3142" i="1"/>
  <c r="AD3142" i="1"/>
  <c r="AC3142" i="1"/>
  <c r="AB3142" i="1"/>
  <c r="AA3142" i="1"/>
  <c r="Z3142" i="1"/>
  <c r="Y3142" i="1"/>
  <c r="AP3141" i="1"/>
  <c r="AO3141" i="1"/>
  <c r="AN3141" i="1"/>
  <c r="AM3141" i="1"/>
  <c r="AL3141" i="1"/>
  <c r="AK3141" i="1"/>
  <c r="AJ3141" i="1"/>
  <c r="AI3141" i="1"/>
  <c r="AH3141" i="1"/>
  <c r="AG3141" i="1"/>
  <c r="AF3141" i="1"/>
  <c r="AE3141" i="1"/>
  <c r="AD3141" i="1"/>
  <c r="AC3141" i="1"/>
  <c r="AB3141" i="1"/>
  <c r="AA3141" i="1"/>
  <c r="Z3141" i="1"/>
  <c r="Y3141" i="1"/>
  <c r="AP3140" i="1"/>
  <c r="AO3140" i="1"/>
  <c r="AN3140" i="1"/>
  <c r="AM3140" i="1"/>
  <c r="AL3140" i="1"/>
  <c r="AK3140" i="1"/>
  <c r="AJ3140" i="1"/>
  <c r="AI3140" i="1"/>
  <c r="AH3140" i="1"/>
  <c r="AG3140" i="1"/>
  <c r="AF3140" i="1"/>
  <c r="AE3140" i="1"/>
  <c r="AD3140" i="1"/>
  <c r="AC3140" i="1"/>
  <c r="AB3140" i="1"/>
  <c r="AA3140" i="1"/>
  <c r="Z3140" i="1"/>
  <c r="Y3140" i="1"/>
  <c r="AP3139" i="1"/>
  <c r="AO3139" i="1"/>
  <c r="AN3139" i="1"/>
  <c r="AM3139" i="1"/>
  <c r="AL3139" i="1"/>
  <c r="AK3139" i="1"/>
  <c r="AJ3139" i="1"/>
  <c r="AI3139" i="1"/>
  <c r="AH3139" i="1"/>
  <c r="AG3139" i="1"/>
  <c r="AF3139" i="1"/>
  <c r="AE3139" i="1"/>
  <c r="AD3139" i="1"/>
  <c r="AC3139" i="1"/>
  <c r="AB3139" i="1"/>
  <c r="AA3139" i="1"/>
  <c r="Z3139" i="1"/>
  <c r="Y3139" i="1"/>
  <c r="AP3138" i="1"/>
  <c r="AO3138" i="1"/>
  <c r="AN3138" i="1"/>
  <c r="AM3138" i="1"/>
  <c r="AL3138" i="1"/>
  <c r="AK3138" i="1"/>
  <c r="AJ3138" i="1"/>
  <c r="AI3138" i="1"/>
  <c r="AH3138" i="1"/>
  <c r="AG3138" i="1"/>
  <c r="AF3138" i="1"/>
  <c r="AE3138" i="1"/>
  <c r="AD3138" i="1"/>
  <c r="AC3138" i="1"/>
  <c r="AB3138" i="1"/>
  <c r="AA3138" i="1"/>
  <c r="Z3138" i="1"/>
  <c r="Y3138" i="1"/>
  <c r="AP3137" i="1"/>
  <c r="AO3137" i="1"/>
  <c r="AN3137" i="1"/>
  <c r="AM3137" i="1"/>
  <c r="AL3137" i="1"/>
  <c r="AK3137" i="1"/>
  <c r="AJ3137" i="1"/>
  <c r="AI3137" i="1"/>
  <c r="AH3137" i="1"/>
  <c r="AG3137" i="1"/>
  <c r="AF3137" i="1"/>
  <c r="AE3137" i="1"/>
  <c r="AD3137" i="1"/>
  <c r="AC3137" i="1"/>
  <c r="AB3137" i="1"/>
  <c r="AA3137" i="1"/>
  <c r="Z3137" i="1"/>
  <c r="Y3137" i="1"/>
  <c r="AP3136" i="1"/>
  <c r="AO3136" i="1"/>
  <c r="AN3136" i="1"/>
  <c r="AM3136" i="1"/>
  <c r="AL3136" i="1"/>
  <c r="AK3136" i="1"/>
  <c r="AJ3136" i="1"/>
  <c r="AI3136" i="1"/>
  <c r="AH3136" i="1"/>
  <c r="AG3136" i="1"/>
  <c r="AF3136" i="1"/>
  <c r="AE3136" i="1"/>
  <c r="AD3136" i="1"/>
  <c r="AC3136" i="1"/>
  <c r="AB3136" i="1"/>
  <c r="AA3136" i="1"/>
  <c r="Z3136" i="1"/>
  <c r="Y3136" i="1"/>
  <c r="AP3135" i="1"/>
  <c r="AO3135" i="1"/>
  <c r="AN3135" i="1"/>
  <c r="AM3135" i="1"/>
  <c r="AL3135" i="1"/>
  <c r="AK3135" i="1"/>
  <c r="AJ3135" i="1"/>
  <c r="AI3135" i="1"/>
  <c r="AH3135" i="1"/>
  <c r="AG3135" i="1"/>
  <c r="AF3135" i="1"/>
  <c r="AE3135" i="1"/>
  <c r="AD3135" i="1"/>
  <c r="AC3135" i="1"/>
  <c r="AB3135" i="1"/>
  <c r="AA3135" i="1"/>
  <c r="Z3135" i="1"/>
  <c r="Y3135" i="1"/>
  <c r="AP3134" i="1"/>
  <c r="AO3134" i="1"/>
  <c r="AN3134" i="1"/>
  <c r="AM3134" i="1"/>
  <c r="AL3134" i="1"/>
  <c r="AK3134" i="1"/>
  <c r="AJ3134" i="1"/>
  <c r="AI3134" i="1"/>
  <c r="AH3134" i="1"/>
  <c r="AG3134" i="1"/>
  <c r="AF3134" i="1"/>
  <c r="AE3134" i="1"/>
  <c r="AD3134" i="1"/>
  <c r="AC3134" i="1"/>
  <c r="AB3134" i="1"/>
  <c r="AA3134" i="1"/>
  <c r="Z3134" i="1"/>
  <c r="Y3134" i="1"/>
  <c r="AP3133" i="1"/>
  <c r="AO3133" i="1"/>
  <c r="AN3133" i="1"/>
  <c r="AM3133" i="1"/>
  <c r="AL3133" i="1"/>
  <c r="AK3133" i="1"/>
  <c r="AJ3133" i="1"/>
  <c r="AI3133" i="1"/>
  <c r="AH3133" i="1"/>
  <c r="AG3133" i="1"/>
  <c r="AF3133" i="1"/>
  <c r="AE3133" i="1"/>
  <c r="AD3133" i="1"/>
  <c r="AC3133" i="1"/>
  <c r="AB3133" i="1"/>
  <c r="AA3133" i="1"/>
  <c r="Z3133" i="1"/>
  <c r="Y3133" i="1"/>
  <c r="AP3132" i="1"/>
  <c r="AO3132" i="1"/>
  <c r="AN3132" i="1"/>
  <c r="AM3132" i="1"/>
  <c r="AL3132" i="1"/>
  <c r="AK3132" i="1"/>
  <c r="AJ3132" i="1"/>
  <c r="AI3132" i="1"/>
  <c r="AH3132" i="1"/>
  <c r="AG3132" i="1"/>
  <c r="AF3132" i="1"/>
  <c r="AE3132" i="1"/>
  <c r="AD3132" i="1"/>
  <c r="AC3132" i="1"/>
  <c r="AB3132" i="1"/>
  <c r="AA3132" i="1"/>
  <c r="Z3132" i="1"/>
  <c r="Y3132" i="1"/>
  <c r="AP3131" i="1"/>
  <c r="AO3131" i="1"/>
  <c r="AN3131" i="1"/>
  <c r="AM3131" i="1"/>
  <c r="AL3131" i="1"/>
  <c r="AK3131" i="1"/>
  <c r="AJ3131" i="1"/>
  <c r="AI3131" i="1"/>
  <c r="AH3131" i="1"/>
  <c r="AG3131" i="1"/>
  <c r="AF3131" i="1"/>
  <c r="AE3131" i="1"/>
  <c r="AD3131" i="1"/>
  <c r="AC3131" i="1"/>
  <c r="AB3131" i="1"/>
  <c r="AA3131" i="1"/>
  <c r="Z3131" i="1"/>
  <c r="Y3131" i="1"/>
  <c r="AP3130" i="1"/>
  <c r="AO3130" i="1"/>
  <c r="AN3130" i="1"/>
  <c r="AM3130" i="1"/>
  <c r="AL3130" i="1"/>
  <c r="AK3130" i="1"/>
  <c r="AJ3130" i="1"/>
  <c r="AI3130" i="1"/>
  <c r="AH3130" i="1"/>
  <c r="AG3130" i="1"/>
  <c r="AF3130" i="1"/>
  <c r="AE3130" i="1"/>
  <c r="AD3130" i="1"/>
  <c r="AC3130" i="1"/>
  <c r="AB3130" i="1"/>
  <c r="AA3130" i="1"/>
  <c r="Z3130" i="1"/>
  <c r="Y3130" i="1"/>
  <c r="AP3129" i="1"/>
  <c r="AO3129" i="1"/>
  <c r="AN3129" i="1"/>
  <c r="AM3129" i="1"/>
  <c r="AL3129" i="1"/>
  <c r="AK3129" i="1"/>
  <c r="AJ3129" i="1"/>
  <c r="AI3129" i="1"/>
  <c r="AH3129" i="1"/>
  <c r="AG3129" i="1"/>
  <c r="AF3129" i="1"/>
  <c r="AE3129" i="1"/>
  <c r="AD3129" i="1"/>
  <c r="AC3129" i="1"/>
  <c r="AB3129" i="1"/>
  <c r="AA3129" i="1"/>
  <c r="Z3129" i="1"/>
  <c r="Y3129" i="1"/>
  <c r="AP3128" i="1"/>
  <c r="AO3128" i="1"/>
  <c r="AN3128" i="1"/>
  <c r="AM3128" i="1"/>
  <c r="AL3128" i="1"/>
  <c r="AK3128" i="1"/>
  <c r="AJ3128" i="1"/>
  <c r="AI3128" i="1"/>
  <c r="AH3128" i="1"/>
  <c r="AG3128" i="1"/>
  <c r="AF3128" i="1"/>
  <c r="AE3128" i="1"/>
  <c r="AD3128" i="1"/>
  <c r="AC3128" i="1"/>
  <c r="AB3128" i="1"/>
  <c r="AA3128" i="1"/>
  <c r="Z3128" i="1"/>
  <c r="Y3128" i="1"/>
  <c r="AP3127" i="1"/>
  <c r="AO3127" i="1"/>
  <c r="AN3127" i="1"/>
  <c r="AM3127" i="1"/>
  <c r="AL3127" i="1"/>
  <c r="AK3127" i="1"/>
  <c r="AJ3127" i="1"/>
  <c r="AI3127" i="1"/>
  <c r="AH3127" i="1"/>
  <c r="AG3127" i="1"/>
  <c r="AF3127" i="1"/>
  <c r="AE3127" i="1"/>
  <c r="AD3127" i="1"/>
  <c r="AC3127" i="1"/>
  <c r="AB3127" i="1"/>
  <c r="AA3127" i="1"/>
  <c r="Z3127" i="1"/>
  <c r="Y3127" i="1"/>
  <c r="AP3126" i="1"/>
  <c r="AO3126" i="1"/>
  <c r="AN3126" i="1"/>
  <c r="AM3126" i="1"/>
  <c r="AL3126" i="1"/>
  <c r="AK3126" i="1"/>
  <c r="AJ3126" i="1"/>
  <c r="AI3126" i="1"/>
  <c r="AH3126" i="1"/>
  <c r="AG3126" i="1"/>
  <c r="AF3126" i="1"/>
  <c r="AE3126" i="1"/>
  <c r="AD3126" i="1"/>
  <c r="AC3126" i="1"/>
  <c r="AB3126" i="1"/>
  <c r="AA3126" i="1"/>
  <c r="Z3126" i="1"/>
  <c r="Y3126" i="1"/>
  <c r="AP3125" i="1"/>
  <c r="AO3125" i="1"/>
  <c r="AN3125" i="1"/>
  <c r="AM3125" i="1"/>
  <c r="AL3125" i="1"/>
  <c r="AK3125" i="1"/>
  <c r="AJ3125" i="1"/>
  <c r="AI3125" i="1"/>
  <c r="AH3125" i="1"/>
  <c r="AG3125" i="1"/>
  <c r="AF3125" i="1"/>
  <c r="AE3125" i="1"/>
  <c r="AD3125" i="1"/>
  <c r="AC3125" i="1"/>
  <c r="AB3125" i="1"/>
  <c r="AA3125" i="1"/>
  <c r="Z3125" i="1"/>
  <c r="Y3125" i="1"/>
  <c r="AP3124" i="1"/>
  <c r="AO3124" i="1"/>
  <c r="AN3124" i="1"/>
  <c r="AM3124" i="1"/>
  <c r="AL3124" i="1"/>
  <c r="AK3124" i="1"/>
  <c r="AJ3124" i="1"/>
  <c r="AI3124" i="1"/>
  <c r="AH3124" i="1"/>
  <c r="AG3124" i="1"/>
  <c r="AF3124" i="1"/>
  <c r="AE3124" i="1"/>
  <c r="AD3124" i="1"/>
  <c r="AC3124" i="1"/>
  <c r="AB3124" i="1"/>
  <c r="AA3124" i="1"/>
  <c r="Z3124" i="1"/>
  <c r="Y3124" i="1"/>
  <c r="AP3123" i="1"/>
  <c r="AO3123" i="1"/>
  <c r="AN3123" i="1"/>
  <c r="AM3123" i="1"/>
  <c r="AL3123" i="1"/>
  <c r="AK3123" i="1"/>
  <c r="AJ3123" i="1"/>
  <c r="AI3123" i="1"/>
  <c r="AH3123" i="1"/>
  <c r="AG3123" i="1"/>
  <c r="AF3123" i="1"/>
  <c r="AE3123" i="1"/>
  <c r="AD3123" i="1"/>
  <c r="AC3123" i="1"/>
  <c r="AB3123" i="1"/>
  <c r="AA3123" i="1"/>
  <c r="Z3123" i="1"/>
  <c r="Y3123" i="1"/>
  <c r="AP3122" i="1"/>
  <c r="AO3122" i="1"/>
  <c r="AN3122" i="1"/>
  <c r="AM3122" i="1"/>
  <c r="AL3122" i="1"/>
  <c r="AK3122" i="1"/>
  <c r="AJ3122" i="1"/>
  <c r="AI3122" i="1"/>
  <c r="AH3122" i="1"/>
  <c r="AG3122" i="1"/>
  <c r="AF3122" i="1"/>
  <c r="AE3122" i="1"/>
  <c r="AD3122" i="1"/>
  <c r="AC3122" i="1"/>
  <c r="AB3122" i="1"/>
  <c r="AA3122" i="1"/>
  <c r="Z3122" i="1"/>
  <c r="Y3122" i="1"/>
  <c r="AP3121" i="1"/>
  <c r="AO3121" i="1"/>
  <c r="AN3121" i="1"/>
  <c r="AM3121" i="1"/>
  <c r="AL3121" i="1"/>
  <c r="AK3121" i="1"/>
  <c r="AJ3121" i="1"/>
  <c r="AI3121" i="1"/>
  <c r="AH3121" i="1"/>
  <c r="AG3121" i="1"/>
  <c r="AF3121" i="1"/>
  <c r="AE3121" i="1"/>
  <c r="AD3121" i="1"/>
  <c r="AC3121" i="1"/>
  <c r="AB3121" i="1"/>
  <c r="AA3121" i="1"/>
  <c r="Z3121" i="1"/>
  <c r="Y3121" i="1"/>
  <c r="AP3120" i="1"/>
  <c r="AO3120" i="1"/>
  <c r="AN3120" i="1"/>
  <c r="AM3120" i="1"/>
  <c r="AL3120" i="1"/>
  <c r="AK3120" i="1"/>
  <c r="AJ3120" i="1"/>
  <c r="AI3120" i="1"/>
  <c r="AH3120" i="1"/>
  <c r="AG3120" i="1"/>
  <c r="AF3120" i="1"/>
  <c r="AE3120" i="1"/>
  <c r="AD3120" i="1"/>
  <c r="AC3120" i="1"/>
  <c r="AB3120" i="1"/>
  <c r="AA3120" i="1"/>
  <c r="Z3120" i="1"/>
  <c r="Y3120" i="1"/>
  <c r="AP3119" i="1"/>
  <c r="AO3119" i="1"/>
  <c r="AN3119" i="1"/>
  <c r="AM3119" i="1"/>
  <c r="AL3119" i="1"/>
  <c r="AK3119" i="1"/>
  <c r="AJ3119" i="1"/>
  <c r="AI3119" i="1"/>
  <c r="AH3119" i="1"/>
  <c r="AG3119" i="1"/>
  <c r="AF3119" i="1"/>
  <c r="AE3119" i="1"/>
  <c r="AD3119" i="1"/>
  <c r="AC3119" i="1"/>
  <c r="AB3119" i="1"/>
  <c r="AA3119" i="1"/>
  <c r="Z3119" i="1"/>
  <c r="Y3119" i="1"/>
  <c r="AP3118" i="1"/>
  <c r="AO3118" i="1"/>
  <c r="AN3118" i="1"/>
  <c r="AM3118" i="1"/>
  <c r="AL3118" i="1"/>
  <c r="AK3118" i="1"/>
  <c r="AJ3118" i="1"/>
  <c r="AI3118" i="1"/>
  <c r="AH3118" i="1"/>
  <c r="AG3118" i="1"/>
  <c r="AF3118" i="1"/>
  <c r="AE3118" i="1"/>
  <c r="AD3118" i="1"/>
  <c r="AC3118" i="1"/>
  <c r="AB3118" i="1"/>
  <c r="AA3118" i="1"/>
  <c r="Z3118" i="1"/>
  <c r="Y3118" i="1"/>
  <c r="AP3117" i="1"/>
  <c r="AO3117" i="1"/>
  <c r="AN3117" i="1"/>
  <c r="AM3117" i="1"/>
  <c r="AL3117" i="1"/>
  <c r="AK3117" i="1"/>
  <c r="AJ3117" i="1"/>
  <c r="AI3117" i="1"/>
  <c r="AH3117" i="1"/>
  <c r="AG3117" i="1"/>
  <c r="AF3117" i="1"/>
  <c r="AE3117" i="1"/>
  <c r="AD3117" i="1"/>
  <c r="AC3117" i="1"/>
  <c r="AB3117" i="1"/>
  <c r="AA3117" i="1"/>
  <c r="Z3117" i="1"/>
  <c r="Y3117" i="1"/>
  <c r="AP3116" i="1"/>
  <c r="AO3116" i="1"/>
  <c r="AN3116" i="1"/>
  <c r="AM3116" i="1"/>
  <c r="AL3116" i="1"/>
  <c r="AK3116" i="1"/>
  <c r="AJ3116" i="1"/>
  <c r="AI3116" i="1"/>
  <c r="AH3116" i="1"/>
  <c r="AG3116" i="1"/>
  <c r="AF3116" i="1"/>
  <c r="AE3116" i="1"/>
  <c r="AD3116" i="1"/>
  <c r="AC3116" i="1"/>
  <c r="AB3116" i="1"/>
  <c r="AA3116" i="1"/>
  <c r="Z3116" i="1"/>
  <c r="Y3116" i="1"/>
  <c r="AP3115" i="1"/>
  <c r="AO3115" i="1"/>
  <c r="AN3115" i="1"/>
  <c r="AM3115" i="1"/>
  <c r="AL3115" i="1"/>
  <c r="AK3115" i="1"/>
  <c r="AJ3115" i="1"/>
  <c r="AI3115" i="1"/>
  <c r="AH3115" i="1"/>
  <c r="AG3115" i="1"/>
  <c r="AF3115" i="1"/>
  <c r="AE3115" i="1"/>
  <c r="AD3115" i="1"/>
  <c r="AC3115" i="1"/>
  <c r="AB3115" i="1"/>
  <c r="AA3115" i="1"/>
  <c r="Z3115" i="1"/>
  <c r="Y3115" i="1"/>
  <c r="AP3114" i="1"/>
  <c r="AO3114" i="1"/>
  <c r="AN3114" i="1"/>
  <c r="AM3114" i="1"/>
  <c r="AL3114" i="1"/>
  <c r="AK3114" i="1"/>
  <c r="AJ3114" i="1"/>
  <c r="AI3114" i="1"/>
  <c r="AH3114" i="1"/>
  <c r="AG3114" i="1"/>
  <c r="AF3114" i="1"/>
  <c r="AE3114" i="1"/>
  <c r="AD3114" i="1"/>
  <c r="AC3114" i="1"/>
  <c r="AB3114" i="1"/>
  <c r="AA3114" i="1"/>
  <c r="Z3114" i="1"/>
  <c r="Y3114" i="1"/>
  <c r="AP3113" i="1"/>
  <c r="AO3113" i="1"/>
  <c r="AN3113" i="1"/>
  <c r="AM3113" i="1"/>
  <c r="AL3113" i="1"/>
  <c r="AK3113" i="1"/>
  <c r="AJ3113" i="1"/>
  <c r="AI3113" i="1"/>
  <c r="AH3113" i="1"/>
  <c r="AG3113" i="1"/>
  <c r="AF3113" i="1"/>
  <c r="AE3113" i="1"/>
  <c r="AD3113" i="1"/>
  <c r="AC3113" i="1"/>
  <c r="AB3113" i="1"/>
  <c r="AA3113" i="1"/>
  <c r="Z3113" i="1"/>
  <c r="Y3113" i="1"/>
  <c r="AP3112" i="1"/>
  <c r="AO3112" i="1"/>
  <c r="AN3112" i="1"/>
  <c r="AM3112" i="1"/>
  <c r="AL3112" i="1"/>
  <c r="AK3112" i="1"/>
  <c r="AJ3112" i="1"/>
  <c r="AI3112" i="1"/>
  <c r="AH3112" i="1"/>
  <c r="AG3112" i="1"/>
  <c r="AF3112" i="1"/>
  <c r="AE3112" i="1"/>
  <c r="AD3112" i="1"/>
  <c r="AC3112" i="1"/>
  <c r="AB3112" i="1"/>
  <c r="AA3112" i="1"/>
  <c r="Z3112" i="1"/>
  <c r="Y3112" i="1"/>
  <c r="AP3111" i="1"/>
  <c r="AO3111" i="1"/>
  <c r="AN3111" i="1"/>
  <c r="AM3111" i="1"/>
  <c r="AL3111" i="1"/>
  <c r="AK3111" i="1"/>
  <c r="AJ3111" i="1"/>
  <c r="AI3111" i="1"/>
  <c r="AH3111" i="1"/>
  <c r="AG3111" i="1"/>
  <c r="AF3111" i="1"/>
  <c r="AE3111" i="1"/>
  <c r="AD3111" i="1"/>
  <c r="AC3111" i="1"/>
  <c r="AB3111" i="1"/>
  <c r="AA3111" i="1"/>
  <c r="Z3111" i="1"/>
  <c r="Y3111" i="1"/>
  <c r="AP3110" i="1"/>
  <c r="AO3110" i="1"/>
  <c r="AN3110" i="1"/>
  <c r="AM3110" i="1"/>
  <c r="AL3110" i="1"/>
  <c r="AK3110" i="1"/>
  <c r="AJ3110" i="1"/>
  <c r="AI3110" i="1"/>
  <c r="AH3110" i="1"/>
  <c r="AG3110" i="1"/>
  <c r="AF3110" i="1"/>
  <c r="AE3110" i="1"/>
  <c r="AD3110" i="1"/>
  <c r="AC3110" i="1"/>
  <c r="AB3110" i="1"/>
  <c r="AA3110" i="1"/>
  <c r="Z3110" i="1"/>
  <c r="Y3110" i="1"/>
  <c r="AP3109" i="1"/>
  <c r="AO3109" i="1"/>
  <c r="AN3109" i="1"/>
  <c r="AM3109" i="1"/>
  <c r="AL3109" i="1"/>
  <c r="AK3109" i="1"/>
  <c r="AJ3109" i="1"/>
  <c r="AI3109" i="1"/>
  <c r="AH3109" i="1"/>
  <c r="AG3109" i="1"/>
  <c r="AF3109" i="1"/>
  <c r="AE3109" i="1"/>
  <c r="AD3109" i="1"/>
  <c r="AC3109" i="1"/>
  <c r="AB3109" i="1"/>
  <c r="AA3109" i="1"/>
  <c r="Z3109" i="1"/>
  <c r="Y3109" i="1"/>
  <c r="AP3108" i="1"/>
  <c r="AO3108" i="1"/>
  <c r="AN3108" i="1"/>
  <c r="AM3108" i="1"/>
  <c r="AL3108" i="1"/>
  <c r="AK3108" i="1"/>
  <c r="AJ3108" i="1"/>
  <c r="AI3108" i="1"/>
  <c r="AH3108" i="1"/>
  <c r="AG3108" i="1"/>
  <c r="AF3108" i="1"/>
  <c r="AE3108" i="1"/>
  <c r="AD3108" i="1"/>
  <c r="AC3108" i="1"/>
  <c r="AB3108" i="1"/>
  <c r="AA3108" i="1"/>
  <c r="Z3108" i="1"/>
  <c r="Y3108" i="1"/>
  <c r="AP3107" i="1"/>
  <c r="AO3107" i="1"/>
  <c r="AN3107" i="1"/>
  <c r="AM3107" i="1"/>
  <c r="AL3107" i="1"/>
  <c r="AK3107" i="1"/>
  <c r="AJ3107" i="1"/>
  <c r="AI3107" i="1"/>
  <c r="AH3107" i="1"/>
  <c r="AG3107" i="1"/>
  <c r="AF3107" i="1"/>
  <c r="AE3107" i="1"/>
  <c r="AD3107" i="1"/>
  <c r="AC3107" i="1"/>
  <c r="AB3107" i="1"/>
  <c r="AA3107" i="1"/>
  <c r="Z3107" i="1"/>
  <c r="Y3107" i="1"/>
  <c r="AP3106" i="1"/>
  <c r="AO3106" i="1"/>
  <c r="AN3106" i="1"/>
  <c r="AM3106" i="1"/>
  <c r="AL3106" i="1"/>
  <c r="AK3106" i="1"/>
  <c r="AJ3106" i="1"/>
  <c r="AI3106" i="1"/>
  <c r="AH3106" i="1"/>
  <c r="AG3106" i="1"/>
  <c r="AF3106" i="1"/>
  <c r="AE3106" i="1"/>
  <c r="AD3106" i="1"/>
  <c r="AC3106" i="1"/>
  <c r="AB3106" i="1"/>
  <c r="AA3106" i="1"/>
  <c r="Z3106" i="1"/>
  <c r="Y3106" i="1"/>
  <c r="AP3105" i="1"/>
  <c r="AO3105" i="1"/>
  <c r="AN3105" i="1"/>
  <c r="AM3105" i="1"/>
  <c r="AL3105" i="1"/>
  <c r="AK3105" i="1"/>
  <c r="AJ3105" i="1"/>
  <c r="AI3105" i="1"/>
  <c r="AH3105" i="1"/>
  <c r="AG3105" i="1"/>
  <c r="AF3105" i="1"/>
  <c r="AE3105" i="1"/>
  <c r="AD3105" i="1"/>
  <c r="AC3105" i="1"/>
  <c r="AB3105" i="1"/>
  <c r="AA3105" i="1"/>
  <c r="Z3105" i="1"/>
  <c r="Y3105" i="1"/>
  <c r="AP3104" i="1"/>
  <c r="AO3104" i="1"/>
  <c r="AN3104" i="1"/>
  <c r="AM3104" i="1"/>
  <c r="AL3104" i="1"/>
  <c r="AK3104" i="1"/>
  <c r="AJ3104" i="1"/>
  <c r="AI3104" i="1"/>
  <c r="AH3104" i="1"/>
  <c r="AG3104" i="1"/>
  <c r="AF3104" i="1"/>
  <c r="AE3104" i="1"/>
  <c r="AD3104" i="1"/>
  <c r="AC3104" i="1"/>
  <c r="AB3104" i="1"/>
  <c r="AA3104" i="1"/>
  <c r="Z3104" i="1"/>
  <c r="Y3104" i="1"/>
  <c r="AP3103" i="1"/>
  <c r="AO3103" i="1"/>
  <c r="AN3103" i="1"/>
  <c r="AM3103" i="1"/>
  <c r="AL3103" i="1"/>
  <c r="AK3103" i="1"/>
  <c r="AJ3103" i="1"/>
  <c r="AI3103" i="1"/>
  <c r="AH3103" i="1"/>
  <c r="AG3103" i="1"/>
  <c r="AF3103" i="1"/>
  <c r="AE3103" i="1"/>
  <c r="AD3103" i="1"/>
  <c r="AC3103" i="1"/>
  <c r="AB3103" i="1"/>
  <c r="AA3103" i="1"/>
  <c r="Z3103" i="1"/>
  <c r="Y3103" i="1"/>
  <c r="AP3102" i="1"/>
  <c r="AO3102" i="1"/>
  <c r="AN3102" i="1"/>
  <c r="AM3102" i="1"/>
  <c r="AL3102" i="1"/>
  <c r="AK3102" i="1"/>
  <c r="AJ3102" i="1"/>
  <c r="AI3102" i="1"/>
  <c r="AH3102" i="1"/>
  <c r="AG3102" i="1"/>
  <c r="AF3102" i="1"/>
  <c r="AE3102" i="1"/>
  <c r="AD3102" i="1"/>
  <c r="AC3102" i="1"/>
  <c r="AB3102" i="1"/>
  <c r="AA3102" i="1"/>
  <c r="Z3102" i="1"/>
  <c r="Y3102" i="1"/>
  <c r="AP3101" i="1"/>
  <c r="AO3101" i="1"/>
  <c r="AN3101" i="1"/>
  <c r="AM3101" i="1"/>
  <c r="AL3101" i="1"/>
  <c r="AK3101" i="1"/>
  <c r="AJ3101" i="1"/>
  <c r="AI3101" i="1"/>
  <c r="AH3101" i="1"/>
  <c r="AG3101" i="1"/>
  <c r="AF3101" i="1"/>
  <c r="AE3101" i="1"/>
  <c r="AD3101" i="1"/>
  <c r="AC3101" i="1"/>
  <c r="AB3101" i="1"/>
  <c r="AA3101" i="1"/>
  <c r="Z3101" i="1"/>
  <c r="Y3101" i="1"/>
  <c r="AP3100" i="1"/>
  <c r="AO3100" i="1"/>
  <c r="AN3100" i="1"/>
  <c r="AM3100" i="1"/>
  <c r="AL3100" i="1"/>
  <c r="AK3100" i="1"/>
  <c r="AJ3100" i="1"/>
  <c r="AI3100" i="1"/>
  <c r="AH3100" i="1"/>
  <c r="AG3100" i="1"/>
  <c r="AF3100" i="1"/>
  <c r="AE3100" i="1"/>
  <c r="AD3100" i="1"/>
  <c r="AC3100" i="1"/>
  <c r="AB3100" i="1"/>
  <c r="AA3100" i="1"/>
  <c r="Z3100" i="1"/>
  <c r="Y3100" i="1"/>
  <c r="AP3099" i="1"/>
  <c r="AO3099" i="1"/>
  <c r="AN3099" i="1"/>
  <c r="AM3099" i="1"/>
  <c r="AL3099" i="1"/>
  <c r="AK3099" i="1"/>
  <c r="AJ3099" i="1"/>
  <c r="AI3099" i="1"/>
  <c r="AH3099" i="1"/>
  <c r="AG3099" i="1"/>
  <c r="AF3099" i="1"/>
  <c r="AE3099" i="1"/>
  <c r="AD3099" i="1"/>
  <c r="AC3099" i="1"/>
  <c r="AB3099" i="1"/>
  <c r="AA3099" i="1"/>
  <c r="Z3099" i="1"/>
  <c r="Y3099" i="1"/>
  <c r="AP3098" i="1"/>
  <c r="AO3098" i="1"/>
  <c r="AN3098" i="1"/>
  <c r="AM3098" i="1"/>
  <c r="AL3098" i="1"/>
  <c r="AK3098" i="1"/>
  <c r="AJ3098" i="1"/>
  <c r="AI3098" i="1"/>
  <c r="AH3098" i="1"/>
  <c r="AG3098" i="1"/>
  <c r="AF3098" i="1"/>
  <c r="AE3098" i="1"/>
  <c r="AD3098" i="1"/>
  <c r="AC3098" i="1"/>
  <c r="AB3098" i="1"/>
  <c r="AA3098" i="1"/>
  <c r="Z3098" i="1"/>
  <c r="Y3098" i="1"/>
  <c r="AP3097" i="1"/>
  <c r="AO3097" i="1"/>
  <c r="AN3097" i="1"/>
  <c r="AM3097" i="1"/>
  <c r="AL3097" i="1"/>
  <c r="AK3097" i="1"/>
  <c r="AJ3097" i="1"/>
  <c r="AI3097" i="1"/>
  <c r="AH3097" i="1"/>
  <c r="AG3097" i="1"/>
  <c r="AF3097" i="1"/>
  <c r="AE3097" i="1"/>
  <c r="AD3097" i="1"/>
  <c r="AC3097" i="1"/>
  <c r="AB3097" i="1"/>
  <c r="AA3097" i="1"/>
  <c r="Z3097" i="1"/>
  <c r="Y3097" i="1"/>
  <c r="AP3096" i="1"/>
  <c r="AO3096" i="1"/>
  <c r="AN3096" i="1"/>
  <c r="AM3096" i="1"/>
  <c r="AL3096" i="1"/>
  <c r="AK3096" i="1"/>
  <c r="AJ3096" i="1"/>
  <c r="AI3096" i="1"/>
  <c r="AH3096" i="1"/>
  <c r="AG3096" i="1"/>
  <c r="AF3096" i="1"/>
  <c r="AE3096" i="1"/>
  <c r="AD3096" i="1"/>
  <c r="AC3096" i="1"/>
  <c r="AB3096" i="1"/>
  <c r="AA3096" i="1"/>
  <c r="Z3096" i="1"/>
  <c r="Y3096" i="1"/>
  <c r="AP3095" i="1"/>
  <c r="AO3095" i="1"/>
  <c r="AN3095" i="1"/>
  <c r="AM3095" i="1"/>
  <c r="AL3095" i="1"/>
  <c r="AK3095" i="1"/>
  <c r="AJ3095" i="1"/>
  <c r="AI3095" i="1"/>
  <c r="AH3095" i="1"/>
  <c r="AG3095" i="1"/>
  <c r="AF3095" i="1"/>
  <c r="AE3095" i="1"/>
  <c r="AD3095" i="1"/>
  <c r="AC3095" i="1"/>
  <c r="AB3095" i="1"/>
  <c r="AA3095" i="1"/>
  <c r="Z3095" i="1"/>
  <c r="Y3095" i="1"/>
  <c r="AP3094" i="1"/>
  <c r="AO3094" i="1"/>
  <c r="AN3094" i="1"/>
  <c r="AM3094" i="1"/>
  <c r="AL3094" i="1"/>
  <c r="AK3094" i="1"/>
  <c r="AJ3094" i="1"/>
  <c r="AI3094" i="1"/>
  <c r="AH3094" i="1"/>
  <c r="AG3094" i="1"/>
  <c r="AF3094" i="1"/>
  <c r="AE3094" i="1"/>
  <c r="AD3094" i="1"/>
  <c r="AC3094" i="1"/>
  <c r="AB3094" i="1"/>
  <c r="AA3094" i="1"/>
  <c r="Z3094" i="1"/>
  <c r="Y3094" i="1"/>
  <c r="AP3093" i="1"/>
  <c r="AO3093" i="1"/>
  <c r="AN3093" i="1"/>
  <c r="AM3093" i="1"/>
  <c r="AL3093" i="1"/>
  <c r="AK3093" i="1"/>
  <c r="AJ3093" i="1"/>
  <c r="AI3093" i="1"/>
  <c r="AH3093" i="1"/>
  <c r="AG3093" i="1"/>
  <c r="AF3093" i="1"/>
  <c r="AE3093" i="1"/>
  <c r="AD3093" i="1"/>
  <c r="AC3093" i="1"/>
  <c r="AB3093" i="1"/>
  <c r="AA3093" i="1"/>
  <c r="Z3093" i="1"/>
  <c r="Y3093" i="1"/>
  <c r="AP3092" i="1"/>
  <c r="AO3092" i="1"/>
  <c r="AN3092" i="1"/>
  <c r="AM3092" i="1"/>
  <c r="AL3092" i="1"/>
  <c r="AK3092" i="1"/>
  <c r="AJ3092" i="1"/>
  <c r="AI3092" i="1"/>
  <c r="AH3092" i="1"/>
  <c r="AG3092" i="1"/>
  <c r="AF3092" i="1"/>
  <c r="AE3092" i="1"/>
  <c r="AD3092" i="1"/>
  <c r="AC3092" i="1"/>
  <c r="AB3092" i="1"/>
  <c r="AA3092" i="1"/>
  <c r="Z3092" i="1"/>
  <c r="Y3092" i="1"/>
  <c r="AP3091" i="1"/>
  <c r="AO3091" i="1"/>
  <c r="AN3091" i="1"/>
  <c r="AM3091" i="1"/>
  <c r="AL3091" i="1"/>
  <c r="AK3091" i="1"/>
  <c r="AJ3091" i="1"/>
  <c r="AI3091" i="1"/>
  <c r="AH3091" i="1"/>
  <c r="AG3091" i="1"/>
  <c r="AF3091" i="1"/>
  <c r="AE3091" i="1"/>
  <c r="AD3091" i="1"/>
  <c r="AC3091" i="1"/>
  <c r="AB3091" i="1"/>
  <c r="AA3091" i="1"/>
  <c r="Z3091" i="1"/>
  <c r="Y3091" i="1"/>
  <c r="AP3090" i="1"/>
  <c r="AO3090" i="1"/>
  <c r="AN3090" i="1"/>
  <c r="AM3090" i="1"/>
  <c r="AL3090" i="1"/>
  <c r="AK3090" i="1"/>
  <c r="AJ3090" i="1"/>
  <c r="AI3090" i="1"/>
  <c r="AH3090" i="1"/>
  <c r="AG3090" i="1"/>
  <c r="AF3090" i="1"/>
  <c r="AE3090" i="1"/>
  <c r="AD3090" i="1"/>
  <c r="AC3090" i="1"/>
  <c r="AB3090" i="1"/>
  <c r="AA3090" i="1"/>
  <c r="Z3090" i="1"/>
  <c r="Y3090" i="1"/>
  <c r="AP3089" i="1"/>
  <c r="AO3089" i="1"/>
  <c r="AN3089" i="1"/>
  <c r="AM3089" i="1"/>
  <c r="AL3089" i="1"/>
  <c r="AK3089" i="1"/>
  <c r="AJ3089" i="1"/>
  <c r="AI3089" i="1"/>
  <c r="AH3089" i="1"/>
  <c r="AG3089" i="1"/>
  <c r="AF3089" i="1"/>
  <c r="AE3089" i="1"/>
  <c r="AD3089" i="1"/>
  <c r="AC3089" i="1"/>
  <c r="AB3089" i="1"/>
  <c r="AA3089" i="1"/>
  <c r="Z3089" i="1"/>
  <c r="Y3089" i="1"/>
  <c r="AP3088" i="1"/>
  <c r="AO3088" i="1"/>
  <c r="AN3088" i="1"/>
  <c r="AM3088" i="1"/>
  <c r="AL3088" i="1"/>
  <c r="AK3088" i="1"/>
  <c r="AJ3088" i="1"/>
  <c r="AI3088" i="1"/>
  <c r="AH3088" i="1"/>
  <c r="AG3088" i="1"/>
  <c r="AF3088" i="1"/>
  <c r="AE3088" i="1"/>
  <c r="AD3088" i="1"/>
  <c r="AC3088" i="1"/>
  <c r="AB3088" i="1"/>
  <c r="AA3088" i="1"/>
  <c r="Z3088" i="1"/>
  <c r="Y3088" i="1"/>
  <c r="AP3087" i="1"/>
  <c r="AO3087" i="1"/>
  <c r="AN3087" i="1"/>
  <c r="AM3087" i="1"/>
  <c r="AL3087" i="1"/>
  <c r="AK3087" i="1"/>
  <c r="AJ3087" i="1"/>
  <c r="AI3087" i="1"/>
  <c r="AH3087" i="1"/>
  <c r="AG3087" i="1"/>
  <c r="AF3087" i="1"/>
  <c r="AE3087" i="1"/>
  <c r="AD3087" i="1"/>
  <c r="AC3087" i="1"/>
  <c r="AB3087" i="1"/>
  <c r="AA3087" i="1"/>
  <c r="Z3087" i="1"/>
  <c r="Y3087" i="1"/>
  <c r="AP3086" i="1"/>
  <c r="AO3086" i="1"/>
  <c r="AN3086" i="1"/>
  <c r="AM3086" i="1"/>
  <c r="AL3086" i="1"/>
  <c r="AK3086" i="1"/>
  <c r="AJ3086" i="1"/>
  <c r="AI3086" i="1"/>
  <c r="AH3086" i="1"/>
  <c r="AG3086" i="1"/>
  <c r="AF3086" i="1"/>
  <c r="AE3086" i="1"/>
  <c r="AD3086" i="1"/>
  <c r="AC3086" i="1"/>
  <c r="AB3086" i="1"/>
  <c r="AA3086" i="1"/>
  <c r="Z3086" i="1"/>
  <c r="Y3086" i="1"/>
  <c r="AP3085" i="1"/>
  <c r="AO3085" i="1"/>
  <c r="AN3085" i="1"/>
  <c r="AM3085" i="1"/>
  <c r="AL3085" i="1"/>
  <c r="AK3085" i="1"/>
  <c r="AJ3085" i="1"/>
  <c r="AI3085" i="1"/>
  <c r="AH3085" i="1"/>
  <c r="AG3085" i="1"/>
  <c r="AF3085" i="1"/>
  <c r="AE3085" i="1"/>
  <c r="AD3085" i="1"/>
  <c r="AC3085" i="1"/>
  <c r="AB3085" i="1"/>
  <c r="AA3085" i="1"/>
  <c r="Z3085" i="1"/>
  <c r="Y3085" i="1"/>
  <c r="AP3084" i="1"/>
  <c r="AO3084" i="1"/>
  <c r="AN3084" i="1"/>
  <c r="AM3084" i="1"/>
  <c r="AL3084" i="1"/>
  <c r="AK3084" i="1"/>
  <c r="AJ3084" i="1"/>
  <c r="AI3084" i="1"/>
  <c r="AH3084" i="1"/>
  <c r="AG3084" i="1"/>
  <c r="AF3084" i="1"/>
  <c r="AE3084" i="1"/>
  <c r="AD3084" i="1"/>
  <c r="AC3084" i="1"/>
  <c r="AB3084" i="1"/>
  <c r="AA3084" i="1"/>
  <c r="Z3084" i="1"/>
  <c r="Y3084" i="1"/>
  <c r="AP3083" i="1"/>
  <c r="AO3083" i="1"/>
  <c r="AN3083" i="1"/>
  <c r="AM3083" i="1"/>
  <c r="AL3083" i="1"/>
  <c r="AK3083" i="1"/>
  <c r="AJ3083" i="1"/>
  <c r="AI3083" i="1"/>
  <c r="AH3083" i="1"/>
  <c r="AG3083" i="1"/>
  <c r="AF3083" i="1"/>
  <c r="AE3083" i="1"/>
  <c r="AD3083" i="1"/>
  <c r="AC3083" i="1"/>
  <c r="AB3083" i="1"/>
  <c r="AA3083" i="1"/>
  <c r="Z3083" i="1"/>
  <c r="Y3083" i="1"/>
  <c r="AP3082" i="1"/>
  <c r="AO3082" i="1"/>
  <c r="AN3082" i="1"/>
  <c r="AM3082" i="1"/>
  <c r="AL3082" i="1"/>
  <c r="AK3082" i="1"/>
  <c r="AJ3082" i="1"/>
  <c r="AI3082" i="1"/>
  <c r="AH3082" i="1"/>
  <c r="AG3082" i="1"/>
  <c r="AF3082" i="1"/>
  <c r="AE3082" i="1"/>
  <c r="AD3082" i="1"/>
  <c r="AC3082" i="1"/>
  <c r="AB3082" i="1"/>
  <c r="AA3082" i="1"/>
  <c r="Z3082" i="1"/>
  <c r="Y3082" i="1"/>
  <c r="AP3081" i="1"/>
  <c r="AO3081" i="1"/>
  <c r="AN3081" i="1"/>
  <c r="AM3081" i="1"/>
  <c r="AL3081" i="1"/>
  <c r="AK3081" i="1"/>
  <c r="AJ3081" i="1"/>
  <c r="AI3081" i="1"/>
  <c r="AH3081" i="1"/>
  <c r="AG3081" i="1"/>
  <c r="AF3081" i="1"/>
  <c r="AE3081" i="1"/>
  <c r="AD3081" i="1"/>
  <c r="AC3081" i="1"/>
  <c r="AB3081" i="1"/>
  <c r="AA3081" i="1"/>
  <c r="Z3081" i="1"/>
  <c r="Y3081" i="1"/>
  <c r="AP3080" i="1"/>
  <c r="AO3080" i="1"/>
  <c r="AN3080" i="1"/>
  <c r="AM3080" i="1"/>
  <c r="AL3080" i="1"/>
  <c r="AK3080" i="1"/>
  <c r="AJ3080" i="1"/>
  <c r="AI3080" i="1"/>
  <c r="AH3080" i="1"/>
  <c r="AG3080" i="1"/>
  <c r="AF3080" i="1"/>
  <c r="AE3080" i="1"/>
  <c r="AD3080" i="1"/>
  <c r="AC3080" i="1"/>
  <c r="AB3080" i="1"/>
  <c r="AA3080" i="1"/>
  <c r="Z3080" i="1"/>
  <c r="Y3080" i="1"/>
  <c r="AP3079" i="1"/>
  <c r="AO3079" i="1"/>
  <c r="AN3079" i="1"/>
  <c r="AM3079" i="1"/>
  <c r="AL3079" i="1"/>
  <c r="AK3079" i="1"/>
  <c r="AJ3079" i="1"/>
  <c r="AI3079" i="1"/>
  <c r="AH3079" i="1"/>
  <c r="AG3079" i="1"/>
  <c r="AF3079" i="1"/>
  <c r="AE3079" i="1"/>
  <c r="AD3079" i="1"/>
  <c r="AC3079" i="1"/>
  <c r="AB3079" i="1"/>
  <c r="AA3079" i="1"/>
  <c r="Z3079" i="1"/>
  <c r="Y3079" i="1"/>
  <c r="AP3078" i="1"/>
  <c r="AO3078" i="1"/>
  <c r="AN3078" i="1"/>
  <c r="AM3078" i="1"/>
  <c r="AL3078" i="1"/>
  <c r="AK3078" i="1"/>
  <c r="AJ3078" i="1"/>
  <c r="AI3078" i="1"/>
  <c r="AH3078" i="1"/>
  <c r="AG3078" i="1"/>
  <c r="AF3078" i="1"/>
  <c r="AE3078" i="1"/>
  <c r="AD3078" i="1"/>
  <c r="AC3078" i="1"/>
  <c r="AB3078" i="1"/>
  <c r="AA3078" i="1"/>
  <c r="Z3078" i="1"/>
  <c r="Y3078" i="1"/>
  <c r="AP3077" i="1"/>
  <c r="AO3077" i="1"/>
  <c r="AN3077" i="1"/>
  <c r="AM3077" i="1"/>
  <c r="AL3077" i="1"/>
  <c r="AK3077" i="1"/>
  <c r="AJ3077" i="1"/>
  <c r="AI3077" i="1"/>
  <c r="AH3077" i="1"/>
  <c r="AG3077" i="1"/>
  <c r="AF3077" i="1"/>
  <c r="AE3077" i="1"/>
  <c r="AD3077" i="1"/>
  <c r="AC3077" i="1"/>
  <c r="AB3077" i="1"/>
  <c r="AA3077" i="1"/>
  <c r="Z3077" i="1"/>
  <c r="Y3077" i="1"/>
  <c r="AP3076" i="1"/>
  <c r="AO3076" i="1"/>
  <c r="AN3076" i="1"/>
  <c r="AM3076" i="1"/>
  <c r="AL3076" i="1"/>
  <c r="AK3076" i="1"/>
  <c r="AJ3076" i="1"/>
  <c r="AI3076" i="1"/>
  <c r="AH3076" i="1"/>
  <c r="AG3076" i="1"/>
  <c r="AF3076" i="1"/>
  <c r="AE3076" i="1"/>
  <c r="AD3076" i="1"/>
  <c r="AC3076" i="1"/>
  <c r="AB3076" i="1"/>
  <c r="AA3076" i="1"/>
  <c r="Z3076" i="1"/>
  <c r="Y3076" i="1"/>
  <c r="AP3075" i="1"/>
  <c r="AO3075" i="1"/>
  <c r="AN3075" i="1"/>
  <c r="AM3075" i="1"/>
  <c r="AL3075" i="1"/>
  <c r="AK3075" i="1"/>
  <c r="AJ3075" i="1"/>
  <c r="AI3075" i="1"/>
  <c r="AH3075" i="1"/>
  <c r="AG3075" i="1"/>
  <c r="AF3075" i="1"/>
  <c r="AE3075" i="1"/>
  <c r="AD3075" i="1"/>
  <c r="AC3075" i="1"/>
  <c r="AB3075" i="1"/>
  <c r="AA3075" i="1"/>
  <c r="Z3075" i="1"/>
  <c r="Y3075" i="1"/>
  <c r="AP3074" i="1"/>
  <c r="AO3074" i="1"/>
  <c r="AN3074" i="1"/>
  <c r="AM3074" i="1"/>
  <c r="AL3074" i="1"/>
  <c r="AK3074" i="1"/>
  <c r="AJ3074" i="1"/>
  <c r="AI3074" i="1"/>
  <c r="AH3074" i="1"/>
  <c r="AG3074" i="1"/>
  <c r="AF3074" i="1"/>
  <c r="AE3074" i="1"/>
  <c r="AD3074" i="1"/>
  <c r="AC3074" i="1"/>
  <c r="AB3074" i="1"/>
  <c r="AA3074" i="1"/>
  <c r="Z3074" i="1"/>
  <c r="Y3074" i="1"/>
  <c r="AP3073" i="1"/>
  <c r="AO3073" i="1"/>
  <c r="AN3073" i="1"/>
  <c r="AM3073" i="1"/>
  <c r="AL3073" i="1"/>
  <c r="AK3073" i="1"/>
  <c r="AJ3073" i="1"/>
  <c r="AI3073" i="1"/>
  <c r="AH3073" i="1"/>
  <c r="AG3073" i="1"/>
  <c r="AF3073" i="1"/>
  <c r="AE3073" i="1"/>
  <c r="AD3073" i="1"/>
  <c r="AC3073" i="1"/>
  <c r="AB3073" i="1"/>
  <c r="AA3073" i="1"/>
  <c r="Z3073" i="1"/>
  <c r="Y3073" i="1"/>
  <c r="AP3072" i="1"/>
  <c r="AO3072" i="1"/>
  <c r="AN3072" i="1"/>
  <c r="AM3072" i="1"/>
  <c r="AL3072" i="1"/>
  <c r="AK3072" i="1"/>
  <c r="AJ3072" i="1"/>
  <c r="AI3072" i="1"/>
  <c r="AH3072" i="1"/>
  <c r="AG3072" i="1"/>
  <c r="AF3072" i="1"/>
  <c r="AE3072" i="1"/>
  <c r="AD3072" i="1"/>
  <c r="AC3072" i="1"/>
  <c r="AB3072" i="1"/>
  <c r="AA3072" i="1"/>
  <c r="Z3072" i="1"/>
  <c r="Y3072" i="1"/>
  <c r="AP3071" i="1"/>
  <c r="AO3071" i="1"/>
  <c r="AN3071" i="1"/>
  <c r="AM3071" i="1"/>
  <c r="AL3071" i="1"/>
  <c r="AK3071" i="1"/>
  <c r="AJ3071" i="1"/>
  <c r="AI3071" i="1"/>
  <c r="AH3071" i="1"/>
  <c r="AG3071" i="1"/>
  <c r="AF3071" i="1"/>
  <c r="AE3071" i="1"/>
  <c r="AD3071" i="1"/>
  <c r="AC3071" i="1"/>
  <c r="AB3071" i="1"/>
  <c r="AA3071" i="1"/>
  <c r="Z3071" i="1"/>
  <c r="Y3071" i="1"/>
  <c r="AP3070" i="1"/>
  <c r="AO3070" i="1"/>
  <c r="AN3070" i="1"/>
  <c r="AM3070" i="1"/>
  <c r="AL3070" i="1"/>
  <c r="AK3070" i="1"/>
  <c r="AJ3070" i="1"/>
  <c r="AI3070" i="1"/>
  <c r="AH3070" i="1"/>
  <c r="AG3070" i="1"/>
  <c r="AF3070" i="1"/>
  <c r="AE3070" i="1"/>
  <c r="AD3070" i="1"/>
  <c r="AC3070" i="1"/>
  <c r="AB3070" i="1"/>
  <c r="AA3070" i="1"/>
  <c r="Z3070" i="1"/>
  <c r="Y3070" i="1"/>
  <c r="AP3069" i="1"/>
  <c r="AO3069" i="1"/>
  <c r="AN3069" i="1"/>
  <c r="AM3069" i="1"/>
  <c r="AL3069" i="1"/>
  <c r="AK3069" i="1"/>
  <c r="AJ3069" i="1"/>
  <c r="AI3069" i="1"/>
  <c r="AH3069" i="1"/>
  <c r="AG3069" i="1"/>
  <c r="AF3069" i="1"/>
  <c r="AE3069" i="1"/>
  <c r="AD3069" i="1"/>
  <c r="AC3069" i="1"/>
  <c r="AB3069" i="1"/>
  <c r="AA3069" i="1"/>
  <c r="Z3069" i="1"/>
  <c r="Y3069" i="1"/>
  <c r="AP3068" i="1"/>
  <c r="AO3068" i="1"/>
  <c r="AN3068" i="1"/>
  <c r="AM3068" i="1"/>
  <c r="AL3068" i="1"/>
  <c r="AK3068" i="1"/>
  <c r="AJ3068" i="1"/>
  <c r="AI3068" i="1"/>
  <c r="AH3068" i="1"/>
  <c r="AG3068" i="1"/>
  <c r="AF3068" i="1"/>
  <c r="AE3068" i="1"/>
  <c r="AD3068" i="1"/>
  <c r="AC3068" i="1"/>
  <c r="AB3068" i="1"/>
  <c r="AA3068" i="1"/>
  <c r="Z3068" i="1"/>
  <c r="Y3068" i="1"/>
  <c r="AP3067" i="1"/>
  <c r="AO3067" i="1"/>
  <c r="AN3067" i="1"/>
  <c r="AM3067" i="1"/>
  <c r="AL3067" i="1"/>
  <c r="AK3067" i="1"/>
  <c r="AJ3067" i="1"/>
  <c r="AI3067" i="1"/>
  <c r="AH3067" i="1"/>
  <c r="AG3067" i="1"/>
  <c r="AF3067" i="1"/>
  <c r="AE3067" i="1"/>
  <c r="AD3067" i="1"/>
  <c r="AC3067" i="1"/>
  <c r="AB3067" i="1"/>
  <c r="AA3067" i="1"/>
  <c r="Z3067" i="1"/>
  <c r="Y3067" i="1"/>
  <c r="AP3066" i="1"/>
  <c r="AO3066" i="1"/>
  <c r="AN3066" i="1"/>
  <c r="AM3066" i="1"/>
  <c r="AL3066" i="1"/>
  <c r="AK3066" i="1"/>
  <c r="AJ3066" i="1"/>
  <c r="AI3066" i="1"/>
  <c r="AH3066" i="1"/>
  <c r="AG3066" i="1"/>
  <c r="AF3066" i="1"/>
  <c r="AE3066" i="1"/>
  <c r="AD3066" i="1"/>
  <c r="AC3066" i="1"/>
  <c r="AB3066" i="1"/>
  <c r="AA3066" i="1"/>
  <c r="Z3066" i="1"/>
  <c r="Y3066" i="1"/>
  <c r="AP3065" i="1"/>
  <c r="AO3065" i="1"/>
  <c r="AN3065" i="1"/>
  <c r="AM3065" i="1"/>
  <c r="AL3065" i="1"/>
  <c r="AK3065" i="1"/>
  <c r="AJ3065" i="1"/>
  <c r="AI3065" i="1"/>
  <c r="AH3065" i="1"/>
  <c r="AG3065" i="1"/>
  <c r="AF3065" i="1"/>
  <c r="AE3065" i="1"/>
  <c r="AD3065" i="1"/>
  <c r="AC3065" i="1"/>
  <c r="AB3065" i="1"/>
  <c r="AA3065" i="1"/>
  <c r="Z3065" i="1"/>
  <c r="Y3065" i="1"/>
  <c r="AP3064" i="1"/>
  <c r="AO3064" i="1"/>
  <c r="AN3064" i="1"/>
  <c r="AM3064" i="1"/>
  <c r="AL3064" i="1"/>
  <c r="AK3064" i="1"/>
  <c r="AJ3064" i="1"/>
  <c r="AI3064" i="1"/>
  <c r="AH3064" i="1"/>
  <c r="AG3064" i="1"/>
  <c r="AF3064" i="1"/>
  <c r="AE3064" i="1"/>
  <c r="AD3064" i="1"/>
  <c r="AC3064" i="1"/>
  <c r="AB3064" i="1"/>
  <c r="AA3064" i="1"/>
  <c r="Z3064" i="1"/>
  <c r="Y3064" i="1"/>
  <c r="AP3063" i="1"/>
  <c r="AO3063" i="1"/>
  <c r="AN3063" i="1"/>
  <c r="AM3063" i="1"/>
  <c r="AL3063" i="1"/>
  <c r="AK3063" i="1"/>
  <c r="AJ3063" i="1"/>
  <c r="AI3063" i="1"/>
  <c r="AH3063" i="1"/>
  <c r="AG3063" i="1"/>
  <c r="AF3063" i="1"/>
  <c r="AE3063" i="1"/>
  <c r="AD3063" i="1"/>
  <c r="AC3063" i="1"/>
  <c r="AB3063" i="1"/>
  <c r="AA3063" i="1"/>
  <c r="Z3063" i="1"/>
  <c r="Y3063" i="1"/>
  <c r="AP3062" i="1"/>
  <c r="AO3062" i="1"/>
  <c r="AN3062" i="1"/>
  <c r="AM3062" i="1"/>
  <c r="AL3062" i="1"/>
  <c r="AK3062" i="1"/>
  <c r="AJ3062" i="1"/>
  <c r="AI3062" i="1"/>
  <c r="AH3062" i="1"/>
  <c r="AG3062" i="1"/>
  <c r="AF3062" i="1"/>
  <c r="AE3062" i="1"/>
  <c r="AD3062" i="1"/>
  <c r="AC3062" i="1"/>
  <c r="AB3062" i="1"/>
  <c r="AA3062" i="1"/>
  <c r="Z3062" i="1"/>
  <c r="Y3062" i="1"/>
  <c r="AP3061" i="1"/>
  <c r="AO3061" i="1"/>
  <c r="AN3061" i="1"/>
  <c r="AM3061" i="1"/>
  <c r="AL3061" i="1"/>
  <c r="AK3061" i="1"/>
  <c r="AJ3061" i="1"/>
  <c r="AI3061" i="1"/>
  <c r="AH3061" i="1"/>
  <c r="AG3061" i="1"/>
  <c r="AF3061" i="1"/>
  <c r="AE3061" i="1"/>
  <c r="AD3061" i="1"/>
  <c r="AC3061" i="1"/>
  <c r="AB3061" i="1"/>
  <c r="AA3061" i="1"/>
  <c r="Z3061" i="1"/>
  <c r="Y3061" i="1"/>
  <c r="AP3060" i="1"/>
  <c r="AO3060" i="1"/>
  <c r="AN3060" i="1"/>
  <c r="AM3060" i="1"/>
  <c r="AL3060" i="1"/>
  <c r="AK3060" i="1"/>
  <c r="AJ3060" i="1"/>
  <c r="AI3060" i="1"/>
  <c r="AH3060" i="1"/>
  <c r="AG3060" i="1"/>
  <c r="AF3060" i="1"/>
  <c r="AE3060" i="1"/>
  <c r="AD3060" i="1"/>
  <c r="AC3060" i="1"/>
  <c r="AB3060" i="1"/>
  <c r="AA3060" i="1"/>
  <c r="Z3060" i="1"/>
  <c r="Y3060" i="1"/>
  <c r="AP3059" i="1"/>
  <c r="AO3059" i="1"/>
  <c r="AN3059" i="1"/>
  <c r="AM3059" i="1"/>
  <c r="AL3059" i="1"/>
  <c r="AK3059" i="1"/>
  <c r="AJ3059" i="1"/>
  <c r="AI3059" i="1"/>
  <c r="AH3059" i="1"/>
  <c r="AG3059" i="1"/>
  <c r="AF3059" i="1"/>
  <c r="AE3059" i="1"/>
  <c r="AD3059" i="1"/>
  <c r="AC3059" i="1"/>
  <c r="AB3059" i="1"/>
  <c r="AA3059" i="1"/>
  <c r="Z3059" i="1"/>
  <c r="Y3059" i="1"/>
  <c r="AP3058" i="1"/>
  <c r="AO3058" i="1"/>
  <c r="AN3058" i="1"/>
  <c r="AM3058" i="1"/>
  <c r="AL3058" i="1"/>
  <c r="AK3058" i="1"/>
  <c r="AJ3058" i="1"/>
  <c r="AI3058" i="1"/>
  <c r="AH3058" i="1"/>
  <c r="AG3058" i="1"/>
  <c r="AF3058" i="1"/>
  <c r="AE3058" i="1"/>
  <c r="AD3058" i="1"/>
  <c r="AC3058" i="1"/>
  <c r="AB3058" i="1"/>
  <c r="AA3058" i="1"/>
  <c r="Z3058" i="1"/>
  <c r="Y3058" i="1"/>
  <c r="AP3057" i="1"/>
  <c r="AO3057" i="1"/>
  <c r="AN3057" i="1"/>
  <c r="AM3057" i="1"/>
  <c r="AL3057" i="1"/>
  <c r="AK3057" i="1"/>
  <c r="AJ3057" i="1"/>
  <c r="AI3057" i="1"/>
  <c r="AH3057" i="1"/>
  <c r="AG3057" i="1"/>
  <c r="AF3057" i="1"/>
  <c r="AE3057" i="1"/>
  <c r="AD3057" i="1"/>
  <c r="AC3057" i="1"/>
  <c r="AB3057" i="1"/>
  <c r="AA3057" i="1"/>
  <c r="Z3057" i="1"/>
  <c r="Y3057" i="1"/>
  <c r="AP3056" i="1"/>
  <c r="AO3056" i="1"/>
  <c r="AN3056" i="1"/>
  <c r="AM3056" i="1"/>
  <c r="AL3056" i="1"/>
  <c r="AK3056" i="1"/>
  <c r="AJ3056" i="1"/>
  <c r="AI3056" i="1"/>
  <c r="AH3056" i="1"/>
  <c r="AG3056" i="1"/>
  <c r="AF3056" i="1"/>
  <c r="AE3056" i="1"/>
  <c r="AD3056" i="1"/>
  <c r="AC3056" i="1"/>
  <c r="AB3056" i="1"/>
  <c r="AA3056" i="1"/>
  <c r="Z3056" i="1"/>
  <c r="Y3056" i="1"/>
  <c r="AP3055" i="1"/>
  <c r="AO3055" i="1"/>
  <c r="AN3055" i="1"/>
  <c r="AM3055" i="1"/>
  <c r="AL3055" i="1"/>
  <c r="AK3055" i="1"/>
  <c r="AJ3055" i="1"/>
  <c r="AI3055" i="1"/>
  <c r="AH3055" i="1"/>
  <c r="AG3055" i="1"/>
  <c r="AF3055" i="1"/>
  <c r="AE3055" i="1"/>
  <c r="AD3055" i="1"/>
  <c r="AC3055" i="1"/>
  <c r="AB3055" i="1"/>
  <c r="AA3055" i="1"/>
  <c r="Z3055" i="1"/>
  <c r="Y3055" i="1"/>
  <c r="AP3054" i="1"/>
  <c r="AO3054" i="1"/>
  <c r="AN3054" i="1"/>
  <c r="AM3054" i="1"/>
  <c r="AL3054" i="1"/>
  <c r="AK3054" i="1"/>
  <c r="AJ3054" i="1"/>
  <c r="AI3054" i="1"/>
  <c r="AH3054" i="1"/>
  <c r="AG3054" i="1"/>
  <c r="AF3054" i="1"/>
  <c r="AE3054" i="1"/>
  <c r="AD3054" i="1"/>
  <c r="AC3054" i="1"/>
  <c r="AB3054" i="1"/>
  <c r="AA3054" i="1"/>
  <c r="Z3054" i="1"/>
  <c r="Y3054" i="1"/>
  <c r="AP3053" i="1"/>
  <c r="AO3053" i="1"/>
  <c r="AN3053" i="1"/>
  <c r="AM3053" i="1"/>
  <c r="AL3053" i="1"/>
  <c r="AK3053" i="1"/>
  <c r="AJ3053" i="1"/>
  <c r="AI3053" i="1"/>
  <c r="AH3053" i="1"/>
  <c r="AG3053" i="1"/>
  <c r="AF3053" i="1"/>
  <c r="AE3053" i="1"/>
  <c r="AD3053" i="1"/>
  <c r="AC3053" i="1"/>
  <c r="AB3053" i="1"/>
  <c r="AA3053" i="1"/>
  <c r="Z3053" i="1"/>
  <c r="Y3053" i="1"/>
  <c r="AP3052" i="1"/>
  <c r="AO3052" i="1"/>
  <c r="AN3052" i="1"/>
  <c r="AM3052" i="1"/>
  <c r="AL3052" i="1"/>
  <c r="AK3052" i="1"/>
  <c r="AJ3052" i="1"/>
  <c r="AI3052" i="1"/>
  <c r="AH3052" i="1"/>
  <c r="AG3052" i="1"/>
  <c r="AF3052" i="1"/>
  <c r="AE3052" i="1"/>
  <c r="AD3052" i="1"/>
  <c r="AC3052" i="1"/>
  <c r="AB3052" i="1"/>
  <c r="AA3052" i="1"/>
  <c r="Z3052" i="1"/>
  <c r="Y3052" i="1"/>
  <c r="AP3051" i="1"/>
  <c r="AO3051" i="1"/>
  <c r="AN3051" i="1"/>
  <c r="AM3051" i="1"/>
  <c r="AL3051" i="1"/>
  <c r="AK3051" i="1"/>
  <c r="AJ3051" i="1"/>
  <c r="AI3051" i="1"/>
  <c r="AH3051" i="1"/>
  <c r="AG3051" i="1"/>
  <c r="AF3051" i="1"/>
  <c r="AE3051" i="1"/>
  <c r="AD3051" i="1"/>
  <c r="AC3051" i="1"/>
  <c r="AB3051" i="1"/>
  <c r="AA3051" i="1"/>
  <c r="Z3051" i="1"/>
  <c r="Y3051" i="1"/>
  <c r="AP3050" i="1"/>
  <c r="AO3050" i="1"/>
  <c r="AN3050" i="1"/>
  <c r="AM3050" i="1"/>
  <c r="AL3050" i="1"/>
  <c r="AK3050" i="1"/>
  <c r="AJ3050" i="1"/>
  <c r="AI3050" i="1"/>
  <c r="AH3050" i="1"/>
  <c r="AG3050" i="1"/>
  <c r="AF3050" i="1"/>
  <c r="AE3050" i="1"/>
  <c r="AD3050" i="1"/>
  <c r="AC3050" i="1"/>
  <c r="AB3050" i="1"/>
  <c r="AA3050" i="1"/>
  <c r="Z3050" i="1"/>
  <c r="Y3050" i="1"/>
  <c r="AP3049" i="1"/>
  <c r="AO3049" i="1"/>
  <c r="AN3049" i="1"/>
  <c r="AM3049" i="1"/>
  <c r="AL3049" i="1"/>
  <c r="AK3049" i="1"/>
  <c r="AJ3049" i="1"/>
  <c r="AI3049" i="1"/>
  <c r="AH3049" i="1"/>
  <c r="AG3049" i="1"/>
  <c r="AF3049" i="1"/>
  <c r="AE3049" i="1"/>
  <c r="AD3049" i="1"/>
  <c r="AC3049" i="1"/>
  <c r="AB3049" i="1"/>
  <c r="AA3049" i="1"/>
  <c r="Z3049" i="1"/>
  <c r="Y3049" i="1"/>
  <c r="AP3048" i="1"/>
  <c r="AO3048" i="1"/>
  <c r="AN3048" i="1"/>
  <c r="AM3048" i="1"/>
  <c r="AL3048" i="1"/>
  <c r="AK3048" i="1"/>
  <c r="AJ3048" i="1"/>
  <c r="AI3048" i="1"/>
  <c r="AH3048" i="1"/>
  <c r="AG3048" i="1"/>
  <c r="AF3048" i="1"/>
  <c r="AE3048" i="1"/>
  <c r="AD3048" i="1"/>
  <c r="AC3048" i="1"/>
  <c r="AB3048" i="1"/>
  <c r="AA3048" i="1"/>
  <c r="Z3048" i="1"/>
  <c r="Y3048" i="1"/>
  <c r="AP3047" i="1"/>
  <c r="AO3047" i="1"/>
  <c r="AN3047" i="1"/>
  <c r="AM3047" i="1"/>
  <c r="AL3047" i="1"/>
  <c r="AK3047" i="1"/>
  <c r="AJ3047" i="1"/>
  <c r="AI3047" i="1"/>
  <c r="AH3047" i="1"/>
  <c r="AG3047" i="1"/>
  <c r="AF3047" i="1"/>
  <c r="AE3047" i="1"/>
  <c r="AD3047" i="1"/>
  <c r="AC3047" i="1"/>
  <c r="AB3047" i="1"/>
  <c r="AA3047" i="1"/>
  <c r="Z3047" i="1"/>
  <c r="Y3047" i="1"/>
  <c r="AP3046" i="1"/>
  <c r="AO3046" i="1"/>
  <c r="AN3046" i="1"/>
  <c r="AM3046" i="1"/>
  <c r="AL3046" i="1"/>
  <c r="AK3046" i="1"/>
  <c r="AJ3046" i="1"/>
  <c r="AI3046" i="1"/>
  <c r="AH3046" i="1"/>
  <c r="AG3046" i="1"/>
  <c r="AF3046" i="1"/>
  <c r="AE3046" i="1"/>
  <c r="AD3046" i="1"/>
  <c r="AC3046" i="1"/>
  <c r="AB3046" i="1"/>
  <c r="AA3046" i="1"/>
  <c r="Z3046" i="1"/>
  <c r="Y3046" i="1"/>
  <c r="AP3045" i="1"/>
  <c r="AO3045" i="1"/>
  <c r="AN3045" i="1"/>
  <c r="AM3045" i="1"/>
  <c r="AL3045" i="1"/>
  <c r="AK3045" i="1"/>
  <c r="AJ3045" i="1"/>
  <c r="AI3045" i="1"/>
  <c r="AH3045" i="1"/>
  <c r="AG3045" i="1"/>
  <c r="AF3045" i="1"/>
  <c r="AE3045" i="1"/>
  <c r="AD3045" i="1"/>
  <c r="AC3045" i="1"/>
  <c r="AB3045" i="1"/>
  <c r="AA3045" i="1"/>
  <c r="Z3045" i="1"/>
  <c r="Y3045" i="1"/>
  <c r="AP3044" i="1"/>
  <c r="AO3044" i="1"/>
  <c r="AN3044" i="1"/>
  <c r="AM3044" i="1"/>
  <c r="AL3044" i="1"/>
  <c r="AK3044" i="1"/>
  <c r="AJ3044" i="1"/>
  <c r="AI3044" i="1"/>
  <c r="AH3044" i="1"/>
  <c r="AG3044" i="1"/>
  <c r="AF3044" i="1"/>
  <c r="AE3044" i="1"/>
  <c r="AD3044" i="1"/>
  <c r="AC3044" i="1"/>
  <c r="AB3044" i="1"/>
  <c r="AA3044" i="1"/>
  <c r="Z3044" i="1"/>
  <c r="Y3044" i="1"/>
  <c r="AP3043" i="1"/>
  <c r="AO3043" i="1"/>
  <c r="AN3043" i="1"/>
  <c r="AM3043" i="1"/>
  <c r="AL3043" i="1"/>
  <c r="AK3043" i="1"/>
  <c r="AJ3043" i="1"/>
  <c r="AI3043" i="1"/>
  <c r="AH3043" i="1"/>
  <c r="AG3043" i="1"/>
  <c r="AF3043" i="1"/>
  <c r="AE3043" i="1"/>
  <c r="AD3043" i="1"/>
  <c r="AC3043" i="1"/>
  <c r="AB3043" i="1"/>
  <c r="AA3043" i="1"/>
  <c r="Z3043" i="1"/>
  <c r="Y3043" i="1"/>
  <c r="AP3042" i="1"/>
  <c r="AO3042" i="1"/>
  <c r="AN3042" i="1"/>
  <c r="AM3042" i="1"/>
  <c r="AL3042" i="1"/>
  <c r="AK3042" i="1"/>
  <c r="AJ3042" i="1"/>
  <c r="AI3042" i="1"/>
  <c r="AH3042" i="1"/>
  <c r="AG3042" i="1"/>
  <c r="AF3042" i="1"/>
  <c r="AE3042" i="1"/>
  <c r="AD3042" i="1"/>
  <c r="AC3042" i="1"/>
  <c r="AB3042" i="1"/>
  <c r="AA3042" i="1"/>
  <c r="Z3042" i="1"/>
  <c r="Y3042" i="1"/>
  <c r="AP3041" i="1"/>
  <c r="AO3041" i="1"/>
  <c r="AN3041" i="1"/>
  <c r="AM3041" i="1"/>
  <c r="AL3041" i="1"/>
  <c r="AK3041" i="1"/>
  <c r="AJ3041" i="1"/>
  <c r="AI3041" i="1"/>
  <c r="AH3041" i="1"/>
  <c r="AG3041" i="1"/>
  <c r="AF3041" i="1"/>
  <c r="AE3041" i="1"/>
  <c r="AD3041" i="1"/>
  <c r="AC3041" i="1"/>
  <c r="AB3041" i="1"/>
  <c r="AA3041" i="1"/>
  <c r="Z3041" i="1"/>
  <c r="Y3041" i="1"/>
  <c r="AP3040" i="1"/>
  <c r="AO3040" i="1"/>
  <c r="AN3040" i="1"/>
  <c r="AM3040" i="1"/>
  <c r="AL3040" i="1"/>
  <c r="AK3040" i="1"/>
  <c r="AJ3040" i="1"/>
  <c r="AI3040" i="1"/>
  <c r="AH3040" i="1"/>
  <c r="AG3040" i="1"/>
  <c r="AF3040" i="1"/>
  <c r="AE3040" i="1"/>
  <c r="AD3040" i="1"/>
  <c r="AC3040" i="1"/>
  <c r="AB3040" i="1"/>
  <c r="AA3040" i="1"/>
  <c r="Z3040" i="1"/>
  <c r="Y3040" i="1"/>
  <c r="AP3039" i="1"/>
  <c r="AO3039" i="1"/>
  <c r="AN3039" i="1"/>
  <c r="AM3039" i="1"/>
  <c r="AL3039" i="1"/>
  <c r="AK3039" i="1"/>
  <c r="AJ3039" i="1"/>
  <c r="AI3039" i="1"/>
  <c r="AH3039" i="1"/>
  <c r="AG3039" i="1"/>
  <c r="AF3039" i="1"/>
  <c r="AE3039" i="1"/>
  <c r="AD3039" i="1"/>
  <c r="AC3039" i="1"/>
  <c r="AB3039" i="1"/>
  <c r="AA3039" i="1"/>
  <c r="Z3039" i="1"/>
  <c r="Y3039" i="1"/>
  <c r="AP3038" i="1"/>
  <c r="AO3038" i="1"/>
  <c r="AN3038" i="1"/>
  <c r="AM3038" i="1"/>
  <c r="AL3038" i="1"/>
  <c r="AK3038" i="1"/>
  <c r="AJ3038" i="1"/>
  <c r="AI3038" i="1"/>
  <c r="AH3038" i="1"/>
  <c r="AG3038" i="1"/>
  <c r="AF3038" i="1"/>
  <c r="AE3038" i="1"/>
  <c r="AD3038" i="1"/>
  <c r="AC3038" i="1"/>
  <c r="AB3038" i="1"/>
  <c r="AA3038" i="1"/>
  <c r="Z3038" i="1"/>
  <c r="Y3038" i="1"/>
  <c r="AP3037" i="1"/>
  <c r="AO3037" i="1"/>
  <c r="AN3037" i="1"/>
  <c r="AM3037" i="1"/>
  <c r="AL3037" i="1"/>
  <c r="AK3037" i="1"/>
  <c r="AJ3037" i="1"/>
  <c r="AI3037" i="1"/>
  <c r="AH3037" i="1"/>
  <c r="AG3037" i="1"/>
  <c r="AF3037" i="1"/>
  <c r="AE3037" i="1"/>
  <c r="AD3037" i="1"/>
  <c r="AC3037" i="1"/>
  <c r="AB3037" i="1"/>
  <c r="AA3037" i="1"/>
  <c r="Z3037" i="1"/>
  <c r="Y3037" i="1"/>
  <c r="AP3036" i="1"/>
  <c r="AO3036" i="1"/>
  <c r="AN3036" i="1"/>
  <c r="AM3036" i="1"/>
  <c r="AL3036" i="1"/>
  <c r="AK3036" i="1"/>
  <c r="AJ3036" i="1"/>
  <c r="AI3036" i="1"/>
  <c r="AH3036" i="1"/>
  <c r="AG3036" i="1"/>
  <c r="AF3036" i="1"/>
  <c r="AE3036" i="1"/>
  <c r="AD3036" i="1"/>
  <c r="AC3036" i="1"/>
  <c r="AB3036" i="1"/>
  <c r="AA3036" i="1"/>
  <c r="Z3036" i="1"/>
  <c r="Y3036" i="1"/>
  <c r="AP3035" i="1"/>
  <c r="AO3035" i="1"/>
  <c r="AN3035" i="1"/>
  <c r="AM3035" i="1"/>
  <c r="AL3035" i="1"/>
  <c r="AK3035" i="1"/>
  <c r="AJ3035" i="1"/>
  <c r="AI3035" i="1"/>
  <c r="AH3035" i="1"/>
  <c r="AG3035" i="1"/>
  <c r="AF3035" i="1"/>
  <c r="AE3035" i="1"/>
  <c r="AD3035" i="1"/>
  <c r="AC3035" i="1"/>
  <c r="AB3035" i="1"/>
  <c r="AA3035" i="1"/>
  <c r="Z3035" i="1"/>
  <c r="Y3035" i="1"/>
  <c r="AP3034" i="1"/>
  <c r="AO3034" i="1"/>
  <c r="AN3034" i="1"/>
  <c r="AM3034" i="1"/>
  <c r="AL3034" i="1"/>
  <c r="AK3034" i="1"/>
  <c r="AJ3034" i="1"/>
  <c r="AI3034" i="1"/>
  <c r="AH3034" i="1"/>
  <c r="AG3034" i="1"/>
  <c r="AF3034" i="1"/>
  <c r="AE3034" i="1"/>
  <c r="AD3034" i="1"/>
  <c r="AC3034" i="1"/>
  <c r="AB3034" i="1"/>
  <c r="AA3034" i="1"/>
  <c r="Z3034" i="1"/>
  <c r="Y3034" i="1"/>
  <c r="AP3033" i="1"/>
  <c r="AO3033" i="1"/>
  <c r="AN3033" i="1"/>
  <c r="AM3033" i="1"/>
  <c r="AL3033" i="1"/>
  <c r="AK3033" i="1"/>
  <c r="AJ3033" i="1"/>
  <c r="AI3033" i="1"/>
  <c r="AH3033" i="1"/>
  <c r="AG3033" i="1"/>
  <c r="AF3033" i="1"/>
  <c r="AE3033" i="1"/>
  <c r="AD3033" i="1"/>
  <c r="AC3033" i="1"/>
  <c r="AB3033" i="1"/>
  <c r="AA3033" i="1"/>
  <c r="Z3033" i="1"/>
  <c r="Y3033" i="1"/>
  <c r="AP3032" i="1"/>
  <c r="AO3032" i="1"/>
  <c r="AN3032" i="1"/>
  <c r="AM3032" i="1"/>
  <c r="AL3032" i="1"/>
  <c r="AK3032" i="1"/>
  <c r="AJ3032" i="1"/>
  <c r="AI3032" i="1"/>
  <c r="AH3032" i="1"/>
  <c r="AG3032" i="1"/>
  <c r="AF3032" i="1"/>
  <c r="AE3032" i="1"/>
  <c r="AD3032" i="1"/>
  <c r="AC3032" i="1"/>
  <c r="AB3032" i="1"/>
  <c r="AA3032" i="1"/>
  <c r="Z3032" i="1"/>
  <c r="Y3032" i="1"/>
  <c r="AP3031" i="1"/>
  <c r="AO3031" i="1"/>
  <c r="AN3031" i="1"/>
  <c r="AM3031" i="1"/>
  <c r="AL3031" i="1"/>
  <c r="AK3031" i="1"/>
  <c r="AJ3031" i="1"/>
  <c r="AI3031" i="1"/>
  <c r="AH3031" i="1"/>
  <c r="AG3031" i="1"/>
  <c r="AF3031" i="1"/>
  <c r="AE3031" i="1"/>
  <c r="AD3031" i="1"/>
  <c r="AC3031" i="1"/>
  <c r="AB3031" i="1"/>
  <c r="AA3031" i="1"/>
  <c r="Z3031" i="1"/>
  <c r="Y3031" i="1"/>
  <c r="AP3030" i="1"/>
  <c r="AO3030" i="1"/>
  <c r="AN3030" i="1"/>
  <c r="AM3030" i="1"/>
  <c r="AL3030" i="1"/>
  <c r="AK3030" i="1"/>
  <c r="AJ3030" i="1"/>
  <c r="AI3030" i="1"/>
  <c r="AH3030" i="1"/>
  <c r="AG3030" i="1"/>
  <c r="AF3030" i="1"/>
  <c r="AE3030" i="1"/>
  <c r="AD3030" i="1"/>
  <c r="AC3030" i="1"/>
  <c r="AB3030" i="1"/>
  <c r="AA3030" i="1"/>
  <c r="Z3030" i="1"/>
  <c r="Y3030" i="1"/>
  <c r="AP3029" i="1"/>
  <c r="AO3029" i="1"/>
  <c r="AN3029" i="1"/>
  <c r="AM3029" i="1"/>
  <c r="AL3029" i="1"/>
  <c r="AK3029" i="1"/>
  <c r="AJ3029" i="1"/>
  <c r="AI3029" i="1"/>
  <c r="AH3029" i="1"/>
  <c r="AG3029" i="1"/>
  <c r="AF3029" i="1"/>
  <c r="AE3029" i="1"/>
  <c r="AD3029" i="1"/>
  <c r="AC3029" i="1"/>
  <c r="AB3029" i="1"/>
  <c r="AA3029" i="1"/>
  <c r="Z3029" i="1"/>
  <c r="Y3029" i="1"/>
  <c r="AP3028" i="1"/>
  <c r="AO3028" i="1"/>
  <c r="AN3028" i="1"/>
  <c r="AM3028" i="1"/>
  <c r="AL3028" i="1"/>
  <c r="AK3028" i="1"/>
  <c r="AJ3028" i="1"/>
  <c r="AI3028" i="1"/>
  <c r="AH3028" i="1"/>
  <c r="AG3028" i="1"/>
  <c r="AF3028" i="1"/>
  <c r="AE3028" i="1"/>
  <c r="AD3028" i="1"/>
  <c r="AC3028" i="1"/>
  <c r="AB3028" i="1"/>
  <c r="AA3028" i="1"/>
  <c r="Z3028" i="1"/>
  <c r="Y3028" i="1"/>
  <c r="AP3027" i="1"/>
  <c r="AO3027" i="1"/>
  <c r="AN3027" i="1"/>
  <c r="AM3027" i="1"/>
  <c r="AL3027" i="1"/>
  <c r="AK3027" i="1"/>
  <c r="AJ3027" i="1"/>
  <c r="AI3027" i="1"/>
  <c r="AH3027" i="1"/>
  <c r="AG3027" i="1"/>
  <c r="AF3027" i="1"/>
  <c r="AE3027" i="1"/>
  <c r="AD3027" i="1"/>
  <c r="AC3027" i="1"/>
  <c r="AB3027" i="1"/>
  <c r="AA3027" i="1"/>
  <c r="Z3027" i="1"/>
  <c r="Y3027" i="1"/>
  <c r="AP3026" i="1"/>
  <c r="AO3026" i="1"/>
  <c r="AN3026" i="1"/>
  <c r="AM3026" i="1"/>
  <c r="AL3026" i="1"/>
  <c r="AK3026" i="1"/>
  <c r="AJ3026" i="1"/>
  <c r="AI3026" i="1"/>
  <c r="AH3026" i="1"/>
  <c r="AG3026" i="1"/>
  <c r="AF3026" i="1"/>
  <c r="AE3026" i="1"/>
  <c r="AD3026" i="1"/>
  <c r="AC3026" i="1"/>
  <c r="AB3026" i="1"/>
  <c r="AA3026" i="1"/>
  <c r="Z3026" i="1"/>
  <c r="Y3026" i="1"/>
  <c r="AP3025" i="1"/>
  <c r="AO3025" i="1"/>
  <c r="AN3025" i="1"/>
  <c r="AM3025" i="1"/>
  <c r="AL3025" i="1"/>
  <c r="AK3025" i="1"/>
  <c r="AJ3025" i="1"/>
  <c r="AI3025" i="1"/>
  <c r="AH3025" i="1"/>
  <c r="AG3025" i="1"/>
  <c r="AF3025" i="1"/>
  <c r="AE3025" i="1"/>
  <c r="AD3025" i="1"/>
  <c r="AC3025" i="1"/>
  <c r="AB3025" i="1"/>
  <c r="AA3025" i="1"/>
  <c r="Z3025" i="1"/>
  <c r="Y3025" i="1"/>
  <c r="AP3024" i="1"/>
  <c r="AO3024" i="1"/>
  <c r="AN3024" i="1"/>
  <c r="AM3024" i="1"/>
  <c r="AL3024" i="1"/>
  <c r="AK3024" i="1"/>
  <c r="AJ3024" i="1"/>
  <c r="AI3024" i="1"/>
  <c r="AH3024" i="1"/>
  <c r="AG3024" i="1"/>
  <c r="AF3024" i="1"/>
  <c r="AE3024" i="1"/>
  <c r="AD3024" i="1"/>
  <c r="AC3024" i="1"/>
  <c r="AB3024" i="1"/>
  <c r="AA3024" i="1"/>
  <c r="Z3024" i="1"/>
  <c r="Y3024" i="1"/>
  <c r="AP3023" i="1"/>
  <c r="AO3023" i="1"/>
  <c r="AN3023" i="1"/>
  <c r="AM3023" i="1"/>
  <c r="AL3023" i="1"/>
  <c r="AK3023" i="1"/>
  <c r="AJ3023" i="1"/>
  <c r="AI3023" i="1"/>
  <c r="AH3023" i="1"/>
  <c r="AG3023" i="1"/>
  <c r="AF3023" i="1"/>
  <c r="AE3023" i="1"/>
  <c r="AD3023" i="1"/>
  <c r="AC3023" i="1"/>
  <c r="AB3023" i="1"/>
  <c r="AA3023" i="1"/>
  <c r="Z3023" i="1"/>
  <c r="Y3023" i="1"/>
  <c r="AP3022" i="1"/>
  <c r="AO3022" i="1"/>
  <c r="AN3022" i="1"/>
  <c r="AM3022" i="1"/>
  <c r="AL3022" i="1"/>
  <c r="AK3022" i="1"/>
  <c r="AJ3022" i="1"/>
  <c r="AI3022" i="1"/>
  <c r="AH3022" i="1"/>
  <c r="AG3022" i="1"/>
  <c r="AF3022" i="1"/>
  <c r="AE3022" i="1"/>
  <c r="AD3022" i="1"/>
  <c r="AC3022" i="1"/>
  <c r="AB3022" i="1"/>
  <c r="AA3022" i="1"/>
  <c r="Z3022" i="1"/>
  <c r="Y3022" i="1"/>
  <c r="AP3021" i="1"/>
  <c r="AO3021" i="1"/>
  <c r="AN3021" i="1"/>
  <c r="AM3021" i="1"/>
  <c r="AL3021" i="1"/>
  <c r="AK3021" i="1"/>
  <c r="AJ3021" i="1"/>
  <c r="AI3021" i="1"/>
  <c r="AH3021" i="1"/>
  <c r="AG3021" i="1"/>
  <c r="AF3021" i="1"/>
  <c r="AE3021" i="1"/>
  <c r="AD3021" i="1"/>
  <c r="AC3021" i="1"/>
  <c r="AB3021" i="1"/>
  <c r="AA3021" i="1"/>
  <c r="Z3021" i="1"/>
  <c r="Y3021" i="1"/>
  <c r="AP3020" i="1"/>
  <c r="AO3020" i="1"/>
  <c r="AN3020" i="1"/>
  <c r="AM3020" i="1"/>
  <c r="AL3020" i="1"/>
  <c r="AK3020" i="1"/>
  <c r="AJ3020" i="1"/>
  <c r="AI3020" i="1"/>
  <c r="AH3020" i="1"/>
  <c r="AG3020" i="1"/>
  <c r="AF3020" i="1"/>
  <c r="AE3020" i="1"/>
  <c r="AD3020" i="1"/>
  <c r="AC3020" i="1"/>
  <c r="AB3020" i="1"/>
  <c r="AA3020" i="1"/>
  <c r="Z3020" i="1"/>
  <c r="Y3020" i="1"/>
  <c r="AP3019" i="1"/>
  <c r="AO3019" i="1"/>
  <c r="AN3019" i="1"/>
  <c r="AM3019" i="1"/>
  <c r="AL3019" i="1"/>
  <c r="AK3019" i="1"/>
  <c r="AJ3019" i="1"/>
  <c r="AI3019" i="1"/>
  <c r="AH3019" i="1"/>
  <c r="AG3019" i="1"/>
  <c r="AF3019" i="1"/>
  <c r="AE3019" i="1"/>
  <c r="AD3019" i="1"/>
  <c r="AC3019" i="1"/>
  <c r="AB3019" i="1"/>
  <c r="AA3019" i="1"/>
  <c r="Z3019" i="1"/>
  <c r="Y3019" i="1"/>
  <c r="AP3018" i="1"/>
  <c r="AO3018" i="1"/>
  <c r="AN3018" i="1"/>
  <c r="AM3018" i="1"/>
  <c r="AL3018" i="1"/>
  <c r="AK3018" i="1"/>
  <c r="AJ3018" i="1"/>
  <c r="AI3018" i="1"/>
  <c r="AH3018" i="1"/>
  <c r="AG3018" i="1"/>
  <c r="AF3018" i="1"/>
  <c r="AE3018" i="1"/>
  <c r="AD3018" i="1"/>
  <c r="AC3018" i="1"/>
  <c r="AB3018" i="1"/>
  <c r="AA3018" i="1"/>
  <c r="Z3018" i="1"/>
  <c r="Y3018" i="1"/>
  <c r="AP3017" i="1"/>
  <c r="AO3017" i="1"/>
  <c r="AN3017" i="1"/>
  <c r="AM3017" i="1"/>
  <c r="AL3017" i="1"/>
  <c r="AK3017" i="1"/>
  <c r="AJ3017" i="1"/>
  <c r="AI3017" i="1"/>
  <c r="AH3017" i="1"/>
  <c r="AG3017" i="1"/>
  <c r="AF3017" i="1"/>
  <c r="AE3017" i="1"/>
  <c r="AD3017" i="1"/>
  <c r="AC3017" i="1"/>
  <c r="AB3017" i="1"/>
  <c r="AA3017" i="1"/>
  <c r="Z3017" i="1"/>
  <c r="Y3017" i="1"/>
  <c r="AP3016" i="1"/>
  <c r="AO3016" i="1"/>
  <c r="AN3016" i="1"/>
  <c r="AM3016" i="1"/>
  <c r="AL3016" i="1"/>
  <c r="AK3016" i="1"/>
  <c r="AJ3016" i="1"/>
  <c r="AI3016" i="1"/>
  <c r="AH3016" i="1"/>
  <c r="AG3016" i="1"/>
  <c r="AF3016" i="1"/>
  <c r="AE3016" i="1"/>
  <c r="AD3016" i="1"/>
  <c r="AC3016" i="1"/>
  <c r="AB3016" i="1"/>
  <c r="AA3016" i="1"/>
  <c r="Z3016" i="1"/>
  <c r="Y3016" i="1"/>
  <c r="AP3015" i="1"/>
  <c r="AO3015" i="1"/>
  <c r="AN3015" i="1"/>
  <c r="AM3015" i="1"/>
  <c r="AL3015" i="1"/>
  <c r="AK3015" i="1"/>
  <c r="AJ3015" i="1"/>
  <c r="AI3015" i="1"/>
  <c r="AH3015" i="1"/>
  <c r="AG3015" i="1"/>
  <c r="AF3015" i="1"/>
  <c r="AE3015" i="1"/>
  <c r="AD3015" i="1"/>
  <c r="AC3015" i="1"/>
  <c r="AB3015" i="1"/>
  <c r="AA3015" i="1"/>
  <c r="Z3015" i="1"/>
  <c r="Y3015" i="1"/>
  <c r="AP3014" i="1"/>
  <c r="AO3014" i="1"/>
  <c r="AN3014" i="1"/>
  <c r="AM3014" i="1"/>
  <c r="AL3014" i="1"/>
  <c r="AK3014" i="1"/>
  <c r="AJ3014" i="1"/>
  <c r="AI3014" i="1"/>
  <c r="AH3014" i="1"/>
  <c r="AG3014" i="1"/>
  <c r="AF3014" i="1"/>
  <c r="AE3014" i="1"/>
  <c r="AD3014" i="1"/>
  <c r="AC3014" i="1"/>
  <c r="AB3014" i="1"/>
  <c r="AA3014" i="1"/>
  <c r="Z3014" i="1"/>
  <c r="Y3014" i="1"/>
  <c r="AP3013" i="1"/>
  <c r="AO3013" i="1"/>
  <c r="AN3013" i="1"/>
  <c r="AM3013" i="1"/>
  <c r="AL3013" i="1"/>
  <c r="AK3013" i="1"/>
  <c r="AJ3013" i="1"/>
  <c r="AI3013" i="1"/>
  <c r="AH3013" i="1"/>
  <c r="AG3013" i="1"/>
  <c r="AF3013" i="1"/>
  <c r="AE3013" i="1"/>
  <c r="AD3013" i="1"/>
  <c r="AC3013" i="1"/>
  <c r="AB3013" i="1"/>
  <c r="AA3013" i="1"/>
  <c r="Z3013" i="1"/>
  <c r="Y3013" i="1"/>
  <c r="AP3012" i="1"/>
  <c r="AO3012" i="1"/>
  <c r="AN3012" i="1"/>
  <c r="AM3012" i="1"/>
  <c r="AL3012" i="1"/>
  <c r="AK3012" i="1"/>
  <c r="AJ3012" i="1"/>
  <c r="AI3012" i="1"/>
  <c r="AH3012" i="1"/>
  <c r="AG3012" i="1"/>
  <c r="AF3012" i="1"/>
  <c r="AE3012" i="1"/>
  <c r="AD3012" i="1"/>
  <c r="AC3012" i="1"/>
  <c r="AB3012" i="1"/>
  <c r="AA3012" i="1"/>
  <c r="Z3012" i="1"/>
  <c r="Y3012" i="1"/>
  <c r="AP3011" i="1"/>
  <c r="AO3011" i="1"/>
  <c r="AN3011" i="1"/>
  <c r="AM3011" i="1"/>
  <c r="AL3011" i="1"/>
  <c r="AK3011" i="1"/>
  <c r="AJ3011" i="1"/>
  <c r="AI3011" i="1"/>
  <c r="AH3011" i="1"/>
  <c r="AG3011" i="1"/>
  <c r="AF3011" i="1"/>
  <c r="AE3011" i="1"/>
  <c r="AD3011" i="1"/>
  <c r="AC3011" i="1"/>
  <c r="AB3011" i="1"/>
  <c r="AA3011" i="1"/>
  <c r="Z3011" i="1"/>
  <c r="Y3011" i="1"/>
  <c r="AP3010" i="1"/>
  <c r="AO3010" i="1"/>
  <c r="AN3010" i="1"/>
  <c r="AM3010" i="1"/>
  <c r="AL3010" i="1"/>
  <c r="AK3010" i="1"/>
  <c r="AJ3010" i="1"/>
  <c r="AI3010" i="1"/>
  <c r="AH3010" i="1"/>
  <c r="AG3010" i="1"/>
  <c r="AF3010" i="1"/>
  <c r="AE3010" i="1"/>
  <c r="AD3010" i="1"/>
  <c r="AC3010" i="1"/>
  <c r="AB3010" i="1"/>
  <c r="AA3010" i="1"/>
  <c r="Z3010" i="1"/>
  <c r="Y3010" i="1"/>
  <c r="AP3009" i="1"/>
  <c r="AO3009" i="1"/>
  <c r="AN3009" i="1"/>
  <c r="AM3009" i="1"/>
  <c r="AL3009" i="1"/>
  <c r="AK3009" i="1"/>
  <c r="AJ3009" i="1"/>
  <c r="AI3009" i="1"/>
  <c r="AH3009" i="1"/>
  <c r="AG3009" i="1"/>
  <c r="AF3009" i="1"/>
  <c r="AE3009" i="1"/>
  <c r="AD3009" i="1"/>
  <c r="AC3009" i="1"/>
  <c r="AB3009" i="1"/>
  <c r="AA3009" i="1"/>
  <c r="Z3009" i="1"/>
  <c r="Y3009" i="1"/>
  <c r="AP3008" i="1"/>
  <c r="AO3008" i="1"/>
  <c r="AN3008" i="1"/>
  <c r="AM3008" i="1"/>
  <c r="AL3008" i="1"/>
  <c r="AK3008" i="1"/>
  <c r="AJ3008" i="1"/>
  <c r="AI3008" i="1"/>
  <c r="AH3008" i="1"/>
  <c r="AG3008" i="1"/>
  <c r="AF3008" i="1"/>
  <c r="AE3008" i="1"/>
  <c r="AD3008" i="1"/>
  <c r="AC3008" i="1"/>
  <c r="AB3008" i="1"/>
  <c r="AA3008" i="1"/>
  <c r="Z3008" i="1"/>
  <c r="Y3008" i="1"/>
  <c r="AP3007" i="1"/>
  <c r="AO3007" i="1"/>
  <c r="AN3007" i="1"/>
  <c r="AM3007" i="1"/>
  <c r="AL3007" i="1"/>
  <c r="AK3007" i="1"/>
  <c r="AJ3007" i="1"/>
  <c r="AI3007" i="1"/>
  <c r="AH3007" i="1"/>
  <c r="AG3007" i="1"/>
  <c r="AF3007" i="1"/>
  <c r="AE3007" i="1"/>
  <c r="AD3007" i="1"/>
  <c r="AC3007" i="1"/>
  <c r="AB3007" i="1"/>
  <c r="AA3007" i="1"/>
  <c r="Z3007" i="1"/>
  <c r="Y3007" i="1"/>
  <c r="AP3006" i="1"/>
  <c r="AO3006" i="1"/>
  <c r="AN3006" i="1"/>
  <c r="AM3006" i="1"/>
  <c r="AL3006" i="1"/>
  <c r="AK3006" i="1"/>
  <c r="AJ3006" i="1"/>
  <c r="AI3006" i="1"/>
  <c r="AH3006" i="1"/>
  <c r="AG3006" i="1"/>
  <c r="AF3006" i="1"/>
  <c r="AE3006" i="1"/>
  <c r="AD3006" i="1"/>
  <c r="AC3006" i="1"/>
  <c r="AB3006" i="1"/>
  <c r="AA3006" i="1"/>
  <c r="Z3006" i="1"/>
  <c r="Y3006" i="1"/>
  <c r="AP3005" i="1"/>
  <c r="AO3005" i="1"/>
  <c r="AN3005" i="1"/>
  <c r="AM3005" i="1"/>
  <c r="AL3005" i="1"/>
  <c r="AK3005" i="1"/>
  <c r="AJ3005" i="1"/>
  <c r="AI3005" i="1"/>
  <c r="AH3005" i="1"/>
  <c r="AG3005" i="1"/>
  <c r="AF3005" i="1"/>
  <c r="AE3005" i="1"/>
  <c r="AD3005" i="1"/>
  <c r="AC3005" i="1"/>
  <c r="AB3005" i="1"/>
  <c r="AA3005" i="1"/>
  <c r="Z3005" i="1"/>
  <c r="Y3005" i="1"/>
  <c r="AP3004" i="1"/>
  <c r="AO3004" i="1"/>
  <c r="AN3004" i="1"/>
  <c r="AM3004" i="1"/>
  <c r="AL3004" i="1"/>
  <c r="AK3004" i="1"/>
  <c r="AJ3004" i="1"/>
  <c r="AI3004" i="1"/>
  <c r="AH3004" i="1"/>
  <c r="AG3004" i="1"/>
  <c r="AF3004" i="1"/>
  <c r="AE3004" i="1"/>
  <c r="AD3004" i="1"/>
  <c r="AC3004" i="1"/>
  <c r="AB3004" i="1"/>
  <c r="AA3004" i="1"/>
  <c r="Z3004" i="1"/>
  <c r="Y3004" i="1"/>
  <c r="AP3003" i="1"/>
  <c r="AO3003" i="1"/>
  <c r="AN3003" i="1"/>
  <c r="AM3003" i="1"/>
  <c r="AL3003" i="1"/>
  <c r="AK3003" i="1"/>
  <c r="AJ3003" i="1"/>
  <c r="AI3003" i="1"/>
  <c r="AH3003" i="1"/>
  <c r="AG3003" i="1"/>
  <c r="AF3003" i="1"/>
  <c r="AE3003" i="1"/>
  <c r="AD3003" i="1"/>
  <c r="AC3003" i="1"/>
  <c r="AB3003" i="1"/>
  <c r="AA3003" i="1"/>
  <c r="Z3003" i="1"/>
  <c r="Y3003" i="1"/>
  <c r="AP3002" i="1"/>
  <c r="AO3002" i="1"/>
  <c r="AN3002" i="1"/>
  <c r="AM3002" i="1"/>
  <c r="AL3002" i="1"/>
  <c r="AK3002" i="1"/>
  <c r="AJ3002" i="1"/>
  <c r="AI3002" i="1"/>
  <c r="AH3002" i="1"/>
  <c r="AG3002" i="1"/>
  <c r="AF3002" i="1"/>
  <c r="AE3002" i="1"/>
  <c r="AD3002" i="1"/>
  <c r="AC3002" i="1"/>
  <c r="AB3002" i="1"/>
  <c r="AA3002" i="1"/>
  <c r="Z3002" i="1"/>
  <c r="Y3002" i="1"/>
  <c r="AP3001" i="1"/>
  <c r="AO3001" i="1"/>
  <c r="AN3001" i="1"/>
  <c r="AM3001" i="1"/>
  <c r="AL3001" i="1"/>
  <c r="AK3001" i="1"/>
  <c r="AJ3001" i="1"/>
  <c r="AI3001" i="1"/>
  <c r="AH3001" i="1"/>
  <c r="AG3001" i="1"/>
  <c r="AF3001" i="1"/>
  <c r="AE3001" i="1"/>
  <c r="AD3001" i="1"/>
  <c r="AC3001" i="1"/>
  <c r="AB3001" i="1"/>
  <c r="AA3001" i="1"/>
  <c r="Z3001" i="1"/>
  <c r="Y3001" i="1"/>
  <c r="AP3000" i="1"/>
  <c r="AO3000" i="1"/>
  <c r="AN3000" i="1"/>
  <c r="AM3000" i="1"/>
  <c r="AL3000" i="1"/>
  <c r="AK3000" i="1"/>
  <c r="AJ3000" i="1"/>
  <c r="AI3000" i="1"/>
  <c r="AH3000" i="1"/>
  <c r="AG3000" i="1"/>
  <c r="AF3000" i="1"/>
  <c r="AE3000" i="1"/>
  <c r="AD3000" i="1"/>
  <c r="AC3000" i="1"/>
  <c r="AB3000" i="1"/>
  <c r="AA3000" i="1"/>
  <c r="Z3000" i="1"/>
  <c r="Y3000" i="1"/>
  <c r="AP2999" i="1"/>
  <c r="AO2999" i="1"/>
  <c r="AN2999" i="1"/>
  <c r="AM2999" i="1"/>
  <c r="AL2999" i="1"/>
  <c r="AK2999" i="1"/>
  <c r="AJ2999" i="1"/>
  <c r="AI2999" i="1"/>
  <c r="AH2999" i="1"/>
  <c r="AG2999" i="1"/>
  <c r="AF2999" i="1"/>
  <c r="AE2999" i="1"/>
  <c r="AD2999" i="1"/>
  <c r="AC2999" i="1"/>
  <c r="AB2999" i="1"/>
  <c r="AA2999" i="1"/>
  <c r="Z2999" i="1"/>
  <c r="Y2999" i="1"/>
  <c r="AP2998" i="1"/>
  <c r="AO2998" i="1"/>
  <c r="AN2998" i="1"/>
  <c r="AM2998" i="1"/>
  <c r="AL2998" i="1"/>
  <c r="AK2998" i="1"/>
  <c r="AJ2998" i="1"/>
  <c r="AI2998" i="1"/>
  <c r="AH2998" i="1"/>
  <c r="AG2998" i="1"/>
  <c r="AF2998" i="1"/>
  <c r="AE2998" i="1"/>
  <c r="AD2998" i="1"/>
  <c r="AC2998" i="1"/>
  <c r="AB2998" i="1"/>
  <c r="AA2998" i="1"/>
  <c r="Z2998" i="1"/>
  <c r="Y2998" i="1"/>
  <c r="AP2997" i="1"/>
  <c r="AO2997" i="1"/>
  <c r="AN2997" i="1"/>
  <c r="AM2997" i="1"/>
  <c r="AL2997" i="1"/>
  <c r="AK2997" i="1"/>
  <c r="AJ2997" i="1"/>
  <c r="AI2997" i="1"/>
  <c r="AH2997" i="1"/>
  <c r="AG2997" i="1"/>
  <c r="AF2997" i="1"/>
  <c r="AE2997" i="1"/>
  <c r="AD2997" i="1"/>
  <c r="AC2997" i="1"/>
  <c r="AB2997" i="1"/>
  <c r="AA2997" i="1"/>
  <c r="Z2997" i="1"/>
  <c r="Y2997" i="1"/>
  <c r="AP2996" i="1"/>
  <c r="AO2996" i="1"/>
  <c r="AN2996" i="1"/>
  <c r="AM2996" i="1"/>
  <c r="AL2996" i="1"/>
  <c r="AK2996" i="1"/>
  <c r="AJ2996" i="1"/>
  <c r="AI2996" i="1"/>
  <c r="AH2996" i="1"/>
  <c r="AG2996" i="1"/>
  <c r="AF2996" i="1"/>
  <c r="AE2996" i="1"/>
  <c r="AD2996" i="1"/>
  <c r="AC2996" i="1"/>
  <c r="AB2996" i="1"/>
  <c r="AA2996" i="1"/>
  <c r="Z2996" i="1"/>
  <c r="Y2996" i="1"/>
  <c r="AP2995" i="1"/>
  <c r="AO2995" i="1"/>
  <c r="AN2995" i="1"/>
  <c r="AM2995" i="1"/>
  <c r="AL2995" i="1"/>
  <c r="AK2995" i="1"/>
  <c r="AJ2995" i="1"/>
  <c r="AI2995" i="1"/>
  <c r="AH2995" i="1"/>
  <c r="AG2995" i="1"/>
  <c r="AF2995" i="1"/>
  <c r="AE2995" i="1"/>
  <c r="AD2995" i="1"/>
  <c r="AC2995" i="1"/>
  <c r="AB2995" i="1"/>
  <c r="AA2995" i="1"/>
  <c r="Z2995" i="1"/>
  <c r="Y2995" i="1"/>
  <c r="AP2994" i="1"/>
  <c r="AO2994" i="1"/>
  <c r="AN2994" i="1"/>
  <c r="AM2994" i="1"/>
  <c r="AL2994" i="1"/>
  <c r="AK2994" i="1"/>
  <c r="AJ2994" i="1"/>
  <c r="AI2994" i="1"/>
  <c r="AH2994" i="1"/>
  <c r="AG2994" i="1"/>
  <c r="AF2994" i="1"/>
  <c r="AE2994" i="1"/>
  <c r="AD2994" i="1"/>
  <c r="AC2994" i="1"/>
  <c r="AB2994" i="1"/>
  <c r="AA2994" i="1"/>
  <c r="Z2994" i="1"/>
  <c r="Y2994" i="1"/>
  <c r="AP2993" i="1"/>
  <c r="AO2993" i="1"/>
  <c r="AN2993" i="1"/>
  <c r="AM2993" i="1"/>
  <c r="AL2993" i="1"/>
  <c r="AK2993" i="1"/>
  <c r="AJ2993" i="1"/>
  <c r="AI2993" i="1"/>
  <c r="AH2993" i="1"/>
  <c r="AG2993" i="1"/>
  <c r="AF2993" i="1"/>
  <c r="AE2993" i="1"/>
  <c r="AD2993" i="1"/>
  <c r="AC2993" i="1"/>
  <c r="AB2993" i="1"/>
  <c r="AA2993" i="1"/>
  <c r="Z2993" i="1"/>
  <c r="Y2993" i="1"/>
  <c r="AP2992" i="1"/>
  <c r="AO2992" i="1"/>
  <c r="AN2992" i="1"/>
  <c r="AM2992" i="1"/>
  <c r="AL2992" i="1"/>
  <c r="AK2992" i="1"/>
  <c r="AJ2992" i="1"/>
  <c r="AI2992" i="1"/>
  <c r="AH2992" i="1"/>
  <c r="AG2992" i="1"/>
  <c r="AF2992" i="1"/>
  <c r="AE2992" i="1"/>
  <c r="AD2992" i="1"/>
  <c r="AC2992" i="1"/>
  <c r="AB2992" i="1"/>
  <c r="AA2992" i="1"/>
  <c r="Z2992" i="1"/>
  <c r="Y2992" i="1"/>
  <c r="AP2991" i="1"/>
  <c r="AO2991" i="1"/>
  <c r="AN2991" i="1"/>
  <c r="AM2991" i="1"/>
  <c r="AL2991" i="1"/>
  <c r="AK2991" i="1"/>
  <c r="AJ2991" i="1"/>
  <c r="AI2991" i="1"/>
  <c r="AH2991" i="1"/>
  <c r="AG2991" i="1"/>
  <c r="AF2991" i="1"/>
  <c r="AE2991" i="1"/>
  <c r="AD2991" i="1"/>
  <c r="AC2991" i="1"/>
  <c r="AB2991" i="1"/>
  <c r="AA2991" i="1"/>
  <c r="Z2991" i="1"/>
  <c r="Y2991" i="1"/>
  <c r="AP2990" i="1"/>
  <c r="AO2990" i="1"/>
  <c r="AN2990" i="1"/>
  <c r="AM2990" i="1"/>
  <c r="AL2990" i="1"/>
  <c r="AK2990" i="1"/>
  <c r="AJ2990" i="1"/>
  <c r="AI2990" i="1"/>
  <c r="AH2990" i="1"/>
  <c r="AG2990" i="1"/>
  <c r="AF2990" i="1"/>
  <c r="AE2990" i="1"/>
  <c r="AD2990" i="1"/>
  <c r="AC2990" i="1"/>
  <c r="AB2990" i="1"/>
  <c r="AA2990" i="1"/>
  <c r="Z2990" i="1"/>
  <c r="Y2990" i="1"/>
  <c r="AP2989" i="1"/>
  <c r="AO2989" i="1"/>
  <c r="AN2989" i="1"/>
  <c r="AM2989" i="1"/>
  <c r="AL2989" i="1"/>
  <c r="AK2989" i="1"/>
  <c r="AJ2989" i="1"/>
  <c r="AI2989" i="1"/>
  <c r="AH2989" i="1"/>
  <c r="AG2989" i="1"/>
  <c r="AF2989" i="1"/>
  <c r="AE2989" i="1"/>
  <c r="AD2989" i="1"/>
  <c r="AC2989" i="1"/>
  <c r="AB2989" i="1"/>
  <c r="AA2989" i="1"/>
  <c r="Z2989" i="1"/>
  <c r="Y2989" i="1"/>
  <c r="AP2988" i="1"/>
  <c r="AO2988" i="1"/>
  <c r="AN2988" i="1"/>
  <c r="AM2988" i="1"/>
  <c r="AL2988" i="1"/>
  <c r="AK2988" i="1"/>
  <c r="AJ2988" i="1"/>
  <c r="AI2988" i="1"/>
  <c r="AH2988" i="1"/>
  <c r="AG2988" i="1"/>
  <c r="AF2988" i="1"/>
  <c r="AE2988" i="1"/>
  <c r="AD2988" i="1"/>
  <c r="AC2988" i="1"/>
  <c r="AB2988" i="1"/>
  <c r="AA2988" i="1"/>
  <c r="Z2988" i="1"/>
  <c r="Y2988" i="1"/>
  <c r="AP2987" i="1"/>
  <c r="AO2987" i="1"/>
  <c r="AN2987" i="1"/>
  <c r="AM2987" i="1"/>
  <c r="AL2987" i="1"/>
  <c r="AK2987" i="1"/>
  <c r="AJ2987" i="1"/>
  <c r="AI2987" i="1"/>
  <c r="AH2987" i="1"/>
  <c r="AG2987" i="1"/>
  <c r="AF2987" i="1"/>
  <c r="AE2987" i="1"/>
  <c r="AD2987" i="1"/>
  <c r="AC2987" i="1"/>
  <c r="AB2987" i="1"/>
  <c r="AA2987" i="1"/>
  <c r="Z2987" i="1"/>
  <c r="Y2987" i="1"/>
  <c r="AP2986" i="1"/>
  <c r="AO2986" i="1"/>
  <c r="AN2986" i="1"/>
  <c r="AM2986" i="1"/>
  <c r="AL2986" i="1"/>
  <c r="AK2986" i="1"/>
  <c r="AJ2986" i="1"/>
  <c r="AI2986" i="1"/>
  <c r="AH2986" i="1"/>
  <c r="AG2986" i="1"/>
  <c r="AF2986" i="1"/>
  <c r="AE2986" i="1"/>
  <c r="AD2986" i="1"/>
  <c r="AC2986" i="1"/>
  <c r="AB2986" i="1"/>
  <c r="AA2986" i="1"/>
  <c r="Z2986" i="1"/>
  <c r="Y2986" i="1"/>
  <c r="AP2985" i="1"/>
  <c r="AO2985" i="1"/>
  <c r="AN2985" i="1"/>
  <c r="AM2985" i="1"/>
  <c r="AL2985" i="1"/>
  <c r="AK2985" i="1"/>
  <c r="AJ2985" i="1"/>
  <c r="AI2985" i="1"/>
  <c r="AH2985" i="1"/>
  <c r="AG2985" i="1"/>
  <c r="AF2985" i="1"/>
  <c r="AE2985" i="1"/>
  <c r="AD2985" i="1"/>
  <c r="AC2985" i="1"/>
  <c r="AB2985" i="1"/>
  <c r="AA2985" i="1"/>
  <c r="Z2985" i="1"/>
  <c r="Y2985" i="1"/>
  <c r="AP2984" i="1"/>
  <c r="AO2984" i="1"/>
  <c r="AN2984" i="1"/>
  <c r="AM2984" i="1"/>
  <c r="AL2984" i="1"/>
  <c r="AK2984" i="1"/>
  <c r="AJ2984" i="1"/>
  <c r="AI2984" i="1"/>
  <c r="AH2984" i="1"/>
  <c r="AG2984" i="1"/>
  <c r="AF2984" i="1"/>
  <c r="AE2984" i="1"/>
  <c r="AD2984" i="1"/>
  <c r="AC2984" i="1"/>
  <c r="AB2984" i="1"/>
  <c r="AA2984" i="1"/>
  <c r="Z2984" i="1"/>
  <c r="Y2984" i="1"/>
  <c r="AP2983" i="1"/>
  <c r="AO2983" i="1"/>
  <c r="AN2983" i="1"/>
  <c r="AM2983" i="1"/>
  <c r="AL2983" i="1"/>
  <c r="AK2983" i="1"/>
  <c r="AJ2983" i="1"/>
  <c r="AI2983" i="1"/>
  <c r="AH2983" i="1"/>
  <c r="AG2983" i="1"/>
  <c r="AF2983" i="1"/>
  <c r="AE2983" i="1"/>
  <c r="AD2983" i="1"/>
  <c r="AC2983" i="1"/>
  <c r="AB2983" i="1"/>
  <c r="AA2983" i="1"/>
  <c r="Z2983" i="1"/>
  <c r="Y2983" i="1"/>
  <c r="AP2982" i="1"/>
  <c r="AO2982" i="1"/>
  <c r="AN2982" i="1"/>
  <c r="AM2982" i="1"/>
  <c r="AL2982" i="1"/>
  <c r="AK2982" i="1"/>
  <c r="AJ2982" i="1"/>
  <c r="AI2982" i="1"/>
  <c r="AH2982" i="1"/>
  <c r="AG2982" i="1"/>
  <c r="AF2982" i="1"/>
  <c r="AE2982" i="1"/>
  <c r="AD2982" i="1"/>
  <c r="AC2982" i="1"/>
  <c r="AB2982" i="1"/>
  <c r="AA2982" i="1"/>
  <c r="Z2982" i="1"/>
  <c r="Y2982" i="1"/>
  <c r="AP2981" i="1"/>
  <c r="AO2981" i="1"/>
  <c r="AN2981" i="1"/>
  <c r="AM2981" i="1"/>
  <c r="AL2981" i="1"/>
  <c r="AK2981" i="1"/>
  <c r="AJ2981" i="1"/>
  <c r="AI2981" i="1"/>
  <c r="AH2981" i="1"/>
  <c r="AG2981" i="1"/>
  <c r="AF2981" i="1"/>
  <c r="AE2981" i="1"/>
  <c r="AD2981" i="1"/>
  <c r="AC2981" i="1"/>
  <c r="AB2981" i="1"/>
  <c r="AA2981" i="1"/>
  <c r="Z2981" i="1"/>
  <c r="Y2981" i="1"/>
  <c r="AP2980" i="1"/>
  <c r="AO2980" i="1"/>
  <c r="AN2980" i="1"/>
  <c r="AM2980" i="1"/>
  <c r="AL2980" i="1"/>
  <c r="AK2980" i="1"/>
  <c r="AJ2980" i="1"/>
  <c r="AI2980" i="1"/>
  <c r="AH2980" i="1"/>
  <c r="AG2980" i="1"/>
  <c r="AF2980" i="1"/>
  <c r="AE2980" i="1"/>
  <c r="AD2980" i="1"/>
  <c r="AC2980" i="1"/>
  <c r="AB2980" i="1"/>
  <c r="AA2980" i="1"/>
  <c r="Z2980" i="1"/>
  <c r="Y2980" i="1"/>
  <c r="AP2979" i="1"/>
  <c r="AO2979" i="1"/>
  <c r="AN2979" i="1"/>
  <c r="AM2979" i="1"/>
  <c r="AL2979" i="1"/>
  <c r="AK2979" i="1"/>
  <c r="AJ2979" i="1"/>
  <c r="AI2979" i="1"/>
  <c r="AH2979" i="1"/>
  <c r="AG2979" i="1"/>
  <c r="AF2979" i="1"/>
  <c r="AE2979" i="1"/>
  <c r="AD2979" i="1"/>
  <c r="AC2979" i="1"/>
  <c r="AB2979" i="1"/>
  <c r="AA2979" i="1"/>
  <c r="Z2979" i="1"/>
  <c r="Y2979" i="1"/>
  <c r="AP2978" i="1"/>
  <c r="AO2978" i="1"/>
  <c r="AN2978" i="1"/>
  <c r="AM2978" i="1"/>
  <c r="AL2978" i="1"/>
  <c r="AK2978" i="1"/>
  <c r="AJ2978" i="1"/>
  <c r="AI2978" i="1"/>
  <c r="AH2978" i="1"/>
  <c r="AG2978" i="1"/>
  <c r="AF2978" i="1"/>
  <c r="AE2978" i="1"/>
  <c r="AD2978" i="1"/>
  <c r="AC2978" i="1"/>
  <c r="AB2978" i="1"/>
  <c r="AA2978" i="1"/>
  <c r="Z2978" i="1"/>
  <c r="Y2978" i="1"/>
  <c r="AP2977" i="1"/>
  <c r="AO2977" i="1"/>
  <c r="AN2977" i="1"/>
  <c r="AM2977" i="1"/>
  <c r="AL2977" i="1"/>
  <c r="AK2977" i="1"/>
  <c r="AJ2977" i="1"/>
  <c r="AI2977" i="1"/>
  <c r="AH2977" i="1"/>
  <c r="AG2977" i="1"/>
  <c r="AF2977" i="1"/>
  <c r="AE2977" i="1"/>
  <c r="AD2977" i="1"/>
  <c r="AC2977" i="1"/>
  <c r="AB2977" i="1"/>
  <c r="AA2977" i="1"/>
  <c r="Z2977" i="1"/>
  <c r="Y2977" i="1"/>
  <c r="AP2976" i="1"/>
  <c r="AO2976" i="1"/>
  <c r="AN2976" i="1"/>
  <c r="AM2976" i="1"/>
  <c r="AL2976" i="1"/>
  <c r="AK2976" i="1"/>
  <c r="AJ2976" i="1"/>
  <c r="AI2976" i="1"/>
  <c r="AH2976" i="1"/>
  <c r="AG2976" i="1"/>
  <c r="AF2976" i="1"/>
  <c r="AE2976" i="1"/>
  <c r="AD2976" i="1"/>
  <c r="AC2976" i="1"/>
  <c r="AB2976" i="1"/>
  <c r="AA2976" i="1"/>
  <c r="Z2976" i="1"/>
  <c r="Y2976" i="1"/>
  <c r="AP2975" i="1"/>
  <c r="AO2975" i="1"/>
  <c r="AN2975" i="1"/>
  <c r="AM2975" i="1"/>
  <c r="AL2975" i="1"/>
  <c r="AK2975" i="1"/>
  <c r="AJ2975" i="1"/>
  <c r="AI2975" i="1"/>
  <c r="AH2975" i="1"/>
  <c r="AG2975" i="1"/>
  <c r="AF2975" i="1"/>
  <c r="AE2975" i="1"/>
  <c r="AD2975" i="1"/>
  <c r="AC2975" i="1"/>
  <c r="AB2975" i="1"/>
  <c r="AA2975" i="1"/>
  <c r="Z2975" i="1"/>
  <c r="Y2975" i="1"/>
  <c r="AP2974" i="1"/>
  <c r="AO2974" i="1"/>
  <c r="AN2974" i="1"/>
  <c r="AM2974" i="1"/>
  <c r="AL2974" i="1"/>
  <c r="AK2974" i="1"/>
  <c r="AJ2974" i="1"/>
  <c r="AI2974" i="1"/>
  <c r="AH2974" i="1"/>
  <c r="AG2974" i="1"/>
  <c r="AF2974" i="1"/>
  <c r="AE2974" i="1"/>
  <c r="AD2974" i="1"/>
  <c r="AC2974" i="1"/>
  <c r="AB2974" i="1"/>
  <c r="AA2974" i="1"/>
  <c r="Z2974" i="1"/>
  <c r="Y2974" i="1"/>
  <c r="AP2973" i="1"/>
  <c r="AO2973" i="1"/>
  <c r="AN2973" i="1"/>
  <c r="AM2973" i="1"/>
  <c r="AL2973" i="1"/>
  <c r="AK2973" i="1"/>
  <c r="AJ2973" i="1"/>
  <c r="AI2973" i="1"/>
  <c r="AH2973" i="1"/>
  <c r="AG2973" i="1"/>
  <c r="AF2973" i="1"/>
  <c r="AE2973" i="1"/>
  <c r="AD2973" i="1"/>
  <c r="AC2973" i="1"/>
  <c r="AB2973" i="1"/>
  <c r="AA2973" i="1"/>
  <c r="Z2973" i="1"/>
  <c r="Y2973" i="1"/>
  <c r="AP2972" i="1"/>
  <c r="AO2972" i="1"/>
  <c r="AN2972" i="1"/>
  <c r="AM2972" i="1"/>
  <c r="AL2972" i="1"/>
  <c r="AK2972" i="1"/>
  <c r="AJ2972" i="1"/>
  <c r="AI2972" i="1"/>
  <c r="AH2972" i="1"/>
  <c r="AG2972" i="1"/>
  <c r="AF2972" i="1"/>
  <c r="AE2972" i="1"/>
  <c r="AD2972" i="1"/>
  <c r="AC2972" i="1"/>
  <c r="AB2972" i="1"/>
  <c r="AA2972" i="1"/>
  <c r="Z2972" i="1"/>
  <c r="Y2972" i="1"/>
  <c r="AP2971" i="1"/>
  <c r="AO2971" i="1"/>
  <c r="AN2971" i="1"/>
  <c r="AM2971" i="1"/>
  <c r="AL2971" i="1"/>
  <c r="AK2971" i="1"/>
  <c r="AJ2971" i="1"/>
  <c r="AI2971" i="1"/>
  <c r="AH2971" i="1"/>
  <c r="AG2971" i="1"/>
  <c r="AF2971" i="1"/>
  <c r="AE2971" i="1"/>
  <c r="AD2971" i="1"/>
  <c r="AC2971" i="1"/>
  <c r="AB2971" i="1"/>
  <c r="AA2971" i="1"/>
  <c r="Z2971" i="1"/>
  <c r="Y2971" i="1"/>
  <c r="AP2970" i="1"/>
  <c r="AO2970" i="1"/>
  <c r="AN2970" i="1"/>
  <c r="AM2970" i="1"/>
  <c r="AL2970" i="1"/>
  <c r="AK2970" i="1"/>
  <c r="AJ2970" i="1"/>
  <c r="AI2970" i="1"/>
  <c r="AH2970" i="1"/>
  <c r="AG2970" i="1"/>
  <c r="AF2970" i="1"/>
  <c r="AE2970" i="1"/>
  <c r="AD2970" i="1"/>
  <c r="AC2970" i="1"/>
  <c r="AB2970" i="1"/>
  <c r="AA2970" i="1"/>
  <c r="Z2970" i="1"/>
  <c r="Y2970" i="1"/>
  <c r="AP2969" i="1"/>
  <c r="AO2969" i="1"/>
  <c r="AN2969" i="1"/>
  <c r="AM2969" i="1"/>
  <c r="AL2969" i="1"/>
  <c r="AK2969" i="1"/>
  <c r="AJ2969" i="1"/>
  <c r="AI2969" i="1"/>
  <c r="AH2969" i="1"/>
  <c r="AG2969" i="1"/>
  <c r="AF2969" i="1"/>
  <c r="AE2969" i="1"/>
  <c r="AD2969" i="1"/>
  <c r="AC2969" i="1"/>
  <c r="AB2969" i="1"/>
  <c r="AA2969" i="1"/>
  <c r="Z2969" i="1"/>
  <c r="Y2969" i="1"/>
  <c r="AP2968" i="1"/>
  <c r="AO2968" i="1"/>
  <c r="AN2968" i="1"/>
  <c r="AM2968" i="1"/>
  <c r="AL2968" i="1"/>
  <c r="AK2968" i="1"/>
  <c r="AJ2968" i="1"/>
  <c r="AI2968" i="1"/>
  <c r="AH2968" i="1"/>
  <c r="AG2968" i="1"/>
  <c r="AF2968" i="1"/>
  <c r="AE2968" i="1"/>
  <c r="AD2968" i="1"/>
  <c r="AC2968" i="1"/>
  <c r="AB2968" i="1"/>
  <c r="AA2968" i="1"/>
  <c r="Z2968" i="1"/>
  <c r="Y2968" i="1"/>
  <c r="AP2967" i="1"/>
  <c r="AO2967" i="1"/>
  <c r="AN2967" i="1"/>
  <c r="AM2967" i="1"/>
  <c r="AL2967" i="1"/>
  <c r="AK2967" i="1"/>
  <c r="AJ2967" i="1"/>
  <c r="AI2967" i="1"/>
  <c r="AH2967" i="1"/>
  <c r="AG2967" i="1"/>
  <c r="AF2967" i="1"/>
  <c r="AE2967" i="1"/>
  <c r="AD2967" i="1"/>
  <c r="AC2967" i="1"/>
  <c r="AB2967" i="1"/>
  <c r="AA2967" i="1"/>
  <c r="Z2967" i="1"/>
  <c r="Y2967" i="1"/>
  <c r="AP2966" i="1"/>
  <c r="AO2966" i="1"/>
  <c r="AN2966" i="1"/>
  <c r="AM2966" i="1"/>
  <c r="AL2966" i="1"/>
  <c r="AK2966" i="1"/>
  <c r="AJ2966" i="1"/>
  <c r="AI2966" i="1"/>
  <c r="AH2966" i="1"/>
  <c r="AG2966" i="1"/>
  <c r="AF2966" i="1"/>
  <c r="AE2966" i="1"/>
  <c r="AD2966" i="1"/>
  <c r="AC2966" i="1"/>
  <c r="AB2966" i="1"/>
  <c r="AA2966" i="1"/>
  <c r="Z2966" i="1"/>
  <c r="Y2966" i="1"/>
  <c r="AP2965" i="1"/>
  <c r="AO2965" i="1"/>
  <c r="AN2965" i="1"/>
  <c r="AM2965" i="1"/>
  <c r="AL2965" i="1"/>
  <c r="AK2965" i="1"/>
  <c r="AJ2965" i="1"/>
  <c r="AI2965" i="1"/>
  <c r="AH2965" i="1"/>
  <c r="AG2965" i="1"/>
  <c r="AF2965" i="1"/>
  <c r="AE2965" i="1"/>
  <c r="AD2965" i="1"/>
  <c r="AC2965" i="1"/>
  <c r="AB2965" i="1"/>
  <c r="AA2965" i="1"/>
  <c r="Z2965" i="1"/>
  <c r="Y2965" i="1"/>
  <c r="AP2964" i="1"/>
  <c r="AO2964" i="1"/>
  <c r="AN2964" i="1"/>
  <c r="AM2964" i="1"/>
  <c r="AL2964" i="1"/>
  <c r="AK2964" i="1"/>
  <c r="AJ2964" i="1"/>
  <c r="AI2964" i="1"/>
  <c r="AH2964" i="1"/>
  <c r="AG2964" i="1"/>
  <c r="AF2964" i="1"/>
  <c r="AE2964" i="1"/>
  <c r="AD2964" i="1"/>
  <c r="AC2964" i="1"/>
  <c r="AB2964" i="1"/>
  <c r="AA2964" i="1"/>
  <c r="Z2964" i="1"/>
  <c r="Y2964" i="1"/>
  <c r="AP2963" i="1"/>
  <c r="AO2963" i="1"/>
  <c r="AN2963" i="1"/>
  <c r="AM2963" i="1"/>
  <c r="AL2963" i="1"/>
  <c r="AK2963" i="1"/>
  <c r="AJ2963" i="1"/>
  <c r="AI2963" i="1"/>
  <c r="AH2963" i="1"/>
  <c r="AG2963" i="1"/>
  <c r="AF2963" i="1"/>
  <c r="AE2963" i="1"/>
  <c r="AD2963" i="1"/>
  <c r="AC2963" i="1"/>
  <c r="AB2963" i="1"/>
  <c r="AA2963" i="1"/>
  <c r="Z2963" i="1"/>
  <c r="Y2963" i="1"/>
  <c r="AP2962" i="1"/>
  <c r="AO2962" i="1"/>
  <c r="AN2962" i="1"/>
  <c r="AM2962" i="1"/>
  <c r="AL2962" i="1"/>
  <c r="AK2962" i="1"/>
  <c r="AJ2962" i="1"/>
  <c r="AI2962" i="1"/>
  <c r="AH2962" i="1"/>
  <c r="AG2962" i="1"/>
  <c r="AF2962" i="1"/>
  <c r="AE2962" i="1"/>
  <c r="AD2962" i="1"/>
  <c r="AC2962" i="1"/>
  <c r="AB2962" i="1"/>
  <c r="AA2962" i="1"/>
  <c r="Z2962" i="1"/>
  <c r="Y2962" i="1"/>
  <c r="AP2961" i="1"/>
  <c r="AO2961" i="1"/>
  <c r="AN2961" i="1"/>
  <c r="AM2961" i="1"/>
  <c r="AL2961" i="1"/>
  <c r="AK2961" i="1"/>
  <c r="AJ2961" i="1"/>
  <c r="AI2961" i="1"/>
  <c r="AH2961" i="1"/>
  <c r="AG2961" i="1"/>
  <c r="AF2961" i="1"/>
  <c r="AE2961" i="1"/>
  <c r="AD2961" i="1"/>
  <c r="AC2961" i="1"/>
  <c r="AB2961" i="1"/>
  <c r="AA2961" i="1"/>
  <c r="Z2961" i="1"/>
  <c r="Y2961" i="1"/>
  <c r="AP2960" i="1"/>
  <c r="AO2960" i="1"/>
  <c r="AN2960" i="1"/>
  <c r="AM2960" i="1"/>
  <c r="AL2960" i="1"/>
  <c r="AK2960" i="1"/>
  <c r="AJ2960" i="1"/>
  <c r="AI2960" i="1"/>
  <c r="AH2960" i="1"/>
  <c r="AG2960" i="1"/>
  <c r="AF2960" i="1"/>
  <c r="AE2960" i="1"/>
  <c r="AD2960" i="1"/>
  <c r="AC2960" i="1"/>
  <c r="AB2960" i="1"/>
  <c r="AA2960" i="1"/>
  <c r="Z2960" i="1"/>
  <c r="Y2960" i="1"/>
  <c r="AP2959" i="1"/>
  <c r="AO2959" i="1"/>
  <c r="AN2959" i="1"/>
  <c r="AM2959" i="1"/>
  <c r="AL2959" i="1"/>
  <c r="AK2959" i="1"/>
  <c r="AJ2959" i="1"/>
  <c r="AI2959" i="1"/>
  <c r="AH2959" i="1"/>
  <c r="AG2959" i="1"/>
  <c r="AF2959" i="1"/>
  <c r="AE2959" i="1"/>
  <c r="AD2959" i="1"/>
  <c r="AC2959" i="1"/>
  <c r="AB2959" i="1"/>
  <c r="AA2959" i="1"/>
  <c r="Z2959" i="1"/>
  <c r="Y2959" i="1"/>
  <c r="AP2958" i="1"/>
  <c r="AO2958" i="1"/>
  <c r="AN2958" i="1"/>
  <c r="AM2958" i="1"/>
  <c r="AL2958" i="1"/>
  <c r="AK2958" i="1"/>
  <c r="AJ2958" i="1"/>
  <c r="AI2958" i="1"/>
  <c r="AH2958" i="1"/>
  <c r="AG2958" i="1"/>
  <c r="AF2958" i="1"/>
  <c r="AE2958" i="1"/>
  <c r="AD2958" i="1"/>
  <c r="AC2958" i="1"/>
  <c r="AB2958" i="1"/>
  <c r="AA2958" i="1"/>
  <c r="Z2958" i="1"/>
  <c r="Y2958" i="1"/>
  <c r="AP2957" i="1"/>
  <c r="AO2957" i="1"/>
  <c r="AN2957" i="1"/>
  <c r="AM2957" i="1"/>
  <c r="AL2957" i="1"/>
  <c r="AK2957" i="1"/>
  <c r="AJ2957" i="1"/>
  <c r="AI2957" i="1"/>
  <c r="AH2957" i="1"/>
  <c r="AG2957" i="1"/>
  <c r="AF2957" i="1"/>
  <c r="AE2957" i="1"/>
  <c r="AD2957" i="1"/>
  <c r="AC2957" i="1"/>
  <c r="AB2957" i="1"/>
  <c r="AA2957" i="1"/>
  <c r="Z2957" i="1"/>
  <c r="Y2957" i="1"/>
  <c r="AP2956" i="1"/>
  <c r="AO2956" i="1"/>
  <c r="AN2956" i="1"/>
  <c r="AM2956" i="1"/>
  <c r="AL2956" i="1"/>
  <c r="AK2956" i="1"/>
  <c r="AJ2956" i="1"/>
  <c r="AI2956" i="1"/>
  <c r="AH2956" i="1"/>
  <c r="AG2956" i="1"/>
  <c r="AF2956" i="1"/>
  <c r="AE2956" i="1"/>
  <c r="AD2956" i="1"/>
  <c r="AC2956" i="1"/>
  <c r="AB2956" i="1"/>
  <c r="AA2956" i="1"/>
  <c r="Z2956" i="1"/>
  <c r="Y2956" i="1"/>
  <c r="AP2955" i="1"/>
  <c r="AO2955" i="1"/>
  <c r="AN2955" i="1"/>
  <c r="AM2955" i="1"/>
  <c r="AL2955" i="1"/>
  <c r="AK2955" i="1"/>
  <c r="AJ2955" i="1"/>
  <c r="AI2955" i="1"/>
  <c r="AH2955" i="1"/>
  <c r="AG2955" i="1"/>
  <c r="AF2955" i="1"/>
  <c r="AE2955" i="1"/>
  <c r="AD2955" i="1"/>
  <c r="AC2955" i="1"/>
  <c r="AB2955" i="1"/>
  <c r="AA2955" i="1"/>
  <c r="Z2955" i="1"/>
  <c r="Y2955" i="1"/>
  <c r="AP2954" i="1"/>
  <c r="AO2954" i="1"/>
  <c r="AN2954" i="1"/>
  <c r="AM2954" i="1"/>
  <c r="AL2954" i="1"/>
  <c r="AK2954" i="1"/>
  <c r="AJ2954" i="1"/>
  <c r="AI2954" i="1"/>
  <c r="AH2954" i="1"/>
  <c r="AG2954" i="1"/>
  <c r="AF2954" i="1"/>
  <c r="AE2954" i="1"/>
  <c r="AD2954" i="1"/>
  <c r="AC2954" i="1"/>
  <c r="AB2954" i="1"/>
  <c r="AA2954" i="1"/>
  <c r="Z2954" i="1"/>
  <c r="Y2954" i="1"/>
  <c r="AP2953" i="1"/>
  <c r="AO2953" i="1"/>
  <c r="AN2953" i="1"/>
  <c r="AM2953" i="1"/>
  <c r="AL2953" i="1"/>
  <c r="AK2953" i="1"/>
  <c r="AJ2953" i="1"/>
  <c r="AI2953" i="1"/>
  <c r="AH2953" i="1"/>
  <c r="AG2953" i="1"/>
  <c r="AF2953" i="1"/>
  <c r="AE2953" i="1"/>
  <c r="AD2953" i="1"/>
  <c r="AC2953" i="1"/>
  <c r="AB2953" i="1"/>
  <c r="AA2953" i="1"/>
  <c r="Z2953" i="1"/>
  <c r="Y2953" i="1"/>
  <c r="AP2952" i="1"/>
  <c r="AO2952" i="1"/>
  <c r="AN2952" i="1"/>
  <c r="AM2952" i="1"/>
  <c r="AL2952" i="1"/>
  <c r="AK2952" i="1"/>
  <c r="AJ2952" i="1"/>
  <c r="AI2952" i="1"/>
  <c r="AH2952" i="1"/>
  <c r="AG2952" i="1"/>
  <c r="AF2952" i="1"/>
  <c r="AE2952" i="1"/>
  <c r="AD2952" i="1"/>
  <c r="AC2952" i="1"/>
  <c r="AB2952" i="1"/>
  <c r="AA2952" i="1"/>
  <c r="Z2952" i="1"/>
  <c r="Y2952" i="1"/>
  <c r="AP2951" i="1"/>
  <c r="AO2951" i="1"/>
  <c r="AN2951" i="1"/>
  <c r="AM2951" i="1"/>
  <c r="AL2951" i="1"/>
  <c r="AK2951" i="1"/>
  <c r="AJ2951" i="1"/>
  <c r="AI2951" i="1"/>
  <c r="AH2951" i="1"/>
  <c r="AG2951" i="1"/>
  <c r="AF2951" i="1"/>
  <c r="AE2951" i="1"/>
  <c r="AD2951" i="1"/>
  <c r="AC2951" i="1"/>
  <c r="AB2951" i="1"/>
  <c r="AA2951" i="1"/>
  <c r="Z2951" i="1"/>
  <c r="Y2951" i="1"/>
  <c r="AP2950" i="1"/>
  <c r="AO2950" i="1"/>
  <c r="AN2950" i="1"/>
  <c r="AM2950" i="1"/>
  <c r="AL2950" i="1"/>
  <c r="AK2950" i="1"/>
  <c r="AJ2950" i="1"/>
  <c r="AI2950" i="1"/>
  <c r="AH2950" i="1"/>
  <c r="AG2950" i="1"/>
  <c r="AF2950" i="1"/>
  <c r="AE2950" i="1"/>
  <c r="AD2950" i="1"/>
  <c r="AC2950" i="1"/>
  <c r="AB2950" i="1"/>
  <c r="AA2950" i="1"/>
  <c r="Z2950" i="1"/>
  <c r="Y2950" i="1"/>
  <c r="AP2949" i="1"/>
  <c r="AO2949" i="1"/>
  <c r="AN2949" i="1"/>
  <c r="AM2949" i="1"/>
  <c r="AL2949" i="1"/>
  <c r="AK2949" i="1"/>
  <c r="AJ2949" i="1"/>
  <c r="AI2949" i="1"/>
  <c r="AH2949" i="1"/>
  <c r="AG2949" i="1"/>
  <c r="AF2949" i="1"/>
  <c r="AE2949" i="1"/>
  <c r="AD2949" i="1"/>
  <c r="AC2949" i="1"/>
  <c r="AB2949" i="1"/>
  <c r="AA2949" i="1"/>
  <c r="Z2949" i="1"/>
  <c r="Y2949" i="1"/>
  <c r="AP2948" i="1"/>
  <c r="AO2948" i="1"/>
  <c r="AN2948" i="1"/>
  <c r="AM2948" i="1"/>
  <c r="AL2948" i="1"/>
  <c r="AK2948" i="1"/>
  <c r="AJ2948" i="1"/>
  <c r="AI2948" i="1"/>
  <c r="AH2948" i="1"/>
  <c r="AG2948" i="1"/>
  <c r="AF2948" i="1"/>
  <c r="AE2948" i="1"/>
  <c r="AD2948" i="1"/>
  <c r="AC2948" i="1"/>
  <c r="AB2948" i="1"/>
  <c r="AA2948" i="1"/>
  <c r="Z2948" i="1"/>
  <c r="Y2948" i="1"/>
  <c r="AP2947" i="1"/>
  <c r="AO2947" i="1"/>
  <c r="AN2947" i="1"/>
  <c r="AM2947" i="1"/>
  <c r="AL2947" i="1"/>
  <c r="AK2947" i="1"/>
  <c r="AJ2947" i="1"/>
  <c r="AI2947" i="1"/>
  <c r="AH2947" i="1"/>
  <c r="AG2947" i="1"/>
  <c r="AF2947" i="1"/>
  <c r="AE2947" i="1"/>
  <c r="AD2947" i="1"/>
  <c r="AC2947" i="1"/>
  <c r="AB2947" i="1"/>
  <c r="AA2947" i="1"/>
  <c r="Z2947" i="1"/>
  <c r="Y2947" i="1"/>
  <c r="AP2946" i="1"/>
  <c r="AO2946" i="1"/>
  <c r="AN2946" i="1"/>
  <c r="AM2946" i="1"/>
  <c r="AL2946" i="1"/>
  <c r="AK2946" i="1"/>
  <c r="AJ2946" i="1"/>
  <c r="AI2946" i="1"/>
  <c r="AH2946" i="1"/>
  <c r="AG2946" i="1"/>
  <c r="AF2946" i="1"/>
  <c r="AE2946" i="1"/>
  <c r="AD2946" i="1"/>
  <c r="AC2946" i="1"/>
  <c r="AB2946" i="1"/>
  <c r="AA2946" i="1"/>
  <c r="Z2946" i="1"/>
  <c r="Y2946" i="1"/>
  <c r="AP2945" i="1"/>
  <c r="AO2945" i="1"/>
  <c r="AN2945" i="1"/>
  <c r="AM2945" i="1"/>
  <c r="AL2945" i="1"/>
  <c r="AK2945" i="1"/>
  <c r="AJ2945" i="1"/>
  <c r="AI2945" i="1"/>
  <c r="AH2945" i="1"/>
  <c r="AG2945" i="1"/>
  <c r="AF2945" i="1"/>
  <c r="AE2945" i="1"/>
  <c r="AD2945" i="1"/>
  <c r="AC2945" i="1"/>
  <c r="AB2945" i="1"/>
  <c r="AA2945" i="1"/>
  <c r="Z2945" i="1"/>
  <c r="Y2945" i="1"/>
  <c r="AP2944" i="1"/>
  <c r="AO2944" i="1"/>
  <c r="AN2944" i="1"/>
  <c r="AM2944" i="1"/>
  <c r="AL2944" i="1"/>
  <c r="AK2944" i="1"/>
  <c r="AJ2944" i="1"/>
  <c r="AI2944" i="1"/>
  <c r="AH2944" i="1"/>
  <c r="AG2944" i="1"/>
  <c r="AF2944" i="1"/>
  <c r="AE2944" i="1"/>
  <c r="AD2944" i="1"/>
  <c r="AC2944" i="1"/>
  <c r="AB2944" i="1"/>
  <c r="AA2944" i="1"/>
  <c r="Z2944" i="1"/>
  <c r="Y2944" i="1"/>
  <c r="AP2943" i="1"/>
  <c r="AO2943" i="1"/>
  <c r="AN2943" i="1"/>
  <c r="AM2943" i="1"/>
  <c r="AL2943" i="1"/>
  <c r="AK2943" i="1"/>
  <c r="AJ2943" i="1"/>
  <c r="AI2943" i="1"/>
  <c r="AH2943" i="1"/>
  <c r="AG2943" i="1"/>
  <c r="AF2943" i="1"/>
  <c r="AE2943" i="1"/>
  <c r="AD2943" i="1"/>
  <c r="AC2943" i="1"/>
  <c r="AB2943" i="1"/>
  <c r="AA2943" i="1"/>
  <c r="Z2943" i="1"/>
  <c r="Y2943" i="1"/>
  <c r="AP2942" i="1"/>
  <c r="AO2942" i="1"/>
  <c r="AN2942" i="1"/>
  <c r="AM2942" i="1"/>
  <c r="AL2942" i="1"/>
  <c r="AK2942" i="1"/>
  <c r="AJ2942" i="1"/>
  <c r="AI2942" i="1"/>
  <c r="AH2942" i="1"/>
  <c r="AG2942" i="1"/>
  <c r="AF2942" i="1"/>
  <c r="AE2942" i="1"/>
  <c r="AD2942" i="1"/>
  <c r="AC2942" i="1"/>
  <c r="AB2942" i="1"/>
  <c r="AA2942" i="1"/>
  <c r="Z2942" i="1"/>
  <c r="Y2942" i="1"/>
  <c r="AP2941" i="1"/>
  <c r="AO2941" i="1"/>
  <c r="AN2941" i="1"/>
  <c r="AM2941" i="1"/>
  <c r="AL2941" i="1"/>
  <c r="AK2941" i="1"/>
  <c r="AJ2941" i="1"/>
  <c r="AI2941" i="1"/>
  <c r="AH2941" i="1"/>
  <c r="AG2941" i="1"/>
  <c r="AF2941" i="1"/>
  <c r="AE2941" i="1"/>
  <c r="AD2941" i="1"/>
  <c r="AC2941" i="1"/>
  <c r="AB2941" i="1"/>
  <c r="AA2941" i="1"/>
  <c r="Z2941" i="1"/>
  <c r="Y2941" i="1"/>
  <c r="AP2940" i="1"/>
  <c r="AO2940" i="1"/>
  <c r="AN2940" i="1"/>
  <c r="AM2940" i="1"/>
  <c r="AL2940" i="1"/>
  <c r="AK2940" i="1"/>
  <c r="AJ2940" i="1"/>
  <c r="AI2940" i="1"/>
  <c r="AH2940" i="1"/>
  <c r="AG2940" i="1"/>
  <c r="AF2940" i="1"/>
  <c r="AE2940" i="1"/>
  <c r="AD2940" i="1"/>
  <c r="AC2940" i="1"/>
  <c r="AB2940" i="1"/>
  <c r="AA2940" i="1"/>
  <c r="Z2940" i="1"/>
  <c r="Y2940" i="1"/>
  <c r="AP2939" i="1"/>
  <c r="AO2939" i="1"/>
  <c r="AN2939" i="1"/>
  <c r="AM2939" i="1"/>
  <c r="AL2939" i="1"/>
  <c r="AK2939" i="1"/>
  <c r="AJ2939" i="1"/>
  <c r="AI2939" i="1"/>
  <c r="AH2939" i="1"/>
  <c r="AG2939" i="1"/>
  <c r="AF2939" i="1"/>
  <c r="AE2939" i="1"/>
  <c r="AD2939" i="1"/>
  <c r="AC2939" i="1"/>
  <c r="AB2939" i="1"/>
  <c r="AA2939" i="1"/>
  <c r="Z2939" i="1"/>
  <c r="Y2939" i="1"/>
  <c r="AP2938" i="1"/>
  <c r="AO2938" i="1"/>
  <c r="AN2938" i="1"/>
  <c r="AM2938" i="1"/>
  <c r="AL2938" i="1"/>
  <c r="AK2938" i="1"/>
  <c r="AJ2938" i="1"/>
  <c r="AI2938" i="1"/>
  <c r="AH2938" i="1"/>
  <c r="AG2938" i="1"/>
  <c r="AF2938" i="1"/>
  <c r="AE2938" i="1"/>
  <c r="AD2938" i="1"/>
  <c r="AC2938" i="1"/>
  <c r="AB2938" i="1"/>
  <c r="AA2938" i="1"/>
  <c r="Z2938" i="1"/>
  <c r="Y2938" i="1"/>
  <c r="AP2937" i="1"/>
  <c r="AO2937" i="1"/>
  <c r="AN2937" i="1"/>
  <c r="AM2937" i="1"/>
  <c r="AL2937" i="1"/>
  <c r="AK2937" i="1"/>
  <c r="AJ2937" i="1"/>
  <c r="AI2937" i="1"/>
  <c r="AH2937" i="1"/>
  <c r="AG2937" i="1"/>
  <c r="AF2937" i="1"/>
  <c r="AE2937" i="1"/>
  <c r="AD2937" i="1"/>
  <c r="AC2937" i="1"/>
  <c r="AB2937" i="1"/>
  <c r="AA2937" i="1"/>
  <c r="Z2937" i="1"/>
  <c r="Y2937" i="1"/>
  <c r="AP2936" i="1"/>
  <c r="AO2936" i="1"/>
  <c r="AN2936" i="1"/>
  <c r="AM2936" i="1"/>
  <c r="AL2936" i="1"/>
  <c r="AK2936" i="1"/>
  <c r="AJ2936" i="1"/>
  <c r="AI2936" i="1"/>
  <c r="AH2936" i="1"/>
  <c r="AG2936" i="1"/>
  <c r="AF2936" i="1"/>
  <c r="AE2936" i="1"/>
  <c r="AD2936" i="1"/>
  <c r="AC2936" i="1"/>
  <c r="AB2936" i="1"/>
  <c r="AA2936" i="1"/>
  <c r="Z2936" i="1"/>
  <c r="Y2936" i="1"/>
  <c r="AP2935" i="1"/>
  <c r="AO2935" i="1"/>
  <c r="AN2935" i="1"/>
  <c r="AM2935" i="1"/>
  <c r="AL2935" i="1"/>
  <c r="AK2935" i="1"/>
  <c r="AJ2935" i="1"/>
  <c r="AI2935" i="1"/>
  <c r="AH2935" i="1"/>
  <c r="AG2935" i="1"/>
  <c r="AF2935" i="1"/>
  <c r="AE2935" i="1"/>
  <c r="AD2935" i="1"/>
  <c r="AC2935" i="1"/>
  <c r="AB2935" i="1"/>
  <c r="AA2935" i="1"/>
  <c r="Z2935" i="1"/>
  <c r="Y2935" i="1"/>
  <c r="AP2934" i="1"/>
  <c r="AO2934" i="1"/>
  <c r="AN2934" i="1"/>
  <c r="AM2934" i="1"/>
  <c r="AL2934" i="1"/>
  <c r="AK2934" i="1"/>
  <c r="AJ2934" i="1"/>
  <c r="AI2934" i="1"/>
  <c r="AH2934" i="1"/>
  <c r="AG2934" i="1"/>
  <c r="AF2934" i="1"/>
  <c r="AE2934" i="1"/>
  <c r="AD2934" i="1"/>
  <c r="AC2934" i="1"/>
  <c r="AB2934" i="1"/>
  <c r="AA2934" i="1"/>
  <c r="Z2934" i="1"/>
  <c r="Y2934" i="1"/>
  <c r="AP2933" i="1"/>
  <c r="AO2933" i="1"/>
  <c r="AN2933" i="1"/>
  <c r="AM2933" i="1"/>
  <c r="AL2933" i="1"/>
  <c r="AK2933" i="1"/>
  <c r="AJ2933" i="1"/>
  <c r="AI2933" i="1"/>
  <c r="AH2933" i="1"/>
  <c r="AG2933" i="1"/>
  <c r="AF2933" i="1"/>
  <c r="AE2933" i="1"/>
  <c r="AD2933" i="1"/>
  <c r="AC2933" i="1"/>
  <c r="AB2933" i="1"/>
  <c r="AA2933" i="1"/>
  <c r="Z2933" i="1"/>
  <c r="Y2933" i="1"/>
  <c r="AP2932" i="1"/>
  <c r="AO2932" i="1"/>
  <c r="AN2932" i="1"/>
  <c r="AM2932" i="1"/>
  <c r="AL2932" i="1"/>
  <c r="AK2932" i="1"/>
  <c r="AJ2932" i="1"/>
  <c r="AI2932" i="1"/>
  <c r="AH2932" i="1"/>
  <c r="AG2932" i="1"/>
  <c r="AF2932" i="1"/>
  <c r="AE2932" i="1"/>
  <c r="AD2932" i="1"/>
  <c r="AC2932" i="1"/>
  <c r="AB2932" i="1"/>
  <c r="AA2932" i="1"/>
  <c r="Z2932" i="1"/>
  <c r="Y2932" i="1"/>
  <c r="AP2931" i="1"/>
  <c r="AO2931" i="1"/>
  <c r="AN2931" i="1"/>
  <c r="AM2931" i="1"/>
  <c r="AL2931" i="1"/>
  <c r="AK2931" i="1"/>
  <c r="AJ2931" i="1"/>
  <c r="AI2931" i="1"/>
  <c r="AH2931" i="1"/>
  <c r="AG2931" i="1"/>
  <c r="AF2931" i="1"/>
  <c r="AE2931" i="1"/>
  <c r="AD2931" i="1"/>
  <c r="AC2931" i="1"/>
  <c r="AB2931" i="1"/>
  <c r="AA2931" i="1"/>
  <c r="Z2931" i="1"/>
  <c r="Y2931" i="1"/>
  <c r="AP2930" i="1"/>
  <c r="AO2930" i="1"/>
  <c r="AN2930" i="1"/>
  <c r="AM2930" i="1"/>
  <c r="AL2930" i="1"/>
  <c r="AK2930" i="1"/>
  <c r="AJ2930" i="1"/>
  <c r="AI2930" i="1"/>
  <c r="AH2930" i="1"/>
  <c r="AG2930" i="1"/>
  <c r="AF2930" i="1"/>
  <c r="AE2930" i="1"/>
  <c r="AD2930" i="1"/>
  <c r="AC2930" i="1"/>
  <c r="AB2930" i="1"/>
  <c r="AA2930" i="1"/>
  <c r="Z2930" i="1"/>
  <c r="Y2930" i="1"/>
  <c r="AP2929" i="1"/>
  <c r="AO2929" i="1"/>
  <c r="AN2929" i="1"/>
  <c r="AM2929" i="1"/>
  <c r="AL2929" i="1"/>
  <c r="AK2929" i="1"/>
  <c r="AJ2929" i="1"/>
  <c r="AI2929" i="1"/>
  <c r="AH2929" i="1"/>
  <c r="AG2929" i="1"/>
  <c r="AF2929" i="1"/>
  <c r="AE2929" i="1"/>
  <c r="AD2929" i="1"/>
  <c r="AC2929" i="1"/>
  <c r="AB2929" i="1"/>
  <c r="AA2929" i="1"/>
  <c r="Z2929" i="1"/>
  <c r="Y2929" i="1"/>
  <c r="AP2928" i="1"/>
  <c r="AO2928" i="1"/>
  <c r="AN2928" i="1"/>
  <c r="AM2928" i="1"/>
  <c r="AL2928" i="1"/>
  <c r="AK2928" i="1"/>
  <c r="AJ2928" i="1"/>
  <c r="AI2928" i="1"/>
  <c r="AH2928" i="1"/>
  <c r="AG2928" i="1"/>
  <c r="AF2928" i="1"/>
  <c r="AE2928" i="1"/>
  <c r="AD2928" i="1"/>
  <c r="AC2928" i="1"/>
  <c r="AB2928" i="1"/>
  <c r="AA2928" i="1"/>
  <c r="Z2928" i="1"/>
  <c r="Y2928" i="1"/>
  <c r="AP2927" i="1"/>
  <c r="AO2927" i="1"/>
  <c r="AN2927" i="1"/>
  <c r="AM2927" i="1"/>
  <c r="AL2927" i="1"/>
  <c r="AK2927" i="1"/>
  <c r="AJ2927" i="1"/>
  <c r="AI2927" i="1"/>
  <c r="AH2927" i="1"/>
  <c r="AG2927" i="1"/>
  <c r="AF2927" i="1"/>
  <c r="AE2927" i="1"/>
  <c r="AD2927" i="1"/>
  <c r="AC2927" i="1"/>
  <c r="AB2927" i="1"/>
  <c r="AA2927" i="1"/>
  <c r="Z2927" i="1"/>
  <c r="Y2927" i="1"/>
  <c r="AP2926" i="1"/>
  <c r="AO2926" i="1"/>
  <c r="AN2926" i="1"/>
  <c r="AM2926" i="1"/>
  <c r="AL2926" i="1"/>
  <c r="AK2926" i="1"/>
  <c r="AJ2926" i="1"/>
  <c r="AI2926" i="1"/>
  <c r="AH2926" i="1"/>
  <c r="AG2926" i="1"/>
  <c r="AF2926" i="1"/>
  <c r="AE2926" i="1"/>
  <c r="AD2926" i="1"/>
  <c r="AC2926" i="1"/>
  <c r="AB2926" i="1"/>
  <c r="AA2926" i="1"/>
  <c r="Z2926" i="1"/>
  <c r="Y2926" i="1"/>
  <c r="AP2925" i="1"/>
  <c r="AO2925" i="1"/>
  <c r="AN2925" i="1"/>
  <c r="AM2925" i="1"/>
  <c r="AL2925" i="1"/>
  <c r="AK2925" i="1"/>
  <c r="AJ2925" i="1"/>
  <c r="AI2925" i="1"/>
  <c r="AH2925" i="1"/>
  <c r="AG2925" i="1"/>
  <c r="AF2925" i="1"/>
  <c r="AE2925" i="1"/>
  <c r="AD2925" i="1"/>
  <c r="AC2925" i="1"/>
  <c r="AB2925" i="1"/>
  <c r="AA2925" i="1"/>
  <c r="Z2925" i="1"/>
  <c r="Y2925" i="1"/>
  <c r="AP2924" i="1"/>
  <c r="AO2924" i="1"/>
  <c r="AN2924" i="1"/>
  <c r="AM2924" i="1"/>
  <c r="AL2924" i="1"/>
  <c r="AK2924" i="1"/>
  <c r="AJ2924" i="1"/>
  <c r="AI2924" i="1"/>
  <c r="AH2924" i="1"/>
  <c r="AG2924" i="1"/>
  <c r="AF2924" i="1"/>
  <c r="AE2924" i="1"/>
  <c r="AD2924" i="1"/>
  <c r="AC2924" i="1"/>
  <c r="AB2924" i="1"/>
  <c r="AA2924" i="1"/>
  <c r="Z2924" i="1"/>
  <c r="Y2924" i="1"/>
  <c r="AP2923" i="1"/>
  <c r="AO2923" i="1"/>
  <c r="AN2923" i="1"/>
  <c r="AM2923" i="1"/>
  <c r="AL2923" i="1"/>
  <c r="AK2923" i="1"/>
  <c r="AJ2923" i="1"/>
  <c r="AI2923" i="1"/>
  <c r="AH2923" i="1"/>
  <c r="AG2923" i="1"/>
  <c r="AF2923" i="1"/>
  <c r="AE2923" i="1"/>
  <c r="AD2923" i="1"/>
  <c r="AC2923" i="1"/>
  <c r="AB2923" i="1"/>
  <c r="AA2923" i="1"/>
  <c r="Z2923" i="1"/>
  <c r="Y2923" i="1"/>
  <c r="AP2922" i="1"/>
  <c r="AO2922" i="1"/>
  <c r="AN2922" i="1"/>
  <c r="AM2922" i="1"/>
  <c r="AL2922" i="1"/>
  <c r="AK2922" i="1"/>
  <c r="AJ2922" i="1"/>
  <c r="AI2922" i="1"/>
  <c r="AH2922" i="1"/>
  <c r="AG2922" i="1"/>
  <c r="AF2922" i="1"/>
  <c r="AE2922" i="1"/>
  <c r="AD2922" i="1"/>
  <c r="AC2922" i="1"/>
  <c r="AB2922" i="1"/>
  <c r="AA2922" i="1"/>
  <c r="Z2922" i="1"/>
  <c r="Y2922" i="1"/>
  <c r="AP2921" i="1"/>
  <c r="AO2921" i="1"/>
  <c r="AN2921" i="1"/>
  <c r="AM2921" i="1"/>
  <c r="AL2921" i="1"/>
  <c r="AK2921" i="1"/>
  <c r="AJ2921" i="1"/>
  <c r="AI2921" i="1"/>
  <c r="AH2921" i="1"/>
  <c r="AG2921" i="1"/>
  <c r="AF2921" i="1"/>
  <c r="AE2921" i="1"/>
  <c r="AD2921" i="1"/>
  <c r="AC2921" i="1"/>
  <c r="AB2921" i="1"/>
  <c r="AA2921" i="1"/>
  <c r="Z2921" i="1"/>
  <c r="Y2921" i="1"/>
  <c r="AP2920" i="1"/>
  <c r="AO2920" i="1"/>
  <c r="AN2920" i="1"/>
  <c r="AM2920" i="1"/>
  <c r="AL2920" i="1"/>
  <c r="AK2920" i="1"/>
  <c r="AJ2920" i="1"/>
  <c r="AI2920" i="1"/>
  <c r="AH2920" i="1"/>
  <c r="AG2920" i="1"/>
  <c r="AF2920" i="1"/>
  <c r="AE2920" i="1"/>
  <c r="AD2920" i="1"/>
  <c r="AC2920" i="1"/>
  <c r="AB2920" i="1"/>
  <c r="AA2920" i="1"/>
  <c r="Z2920" i="1"/>
  <c r="Y2920" i="1"/>
  <c r="AP2919" i="1"/>
  <c r="AO2919" i="1"/>
  <c r="AN2919" i="1"/>
  <c r="AM2919" i="1"/>
  <c r="AL2919" i="1"/>
  <c r="AK2919" i="1"/>
  <c r="AJ2919" i="1"/>
  <c r="AI2919" i="1"/>
  <c r="AH2919" i="1"/>
  <c r="AG2919" i="1"/>
  <c r="AF2919" i="1"/>
  <c r="AE2919" i="1"/>
  <c r="AD2919" i="1"/>
  <c r="AC2919" i="1"/>
  <c r="AB2919" i="1"/>
  <c r="AA2919" i="1"/>
  <c r="Z2919" i="1"/>
  <c r="Y2919" i="1"/>
  <c r="AP2918" i="1"/>
  <c r="AO2918" i="1"/>
  <c r="AN2918" i="1"/>
  <c r="AM2918" i="1"/>
  <c r="AL2918" i="1"/>
  <c r="AK2918" i="1"/>
  <c r="AJ2918" i="1"/>
  <c r="AI2918" i="1"/>
  <c r="AH2918" i="1"/>
  <c r="AG2918" i="1"/>
  <c r="AF2918" i="1"/>
  <c r="AE2918" i="1"/>
  <c r="AD2918" i="1"/>
  <c r="AC2918" i="1"/>
  <c r="AB2918" i="1"/>
  <c r="AA2918" i="1"/>
  <c r="Z2918" i="1"/>
  <c r="Y2918" i="1"/>
  <c r="AP2917" i="1"/>
  <c r="AO2917" i="1"/>
  <c r="AN2917" i="1"/>
  <c r="AM2917" i="1"/>
  <c r="AL2917" i="1"/>
  <c r="AK2917" i="1"/>
  <c r="AJ2917" i="1"/>
  <c r="AI2917" i="1"/>
  <c r="AH2917" i="1"/>
  <c r="AG2917" i="1"/>
  <c r="AF2917" i="1"/>
  <c r="AE2917" i="1"/>
  <c r="AD2917" i="1"/>
  <c r="AC2917" i="1"/>
  <c r="AB2917" i="1"/>
  <c r="AA2917" i="1"/>
  <c r="Z2917" i="1"/>
  <c r="Y2917" i="1"/>
  <c r="AP2916" i="1"/>
  <c r="AO2916" i="1"/>
  <c r="AN2916" i="1"/>
  <c r="AM2916" i="1"/>
  <c r="AL2916" i="1"/>
  <c r="AK2916" i="1"/>
  <c r="AJ2916" i="1"/>
  <c r="AI2916" i="1"/>
  <c r="AH2916" i="1"/>
  <c r="AG2916" i="1"/>
  <c r="AF2916" i="1"/>
  <c r="AE2916" i="1"/>
  <c r="AD2916" i="1"/>
  <c r="AC2916" i="1"/>
  <c r="AB2916" i="1"/>
  <c r="AA2916" i="1"/>
  <c r="Z2916" i="1"/>
  <c r="Y2916" i="1"/>
  <c r="AP2915" i="1"/>
  <c r="AO2915" i="1"/>
  <c r="AN2915" i="1"/>
  <c r="AM2915" i="1"/>
  <c r="AL2915" i="1"/>
  <c r="AK2915" i="1"/>
  <c r="AJ2915" i="1"/>
  <c r="AI2915" i="1"/>
  <c r="AH2915" i="1"/>
  <c r="AG2915" i="1"/>
  <c r="AF2915" i="1"/>
  <c r="AE2915" i="1"/>
  <c r="AD2915" i="1"/>
  <c r="AC2915" i="1"/>
  <c r="AB2915" i="1"/>
  <c r="AA2915" i="1"/>
  <c r="Z2915" i="1"/>
  <c r="Y2915" i="1"/>
  <c r="AP2914" i="1"/>
  <c r="AO2914" i="1"/>
  <c r="AN2914" i="1"/>
  <c r="AM2914" i="1"/>
  <c r="AL2914" i="1"/>
  <c r="AK2914" i="1"/>
  <c r="AJ2914" i="1"/>
  <c r="AI2914" i="1"/>
  <c r="AH2914" i="1"/>
  <c r="AG2914" i="1"/>
  <c r="AF2914" i="1"/>
  <c r="AE2914" i="1"/>
  <c r="AD2914" i="1"/>
  <c r="AC2914" i="1"/>
  <c r="AB2914" i="1"/>
  <c r="AA2914" i="1"/>
  <c r="Z2914" i="1"/>
  <c r="Y2914" i="1"/>
  <c r="AP2913" i="1"/>
  <c r="AO2913" i="1"/>
  <c r="AN2913" i="1"/>
  <c r="AM2913" i="1"/>
  <c r="AL2913" i="1"/>
  <c r="AK2913" i="1"/>
  <c r="AJ2913" i="1"/>
  <c r="AI2913" i="1"/>
  <c r="AH2913" i="1"/>
  <c r="AG2913" i="1"/>
  <c r="AF2913" i="1"/>
  <c r="AE2913" i="1"/>
  <c r="AD2913" i="1"/>
  <c r="AC2913" i="1"/>
  <c r="AB2913" i="1"/>
  <c r="AA2913" i="1"/>
  <c r="Z2913" i="1"/>
  <c r="Y2913" i="1"/>
  <c r="AP2912" i="1"/>
  <c r="AO2912" i="1"/>
  <c r="AN2912" i="1"/>
  <c r="AM2912" i="1"/>
  <c r="AL2912" i="1"/>
  <c r="AK2912" i="1"/>
  <c r="AJ2912" i="1"/>
  <c r="AI2912" i="1"/>
  <c r="AH2912" i="1"/>
  <c r="AG2912" i="1"/>
  <c r="AF2912" i="1"/>
  <c r="AE2912" i="1"/>
  <c r="AD2912" i="1"/>
  <c r="AC2912" i="1"/>
  <c r="AB2912" i="1"/>
  <c r="AA2912" i="1"/>
  <c r="Z2912" i="1"/>
  <c r="Y2912" i="1"/>
  <c r="AP2911" i="1"/>
  <c r="AO2911" i="1"/>
  <c r="AN2911" i="1"/>
  <c r="AM2911" i="1"/>
  <c r="AL2911" i="1"/>
  <c r="AK2911" i="1"/>
  <c r="AJ2911" i="1"/>
  <c r="AI2911" i="1"/>
  <c r="AH2911" i="1"/>
  <c r="AG2911" i="1"/>
  <c r="AF2911" i="1"/>
  <c r="AE2911" i="1"/>
  <c r="AD2911" i="1"/>
  <c r="AC2911" i="1"/>
  <c r="AB2911" i="1"/>
  <c r="AA2911" i="1"/>
  <c r="Z2911" i="1"/>
  <c r="Y2911" i="1"/>
  <c r="AP2910" i="1"/>
  <c r="AO2910" i="1"/>
  <c r="AN2910" i="1"/>
  <c r="AM2910" i="1"/>
  <c r="AL2910" i="1"/>
  <c r="AK2910" i="1"/>
  <c r="AJ2910" i="1"/>
  <c r="AI2910" i="1"/>
  <c r="AH2910" i="1"/>
  <c r="AG2910" i="1"/>
  <c r="AF2910" i="1"/>
  <c r="AE2910" i="1"/>
  <c r="AD2910" i="1"/>
  <c r="AC2910" i="1"/>
  <c r="AB2910" i="1"/>
  <c r="AA2910" i="1"/>
  <c r="Z2910" i="1"/>
  <c r="Y2910" i="1"/>
  <c r="AP2909" i="1"/>
  <c r="AO2909" i="1"/>
  <c r="AN2909" i="1"/>
  <c r="AM2909" i="1"/>
  <c r="AL2909" i="1"/>
  <c r="AK2909" i="1"/>
  <c r="AJ2909" i="1"/>
  <c r="AI2909" i="1"/>
  <c r="AH2909" i="1"/>
  <c r="AG2909" i="1"/>
  <c r="AF2909" i="1"/>
  <c r="AE2909" i="1"/>
  <c r="AD2909" i="1"/>
  <c r="AC2909" i="1"/>
  <c r="AB2909" i="1"/>
  <c r="AA2909" i="1"/>
  <c r="Z2909" i="1"/>
  <c r="Y2909" i="1"/>
  <c r="AP2908" i="1"/>
  <c r="AO2908" i="1"/>
  <c r="AN2908" i="1"/>
  <c r="AM2908" i="1"/>
  <c r="AL2908" i="1"/>
  <c r="AK2908" i="1"/>
  <c r="AJ2908" i="1"/>
  <c r="AI2908" i="1"/>
  <c r="AH2908" i="1"/>
  <c r="AG2908" i="1"/>
  <c r="AF2908" i="1"/>
  <c r="AE2908" i="1"/>
  <c r="AD2908" i="1"/>
  <c r="AC2908" i="1"/>
  <c r="AB2908" i="1"/>
  <c r="AA2908" i="1"/>
  <c r="Z2908" i="1"/>
  <c r="Y2908" i="1"/>
  <c r="AP2907" i="1"/>
  <c r="AO2907" i="1"/>
  <c r="AN2907" i="1"/>
  <c r="AM2907" i="1"/>
  <c r="AL2907" i="1"/>
  <c r="AK2907" i="1"/>
  <c r="AJ2907" i="1"/>
  <c r="AI2907" i="1"/>
  <c r="AH2907" i="1"/>
  <c r="AG2907" i="1"/>
  <c r="AF2907" i="1"/>
  <c r="AE2907" i="1"/>
  <c r="AD2907" i="1"/>
  <c r="AC2907" i="1"/>
  <c r="AB2907" i="1"/>
  <c r="AA2907" i="1"/>
  <c r="Z2907" i="1"/>
  <c r="Y2907" i="1"/>
  <c r="AP2906" i="1"/>
  <c r="AO2906" i="1"/>
  <c r="AN2906" i="1"/>
  <c r="AM2906" i="1"/>
  <c r="AL2906" i="1"/>
  <c r="AK2906" i="1"/>
  <c r="AJ2906" i="1"/>
  <c r="AI2906" i="1"/>
  <c r="AH2906" i="1"/>
  <c r="AG2906" i="1"/>
  <c r="AF2906" i="1"/>
  <c r="AE2906" i="1"/>
  <c r="AD2906" i="1"/>
  <c r="AC2906" i="1"/>
  <c r="AB2906" i="1"/>
  <c r="AA2906" i="1"/>
  <c r="Z2906" i="1"/>
  <c r="Y2906" i="1"/>
  <c r="AP2905" i="1"/>
  <c r="AO2905" i="1"/>
  <c r="AN2905" i="1"/>
  <c r="AM2905" i="1"/>
  <c r="AL2905" i="1"/>
  <c r="AK2905" i="1"/>
  <c r="AJ2905" i="1"/>
  <c r="AI2905" i="1"/>
  <c r="AH2905" i="1"/>
  <c r="AG2905" i="1"/>
  <c r="AF2905" i="1"/>
  <c r="AE2905" i="1"/>
  <c r="AD2905" i="1"/>
  <c r="AC2905" i="1"/>
  <c r="AB2905" i="1"/>
  <c r="AA2905" i="1"/>
  <c r="Z2905" i="1"/>
  <c r="Y2905" i="1"/>
  <c r="AP2904" i="1"/>
  <c r="AO2904" i="1"/>
  <c r="AN2904" i="1"/>
  <c r="AM2904" i="1"/>
  <c r="AL2904" i="1"/>
  <c r="AK2904" i="1"/>
  <c r="AJ2904" i="1"/>
  <c r="AI2904" i="1"/>
  <c r="AH2904" i="1"/>
  <c r="AG2904" i="1"/>
  <c r="AF2904" i="1"/>
  <c r="AE2904" i="1"/>
  <c r="AD2904" i="1"/>
  <c r="AC2904" i="1"/>
  <c r="AB2904" i="1"/>
  <c r="AA2904" i="1"/>
  <c r="Z2904" i="1"/>
  <c r="Y2904" i="1"/>
  <c r="AP2903" i="1"/>
  <c r="AO2903" i="1"/>
  <c r="AN2903" i="1"/>
  <c r="AM2903" i="1"/>
  <c r="AL2903" i="1"/>
  <c r="AK2903" i="1"/>
  <c r="AJ2903" i="1"/>
  <c r="AI2903" i="1"/>
  <c r="AH2903" i="1"/>
  <c r="AG2903" i="1"/>
  <c r="AF2903" i="1"/>
  <c r="AE2903" i="1"/>
  <c r="AD2903" i="1"/>
  <c r="AC2903" i="1"/>
  <c r="AB2903" i="1"/>
  <c r="AA2903" i="1"/>
  <c r="Z2903" i="1"/>
  <c r="Y2903" i="1"/>
  <c r="AP2902" i="1"/>
  <c r="AO2902" i="1"/>
  <c r="AN2902" i="1"/>
  <c r="AM2902" i="1"/>
  <c r="AL2902" i="1"/>
  <c r="AK2902" i="1"/>
  <c r="AJ2902" i="1"/>
  <c r="AI2902" i="1"/>
  <c r="AH2902" i="1"/>
  <c r="AG2902" i="1"/>
  <c r="AF2902" i="1"/>
  <c r="AE2902" i="1"/>
  <c r="AD2902" i="1"/>
  <c r="AC2902" i="1"/>
  <c r="AB2902" i="1"/>
  <c r="AA2902" i="1"/>
  <c r="Z2902" i="1"/>
  <c r="Y2902" i="1"/>
  <c r="AP2901" i="1"/>
  <c r="AO2901" i="1"/>
  <c r="AN2901" i="1"/>
  <c r="AM2901" i="1"/>
  <c r="AL2901" i="1"/>
  <c r="AK2901" i="1"/>
  <c r="AJ2901" i="1"/>
  <c r="AI2901" i="1"/>
  <c r="AH2901" i="1"/>
  <c r="AG2901" i="1"/>
  <c r="AF2901" i="1"/>
  <c r="AE2901" i="1"/>
  <c r="AD2901" i="1"/>
  <c r="AC2901" i="1"/>
  <c r="AB2901" i="1"/>
  <c r="AA2901" i="1"/>
  <c r="Z2901" i="1"/>
  <c r="Y2901" i="1"/>
  <c r="AP2900" i="1"/>
  <c r="AO2900" i="1"/>
  <c r="AN2900" i="1"/>
  <c r="AM2900" i="1"/>
  <c r="AL2900" i="1"/>
  <c r="AK2900" i="1"/>
  <c r="AJ2900" i="1"/>
  <c r="AI2900" i="1"/>
  <c r="AH2900" i="1"/>
  <c r="AG2900" i="1"/>
  <c r="AF2900" i="1"/>
  <c r="AE2900" i="1"/>
  <c r="AD2900" i="1"/>
  <c r="AC2900" i="1"/>
  <c r="AB2900" i="1"/>
  <c r="AA2900" i="1"/>
  <c r="Z2900" i="1"/>
  <c r="Y2900" i="1"/>
  <c r="AP2899" i="1"/>
  <c r="AO2899" i="1"/>
  <c r="AN2899" i="1"/>
  <c r="AM2899" i="1"/>
  <c r="AL2899" i="1"/>
  <c r="AK2899" i="1"/>
  <c r="AJ2899" i="1"/>
  <c r="AI2899" i="1"/>
  <c r="AH2899" i="1"/>
  <c r="AG2899" i="1"/>
  <c r="AF2899" i="1"/>
  <c r="AE2899" i="1"/>
  <c r="AD2899" i="1"/>
  <c r="AC2899" i="1"/>
  <c r="AB2899" i="1"/>
  <c r="AA2899" i="1"/>
  <c r="Z2899" i="1"/>
  <c r="Y2899" i="1"/>
  <c r="AP2898" i="1"/>
  <c r="AO2898" i="1"/>
  <c r="AN2898" i="1"/>
  <c r="AM2898" i="1"/>
  <c r="AL2898" i="1"/>
  <c r="AK2898" i="1"/>
  <c r="AJ2898" i="1"/>
  <c r="AI2898" i="1"/>
  <c r="AH2898" i="1"/>
  <c r="AG2898" i="1"/>
  <c r="AF2898" i="1"/>
  <c r="AE2898" i="1"/>
  <c r="AD2898" i="1"/>
  <c r="AC2898" i="1"/>
  <c r="AB2898" i="1"/>
  <c r="AA2898" i="1"/>
  <c r="Z2898" i="1"/>
  <c r="Y2898" i="1"/>
  <c r="AP2897" i="1"/>
  <c r="AO2897" i="1"/>
  <c r="AN2897" i="1"/>
  <c r="AM2897" i="1"/>
  <c r="AL2897" i="1"/>
  <c r="AK2897" i="1"/>
  <c r="AJ2897" i="1"/>
  <c r="AI2897" i="1"/>
  <c r="AH2897" i="1"/>
  <c r="AG2897" i="1"/>
  <c r="AF2897" i="1"/>
  <c r="AE2897" i="1"/>
  <c r="AD2897" i="1"/>
  <c r="AC2897" i="1"/>
  <c r="AB2897" i="1"/>
  <c r="AA2897" i="1"/>
  <c r="Z2897" i="1"/>
  <c r="Y2897" i="1"/>
  <c r="AP2896" i="1"/>
  <c r="AO2896" i="1"/>
  <c r="AN2896" i="1"/>
  <c r="AM2896" i="1"/>
  <c r="AL2896" i="1"/>
  <c r="AK2896" i="1"/>
  <c r="AJ2896" i="1"/>
  <c r="AI2896" i="1"/>
  <c r="AH2896" i="1"/>
  <c r="AG2896" i="1"/>
  <c r="AF2896" i="1"/>
  <c r="AE2896" i="1"/>
  <c r="AD2896" i="1"/>
  <c r="AC2896" i="1"/>
  <c r="AB2896" i="1"/>
  <c r="AA2896" i="1"/>
  <c r="Z2896" i="1"/>
  <c r="Y2896" i="1"/>
  <c r="AP2895" i="1"/>
  <c r="AO2895" i="1"/>
  <c r="AN2895" i="1"/>
  <c r="AM2895" i="1"/>
  <c r="AL2895" i="1"/>
  <c r="AK2895" i="1"/>
  <c r="AJ2895" i="1"/>
  <c r="AI2895" i="1"/>
  <c r="AH2895" i="1"/>
  <c r="AG2895" i="1"/>
  <c r="AF2895" i="1"/>
  <c r="AE2895" i="1"/>
  <c r="AD2895" i="1"/>
  <c r="AC2895" i="1"/>
  <c r="AB2895" i="1"/>
  <c r="AA2895" i="1"/>
  <c r="Z2895" i="1"/>
  <c r="Y2895" i="1"/>
  <c r="AP2894" i="1"/>
  <c r="AO2894" i="1"/>
  <c r="AN2894" i="1"/>
  <c r="AM2894" i="1"/>
  <c r="AL2894" i="1"/>
  <c r="AK2894" i="1"/>
  <c r="AJ2894" i="1"/>
  <c r="AI2894" i="1"/>
  <c r="AH2894" i="1"/>
  <c r="AG2894" i="1"/>
  <c r="AF2894" i="1"/>
  <c r="AE2894" i="1"/>
  <c r="AD2894" i="1"/>
  <c r="AC2894" i="1"/>
  <c r="AB2894" i="1"/>
  <c r="AA2894" i="1"/>
  <c r="Z2894" i="1"/>
  <c r="Y2894" i="1"/>
  <c r="AP2893" i="1"/>
  <c r="AO2893" i="1"/>
  <c r="AN2893" i="1"/>
  <c r="AM2893" i="1"/>
  <c r="AL2893" i="1"/>
  <c r="AK2893" i="1"/>
  <c r="AJ2893" i="1"/>
  <c r="AI2893" i="1"/>
  <c r="AH2893" i="1"/>
  <c r="AG2893" i="1"/>
  <c r="AF2893" i="1"/>
  <c r="AE2893" i="1"/>
  <c r="AD2893" i="1"/>
  <c r="AC2893" i="1"/>
  <c r="AB2893" i="1"/>
  <c r="AA2893" i="1"/>
  <c r="Z2893" i="1"/>
  <c r="Y2893" i="1"/>
  <c r="AP2892" i="1"/>
  <c r="AO2892" i="1"/>
  <c r="AN2892" i="1"/>
  <c r="AM2892" i="1"/>
  <c r="AL2892" i="1"/>
  <c r="AK2892" i="1"/>
  <c r="AJ2892" i="1"/>
  <c r="AI2892" i="1"/>
  <c r="AH2892" i="1"/>
  <c r="AG2892" i="1"/>
  <c r="AF2892" i="1"/>
  <c r="AE2892" i="1"/>
  <c r="AD2892" i="1"/>
  <c r="AC2892" i="1"/>
  <c r="AB2892" i="1"/>
  <c r="AA2892" i="1"/>
  <c r="Z2892" i="1"/>
  <c r="Y2892" i="1"/>
  <c r="AP2891" i="1"/>
  <c r="AO2891" i="1"/>
  <c r="AN2891" i="1"/>
  <c r="AM2891" i="1"/>
  <c r="AL2891" i="1"/>
  <c r="AK2891" i="1"/>
  <c r="AJ2891" i="1"/>
  <c r="AI2891" i="1"/>
  <c r="AH2891" i="1"/>
  <c r="AG2891" i="1"/>
  <c r="AF2891" i="1"/>
  <c r="AE2891" i="1"/>
  <c r="AD2891" i="1"/>
  <c r="AC2891" i="1"/>
  <c r="AB2891" i="1"/>
  <c r="AA2891" i="1"/>
  <c r="Z2891" i="1"/>
  <c r="Y2891" i="1"/>
  <c r="AP2890" i="1"/>
  <c r="AO2890" i="1"/>
  <c r="AN2890" i="1"/>
  <c r="AM2890" i="1"/>
  <c r="AL2890" i="1"/>
  <c r="AK2890" i="1"/>
  <c r="AJ2890" i="1"/>
  <c r="AI2890" i="1"/>
  <c r="AH2890" i="1"/>
  <c r="AG2890" i="1"/>
  <c r="AF2890" i="1"/>
  <c r="AE2890" i="1"/>
  <c r="AD2890" i="1"/>
  <c r="AC2890" i="1"/>
  <c r="AB2890" i="1"/>
  <c r="AA2890" i="1"/>
  <c r="Z2890" i="1"/>
  <c r="Y2890" i="1"/>
  <c r="AP2889" i="1"/>
  <c r="AO2889" i="1"/>
  <c r="AN2889" i="1"/>
  <c r="AM2889" i="1"/>
  <c r="AL2889" i="1"/>
  <c r="AK2889" i="1"/>
  <c r="AJ2889" i="1"/>
  <c r="AI2889" i="1"/>
  <c r="AH2889" i="1"/>
  <c r="AG2889" i="1"/>
  <c r="AF2889" i="1"/>
  <c r="AE2889" i="1"/>
  <c r="AD2889" i="1"/>
  <c r="AC2889" i="1"/>
  <c r="AB2889" i="1"/>
  <c r="AA2889" i="1"/>
  <c r="Z2889" i="1"/>
  <c r="Y2889" i="1"/>
  <c r="AP2888" i="1"/>
  <c r="AO2888" i="1"/>
  <c r="AN2888" i="1"/>
  <c r="AM2888" i="1"/>
  <c r="AL2888" i="1"/>
  <c r="AK2888" i="1"/>
  <c r="AJ2888" i="1"/>
  <c r="AI2888" i="1"/>
  <c r="AH2888" i="1"/>
  <c r="AG2888" i="1"/>
  <c r="AF2888" i="1"/>
  <c r="AE2888" i="1"/>
  <c r="AD2888" i="1"/>
  <c r="AC2888" i="1"/>
  <c r="AB2888" i="1"/>
  <c r="AA2888" i="1"/>
  <c r="Z2888" i="1"/>
  <c r="Y2888" i="1"/>
  <c r="AP2887" i="1"/>
  <c r="AO2887" i="1"/>
  <c r="AN2887" i="1"/>
  <c r="AM2887" i="1"/>
  <c r="AL2887" i="1"/>
  <c r="AK2887" i="1"/>
  <c r="AJ2887" i="1"/>
  <c r="AI2887" i="1"/>
  <c r="AH2887" i="1"/>
  <c r="AG2887" i="1"/>
  <c r="AF2887" i="1"/>
  <c r="AE2887" i="1"/>
  <c r="AD2887" i="1"/>
  <c r="AC2887" i="1"/>
  <c r="AB2887" i="1"/>
  <c r="AA2887" i="1"/>
  <c r="Z2887" i="1"/>
  <c r="Y2887" i="1"/>
  <c r="AP2886" i="1"/>
  <c r="AO2886" i="1"/>
  <c r="AN2886" i="1"/>
  <c r="AM2886" i="1"/>
  <c r="AL2886" i="1"/>
  <c r="AK2886" i="1"/>
  <c r="AJ2886" i="1"/>
  <c r="AI2886" i="1"/>
  <c r="AH2886" i="1"/>
  <c r="AG2886" i="1"/>
  <c r="AF2886" i="1"/>
  <c r="AE2886" i="1"/>
  <c r="AD2886" i="1"/>
  <c r="AC2886" i="1"/>
  <c r="AB2886" i="1"/>
  <c r="AA2886" i="1"/>
  <c r="Z2886" i="1"/>
  <c r="Y2886" i="1"/>
  <c r="AP2885" i="1"/>
  <c r="AO2885" i="1"/>
  <c r="AN2885" i="1"/>
  <c r="AM2885" i="1"/>
  <c r="AL2885" i="1"/>
  <c r="AK2885" i="1"/>
  <c r="AJ2885" i="1"/>
  <c r="AI2885" i="1"/>
  <c r="AH2885" i="1"/>
  <c r="AG2885" i="1"/>
  <c r="AF2885" i="1"/>
  <c r="AE2885" i="1"/>
  <c r="AD2885" i="1"/>
  <c r="AC2885" i="1"/>
  <c r="AB2885" i="1"/>
  <c r="AA2885" i="1"/>
  <c r="Z2885" i="1"/>
  <c r="Y2885" i="1"/>
  <c r="AP2884" i="1"/>
  <c r="AO2884" i="1"/>
  <c r="AN2884" i="1"/>
  <c r="AM2884" i="1"/>
  <c r="AL2884" i="1"/>
  <c r="AK2884" i="1"/>
  <c r="AJ2884" i="1"/>
  <c r="AI2884" i="1"/>
  <c r="AH2884" i="1"/>
  <c r="AG2884" i="1"/>
  <c r="AF2884" i="1"/>
  <c r="AE2884" i="1"/>
  <c r="AD2884" i="1"/>
  <c r="AC2884" i="1"/>
  <c r="AB2884" i="1"/>
  <c r="AA2884" i="1"/>
  <c r="Z2884" i="1"/>
  <c r="Y2884" i="1"/>
  <c r="AP2883" i="1"/>
  <c r="AO2883" i="1"/>
  <c r="AN2883" i="1"/>
  <c r="AM2883" i="1"/>
  <c r="AL2883" i="1"/>
  <c r="AK2883" i="1"/>
  <c r="AJ2883" i="1"/>
  <c r="AI2883" i="1"/>
  <c r="AH2883" i="1"/>
  <c r="AG2883" i="1"/>
  <c r="AF2883" i="1"/>
  <c r="AE2883" i="1"/>
  <c r="AD2883" i="1"/>
  <c r="AC2883" i="1"/>
  <c r="AB2883" i="1"/>
  <c r="AA2883" i="1"/>
  <c r="Z2883" i="1"/>
  <c r="Y2883" i="1"/>
  <c r="AP2882" i="1"/>
  <c r="AO2882" i="1"/>
  <c r="AN2882" i="1"/>
  <c r="AM2882" i="1"/>
  <c r="AL2882" i="1"/>
  <c r="AK2882" i="1"/>
  <c r="AJ2882" i="1"/>
  <c r="AI2882" i="1"/>
  <c r="AH2882" i="1"/>
  <c r="AG2882" i="1"/>
  <c r="AF2882" i="1"/>
  <c r="AE2882" i="1"/>
  <c r="AD2882" i="1"/>
  <c r="AC2882" i="1"/>
  <c r="AB2882" i="1"/>
  <c r="AA2882" i="1"/>
  <c r="Z2882" i="1"/>
  <c r="Y2882" i="1"/>
  <c r="AP2881" i="1"/>
  <c r="AO2881" i="1"/>
  <c r="AN2881" i="1"/>
  <c r="AM2881" i="1"/>
  <c r="AL2881" i="1"/>
  <c r="AK2881" i="1"/>
  <c r="AJ2881" i="1"/>
  <c r="AI2881" i="1"/>
  <c r="AH2881" i="1"/>
  <c r="AG2881" i="1"/>
  <c r="AF2881" i="1"/>
  <c r="AE2881" i="1"/>
  <c r="AD2881" i="1"/>
  <c r="AC2881" i="1"/>
  <c r="AB2881" i="1"/>
  <c r="AA2881" i="1"/>
  <c r="Z2881" i="1"/>
  <c r="Y2881" i="1"/>
  <c r="AP2880" i="1"/>
  <c r="AO2880" i="1"/>
  <c r="AN2880" i="1"/>
  <c r="AM2880" i="1"/>
  <c r="AL2880" i="1"/>
  <c r="AK2880" i="1"/>
  <c r="AJ2880" i="1"/>
  <c r="AI2880" i="1"/>
  <c r="AH2880" i="1"/>
  <c r="AG2880" i="1"/>
  <c r="AF2880" i="1"/>
  <c r="AE2880" i="1"/>
  <c r="AD2880" i="1"/>
  <c r="AC2880" i="1"/>
  <c r="AB2880" i="1"/>
  <c r="AA2880" i="1"/>
  <c r="Z2880" i="1"/>
  <c r="Y2880" i="1"/>
  <c r="AP2879" i="1"/>
  <c r="AO2879" i="1"/>
  <c r="AN2879" i="1"/>
  <c r="AM2879" i="1"/>
  <c r="AL2879" i="1"/>
  <c r="AK2879" i="1"/>
  <c r="AJ2879" i="1"/>
  <c r="AI2879" i="1"/>
  <c r="AH2879" i="1"/>
  <c r="AG2879" i="1"/>
  <c r="AF2879" i="1"/>
  <c r="AE2879" i="1"/>
  <c r="AD2879" i="1"/>
  <c r="AC2879" i="1"/>
  <c r="AB2879" i="1"/>
  <c r="AA2879" i="1"/>
  <c r="Z2879" i="1"/>
  <c r="Y2879" i="1"/>
  <c r="AP2878" i="1"/>
  <c r="AO2878" i="1"/>
  <c r="AN2878" i="1"/>
  <c r="AM2878" i="1"/>
  <c r="AL2878" i="1"/>
  <c r="AK2878" i="1"/>
  <c r="AJ2878" i="1"/>
  <c r="AI2878" i="1"/>
  <c r="AH2878" i="1"/>
  <c r="AG2878" i="1"/>
  <c r="AF2878" i="1"/>
  <c r="AE2878" i="1"/>
  <c r="AD2878" i="1"/>
  <c r="AC2878" i="1"/>
  <c r="AB2878" i="1"/>
  <c r="AA2878" i="1"/>
  <c r="Z2878" i="1"/>
  <c r="Y2878" i="1"/>
  <c r="AP2877" i="1"/>
  <c r="AO2877" i="1"/>
  <c r="AN2877" i="1"/>
  <c r="AM2877" i="1"/>
  <c r="AL2877" i="1"/>
  <c r="AK2877" i="1"/>
  <c r="AJ2877" i="1"/>
  <c r="AI2877" i="1"/>
  <c r="AH2877" i="1"/>
  <c r="AG2877" i="1"/>
  <c r="AF2877" i="1"/>
  <c r="AE2877" i="1"/>
  <c r="AD2877" i="1"/>
  <c r="AC2877" i="1"/>
  <c r="AB2877" i="1"/>
  <c r="AA2877" i="1"/>
  <c r="Z2877" i="1"/>
  <c r="Y2877" i="1"/>
  <c r="AP2876" i="1"/>
  <c r="AO2876" i="1"/>
  <c r="AN2876" i="1"/>
  <c r="AM2876" i="1"/>
  <c r="AL2876" i="1"/>
  <c r="AK2876" i="1"/>
  <c r="AJ2876" i="1"/>
  <c r="AI2876" i="1"/>
  <c r="AH2876" i="1"/>
  <c r="AG2876" i="1"/>
  <c r="AF2876" i="1"/>
  <c r="AE2876" i="1"/>
  <c r="AD2876" i="1"/>
  <c r="AC2876" i="1"/>
  <c r="AB2876" i="1"/>
  <c r="AA2876" i="1"/>
  <c r="Z2876" i="1"/>
  <c r="Y2876" i="1"/>
  <c r="AP2875" i="1"/>
  <c r="AO2875" i="1"/>
  <c r="AN2875" i="1"/>
  <c r="AM2875" i="1"/>
  <c r="AL2875" i="1"/>
  <c r="AK2875" i="1"/>
  <c r="AJ2875" i="1"/>
  <c r="AI2875" i="1"/>
  <c r="AH2875" i="1"/>
  <c r="AG2875" i="1"/>
  <c r="AF2875" i="1"/>
  <c r="AE2875" i="1"/>
  <c r="AD2875" i="1"/>
  <c r="AC2875" i="1"/>
  <c r="AB2875" i="1"/>
  <c r="AA2875" i="1"/>
  <c r="Z2875" i="1"/>
  <c r="Y2875" i="1"/>
  <c r="AP2874" i="1"/>
  <c r="AO2874" i="1"/>
  <c r="AN2874" i="1"/>
  <c r="AM2874" i="1"/>
  <c r="AL2874" i="1"/>
  <c r="AK2874" i="1"/>
  <c r="AJ2874" i="1"/>
  <c r="AI2874" i="1"/>
  <c r="AH2874" i="1"/>
  <c r="AG2874" i="1"/>
  <c r="AF2874" i="1"/>
  <c r="AE2874" i="1"/>
  <c r="AD2874" i="1"/>
  <c r="AC2874" i="1"/>
  <c r="AB2874" i="1"/>
  <c r="AA2874" i="1"/>
  <c r="Z2874" i="1"/>
  <c r="Y2874" i="1"/>
  <c r="AP2873" i="1"/>
  <c r="AO2873" i="1"/>
  <c r="AN2873" i="1"/>
  <c r="AM2873" i="1"/>
  <c r="AL2873" i="1"/>
  <c r="AK2873" i="1"/>
  <c r="AJ2873" i="1"/>
  <c r="AI2873" i="1"/>
  <c r="AH2873" i="1"/>
  <c r="AG2873" i="1"/>
  <c r="AF2873" i="1"/>
  <c r="AE2873" i="1"/>
  <c r="AD2873" i="1"/>
  <c r="AC2873" i="1"/>
  <c r="AB2873" i="1"/>
  <c r="AA2873" i="1"/>
  <c r="Z2873" i="1"/>
  <c r="Y2873" i="1"/>
  <c r="AP2872" i="1"/>
  <c r="AO2872" i="1"/>
  <c r="AN2872" i="1"/>
  <c r="AM2872" i="1"/>
  <c r="AL2872" i="1"/>
  <c r="AK2872" i="1"/>
  <c r="AJ2872" i="1"/>
  <c r="AI2872" i="1"/>
  <c r="AH2872" i="1"/>
  <c r="AG2872" i="1"/>
  <c r="AF2872" i="1"/>
  <c r="AE2872" i="1"/>
  <c r="AD2872" i="1"/>
  <c r="AC2872" i="1"/>
  <c r="AB2872" i="1"/>
  <c r="AA2872" i="1"/>
  <c r="Z2872" i="1"/>
  <c r="Y2872" i="1"/>
  <c r="AP2871" i="1"/>
  <c r="AO2871" i="1"/>
  <c r="AN2871" i="1"/>
  <c r="AM2871" i="1"/>
  <c r="AL2871" i="1"/>
  <c r="AK2871" i="1"/>
  <c r="AJ2871" i="1"/>
  <c r="AI2871" i="1"/>
  <c r="AH2871" i="1"/>
  <c r="AG2871" i="1"/>
  <c r="AF2871" i="1"/>
  <c r="AE2871" i="1"/>
  <c r="AD2871" i="1"/>
  <c r="AC2871" i="1"/>
  <c r="AB2871" i="1"/>
  <c r="AA2871" i="1"/>
  <c r="Z2871" i="1"/>
  <c r="Y2871" i="1"/>
  <c r="AP2870" i="1"/>
  <c r="AO2870" i="1"/>
  <c r="AN2870" i="1"/>
  <c r="AM2870" i="1"/>
  <c r="AL2870" i="1"/>
  <c r="AK2870" i="1"/>
  <c r="AJ2870" i="1"/>
  <c r="AI2870" i="1"/>
  <c r="AH2870" i="1"/>
  <c r="AG2870" i="1"/>
  <c r="AF2870" i="1"/>
  <c r="AE2870" i="1"/>
  <c r="AD2870" i="1"/>
  <c r="AC2870" i="1"/>
  <c r="AB2870" i="1"/>
  <c r="AA2870" i="1"/>
  <c r="Z2870" i="1"/>
  <c r="Y2870" i="1"/>
  <c r="AP2869" i="1"/>
  <c r="AO2869" i="1"/>
  <c r="AN2869" i="1"/>
  <c r="AM2869" i="1"/>
  <c r="AL2869" i="1"/>
  <c r="AK2869" i="1"/>
  <c r="AJ2869" i="1"/>
  <c r="AI2869" i="1"/>
  <c r="AH2869" i="1"/>
  <c r="AG2869" i="1"/>
  <c r="AF2869" i="1"/>
  <c r="AE2869" i="1"/>
  <c r="AD2869" i="1"/>
  <c r="AC2869" i="1"/>
  <c r="AB2869" i="1"/>
  <c r="AA2869" i="1"/>
  <c r="Z2869" i="1"/>
  <c r="Y2869" i="1"/>
  <c r="AP2868" i="1"/>
  <c r="AO2868" i="1"/>
  <c r="AN2868" i="1"/>
  <c r="AM2868" i="1"/>
  <c r="AL2868" i="1"/>
  <c r="AK2868" i="1"/>
  <c r="AJ2868" i="1"/>
  <c r="AI2868" i="1"/>
  <c r="AH2868" i="1"/>
  <c r="AG2868" i="1"/>
  <c r="AF2868" i="1"/>
  <c r="AE2868" i="1"/>
  <c r="AD2868" i="1"/>
  <c r="AC2868" i="1"/>
  <c r="AB2868" i="1"/>
  <c r="AA2868" i="1"/>
  <c r="Z2868" i="1"/>
  <c r="Y2868" i="1"/>
  <c r="AP2867" i="1"/>
  <c r="AO2867" i="1"/>
  <c r="AN2867" i="1"/>
  <c r="AM2867" i="1"/>
  <c r="AL2867" i="1"/>
  <c r="AK2867" i="1"/>
  <c r="AJ2867" i="1"/>
  <c r="AI2867" i="1"/>
  <c r="AH2867" i="1"/>
  <c r="AG2867" i="1"/>
  <c r="AF2867" i="1"/>
  <c r="AE2867" i="1"/>
  <c r="AD2867" i="1"/>
  <c r="AC2867" i="1"/>
  <c r="AB2867" i="1"/>
  <c r="AA2867" i="1"/>
  <c r="Z2867" i="1"/>
  <c r="Y2867" i="1"/>
  <c r="AP2866" i="1"/>
  <c r="AO2866" i="1"/>
  <c r="AN2866" i="1"/>
  <c r="AM2866" i="1"/>
  <c r="AL2866" i="1"/>
  <c r="AK2866" i="1"/>
  <c r="AJ2866" i="1"/>
  <c r="AI2866" i="1"/>
  <c r="AH2866" i="1"/>
  <c r="AG2866" i="1"/>
  <c r="AF2866" i="1"/>
  <c r="AE2866" i="1"/>
  <c r="AD2866" i="1"/>
  <c r="AC2866" i="1"/>
  <c r="AB2866" i="1"/>
  <c r="AA2866" i="1"/>
  <c r="Z2866" i="1"/>
  <c r="Y2866" i="1"/>
  <c r="AP2865" i="1"/>
  <c r="AO2865" i="1"/>
  <c r="AN2865" i="1"/>
  <c r="AM2865" i="1"/>
  <c r="AL2865" i="1"/>
  <c r="AK2865" i="1"/>
  <c r="AJ2865" i="1"/>
  <c r="AI2865" i="1"/>
  <c r="AH2865" i="1"/>
  <c r="AG2865" i="1"/>
  <c r="AF2865" i="1"/>
  <c r="AE2865" i="1"/>
  <c r="AD2865" i="1"/>
  <c r="AC2865" i="1"/>
  <c r="AB2865" i="1"/>
  <c r="AA2865" i="1"/>
  <c r="Z2865" i="1"/>
  <c r="Y2865" i="1"/>
  <c r="AP2864" i="1"/>
  <c r="AO2864" i="1"/>
  <c r="AN2864" i="1"/>
  <c r="AM2864" i="1"/>
  <c r="AL2864" i="1"/>
  <c r="AK2864" i="1"/>
  <c r="AJ2864" i="1"/>
  <c r="AI2864" i="1"/>
  <c r="AH2864" i="1"/>
  <c r="AG2864" i="1"/>
  <c r="AF2864" i="1"/>
  <c r="AE2864" i="1"/>
  <c r="AD2864" i="1"/>
  <c r="AC2864" i="1"/>
  <c r="AB2864" i="1"/>
  <c r="AA2864" i="1"/>
  <c r="Z2864" i="1"/>
  <c r="Y2864" i="1"/>
  <c r="AP2863" i="1"/>
  <c r="AO2863" i="1"/>
  <c r="AN2863" i="1"/>
  <c r="AM2863" i="1"/>
  <c r="AL2863" i="1"/>
  <c r="AK2863" i="1"/>
  <c r="AJ2863" i="1"/>
  <c r="AI2863" i="1"/>
  <c r="AH2863" i="1"/>
  <c r="AG2863" i="1"/>
  <c r="AF2863" i="1"/>
  <c r="AE2863" i="1"/>
  <c r="AD2863" i="1"/>
  <c r="AC2863" i="1"/>
  <c r="AB2863" i="1"/>
  <c r="AA2863" i="1"/>
  <c r="Z2863" i="1"/>
  <c r="Y2863" i="1"/>
  <c r="AP2862" i="1"/>
  <c r="AO2862" i="1"/>
  <c r="AN2862" i="1"/>
  <c r="AM2862" i="1"/>
  <c r="AL2862" i="1"/>
  <c r="AK2862" i="1"/>
  <c r="AJ2862" i="1"/>
  <c r="AI2862" i="1"/>
  <c r="AH2862" i="1"/>
  <c r="AG2862" i="1"/>
  <c r="AF2862" i="1"/>
  <c r="AE2862" i="1"/>
  <c r="AD2862" i="1"/>
  <c r="AC2862" i="1"/>
  <c r="AB2862" i="1"/>
  <c r="AA2862" i="1"/>
  <c r="Z2862" i="1"/>
  <c r="Y2862" i="1"/>
  <c r="AP2861" i="1"/>
  <c r="AO2861" i="1"/>
  <c r="AN2861" i="1"/>
  <c r="AM2861" i="1"/>
  <c r="AL2861" i="1"/>
  <c r="AK2861" i="1"/>
  <c r="AJ2861" i="1"/>
  <c r="AI2861" i="1"/>
  <c r="AH2861" i="1"/>
  <c r="AG2861" i="1"/>
  <c r="AF2861" i="1"/>
  <c r="AE2861" i="1"/>
  <c r="AD2861" i="1"/>
  <c r="AC2861" i="1"/>
  <c r="AB2861" i="1"/>
  <c r="AA2861" i="1"/>
  <c r="Z2861" i="1"/>
  <c r="Y2861" i="1"/>
  <c r="AP2860" i="1"/>
  <c r="AO2860" i="1"/>
  <c r="AN2860" i="1"/>
  <c r="AM2860" i="1"/>
  <c r="AL2860" i="1"/>
  <c r="AK2860" i="1"/>
  <c r="AJ2860" i="1"/>
  <c r="AI2860" i="1"/>
  <c r="AH2860" i="1"/>
  <c r="AG2860" i="1"/>
  <c r="AF2860" i="1"/>
  <c r="AE2860" i="1"/>
  <c r="AD2860" i="1"/>
  <c r="AC2860" i="1"/>
  <c r="AB2860" i="1"/>
  <c r="AA2860" i="1"/>
  <c r="Z2860" i="1"/>
  <c r="Y2860" i="1"/>
  <c r="AP2859" i="1"/>
  <c r="AO2859" i="1"/>
  <c r="AN2859" i="1"/>
  <c r="AM2859" i="1"/>
  <c r="AL2859" i="1"/>
  <c r="AK2859" i="1"/>
  <c r="AJ2859" i="1"/>
  <c r="AI2859" i="1"/>
  <c r="AH2859" i="1"/>
  <c r="AG2859" i="1"/>
  <c r="AF2859" i="1"/>
  <c r="AE2859" i="1"/>
  <c r="AD2859" i="1"/>
  <c r="AC2859" i="1"/>
  <c r="AB2859" i="1"/>
  <c r="AA2859" i="1"/>
  <c r="Z2859" i="1"/>
  <c r="Y2859" i="1"/>
  <c r="AP2858" i="1"/>
  <c r="AO2858" i="1"/>
  <c r="AN2858" i="1"/>
  <c r="AM2858" i="1"/>
  <c r="AL2858" i="1"/>
  <c r="AK2858" i="1"/>
  <c r="AJ2858" i="1"/>
  <c r="AI2858" i="1"/>
  <c r="AH2858" i="1"/>
  <c r="AG2858" i="1"/>
  <c r="AF2858" i="1"/>
  <c r="AE2858" i="1"/>
  <c r="AD2858" i="1"/>
  <c r="AC2858" i="1"/>
  <c r="AB2858" i="1"/>
  <c r="AA2858" i="1"/>
  <c r="Z2858" i="1"/>
  <c r="Y2858" i="1"/>
  <c r="AP2857" i="1"/>
  <c r="AO2857" i="1"/>
  <c r="AN2857" i="1"/>
  <c r="AM2857" i="1"/>
  <c r="AL2857" i="1"/>
  <c r="AK2857" i="1"/>
  <c r="AJ2857" i="1"/>
  <c r="AI2857" i="1"/>
  <c r="AH2857" i="1"/>
  <c r="AG2857" i="1"/>
  <c r="AF2857" i="1"/>
  <c r="AE2857" i="1"/>
  <c r="AD2857" i="1"/>
  <c r="AC2857" i="1"/>
  <c r="AB2857" i="1"/>
  <c r="AA2857" i="1"/>
  <c r="Z2857" i="1"/>
  <c r="Y2857" i="1"/>
  <c r="AP2856" i="1"/>
  <c r="AO2856" i="1"/>
  <c r="AN2856" i="1"/>
  <c r="AM2856" i="1"/>
  <c r="AL2856" i="1"/>
  <c r="AK2856" i="1"/>
  <c r="AJ2856" i="1"/>
  <c r="AI2856" i="1"/>
  <c r="AH2856" i="1"/>
  <c r="AG2856" i="1"/>
  <c r="AF2856" i="1"/>
  <c r="AE2856" i="1"/>
  <c r="AD2856" i="1"/>
  <c r="AC2856" i="1"/>
  <c r="AB2856" i="1"/>
  <c r="AA2856" i="1"/>
  <c r="Z2856" i="1"/>
  <c r="Y2856" i="1"/>
  <c r="AP2855" i="1"/>
  <c r="AO2855" i="1"/>
  <c r="AN2855" i="1"/>
  <c r="AM2855" i="1"/>
  <c r="AL2855" i="1"/>
  <c r="AK2855" i="1"/>
  <c r="AJ2855" i="1"/>
  <c r="AI2855" i="1"/>
  <c r="AH2855" i="1"/>
  <c r="AG2855" i="1"/>
  <c r="AF2855" i="1"/>
  <c r="AE2855" i="1"/>
  <c r="AD2855" i="1"/>
  <c r="AC2855" i="1"/>
  <c r="AB2855" i="1"/>
  <c r="AA2855" i="1"/>
  <c r="Z2855" i="1"/>
  <c r="Y2855" i="1"/>
  <c r="AP2854" i="1"/>
  <c r="AO2854" i="1"/>
  <c r="AN2854" i="1"/>
  <c r="AM2854" i="1"/>
  <c r="AL2854" i="1"/>
  <c r="AK2854" i="1"/>
  <c r="AJ2854" i="1"/>
  <c r="AI2854" i="1"/>
  <c r="AH2854" i="1"/>
  <c r="AG2854" i="1"/>
  <c r="AF2854" i="1"/>
  <c r="AE2854" i="1"/>
  <c r="AD2854" i="1"/>
  <c r="AC2854" i="1"/>
  <c r="AB2854" i="1"/>
  <c r="AA2854" i="1"/>
  <c r="Z2854" i="1"/>
  <c r="Y2854" i="1"/>
  <c r="AP2853" i="1"/>
  <c r="AO2853" i="1"/>
  <c r="AN2853" i="1"/>
  <c r="AM2853" i="1"/>
  <c r="AL2853" i="1"/>
  <c r="AK2853" i="1"/>
  <c r="AJ2853" i="1"/>
  <c r="AI2853" i="1"/>
  <c r="AH2853" i="1"/>
  <c r="AG2853" i="1"/>
  <c r="AF2853" i="1"/>
  <c r="AE2853" i="1"/>
  <c r="AD2853" i="1"/>
  <c r="AC2853" i="1"/>
  <c r="AB2853" i="1"/>
  <c r="AA2853" i="1"/>
  <c r="Z2853" i="1"/>
  <c r="Y2853" i="1"/>
  <c r="AP2852" i="1"/>
  <c r="AO2852" i="1"/>
  <c r="AN2852" i="1"/>
  <c r="AM2852" i="1"/>
  <c r="AL2852" i="1"/>
  <c r="AK2852" i="1"/>
  <c r="AJ2852" i="1"/>
  <c r="AI2852" i="1"/>
  <c r="AH2852" i="1"/>
  <c r="AG2852" i="1"/>
  <c r="AF2852" i="1"/>
  <c r="AE2852" i="1"/>
  <c r="AD2852" i="1"/>
  <c r="AC2852" i="1"/>
  <c r="AB2852" i="1"/>
  <c r="AA2852" i="1"/>
  <c r="Z2852" i="1"/>
  <c r="Y2852" i="1"/>
  <c r="AP2851" i="1"/>
  <c r="AO2851" i="1"/>
  <c r="AN2851" i="1"/>
  <c r="AM2851" i="1"/>
  <c r="AL2851" i="1"/>
  <c r="AK2851" i="1"/>
  <c r="AJ2851" i="1"/>
  <c r="AI2851" i="1"/>
  <c r="AH2851" i="1"/>
  <c r="AG2851" i="1"/>
  <c r="AF2851" i="1"/>
  <c r="AE2851" i="1"/>
  <c r="AD2851" i="1"/>
  <c r="AC2851" i="1"/>
  <c r="AB2851" i="1"/>
  <c r="AA2851" i="1"/>
  <c r="Z2851" i="1"/>
  <c r="Y2851" i="1"/>
  <c r="AP2850" i="1"/>
  <c r="AO2850" i="1"/>
  <c r="AN2850" i="1"/>
  <c r="AM2850" i="1"/>
  <c r="AL2850" i="1"/>
  <c r="AK2850" i="1"/>
  <c r="AJ2850" i="1"/>
  <c r="AI2850" i="1"/>
  <c r="AH2850" i="1"/>
  <c r="AG2850" i="1"/>
  <c r="AF2850" i="1"/>
  <c r="AE2850" i="1"/>
  <c r="AD2850" i="1"/>
  <c r="AC2850" i="1"/>
  <c r="AB2850" i="1"/>
  <c r="AA2850" i="1"/>
  <c r="Z2850" i="1"/>
  <c r="Y2850" i="1"/>
  <c r="AP2849" i="1"/>
  <c r="AO2849" i="1"/>
  <c r="AN2849" i="1"/>
  <c r="AM2849" i="1"/>
  <c r="AL2849" i="1"/>
  <c r="AK2849" i="1"/>
  <c r="AJ2849" i="1"/>
  <c r="AI2849" i="1"/>
  <c r="AH2849" i="1"/>
  <c r="AG2849" i="1"/>
  <c r="AF2849" i="1"/>
  <c r="AE2849" i="1"/>
  <c r="AD2849" i="1"/>
  <c r="AC2849" i="1"/>
  <c r="AB2849" i="1"/>
  <c r="AA2849" i="1"/>
  <c r="Z2849" i="1"/>
  <c r="Y2849" i="1"/>
  <c r="AP2848" i="1"/>
  <c r="AO2848" i="1"/>
  <c r="AN2848" i="1"/>
  <c r="AM2848" i="1"/>
  <c r="AL2848" i="1"/>
  <c r="AK2848" i="1"/>
  <c r="AJ2848" i="1"/>
  <c r="AI2848" i="1"/>
  <c r="AH2848" i="1"/>
  <c r="AG2848" i="1"/>
  <c r="AF2848" i="1"/>
  <c r="AE2848" i="1"/>
  <c r="AD2848" i="1"/>
  <c r="AC2848" i="1"/>
  <c r="AB2848" i="1"/>
  <c r="AA2848" i="1"/>
  <c r="Z2848" i="1"/>
  <c r="Y2848" i="1"/>
  <c r="AP2847" i="1"/>
  <c r="AO2847" i="1"/>
  <c r="AN2847" i="1"/>
  <c r="AM2847" i="1"/>
  <c r="AL2847" i="1"/>
  <c r="AK2847" i="1"/>
  <c r="AJ2847" i="1"/>
  <c r="AI2847" i="1"/>
  <c r="AH2847" i="1"/>
  <c r="AG2847" i="1"/>
  <c r="AF2847" i="1"/>
  <c r="AE2847" i="1"/>
  <c r="AD2847" i="1"/>
  <c r="AC2847" i="1"/>
  <c r="AB2847" i="1"/>
  <c r="AA2847" i="1"/>
  <c r="Z2847" i="1"/>
  <c r="Y2847" i="1"/>
  <c r="AP2846" i="1"/>
  <c r="AO2846" i="1"/>
  <c r="AN2846" i="1"/>
  <c r="AM2846" i="1"/>
  <c r="AL2846" i="1"/>
  <c r="AK2846" i="1"/>
  <c r="AJ2846" i="1"/>
  <c r="AI2846" i="1"/>
  <c r="AH2846" i="1"/>
  <c r="AG2846" i="1"/>
  <c r="AF2846" i="1"/>
  <c r="AE2846" i="1"/>
  <c r="AD2846" i="1"/>
  <c r="AC2846" i="1"/>
  <c r="AB2846" i="1"/>
  <c r="AA2846" i="1"/>
  <c r="Z2846" i="1"/>
  <c r="Y2846" i="1"/>
  <c r="AP2845" i="1"/>
  <c r="AO2845" i="1"/>
  <c r="AN2845" i="1"/>
  <c r="AM2845" i="1"/>
  <c r="AL2845" i="1"/>
  <c r="AK2845" i="1"/>
  <c r="AJ2845" i="1"/>
  <c r="AI2845" i="1"/>
  <c r="AH2845" i="1"/>
  <c r="AG2845" i="1"/>
  <c r="AF2845" i="1"/>
  <c r="AE2845" i="1"/>
  <c r="AD2845" i="1"/>
  <c r="AC2845" i="1"/>
  <c r="AB2845" i="1"/>
  <c r="AA2845" i="1"/>
  <c r="Z2845" i="1"/>
  <c r="Y2845" i="1"/>
  <c r="AP2844" i="1"/>
  <c r="AO2844" i="1"/>
  <c r="AN2844" i="1"/>
  <c r="AM2844" i="1"/>
  <c r="AL2844" i="1"/>
  <c r="AK2844" i="1"/>
  <c r="AJ2844" i="1"/>
  <c r="AI2844" i="1"/>
  <c r="AH2844" i="1"/>
  <c r="AG2844" i="1"/>
  <c r="AF2844" i="1"/>
  <c r="AE2844" i="1"/>
  <c r="AD2844" i="1"/>
  <c r="AC2844" i="1"/>
  <c r="AB2844" i="1"/>
  <c r="AA2844" i="1"/>
  <c r="Z2844" i="1"/>
  <c r="Y2844" i="1"/>
  <c r="AP2843" i="1"/>
  <c r="AO2843" i="1"/>
  <c r="AN2843" i="1"/>
  <c r="AM2843" i="1"/>
  <c r="AL2843" i="1"/>
  <c r="AK2843" i="1"/>
  <c r="AJ2843" i="1"/>
  <c r="AI2843" i="1"/>
  <c r="AH2843" i="1"/>
  <c r="AG2843" i="1"/>
  <c r="AF2843" i="1"/>
  <c r="AE2843" i="1"/>
  <c r="AD2843" i="1"/>
  <c r="AC2843" i="1"/>
  <c r="AB2843" i="1"/>
  <c r="AA2843" i="1"/>
  <c r="Z2843" i="1"/>
  <c r="Y2843" i="1"/>
  <c r="AP2842" i="1"/>
  <c r="AO2842" i="1"/>
  <c r="AN2842" i="1"/>
  <c r="AM2842" i="1"/>
  <c r="AL2842" i="1"/>
  <c r="AK2842" i="1"/>
  <c r="AJ2842" i="1"/>
  <c r="AI2842" i="1"/>
  <c r="AH2842" i="1"/>
  <c r="AG2842" i="1"/>
  <c r="AF2842" i="1"/>
  <c r="AE2842" i="1"/>
  <c r="AD2842" i="1"/>
  <c r="AC2842" i="1"/>
  <c r="AB2842" i="1"/>
  <c r="AA2842" i="1"/>
  <c r="Z2842" i="1"/>
  <c r="Y2842" i="1"/>
  <c r="AP2841" i="1"/>
  <c r="AO2841" i="1"/>
  <c r="AN2841" i="1"/>
  <c r="AM2841" i="1"/>
  <c r="AL2841" i="1"/>
  <c r="AK2841" i="1"/>
  <c r="AJ2841" i="1"/>
  <c r="AI2841" i="1"/>
  <c r="AH2841" i="1"/>
  <c r="AG2841" i="1"/>
  <c r="AF2841" i="1"/>
  <c r="AE2841" i="1"/>
  <c r="AD2841" i="1"/>
  <c r="AC2841" i="1"/>
  <c r="AB2841" i="1"/>
  <c r="AA2841" i="1"/>
  <c r="Z2841" i="1"/>
  <c r="Y2841" i="1"/>
  <c r="AP2840" i="1"/>
  <c r="AO2840" i="1"/>
  <c r="AN2840" i="1"/>
  <c r="AM2840" i="1"/>
  <c r="AL2840" i="1"/>
  <c r="AK2840" i="1"/>
  <c r="AJ2840" i="1"/>
  <c r="AI2840" i="1"/>
  <c r="AH2840" i="1"/>
  <c r="AG2840" i="1"/>
  <c r="AF2840" i="1"/>
  <c r="AE2840" i="1"/>
  <c r="AD2840" i="1"/>
  <c r="AC2840" i="1"/>
  <c r="AB2840" i="1"/>
  <c r="AA2840" i="1"/>
  <c r="Z2840" i="1"/>
  <c r="Y2840" i="1"/>
  <c r="AP2839" i="1"/>
  <c r="AO2839" i="1"/>
  <c r="AN2839" i="1"/>
  <c r="AM2839" i="1"/>
  <c r="AL2839" i="1"/>
  <c r="AK2839" i="1"/>
  <c r="AJ2839" i="1"/>
  <c r="AI2839" i="1"/>
  <c r="AH2839" i="1"/>
  <c r="AG2839" i="1"/>
  <c r="AF2839" i="1"/>
  <c r="AE2839" i="1"/>
  <c r="AD2839" i="1"/>
  <c r="AC2839" i="1"/>
  <c r="AB2839" i="1"/>
  <c r="AA2839" i="1"/>
  <c r="Z2839" i="1"/>
  <c r="Y2839" i="1"/>
  <c r="AP2838" i="1"/>
  <c r="AO2838" i="1"/>
  <c r="AN2838" i="1"/>
  <c r="AM2838" i="1"/>
  <c r="AL2838" i="1"/>
  <c r="AK2838" i="1"/>
  <c r="AJ2838" i="1"/>
  <c r="AI2838" i="1"/>
  <c r="AH2838" i="1"/>
  <c r="AG2838" i="1"/>
  <c r="AF2838" i="1"/>
  <c r="AE2838" i="1"/>
  <c r="AD2838" i="1"/>
  <c r="AC2838" i="1"/>
  <c r="AB2838" i="1"/>
  <c r="AA2838" i="1"/>
  <c r="Z2838" i="1"/>
  <c r="Y2838" i="1"/>
  <c r="AP2837" i="1"/>
  <c r="AO2837" i="1"/>
  <c r="AN2837" i="1"/>
  <c r="AM2837" i="1"/>
  <c r="AL2837" i="1"/>
  <c r="AK2837" i="1"/>
  <c r="AJ2837" i="1"/>
  <c r="AI2837" i="1"/>
  <c r="AH2837" i="1"/>
  <c r="AG2837" i="1"/>
  <c r="AF2837" i="1"/>
  <c r="AE2837" i="1"/>
  <c r="AD2837" i="1"/>
  <c r="AC2837" i="1"/>
  <c r="AB2837" i="1"/>
  <c r="AA2837" i="1"/>
  <c r="Z2837" i="1"/>
  <c r="Y2837" i="1"/>
  <c r="AP2836" i="1"/>
  <c r="AO2836" i="1"/>
  <c r="AN2836" i="1"/>
  <c r="AM2836" i="1"/>
  <c r="AL2836" i="1"/>
  <c r="AK2836" i="1"/>
  <c r="AJ2836" i="1"/>
  <c r="AI2836" i="1"/>
  <c r="AH2836" i="1"/>
  <c r="AG2836" i="1"/>
  <c r="AF2836" i="1"/>
  <c r="AE2836" i="1"/>
  <c r="AD2836" i="1"/>
  <c r="AC2836" i="1"/>
  <c r="AB2836" i="1"/>
  <c r="AA2836" i="1"/>
  <c r="Z2836" i="1"/>
  <c r="Y2836" i="1"/>
  <c r="AP2835" i="1"/>
  <c r="AO2835" i="1"/>
  <c r="AN2835" i="1"/>
  <c r="AM2835" i="1"/>
  <c r="AL2835" i="1"/>
  <c r="AK2835" i="1"/>
  <c r="AJ2835" i="1"/>
  <c r="AI2835" i="1"/>
  <c r="AH2835" i="1"/>
  <c r="AG2835" i="1"/>
  <c r="AF2835" i="1"/>
  <c r="AE2835" i="1"/>
  <c r="AD2835" i="1"/>
  <c r="AC2835" i="1"/>
  <c r="AB2835" i="1"/>
  <c r="AA2835" i="1"/>
  <c r="Z2835" i="1"/>
  <c r="Y2835" i="1"/>
  <c r="AP2834" i="1"/>
  <c r="AO2834" i="1"/>
  <c r="AN2834" i="1"/>
  <c r="AM2834" i="1"/>
  <c r="AL2834" i="1"/>
  <c r="AK2834" i="1"/>
  <c r="AJ2834" i="1"/>
  <c r="AI2834" i="1"/>
  <c r="AH2834" i="1"/>
  <c r="AG2834" i="1"/>
  <c r="AF2834" i="1"/>
  <c r="AE2834" i="1"/>
  <c r="AD2834" i="1"/>
  <c r="AC2834" i="1"/>
  <c r="AB2834" i="1"/>
  <c r="AA2834" i="1"/>
  <c r="Z2834" i="1"/>
  <c r="Y2834" i="1"/>
  <c r="AP2833" i="1"/>
  <c r="AO2833" i="1"/>
  <c r="AN2833" i="1"/>
  <c r="AM2833" i="1"/>
  <c r="AL2833" i="1"/>
  <c r="AK2833" i="1"/>
  <c r="AJ2833" i="1"/>
  <c r="AI2833" i="1"/>
  <c r="AH2833" i="1"/>
  <c r="AG2833" i="1"/>
  <c r="AF2833" i="1"/>
  <c r="AE2833" i="1"/>
  <c r="AD2833" i="1"/>
  <c r="AC2833" i="1"/>
  <c r="AB2833" i="1"/>
  <c r="AA2833" i="1"/>
  <c r="Z2833" i="1"/>
  <c r="Y2833" i="1"/>
  <c r="AP2832" i="1"/>
  <c r="AO2832" i="1"/>
  <c r="AN2832" i="1"/>
  <c r="AM2832" i="1"/>
  <c r="AL2832" i="1"/>
  <c r="AK2832" i="1"/>
  <c r="AJ2832" i="1"/>
  <c r="AI2832" i="1"/>
  <c r="AH2832" i="1"/>
  <c r="AG2832" i="1"/>
  <c r="AF2832" i="1"/>
  <c r="AE2832" i="1"/>
  <c r="AD2832" i="1"/>
  <c r="AC2832" i="1"/>
  <c r="AB2832" i="1"/>
  <c r="AA2832" i="1"/>
  <c r="Z2832" i="1"/>
  <c r="Y2832" i="1"/>
  <c r="AP2831" i="1"/>
  <c r="AO2831" i="1"/>
  <c r="AN2831" i="1"/>
  <c r="AM2831" i="1"/>
  <c r="AL2831" i="1"/>
  <c r="AK2831" i="1"/>
  <c r="AJ2831" i="1"/>
  <c r="AI2831" i="1"/>
  <c r="AH2831" i="1"/>
  <c r="AG2831" i="1"/>
  <c r="AF2831" i="1"/>
  <c r="AE2831" i="1"/>
  <c r="AD2831" i="1"/>
  <c r="AC2831" i="1"/>
  <c r="AB2831" i="1"/>
  <c r="AA2831" i="1"/>
  <c r="Z2831" i="1"/>
  <c r="Y2831" i="1"/>
  <c r="AP2830" i="1"/>
  <c r="AO2830" i="1"/>
  <c r="AN2830" i="1"/>
  <c r="AM2830" i="1"/>
  <c r="AL2830" i="1"/>
  <c r="AK2830" i="1"/>
  <c r="AJ2830" i="1"/>
  <c r="AI2830" i="1"/>
  <c r="AH2830" i="1"/>
  <c r="AG2830" i="1"/>
  <c r="AF2830" i="1"/>
  <c r="AE2830" i="1"/>
  <c r="AD2830" i="1"/>
  <c r="AC2830" i="1"/>
  <c r="AB2830" i="1"/>
  <c r="AA2830" i="1"/>
  <c r="Z2830" i="1"/>
  <c r="Y2830" i="1"/>
  <c r="AP2829" i="1"/>
  <c r="AO2829" i="1"/>
  <c r="AN2829" i="1"/>
  <c r="AM2829" i="1"/>
  <c r="AL2829" i="1"/>
  <c r="AK2829" i="1"/>
  <c r="AJ2829" i="1"/>
  <c r="AI2829" i="1"/>
  <c r="AH2829" i="1"/>
  <c r="AG2829" i="1"/>
  <c r="AF2829" i="1"/>
  <c r="AE2829" i="1"/>
  <c r="AD2829" i="1"/>
  <c r="AC2829" i="1"/>
  <c r="AB2829" i="1"/>
  <c r="AA2829" i="1"/>
  <c r="Z2829" i="1"/>
  <c r="Y2829" i="1"/>
  <c r="AP2828" i="1"/>
  <c r="AO2828" i="1"/>
  <c r="AN2828" i="1"/>
  <c r="AM2828" i="1"/>
  <c r="AL2828" i="1"/>
  <c r="AK2828" i="1"/>
  <c r="AJ2828" i="1"/>
  <c r="AI2828" i="1"/>
  <c r="AH2828" i="1"/>
  <c r="AG2828" i="1"/>
  <c r="AF2828" i="1"/>
  <c r="AE2828" i="1"/>
  <c r="AD2828" i="1"/>
  <c r="AC2828" i="1"/>
  <c r="AB2828" i="1"/>
  <c r="AA2828" i="1"/>
  <c r="Z2828" i="1"/>
  <c r="Y2828" i="1"/>
  <c r="AP2827" i="1"/>
  <c r="AO2827" i="1"/>
  <c r="AN2827" i="1"/>
  <c r="AM2827" i="1"/>
  <c r="AL2827" i="1"/>
  <c r="AK2827" i="1"/>
  <c r="AJ2827" i="1"/>
  <c r="AI2827" i="1"/>
  <c r="AH2827" i="1"/>
  <c r="AG2827" i="1"/>
  <c r="AF2827" i="1"/>
  <c r="AE2827" i="1"/>
  <c r="AD2827" i="1"/>
  <c r="AC2827" i="1"/>
  <c r="AB2827" i="1"/>
  <c r="AA2827" i="1"/>
  <c r="Z2827" i="1"/>
  <c r="Y2827" i="1"/>
  <c r="AP2826" i="1"/>
  <c r="AO2826" i="1"/>
  <c r="AN2826" i="1"/>
  <c r="AM2826" i="1"/>
  <c r="AL2826" i="1"/>
  <c r="AK2826" i="1"/>
  <c r="AJ2826" i="1"/>
  <c r="AI2826" i="1"/>
  <c r="AH2826" i="1"/>
  <c r="AG2826" i="1"/>
  <c r="AF2826" i="1"/>
  <c r="AE2826" i="1"/>
  <c r="AD2826" i="1"/>
  <c r="AC2826" i="1"/>
  <c r="AB2826" i="1"/>
  <c r="AA2826" i="1"/>
  <c r="Z2826" i="1"/>
  <c r="Y2826" i="1"/>
  <c r="AP2825" i="1"/>
  <c r="AO2825" i="1"/>
  <c r="AN2825" i="1"/>
  <c r="AM2825" i="1"/>
  <c r="AL2825" i="1"/>
  <c r="AK2825" i="1"/>
  <c r="AJ2825" i="1"/>
  <c r="AI2825" i="1"/>
  <c r="AH2825" i="1"/>
  <c r="AG2825" i="1"/>
  <c r="AF2825" i="1"/>
  <c r="AE2825" i="1"/>
  <c r="AD2825" i="1"/>
  <c r="AC2825" i="1"/>
  <c r="AB2825" i="1"/>
  <c r="AA2825" i="1"/>
  <c r="Z2825" i="1"/>
  <c r="Y2825" i="1"/>
  <c r="AP2824" i="1"/>
  <c r="AO2824" i="1"/>
  <c r="AN2824" i="1"/>
  <c r="AM2824" i="1"/>
  <c r="AL2824" i="1"/>
  <c r="AK2824" i="1"/>
  <c r="AJ2824" i="1"/>
  <c r="AI2824" i="1"/>
  <c r="AH2824" i="1"/>
  <c r="AG2824" i="1"/>
  <c r="AF2824" i="1"/>
  <c r="AE2824" i="1"/>
  <c r="AD2824" i="1"/>
  <c r="AC2824" i="1"/>
  <c r="AB2824" i="1"/>
  <c r="AA2824" i="1"/>
  <c r="Z2824" i="1"/>
  <c r="Y2824" i="1"/>
  <c r="AP2823" i="1"/>
  <c r="AO2823" i="1"/>
  <c r="AN2823" i="1"/>
  <c r="AM2823" i="1"/>
  <c r="AL2823" i="1"/>
  <c r="AK2823" i="1"/>
  <c r="AJ2823" i="1"/>
  <c r="AI2823" i="1"/>
  <c r="AH2823" i="1"/>
  <c r="AG2823" i="1"/>
  <c r="AF2823" i="1"/>
  <c r="AE2823" i="1"/>
  <c r="AD2823" i="1"/>
  <c r="AC2823" i="1"/>
  <c r="AB2823" i="1"/>
  <c r="AA2823" i="1"/>
  <c r="Z2823" i="1"/>
  <c r="Y2823" i="1"/>
  <c r="AP2822" i="1"/>
  <c r="AO2822" i="1"/>
  <c r="AN2822" i="1"/>
  <c r="AM2822" i="1"/>
  <c r="AL2822" i="1"/>
  <c r="AK2822" i="1"/>
  <c r="AJ2822" i="1"/>
  <c r="AI2822" i="1"/>
  <c r="AH2822" i="1"/>
  <c r="AG2822" i="1"/>
  <c r="AF2822" i="1"/>
  <c r="AE2822" i="1"/>
  <c r="AD2822" i="1"/>
  <c r="AC2822" i="1"/>
  <c r="AB2822" i="1"/>
  <c r="AA2822" i="1"/>
  <c r="Z2822" i="1"/>
  <c r="Y2822" i="1"/>
  <c r="AP2821" i="1"/>
  <c r="AO2821" i="1"/>
  <c r="AN2821" i="1"/>
  <c r="AM2821" i="1"/>
  <c r="AL2821" i="1"/>
  <c r="AK2821" i="1"/>
  <c r="AJ2821" i="1"/>
  <c r="AI2821" i="1"/>
  <c r="AH2821" i="1"/>
  <c r="AG2821" i="1"/>
  <c r="AF2821" i="1"/>
  <c r="AE2821" i="1"/>
  <c r="AD2821" i="1"/>
  <c r="AC2821" i="1"/>
  <c r="AB2821" i="1"/>
  <c r="AA2821" i="1"/>
  <c r="Z2821" i="1"/>
  <c r="Y2821" i="1"/>
  <c r="AP2820" i="1"/>
  <c r="AO2820" i="1"/>
  <c r="AN2820" i="1"/>
  <c r="AM2820" i="1"/>
  <c r="AL2820" i="1"/>
  <c r="AK2820" i="1"/>
  <c r="AJ2820" i="1"/>
  <c r="AI2820" i="1"/>
  <c r="AH2820" i="1"/>
  <c r="AG2820" i="1"/>
  <c r="AF2820" i="1"/>
  <c r="AE2820" i="1"/>
  <c r="AD2820" i="1"/>
  <c r="AC2820" i="1"/>
  <c r="AB2820" i="1"/>
  <c r="AA2820" i="1"/>
  <c r="Z2820" i="1"/>
  <c r="Y2820" i="1"/>
  <c r="AP2819" i="1"/>
  <c r="AO2819" i="1"/>
  <c r="AN2819" i="1"/>
  <c r="AM2819" i="1"/>
  <c r="AL2819" i="1"/>
  <c r="AK2819" i="1"/>
  <c r="AJ2819" i="1"/>
  <c r="AI2819" i="1"/>
  <c r="AH2819" i="1"/>
  <c r="AG2819" i="1"/>
  <c r="AF2819" i="1"/>
  <c r="AE2819" i="1"/>
  <c r="AD2819" i="1"/>
  <c r="AC2819" i="1"/>
  <c r="AB2819" i="1"/>
  <c r="AA2819" i="1"/>
  <c r="Z2819" i="1"/>
  <c r="Y2819" i="1"/>
  <c r="AP2818" i="1"/>
  <c r="AO2818" i="1"/>
  <c r="AN2818" i="1"/>
  <c r="AM2818" i="1"/>
  <c r="AL2818" i="1"/>
  <c r="AK2818" i="1"/>
  <c r="AJ2818" i="1"/>
  <c r="AI2818" i="1"/>
  <c r="AH2818" i="1"/>
  <c r="AG2818" i="1"/>
  <c r="AF2818" i="1"/>
  <c r="AE2818" i="1"/>
  <c r="AD2818" i="1"/>
  <c r="AC2818" i="1"/>
  <c r="AB2818" i="1"/>
  <c r="AA2818" i="1"/>
  <c r="Z2818" i="1"/>
  <c r="Y2818" i="1"/>
  <c r="AP2817" i="1"/>
  <c r="AO2817" i="1"/>
  <c r="AN2817" i="1"/>
  <c r="AM2817" i="1"/>
  <c r="AL2817" i="1"/>
  <c r="AK2817" i="1"/>
  <c r="AJ2817" i="1"/>
  <c r="AI2817" i="1"/>
  <c r="AH2817" i="1"/>
  <c r="AG2817" i="1"/>
  <c r="AF2817" i="1"/>
  <c r="AE2817" i="1"/>
  <c r="AD2817" i="1"/>
  <c r="AC2817" i="1"/>
  <c r="AB2817" i="1"/>
  <c r="AA2817" i="1"/>
  <c r="Z2817" i="1"/>
  <c r="Y2817" i="1"/>
  <c r="AP2816" i="1"/>
  <c r="AO2816" i="1"/>
  <c r="AN2816" i="1"/>
  <c r="AM2816" i="1"/>
  <c r="AL2816" i="1"/>
  <c r="AK2816" i="1"/>
  <c r="AJ2816" i="1"/>
  <c r="AI2816" i="1"/>
  <c r="AH2816" i="1"/>
  <c r="AG2816" i="1"/>
  <c r="AF2816" i="1"/>
  <c r="AE2816" i="1"/>
  <c r="AD2816" i="1"/>
  <c r="AC2816" i="1"/>
  <c r="AB2816" i="1"/>
  <c r="AA2816" i="1"/>
  <c r="Z2816" i="1"/>
  <c r="Y2816" i="1"/>
  <c r="AP2815" i="1"/>
  <c r="AO2815" i="1"/>
  <c r="AN2815" i="1"/>
  <c r="AM2815" i="1"/>
  <c r="AL2815" i="1"/>
  <c r="AK2815" i="1"/>
  <c r="AJ2815" i="1"/>
  <c r="AI2815" i="1"/>
  <c r="AH2815" i="1"/>
  <c r="AG2815" i="1"/>
  <c r="AF2815" i="1"/>
  <c r="AE2815" i="1"/>
  <c r="AD2815" i="1"/>
  <c r="AC2815" i="1"/>
  <c r="AB2815" i="1"/>
  <c r="AA2815" i="1"/>
  <c r="Z2815" i="1"/>
  <c r="Y2815" i="1"/>
  <c r="AP2814" i="1"/>
  <c r="AO2814" i="1"/>
  <c r="AN2814" i="1"/>
  <c r="AM2814" i="1"/>
  <c r="AL2814" i="1"/>
  <c r="AK2814" i="1"/>
  <c r="AJ2814" i="1"/>
  <c r="AI2814" i="1"/>
  <c r="AH2814" i="1"/>
  <c r="AG2814" i="1"/>
  <c r="AF2814" i="1"/>
  <c r="AE2814" i="1"/>
  <c r="AD2814" i="1"/>
  <c r="AC2814" i="1"/>
  <c r="AB2814" i="1"/>
  <c r="AA2814" i="1"/>
  <c r="Z2814" i="1"/>
  <c r="Y2814" i="1"/>
  <c r="AP2813" i="1"/>
  <c r="AO2813" i="1"/>
  <c r="AN2813" i="1"/>
  <c r="AM2813" i="1"/>
  <c r="AL2813" i="1"/>
  <c r="AK2813" i="1"/>
  <c r="AJ2813" i="1"/>
  <c r="AI2813" i="1"/>
  <c r="AH2813" i="1"/>
  <c r="AG2813" i="1"/>
  <c r="AF2813" i="1"/>
  <c r="AE2813" i="1"/>
  <c r="AD2813" i="1"/>
  <c r="AC2813" i="1"/>
  <c r="AB2813" i="1"/>
  <c r="AA2813" i="1"/>
  <c r="Z2813" i="1"/>
  <c r="Y2813" i="1"/>
  <c r="AP2812" i="1"/>
  <c r="AO2812" i="1"/>
  <c r="AN2812" i="1"/>
  <c r="AM2812" i="1"/>
  <c r="AL2812" i="1"/>
  <c r="AK2812" i="1"/>
  <c r="AJ2812" i="1"/>
  <c r="AI2812" i="1"/>
  <c r="AH2812" i="1"/>
  <c r="AG2812" i="1"/>
  <c r="AF2812" i="1"/>
  <c r="AE2812" i="1"/>
  <c r="AD2812" i="1"/>
  <c r="AC2812" i="1"/>
  <c r="AB2812" i="1"/>
  <c r="AA2812" i="1"/>
  <c r="Z2812" i="1"/>
  <c r="Y2812" i="1"/>
  <c r="AP2811" i="1"/>
  <c r="AO2811" i="1"/>
  <c r="AN2811" i="1"/>
  <c r="AM2811" i="1"/>
  <c r="AL2811" i="1"/>
  <c r="AK2811" i="1"/>
  <c r="AJ2811" i="1"/>
  <c r="AI2811" i="1"/>
  <c r="AH2811" i="1"/>
  <c r="AG2811" i="1"/>
  <c r="AF2811" i="1"/>
  <c r="AE2811" i="1"/>
  <c r="AD2811" i="1"/>
  <c r="AC2811" i="1"/>
  <c r="AB2811" i="1"/>
  <c r="AA2811" i="1"/>
  <c r="Z2811" i="1"/>
  <c r="Y2811" i="1"/>
  <c r="AP2810" i="1"/>
  <c r="AO2810" i="1"/>
  <c r="AN2810" i="1"/>
  <c r="AM2810" i="1"/>
  <c r="AL2810" i="1"/>
  <c r="AK2810" i="1"/>
  <c r="AJ2810" i="1"/>
  <c r="AI2810" i="1"/>
  <c r="AH2810" i="1"/>
  <c r="AG2810" i="1"/>
  <c r="AF2810" i="1"/>
  <c r="AE2810" i="1"/>
  <c r="AD2810" i="1"/>
  <c r="AC2810" i="1"/>
  <c r="AB2810" i="1"/>
  <c r="AA2810" i="1"/>
  <c r="Z2810" i="1"/>
  <c r="Y2810" i="1"/>
  <c r="AP2809" i="1"/>
  <c r="AO2809" i="1"/>
  <c r="AN2809" i="1"/>
  <c r="AM2809" i="1"/>
  <c r="AL2809" i="1"/>
  <c r="AK2809" i="1"/>
  <c r="AJ2809" i="1"/>
  <c r="AI2809" i="1"/>
  <c r="AH2809" i="1"/>
  <c r="AG2809" i="1"/>
  <c r="AF2809" i="1"/>
  <c r="AE2809" i="1"/>
  <c r="AD2809" i="1"/>
  <c r="AC2809" i="1"/>
  <c r="AB2809" i="1"/>
  <c r="AA2809" i="1"/>
  <c r="Z2809" i="1"/>
  <c r="Y2809" i="1"/>
  <c r="AP2808" i="1"/>
  <c r="AO2808" i="1"/>
  <c r="AN2808" i="1"/>
  <c r="AM2808" i="1"/>
  <c r="AL2808" i="1"/>
  <c r="AK2808" i="1"/>
  <c r="AJ2808" i="1"/>
  <c r="AI2808" i="1"/>
  <c r="AH2808" i="1"/>
  <c r="AG2808" i="1"/>
  <c r="AF2808" i="1"/>
  <c r="AE2808" i="1"/>
  <c r="AD2808" i="1"/>
  <c r="AC2808" i="1"/>
  <c r="AB2808" i="1"/>
  <c r="AA2808" i="1"/>
  <c r="Z2808" i="1"/>
  <c r="Y2808" i="1"/>
  <c r="AP2807" i="1"/>
  <c r="AO2807" i="1"/>
  <c r="AN2807" i="1"/>
  <c r="AM2807" i="1"/>
  <c r="AL2807" i="1"/>
  <c r="AK2807" i="1"/>
  <c r="AJ2807" i="1"/>
  <c r="AI2807" i="1"/>
  <c r="AH2807" i="1"/>
  <c r="AG2807" i="1"/>
  <c r="AF2807" i="1"/>
  <c r="AE2807" i="1"/>
  <c r="AD2807" i="1"/>
  <c r="AC2807" i="1"/>
  <c r="AB2807" i="1"/>
  <c r="AA2807" i="1"/>
  <c r="Z2807" i="1"/>
  <c r="Y2807" i="1"/>
  <c r="AP2806" i="1"/>
  <c r="AO2806" i="1"/>
  <c r="AN2806" i="1"/>
  <c r="AM2806" i="1"/>
  <c r="AL2806" i="1"/>
  <c r="AK2806" i="1"/>
  <c r="AJ2806" i="1"/>
  <c r="AI2806" i="1"/>
  <c r="AH2806" i="1"/>
  <c r="AG2806" i="1"/>
  <c r="AF2806" i="1"/>
  <c r="AE2806" i="1"/>
  <c r="AD2806" i="1"/>
  <c r="AC2806" i="1"/>
  <c r="AB2806" i="1"/>
  <c r="AA2806" i="1"/>
  <c r="Z2806" i="1"/>
  <c r="Y2806" i="1"/>
  <c r="AP2805" i="1"/>
  <c r="AO2805" i="1"/>
  <c r="AN2805" i="1"/>
  <c r="AM2805" i="1"/>
  <c r="AL2805" i="1"/>
  <c r="AK2805" i="1"/>
  <c r="AJ2805" i="1"/>
  <c r="AI2805" i="1"/>
  <c r="AH2805" i="1"/>
  <c r="AG2805" i="1"/>
  <c r="AF2805" i="1"/>
  <c r="AE2805" i="1"/>
  <c r="AD2805" i="1"/>
  <c r="AC2805" i="1"/>
  <c r="AB2805" i="1"/>
  <c r="AA2805" i="1"/>
  <c r="Z2805" i="1"/>
  <c r="Y2805" i="1"/>
  <c r="AP2804" i="1"/>
  <c r="AO2804" i="1"/>
  <c r="AN2804" i="1"/>
  <c r="AM2804" i="1"/>
  <c r="AL2804" i="1"/>
  <c r="AK2804" i="1"/>
  <c r="AJ2804" i="1"/>
  <c r="AI2804" i="1"/>
  <c r="AH2804" i="1"/>
  <c r="AG2804" i="1"/>
  <c r="AF2804" i="1"/>
  <c r="AE2804" i="1"/>
  <c r="AD2804" i="1"/>
  <c r="AC2804" i="1"/>
  <c r="AB2804" i="1"/>
  <c r="AA2804" i="1"/>
  <c r="Z2804" i="1"/>
  <c r="Y2804" i="1"/>
  <c r="AP2803" i="1"/>
  <c r="AO2803" i="1"/>
  <c r="AN2803" i="1"/>
  <c r="AM2803" i="1"/>
  <c r="AL2803" i="1"/>
  <c r="AK2803" i="1"/>
  <c r="AJ2803" i="1"/>
  <c r="AI2803" i="1"/>
  <c r="AH2803" i="1"/>
  <c r="AG2803" i="1"/>
  <c r="AF2803" i="1"/>
  <c r="AE2803" i="1"/>
  <c r="AD2803" i="1"/>
  <c r="AC2803" i="1"/>
  <c r="AB2803" i="1"/>
  <c r="AA2803" i="1"/>
  <c r="Z2803" i="1"/>
  <c r="Y2803" i="1"/>
  <c r="AP2802" i="1"/>
  <c r="AO2802" i="1"/>
  <c r="AN2802" i="1"/>
  <c r="AM2802" i="1"/>
  <c r="AL2802" i="1"/>
  <c r="AK2802" i="1"/>
  <c r="AJ2802" i="1"/>
  <c r="AI2802" i="1"/>
  <c r="AH2802" i="1"/>
  <c r="AG2802" i="1"/>
  <c r="AF2802" i="1"/>
  <c r="AE2802" i="1"/>
  <c r="AD2802" i="1"/>
  <c r="AC2802" i="1"/>
  <c r="AB2802" i="1"/>
  <c r="AA2802" i="1"/>
  <c r="Z2802" i="1"/>
  <c r="Y2802" i="1"/>
  <c r="AP2801" i="1"/>
  <c r="AO2801" i="1"/>
  <c r="AN2801" i="1"/>
  <c r="AM2801" i="1"/>
  <c r="AL2801" i="1"/>
  <c r="AK2801" i="1"/>
  <c r="AJ2801" i="1"/>
  <c r="AI2801" i="1"/>
  <c r="AH2801" i="1"/>
  <c r="AG2801" i="1"/>
  <c r="AF2801" i="1"/>
  <c r="AE2801" i="1"/>
  <c r="AD2801" i="1"/>
  <c r="AC2801" i="1"/>
  <c r="AB2801" i="1"/>
  <c r="AA2801" i="1"/>
  <c r="Z2801" i="1"/>
  <c r="Y2801" i="1"/>
  <c r="AP2800" i="1"/>
  <c r="AO2800" i="1"/>
  <c r="AN2800" i="1"/>
  <c r="AM2800" i="1"/>
  <c r="AL2800" i="1"/>
  <c r="AK2800" i="1"/>
  <c r="AJ2800" i="1"/>
  <c r="AI2800" i="1"/>
  <c r="AH2800" i="1"/>
  <c r="AG2800" i="1"/>
  <c r="AF2800" i="1"/>
  <c r="AE2800" i="1"/>
  <c r="AD2800" i="1"/>
  <c r="AC2800" i="1"/>
  <c r="AB2800" i="1"/>
  <c r="AA2800" i="1"/>
  <c r="Z2800" i="1"/>
  <c r="Y2800" i="1"/>
  <c r="AP2799" i="1"/>
  <c r="AO2799" i="1"/>
  <c r="AN2799" i="1"/>
  <c r="AM2799" i="1"/>
  <c r="AL2799" i="1"/>
  <c r="AK2799" i="1"/>
  <c r="AJ2799" i="1"/>
  <c r="AI2799" i="1"/>
  <c r="AH2799" i="1"/>
  <c r="AG2799" i="1"/>
  <c r="AF2799" i="1"/>
  <c r="AE2799" i="1"/>
  <c r="AD2799" i="1"/>
  <c r="AC2799" i="1"/>
  <c r="AB2799" i="1"/>
  <c r="AA2799" i="1"/>
  <c r="Z2799" i="1"/>
  <c r="Y2799" i="1"/>
  <c r="AP2798" i="1"/>
  <c r="AO2798" i="1"/>
  <c r="AN2798" i="1"/>
  <c r="AM2798" i="1"/>
  <c r="AL2798" i="1"/>
  <c r="AK2798" i="1"/>
  <c r="AJ2798" i="1"/>
  <c r="AI2798" i="1"/>
  <c r="AH2798" i="1"/>
  <c r="AG2798" i="1"/>
  <c r="AF2798" i="1"/>
  <c r="AE2798" i="1"/>
  <c r="AD2798" i="1"/>
  <c r="AC2798" i="1"/>
  <c r="AB2798" i="1"/>
  <c r="AA2798" i="1"/>
  <c r="Z2798" i="1"/>
  <c r="Y2798" i="1"/>
  <c r="AP2797" i="1"/>
  <c r="AO2797" i="1"/>
  <c r="AN2797" i="1"/>
  <c r="AM2797" i="1"/>
  <c r="AL2797" i="1"/>
  <c r="AK2797" i="1"/>
  <c r="AJ2797" i="1"/>
  <c r="AI2797" i="1"/>
  <c r="AH2797" i="1"/>
  <c r="AG2797" i="1"/>
  <c r="AF2797" i="1"/>
  <c r="AE2797" i="1"/>
  <c r="AD2797" i="1"/>
  <c r="AC2797" i="1"/>
  <c r="AB2797" i="1"/>
  <c r="AA2797" i="1"/>
  <c r="Z2797" i="1"/>
  <c r="Y2797" i="1"/>
  <c r="AP2796" i="1"/>
  <c r="AO2796" i="1"/>
  <c r="AN2796" i="1"/>
  <c r="AM2796" i="1"/>
  <c r="AL2796" i="1"/>
  <c r="AK2796" i="1"/>
  <c r="AJ2796" i="1"/>
  <c r="AI2796" i="1"/>
  <c r="AH2796" i="1"/>
  <c r="AG2796" i="1"/>
  <c r="AF2796" i="1"/>
  <c r="AE2796" i="1"/>
  <c r="AD2796" i="1"/>
  <c r="AC2796" i="1"/>
  <c r="AB2796" i="1"/>
  <c r="AA2796" i="1"/>
  <c r="Z2796" i="1"/>
  <c r="Y2796" i="1"/>
  <c r="AP2795" i="1"/>
  <c r="AO2795" i="1"/>
  <c r="AN2795" i="1"/>
  <c r="AM2795" i="1"/>
  <c r="AL2795" i="1"/>
  <c r="AK2795" i="1"/>
  <c r="AJ2795" i="1"/>
  <c r="AI2795" i="1"/>
  <c r="AH2795" i="1"/>
  <c r="AG2795" i="1"/>
  <c r="AF2795" i="1"/>
  <c r="AE2795" i="1"/>
  <c r="AD2795" i="1"/>
  <c r="AC2795" i="1"/>
  <c r="AB2795" i="1"/>
  <c r="AA2795" i="1"/>
  <c r="Z2795" i="1"/>
  <c r="Y2795" i="1"/>
  <c r="AP2794" i="1"/>
  <c r="AO2794" i="1"/>
  <c r="AN2794" i="1"/>
  <c r="AM2794" i="1"/>
  <c r="AL2794" i="1"/>
  <c r="AK2794" i="1"/>
  <c r="AJ2794" i="1"/>
  <c r="AI2794" i="1"/>
  <c r="AH2794" i="1"/>
  <c r="AG2794" i="1"/>
  <c r="AF2794" i="1"/>
  <c r="AE2794" i="1"/>
  <c r="AD2794" i="1"/>
  <c r="AC2794" i="1"/>
  <c r="AB2794" i="1"/>
  <c r="AA2794" i="1"/>
  <c r="Z2794" i="1"/>
  <c r="Y2794" i="1"/>
  <c r="AP2793" i="1"/>
  <c r="AO2793" i="1"/>
  <c r="AN2793" i="1"/>
  <c r="AM2793" i="1"/>
  <c r="AL2793" i="1"/>
  <c r="AK2793" i="1"/>
  <c r="AJ2793" i="1"/>
  <c r="AI2793" i="1"/>
  <c r="AH2793" i="1"/>
  <c r="AG2793" i="1"/>
  <c r="AF2793" i="1"/>
  <c r="AE2793" i="1"/>
  <c r="AD2793" i="1"/>
  <c r="AC2793" i="1"/>
  <c r="AB2793" i="1"/>
  <c r="AA2793" i="1"/>
  <c r="Z2793" i="1"/>
  <c r="Y2793" i="1"/>
  <c r="AP2792" i="1"/>
  <c r="AO2792" i="1"/>
  <c r="AN2792" i="1"/>
  <c r="AM2792" i="1"/>
  <c r="AL2792" i="1"/>
  <c r="AK2792" i="1"/>
  <c r="AJ2792" i="1"/>
  <c r="AI2792" i="1"/>
  <c r="AH2792" i="1"/>
  <c r="AG2792" i="1"/>
  <c r="AF2792" i="1"/>
  <c r="AE2792" i="1"/>
  <c r="AD2792" i="1"/>
  <c r="AC2792" i="1"/>
  <c r="AB2792" i="1"/>
  <c r="AA2792" i="1"/>
  <c r="Z2792" i="1"/>
  <c r="Y2792" i="1"/>
  <c r="AP2791" i="1"/>
  <c r="AO2791" i="1"/>
  <c r="AN2791" i="1"/>
  <c r="AM2791" i="1"/>
  <c r="AL2791" i="1"/>
  <c r="AK2791" i="1"/>
  <c r="AJ2791" i="1"/>
  <c r="AI2791" i="1"/>
  <c r="AH2791" i="1"/>
  <c r="AG2791" i="1"/>
  <c r="AF2791" i="1"/>
  <c r="AE2791" i="1"/>
  <c r="AD2791" i="1"/>
  <c r="AC2791" i="1"/>
  <c r="AB2791" i="1"/>
  <c r="AA2791" i="1"/>
  <c r="Z2791" i="1"/>
  <c r="Y2791" i="1"/>
  <c r="AP2790" i="1"/>
  <c r="AO2790" i="1"/>
  <c r="AN2790" i="1"/>
  <c r="AM2790" i="1"/>
  <c r="AL2790" i="1"/>
  <c r="AK2790" i="1"/>
  <c r="AJ2790" i="1"/>
  <c r="AI2790" i="1"/>
  <c r="AH2790" i="1"/>
  <c r="AG2790" i="1"/>
  <c r="AF2790" i="1"/>
  <c r="AE2790" i="1"/>
  <c r="AD2790" i="1"/>
  <c r="AC2790" i="1"/>
  <c r="AB2790" i="1"/>
  <c r="AA2790" i="1"/>
  <c r="Z2790" i="1"/>
  <c r="Y2790" i="1"/>
  <c r="AP2789" i="1"/>
  <c r="AO2789" i="1"/>
  <c r="AN2789" i="1"/>
  <c r="AM2789" i="1"/>
  <c r="AL2789" i="1"/>
  <c r="AK2789" i="1"/>
  <c r="AJ2789" i="1"/>
  <c r="AI2789" i="1"/>
  <c r="AH2789" i="1"/>
  <c r="AG2789" i="1"/>
  <c r="AF2789" i="1"/>
  <c r="AE2789" i="1"/>
  <c r="AD2789" i="1"/>
  <c r="AC2789" i="1"/>
  <c r="AB2789" i="1"/>
  <c r="AA2789" i="1"/>
  <c r="Z2789" i="1"/>
  <c r="Y2789" i="1"/>
  <c r="AP2788" i="1"/>
  <c r="AO2788" i="1"/>
  <c r="AN2788" i="1"/>
  <c r="AM2788" i="1"/>
  <c r="AL2788" i="1"/>
  <c r="AK2788" i="1"/>
  <c r="AJ2788" i="1"/>
  <c r="AI2788" i="1"/>
  <c r="AH2788" i="1"/>
  <c r="AG2788" i="1"/>
  <c r="AF2788" i="1"/>
  <c r="AE2788" i="1"/>
  <c r="AD2788" i="1"/>
  <c r="AC2788" i="1"/>
  <c r="AB2788" i="1"/>
  <c r="AA2788" i="1"/>
  <c r="Z2788" i="1"/>
  <c r="Y2788" i="1"/>
  <c r="AP2787" i="1"/>
  <c r="AO2787" i="1"/>
  <c r="AN2787" i="1"/>
  <c r="AM2787" i="1"/>
  <c r="AL2787" i="1"/>
  <c r="AK2787" i="1"/>
  <c r="AJ2787" i="1"/>
  <c r="AI2787" i="1"/>
  <c r="AH2787" i="1"/>
  <c r="AG2787" i="1"/>
  <c r="AF2787" i="1"/>
  <c r="AE2787" i="1"/>
  <c r="AD2787" i="1"/>
  <c r="AC2787" i="1"/>
  <c r="AB2787" i="1"/>
  <c r="AA2787" i="1"/>
  <c r="Z2787" i="1"/>
  <c r="Y2787" i="1"/>
  <c r="AP2786" i="1"/>
  <c r="AO2786" i="1"/>
  <c r="AN2786" i="1"/>
  <c r="AM2786" i="1"/>
  <c r="AL2786" i="1"/>
  <c r="AK2786" i="1"/>
  <c r="AJ2786" i="1"/>
  <c r="AI2786" i="1"/>
  <c r="AH2786" i="1"/>
  <c r="AG2786" i="1"/>
  <c r="AF2786" i="1"/>
  <c r="AE2786" i="1"/>
  <c r="AD2786" i="1"/>
  <c r="AC2786" i="1"/>
  <c r="AB2786" i="1"/>
  <c r="AA2786" i="1"/>
  <c r="Z2786" i="1"/>
  <c r="Y2786" i="1"/>
  <c r="AP2785" i="1"/>
  <c r="AO2785" i="1"/>
  <c r="AN2785" i="1"/>
  <c r="AM2785" i="1"/>
  <c r="AL2785" i="1"/>
  <c r="AK2785" i="1"/>
  <c r="AJ2785" i="1"/>
  <c r="AI2785" i="1"/>
  <c r="AH2785" i="1"/>
  <c r="AG2785" i="1"/>
  <c r="AF2785" i="1"/>
  <c r="AE2785" i="1"/>
  <c r="AD2785" i="1"/>
  <c r="AC2785" i="1"/>
  <c r="AB2785" i="1"/>
  <c r="AA2785" i="1"/>
  <c r="Z2785" i="1"/>
  <c r="Y2785" i="1"/>
  <c r="AP2784" i="1"/>
  <c r="AO2784" i="1"/>
  <c r="AN2784" i="1"/>
  <c r="AM2784" i="1"/>
  <c r="AL2784" i="1"/>
  <c r="AK2784" i="1"/>
  <c r="AJ2784" i="1"/>
  <c r="AI2784" i="1"/>
  <c r="AH2784" i="1"/>
  <c r="AG2784" i="1"/>
  <c r="AF2784" i="1"/>
  <c r="AE2784" i="1"/>
  <c r="AD2784" i="1"/>
  <c r="AC2784" i="1"/>
  <c r="AB2784" i="1"/>
  <c r="AA2784" i="1"/>
  <c r="Z2784" i="1"/>
  <c r="Y2784" i="1"/>
  <c r="AP2783" i="1"/>
  <c r="AO2783" i="1"/>
  <c r="AN2783" i="1"/>
  <c r="AM2783" i="1"/>
  <c r="AL2783" i="1"/>
  <c r="AK2783" i="1"/>
  <c r="AJ2783" i="1"/>
  <c r="AI2783" i="1"/>
  <c r="AH2783" i="1"/>
  <c r="AG2783" i="1"/>
  <c r="AF2783" i="1"/>
  <c r="AE2783" i="1"/>
  <c r="AD2783" i="1"/>
  <c r="AC2783" i="1"/>
  <c r="AB2783" i="1"/>
  <c r="AA2783" i="1"/>
  <c r="Z2783" i="1"/>
  <c r="Y2783" i="1"/>
  <c r="AP2782" i="1"/>
  <c r="AO2782" i="1"/>
  <c r="AN2782" i="1"/>
  <c r="AM2782" i="1"/>
  <c r="AL2782" i="1"/>
  <c r="AK2782" i="1"/>
  <c r="AJ2782" i="1"/>
  <c r="AI2782" i="1"/>
  <c r="AH2782" i="1"/>
  <c r="AG2782" i="1"/>
  <c r="AF2782" i="1"/>
  <c r="AE2782" i="1"/>
  <c r="AD2782" i="1"/>
  <c r="AC2782" i="1"/>
  <c r="AB2782" i="1"/>
  <c r="AA2782" i="1"/>
  <c r="Z2782" i="1"/>
  <c r="Y2782" i="1"/>
  <c r="AP2781" i="1"/>
  <c r="AO2781" i="1"/>
  <c r="AN2781" i="1"/>
  <c r="AM2781" i="1"/>
  <c r="AL2781" i="1"/>
  <c r="AK2781" i="1"/>
  <c r="AJ2781" i="1"/>
  <c r="AI2781" i="1"/>
  <c r="AH2781" i="1"/>
  <c r="AG2781" i="1"/>
  <c r="AF2781" i="1"/>
  <c r="AE2781" i="1"/>
  <c r="AD2781" i="1"/>
  <c r="AC2781" i="1"/>
  <c r="AB2781" i="1"/>
  <c r="AA2781" i="1"/>
  <c r="Z2781" i="1"/>
  <c r="Y2781" i="1"/>
  <c r="AP2780" i="1"/>
  <c r="AO2780" i="1"/>
  <c r="AN2780" i="1"/>
  <c r="AM2780" i="1"/>
  <c r="AL2780" i="1"/>
  <c r="AK2780" i="1"/>
  <c r="AJ2780" i="1"/>
  <c r="AI2780" i="1"/>
  <c r="AH2780" i="1"/>
  <c r="AG2780" i="1"/>
  <c r="AF2780" i="1"/>
  <c r="AE2780" i="1"/>
  <c r="AD2780" i="1"/>
  <c r="AC2780" i="1"/>
  <c r="AB2780" i="1"/>
  <c r="AA2780" i="1"/>
  <c r="Z2780" i="1"/>
  <c r="Y2780" i="1"/>
  <c r="AP2779" i="1"/>
  <c r="AO2779" i="1"/>
  <c r="AN2779" i="1"/>
  <c r="AM2779" i="1"/>
  <c r="AL2779" i="1"/>
  <c r="AK2779" i="1"/>
  <c r="AJ2779" i="1"/>
  <c r="AI2779" i="1"/>
  <c r="AH2779" i="1"/>
  <c r="AG2779" i="1"/>
  <c r="AF2779" i="1"/>
  <c r="AE2779" i="1"/>
  <c r="AD2779" i="1"/>
  <c r="AC2779" i="1"/>
  <c r="AB2779" i="1"/>
  <c r="AA2779" i="1"/>
  <c r="Z2779" i="1"/>
  <c r="Y2779" i="1"/>
  <c r="AP2778" i="1"/>
  <c r="AO2778" i="1"/>
  <c r="AN2778" i="1"/>
  <c r="AM2778" i="1"/>
  <c r="AL2778" i="1"/>
  <c r="AK2778" i="1"/>
  <c r="AJ2778" i="1"/>
  <c r="AI2778" i="1"/>
  <c r="AH2778" i="1"/>
  <c r="AG2778" i="1"/>
  <c r="AF2778" i="1"/>
  <c r="AE2778" i="1"/>
  <c r="AD2778" i="1"/>
  <c r="AC2778" i="1"/>
  <c r="AB2778" i="1"/>
  <c r="AA2778" i="1"/>
  <c r="Z2778" i="1"/>
  <c r="Y2778" i="1"/>
  <c r="AP2777" i="1"/>
  <c r="AO2777" i="1"/>
  <c r="AN2777" i="1"/>
  <c r="AM2777" i="1"/>
  <c r="AL2777" i="1"/>
  <c r="AK2777" i="1"/>
  <c r="AJ2777" i="1"/>
  <c r="AI2777" i="1"/>
  <c r="AH2777" i="1"/>
  <c r="AG2777" i="1"/>
  <c r="AF2777" i="1"/>
  <c r="AE2777" i="1"/>
  <c r="AD2777" i="1"/>
  <c r="AC2777" i="1"/>
  <c r="AB2777" i="1"/>
  <c r="AA2777" i="1"/>
  <c r="Z2777" i="1"/>
  <c r="Y2777" i="1"/>
  <c r="AP2776" i="1"/>
  <c r="AO2776" i="1"/>
  <c r="AN2776" i="1"/>
  <c r="AM2776" i="1"/>
  <c r="AL2776" i="1"/>
  <c r="AK2776" i="1"/>
  <c r="AJ2776" i="1"/>
  <c r="AI2776" i="1"/>
  <c r="AH2776" i="1"/>
  <c r="AG2776" i="1"/>
  <c r="AF2776" i="1"/>
  <c r="AE2776" i="1"/>
  <c r="AD2776" i="1"/>
  <c r="AC2776" i="1"/>
  <c r="AB2776" i="1"/>
  <c r="AA2776" i="1"/>
  <c r="Z2776" i="1"/>
  <c r="Y2776" i="1"/>
  <c r="AP2775" i="1"/>
  <c r="AO2775" i="1"/>
  <c r="AN2775" i="1"/>
  <c r="AM2775" i="1"/>
  <c r="AL2775" i="1"/>
  <c r="AK2775" i="1"/>
  <c r="AJ2775" i="1"/>
  <c r="AI2775" i="1"/>
  <c r="AH2775" i="1"/>
  <c r="AG2775" i="1"/>
  <c r="AF2775" i="1"/>
  <c r="AE2775" i="1"/>
  <c r="AD2775" i="1"/>
  <c r="AC2775" i="1"/>
  <c r="AB2775" i="1"/>
  <c r="AA2775" i="1"/>
  <c r="Z2775" i="1"/>
  <c r="Y2775" i="1"/>
  <c r="AP2774" i="1"/>
  <c r="AO2774" i="1"/>
  <c r="AN2774" i="1"/>
  <c r="AM2774" i="1"/>
  <c r="AL2774" i="1"/>
  <c r="AK2774" i="1"/>
  <c r="AJ2774" i="1"/>
  <c r="AI2774" i="1"/>
  <c r="AH2774" i="1"/>
  <c r="AG2774" i="1"/>
  <c r="AF2774" i="1"/>
  <c r="AE2774" i="1"/>
  <c r="AD2774" i="1"/>
  <c r="AC2774" i="1"/>
  <c r="AB2774" i="1"/>
  <c r="AA2774" i="1"/>
  <c r="Z2774" i="1"/>
  <c r="Y2774" i="1"/>
  <c r="AP2773" i="1"/>
  <c r="AO2773" i="1"/>
  <c r="AN2773" i="1"/>
  <c r="AM2773" i="1"/>
  <c r="AL2773" i="1"/>
  <c r="AK2773" i="1"/>
  <c r="AJ2773" i="1"/>
  <c r="AI2773" i="1"/>
  <c r="AH2773" i="1"/>
  <c r="AG2773" i="1"/>
  <c r="AF2773" i="1"/>
  <c r="AE2773" i="1"/>
  <c r="AD2773" i="1"/>
  <c r="AC2773" i="1"/>
  <c r="AB2773" i="1"/>
  <c r="AA2773" i="1"/>
  <c r="Z2773" i="1"/>
  <c r="Y2773" i="1"/>
  <c r="AP2772" i="1"/>
  <c r="AO2772" i="1"/>
  <c r="AN2772" i="1"/>
  <c r="AM2772" i="1"/>
  <c r="AL2772" i="1"/>
  <c r="AK2772" i="1"/>
  <c r="AJ2772" i="1"/>
  <c r="AI2772" i="1"/>
  <c r="AH2772" i="1"/>
  <c r="AG2772" i="1"/>
  <c r="AF2772" i="1"/>
  <c r="AE2772" i="1"/>
  <c r="AD2772" i="1"/>
  <c r="AC2772" i="1"/>
  <c r="AB2772" i="1"/>
  <c r="AA2772" i="1"/>
  <c r="Z2772" i="1"/>
  <c r="Y2772" i="1"/>
  <c r="AP2771" i="1"/>
  <c r="AO2771" i="1"/>
  <c r="AN2771" i="1"/>
  <c r="AM2771" i="1"/>
  <c r="AL2771" i="1"/>
  <c r="AK2771" i="1"/>
  <c r="AJ2771" i="1"/>
  <c r="AI2771" i="1"/>
  <c r="AH2771" i="1"/>
  <c r="AG2771" i="1"/>
  <c r="AF2771" i="1"/>
  <c r="AE2771" i="1"/>
  <c r="AD2771" i="1"/>
  <c r="AC2771" i="1"/>
  <c r="AB2771" i="1"/>
  <c r="AA2771" i="1"/>
  <c r="Z2771" i="1"/>
  <c r="Y2771" i="1"/>
  <c r="AP2770" i="1"/>
  <c r="AO2770" i="1"/>
  <c r="AN2770" i="1"/>
  <c r="AM2770" i="1"/>
  <c r="AL2770" i="1"/>
  <c r="AK2770" i="1"/>
  <c r="AJ2770" i="1"/>
  <c r="AI2770" i="1"/>
  <c r="AH2770" i="1"/>
  <c r="AG2770" i="1"/>
  <c r="AF2770" i="1"/>
  <c r="AE2770" i="1"/>
  <c r="AD2770" i="1"/>
  <c r="AC2770" i="1"/>
  <c r="AB2770" i="1"/>
  <c r="AA2770" i="1"/>
  <c r="Z2770" i="1"/>
  <c r="Y2770" i="1"/>
  <c r="AP2769" i="1"/>
  <c r="AO2769" i="1"/>
  <c r="AN2769" i="1"/>
  <c r="AM2769" i="1"/>
  <c r="AL2769" i="1"/>
  <c r="AK2769" i="1"/>
  <c r="AJ2769" i="1"/>
  <c r="AI2769" i="1"/>
  <c r="AH2769" i="1"/>
  <c r="AG2769" i="1"/>
  <c r="AF2769" i="1"/>
  <c r="AE2769" i="1"/>
  <c r="AD2769" i="1"/>
  <c r="AC2769" i="1"/>
  <c r="AB2769" i="1"/>
  <c r="AA2769" i="1"/>
  <c r="Z2769" i="1"/>
  <c r="Y2769" i="1"/>
  <c r="AP2768" i="1"/>
  <c r="AO2768" i="1"/>
  <c r="AN2768" i="1"/>
  <c r="AM2768" i="1"/>
  <c r="AL2768" i="1"/>
  <c r="AK2768" i="1"/>
  <c r="AJ2768" i="1"/>
  <c r="AI2768" i="1"/>
  <c r="AH2768" i="1"/>
  <c r="AG2768" i="1"/>
  <c r="AF2768" i="1"/>
  <c r="AE2768" i="1"/>
  <c r="AD2768" i="1"/>
  <c r="AC2768" i="1"/>
  <c r="AB2768" i="1"/>
  <c r="AA2768" i="1"/>
  <c r="Z2768" i="1"/>
  <c r="Y2768" i="1"/>
  <c r="AP2767" i="1"/>
  <c r="AO2767" i="1"/>
  <c r="AN2767" i="1"/>
  <c r="AM2767" i="1"/>
  <c r="AL2767" i="1"/>
  <c r="AK2767" i="1"/>
  <c r="AJ2767" i="1"/>
  <c r="AI2767" i="1"/>
  <c r="AH2767" i="1"/>
  <c r="AG2767" i="1"/>
  <c r="AF2767" i="1"/>
  <c r="AE2767" i="1"/>
  <c r="AD2767" i="1"/>
  <c r="AC2767" i="1"/>
  <c r="AB2767" i="1"/>
  <c r="AA2767" i="1"/>
  <c r="Z2767" i="1"/>
  <c r="Y2767" i="1"/>
  <c r="AP2766" i="1"/>
  <c r="AO2766" i="1"/>
  <c r="AN2766" i="1"/>
  <c r="AM2766" i="1"/>
  <c r="AL2766" i="1"/>
  <c r="AK2766" i="1"/>
  <c r="AJ2766" i="1"/>
  <c r="AI2766" i="1"/>
  <c r="AH2766" i="1"/>
  <c r="AG2766" i="1"/>
  <c r="AF2766" i="1"/>
  <c r="AE2766" i="1"/>
  <c r="AD2766" i="1"/>
  <c r="AC2766" i="1"/>
  <c r="AB2766" i="1"/>
  <c r="AA2766" i="1"/>
  <c r="Z2766" i="1"/>
  <c r="Y2766" i="1"/>
  <c r="AP2765" i="1"/>
  <c r="AO2765" i="1"/>
  <c r="AN2765" i="1"/>
  <c r="AM2765" i="1"/>
  <c r="AL2765" i="1"/>
  <c r="AK2765" i="1"/>
  <c r="AJ2765" i="1"/>
  <c r="AI2765" i="1"/>
  <c r="AH2765" i="1"/>
  <c r="AG2765" i="1"/>
  <c r="AF2765" i="1"/>
  <c r="AE2765" i="1"/>
  <c r="AD2765" i="1"/>
  <c r="AC2765" i="1"/>
  <c r="AB2765" i="1"/>
  <c r="AA2765" i="1"/>
  <c r="Z2765" i="1"/>
  <c r="Y2765" i="1"/>
  <c r="AP2764" i="1"/>
  <c r="AO2764" i="1"/>
  <c r="AN2764" i="1"/>
  <c r="AM2764" i="1"/>
  <c r="AL2764" i="1"/>
  <c r="AK2764" i="1"/>
  <c r="AJ2764" i="1"/>
  <c r="AI2764" i="1"/>
  <c r="AH2764" i="1"/>
  <c r="AG2764" i="1"/>
  <c r="AF2764" i="1"/>
  <c r="AE2764" i="1"/>
  <c r="AD2764" i="1"/>
  <c r="AC2764" i="1"/>
  <c r="AB2764" i="1"/>
  <c r="AA2764" i="1"/>
  <c r="Z2764" i="1"/>
  <c r="Y2764" i="1"/>
  <c r="AP2763" i="1"/>
  <c r="AO2763" i="1"/>
  <c r="AN2763" i="1"/>
  <c r="AM2763" i="1"/>
  <c r="AL2763" i="1"/>
  <c r="AK2763" i="1"/>
  <c r="AJ2763" i="1"/>
  <c r="AI2763" i="1"/>
  <c r="AH2763" i="1"/>
  <c r="AG2763" i="1"/>
  <c r="AF2763" i="1"/>
  <c r="AE2763" i="1"/>
  <c r="AD2763" i="1"/>
  <c r="AC2763" i="1"/>
  <c r="AB2763" i="1"/>
  <c r="AA2763" i="1"/>
  <c r="Z2763" i="1"/>
  <c r="Y2763" i="1"/>
  <c r="AP2762" i="1"/>
  <c r="AO2762" i="1"/>
  <c r="AN2762" i="1"/>
  <c r="AM2762" i="1"/>
  <c r="AL2762" i="1"/>
  <c r="AK2762" i="1"/>
  <c r="AJ2762" i="1"/>
  <c r="AI2762" i="1"/>
  <c r="AH2762" i="1"/>
  <c r="AG2762" i="1"/>
  <c r="AF2762" i="1"/>
  <c r="AE2762" i="1"/>
  <c r="AD2762" i="1"/>
  <c r="AC2762" i="1"/>
  <c r="AB2762" i="1"/>
  <c r="AA2762" i="1"/>
  <c r="Z2762" i="1"/>
  <c r="Y2762" i="1"/>
  <c r="AP2761" i="1"/>
  <c r="AO2761" i="1"/>
  <c r="AN2761" i="1"/>
  <c r="AM2761" i="1"/>
  <c r="AL2761" i="1"/>
  <c r="AK2761" i="1"/>
  <c r="AJ2761" i="1"/>
  <c r="AI2761" i="1"/>
  <c r="AH2761" i="1"/>
  <c r="AG2761" i="1"/>
  <c r="AF2761" i="1"/>
  <c r="AE2761" i="1"/>
  <c r="AD2761" i="1"/>
  <c r="AC2761" i="1"/>
  <c r="AB2761" i="1"/>
  <c r="AA2761" i="1"/>
  <c r="Z2761" i="1"/>
  <c r="Y2761" i="1"/>
  <c r="AP2760" i="1"/>
  <c r="AO2760" i="1"/>
  <c r="AN2760" i="1"/>
  <c r="AM2760" i="1"/>
  <c r="AL2760" i="1"/>
  <c r="AK2760" i="1"/>
  <c r="AJ2760" i="1"/>
  <c r="AI2760" i="1"/>
  <c r="AH2760" i="1"/>
  <c r="AG2760" i="1"/>
  <c r="AF2760" i="1"/>
  <c r="AE2760" i="1"/>
  <c r="AD2760" i="1"/>
  <c r="AC2760" i="1"/>
  <c r="AB2760" i="1"/>
  <c r="AA2760" i="1"/>
  <c r="Z2760" i="1"/>
  <c r="Y2760" i="1"/>
  <c r="AP2759" i="1"/>
  <c r="AO2759" i="1"/>
  <c r="AN2759" i="1"/>
  <c r="AM2759" i="1"/>
  <c r="AL2759" i="1"/>
  <c r="AK2759" i="1"/>
  <c r="AJ2759" i="1"/>
  <c r="AI2759" i="1"/>
  <c r="AH2759" i="1"/>
  <c r="AG2759" i="1"/>
  <c r="AF2759" i="1"/>
  <c r="AE2759" i="1"/>
  <c r="AD2759" i="1"/>
  <c r="AC2759" i="1"/>
  <c r="AB2759" i="1"/>
  <c r="AA2759" i="1"/>
  <c r="Z2759" i="1"/>
  <c r="Y2759" i="1"/>
  <c r="AP2758" i="1"/>
  <c r="AO2758" i="1"/>
  <c r="AN2758" i="1"/>
  <c r="AM2758" i="1"/>
  <c r="AL2758" i="1"/>
  <c r="AK2758" i="1"/>
  <c r="AJ2758" i="1"/>
  <c r="AI2758" i="1"/>
  <c r="AH2758" i="1"/>
  <c r="AG2758" i="1"/>
  <c r="AF2758" i="1"/>
  <c r="AE2758" i="1"/>
  <c r="AD2758" i="1"/>
  <c r="AC2758" i="1"/>
  <c r="AB2758" i="1"/>
  <c r="AA2758" i="1"/>
  <c r="Z2758" i="1"/>
  <c r="Y2758" i="1"/>
  <c r="AP2757" i="1"/>
  <c r="AO2757" i="1"/>
  <c r="AN2757" i="1"/>
  <c r="AM2757" i="1"/>
  <c r="AL2757" i="1"/>
  <c r="AK2757" i="1"/>
  <c r="AJ2757" i="1"/>
  <c r="AI2757" i="1"/>
  <c r="AH2757" i="1"/>
  <c r="AG2757" i="1"/>
  <c r="AF2757" i="1"/>
  <c r="AE2757" i="1"/>
  <c r="AD2757" i="1"/>
  <c r="AC2757" i="1"/>
  <c r="AB2757" i="1"/>
  <c r="AA2757" i="1"/>
  <c r="Z2757" i="1"/>
  <c r="Y2757" i="1"/>
  <c r="AP2756" i="1"/>
  <c r="AO2756" i="1"/>
  <c r="AN2756" i="1"/>
  <c r="AM2756" i="1"/>
  <c r="AL2756" i="1"/>
  <c r="AK2756" i="1"/>
  <c r="AJ2756" i="1"/>
  <c r="AI2756" i="1"/>
  <c r="AH2756" i="1"/>
  <c r="AG2756" i="1"/>
  <c r="AF2756" i="1"/>
  <c r="AE2756" i="1"/>
  <c r="AD2756" i="1"/>
  <c r="AC2756" i="1"/>
  <c r="AB2756" i="1"/>
  <c r="AA2756" i="1"/>
  <c r="Z2756" i="1"/>
  <c r="Y2756" i="1"/>
  <c r="AP2755" i="1"/>
  <c r="AO2755" i="1"/>
  <c r="AN2755" i="1"/>
  <c r="AM2755" i="1"/>
  <c r="AL2755" i="1"/>
  <c r="AK2755" i="1"/>
  <c r="AJ2755" i="1"/>
  <c r="AI2755" i="1"/>
  <c r="AH2755" i="1"/>
  <c r="AG2755" i="1"/>
  <c r="AF2755" i="1"/>
  <c r="AE2755" i="1"/>
  <c r="AD2755" i="1"/>
  <c r="AC2755" i="1"/>
  <c r="AB2755" i="1"/>
  <c r="AA2755" i="1"/>
  <c r="Z2755" i="1"/>
  <c r="Y2755" i="1"/>
  <c r="AP2754" i="1"/>
  <c r="AO2754" i="1"/>
  <c r="AN2754" i="1"/>
  <c r="AM2754" i="1"/>
  <c r="AL2754" i="1"/>
  <c r="AK2754" i="1"/>
  <c r="AJ2754" i="1"/>
  <c r="AI2754" i="1"/>
  <c r="AH2754" i="1"/>
  <c r="AG2754" i="1"/>
  <c r="AF2754" i="1"/>
  <c r="AE2754" i="1"/>
  <c r="AD2754" i="1"/>
  <c r="AC2754" i="1"/>
  <c r="AB2754" i="1"/>
  <c r="AA2754" i="1"/>
  <c r="Z2754" i="1"/>
  <c r="Y2754" i="1"/>
  <c r="AP2753" i="1"/>
  <c r="AO2753" i="1"/>
  <c r="AN2753" i="1"/>
  <c r="AM2753" i="1"/>
  <c r="AL2753" i="1"/>
  <c r="AK2753" i="1"/>
  <c r="AJ2753" i="1"/>
  <c r="AI2753" i="1"/>
  <c r="AH2753" i="1"/>
  <c r="AG2753" i="1"/>
  <c r="AF2753" i="1"/>
  <c r="AE2753" i="1"/>
  <c r="AD2753" i="1"/>
  <c r="AC2753" i="1"/>
  <c r="AB2753" i="1"/>
  <c r="AA2753" i="1"/>
  <c r="Z2753" i="1"/>
  <c r="Y2753" i="1"/>
  <c r="AP2752" i="1"/>
  <c r="AO2752" i="1"/>
  <c r="AN2752" i="1"/>
  <c r="AM2752" i="1"/>
  <c r="AL2752" i="1"/>
  <c r="AK2752" i="1"/>
  <c r="AJ2752" i="1"/>
  <c r="AI2752" i="1"/>
  <c r="AH2752" i="1"/>
  <c r="AG2752" i="1"/>
  <c r="AF2752" i="1"/>
  <c r="AE2752" i="1"/>
  <c r="AD2752" i="1"/>
  <c r="AC2752" i="1"/>
  <c r="AB2752" i="1"/>
  <c r="AA2752" i="1"/>
  <c r="Z2752" i="1"/>
  <c r="Y2752" i="1"/>
  <c r="AP2751" i="1"/>
  <c r="AO2751" i="1"/>
  <c r="AN2751" i="1"/>
  <c r="AM2751" i="1"/>
  <c r="AL2751" i="1"/>
  <c r="AK2751" i="1"/>
  <c r="AJ2751" i="1"/>
  <c r="AI2751" i="1"/>
  <c r="AH2751" i="1"/>
  <c r="AG2751" i="1"/>
  <c r="AF2751" i="1"/>
  <c r="AE2751" i="1"/>
  <c r="AD2751" i="1"/>
  <c r="AC2751" i="1"/>
  <c r="AB2751" i="1"/>
  <c r="AA2751" i="1"/>
  <c r="Z2751" i="1"/>
  <c r="Y2751" i="1"/>
  <c r="AP2750" i="1"/>
  <c r="AO2750" i="1"/>
  <c r="AN2750" i="1"/>
  <c r="AM2750" i="1"/>
  <c r="AL2750" i="1"/>
  <c r="AK2750" i="1"/>
  <c r="AJ2750" i="1"/>
  <c r="AI2750" i="1"/>
  <c r="AH2750" i="1"/>
  <c r="AG2750" i="1"/>
  <c r="AF2750" i="1"/>
  <c r="AE2750" i="1"/>
  <c r="AD2750" i="1"/>
  <c r="AC2750" i="1"/>
  <c r="AB2750" i="1"/>
  <c r="AA2750" i="1"/>
  <c r="Z2750" i="1"/>
  <c r="Y2750" i="1"/>
  <c r="AP2749" i="1"/>
  <c r="AO2749" i="1"/>
  <c r="AN2749" i="1"/>
  <c r="AM2749" i="1"/>
  <c r="AL2749" i="1"/>
  <c r="AK2749" i="1"/>
  <c r="AJ2749" i="1"/>
  <c r="AI2749" i="1"/>
  <c r="AH2749" i="1"/>
  <c r="AG2749" i="1"/>
  <c r="AF2749" i="1"/>
  <c r="AE2749" i="1"/>
  <c r="AD2749" i="1"/>
  <c r="AC2749" i="1"/>
  <c r="AB2749" i="1"/>
  <c r="AA2749" i="1"/>
  <c r="Z2749" i="1"/>
  <c r="Y2749" i="1"/>
  <c r="AP2748" i="1"/>
  <c r="AO2748" i="1"/>
  <c r="AN2748" i="1"/>
  <c r="AM2748" i="1"/>
  <c r="AL2748" i="1"/>
  <c r="AK2748" i="1"/>
  <c r="AJ2748" i="1"/>
  <c r="AI2748" i="1"/>
  <c r="AH2748" i="1"/>
  <c r="AG2748" i="1"/>
  <c r="AF2748" i="1"/>
  <c r="AE2748" i="1"/>
  <c r="AD2748" i="1"/>
  <c r="AC2748" i="1"/>
  <c r="AB2748" i="1"/>
  <c r="AA2748" i="1"/>
  <c r="Z2748" i="1"/>
  <c r="Y2748" i="1"/>
  <c r="AP2747" i="1"/>
  <c r="AO2747" i="1"/>
  <c r="AN2747" i="1"/>
  <c r="AM2747" i="1"/>
  <c r="AL2747" i="1"/>
  <c r="AK2747" i="1"/>
  <c r="AJ2747" i="1"/>
  <c r="AI2747" i="1"/>
  <c r="AH2747" i="1"/>
  <c r="AG2747" i="1"/>
  <c r="AF2747" i="1"/>
  <c r="AE2747" i="1"/>
  <c r="AD2747" i="1"/>
  <c r="AC2747" i="1"/>
  <c r="AB2747" i="1"/>
  <c r="AA2747" i="1"/>
  <c r="Z2747" i="1"/>
  <c r="Y2747" i="1"/>
  <c r="AP2746" i="1"/>
  <c r="AO2746" i="1"/>
  <c r="AN2746" i="1"/>
  <c r="AM2746" i="1"/>
  <c r="AL2746" i="1"/>
  <c r="AK2746" i="1"/>
  <c r="AJ2746" i="1"/>
  <c r="AI2746" i="1"/>
  <c r="AH2746" i="1"/>
  <c r="AG2746" i="1"/>
  <c r="AF2746" i="1"/>
  <c r="AE2746" i="1"/>
  <c r="AD2746" i="1"/>
  <c r="AC2746" i="1"/>
  <c r="AB2746" i="1"/>
  <c r="AA2746" i="1"/>
  <c r="Z2746" i="1"/>
  <c r="Y2746" i="1"/>
  <c r="AP2745" i="1"/>
  <c r="AO2745" i="1"/>
  <c r="AN2745" i="1"/>
  <c r="AM2745" i="1"/>
  <c r="AL2745" i="1"/>
  <c r="AK2745" i="1"/>
  <c r="AJ2745" i="1"/>
  <c r="AI2745" i="1"/>
  <c r="AH2745" i="1"/>
  <c r="AG2745" i="1"/>
  <c r="AF2745" i="1"/>
  <c r="AE2745" i="1"/>
  <c r="AD2745" i="1"/>
  <c r="AC2745" i="1"/>
  <c r="AB2745" i="1"/>
  <c r="AA2745" i="1"/>
  <c r="Z2745" i="1"/>
  <c r="Y2745" i="1"/>
  <c r="AP2744" i="1"/>
  <c r="AO2744" i="1"/>
  <c r="AN2744" i="1"/>
  <c r="AM2744" i="1"/>
  <c r="AL2744" i="1"/>
  <c r="AK2744" i="1"/>
  <c r="AJ2744" i="1"/>
  <c r="AI2744" i="1"/>
  <c r="AH2744" i="1"/>
  <c r="AG2744" i="1"/>
  <c r="AF2744" i="1"/>
  <c r="AE2744" i="1"/>
  <c r="AD2744" i="1"/>
  <c r="AC2744" i="1"/>
  <c r="AB2744" i="1"/>
  <c r="AA2744" i="1"/>
  <c r="Z2744" i="1"/>
  <c r="Y2744" i="1"/>
  <c r="AP2743" i="1"/>
  <c r="AO2743" i="1"/>
  <c r="AN2743" i="1"/>
  <c r="AM2743" i="1"/>
  <c r="AL2743" i="1"/>
  <c r="AK2743" i="1"/>
  <c r="AJ2743" i="1"/>
  <c r="AI2743" i="1"/>
  <c r="AH2743" i="1"/>
  <c r="AG2743" i="1"/>
  <c r="AF2743" i="1"/>
  <c r="AE2743" i="1"/>
  <c r="AD2743" i="1"/>
  <c r="AC2743" i="1"/>
  <c r="AB2743" i="1"/>
  <c r="AA2743" i="1"/>
  <c r="Z2743" i="1"/>
  <c r="Y2743" i="1"/>
  <c r="AP2742" i="1"/>
  <c r="AO2742" i="1"/>
  <c r="AN2742" i="1"/>
  <c r="AM2742" i="1"/>
  <c r="AL2742" i="1"/>
  <c r="AK2742" i="1"/>
  <c r="AJ2742" i="1"/>
  <c r="AI2742" i="1"/>
  <c r="AH2742" i="1"/>
  <c r="AG2742" i="1"/>
  <c r="AF2742" i="1"/>
  <c r="AE2742" i="1"/>
  <c r="AD2742" i="1"/>
  <c r="AC2742" i="1"/>
  <c r="AB2742" i="1"/>
  <c r="AA2742" i="1"/>
  <c r="Z2742" i="1"/>
  <c r="Y2742" i="1"/>
  <c r="AP2741" i="1"/>
  <c r="AO2741" i="1"/>
  <c r="AN2741" i="1"/>
  <c r="AM2741" i="1"/>
  <c r="AL2741" i="1"/>
  <c r="AK2741" i="1"/>
  <c r="AJ2741" i="1"/>
  <c r="AI2741" i="1"/>
  <c r="AH2741" i="1"/>
  <c r="AG2741" i="1"/>
  <c r="AF2741" i="1"/>
  <c r="AE2741" i="1"/>
  <c r="AD2741" i="1"/>
  <c r="AC2741" i="1"/>
  <c r="AB2741" i="1"/>
  <c r="AA2741" i="1"/>
  <c r="Z2741" i="1"/>
  <c r="Y2741" i="1"/>
  <c r="AP2740" i="1"/>
  <c r="AO2740" i="1"/>
  <c r="AN2740" i="1"/>
  <c r="AM2740" i="1"/>
  <c r="AL2740" i="1"/>
  <c r="AK2740" i="1"/>
  <c r="AJ2740" i="1"/>
  <c r="AI2740" i="1"/>
  <c r="AH2740" i="1"/>
  <c r="AG2740" i="1"/>
  <c r="AF2740" i="1"/>
  <c r="AE2740" i="1"/>
  <c r="AD2740" i="1"/>
  <c r="AC2740" i="1"/>
  <c r="AB2740" i="1"/>
  <c r="AA2740" i="1"/>
  <c r="Z2740" i="1"/>
  <c r="Y2740" i="1"/>
  <c r="AP2739" i="1"/>
  <c r="AO2739" i="1"/>
  <c r="AN2739" i="1"/>
  <c r="AM2739" i="1"/>
  <c r="AL2739" i="1"/>
  <c r="AK2739" i="1"/>
  <c r="AJ2739" i="1"/>
  <c r="AI2739" i="1"/>
  <c r="AH2739" i="1"/>
  <c r="AG2739" i="1"/>
  <c r="AF2739" i="1"/>
  <c r="AE2739" i="1"/>
  <c r="AD2739" i="1"/>
  <c r="AC2739" i="1"/>
  <c r="AB2739" i="1"/>
  <c r="AA2739" i="1"/>
  <c r="Z2739" i="1"/>
  <c r="Y2739" i="1"/>
  <c r="AP2738" i="1"/>
  <c r="AO2738" i="1"/>
  <c r="AN2738" i="1"/>
  <c r="AM2738" i="1"/>
  <c r="AL2738" i="1"/>
  <c r="AK2738" i="1"/>
  <c r="AJ2738" i="1"/>
  <c r="AI2738" i="1"/>
  <c r="AH2738" i="1"/>
  <c r="AG2738" i="1"/>
  <c r="AF2738" i="1"/>
  <c r="AE2738" i="1"/>
  <c r="AD2738" i="1"/>
  <c r="AC2738" i="1"/>
  <c r="AB2738" i="1"/>
  <c r="AA2738" i="1"/>
  <c r="Z2738" i="1"/>
  <c r="Y2738" i="1"/>
  <c r="AP2737" i="1"/>
  <c r="AO2737" i="1"/>
  <c r="AN2737" i="1"/>
  <c r="AM2737" i="1"/>
  <c r="AL2737" i="1"/>
  <c r="AK2737" i="1"/>
  <c r="AJ2737" i="1"/>
  <c r="AI2737" i="1"/>
  <c r="AH2737" i="1"/>
  <c r="AG2737" i="1"/>
  <c r="AF2737" i="1"/>
  <c r="AE2737" i="1"/>
  <c r="AD2737" i="1"/>
  <c r="AC2737" i="1"/>
  <c r="AB2737" i="1"/>
  <c r="AA2737" i="1"/>
  <c r="Z2737" i="1"/>
  <c r="Y2737" i="1"/>
  <c r="AP2736" i="1"/>
  <c r="AO2736" i="1"/>
  <c r="AN2736" i="1"/>
  <c r="AM2736" i="1"/>
  <c r="AL2736" i="1"/>
  <c r="AK2736" i="1"/>
  <c r="AJ2736" i="1"/>
  <c r="AI2736" i="1"/>
  <c r="AH2736" i="1"/>
  <c r="AG2736" i="1"/>
  <c r="AF2736" i="1"/>
  <c r="AE2736" i="1"/>
  <c r="AD2736" i="1"/>
  <c r="AC2736" i="1"/>
  <c r="AB2736" i="1"/>
  <c r="AA2736" i="1"/>
  <c r="Z2736" i="1"/>
  <c r="Y2736" i="1"/>
  <c r="AP2735" i="1"/>
  <c r="AO2735" i="1"/>
  <c r="AN2735" i="1"/>
  <c r="AM2735" i="1"/>
  <c r="AL2735" i="1"/>
  <c r="AK2735" i="1"/>
  <c r="AJ2735" i="1"/>
  <c r="AI2735" i="1"/>
  <c r="AH2735" i="1"/>
  <c r="AG2735" i="1"/>
  <c r="AF2735" i="1"/>
  <c r="AE2735" i="1"/>
  <c r="AD2735" i="1"/>
  <c r="AC2735" i="1"/>
  <c r="AB2735" i="1"/>
  <c r="AA2735" i="1"/>
  <c r="Z2735" i="1"/>
  <c r="Y2735" i="1"/>
  <c r="AP2734" i="1"/>
  <c r="AO2734" i="1"/>
  <c r="AN2734" i="1"/>
  <c r="AM2734" i="1"/>
  <c r="AL2734" i="1"/>
  <c r="AK2734" i="1"/>
  <c r="AJ2734" i="1"/>
  <c r="AI2734" i="1"/>
  <c r="AH2734" i="1"/>
  <c r="AG2734" i="1"/>
  <c r="AF2734" i="1"/>
  <c r="AE2734" i="1"/>
  <c r="AD2734" i="1"/>
  <c r="AC2734" i="1"/>
  <c r="AB2734" i="1"/>
  <c r="AA2734" i="1"/>
  <c r="Z2734" i="1"/>
  <c r="Y2734" i="1"/>
  <c r="AP2733" i="1"/>
  <c r="AO2733" i="1"/>
  <c r="AN2733" i="1"/>
  <c r="AM2733" i="1"/>
  <c r="AL2733" i="1"/>
  <c r="AK2733" i="1"/>
  <c r="AJ2733" i="1"/>
  <c r="AI2733" i="1"/>
  <c r="AH2733" i="1"/>
  <c r="AG2733" i="1"/>
  <c r="AF2733" i="1"/>
  <c r="AE2733" i="1"/>
  <c r="AD2733" i="1"/>
  <c r="AC2733" i="1"/>
  <c r="AB2733" i="1"/>
  <c r="AA2733" i="1"/>
  <c r="Z2733" i="1"/>
  <c r="Y2733" i="1"/>
  <c r="AP2732" i="1"/>
  <c r="AO2732" i="1"/>
  <c r="AN2732" i="1"/>
  <c r="AM2732" i="1"/>
  <c r="AL2732" i="1"/>
  <c r="AK2732" i="1"/>
  <c r="AJ2732" i="1"/>
  <c r="AI2732" i="1"/>
  <c r="AH2732" i="1"/>
  <c r="AG2732" i="1"/>
  <c r="AF2732" i="1"/>
  <c r="AE2732" i="1"/>
  <c r="AD2732" i="1"/>
  <c r="AC2732" i="1"/>
  <c r="AB2732" i="1"/>
  <c r="AA2732" i="1"/>
  <c r="Z2732" i="1"/>
  <c r="Y2732" i="1"/>
  <c r="AP2731" i="1"/>
  <c r="AO2731" i="1"/>
  <c r="AN2731" i="1"/>
  <c r="AM2731" i="1"/>
  <c r="AL2731" i="1"/>
  <c r="AK2731" i="1"/>
  <c r="AJ2731" i="1"/>
  <c r="AI2731" i="1"/>
  <c r="AH2731" i="1"/>
  <c r="AG2731" i="1"/>
  <c r="AF2731" i="1"/>
  <c r="AE2731" i="1"/>
  <c r="AD2731" i="1"/>
  <c r="AC2731" i="1"/>
  <c r="AB2731" i="1"/>
  <c r="AA2731" i="1"/>
  <c r="Z2731" i="1"/>
  <c r="Y2731" i="1"/>
  <c r="AP2730" i="1"/>
  <c r="AO2730" i="1"/>
  <c r="AN2730" i="1"/>
  <c r="AM2730" i="1"/>
  <c r="AL2730" i="1"/>
  <c r="AK2730" i="1"/>
  <c r="AJ2730" i="1"/>
  <c r="AI2730" i="1"/>
  <c r="AH2730" i="1"/>
  <c r="AG2730" i="1"/>
  <c r="AF2730" i="1"/>
  <c r="AE2730" i="1"/>
  <c r="AD2730" i="1"/>
  <c r="AC2730" i="1"/>
  <c r="AB2730" i="1"/>
  <c r="AA2730" i="1"/>
  <c r="Z2730" i="1"/>
  <c r="Y2730" i="1"/>
  <c r="AP2729" i="1"/>
  <c r="AO2729" i="1"/>
  <c r="AN2729" i="1"/>
  <c r="AM2729" i="1"/>
  <c r="AL2729" i="1"/>
  <c r="AK2729" i="1"/>
  <c r="AJ2729" i="1"/>
  <c r="AI2729" i="1"/>
  <c r="AH2729" i="1"/>
  <c r="AG2729" i="1"/>
  <c r="AF2729" i="1"/>
  <c r="AE2729" i="1"/>
  <c r="AD2729" i="1"/>
  <c r="AC2729" i="1"/>
  <c r="AB2729" i="1"/>
  <c r="AA2729" i="1"/>
  <c r="Z2729" i="1"/>
  <c r="Y2729" i="1"/>
  <c r="AP2728" i="1"/>
  <c r="AO2728" i="1"/>
  <c r="AN2728" i="1"/>
  <c r="AM2728" i="1"/>
  <c r="AL2728" i="1"/>
  <c r="AK2728" i="1"/>
  <c r="AJ2728" i="1"/>
  <c r="AI2728" i="1"/>
  <c r="AH2728" i="1"/>
  <c r="AG2728" i="1"/>
  <c r="AF2728" i="1"/>
  <c r="AE2728" i="1"/>
  <c r="AD2728" i="1"/>
  <c r="AC2728" i="1"/>
  <c r="AB2728" i="1"/>
  <c r="AA2728" i="1"/>
  <c r="Z2728" i="1"/>
  <c r="Y2728" i="1"/>
  <c r="AP2727" i="1"/>
  <c r="AO2727" i="1"/>
  <c r="AN2727" i="1"/>
  <c r="AM2727" i="1"/>
  <c r="AL2727" i="1"/>
  <c r="AK2727" i="1"/>
  <c r="AJ2727" i="1"/>
  <c r="AI2727" i="1"/>
  <c r="AH2727" i="1"/>
  <c r="AG2727" i="1"/>
  <c r="AF2727" i="1"/>
  <c r="AE2727" i="1"/>
  <c r="AD2727" i="1"/>
  <c r="AC2727" i="1"/>
  <c r="AB2727" i="1"/>
  <c r="AA2727" i="1"/>
  <c r="Z2727" i="1"/>
  <c r="Y2727" i="1"/>
  <c r="AP2726" i="1"/>
  <c r="AO2726" i="1"/>
  <c r="AN2726" i="1"/>
  <c r="AM2726" i="1"/>
  <c r="AL2726" i="1"/>
  <c r="AK2726" i="1"/>
  <c r="AJ2726" i="1"/>
  <c r="AI2726" i="1"/>
  <c r="AH2726" i="1"/>
  <c r="AG2726" i="1"/>
  <c r="AF2726" i="1"/>
  <c r="AE2726" i="1"/>
  <c r="AD2726" i="1"/>
  <c r="AC2726" i="1"/>
  <c r="AB2726" i="1"/>
  <c r="AA2726" i="1"/>
  <c r="Z2726" i="1"/>
  <c r="Y2726" i="1"/>
  <c r="AP2725" i="1"/>
  <c r="AO2725" i="1"/>
  <c r="AN2725" i="1"/>
  <c r="AM2725" i="1"/>
  <c r="AL2725" i="1"/>
  <c r="AK2725" i="1"/>
  <c r="AJ2725" i="1"/>
  <c r="AI2725" i="1"/>
  <c r="AH2725" i="1"/>
  <c r="AG2725" i="1"/>
  <c r="AF2725" i="1"/>
  <c r="AE2725" i="1"/>
  <c r="AD2725" i="1"/>
  <c r="AC2725" i="1"/>
  <c r="AB2725" i="1"/>
  <c r="AA2725" i="1"/>
  <c r="Z2725" i="1"/>
  <c r="Y2725" i="1"/>
  <c r="AP2724" i="1"/>
  <c r="AO2724" i="1"/>
  <c r="AN2724" i="1"/>
  <c r="AM2724" i="1"/>
  <c r="AL2724" i="1"/>
  <c r="AK2724" i="1"/>
  <c r="AJ2724" i="1"/>
  <c r="AI2724" i="1"/>
  <c r="AH2724" i="1"/>
  <c r="AG2724" i="1"/>
  <c r="AF2724" i="1"/>
  <c r="AE2724" i="1"/>
  <c r="AD2724" i="1"/>
  <c r="AC2724" i="1"/>
  <c r="AB2724" i="1"/>
  <c r="AA2724" i="1"/>
  <c r="Z2724" i="1"/>
  <c r="Y2724" i="1"/>
  <c r="AP2723" i="1"/>
  <c r="AO2723" i="1"/>
  <c r="AN2723" i="1"/>
  <c r="AM2723" i="1"/>
  <c r="AL2723" i="1"/>
  <c r="AK2723" i="1"/>
  <c r="AJ2723" i="1"/>
  <c r="AI2723" i="1"/>
  <c r="AH2723" i="1"/>
  <c r="AG2723" i="1"/>
  <c r="AF2723" i="1"/>
  <c r="AE2723" i="1"/>
  <c r="AD2723" i="1"/>
  <c r="AC2723" i="1"/>
  <c r="AB2723" i="1"/>
  <c r="AA2723" i="1"/>
  <c r="Z2723" i="1"/>
  <c r="Y2723" i="1"/>
  <c r="AP2722" i="1"/>
  <c r="AO2722" i="1"/>
  <c r="AN2722" i="1"/>
  <c r="AM2722" i="1"/>
  <c r="AL2722" i="1"/>
  <c r="AK2722" i="1"/>
  <c r="AJ2722" i="1"/>
  <c r="AI2722" i="1"/>
  <c r="AH2722" i="1"/>
  <c r="AG2722" i="1"/>
  <c r="AF2722" i="1"/>
  <c r="AE2722" i="1"/>
  <c r="AD2722" i="1"/>
  <c r="AC2722" i="1"/>
  <c r="AB2722" i="1"/>
  <c r="AA2722" i="1"/>
  <c r="Z2722" i="1"/>
  <c r="Y2722" i="1"/>
  <c r="AP2721" i="1"/>
  <c r="AO2721" i="1"/>
  <c r="AN2721" i="1"/>
  <c r="AM2721" i="1"/>
  <c r="AL2721" i="1"/>
  <c r="AK2721" i="1"/>
  <c r="AJ2721" i="1"/>
  <c r="AI2721" i="1"/>
  <c r="AH2721" i="1"/>
  <c r="AG2721" i="1"/>
  <c r="AF2721" i="1"/>
  <c r="AE2721" i="1"/>
  <c r="AD2721" i="1"/>
  <c r="AC2721" i="1"/>
  <c r="AB2721" i="1"/>
  <c r="AA2721" i="1"/>
  <c r="Z2721" i="1"/>
  <c r="Y2721" i="1"/>
  <c r="AP2720" i="1"/>
  <c r="AO2720" i="1"/>
  <c r="AN2720" i="1"/>
  <c r="AM2720" i="1"/>
  <c r="AL2720" i="1"/>
  <c r="AK2720" i="1"/>
  <c r="AJ2720" i="1"/>
  <c r="AI2720" i="1"/>
  <c r="AH2720" i="1"/>
  <c r="AG2720" i="1"/>
  <c r="AF2720" i="1"/>
  <c r="AE2720" i="1"/>
  <c r="AD2720" i="1"/>
  <c r="AC2720" i="1"/>
  <c r="AB2720" i="1"/>
  <c r="AA2720" i="1"/>
  <c r="Z2720" i="1"/>
  <c r="Y2720" i="1"/>
  <c r="AP2719" i="1"/>
  <c r="AO2719" i="1"/>
  <c r="AN2719" i="1"/>
  <c r="AM2719" i="1"/>
  <c r="AL2719" i="1"/>
  <c r="AK2719" i="1"/>
  <c r="AJ2719" i="1"/>
  <c r="AI2719" i="1"/>
  <c r="AH2719" i="1"/>
  <c r="AG2719" i="1"/>
  <c r="AF2719" i="1"/>
  <c r="AE2719" i="1"/>
  <c r="AD2719" i="1"/>
  <c r="AC2719" i="1"/>
  <c r="AB2719" i="1"/>
  <c r="AA2719" i="1"/>
  <c r="Z2719" i="1"/>
  <c r="Y2719" i="1"/>
  <c r="AP2718" i="1"/>
  <c r="AO2718" i="1"/>
  <c r="AN2718" i="1"/>
  <c r="AM2718" i="1"/>
  <c r="AL2718" i="1"/>
  <c r="AK2718" i="1"/>
  <c r="AJ2718" i="1"/>
  <c r="AI2718" i="1"/>
  <c r="AH2718" i="1"/>
  <c r="AG2718" i="1"/>
  <c r="AF2718" i="1"/>
  <c r="AE2718" i="1"/>
  <c r="AD2718" i="1"/>
  <c r="AC2718" i="1"/>
  <c r="AB2718" i="1"/>
  <c r="AA2718" i="1"/>
  <c r="Z2718" i="1"/>
  <c r="Y2718" i="1"/>
  <c r="AP2717" i="1"/>
  <c r="AO2717" i="1"/>
  <c r="AN2717" i="1"/>
  <c r="AM2717" i="1"/>
  <c r="AL2717" i="1"/>
  <c r="AK2717" i="1"/>
  <c r="AJ2717" i="1"/>
  <c r="AI2717" i="1"/>
  <c r="AH2717" i="1"/>
  <c r="AG2717" i="1"/>
  <c r="AF2717" i="1"/>
  <c r="AE2717" i="1"/>
  <c r="AD2717" i="1"/>
  <c r="AC2717" i="1"/>
  <c r="AB2717" i="1"/>
  <c r="AA2717" i="1"/>
  <c r="Z2717" i="1"/>
  <c r="Y2717" i="1"/>
  <c r="AP2716" i="1"/>
  <c r="AO2716" i="1"/>
  <c r="AN2716" i="1"/>
  <c r="AM2716" i="1"/>
  <c r="AL2716" i="1"/>
  <c r="AK2716" i="1"/>
  <c r="AJ2716" i="1"/>
  <c r="AI2716" i="1"/>
  <c r="AH2716" i="1"/>
  <c r="AG2716" i="1"/>
  <c r="AF2716" i="1"/>
  <c r="AE2716" i="1"/>
  <c r="AD2716" i="1"/>
  <c r="AC2716" i="1"/>
  <c r="AB2716" i="1"/>
  <c r="AA2716" i="1"/>
  <c r="Z2716" i="1"/>
  <c r="Y2716" i="1"/>
  <c r="AP2715" i="1"/>
  <c r="AO2715" i="1"/>
  <c r="AN2715" i="1"/>
  <c r="AM2715" i="1"/>
  <c r="AL2715" i="1"/>
  <c r="AK2715" i="1"/>
  <c r="AJ2715" i="1"/>
  <c r="AI2715" i="1"/>
  <c r="AH2715" i="1"/>
  <c r="AG2715" i="1"/>
  <c r="AF2715" i="1"/>
  <c r="AE2715" i="1"/>
  <c r="AD2715" i="1"/>
  <c r="AC2715" i="1"/>
  <c r="AB2715" i="1"/>
  <c r="AA2715" i="1"/>
  <c r="Z2715" i="1"/>
  <c r="Y2715" i="1"/>
  <c r="AP2714" i="1"/>
  <c r="AO2714" i="1"/>
  <c r="AN2714" i="1"/>
  <c r="AM2714" i="1"/>
  <c r="AL2714" i="1"/>
  <c r="AK2714" i="1"/>
  <c r="AJ2714" i="1"/>
  <c r="AI2714" i="1"/>
  <c r="AH2714" i="1"/>
  <c r="AG2714" i="1"/>
  <c r="AF2714" i="1"/>
  <c r="AE2714" i="1"/>
  <c r="AD2714" i="1"/>
  <c r="AC2714" i="1"/>
  <c r="AB2714" i="1"/>
  <c r="AA2714" i="1"/>
  <c r="Z2714" i="1"/>
  <c r="Y2714" i="1"/>
  <c r="AP2713" i="1"/>
  <c r="AO2713" i="1"/>
  <c r="AN2713" i="1"/>
  <c r="AM2713" i="1"/>
  <c r="AL2713" i="1"/>
  <c r="AK2713" i="1"/>
  <c r="AJ2713" i="1"/>
  <c r="AI2713" i="1"/>
  <c r="AH2713" i="1"/>
  <c r="AG2713" i="1"/>
  <c r="AF2713" i="1"/>
  <c r="AE2713" i="1"/>
  <c r="AD2713" i="1"/>
  <c r="AC2713" i="1"/>
  <c r="AB2713" i="1"/>
  <c r="AA2713" i="1"/>
  <c r="Z2713" i="1"/>
  <c r="Y2713" i="1"/>
  <c r="AP2712" i="1"/>
  <c r="AO2712" i="1"/>
  <c r="AN2712" i="1"/>
  <c r="AM2712" i="1"/>
  <c r="AL2712" i="1"/>
  <c r="AK2712" i="1"/>
  <c r="AJ2712" i="1"/>
  <c r="AI2712" i="1"/>
  <c r="AH2712" i="1"/>
  <c r="AG2712" i="1"/>
  <c r="AF2712" i="1"/>
  <c r="AE2712" i="1"/>
  <c r="AD2712" i="1"/>
  <c r="AC2712" i="1"/>
  <c r="AB2712" i="1"/>
  <c r="AA2712" i="1"/>
  <c r="Z2712" i="1"/>
  <c r="Y2712" i="1"/>
  <c r="AP2711" i="1"/>
  <c r="AO2711" i="1"/>
  <c r="AN2711" i="1"/>
  <c r="AM2711" i="1"/>
  <c r="AL2711" i="1"/>
  <c r="AK2711" i="1"/>
  <c r="AJ2711" i="1"/>
  <c r="AI2711" i="1"/>
  <c r="AH2711" i="1"/>
  <c r="AG2711" i="1"/>
  <c r="AF2711" i="1"/>
  <c r="AE2711" i="1"/>
  <c r="AD2711" i="1"/>
  <c r="AC2711" i="1"/>
  <c r="AB2711" i="1"/>
  <c r="AA2711" i="1"/>
  <c r="Z2711" i="1"/>
  <c r="Y2711" i="1"/>
  <c r="AP2710" i="1"/>
  <c r="AO2710" i="1"/>
  <c r="AN2710" i="1"/>
  <c r="AM2710" i="1"/>
  <c r="AL2710" i="1"/>
  <c r="AK2710" i="1"/>
  <c r="AJ2710" i="1"/>
  <c r="AI2710" i="1"/>
  <c r="AH2710" i="1"/>
  <c r="AG2710" i="1"/>
  <c r="AF2710" i="1"/>
  <c r="AE2710" i="1"/>
  <c r="AD2710" i="1"/>
  <c r="AC2710" i="1"/>
  <c r="AB2710" i="1"/>
  <c r="AA2710" i="1"/>
  <c r="Z2710" i="1"/>
  <c r="Y2710" i="1"/>
  <c r="AP2709" i="1"/>
  <c r="AO2709" i="1"/>
  <c r="AN2709" i="1"/>
  <c r="AM2709" i="1"/>
  <c r="AL2709" i="1"/>
  <c r="AK2709" i="1"/>
  <c r="AJ2709" i="1"/>
  <c r="AI2709" i="1"/>
  <c r="AH2709" i="1"/>
  <c r="AG2709" i="1"/>
  <c r="AF2709" i="1"/>
  <c r="AE2709" i="1"/>
  <c r="AD2709" i="1"/>
  <c r="AC2709" i="1"/>
  <c r="AB2709" i="1"/>
  <c r="AA2709" i="1"/>
  <c r="Z2709" i="1"/>
  <c r="Y2709" i="1"/>
  <c r="AP2708" i="1"/>
  <c r="AO2708" i="1"/>
  <c r="AN2708" i="1"/>
  <c r="AM2708" i="1"/>
  <c r="AL2708" i="1"/>
  <c r="AK2708" i="1"/>
  <c r="AJ2708" i="1"/>
  <c r="AI2708" i="1"/>
  <c r="AH2708" i="1"/>
  <c r="AG2708" i="1"/>
  <c r="AF2708" i="1"/>
  <c r="AE2708" i="1"/>
  <c r="AD2708" i="1"/>
  <c r="AC2708" i="1"/>
  <c r="AB2708" i="1"/>
  <c r="AA2708" i="1"/>
  <c r="Z2708" i="1"/>
  <c r="Y2708" i="1"/>
  <c r="AP2707" i="1"/>
  <c r="AO2707" i="1"/>
  <c r="AN2707" i="1"/>
  <c r="AM2707" i="1"/>
  <c r="AL2707" i="1"/>
  <c r="AK2707" i="1"/>
  <c r="AJ2707" i="1"/>
  <c r="AI2707" i="1"/>
  <c r="AH2707" i="1"/>
  <c r="AG2707" i="1"/>
  <c r="AF2707" i="1"/>
  <c r="AE2707" i="1"/>
  <c r="AD2707" i="1"/>
  <c r="AC2707" i="1"/>
  <c r="AB2707" i="1"/>
  <c r="AA2707" i="1"/>
  <c r="Z2707" i="1"/>
  <c r="Y2707" i="1"/>
  <c r="AP2706" i="1"/>
  <c r="AO2706" i="1"/>
  <c r="AN2706" i="1"/>
  <c r="AM2706" i="1"/>
  <c r="AL2706" i="1"/>
  <c r="AK2706" i="1"/>
  <c r="AJ2706" i="1"/>
  <c r="AI2706" i="1"/>
  <c r="AH2706" i="1"/>
  <c r="AG2706" i="1"/>
  <c r="AF2706" i="1"/>
  <c r="AE2706" i="1"/>
  <c r="AD2706" i="1"/>
  <c r="AC2706" i="1"/>
  <c r="AB2706" i="1"/>
  <c r="AA2706" i="1"/>
  <c r="Z2706" i="1"/>
  <c r="Y2706" i="1"/>
  <c r="AP2705" i="1"/>
  <c r="AO2705" i="1"/>
  <c r="AN2705" i="1"/>
  <c r="AM2705" i="1"/>
  <c r="AL2705" i="1"/>
  <c r="AK2705" i="1"/>
  <c r="AJ2705" i="1"/>
  <c r="AI2705" i="1"/>
  <c r="AH2705" i="1"/>
  <c r="AG2705" i="1"/>
  <c r="AF2705" i="1"/>
  <c r="AE2705" i="1"/>
  <c r="AD2705" i="1"/>
  <c r="AC2705" i="1"/>
  <c r="AB2705" i="1"/>
  <c r="AA2705" i="1"/>
  <c r="Z2705" i="1"/>
  <c r="Y2705" i="1"/>
  <c r="AP2704" i="1"/>
  <c r="AO2704" i="1"/>
  <c r="AN2704" i="1"/>
  <c r="AM2704" i="1"/>
  <c r="AL2704" i="1"/>
  <c r="AK2704" i="1"/>
  <c r="AJ2704" i="1"/>
  <c r="AI2704" i="1"/>
  <c r="AH2704" i="1"/>
  <c r="AG2704" i="1"/>
  <c r="AF2704" i="1"/>
  <c r="AE2704" i="1"/>
  <c r="AD2704" i="1"/>
  <c r="AC2704" i="1"/>
  <c r="AB2704" i="1"/>
  <c r="AA2704" i="1"/>
  <c r="Z2704" i="1"/>
  <c r="Y2704" i="1"/>
  <c r="AP2703" i="1"/>
  <c r="AO2703" i="1"/>
  <c r="AN2703" i="1"/>
  <c r="AM2703" i="1"/>
  <c r="AL2703" i="1"/>
  <c r="AK2703" i="1"/>
  <c r="AJ2703" i="1"/>
  <c r="AI2703" i="1"/>
  <c r="AH2703" i="1"/>
  <c r="AG2703" i="1"/>
  <c r="AF2703" i="1"/>
  <c r="AE2703" i="1"/>
  <c r="AD2703" i="1"/>
  <c r="AC2703" i="1"/>
  <c r="AB2703" i="1"/>
  <c r="AA2703" i="1"/>
  <c r="Z2703" i="1"/>
  <c r="Y2703" i="1"/>
  <c r="AP2702" i="1"/>
  <c r="AO2702" i="1"/>
  <c r="AN2702" i="1"/>
  <c r="AM2702" i="1"/>
  <c r="AL2702" i="1"/>
  <c r="AK2702" i="1"/>
  <c r="AJ2702" i="1"/>
  <c r="AI2702" i="1"/>
  <c r="AH2702" i="1"/>
  <c r="AG2702" i="1"/>
  <c r="AF2702" i="1"/>
  <c r="AE2702" i="1"/>
  <c r="AD2702" i="1"/>
  <c r="AC2702" i="1"/>
  <c r="AB2702" i="1"/>
  <c r="AA2702" i="1"/>
  <c r="Z2702" i="1"/>
  <c r="Y2702" i="1"/>
  <c r="AP2701" i="1"/>
  <c r="AO2701" i="1"/>
  <c r="AN2701" i="1"/>
  <c r="AM2701" i="1"/>
  <c r="AL2701" i="1"/>
  <c r="AK2701" i="1"/>
  <c r="AJ2701" i="1"/>
  <c r="AI2701" i="1"/>
  <c r="AH2701" i="1"/>
  <c r="AG2701" i="1"/>
  <c r="AF2701" i="1"/>
  <c r="AE2701" i="1"/>
  <c r="AD2701" i="1"/>
  <c r="AC2701" i="1"/>
  <c r="AB2701" i="1"/>
  <c r="AA2701" i="1"/>
  <c r="Z2701" i="1"/>
  <c r="Y2701" i="1"/>
  <c r="AP2700" i="1"/>
  <c r="AO2700" i="1"/>
  <c r="AN2700" i="1"/>
  <c r="AM2700" i="1"/>
  <c r="AL2700" i="1"/>
  <c r="AK2700" i="1"/>
  <c r="AJ2700" i="1"/>
  <c r="AI2700" i="1"/>
  <c r="AH2700" i="1"/>
  <c r="AG2700" i="1"/>
  <c r="AF2700" i="1"/>
  <c r="AE2700" i="1"/>
  <c r="AD2700" i="1"/>
  <c r="AC2700" i="1"/>
  <c r="AB2700" i="1"/>
  <c r="AA2700" i="1"/>
  <c r="Z2700" i="1"/>
  <c r="Y2700" i="1"/>
  <c r="AP2699" i="1"/>
  <c r="AO2699" i="1"/>
  <c r="AN2699" i="1"/>
  <c r="AM2699" i="1"/>
  <c r="AL2699" i="1"/>
  <c r="AK2699" i="1"/>
  <c r="AJ2699" i="1"/>
  <c r="AI2699" i="1"/>
  <c r="AH2699" i="1"/>
  <c r="AG2699" i="1"/>
  <c r="AF2699" i="1"/>
  <c r="AE2699" i="1"/>
  <c r="AD2699" i="1"/>
  <c r="AC2699" i="1"/>
  <c r="AB2699" i="1"/>
  <c r="AA2699" i="1"/>
  <c r="Z2699" i="1"/>
  <c r="Y2699" i="1"/>
  <c r="AP2698" i="1"/>
  <c r="AO2698" i="1"/>
  <c r="AN2698" i="1"/>
  <c r="AM2698" i="1"/>
  <c r="AL2698" i="1"/>
  <c r="AK2698" i="1"/>
  <c r="AJ2698" i="1"/>
  <c r="AI2698" i="1"/>
  <c r="AH2698" i="1"/>
  <c r="AG2698" i="1"/>
  <c r="AF2698" i="1"/>
  <c r="AE2698" i="1"/>
  <c r="AD2698" i="1"/>
  <c r="AC2698" i="1"/>
  <c r="AB2698" i="1"/>
  <c r="AA2698" i="1"/>
  <c r="Z2698" i="1"/>
  <c r="Y2698" i="1"/>
  <c r="AP2697" i="1"/>
  <c r="AO2697" i="1"/>
  <c r="AN2697" i="1"/>
  <c r="AM2697" i="1"/>
  <c r="AL2697" i="1"/>
  <c r="AK2697" i="1"/>
  <c r="AJ2697" i="1"/>
  <c r="AI2697" i="1"/>
  <c r="AH2697" i="1"/>
  <c r="AG2697" i="1"/>
  <c r="AF2697" i="1"/>
  <c r="AE2697" i="1"/>
  <c r="AD2697" i="1"/>
  <c r="AC2697" i="1"/>
  <c r="AB2697" i="1"/>
  <c r="AA2697" i="1"/>
  <c r="Z2697" i="1"/>
  <c r="Y2697" i="1"/>
  <c r="AP2696" i="1"/>
  <c r="AO2696" i="1"/>
  <c r="AN2696" i="1"/>
  <c r="AM2696" i="1"/>
  <c r="AL2696" i="1"/>
  <c r="AK2696" i="1"/>
  <c r="AJ2696" i="1"/>
  <c r="AI2696" i="1"/>
  <c r="AH2696" i="1"/>
  <c r="AG2696" i="1"/>
  <c r="AF2696" i="1"/>
  <c r="AE2696" i="1"/>
  <c r="AD2696" i="1"/>
  <c r="AC2696" i="1"/>
  <c r="AB2696" i="1"/>
  <c r="AA2696" i="1"/>
  <c r="Z2696" i="1"/>
  <c r="Y2696" i="1"/>
  <c r="AP2695" i="1"/>
  <c r="AO2695" i="1"/>
  <c r="AN2695" i="1"/>
  <c r="AM2695" i="1"/>
  <c r="AL2695" i="1"/>
  <c r="AK2695" i="1"/>
  <c r="AJ2695" i="1"/>
  <c r="AI2695" i="1"/>
  <c r="AH2695" i="1"/>
  <c r="AG2695" i="1"/>
  <c r="AF2695" i="1"/>
  <c r="AE2695" i="1"/>
  <c r="AD2695" i="1"/>
  <c r="AC2695" i="1"/>
  <c r="AB2695" i="1"/>
  <c r="AA2695" i="1"/>
  <c r="Z2695" i="1"/>
  <c r="Y2695" i="1"/>
  <c r="AP2694" i="1"/>
  <c r="AO2694" i="1"/>
  <c r="AN2694" i="1"/>
  <c r="AM2694" i="1"/>
  <c r="AL2694" i="1"/>
  <c r="AK2694" i="1"/>
  <c r="AJ2694" i="1"/>
  <c r="AI2694" i="1"/>
  <c r="AH2694" i="1"/>
  <c r="AG2694" i="1"/>
  <c r="AF2694" i="1"/>
  <c r="AE2694" i="1"/>
  <c r="AD2694" i="1"/>
  <c r="AC2694" i="1"/>
  <c r="AB2694" i="1"/>
  <c r="AA2694" i="1"/>
  <c r="Z2694" i="1"/>
  <c r="Y2694" i="1"/>
  <c r="AP2693" i="1"/>
  <c r="AO2693" i="1"/>
  <c r="AN2693" i="1"/>
  <c r="AM2693" i="1"/>
  <c r="AL2693" i="1"/>
  <c r="AK2693" i="1"/>
  <c r="AJ2693" i="1"/>
  <c r="AI2693" i="1"/>
  <c r="AH2693" i="1"/>
  <c r="AG2693" i="1"/>
  <c r="AF2693" i="1"/>
  <c r="AE2693" i="1"/>
  <c r="AD2693" i="1"/>
  <c r="AC2693" i="1"/>
  <c r="AB2693" i="1"/>
  <c r="AA2693" i="1"/>
  <c r="Z2693" i="1"/>
  <c r="Y2693" i="1"/>
  <c r="AP2692" i="1"/>
  <c r="AO2692" i="1"/>
  <c r="AN2692" i="1"/>
  <c r="AM2692" i="1"/>
  <c r="AL2692" i="1"/>
  <c r="AK2692" i="1"/>
  <c r="AJ2692" i="1"/>
  <c r="AI2692" i="1"/>
  <c r="AH2692" i="1"/>
  <c r="AG2692" i="1"/>
  <c r="AF2692" i="1"/>
  <c r="AE2692" i="1"/>
  <c r="AD2692" i="1"/>
  <c r="AC2692" i="1"/>
  <c r="AB2692" i="1"/>
  <c r="AA2692" i="1"/>
  <c r="Z2692" i="1"/>
  <c r="Y2692" i="1"/>
  <c r="AP2691" i="1"/>
  <c r="AO2691" i="1"/>
  <c r="AN2691" i="1"/>
  <c r="AM2691" i="1"/>
  <c r="AL2691" i="1"/>
  <c r="AK2691" i="1"/>
  <c r="AJ2691" i="1"/>
  <c r="AI2691" i="1"/>
  <c r="AH2691" i="1"/>
  <c r="AG2691" i="1"/>
  <c r="AF2691" i="1"/>
  <c r="AE2691" i="1"/>
  <c r="AD2691" i="1"/>
  <c r="AC2691" i="1"/>
  <c r="AB2691" i="1"/>
  <c r="AA2691" i="1"/>
  <c r="Z2691" i="1"/>
  <c r="Y2691" i="1"/>
  <c r="AP2690" i="1"/>
  <c r="AO2690" i="1"/>
  <c r="AN2690" i="1"/>
  <c r="AM2690" i="1"/>
  <c r="AL2690" i="1"/>
  <c r="AK2690" i="1"/>
  <c r="AJ2690" i="1"/>
  <c r="AI2690" i="1"/>
  <c r="AH2690" i="1"/>
  <c r="AG2690" i="1"/>
  <c r="AF2690" i="1"/>
  <c r="AE2690" i="1"/>
  <c r="AD2690" i="1"/>
  <c r="AC2690" i="1"/>
  <c r="AB2690" i="1"/>
  <c r="AA2690" i="1"/>
  <c r="Z2690" i="1"/>
  <c r="Y2690" i="1"/>
  <c r="AP2689" i="1"/>
  <c r="AO2689" i="1"/>
  <c r="AN2689" i="1"/>
  <c r="AM2689" i="1"/>
  <c r="AL2689" i="1"/>
  <c r="AK2689" i="1"/>
  <c r="AJ2689" i="1"/>
  <c r="AI2689" i="1"/>
  <c r="AH2689" i="1"/>
  <c r="AG2689" i="1"/>
  <c r="AF2689" i="1"/>
  <c r="AE2689" i="1"/>
  <c r="AD2689" i="1"/>
  <c r="AC2689" i="1"/>
  <c r="AB2689" i="1"/>
  <c r="AA2689" i="1"/>
  <c r="Z2689" i="1"/>
  <c r="Y2689" i="1"/>
  <c r="AP2688" i="1"/>
  <c r="AO2688" i="1"/>
  <c r="AN2688" i="1"/>
  <c r="AM2688" i="1"/>
  <c r="AL2688" i="1"/>
  <c r="AK2688" i="1"/>
  <c r="AJ2688" i="1"/>
  <c r="AI2688" i="1"/>
  <c r="AH2688" i="1"/>
  <c r="AG2688" i="1"/>
  <c r="AF2688" i="1"/>
  <c r="AE2688" i="1"/>
  <c r="AD2688" i="1"/>
  <c r="AC2688" i="1"/>
  <c r="AB2688" i="1"/>
  <c r="AA2688" i="1"/>
  <c r="Z2688" i="1"/>
  <c r="Y2688" i="1"/>
  <c r="AP2687" i="1"/>
  <c r="AO2687" i="1"/>
  <c r="AN2687" i="1"/>
  <c r="AM2687" i="1"/>
  <c r="AL2687" i="1"/>
  <c r="AK2687" i="1"/>
  <c r="AJ2687" i="1"/>
  <c r="AI2687" i="1"/>
  <c r="AH2687" i="1"/>
  <c r="AG2687" i="1"/>
  <c r="AF2687" i="1"/>
  <c r="AE2687" i="1"/>
  <c r="AD2687" i="1"/>
  <c r="AC2687" i="1"/>
  <c r="AB2687" i="1"/>
  <c r="AA2687" i="1"/>
  <c r="Z2687" i="1"/>
  <c r="Y2687" i="1"/>
  <c r="AP2686" i="1"/>
  <c r="AO2686" i="1"/>
  <c r="AN2686" i="1"/>
  <c r="AM2686" i="1"/>
  <c r="AL2686" i="1"/>
  <c r="AK2686" i="1"/>
  <c r="AJ2686" i="1"/>
  <c r="AI2686" i="1"/>
  <c r="AH2686" i="1"/>
  <c r="AG2686" i="1"/>
  <c r="AF2686" i="1"/>
  <c r="AE2686" i="1"/>
  <c r="AD2686" i="1"/>
  <c r="AC2686" i="1"/>
  <c r="AB2686" i="1"/>
  <c r="AA2686" i="1"/>
  <c r="Z2686" i="1"/>
  <c r="Y2686" i="1"/>
  <c r="AP2685" i="1"/>
  <c r="AO2685" i="1"/>
  <c r="AN2685" i="1"/>
  <c r="AM2685" i="1"/>
  <c r="AL2685" i="1"/>
  <c r="AK2685" i="1"/>
  <c r="AJ2685" i="1"/>
  <c r="AI2685" i="1"/>
  <c r="AH2685" i="1"/>
  <c r="AG2685" i="1"/>
  <c r="AF2685" i="1"/>
  <c r="AE2685" i="1"/>
  <c r="AD2685" i="1"/>
  <c r="AC2685" i="1"/>
  <c r="AB2685" i="1"/>
  <c r="AA2685" i="1"/>
  <c r="Z2685" i="1"/>
  <c r="Y2685" i="1"/>
  <c r="AP2684" i="1"/>
  <c r="AO2684" i="1"/>
  <c r="AN2684" i="1"/>
  <c r="AM2684" i="1"/>
  <c r="AL2684" i="1"/>
  <c r="AK2684" i="1"/>
  <c r="AJ2684" i="1"/>
  <c r="AI2684" i="1"/>
  <c r="AH2684" i="1"/>
  <c r="AG2684" i="1"/>
  <c r="AF2684" i="1"/>
  <c r="AE2684" i="1"/>
  <c r="AD2684" i="1"/>
  <c r="AC2684" i="1"/>
  <c r="AB2684" i="1"/>
  <c r="AA2684" i="1"/>
  <c r="Z2684" i="1"/>
  <c r="Y2684" i="1"/>
  <c r="AP2683" i="1"/>
  <c r="AO2683" i="1"/>
  <c r="AN2683" i="1"/>
  <c r="AM2683" i="1"/>
  <c r="AL2683" i="1"/>
  <c r="AK2683" i="1"/>
  <c r="AJ2683" i="1"/>
  <c r="AI2683" i="1"/>
  <c r="AH2683" i="1"/>
  <c r="AG2683" i="1"/>
  <c r="AF2683" i="1"/>
  <c r="AE2683" i="1"/>
  <c r="AD2683" i="1"/>
  <c r="AC2683" i="1"/>
  <c r="AB2683" i="1"/>
  <c r="AA2683" i="1"/>
  <c r="Z2683" i="1"/>
  <c r="Y2683" i="1"/>
  <c r="AP2682" i="1"/>
  <c r="AO2682" i="1"/>
  <c r="AN2682" i="1"/>
  <c r="AM2682" i="1"/>
  <c r="AL2682" i="1"/>
  <c r="AK2682" i="1"/>
  <c r="AJ2682" i="1"/>
  <c r="AI2682" i="1"/>
  <c r="AH2682" i="1"/>
  <c r="AG2682" i="1"/>
  <c r="AF2682" i="1"/>
  <c r="AE2682" i="1"/>
  <c r="AD2682" i="1"/>
  <c r="AC2682" i="1"/>
  <c r="AB2682" i="1"/>
  <c r="AA2682" i="1"/>
  <c r="Z2682" i="1"/>
  <c r="Y2682" i="1"/>
  <c r="AP2681" i="1"/>
  <c r="AO2681" i="1"/>
  <c r="AN2681" i="1"/>
  <c r="AM2681" i="1"/>
  <c r="AL2681" i="1"/>
  <c r="AK2681" i="1"/>
  <c r="AJ2681" i="1"/>
  <c r="AI2681" i="1"/>
  <c r="AH2681" i="1"/>
  <c r="AG2681" i="1"/>
  <c r="AF2681" i="1"/>
  <c r="AE2681" i="1"/>
  <c r="AD2681" i="1"/>
  <c r="AC2681" i="1"/>
  <c r="AB2681" i="1"/>
  <c r="AA2681" i="1"/>
  <c r="Z2681" i="1"/>
  <c r="Y2681" i="1"/>
  <c r="AP2680" i="1"/>
  <c r="AO2680" i="1"/>
  <c r="AN2680" i="1"/>
  <c r="AM2680" i="1"/>
  <c r="AL2680" i="1"/>
  <c r="AK2680" i="1"/>
  <c r="AJ2680" i="1"/>
  <c r="AI2680" i="1"/>
  <c r="AH2680" i="1"/>
  <c r="AG2680" i="1"/>
  <c r="AF2680" i="1"/>
  <c r="AE2680" i="1"/>
  <c r="AD2680" i="1"/>
  <c r="AC2680" i="1"/>
  <c r="AB2680" i="1"/>
  <c r="AA2680" i="1"/>
  <c r="Z2680" i="1"/>
  <c r="Y2680" i="1"/>
  <c r="AP2679" i="1"/>
  <c r="AO2679" i="1"/>
  <c r="AN2679" i="1"/>
  <c r="AM2679" i="1"/>
  <c r="AL2679" i="1"/>
  <c r="AK2679" i="1"/>
  <c r="AJ2679" i="1"/>
  <c r="AI2679" i="1"/>
  <c r="AH2679" i="1"/>
  <c r="AG2679" i="1"/>
  <c r="AF2679" i="1"/>
  <c r="AE2679" i="1"/>
  <c r="AD2679" i="1"/>
  <c r="AC2679" i="1"/>
  <c r="AB2679" i="1"/>
  <c r="AA2679" i="1"/>
  <c r="Z2679" i="1"/>
  <c r="Y2679" i="1"/>
  <c r="AP2678" i="1"/>
  <c r="AO2678" i="1"/>
  <c r="AN2678" i="1"/>
  <c r="AM2678" i="1"/>
  <c r="AL2678" i="1"/>
  <c r="AK2678" i="1"/>
  <c r="AJ2678" i="1"/>
  <c r="AI2678" i="1"/>
  <c r="AH2678" i="1"/>
  <c r="AG2678" i="1"/>
  <c r="AF2678" i="1"/>
  <c r="AE2678" i="1"/>
  <c r="AD2678" i="1"/>
  <c r="AC2678" i="1"/>
  <c r="AB2678" i="1"/>
  <c r="AA2678" i="1"/>
  <c r="Z2678" i="1"/>
  <c r="Y2678" i="1"/>
  <c r="AP2677" i="1"/>
  <c r="AO2677" i="1"/>
  <c r="AN2677" i="1"/>
  <c r="AM2677" i="1"/>
  <c r="AL2677" i="1"/>
  <c r="AK2677" i="1"/>
  <c r="AJ2677" i="1"/>
  <c r="AI2677" i="1"/>
  <c r="AH2677" i="1"/>
  <c r="AG2677" i="1"/>
  <c r="AF2677" i="1"/>
  <c r="AE2677" i="1"/>
  <c r="AD2677" i="1"/>
  <c r="AC2677" i="1"/>
  <c r="AB2677" i="1"/>
  <c r="AA2677" i="1"/>
  <c r="Z2677" i="1"/>
  <c r="Y2677" i="1"/>
  <c r="AP2676" i="1"/>
  <c r="AO2676" i="1"/>
  <c r="AN2676" i="1"/>
  <c r="AM2676" i="1"/>
  <c r="AL2676" i="1"/>
  <c r="AK2676" i="1"/>
  <c r="AJ2676" i="1"/>
  <c r="AI2676" i="1"/>
  <c r="AH2676" i="1"/>
  <c r="AG2676" i="1"/>
  <c r="AF2676" i="1"/>
  <c r="AE2676" i="1"/>
  <c r="AD2676" i="1"/>
  <c r="AC2676" i="1"/>
  <c r="AB2676" i="1"/>
  <c r="AA2676" i="1"/>
  <c r="Z2676" i="1"/>
  <c r="Y2676" i="1"/>
  <c r="AP2675" i="1"/>
  <c r="AO2675" i="1"/>
  <c r="AN2675" i="1"/>
  <c r="AM2675" i="1"/>
  <c r="AL2675" i="1"/>
  <c r="AK2675" i="1"/>
  <c r="AJ2675" i="1"/>
  <c r="AI2675" i="1"/>
  <c r="AH2675" i="1"/>
  <c r="AG2675" i="1"/>
  <c r="AF2675" i="1"/>
  <c r="AE2675" i="1"/>
  <c r="AD2675" i="1"/>
  <c r="AC2675" i="1"/>
  <c r="AB2675" i="1"/>
  <c r="AA2675" i="1"/>
  <c r="Z2675" i="1"/>
  <c r="Y2675" i="1"/>
  <c r="AP2674" i="1"/>
  <c r="AO2674" i="1"/>
  <c r="AN2674" i="1"/>
  <c r="AM2674" i="1"/>
  <c r="AL2674" i="1"/>
  <c r="AK2674" i="1"/>
  <c r="AJ2674" i="1"/>
  <c r="AI2674" i="1"/>
  <c r="AH2674" i="1"/>
  <c r="AG2674" i="1"/>
  <c r="AF2674" i="1"/>
  <c r="AE2674" i="1"/>
  <c r="AD2674" i="1"/>
  <c r="AC2674" i="1"/>
  <c r="AB2674" i="1"/>
  <c r="AA2674" i="1"/>
  <c r="Z2674" i="1"/>
  <c r="Y2674" i="1"/>
  <c r="AP2673" i="1"/>
  <c r="AO2673" i="1"/>
  <c r="AN2673" i="1"/>
  <c r="AM2673" i="1"/>
  <c r="AL2673" i="1"/>
  <c r="AK2673" i="1"/>
  <c r="AJ2673" i="1"/>
  <c r="AI2673" i="1"/>
  <c r="AH2673" i="1"/>
  <c r="AG2673" i="1"/>
  <c r="AF2673" i="1"/>
  <c r="AE2673" i="1"/>
  <c r="AD2673" i="1"/>
  <c r="AC2673" i="1"/>
  <c r="AB2673" i="1"/>
  <c r="AA2673" i="1"/>
  <c r="Z2673" i="1"/>
  <c r="Y2673" i="1"/>
  <c r="AP2672" i="1"/>
  <c r="AO2672" i="1"/>
  <c r="AN2672" i="1"/>
  <c r="AM2672" i="1"/>
  <c r="AL2672" i="1"/>
  <c r="AK2672" i="1"/>
  <c r="AJ2672" i="1"/>
  <c r="AI2672" i="1"/>
  <c r="AH2672" i="1"/>
  <c r="AG2672" i="1"/>
  <c r="AF2672" i="1"/>
  <c r="AE2672" i="1"/>
  <c r="AD2672" i="1"/>
  <c r="AC2672" i="1"/>
  <c r="AB2672" i="1"/>
  <c r="AA2672" i="1"/>
  <c r="Z2672" i="1"/>
  <c r="Y2672" i="1"/>
  <c r="AP2671" i="1"/>
  <c r="AO2671" i="1"/>
  <c r="AN2671" i="1"/>
  <c r="AM2671" i="1"/>
  <c r="AL2671" i="1"/>
  <c r="AK2671" i="1"/>
  <c r="AJ2671" i="1"/>
  <c r="AI2671" i="1"/>
  <c r="AH2671" i="1"/>
  <c r="AG2671" i="1"/>
  <c r="AF2671" i="1"/>
  <c r="AE2671" i="1"/>
  <c r="AD2671" i="1"/>
  <c r="AC2671" i="1"/>
  <c r="AB2671" i="1"/>
  <c r="AA2671" i="1"/>
  <c r="Z2671" i="1"/>
  <c r="Y2671" i="1"/>
  <c r="AP2670" i="1"/>
  <c r="AO2670" i="1"/>
  <c r="AN2670" i="1"/>
  <c r="AM2670" i="1"/>
  <c r="AL2670" i="1"/>
  <c r="AK2670" i="1"/>
  <c r="AJ2670" i="1"/>
  <c r="AI2670" i="1"/>
  <c r="AH2670" i="1"/>
  <c r="AG2670" i="1"/>
  <c r="AF2670" i="1"/>
  <c r="AE2670" i="1"/>
  <c r="AD2670" i="1"/>
  <c r="AC2670" i="1"/>
  <c r="AB2670" i="1"/>
  <c r="AA2670" i="1"/>
  <c r="Z2670" i="1"/>
  <c r="Y2670" i="1"/>
  <c r="AP2669" i="1"/>
  <c r="AO2669" i="1"/>
  <c r="AN2669" i="1"/>
  <c r="AM2669" i="1"/>
  <c r="AL2669" i="1"/>
  <c r="AK2669" i="1"/>
  <c r="AJ2669" i="1"/>
  <c r="AI2669" i="1"/>
  <c r="AH2669" i="1"/>
  <c r="AG2669" i="1"/>
  <c r="AF2669" i="1"/>
  <c r="AE2669" i="1"/>
  <c r="AD2669" i="1"/>
  <c r="AC2669" i="1"/>
  <c r="AB2669" i="1"/>
  <c r="AA2669" i="1"/>
  <c r="Z2669" i="1"/>
  <c r="Y2669" i="1"/>
  <c r="AP2668" i="1"/>
  <c r="AO2668" i="1"/>
  <c r="AN2668" i="1"/>
  <c r="AM2668" i="1"/>
  <c r="AL2668" i="1"/>
  <c r="AK2668" i="1"/>
  <c r="AJ2668" i="1"/>
  <c r="AI2668" i="1"/>
  <c r="AH2668" i="1"/>
  <c r="AG2668" i="1"/>
  <c r="AF2668" i="1"/>
  <c r="AE2668" i="1"/>
  <c r="AD2668" i="1"/>
  <c r="AC2668" i="1"/>
  <c r="AB2668" i="1"/>
  <c r="AA2668" i="1"/>
  <c r="Z2668" i="1"/>
  <c r="Y2668" i="1"/>
  <c r="AP2667" i="1"/>
  <c r="AO2667" i="1"/>
  <c r="AN2667" i="1"/>
  <c r="AM2667" i="1"/>
  <c r="AL2667" i="1"/>
  <c r="AK2667" i="1"/>
  <c r="AJ2667" i="1"/>
  <c r="AI2667" i="1"/>
  <c r="AH2667" i="1"/>
  <c r="AG2667" i="1"/>
  <c r="AF2667" i="1"/>
  <c r="AE2667" i="1"/>
  <c r="AD2667" i="1"/>
  <c r="AC2667" i="1"/>
  <c r="AB2667" i="1"/>
  <c r="AA2667" i="1"/>
  <c r="Z2667" i="1"/>
  <c r="Y2667" i="1"/>
  <c r="AP2666" i="1"/>
  <c r="AO2666" i="1"/>
  <c r="AN2666" i="1"/>
  <c r="AM2666" i="1"/>
  <c r="AL2666" i="1"/>
  <c r="AK2666" i="1"/>
  <c r="AJ2666" i="1"/>
  <c r="AI2666" i="1"/>
  <c r="AH2666" i="1"/>
  <c r="AG2666" i="1"/>
  <c r="AF2666" i="1"/>
  <c r="AE2666" i="1"/>
  <c r="AD2666" i="1"/>
  <c r="AC2666" i="1"/>
  <c r="AB2666" i="1"/>
  <c r="AA2666" i="1"/>
  <c r="Z2666" i="1"/>
  <c r="Y2666" i="1"/>
  <c r="AP2665" i="1"/>
  <c r="AO2665" i="1"/>
  <c r="AN2665" i="1"/>
  <c r="AM2665" i="1"/>
  <c r="AL2665" i="1"/>
  <c r="AK2665" i="1"/>
  <c r="AJ2665" i="1"/>
  <c r="AI2665" i="1"/>
  <c r="AH2665" i="1"/>
  <c r="AG2665" i="1"/>
  <c r="AF2665" i="1"/>
  <c r="AE2665" i="1"/>
  <c r="AD2665" i="1"/>
  <c r="AC2665" i="1"/>
  <c r="AB2665" i="1"/>
  <c r="AA2665" i="1"/>
  <c r="Z2665" i="1"/>
  <c r="Y2665" i="1"/>
  <c r="AP2664" i="1"/>
  <c r="AO2664" i="1"/>
  <c r="AN2664" i="1"/>
  <c r="AM2664" i="1"/>
  <c r="AL2664" i="1"/>
  <c r="AK2664" i="1"/>
  <c r="AJ2664" i="1"/>
  <c r="AI2664" i="1"/>
  <c r="AH2664" i="1"/>
  <c r="AG2664" i="1"/>
  <c r="AF2664" i="1"/>
  <c r="AE2664" i="1"/>
  <c r="AD2664" i="1"/>
  <c r="AC2664" i="1"/>
  <c r="AB2664" i="1"/>
  <c r="AA2664" i="1"/>
  <c r="Z2664" i="1"/>
  <c r="Y2664" i="1"/>
  <c r="AP2663" i="1"/>
  <c r="AO2663" i="1"/>
  <c r="AN2663" i="1"/>
  <c r="AM2663" i="1"/>
  <c r="AL2663" i="1"/>
  <c r="AK2663" i="1"/>
  <c r="AJ2663" i="1"/>
  <c r="AI2663" i="1"/>
  <c r="AH2663" i="1"/>
  <c r="AG2663" i="1"/>
  <c r="AF2663" i="1"/>
  <c r="AE2663" i="1"/>
  <c r="AD2663" i="1"/>
  <c r="AC2663" i="1"/>
  <c r="AB2663" i="1"/>
  <c r="AA2663" i="1"/>
  <c r="Z2663" i="1"/>
  <c r="Y2663" i="1"/>
  <c r="AP2662" i="1"/>
  <c r="AO2662" i="1"/>
  <c r="AN2662" i="1"/>
  <c r="AM2662" i="1"/>
  <c r="AL2662" i="1"/>
  <c r="AK2662" i="1"/>
  <c r="AJ2662" i="1"/>
  <c r="AI2662" i="1"/>
  <c r="AH2662" i="1"/>
  <c r="AG2662" i="1"/>
  <c r="AF2662" i="1"/>
  <c r="AE2662" i="1"/>
  <c r="AD2662" i="1"/>
  <c r="AC2662" i="1"/>
  <c r="AB2662" i="1"/>
  <c r="AA2662" i="1"/>
  <c r="Z2662" i="1"/>
  <c r="Y2662" i="1"/>
  <c r="AP2661" i="1"/>
  <c r="AO2661" i="1"/>
  <c r="AN2661" i="1"/>
  <c r="AM2661" i="1"/>
  <c r="AL2661" i="1"/>
  <c r="AK2661" i="1"/>
  <c r="AJ2661" i="1"/>
  <c r="AI2661" i="1"/>
  <c r="AH2661" i="1"/>
  <c r="AG2661" i="1"/>
  <c r="AF2661" i="1"/>
  <c r="AE2661" i="1"/>
  <c r="AD2661" i="1"/>
  <c r="AC2661" i="1"/>
  <c r="AB2661" i="1"/>
  <c r="AA2661" i="1"/>
  <c r="Z2661" i="1"/>
  <c r="Y2661" i="1"/>
  <c r="AP2660" i="1"/>
  <c r="AO2660" i="1"/>
  <c r="AN2660" i="1"/>
  <c r="AM2660" i="1"/>
  <c r="AL2660" i="1"/>
  <c r="AK2660" i="1"/>
  <c r="AJ2660" i="1"/>
  <c r="AI2660" i="1"/>
  <c r="AH2660" i="1"/>
  <c r="AG2660" i="1"/>
  <c r="AF2660" i="1"/>
  <c r="AE2660" i="1"/>
  <c r="AD2660" i="1"/>
  <c r="AC2660" i="1"/>
  <c r="AB2660" i="1"/>
  <c r="AA2660" i="1"/>
  <c r="Z2660" i="1"/>
  <c r="Y2660" i="1"/>
  <c r="AP2659" i="1"/>
  <c r="AO2659" i="1"/>
  <c r="AN2659" i="1"/>
  <c r="AM2659" i="1"/>
  <c r="AL2659" i="1"/>
  <c r="AK2659" i="1"/>
  <c r="AJ2659" i="1"/>
  <c r="AI2659" i="1"/>
  <c r="AH2659" i="1"/>
  <c r="AG2659" i="1"/>
  <c r="AF2659" i="1"/>
  <c r="AE2659" i="1"/>
  <c r="AD2659" i="1"/>
  <c r="AC2659" i="1"/>
  <c r="AB2659" i="1"/>
  <c r="AA2659" i="1"/>
  <c r="Z2659" i="1"/>
  <c r="Y2659" i="1"/>
  <c r="AP2658" i="1"/>
  <c r="AO2658" i="1"/>
  <c r="AN2658" i="1"/>
  <c r="AM2658" i="1"/>
  <c r="AL2658" i="1"/>
  <c r="AK2658" i="1"/>
  <c r="AJ2658" i="1"/>
  <c r="AI2658" i="1"/>
  <c r="AH2658" i="1"/>
  <c r="AG2658" i="1"/>
  <c r="AF2658" i="1"/>
  <c r="AE2658" i="1"/>
  <c r="AD2658" i="1"/>
  <c r="AC2658" i="1"/>
  <c r="AB2658" i="1"/>
  <c r="AA2658" i="1"/>
  <c r="Z2658" i="1"/>
  <c r="Y2658" i="1"/>
  <c r="AP2657" i="1"/>
  <c r="AO2657" i="1"/>
  <c r="AN2657" i="1"/>
  <c r="AM2657" i="1"/>
  <c r="AL2657" i="1"/>
  <c r="AK2657" i="1"/>
  <c r="AJ2657" i="1"/>
  <c r="AI2657" i="1"/>
  <c r="AH2657" i="1"/>
  <c r="AG2657" i="1"/>
  <c r="AF2657" i="1"/>
  <c r="AE2657" i="1"/>
  <c r="AD2657" i="1"/>
  <c r="AC2657" i="1"/>
  <c r="AB2657" i="1"/>
  <c r="AA2657" i="1"/>
  <c r="Z2657" i="1"/>
  <c r="Y2657" i="1"/>
  <c r="AP2656" i="1"/>
  <c r="AO2656" i="1"/>
  <c r="AN2656" i="1"/>
  <c r="AM2656" i="1"/>
  <c r="AL2656" i="1"/>
  <c r="AK2656" i="1"/>
  <c r="AJ2656" i="1"/>
  <c r="AI2656" i="1"/>
  <c r="AH2656" i="1"/>
  <c r="AG2656" i="1"/>
  <c r="AF2656" i="1"/>
  <c r="AE2656" i="1"/>
  <c r="AD2656" i="1"/>
  <c r="AC2656" i="1"/>
  <c r="AB2656" i="1"/>
  <c r="AA2656" i="1"/>
  <c r="Z2656" i="1"/>
  <c r="Y2656" i="1"/>
  <c r="AP2655" i="1"/>
  <c r="AO2655" i="1"/>
  <c r="AN2655" i="1"/>
  <c r="AM2655" i="1"/>
  <c r="AL2655" i="1"/>
  <c r="AK2655" i="1"/>
  <c r="AJ2655" i="1"/>
  <c r="AI2655" i="1"/>
  <c r="AH2655" i="1"/>
  <c r="AG2655" i="1"/>
  <c r="AF2655" i="1"/>
  <c r="AE2655" i="1"/>
  <c r="AD2655" i="1"/>
  <c r="AC2655" i="1"/>
  <c r="AB2655" i="1"/>
  <c r="AA2655" i="1"/>
  <c r="Z2655" i="1"/>
  <c r="Y2655" i="1"/>
  <c r="AP2654" i="1"/>
  <c r="AO2654" i="1"/>
  <c r="AN2654" i="1"/>
  <c r="AM2654" i="1"/>
  <c r="AL2654" i="1"/>
  <c r="AK2654" i="1"/>
  <c r="AJ2654" i="1"/>
  <c r="AI2654" i="1"/>
  <c r="AH2654" i="1"/>
  <c r="AG2654" i="1"/>
  <c r="AF2654" i="1"/>
  <c r="AE2654" i="1"/>
  <c r="AD2654" i="1"/>
  <c r="AC2654" i="1"/>
  <c r="AB2654" i="1"/>
  <c r="AA2654" i="1"/>
  <c r="Z2654" i="1"/>
  <c r="Y2654" i="1"/>
  <c r="AP2653" i="1"/>
  <c r="AO2653" i="1"/>
  <c r="AN2653" i="1"/>
  <c r="AM2653" i="1"/>
  <c r="AL2653" i="1"/>
  <c r="AK2653" i="1"/>
  <c r="AJ2653" i="1"/>
  <c r="AI2653" i="1"/>
  <c r="AH2653" i="1"/>
  <c r="AG2653" i="1"/>
  <c r="AF2653" i="1"/>
  <c r="AE2653" i="1"/>
  <c r="AD2653" i="1"/>
  <c r="AC2653" i="1"/>
  <c r="AB2653" i="1"/>
  <c r="AA2653" i="1"/>
  <c r="Z2653" i="1"/>
  <c r="Y2653" i="1"/>
  <c r="AP2652" i="1"/>
  <c r="AO2652" i="1"/>
  <c r="AN2652" i="1"/>
  <c r="AM2652" i="1"/>
  <c r="AL2652" i="1"/>
  <c r="AK2652" i="1"/>
  <c r="AJ2652" i="1"/>
  <c r="AI2652" i="1"/>
  <c r="AH2652" i="1"/>
  <c r="AG2652" i="1"/>
  <c r="AF2652" i="1"/>
  <c r="AE2652" i="1"/>
  <c r="AD2652" i="1"/>
  <c r="AC2652" i="1"/>
  <c r="AB2652" i="1"/>
  <c r="AA2652" i="1"/>
  <c r="Z2652" i="1"/>
  <c r="Y2652" i="1"/>
  <c r="AP2651" i="1"/>
  <c r="AO2651" i="1"/>
  <c r="AN2651" i="1"/>
  <c r="AM2651" i="1"/>
  <c r="AL2651" i="1"/>
  <c r="AK2651" i="1"/>
  <c r="AJ2651" i="1"/>
  <c r="AI2651" i="1"/>
  <c r="AH2651" i="1"/>
  <c r="AG2651" i="1"/>
  <c r="AF2651" i="1"/>
  <c r="AE2651" i="1"/>
  <c r="AD2651" i="1"/>
  <c r="AC2651" i="1"/>
  <c r="AB2651" i="1"/>
  <c r="AA2651" i="1"/>
  <c r="Z2651" i="1"/>
  <c r="Y2651" i="1"/>
  <c r="AP2650" i="1"/>
  <c r="AO2650" i="1"/>
  <c r="AN2650" i="1"/>
  <c r="AM2650" i="1"/>
  <c r="AL2650" i="1"/>
  <c r="AK2650" i="1"/>
  <c r="AJ2650" i="1"/>
  <c r="AI2650" i="1"/>
  <c r="AH2650" i="1"/>
  <c r="AG2650" i="1"/>
  <c r="AF2650" i="1"/>
  <c r="AE2650" i="1"/>
  <c r="AD2650" i="1"/>
  <c r="AC2650" i="1"/>
  <c r="AB2650" i="1"/>
  <c r="AA2650" i="1"/>
  <c r="Z2650" i="1"/>
  <c r="Y2650" i="1"/>
  <c r="AP2649" i="1"/>
  <c r="AO2649" i="1"/>
  <c r="AN2649" i="1"/>
  <c r="AM2649" i="1"/>
  <c r="AL2649" i="1"/>
  <c r="AK2649" i="1"/>
  <c r="AJ2649" i="1"/>
  <c r="AI2649" i="1"/>
  <c r="AH2649" i="1"/>
  <c r="AG2649" i="1"/>
  <c r="AF2649" i="1"/>
  <c r="AE2649" i="1"/>
  <c r="AD2649" i="1"/>
  <c r="AC2649" i="1"/>
  <c r="AB2649" i="1"/>
  <c r="AA2649" i="1"/>
  <c r="Z2649" i="1"/>
  <c r="Y2649" i="1"/>
  <c r="AP2648" i="1"/>
  <c r="AO2648" i="1"/>
  <c r="AN2648" i="1"/>
  <c r="AM2648" i="1"/>
  <c r="AL2648" i="1"/>
  <c r="AK2648" i="1"/>
  <c r="AJ2648" i="1"/>
  <c r="AI2648" i="1"/>
  <c r="AH2648" i="1"/>
  <c r="AG2648" i="1"/>
  <c r="AF2648" i="1"/>
  <c r="AE2648" i="1"/>
  <c r="AD2648" i="1"/>
  <c r="AC2648" i="1"/>
  <c r="AB2648" i="1"/>
  <c r="AA2648" i="1"/>
  <c r="Z2648" i="1"/>
  <c r="Y2648" i="1"/>
  <c r="AP2647" i="1"/>
  <c r="AO2647" i="1"/>
  <c r="AN2647" i="1"/>
  <c r="AM2647" i="1"/>
  <c r="AL2647" i="1"/>
  <c r="AK2647" i="1"/>
  <c r="AJ2647" i="1"/>
  <c r="AI2647" i="1"/>
  <c r="AH2647" i="1"/>
  <c r="AG2647" i="1"/>
  <c r="AF2647" i="1"/>
  <c r="AE2647" i="1"/>
  <c r="AD2647" i="1"/>
  <c r="AC2647" i="1"/>
  <c r="AB2647" i="1"/>
  <c r="AA2647" i="1"/>
  <c r="Z2647" i="1"/>
  <c r="Y2647" i="1"/>
  <c r="AP2646" i="1"/>
  <c r="AO2646" i="1"/>
  <c r="AN2646" i="1"/>
  <c r="AM2646" i="1"/>
  <c r="AL2646" i="1"/>
  <c r="AK2646" i="1"/>
  <c r="AJ2646" i="1"/>
  <c r="AI2646" i="1"/>
  <c r="AH2646" i="1"/>
  <c r="AG2646" i="1"/>
  <c r="AF2646" i="1"/>
  <c r="AE2646" i="1"/>
  <c r="AD2646" i="1"/>
  <c r="AC2646" i="1"/>
  <c r="AB2646" i="1"/>
  <c r="AA2646" i="1"/>
  <c r="Z2646" i="1"/>
  <c r="Y2646" i="1"/>
  <c r="AP2645" i="1"/>
  <c r="AO2645" i="1"/>
  <c r="AN2645" i="1"/>
  <c r="AM2645" i="1"/>
  <c r="AL2645" i="1"/>
  <c r="AK2645" i="1"/>
  <c r="AJ2645" i="1"/>
  <c r="AI2645" i="1"/>
  <c r="AH2645" i="1"/>
  <c r="AG2645" i="1"/>
  <c r="AF2645" i="1"/>
  <c r="AE2645" i="1"/>
  <c r="AD2645" i="1"/>
  <c r="AC2645" i="1"/>
  <c r="AB2645" i="1"/>
  <c r="AA2645" i="1"/>
  <c r="Z2645" i="1"/>
  <c r="Y2645" i="1"/>
  <c r="AP2644" i="1"/>
  <c r="AO2644" i="1"/>
  <c r="AN2644" i="1"/>
  <c r="AM2644" i="1"/>
  <c r="AL2644" i="1"/>
  <c r="AK2644" i="1"/>
  <c r="AJ2644" i="1"/>
  <c r="AI2644" i="1"/>
  <c r="AH2644" i="1"/>
  <c r="AG2644" i="1"/>
  <c r="AF2644" i="1"/>
  <c r="AE2644" i="1"/>
  <c r="AD2644" i="1"/>
  <c r="AC2644" i="1"/>
  <c r="AB2644" i="1"/>
  <c r="AA2644" i="1"/>
  <c r="Z2644" i="1"/>
  <c r="Y2644" i="1"/>
  <c r="AP2643" i="1"/>
  <c r="AO2643" i="1"/>
  <c r="AN2643" i="1"/>
  <c r="AM2643" i="1"/>
  <c r="AL2643" i="1"/>
  <c r="AK2643" i="1"/>
  <c r="AJ2643" i="1"/>
  <c r="AI2643" i="1"/>
  <c r="AH2643" i="1"/>
  <c r="AG2643" i="1"/>
  <c r="AF2643" i="1"/>
  <c r="AE2643" i="1"/>
  <c r="AD2643" i="1"/>
  <c r="AC2643" i="1"/>
  <c r="AB2643" i="1"/>
  <c r="AA2643" i="1"/>
  <c r="Z2643" i="1"/>
  <c r="Y2643" i="1"/>
  <c r="AP2642" i="1"/>
  <c r="AO2642" i="1"/>
  <c r="AN2642" i="1"/>
  <c r="AM2642" i="1"/>
  <c r="AL2642" i="1"/>
  <c r="AK2642" i="1"/>
  <c r="AJ2642" i="1"/>
  <c r="AI2642" i="1"/>
  <c r="AH2642" i="1"/>
  <c r="AG2642" i="1"/>
  <c r="AF2642" i="1"/>
  <c r="AE2642" i="1"/>
  <c r="AD2642" i="1"/>
  <c r="AC2642" i="1"/>
  <c r="AB2642" i="1"/>
  <c r="AA2642" i="1"/>
  <c r="Z2642" i="1"/>
  <c r="Y2642" i="1"/>
  <c r="AP2641" i="1"/>
  <c r="AO2641" i="1"/>
  <c r="AN2641" i="1"/>
  <c r="AM2641" i="1"/>
  <c r="AL2641" i="1"/>
  <c r="AK2641" i="1"/>
  <c r="AJ2641" i="1"/>
  <c r="AI2641" i="1"/>
  <c r="AH2641" i="1"/>
  <c r="AG2641" i="1"/>
  <c r="AF2641" i="1"/>
  <c r="AE2641" i="1"/>
  <c r="AD2641" i="1"/>
  <c r="AC2641" i="1"/>
  <c r="AB2641" i="1"/>
  <c r="AA2641" i="1"/>
  <c r="Z2641" i="1"/>
  <c r="Y2641" i="1"/>
  <c r="AP2640" i="1"/>
  <c r="AO2640" i="1"/>
  <c r="AN2640" i="1"/>
  <c r="AM2640" i="1"/>
  <c r="AL2640" i="1"/>
  <c r="AK2640" i="1"/>
  <c r="AJ2640" i="1"/>
  <c r="AI2640" i="1"/>
  <c r="AH2640" i="1"/>
  <c r="AG2640" i="1"/>
  <c r="AF2640" i="1"/>
  <c r="AE2640" i="1"/>
  <c r="AD2640" i="1"/>
  <c r="AC2640" i="1"/>
  <c r="AB2640" i="1"/>
  <c r="AA2640" i="1"/>
  <c r="Z2640" i="1"/>
  <c r="Y2640" i="1"/>
  <c r="AP2639" i="1"/>
  <c r="AO2639" i="1"/>
  <c r="AN2639" i="1"/>
  <c r="AM2639" i="1"/>
  <c r="AL2639" i="1"/>
  <c r="AK2639" i="1"/>
  <c r="AJ2639" i="1"/>
  <c r="AI2639" i="1"/>
  <c r="AH2639" i="1"/>
  <c r="AG2639" i="1"/>
  <c r="AF2639" i="1"/>
  <c r="AE2639" i="1"/>
  <c r="AD2639" i="1"/>
  <c r="AC2639" i="1"/>
  <c r="AB2639" i="1"/>
  <c r="AA2639" i="1"/>
  <c r="Z2639" i="1"/>
  <c r="Y2639" i="1"/>
  <c r="AP2638" i="1"/>
  <c r="AO2638" i="1"/>
  <c r="AN2638" i="1"/>
  <c r="AM2638" i="1"/>
  <c r="AL2638" i="1"/>
  <c r="AK2638" i="1"/>
  <c r="AJ2638" i="1"/>
  <c r="AI2638" i="1"/>
  <c r="AH2638" i="1"/>
  <c r="AG2638" i="1"/>
  <c r="AF2638" i="1"/>
  <c r="AE2638" i="1"/>
  <c r="AD2638" i="1"/>
  <c r="AC2638" i="1"/>
  <c r="AB2638" i="1"/>
  <c r="AA2638" i="1"/>
  <c r="Z2638" i="1"/>
  <c r="Y2638" i="1"/>
  <c r="AP2637" i="1"/>
  <c r="AO2637" i="1"/>
  <c r="AN2637" i="1"/>
  <c r="AM2637" i="1"/>
  <c r="AL2637" i="1"/>
  <c r="AK2637" i="1"/>
  <c r="AJ2637" i="1"/>
  <c r="AI2637" i="1"/>
  <c r="AH2637" i="1"/>
  <c r="AG2637" i="1"/>
  <c r="AF2637" i="1"/>
  <c r="AE2637" i="1"/>
  <c r="AD2637" i="1"/>
  <c r="AC2637" i="1"/>
  <c r="AB2637" i="1"/>
  <c r="AA2637" i="1"/>
  <c r="Z2637" i="1"/>
  <c r="Y2637" i="1"/>
  <c r="AP2636" i="1"/>
  <c r="AO2636" i="1"/>
  <c r="AN2636" i="1"/>
  <c r="AM2636" i="1"/>
  <c r="AL2636" i="1"/>
  <c r="AK2636" i="1"/>
  <c r="AJ2636" i="1"/>
  <c r="AI2636" i="1"/>
  <c r="AH2636" i="1"/>
  <c r="AG2636" i="1"/>
  <c r="AF2636" i="1"/>
  <c r="AE2636" i="1"/>
  <c r="AD2636" i="1"/>
  <c r="AC2636" i="1"/>
  <c r="AB2636" i="1"/>
  <c r="AA2636" i="1"/>
  <c r="Z2636" i="1"/>
  <c r="Y2636" i="1"/>
  <c r="AP2635" i="1"/>
  <c r="AO2635" i="1"/>
  <c r="AN2635" i="1"/>
  <c r="AM2635" i="1"/>
  <c r="AL2635" i="1"/>
  <c r="AK2635" i="1"/>
  <c r="AJ2635" i="1"/>
  <c r="AI2635" i="1"/>
  <c r="AH2635" i="1"/>
  <c r="AG2635" i="1"/>
  <c r="AF2635" i="1"/>
  <c r="AE2635" i="1"/>
  <c r="AD2635" i="1"/>
  <c r="AC2635" i="1"/>
  <c r="AB2635" i="1"/>
  <c r="AA2635" i="1"/>
  <c r="Z2635" i="1"/>
  <c r="Y2635" i="1"/>
  <c r="AP2634" i="1"/>
  <c r="AO2634" i="1"/>
  <c r="AN2634" i="1"/>
  <c r="AM2634" i="1"/>
  <c r="AL2634" i="1"/>
  <c r="AK2634" i="1"/>
  <c r="AJ2634" i="1"/>
  <c r="AI2634" i="1"/>
  <c r="AH2634" i="1"/>
  <c r="AG2634" i="1"/>
  <c r="AF2634" i="1"/>
  <c r="AE2634" i="1"/>
  <c r="AD2634" i="1"/>
  <c r="AC2634" i="1"/>
  <c r="AB2634" i="1"/>
  <c r="AA2634" i="1"/>
  <c r="Z2634" i="1"/>
  <c r="Y2634" i="1"/>
  <c r="AP2633" i="1"/>
  <c r="AO2633" i="1"/>
  <c r="AN2633" i="1"/>
  <c r="AM2633" i="1"/>
  <c r="AL2633" i="1"/>
  <c r="AK2633" i="1"/>
  <c r="AJ2633" i="1"/>
  <c r="AI2633" i="1"/>
  <c r="AH2633" i="1"/>
  <c r="AG2633" i="1"/>
  <c r="AF2633" i="1"/>
  <c r="AE2633" i="1"/>
  <c r="AD2633" i="1"/>
  <c r="AC2633" i="1"/>
  <c r="AB2633" i="1"/>
  <c r="AA2633" i="1"/>
  <c r="Z2633" i="1"/>
  <c r="Y2633" i="1"/>
  <c r="AP2632" i="1"/>
  <c r="AO2632" i="1"/>
  <c r="AN2632" i="1"/>
  <c r="AM2632" i="1"/>
  <c r="AL2632" i="1"/>
  <c r="AK2632" i="1"/>
  <c r="AJ2632" i="1"/>
  <c r="AI2632" i="1"/>
  <c r="AH2632" i="1"/>
  <c r="AG2632" i="1"/>
  <c r="AF2632" i="1"/>
  <c r="AE2632" i="1"/>
  <c r="AD2632" i="1"/>
  <c r="AC2632" i="1"/>
  <c r="AB2632" i="1"/>
  <c r="AA2632" i="1"/>
  <c r="Z2632" i="1"/>
  <c r="Y2632" i="1"/>
  <c r="AP2631" i="1"/>
  <c r="AO2631" i="1"/>
  <c r="AN2631" i="1"/>
  <c r="AM2631" i="1"/>
  <c r="AL2631" i="1"/>
  <c r="AK2631" i="1"/>
  <c r="AJ2631" i="1"/>
  <c r="AI2631" i="1"/>
  <c r="AH2631" i="1"/>
  <c r="AG2631" i="1"/>
  <c r="AF2631" i="1"/>
  <c r="AE2631" i="1"/>
  <c r="AD2631" i="1"/>
  <c r="AC2631" i="1"/>
  <c r="AB2631" i="1"/>
  <c r="AA2631" i="1"/>
  <c r="Z2631" i="1"/>
  <c r="Y2631" i="1"/>
  <c r="AP2630" i="1"/>
  <c r="AO2630" i="1"/>
  <c r="AN2630" i="1"/>
  <c r="AM2630" i="1"/>
  <c r="AL2630" i="1"/>
  <c r="AK2630" i="1"/>
  <c r="AJ2630" i="1"/>
  <c r="AI2630" i="1"/>
  <c r="AH2630" i="1"/>
  <c r="AG2630" i="1"/>
  <c r="AF2630" i="1"/>
  <c r="AE2630" i="1"/>
  <c r="AD2630" i="1"/>
  <c r="AC2630" i="1"/>
  <c r="AB2630" i="1"/>
  <c r="AA2630" i="1"/>
  <c r="Z2630" i="1"/>
  <c r="Y2630" i="1"/>
  <c r="AP2629" i="1"/>
  <c r="AO2629" i="1"/>
  <c r="AN2629" i="1"/>
  <c r="AM2629" i="1"/>
  <c r="AL2629" i="1"/>
  <c r="AK2629" i="1"/>
  <c r="AJ2629" i="1"/>
  <c r="AI2629" i="1"/>
  <c r="AH2629" i="1"/>
  <c r="AG2629" i="1"/>
  <c r="AF2629" i="1"/>
  <c r="AE2629" i="1"/>
  <c r="AD2629" i="1"/>
  <c r="AC2629" i="1"/>
  <c r="AB2629" i="1"/>
  <c r="AA2629" i="1"/>
  <c r="Z2629" i="1"/>
  <c r="Y2629" i="1"/>
  <c r="AP2628" i="1"/>
  <c r="AO2628" i="1"/>
  <c r="AN2628" i="1"/>
  <c r="AM2628" i="1"/>
  <c r="AL2628" i="1"/>
  <c r="AK2628" i="1"/>
  <c r="AJ2628" i="1"/>
  <c r="AI2628" i="1"/>
  <c r="AH2628" i="1"/>
  <c r="AG2628" i="1"/>
  <c r="AF2628" i="1"/>
  <c r="AE2628" i="1"/>
  <c r="AD2628" i="1"/>
  <c r="AC2628" i="1"/>
  <c r="AB2628" i="1"/>
  <c r="AA2628" i="1"/>
  <c r="Z2628" i="1"/>
  <c r="Y2628" i="1"/>
  <c r="AP2627" i="1"/>
  <c r="AO2627" i="1"/>
  <c r="AN2627" i="1"/>
  <c r="AM2627" i="1"/>
  <c r="AL2627" i="1"/>
  <c r="AK2627" i="1"/>
  <c r="AJ2627" i="1"/>
  <c r="AI2627" i="1"/>
  <c r="AH2627" i="1"/>
  <c r="AG2627" i="1"/>
  <c r="AF2627" i="1"/>
  <c r="AE2627" i="1"/>
  <c r="AD2627" i="1"/>
  <c r="AC2627" i="1"/>
  <c r="AB2627" i="1"/>
  <c r="AA2627" i="1"/>
  <c r="Z2627" i="1"/>
  <c r="Y2627" i="1"/>
  <c r="AP2626" i="1"/>
  <c r="AO2626" i="1"/>
  <c r="AN2626" i="1"/>
  <c r="AM2626" i="1"/>
  <c r="AL2626" i="1"/>
  <c r="AK2626" i="1"/>
  <c r="AJ2626" i="1"/>
  <c r="AI2626" i="1"/>
  <c r="AH2626" i="1"/>
  <c r="AG2626" i="1"/>
  <c r="AF2626" i="1"/>
  <c r="AE2626" i="1"/>
  <c r="AD2626" i="1"/>
  <c r="AC2626" i="1"/>
  <c r="AB2626" i="1"/>
  <c r="AA2626" i="1"/>
  <c r="Z2626" i="1"/>
  <c r="Y2626" i="1"/>
  <c r="AP2625" i="1"/>
  <c r="AO2625" i="1"/>
  <c r="AN2625" i="1"/>
  <c r="AM2625" i="1"/>
  <c r="AL2625" i="1"/>
  <c r="AK2625" i="1"/>
  <c r="AJ2625" i="1"/>
  <c r="AI2625" i="1"/>
  <c r="AH2625" i="1"/>
  <c r="AG2625" i="1"/>
  <c r="AF2625" i="1"/>
  <c r="AE2625" i="1"/>
  <c r="AD2625" i="1"/>
  <c r="AC2625" i="1"/>
  <c r="AB2625" i="1"/>
  <c r="AA2625" i="1"/>
  <c r="Z2625" i="1"/>
  <c r="Y2625" i="1"/>
  <c r="AP2624" i="1"/>
  <c r="AO2624" i="1"/>
  <c r="AN2624" i="1"/>
  <c r="AM2624" i="1"/>
  <c r="AL2624" i="1"/>
  <c r="AK2624" i="1"/>
  <c r="AJ2624" i="1"/>
  <c r="AI2624" i="1"/>
  <c r="AH2624" i="1"/>
  <c r="AG2624" i="1"/>
  <c r="AF2624" i="1"/>
  <c r="AE2624" i="1"/>
  <c r="AD2624" i="1"/>
  <c r="AC2624" i="1"/>
  <c r="AB2624" i="1"/>
  <c r="AA2624" i="1"/>
  <c r="Z2624" i="1"/>
  <c r="Y2624" i="1"/>
  <c r="AP2623" i="1"/>
  <c r="AO2623" i="1"/>
  <c r="AN2623" i="1"/>
  <c r="AM2623" i="1"/>
  <c r="AL2623" i="1"/>
  <c r="AK2623" i="1"/>
  <c r="AJ2623" i="1"/>
  <c r="AI2623" i="1"/>
  <c r="AH2623" i="1"/>
  <c r="AG2623" i="1"/>
  <c r="AF2623" i="1"/>
  <c r="AE2623" i="1"/>
  <c r="AD2623" i="1"/>
  <c r="AC2623" i="1"/>
  <c r="AB2623" i="1"/>
  <c r="AA2623" i="1"/>
  <c r="Z2623" i="1"/>
  <c r="Y2623" i="1"/>
  <c r="AP2622" i="1"/>
  <c r="AO2622" i="1"/>
  <c r="AN2622" i="1"/>
  <c r="AM2622" i="1"/>
  <c r="AL2622" i="1"/>
  <c r="AK2622" i="1"/>
  <c r="AJ2622" i="1"/>
  <c r="AI2622" i="1"/>
  <c r="AH2622" i="1"/>
  <c r="AG2622" i="1"/>
  <c r="AF2622" i="1"/>
  <c r="AE2622" i="1"/>
  <c r="AD2622" i="1"/>
  <c r="AC2622" i="1"/>
  <c r="AB2622" i="1"/>
  <c r="AA2622" i="1"/>
  <c r="Z2622" i="1"/>
  <c r="Y2622" i="1"/>
  <c r="AP2621" i="1"/>
  <c r="AO2621" i="1"/>
  <c r="AN2621" i="1"/>
  <c r="AM2621" i="1"/>
  <c r="AL2621" i="1"/>
  <c r="AK2621" i="1"/>
  <c r="AJ2621" i="1"/>
  <c r="AI2621" i="1"/>
  <c r="AH2621" i="1"/>
  <c r="AG2621" i="1"/>
  <c r="AF2621" i="1"/>
  <c r="AE2621" i="1"/>
  <c r="AD2621" i="1"/>
  <c r="AC2621" i="1"/>
  <c r="AB2621" i="1"/>
  <c r="AA2621" i="1"/>
  <c r="Z2621" i="1"/>
  <c r="Y2621" i="1"/>
  <c r="AP2620" i="1"/>
  <c r="AO2620" i="1"/>
  <c r="AN2620" i="1"/>
  <c r="AM2620" i="1"/>
  <c r="AL2620" i="1"/>
  <c r="AK2620" i="1"/>
  <c r="AJ2620" i="1"/>
  <c r="AI2620" i="1"/>
  <c r="AH2620" i="1"/>
  <c r="AG2620" i="1"/>
  <c r="AF2620" i="1"/>
  <c r="AE2620" i="1"/>
  <c r="AD2620" i="1"/>
  <c r="AC2620" i="1"/>
  <c r="AB2620" i="1"/>
  <c r="AA2620" i="1"/>
  <c r="Z2620" i="1"/>
  <c r="Y2620" i="1"/>
  <c r="AP2619" i="1"/>
  <c r="AO2619" i="1"/>
  <c r="AN2619" i="1"/>
  <c r="AM2619" i="1"/>
  <c r="AL2619" i="1"/>
  <c r="AK2619" i="1"/>
  <c r="AJ2619" i="1"/>
  <c r="AI2619" i="1"/>
  <c r="AH2619" i="1"/>
  <c r="AG2619" i="1"/>
  <c r="AF2619" i="1"/>
  <c r="AE2619" i="1"/>
  <c r="AD2619" i="1"/>
  <c r="AC2619" i="1"/>
  <c r="AB2619" i="1"/>
  <c r="AA2619" i="1"/>
  <c r="Z2619" i="1"/>
  <c r="Y2619" i="1"/>
  <c r="AP2618" i="1"/>
  <c r="AO2618" i="1"/>
  <c r="AN2618" i="1"/>
  <c r="AM2618" i="1"/>
  <c r="AL2618" i="1"/>
  <c r="AK2618" i="1"/>
  <c r="AJ2618" i="1"/>
  <c r="AI2618" i="1"/>
  <c r="AH2618" i="1"/>
  <c r="AG2618" i="1"/>
  <c r="AF2618" i="1"/>
  <c r="AE2618" i="1"/>
  <c r="AD2618" i="1"/>
  <c r="AC2618" i="1"/>
  <c r="AB2618" i="1"/>
  <c r="AA2618" i="1"/>
  <c r="Z2618" i="1"/>
  <c r="Y2618" i="1"/>
  <c r="AP2617" i="1"/>
  <c r="AO2617" i="1"/>
  <c r="AN2617" i="1"/>
  <c r="AM2617" i="1"/>
  <c r="AL2617" i="1"/>
  <c r="AK2617" i="1"/>
  <c r="AJ2617" i="1"/>
  <c r="AI2617" i="1"/>
  <c r="AH2617" i="1"/>
  <c r="AG2617" i="1"/>
  <c r="AF2617" i="1"/>
  <c r="AE2617" i="1"/>
  <c r="AD2617" i="1"/>
  <c r="AC2617" i="1"/>
  <c r="AB2617" i="1"/>
  <c r="AA2617" i="1"/>
  <c r="Z2617" i="1"/>
  <c r="Y2617" i="1"/>
  <c r="AP2616" i="1"/>
  <c r="AO2616" i="1"/>
  <c r="AN2616" i="1"/>
  <c r="AM2616" i="1"/>
  <c r="AL2616" i="1"/>
  <c r="AK2616" i="1"/>
  <c r="AJ2616" i="1"/>
  <c r="AI2616" i="1"/>
  <c r="AH2616" i="1"/>
  <c r="AG2616" i="1"/>
  <c r="AF2616" i="1"/>
  <c r="AE2616" i="1"/>
  <c r="AD2616" i="1"/>
  <c r="AC2616" i="1"/>
  <c r="AB2616" i="1"/>
  <c r="AA2616" i="1"/>
  <c r="Z2616" i="1"/>
  <c r="Y2616" i="1"/>
  <c r="AP2615" i="1"/>
  <c r="AO2615" i="1"/>
  <c r="AN2615" i="1"/>
  <c r="AM2615" i="1"/>
  <c r="AL2615" i="1"/>
  <c r="AK2615" i="1"/>
  <c r="AJ2615" i="1"/>
  <c r="AI2615" i="1"/>
  <c r="AH2615" i="1"/>
  <c r="AG2615" i="1"/>
  <c r="AF2615" i="1"/>
  <c r="AE2615" i="1"/>
  <c r="AD2615" i="1"/>
  <c r="AC2615" i="1"/>
  <c r="AB2615" i="1"/>
  <c r="AA2615" i="1"/>
  <c r="Z2615" i="1"/>
  <c r="Y2615" i="1"/>
  <c r="AP2614" i="1"/>
  <c r="AO2614" i="1"/>
  <c r="AN2614" i="1"/>
  <c r="AM2614" i="1"/>
  <c r="AL2614" i="1"/>
  <c r="AK2614" i="1"/>
  <c r="AJ2614" i="1"/>
  <c r="AI2614" i="1"/>
  <c r="AH2614" i="1"/>
  <c r="AG2614" i="1"/>
  <c r="AF2614" i="1"/>
  <c r="AE2614" i="1"/>
  <c r="AD2614" i="1"/>
  <c r="AC2614" i="1"/>
  <c r="AB2614" i="1"/>
  <c r="AA2614" i="1"/>
  <c r="Z2614" i="1"/>
  <c r="Y2614" i="1"/>
  <c r="AP2613" i="1"/>
  <c r="AO2613" i="1"/>
  <c r="AN2613" i="1"/>
  <c r="AM2613" i="1"/>
  <c r="AL2613" i="1"/>
  <c r="AK2613" i="1"/>
  <c r="AJ2613" i="1"/>
  <c r="AI2613" i="1"/>
  <c r="AH2613" i="1"/>
  <c r="AG2613" i="1"/>
  <c r="AF2613" i="1"/>
  <c r="AE2613" i="1"/>
  <c r="AD2613" i="1"/>
  <c r="AC2613" i="1"/>
  <c r="AB2613" i="1"/>
  <c r="AA2613" i="1"/>
  <c r="Z2613" i="1"/>
  <c r="Y2613" i="1"/>
  <c r="AP2612" i="1"/>
  <c r="AO2612" i="1"/>
  <c r="AN2612" i="1"/>
  <c r="AM2612" i="1"/>
  <c r="AL2612" i="1"/>
  <c r="AK2612" i="1"/>
  <c r="AJ2612" i="1"/>
  <c r="AI2612" i="1"/>
  <c r="AH2612" i="1"/>
  <c r="AG2612" i="1"/>
  <c r="AF2612" i="1"/>
  <c r="AE2612" i="1"/>
  <c r="AD2612" i="1"/>
  <c r="AC2612" i="1"/>
  <c r="AB2612" i="1"/>
  <c r="AA2612" i="1"/>
  <c r="Z2612" i="1"/>
  <c r="Y2612" i="1"/>
  <c r="AP2611" i="1"/>
  <c r="AO2611" i="1"/>
  <c r="AN2611" i="1"/>
  <c r="AM2611" i="1"/>
  <c r="AL2611" i="1"/>
  <c r="AK2611" i="1"/>
  <c r="AJ2611" i="1"/>
  <c r="AI2611" i="1"/>
  <c r="AH2611" i="1"/>
  <c r="AG2611" i="1"/>
  <c r="AF2611" i="1"/>
  <c r="AE2611" i="1"/>
  <c r="AD2611" i="1"/>
  <c r="AC2611" i="1"/>
  <c r="AB2611" i="1"/>
  <c r="AA2611" i="1"/>
  <c r="Z2611" i="1"/>
  <c r="Y2611" i="1"/>
  <c r="AP2610" i="1"/>
  <c r="AO2610" i="1"/>
  <c r="AN2610" i="1"/>
  <c r="AM2610" i="1"/>
  <c r="AL2610" i="1"/>
  <c r="AK2610" i="1"/>
  <c r="AJ2610" i="1"/>
  <c r="AI2610" i="1"/>
  <c r="AH2610" i="1"/>
  <c r="AG2610" i="1"/>
  <c r="AF2610" i="1"/>
  <c r="AE2610" i="1"/>
  <c r="AD2610" i="1"/>
  <c r="AC2610" i="1"/>
  <c r="AB2610" i="1"/>
  <c r="AA2610" i="1"/>
  <c r="Z2610" i="1"/>
  <c r="Y2610" i="1"/>
  <c r="AP2609" i="1"/>
  <c r="AO2609" i="1"/>
  <c r="AN2609" i="1"/>
  <c r="AM2609" i="1"/>
  <c r="AL2609" i="1"/>
  <c r="AK2609" i="1"/>
  <c r="AJ2609" i="1"/>
  <c r="AI2609" i="1"/>
  <c r="AH2609" i="1"/>
  <c r="AG2609" i="1"/>
  <c r="AF2609" i="1"/>
  <c r="AE2609" i="1"/>
  <c r="AD2609" i="1"/>
  <c r="AC2609" i="1"/>
  <c r="AB2609" i="1"/>
  <c r="AA2609" i="1"/>
  <c r="Z2609" i="1"/>
  <c r="Y2609" i="1"/>
  <c r="AP2608" i="1"/>
  <c r="AO2608" i="1"/>
  <c r="AN2608" i="1"/>
  <c r="AM2608" i="1"/>
  <c r="AL2608" i="1"/>
  <c r="AK2608" i="1"/>
  <c r="AJ2608" i="1"/>
  <c r="AI2608" i="1"/>
  <c r="AH2608" i="1"/>
  <c r="AG2608" i="1"/>
  <c r="AF2608" i="1"/>
  <c r="AE2608" i="1"/>
  <c r="AD2608" i="1"/>
  <c r="AC2608" i="1"/>
  <c r="AB2608" i="1"/>
  <c r="AA2608" i="1"/>
  <c r="Z2608" i="1"/>
  <c r="Y2608" i="1"/>
  <c r="AP2607" i="1"/>
  <c r="AO2607" i="1"/>
  <c r="AN2607" i="1"/>
  <c r="AM2607" i="1"/>
  <c r="AL2607" i="1"/>
  <c r="AK2607" i="1"/>
  <c r="AJ2607" i="1"/>
  <c r="AI2607" i="1"/>
  <c r="AH2607" i="1"/>
  <c r="AG2607" i="1"/>
  <c r="AF2607" i="1"/>
  <c r="AE2607" i="1"/>
  <c r="AD2607" i="1"/>
  <c r="AC2607" i="1"/>
  <c r="AB2607" i="1"/>
  <c r="AA2607" i="1"/>
  <c r="Z2607" i="1"/>
  <c r="Y2607" i="1"/>
  <c r="AP2606" i="1"/>
  <c r="AO2606" i="1"/>
  <c r="AN2606" i="1"/>
  <c r="AM2606" i="1"/>
  <c r="AL2606" i="1"/>
  <c r="AK2606" i="1"/>
  <c r="AJ2606" i="1"/>
  <c r="AI2606" i="1"/>
  <c r="AH2606" i="1"/>
  <c r="AG2606" i="1"/>
  <c r="AF2606" i="1"/>
  <c r="AE2606" i="1"/>
  <c r="AD2606" i="1"/>
  <c r="AC2606" i="1"/>
  <c r="AB2606" i="1"/>
  <c r="AA2606" i="1"/>
  <c r="Z2606" i="1"/>
  <c r="Y2606" i="1"/>
  <c r="AP2605" i="1"/>
  <c r="AO2605" i="1"/>
  <c r="AN2605" i="1"/>
  <c r="AM2605" i="1"/>
  <c r="AL2605" i="1"/>
  <c r="AK2605" i="1"/>
  <c r="AJ2605" i="1"/>
  <c r="AI2605" i="1"/>
  <c r="AH2605" i="1"/>
  <c r="AG2605" i="1"/>
  <c r="AF2605" i="1"/>
  <c r="AE2605" i="1"/>
  <c r="AD2605" i="1"/>
  <c r="AC2605" i="1"/>
  <c r="AB2605" i="1"/>
  <c r="AA2605" i="1"/>
  <c r="Z2605" i="1"/>
  <c r="Y2605" i="1"/>
  <c r="AP2604" i="1"/>
  <c r="AO2604" i="1"/>
  <c r="AN2604" i="1"/>
  <c r="AM2604" i="1"/>
  <c r="AL2604" i="1"/>
  <c r="AK2604" i="1"/>
  <c r="AJ2604" i="1"/>
  <c r="AI2604" i="1"/>
  <c r="AH2604" i="1"/>
  <c r="AG2604" i="1"/>
  <c r="AF2604" i="1"/>
  <c r="AE2604" i="1"/>
  <c r="AD2604" i="1"/>
  <c r="AC2604" i="1"/>
  <c r="AB2604" i="1"/>
  <c r="AA2604" i="1"/>
  <c r="Z2604" i="1"/>
  <c r="Y2604" i="1"/>
  <c r="AP2603" i="1"/>
  <c r="AO2603" i="1"/>
  <c r="AN2603" i="1"/>
  <c r="AM2603" i="1"/>
  <c r="AL2603" i="1"/>
  <c r="AK2603" i="1"/>
  <c r="AJ2603" i="1"/>
  <c r="AI2603" i="1"/>
  <c r="AH2603" i="1"/>
  <c r="AG2603" i="1"/>
  <c r="AF2603" i="1"/>
  <c r="AE2603" i="1"/>
  <c r="AD2603" i="1"/>
  <c r="AC2603" i="1"/>
  <c r="AB2603" i="1"/>
  <c r="AA2603" i="1"/>
  <c r="Z2603" i="1"/>
  <c r="Y2603" i="1"/>
  <c r="AP2602" i="1"/>
  <c r="AO2602" i="1"/>
  <c r="AN2602" i="1"/>
  <c r="AM2602" i="1"/>
  <c r="AL2602" i="1"/>
  <c r="AK2602" i="1"/>
  <c r="AJ2602" i="1"/>
  <c r="AI2602" i="1"/>
  <c r="AH2602" i="1"/>
  <c r="AG2602" i="1"/>
  <c r="AF2602" i="1"/>
  <c r="AE2602" i="1"/>
  <c r="AD2602" i="1"/>
  <c r="AC2602" i="1"/>
  <c r="AB2602" i="1"/>
  <c r="AA2602" i="1"/>
  <c r="Z2602" i="1"/>
  <c r="Y2602" i="1"/>
  <c r="AP2601" i="1"/>
  <c r="AO2601" i="1"/>
  <c r="AN2601" i="1"/>
  <c r="AM2601" i="1"/>
  <c r="AL2601" i="1"/>
  <c r="AK2601" i="1"/>
  <c r="AJ2601" i="1"/>
  <c r="AI2601" i="1"/>
  <c r="AH2601" i="1"/>
  <c r="AG2601" i="1"/>
  <c r="AF2601" i="1"/>
  <c r="AE2601" i="1"/>
  <c r="AD2601" i="1"/>
  <c r="AC2601" i="1"/>
  <c r="AB2601" i="1"/>
  <c r="AA2601" i="1"/>
  <c r="Z2601" i="1"/>
  <c r="Y2601" i="1"/>
  <c r="AP2600" i="1"/>
  <c r="AO2600" i="1"/>
  <c r="AN2600" i="1"/>
  <c r="AM2600" i="1"/>
  <c r="AL2600" i="1"/>
  <c r="AK2600" i="1"/>
  <c r="AJ2600" i="1"/>
  <c r="AI2600" i="1"/>
  <c r="AH2600" i="1"/>
  <c r="AG2600" i="1"/>
  <c r="AF2600" i="1"/>
  <c r="AE2600" i="1"/>
  <c r="AD2600" i="1"/>
  <c r="AC2600" i="1"/>
  <c r="AB2600" i="1"/>
  <c r="AA2600" i="1"/>
  <c r="Z2600" i="1"/>
  <c r="Y2600" i="1"/>
  <c r="AP2599" i="1"/>
  <c r="AO2599" i="1"/>
  <c r="AN2599" i="1"/>
  <c r="AM2599" i="1"/>
  <c r="AL2599" i="1"/>
  <c r="AK2599" i="1"/>
  <c r="AJ2599" i="1"/>
  <c r="AI2599" i="1"/>
  <c r="AH2599" i="1"/>
  <c r="AG2599" i="1"/>
  <c r="AF2599" i="1"/>
  <c r="AE2599" i="1"/>
  <c r="AD2599" i="1"/>
  <c r="AC2599" i="1"/>
  <c r="AB2599" i="1"/>
  <c r="AA2599" i="1"/>
  <c r="Z2599" i="1"/>
  <c r="Y2599" i="1"/>
  <c r="AP2598" i="1"/>
  <c r="AO2598" i="1"/>
  <c r="AN2598" i="1"/>
  <c r="AM2598" i="1"/>
  <c r="AL2598" i="1"/>
  <c r="AK2598" i="1"/>
  <c r="AJ2598" i="1"/>
  <c r="AI2598" i="1"/>
  <c r="AH2598" i="1"/>
  <c r="AG2598" i="1"/>
  <c r="AF2598" i="1"/>
  <c r="AE2598" i="1"/>
  <c r="AD2598" i="1"/>
  <c r="AC2598" i="1"/>
  <c r="AB2598" i="1"/>
  <c r="AA2598" i="1"/>
  <c r="Z2598" i="1"/>
  <c r="Y2598" i="1"/>
  <c r="AP2597" i="1"/>
  <c r="AO2597" i="1"/>
  <c r="AN2597" i="1"/>
  <c r="AM2597" i="1"/>
  <c r="AL2597" i="1"/>
  <c r="AK2597" i="1"/>
  <c r="AJ2597" i="1"/>
  <c r="AI2597" i="1"/>
  <c r="AH2597" i="1"/>
  <c r="AG2597" i="1"/>
  <c r="AF2597" i="1"/>
  <c r="AE2597" i="1"/>
  <c r="AD2597" i="1"/>
  <c r="AC2597" i="1"/>
  <c r="AB2597" i="1"/>
  <c r="AA2597" i="1"/>
  <c r="Z2597" i="1"/>
  <c r="Y2597" i="1"/>
  <c r="AP2596" i="1"/>
  <c r="AO2596" i="1"/>
  <c r="AN2596" i="1"/>
  <c r="AM2596" i="1"/>
  <c r="AL2596" i="1"/>
  <c r="AK2596" i="1"/>
  <c r="AJ2596" i="1"/>
  <c r="AI2596" i="1"/>
  <c r="AH2596" i="1"/>
  <c r="AG2596" i="1"/>
  <c r="AF2596" i="1"/>
  <c r="AE2596" i="1"/>
  <c r="AD2596" i="1"/>
  <c r="AC2596" i="1"/>
  <c r="AB2596" i="1"/>
  <c r="AA2596" i="1"/>
  <c r="Z2596" i="1"/>
  <c r="Y2596" i="1"/>
  <c r="AP2595" i="1"/>
  <c r="AO2595" i="1"/>
  <c r="AN2595" i="1"/>
  <c r="AM2595" i="1"/>
  <c r="AL2595" i="1"/>
  <c r="AK2595" i="1"/>
  <c r="AJ2595" i="1"/>
  <c r="AI2595" i="1"/>
  <c r="AH2595" i="1"/>
  <c r="AG2595" i="1"/>
  <c r="AF2595" i="1"/>
  <c r="AE2595" i="1"/>
  <c r="AD2595" i="1"/>
  <c r="AC2595" i="1"/>
  <c r="AB2595" i="1"/>
  <c r="AA2595" i="1"/>
  <c r="Z2595" i="1"/>
  <c r="Y2595" i="1"/>
  <c r="AP2594" i="1"/>
  <c r="AO2594" i="1"/>
  <c r="AN2594" i="1"/>
  <c r="AM2594" i="1"/>
  <c r="AL2594" i="1"/>
  <c r="AK2594" i="1"/>
  <c r="AJ2594" i="1"/>
  <c r="AI2594" i="1"/>
  <c r="AH2594" i="1"/>
  <c r="AG2594" i="1"/>
  <c r="AF2594" i="1"/>
  <c r="AE2594" i="1"/>
  <c r="AD2594" i="1"/>
  <c r="AC2594" i="1"/>
  <c r="AB2594" i="1"/>
  <c r="AA2594" i="1"/>
  <c r="Z2594" i="1"/>
  <c r="Y2594" i="1"/>
  <c r="AP2593" i="1"/>
  <c r="AO2593" i="1"/>
  <c r="AN2593" i="1"/>
  <c r="AM2593" i="1"/>
  <c r="AL2593" i="1"/>
  <c r="AK2593" i="1"/>
  <c r="AJ2593" i="1"/>
  <c r="AI2593" i="1"/>
  <c r="AH2593" i="1"/>
  <c r="AG2593" i="1"/>
  <c r="AF2593" i="1"/>
  <c r="AE2593" i="1"/>
  <c r="AD2593" i="1"/>
  <c r="AC2593" i="1"/>
  <c r="AB2593" i="1"/>
  <c r="AA2593" i="1"/>
  <c r="Z2593" i="1"/>
  <c r="Y2593" i="1"/>
  <c r="AP2592" i="1"/>
  <c r="AO2592" i="1"/>
  <c r="AN2592" i="1"/>
  <c r="AM2592" i="1"/>
  <c r="AL2592" i="1"/>
  <c r="AK2592" i="1"/>
  <c r="AJ2592" i="1"/>
  <c r="AI2592" i="1"/>
  <c r="AH2592" i="1"/>
  <c r="AG2592" i="1"/>
  <c r="AF2592" i="1"/>
  <c r="AE2592" i="1"/>
  <c r="AD2592" i="1"/>
  <c r="AC2592" i="1"/>
  <c r="AB2592" i="1"/>
  <c r="AA2592" i="1"/>
  <c r="Z2592" i="1"/>
  <c r="Y2592" i="1"/>
  <c r="AP2591" i="1"/>
  <c r="AO2591" i="1"/>
  <c r="AN2591" i="1"/>
  <c r="AM2591" i="1"/>
  <c r="AL2591" i="1"/>
  <c r="AK2591" i="1"/>
  <c r="AJ2591" i="1"/>
  <c r="AI2591" i="1"/>
  <c r="AH2591" i="1"/>
  <c r="AG2591" i="1"/>
  <c r="AF2591" i="1"/>
  <c r="AE2591" i="1"/>
  <c r="AD2591" i="1"/>
  <c r="AC2591" i="1"/>
  <c r="AB2591" i="1"/>
  <c r="AA2591" i="1"/>
  <c r="Z2591" i="1"/>
  <c r="Y2591" i="1"/>
  <c r="AP2590" i="1"/>
  <c r="AO2590" i="1"/>
  <c r="AN2590" i="1"/>
  <c r="AM2590" i="1"/>
  <c r="AL2590" i="1"/>
  <c r="AK2590" i="1"/>
  <c r="AJ2590" i="1"/>
  <c r="AI2590" i="1"/>
  <c r="AH2590" i="1"/>
  <c r="AG2590" i="1"/>
  <c r="AF2590" i="1"/>
  <c r="AE2590" i="1"/>
  <c r="AD2590" i="1"/>
  <c r="AC2590" i="1"/>
  <c r="AB2590" i="1"/>
  <c r="AA2590" i="1"/>
  <c r="Z2590" i="1"/>
  <c r="Y2590" i="1"/>
  <c r="AP2589" i="1"/>
  <c r="AO2589" i="1"/>
  <c r="AN2589" i="1"/>
  <c r="AM2589" i="1"/>
  <c r="AL2589" i="1"/>
  <c r="AK2589" i="1"/>
  <c r="AJ2589" i="1"/>
  <c r="AI2589" i="1"/>
  <c r="AH2589" i="1"/>
  <c r="AG2589" i="1"/>
  <c r="AF2589" i="1"/>
  <c r="AE2589" i="1"/>
  <c r="AD2589" i="1"/>
  <c r="AC2589" i="1"/>
  <c r="AB2589" i="1"/>
  <c r="AA2589" i="1"/>
  <c r="Z2589" i="1"/>
  <c r="Y2589" i="1"/>
  <c r="AP2588" i="1"/>
  <c r="AO2588" i="1"/>
  <c r="AN2588" i="1"/>
  <c r="AM2588" i="1"/>
  <c r="AL2588" i="1"/>
  <c r="AK2588" i="1"/>
  <c r="AJ2588" i="1"/>
  <c r="AI2588" i="1"/>
  <c r="AH2588" i="1"/>
  <c r="AG2588" i="1"/>
  <c r="AF2588" i="1"/>
  <c r="AE2588" i="1"/>
  <c r="AD2588" i="1"/>
  <c r="AC2588" i="1"/>
  <c r="AB2588" i="1"/>
  <c r="AA2588" i="1"/>
  <c r="Z2588" i="1"/>
  <c r="Y2588" i="1"/>
  <c r="AP2587" i="1"/>
  <c r="AO2587" i="1"/>
  <c r="AN2587" i="1"/>
  <c r="AM2587" i="1"/>
  <c r="AL2587" i="1"/>
  <c r="AK2587" i="1"/>
  <c r="AJ2587" i="1"/>
  <c r="AI2587" i="1"/>
  <c r="AH2587" i="1"/>
  <c r="AG2587" i="1"/>
  <c r="AF2587" i="1"/>
  <c r="AE2587" i="1"/>
  <c r="AD2587" i="1"/>
  <c r="AC2587" i="1"/>
  <c r="AB2587" i="1"/>
  <c r="AA2587" i="1"/>
  <c r="Z2587" i="1"/>
  <c r="Y2587" i="1"/>
  <c r="AP2586" i="1"/>
  <c r="AO2586" i="1"/>
  <c r="AN2586" i="1"/>
  <c r="AM2586" i="1"/>
  <c r="AL2586" i="1"/>
  <c r="AK2586" i="1"/>
  <c r="AJ2586" i="1"/>
  <c r="AI2586" i="1"/>
  <c r="AH2586" i="1"/>
  <c r="AG2586" i="1"/>
  <c r="AF2586" i="1"/>
  <c r="AE2586" i="1"/>
  <c r="AD2586" i="1"/>
  <c r="AC2586" i="1"/>
  <c r="AB2586" i="1"/>
  <c r="AA2586" i="1"/>
  <c r="Z2586" i="1"/>
  <c r="Y2586" i="1"/>
  <c r="AP2585" i="1"/>
  <c r="AO2585" i="1"/>
  <c r="AN2585" i="1"/>
  <c r="AM2585" i="1"/>
  <c r="AL2585" i="1"/>
  <c r="AK2585" i="1"/>
  <c r="AJ2585" i="1"/>
  <c r="AI2585" i="1"/>
  <c r="AH2585" i="1"/>
  <c r="AG2585" i="1"/>
  <c r="AF2585" i="1"/>
  <c r="AE2585" i="1"/>
  <c r="AD2585" i="1"/>
  <c r="AC2585" i="1"/>
  <c r="AB2585" i="1"/>
  <c r="AA2585" i="1"/>
  <c r="Z2585" i="1"/>
  <c r="Y2585" i="1"/>
  <c r="AP2584" i="1"/>
  <c r="AO2584" i="1"/>
  <c r="AN2584" i="1"/>
  <c r="AM2584" i="1"/>
  <c r="AL2584" i="1"/>
  <c r="AK2584" i="1"/>
  <c r="AJ2584" i="1"/>
  <c r="AI2584" i="1"/>
  <c r="AH2584" i="1"/>
  <c r="AG2584" i="1"/>
  <c r="AF2584" i="1"/>
  <c r="AE2584" i="1"/>
  <c r="AD2584" i="1"/>
  <c r="AC2584" i="1"/>
  <c r="AB2584" i="1"/>
  <c r="AA2584" i="1"/>
  <c r="Z2584" i="1"/>
  <c r="Y2584" i="1"/>
  <c r="AP2583" i="1"/>
  <c r="AO2583" i="1"/>
  <c r="AN2583" i="1"/>
  <c r="AM2583" i="1"/>
  <c r="AL2583" i="1"/>
  <c r="AK2583" i="1"/>
  <c r="AJ2583" i="1"/>
  <c r="AI2583" i="1"/>
  <c r="AH2583" i="1"/>
  <c r="AG2583" i="1"/>
  <c r="AF2583" i="1"/>
  <c r="AE2583" i="1"/>
  <c r="AD2583" i="1"/>
  <c r="AC2583" i="1"/>
  <c r="AB2583" i="1"/>
  <c r="AA2583" i="1"/>
  <c r="Z2583" i="1"/>
  <c r="Y2583" i="1"/>
  <c r="AP2582" i="1"/>
  <c r="AO2582" i="1"/>
  <c r="AN2582" i="1"/>
  <c r="AM2582" i="1"/>
  <c r="AL2582" i="1"/>
  <c r="AK2582" i="1"/>
  <c r="AJ2582" i="1"/>
  <c r="AI2582" i="1"/>
  <c r="AH2582" i="1"/>
  <c r="AG2582" i="1"/>
  <c r="AF2582" i="1"/>
  <c r="AE2582" i="1"/>
  <c r="AD2582" i="1"/>
  <c r="AC2582" i="1"/>
  <c r="AB2582" i="1"/>
  <c r="AA2582" i="1"/>
  <c r="Z2582" i="1"/>
  <c r="Y2582" i="1"/>
  <c r="AP2581" i="1"/>
  <c r="AO2581" i="1"/>
  <c r="AN2581" i="1"/>
  <c r="AM2581" i="1"/>
  <c r="AL2581" i="1"/>
  <c r="AK2581" i="1"/>
  <c r="AJ2581" i="1"/>
  <c r="AI2581" i="1"/>
  <c r="AH2581" i="1"/>
  <c r="AG2581" i="1"/>
  <c r="AF2581" i="1"/>
  <c r="AE2581" i="1"/>
  <c r="AD2581" i="1"/>
  <c r="AC2581" i="1"/>
  <c r="AB2581" i="1"/>
  <c r="AA2581" i="1"/>
  <c r="Z2581" i="1"/>
  <c r="Y2581" i="1"/>
  <c r="AP2580" i="1"/>
  <c r="AO2580" i="1"/>
  <c r="AN2580" i="1"/>
  <c r="AM2580" i="1"/>
  <c r="AL2580" i="1"/>
  <c r="AK2580" i="1"/>
  <c r="AJ2580" i="1"/>
  <c r="AI2580" i="1"/>
  <c r="AH2580" i="1"/>
  <c r="AG2580" i="1"/>
  <c r="AF2580" i="1"/>
  <c r="AE2580" i="1"/>
  <c r="AD2580" i="1"/>
  <c r="AC2580" i="1"/>
  <c r="AB2580" i="1"/>
  <c r="AA2580" i="1"/>
  <c r="Z2580" i="1"/>
  <c r="Y2580" i="1"/>
  <c r="AP2579" i="1"/>
  <c r="AO2579" i="1"/>
  <c r="AN2579" i="1"/>
  <c r="AM2579" i="1"/>
  <c r="AL2579" i="1"/>
  <c r="AK2579" i="1"/>
  <c r="AJ2579" i="1"/>
  <c r="AI2579" i="1"/>
  <c r="AH2579" i="1"/>
  <c r="AG2579" i="1"/>
  <c r="AF2579" i="1"/>
  <c r="AE2579" i="1"/>
  <c r="AD2579" i="1"/>
  <c r="AC2579" i="1"/>
  <c r="AB2579" i="1"/>
  <c r="AA2579" i="1"/>
  <c r="Z2579" i="1"/>
  <c r="Y2579" i="1"/>
  <c r="AP2578" i="1"/>
  <c r="AO2578" i="1"/>
  <c r="AN2578" i="1"/>
  <c r="AM2578" i="1"/>
  <c r="AL2578" i="1"/>
  <c r="AK2578" i="1"/>
  <c r="AJ2578" i="1"/>
  <c r="AI2578" i="1"/>
  <c r="AH2578" i="1"/>
  <c r="AG2578" i="1"/>
  <c r="AF2578" i="1"/>
  <c r="AE2578" i="1"/>
  <c r="AD2578" i="1"/>
  <c r="AC2578" i="1"/>
  <c r="AB2578" i="1"/>
  <c r="AA2578" i="1"/>
  <c r="Z2578" i="1"/>
  <c r="Y2578" i="1"/>
  <c r="AP2577" i="1"/>
  <c r="AO2577" i="1"/>
  <c r="AN2577" i="1"/>
  <c r="AM2577" i="1"/>
  <c r="AL2577" i="1"/>
  <c r="AK2577" i="1"/>
  <c r="AJ2577" i="1"/>
  <c r="AI2577" i="1"/>
  <c r="AH2577" i="1"/>
  <c r="AG2577" i="1"/>
  <c r="AF2577" i="1"/>
  <c r="AE2577" i="1"/>
  <c r="AD2577" i="1"/>
  <c r="AC2577" i="1"/>
  <c r="AB2577" i="1"/>
  <c r="AA2577" i="1"/>
  <c r="Z2577" i="1"/>
  <c r="Y2577" i="1"/>
  <c r="AP2576" i="1"/>
  <c r="AO2576" i="1"/>
  <c r="AN2576" i="1"/>
  <c r="AM2576" i="1"/>
  <c r="AL2576" i="1"/>
  <c r="AK2576" i="1"/>
  <c r="AJ2576" i="1"/>
  <c r="AI2576" i="1"/>
  <c r="AH2576" i="1"/>
  <c r="AG2576" i="1"/>
  <c r="AF2576" i="1"/>
  <c r="AE2576" i="1"/>
  <c r="AD2576" i="1"/>
  <c r="AC2576" i="1"/>
  <c r="AB2576" i="1"/>
  <c r="AA2576" i="1"/>
  <c r="Z2576" i="1"/>
  <c r="Y2576" i="1"/>
  <c r="AP2575" i="1"/>
  <c r="AO2575" i="1"/>
  <c r="AN2575" i="1"/>
  <c r="AM2575" i="1"/>
  <c r="AL2575" i="1"/>
  <c r="AK2575" i="1"/>
  <c r="AJ2575" i="1"/>
  <c r="AI2575" i="1"/>
  <c r="AH2575" i="1"/>
  <c r="AG2575" i="1"/>
  <c r="AF2575" i="1"/>
  <c r="AE2575" i="1"/>
  <c r="AD2575" i="1"/>
  <c r="AC2575" i="1"/>
  <c r="AB2575" i="1"/>
  <c r="AA2575" i="1"/>
  <c r="Z2575" i="1"/>
  <c r="Y2575" i="1"/>
  <c r="AP2574" i="1"/>
  <c r="AO2574" i="1"/>
  <c r="AN2574" i="1"/>
  <c r="AM2574" i="1"/>
  <c r="AL2574" i="1"/>
  <c r="AK2574" i="1"/>
  <c r="AJ2574" i="1"/>
  <c r="AI2574" i="1"/>
  <c r="AH2574" i="1"/>
  <c r="AG2574" i="1"/>
  <c r="AF2574" i="1"/>
  <c r="AE2574" i="1"/>
  <c r="AD2574" i="1"/>
  <c r="AC2574" i="1"/>
  <c r="AB2574" i="1"/>
  <c r="AA2574" i="1"/>
  <c r="Z2574" i="1"/>
  <c r="Y2574" i="1"/>
  <c r="AP2573" i="1"/>
  <c r="AO2573" i="1"/>
  <c r="AN2573" i="1"/>
  <c r="AM2573" i="1"/>
  <c r="AL2573" i="1"/>
  <c r="AK2573" i="1"/>
  <c r="AJ2573" i="1"/>
  <c r="AI2573" i="1"/>
  <c r="AH2573" i="1"/>
  <c r="AG2573" i="1"/>
  <c r="AF2573" i="1"/>
  <c r="AE2573" i="1"/>
  <c r="AD2573" i="1"/>
  <c r="AC2573" i="1"/>
  <c r="AB2573" i="1"/>
  <c r="AA2573" i="1"/>
  <c r="Z2573" i="1"/>
  <c r="Y2573" i="1"/>
  <c r="AP2572" i="1"/>
  <c r="AO2572" i="1"/>
  <c r="AN2572" i="1"/>
  <c r="AM2572" i="1"/>
  <c r="AL2572" i="1"/>
  <c r="AK2572" i="1"/>
  <c r="AJ2572" i="1"/>
  <c r="AI2572" i="1"/>
  <c r="AH2572" i="1"/>
  <c r="AG2572" i="1"/>
  <c r="AF2572" i="1"/>
  <c r="AE2572" i="1"/>
  <c r="AD2572" i="1"/>
  <c r="AC2572" i="1"/>
  <c r="AB2572" i="1"/>
  <c r="AA2572" i="1"/>
  <c r="Z2572" i="1"/>
  <c r="Y2572" i="1"/>
  <c r="AP2571" i="1"/>
  <c r="AO2571" i="1"/>
  <c r="AN2571" i="1"/>
  <c r="AM2571" i="1"/>
  <c r="AL2571" i="1"/>
  <c r="AK2571" i="1"/>
  <c r="AJ2571" i="1"/>
  <c r="AI2571" i="1"/>
  <c r="AH2571" i="1"/>
  <c r="AG2571" i="1"/>
  <c r="AF2571" i="1"/>
  <c r="AE2571" i="1"/>
  <c r="AD2571" i="1"/>
  <c r="AC2571" i="1"/>
  <c r="AB2571" i="1"/>
  <c r="AA2571" i="1"/>
  <c r="Z2571" i="1"/>
  <c r="Y2571" i="1"/>
  <c r="AP2570" i="1"/>
  <c r="AO2570" i="1"/>
  <c r="AN2570" i="1"/>
  <c r="AM2570" i="1"/>
  <c r="AL2570" i="1"/>
  <c r="AK2570" i="1"/>
  <c r="AJ2570" i="1"/>
  <c r="AI2570" i="1"/>
  <c r="AH2570" i="1"/>
  <c r="AG2570" i="1"/>
  <c r="AF2570" i="1"/>
  <c r="AE2570" i="1"/>
  <c r="AD2570" i="1"/>
  <c r="AC2570" i="1"/>
  <c r="AB2570" i="1"/>
  <c r="AA2570" i="1"/>
  <c r="Z2570" i="1"/>
  <c r="Y2570" i="1"/>
  <c r="AP2569" i="1"/>
  <c r="AO2569" i="1"/>
  <c r="AN2569" i="1"/>
  <c r="AM2569" i="1"/>
  <c r="AL2569" i="1"/>
  <c r="AK2569" i="1"/>
  <c r="AJ2569" i="1"/>
  <c r="AI2569" i="1"/>
  <c r="AH2569" i="1"/>
  <c r="AG2569" i="1"/>
  <c r="AF2569" i="1"/>
  <c r="AE2569" i="1"/>
  <c r="AD2569" i="1"/>
  <c r="AC2569" i="1"/>
  <c r="AB2569" i="1"/>
  <c r="AA2569" i="1"/>
  <c r="Z2569" i="1"/>
  <c r="Y2569" i="1"/>
  <c r="AP2568" i="1"/>
  <c r="AO2568" i="1"/>
  <c r="AN2568" i="1"/>
  <c r="AM2568" i="1"/>
  <c r="AL2568" i="1"/>
  <c r="AK2568" i="1"/>
  <c r="AJ2568" i="1"/>
  <c r="AI2568" i="1"/>
  <c r="AH2568" i="1"/>
  <c r="AG2568" i="1"/>
  <c r="AF2568" i="1"/>
  <c r="AE2568" i="1"/>
  <c r="AD2568" i="1"/>
  <c r="AC2568" i="1"/>
  <c r="AB2568" i="1"/>
  <c r="AA2568" i="1"/>
  <c r="Z2568" i="1"/>
  <c r="Y2568" i="1"/>
  <c r="AP2567" i="1"/>
  <c r="AO2567" i="1"/>
  <c r="AN2567" i="1"/>
  <c r="AM2567" i="1"/>
  <c r="AL2567" i="1"/>
  <c r="AK2567" i="1"/>
  <c r="AJ2567" i="1"/>
  <c r="AI2567" i="1"/>
  <c r="AH2567" i="1"/>
  <c r="AG2567" i="1"/>
  <c r="AF2567" i="1"/>
  <c r="AE2567" i="1"/>
  <c r="AD2567" i="1"/>
  <c r="AC2567" i="1"/>
  <c r="AB2567" i="1"/>
  <c r="AA2567" i="1"/>
  <c r="Z2567" i="1"/>
  <c r="Y2567" i="1"/>
  <c r="AP2566" i="1"/>
  <c r="AO2566" i="1"/>
  <c r="AN2566" i="1"/>
  <c r="AM2566" i="1"/>
  <c r="AL2566" i="1"/>
  <c r="AK2566" i="1"/>
  <c r="AJ2566" i="1"/>
  <c r="AI2566" i="1"/>
  <c r="AH2566" i="1"/>
  <c r="AG2566" i="1"/>
  <c r="AF2566" i="1"/>
  <c r="AE2566" i="1"/>
  <c r="AD2566" i="1"/>
  <c r="AC2566" i="1"/>
  <c r="AB2566" i="1"/>
  <c r="AA2566" i="1"/>
  <c r="Z2566" i="1"/>
  <c r="Y2566" i="1"/>
  <c r="AP2565" i="1"/>
  <c r="AO2565" i="1"/>
  <c r="AN2565" i="1"/>
  <c r="AM2565" i="1"/>
  <c r="AL2565" i="1"/>
  <c r="AK2565" i="1"/>
  <c r="AJ2565" i="1"/>
  <c r="AI2565" i="1"/>
  <c r="AH2565" i="1"/>
  <c r="AG2565" i="1"/>
  <c r="AF2565" i="1"/>
  <c r="AE2565" i="1"/>
  <c r="AD2565" i="1"/>
  <c r="AC2565" i="1"/>
  <c r="AB2565" i="1"/>
  <c r="AA2565" i="1"/>
  <c r="Z2565" i="1"/>
  <c r="Y2565" i="1"/>
  <c r="AP2564" i="1"/>
  <c r="AO2564" i="1"/>
  <c r="AN2564" i="1"/>
  <c r="AM2564" i="1"/>
  <c r="AL2564" i="1"/>
  <c r="AK2564" i="1"/>
  <c r="AJ2564" i="1"/>
  <c r="AI2564" i="1"/>
  <c r="AH2564" i="1"/>
  <c r="AG2564" i="1"/>
  <c r="AF2564" i="1"/>
  <c r="AE2564" i="1"/>
  <c r="AD2564" i="1"/>
  <c r="AC2564" i="1"/>
  <c r="AB2564" i="1"/>
  <c r="AA2564" i="1"/>
  <c r="Z2564" i="1"/>
  <c r="Y2564" i="1"/>
  <c r="AP2563" i="1"/>
  <c r="AO2563" i="1"/>
  <c r="AN2563" i="1"/>
  <c r="AM2563" i="1"/>
  <c r="AL2563" i="1"/>
  <c r="AK2563" i="1"/>
  <c r="AJ2563" i="1"/>
  <c r="AI2563" i="1"/>
  <c r="AH2563" i="1"/>
  <c r="AG2563" i="1"/>
  <c r="AF2563" i="1"/>
  <c r="AE2563" i="1"/>
  <c r="AD2563" i="1"/>
  <c r="AC2563" i="1"/>
  <c r="AB2563" i="1"/>
  <c r="AA2563" i="1"/>
  <c r="Z2563" i="1"/>
  <c r="Y2563" i="1"/>
  <c r="AP2562" i="1"/>
  <c r="AO2562" i="1"/>
  <c r="AN2562" i="1"/>
  <c r="AM2562" i="1"/>
  <c r="AL2562" i="1"/>
  <c r="AK2562" i="1"/>
  <c r="AJ2562" i="1"/>
  <c r="AI2562" i="1"/>
  <c r="AH2562" i="1"/>
  <c r="AG2562" i="1"/>
  <c r="AF2562" i="1"/>
  <c r="AE2562" i="1"/>
  <c r="AD2562" i="1"/>
  <c r="AC2562" i="1"/>
  <c r="AB2562" i="1"/>
  <c r="AA2562" i="1"/>
  <c r="Z2562" i="1"/>
  <c r="Y2562" i="1"/>
  <c r="AP2561" i="1"/>
  <c r="AO2561" i="1"/>
  <c r="AN2561" i="1"/>
  <c r="AM2561" i="1"/>
  <c r="AL2561" i="1"/>
  <c r="AK2561" i="1"/>
  <c r="AJ2561" i="1"/>
  <c r="AI2561" i="1"/>
  <c r="AH2561" i="1"/>
  <c r="AG2561" i="1"/>
  <c r="AF2561" i="1"/>
  <c r="AE2561" i="1"/>
  <c r="AD2561" i="1"/>
  <c r="AC2561" i="1"/>
  <c r="AB2561" i="1"/>
  <c r="AA2561" i="1"/>
  <c r="Z2561" i="1"/>
  <c r="Y2561" i="1"/>
  <c r="AP2560" i="1"/>
  <c r="AO2560" i="1"/>
  <c r="AN2560" i="1"/>
  <c r="AM2560" i="1"/>
  <c r="AL2560" i="1"/>
  <c r="AK2560" i="1"/>
  <c r="AJ2560" i="1"/>
  <c r="AI2560" i="1"/>
  <c r="AH2560" i="1"/>
  <c r="AG2560" i="1"/>
  <c r="AF2560" i="1"/>
  <c r="AE2560" i="1"/>
  <c r="AD2560" i="1"/>
  <c r="AC2560" i="1"/>
  <c r="AB2560" i="1"/>
  <c r="AA2560" i="1"/>
  <c r="Z2560" i="1"/>
  <c r="Y2560" i="1"/>
  <c r="AP2559" i="1"/>
  <c r="AO2559" i="1"/>
  <c r="AN2559" i="1"/>
  <c r="AM2559" i="1"/>
  <c r="AL2559" i="1"/>
  <c r="AK2559" i="1"/>
  <c r="AJ2559" i="1"/>
  <c r="AI2559" i="1"/>
  <c r="AH2559" i="1"/>
  <c r="AG2559" i="1"/>
  <c r="AF2559" i="1"/>
  <c r="AE2559" i="1"/>
  <c r="AD2559" i="1"/>
  <c r="AC2559" i="1"/>
  <c r="AB2559" i="1"/>
  <c r="AA2559" i="1"/>
  <c r="Z2559" i="1"/>
  <c r="Y2559" i="1"/>
  <c r="AP2558" i="1"/>
  <c r="AO2558" i="1"/>
  <c r="AN2558" i="1"/>
  <c r="AM2558" i="1"/>
  <c r="AL2558" i="1"/>
  <c r="AK2558" i="1"/>
  <c r="AJ2558" i="1"/>
  <c r="AI2558" i="1"/>
  <c r="AH2558" i="1"/>
  <c r="AG2558" i="1"/>
  <c r="AF2558" i="1"/>
  <c r="AE2558" i="1"/>
  <c r="AD2558" i="1"/>
  <c r="AC2558" i="1"/>
  <c r="AB2558" i="1"/>
  <c r="AA2558" i="1"/>
  <c r="Z2558" i="1"/>
  <c r="Y2558" i="1"/>
  <c r="AP2557" i="1"/>
  <c r="AO2557" i="1"/>
  <c r="AN2557" i="1"/>
  <c r="AM2557" i="1"/>
  <c r="AL2557" i="1"/>
  <c r="AK2557" i="1"/>
  <c r="AJ2557" i="1"/>
  <c r="AI2557" i="1"/>
  <c r="AH2557" i="1"/>
  <c r="AG2557" i="1"/>
  <c r="AF2557" i="1"/>
  <c r="AE2557" i="1"/>
  <c r="AD2557" i="1"/>
  <c r="AC2557" i="1"/>
  <c r="AB2557" i="1"/>
  <c r="AA2557" i="1"/>
  <c r="Z2557" i="1"/>
  <c r="Y2557" i="1"/>
  <c r="AP2556" i="1"/>
  <c r="AO2556" i="1"/>
  <c r="AN2556" i="1"/>
  <c r="AM2556" i="1"/>
  <c r="AL2556" i="1"/>
  <c r="AK2556" i="1"/>
  <c r="AJ2556" i="1"/>
  <c r="AI2556" i="1"/>
  <c r="AH2556" i="1"/>
  <c r="AG2556" i="1"/>
  <c r="AF2556" i="1"/>
  <c r="AE2556" i="1"/>
  <c r="AD2556" i="1"/>
  <c r="AC2556" i="1"/>
  <c r="AB2556" i="1"/>
  <c r="AA2556" i="1"/>
  <c r="Z2556" i="1"/>
  <c r="Y2556" i="1"/>
  <c r="AP2555" i="1"/>
  <c r="AO2555" i="1"/>
  <c r="AN2555" i="1"/>
  <c r="AM2555" i="1"/>
  <c r="AL2555" i="1"/>
  <c r="AK2555" i="1"/>
  <c r="AJ2555" i="1"/>
  <c r="AI2555" i="1"/>
  <c r="AH2555" i="1"/>
  <c r="AG2555" i="1"/>
  <c r="AF2555" i="1"/>
  <c r="AE2555" i="1"/>
  <c r="AD2555" i="1"/>
  <c r="AC2555" i="1"/>
  <c r="AB2555" i="1"/>
  <c r="AA2555" i="1"/>
  <c r="Z2555" i="1"/>
  <c r="Y2555" i="1"/>
  <c r="AP2554" i="1"/>
  <c r="AO2554" i="1"/>
  <c r="AN2554" i="1"/>
  <c r="AM2554" i="1"/>
  <c r="AL2554" i="1"/>
  <c r="AK2554" i="1"/>
  <c r="AJ2554" i="1"/>
  <c r="AI2554" i="1"/>
  <c r="AH2554" i="1"/>
  <c r="AG2554" i="1"/>
  <c r="AF2554" i="1"/>
  <c r="AE2554" i="1"/>
  <c r="AD2554" i="1"/>
  <c r="AC2554" i="1"/>
  <c r="AB2554" i="1"/>
  <c r="AA2554" i="1"/>
  <c r="Z2554" i="1"/>
  <c r="Y2554" i="1"/>
  <c r="AP2553" i="1"/>
  <c r="AO2553" i="1"/>
  <c r="AN2553" i="1"/>
  <c r="AM2553" i="1"/>
  <c r="AL2553" i="1"/>
  <c r="AK2553" i="1"/>
  <c r="AJ2553" i="1"/>
  <c r="AI2553" i="1"/>
  <c r="AH2553" i="1"/>
  <c r="AG2553" i="1"/>
  <c r="AF2553" i="1"/>
  <c r="AE2553" i="1"/>
  <c r="AD2553" i="1"/>
  <c r="AC2553" i="1"/>
  <c r="AB2553" i="1"/>
  <c r="AA2553" i="1"/>
  <c r="Z2553" i="1"/>
  <c r="Y2553" i="1"/>
  <c r="AP2552" i="1"/>
  <c r="AO2552" i="1"/>
  <c r="AN2552" i="1"/>
  <c r="AM2552" i="1"/>
  <c r="AL2552" i="1"/>
  <c r="AK2552" i="1"/>
  <c r="AJ2552" i="1"/>
  <c r="AI2552" i="1"/>
  <c r="AH2552" i="1"/>
  <c r="AG2552" i="1"/>
  <c r="AF2552" i="1"/>
  <c r="AE2552" i="1"/>
  <c r="AD2552" i="1"/>
  <c r="AC2552" i="1"/>
  <c r="AB2552" i="1"/>
  <c r="AA2552" i="1"/>
  <c r="Z2552" i="1"/>
  <c r="Y2552" i="1"/>
  <c r="AP2551" i="1"/>
  <c r="AO2551" i="1"/>
  <c r="AN2551" i="1"/>
  <c r="AM2551" i="1"/>
  <c r="AL2551" i="1"/>
  <c r="AK2551" i="1"/>
  <c r="AJ2551" i="1"/>
  <c r="AI2551" i="1"/>
  <c r="AH2551" i="1"/>
  <c r="AG2551" i="1"/>
  <c r="AF2551" i="1"/>
  <c r="AE2551" i="1"/>
  <c r="AD2551" i="1"/>
  <c r="AC2551" i="1"/>
  <c r="AB2551" i="1"/>
  <c r="AA2551" i="1"/>
  <c r="Z2551" i="1"/>
  <c r="Y2551" i="1"/>
  <c r="AP2550" i="1"/>
  <c r="AO2550" i="1"/>
  <c r="AN2550" i="1"/>
  <c r="AM2550" i="1"/>
  <c r="AL2550" i="1"/>
  <c r="AK2550" i="1"/>
  <c r="AJ2550" i="1"/>
  <c r="AI2550" i="1"/>
  <c r="AH2550" i="1"/>
  <c r="AG2550" i="1"/>
  <c r="AF2550" i="1"/>
  <c r="AE2550" i="1"/>
  <c r="AD2550" i="1"/>
  <c r="AC2550" i="1"/>
  <c r="AB2550" i="1"/>
  <c r="AA2550" i="1"/>
  <c r="Z2550" i="1"/>
  <c r="Y2550" i="1"/>
  <c r="AP2549" i="1"/>
  <c r="AO2549" i="1"/>
  <c r="AN2549" i="1"/>
  <c r="AM2549" i="1"/>
  <c r="AL2549" i="1"/>
  <c r="AK2549" i="1"/>
  <c r="AJ2549" i="1"/>
  <c r="AI2549" i="1"/>
  <c r="AH2549" i="1"/>
  <c r="AG2549" i="1"/>
  <c r="AF2549" i="1"/>
  <c r="AE2549" i="1"/>
  <c r="AD2549" i="1"/>
  <c r="AC2549" i="1"/>
  <c r="AB2549" i="1"/>
  <c r="AA2549" i="1"/>
  <c r="Z2549" i="1"/>
  <c r="Y2549" i="1"/>
  <c r="AP2548" i="1"/>
  <c r="AO2548" i="1"/>
  <c r="AN2548" i="1"/>
  <c r="AM2548" i="1"/>
  <c r="AL2548" i="1"/>
  <c r="AK2548" i="1"/>
  <c r="AJ2548" i="1"/>
  <c r="AI2548" i="1"/>
  <c r="AH2548" i="1"/>
  <c r="AG2548" i="1"/>
  <c r="AF2548" i="1"/>
  <c r="AE2548" i="1"/>
  <c r="AD2548" i="1"/>
  <c r="AC2548" i="1"/>
  <c r="AB2548" i="1"/>
  <c r="AA2548" i="1"/>
  <c r="Z2548" i="1"/>
  <c r="Y2548" i="1"/>
  <c r="AP2547" i="1"/>
  <c r="AO2547" i="1"/>
  <c r="AN2547" i="1"/>
  <c r="AM2547" i="1"/>
  <c r="AL2547" i="1"/>
  <c r="AK2547" i="1"/>
  <c r="AJ2547" i="1"/>
  <c r="AI2547" i="1"/>
  <c r="AH2547" i="1"/>
  <c r="AG2547" i="1"/>
  <c r="AF2547" i="1"/>
  <c r="AE2547" i="1"/>
  <c r="AD2547" i="1"/>
  <c r="AC2547" i="1"/>
  <c r="AB2547" i="1"/>
  <c r="AA2547" i="1"/>
  <c r="Z2547" i="1"/>
  <c r="Y2547" i="1"/>
  <c r="AP2546" i="1"/>
  <c r="AO2546" i="1"/>
  <c r="AN2546" i="1"/>
  <c r="AM2546" i="1"/>
  <c r="AL2546" i="1"/>
  <c r="AK2546" i="1"/>
  <c r="AJ2546" i="1"/>
  <c r="AI2546" i="1"/>
  <c r="AH2546" i="1"/>
  <c r="AG2546" i="1"/>
  <c r="AF2546" i="1"/>
  <c r="AE2546" i="1"/>
  <c r="AD2546" i="1"/>
  <c r="AC2546" i="1"/>
  <c r="AB2546" i="1"/>
  <c r="AA2546" i="1"/>
  <c r="Z2546" i="1"/>
  <c r="Y2546" i="1"/>
  <c r="AP2545" i="1"/>
  <c r="AO2545" i="1"/>
  <c r="AN2545" i="1"/>
  <c r="AM2545" i="1"/>
  <c r="AL2545" i="1"/>
  <c r="AK2545" i="1"/>
  <c r="AJ2545" i="1"/>
  <c r="AI2545" i="1"/>
  <c r="AH2545" i="1"/>
  <c r="AG2545" i="1"/>
  <c r="AF2545" i="1"/>
  <c r="AE2545" i="1"/>
  <c r="AD2545" i="1"/>
  <c r="AC2545" i="1"/>
  <c r="AB2545" i="1"/>
  <c r="AA2545" i="1"/>
  <c r="Z2545" i="1"/>
  <c r="Y2545" i="1"/>
  <c r="AP2544" i="1"/>
  <c r="AO2544" i="1"/>
  <c r="AN2544" i="1"/>
  <c r="AM2544" i="1"/>
  <c r="AL2544" i="1"/>
  <c r="AK2544" i="1"/>
  <c r="AJ2544" i="1"/>
  <c r="AI2544" i="1"/>
  <c r="AH2544" i="1"/>
  <c r="AG2544" i="1"/>
  <c r="AF2544" i="1"/>
  <c r="AE2544" i="1"/>
  <c r="AD2544" i="1"/>
  <c r="AC2544" i="1"/>
  <c r="AB2544" i="1"/>
  <c r="AA2544" i="1"/>
  <c r="Z2544" i="1"/>
  <c r="Y2544" i="1"/>
  <c r="AP2543" i="1"/>
  <c r="AO2543" i="1"/>
  <c r="AN2543" i="1"/>
  <c r="AM2543" i="1"/>
  <c r="AL2543" i="1"/>
  <c r="AK2543" i="1"/>
  <c r="AJ2543" i="1"/>
  <c r="AI2543" i="1"/>
  <c r="AH2543" i="1"/>
  <c r="AG2543" i="1"/>
  <c r="AF2543" i="1"/>
  <c r="AE2543" i="1"/>
  <c r="AD2543" i="1"/>
  <c r="AC2543" i="1"/>
  <c r="AB2543" i="1"/>
  <c r="AA2543" i="1"/>
  <c r="Z2543" i="1"/>
  <c r="Y2543" i="1"/>
  <c r="AP2542" i="1"/>
  <c r="AO2542" i="1"/>
  <c r="AN2542" i="1"/>
  <c r="AM2542" i="1"/>
  <c r="AL2542" i="1"/>
  <c r="AK2542" i="1"/>
  <c r="AJ2542" i="1"/>
  <c r="AI2542" i="1"/>
  <c r="AH2542" i="1"/>
  <c r="AG2542" i="1"/>
  <c r="AF2542" i="1"/>
  <c r="AE2542" i="1"/>
  <c r="AD2542" i="1"/>
  <c r="AC2542" i="1"/>
  <c r="AB2542" i="1"/>
  <c r="AA2542" i="1"/>
  <c r="Z2542" i="1"/>
  <c r="Y2542" i="1"/>
  <c r="AP2541" i="1"/>
  <c r="AO2541" i="1"/>
  <c r="AN2541" i="1"/>
  <c r="AM2541" i="1"/>
  <c r="AL2541" i="1"/>
  <c r="AK2541" i="1"/>
  <c r="AJ2541" i="1"/>
  <c r="AI2541" i="1"/>
  <c r="AH2541" i="1"/>
  <c r="AG2541" i="1"/>
  <c r="AF2541" i="1"/>
  <c r="AE2541" i="1"/>
  <c r="AD2541" i="1"/>
  <c r="AC2541" i="1"/>
  <c r="AB2541" i="1"/>
  <c r="AA2541" i="1"/>
  <c r="Z2541" i="1"/>
  <c r="Y2541" i="1"/>
  <c r="AP2540" i="1"/>
  <c r="AO2540" i="1"/>
  <c r="AN2540" i="1"/>
  <c r="AM2540" i="1"/>
  <c r="AL2540" i="1"/>
  <c r="AK2540" i="1"/>
  <c r="AJ2540" i="1"/>
  <c r="AI2540" i="1"/>
  <c r="AH2540" i="1"/>
  <c r="AG2540" i="1"/>
  <c r="AF2540" i="1"/>
  <c r="AE2540" i="1"/>
  <c r="AD2540" i="1"/>
  <c r="AC2540" i="1"/>
  <c r="AB2540" i="1"/>
  <c r="AA2540" i="1"/>
  <c r="Z2540" i="1"/>
  <c r="Y2540" i="1"/>
  <c r="AP2539" i="1"/>
  <c r="AO2539" i="1"/>
  <c r="AN2539" i="1"/>
  <c r="AM2539" i="1"/>
  <c r="AL2539" i="1"/>
  <c r="AK2539" i="1"/>
  <c r="AJ2539" i="1"/>
  <c r="AI2539" i="1"/>
  <c r="AH2539" i="1"/>
  <c r="AG2539" i="1"/>
  <c r="AF2539" i="1"/>
  <c r="AE2539" i="1"/>
  <c r="AD2539" i="1"/>
  <c r="AC2539" i="1"/>
  <c r="AB2539" i="1"/>
  <c r="AA2539" i="1"/>
  <c r="Z2539" i="1"/>
  <c r="Y2539" i="1"/>
  <c r="AP2538" i="1"/>
  <c r="AO2538" i="1"/>
  <c r="AN2538" i="1"/>
  <c r="AM2538" i="1"/>
  <c r="AL2538" i="1"/>
  <c r="AK2538" i="1"/>
  <c r="AJ2538" i="1"/>
  <c r="AI2538" i="1"/>
  <c r="AH2538" i="1"/>
  <c r="AG2538" i="1"/>
  <c r="AF2538" i="1"/>
  <c r="AE2538" i="1"/>
  <c r="AD2538" i="1"/>
  <c r="AC2538" i="1"/>
  <c r="AB2538" i="1"/>
  <c r="AA2538" i="1"/>
  <c r="Z2538" i="1"/>
  <c r="Y2538" i="1"/>
  <c r="AP2537" i="1"/>
  <c r="AO2537" i="1"/>
  <c r="AN2537" i="1"/>
  <c r="AM2537" i="1"/>
  <c r="AL2537" i="1"/>
  <c r="AK2537" i="1"/>
  <c r="AJ2537" i="1"/>
  <c r="AI2537" i="1"/>
  <c r="AH2537" i="1"/>
  <c r="AG2537" i="1"/>
  <c r="AF2537" i="1"/>
  <c r="AE2537" i="1"/>
  <c r="AD2537" i="1"/>
  <c r="AC2537" i="1"/>
  <c r="AB2537" i="1"/>
  <c r="AA2537" i="1"/>
  <c r="Z2537" i="1"/>
  <c r="Y2537" i="1"/>
  <c r="AP2536" i="1"/>
  <c r="AO2536" i="1"/>
  <c r="AN2536" i="1"/>
  <c r="AM2536" i="1"/>
  <c r="AL2536" i="1"/>
  <c r="AK2536" i="1"/>
  <c r="AJ2536" i="1"/>
  <c r="AI2536" i="1"/>
  <c r="AH2536" i="1"/>
  <c r="AG2536" i="1"/>
  <c r="AF2536" i="1"/>
  <c r="AE2536" i="1"/>
  <c r="AD2536" i="1"/>
  <c r="AC2536" i="1"/>
  <c r="AB2536" i="1"/>
  <c r="AA2536" i="1"/>
  <c r="Z2536" i="1"/>
  <c r="Y2536" i="1"/>
  <c r="AP2535" i="1"/>
  <c r="AO2535" i="1"/>
  <c r="AN2535" i="1"/>
  <c r="AM2535" i="1"/>
  <c r="AL2535" i="1"/>
  <c r="AK2535" i="1"/>
  <c r="AJ2535" i="1"/>
  <c r="AI2535" i="1"/>
  <c r="AH2535" i="1"/>
  <c r="AG2535" i="1"/>
  <c r="AF2535" i="1"/>
  <c r="AE2535" i="1"/>
  <c r="AD2535" i="1"/>
  <c r="AC2535" i="1"/>
  <c r="AB2535" i="1"/>
  <c r="AA2535" i="1"/>
  <c r="Z2535" i="1"/>
  <c r="Y2535" i="1"/>
  <c r="AP2534" i="1"/>
  <c r="AO2534" i="1"/>
  <c r="AN2534" i="1"/>
  <c r="AM2534" i="1"/>
  <c r="AL2534" i="1"/>
  <c r="AK2534" i="1"/>
  <c r="AJ2534" i="1"/>
  <c r="AI2534" i="1"/>
  <c r="AH2534" i="1"/>
  <c r="AG2534" i="1"/>
  <c r="AF2534" i="1"/>
  <c r="AE2534" i="1"/>
  <c r="AD2534" i="1"/>
  <c r="AC2534" i="1"/>
  <c r="AB2534" i="1"/>
  <c r="AA2534" i="1"/>
  <c r="Z2534" i="1"/>
  <c r="Y2534" i="1"/>
  <c r="AP2533" i="1"/>
  <c r="AO2533" i="1"/>
  <c r="AN2533" i="1"/>
  <c r="AM2533" i="1"/>
  <c r="AL2533" i="1"/>
  <c r="AK2533" i="1"/>
  <c r="AJ2533" i="1"/>
  <c r="AI2533" i="1"/>
  <c r="AH2533" i="1"/>
  <c r="AG2533" i="1"/>
  <c r="AF2533" i="1"/>
  <c r="AE2533" i="1"/>
  <c r="AD2533" i="1"/>
  <c r="AC2533" i="1"/>
  <c r="AB2533" i="1"/>
  <c r="AA2533" i="1"/>
  <c r="Z2533" i="1"/>
  <c r="Y2533" i="1"/>
  <c r="AP2532" i="1"/>
  <c r="AO2532" i="1"/>
  <c r="AN2532" i="1"/>
  <c r="AM2532" i="1"/>
  <c r="AL2532" i="1"/>
  <c r="AK2532" i="1"/>
  <c r="AJ2532" i="1"/>
  <c r="AI2532" i="1"/>
  <c r="AH2532" i="1"/>
  <c r="AG2532" i="1"/>
  <c r="AF2532" i="1"/>
  <c r="AE2532" i="1"/>
  <c r="AD2532" i="1"/>
  <c r="AC2532" i="1"/>
  <c r="AB2532" i="1"/>
  <c r="AA2532" i="1"/>
  <c r="Z2532" i="1"/>
  <c r="Y2532" i="1"/>
  <c r="AP2531" i="1"/>
  <c r="AO2531" i="1"/>
  <c r="AN2531" i="1"/>
  <c r="AM2531" i="1"/>
  <c r="AL2531" i="1"/>
  <c r="AK2531" i="1"/>
  <c r="AJ2531" i="1"/>
  <c r="AI2531" i="1"/>
  <c r="AH2531" i="1"/>
  <c r="AG2531" i="1"/>
  <c r="AF2531" i="1"/>
  <c r="AE2531" i="1"/>
  <c r="AD2531" i="1"/>
  <c r="AC2531" i="1"/>
  <c r="AB2531" i="1"/>
  <c r="AA2531" i="1"/>
  <c r="Z2531" i="1"/>
  <c r="Y2531" i="1"/>
  <c r="AP2530" i="1"/>
  <c r="AO2530" i="1"/>
  <c r="AN2530" i="1"/>
  <c r="AM2530" i="1"/>
  <c r="AL2530" i="1"/>
  <c r="AK2530" i="1"/>
  <c r="AJ2530" i="1"/>
  <c r="AI2530" i="1"/>
  <c r="AH2530" i="1"/>
  <c r="AG2530" i="1"/>
  <c r="AF2530" i="1"/>
  <c r="AE2530" i="1"/>
  <c r="AD2530" i="1"/>
  <c r="AC2530" i="1"/>
  <c r="AB2530" i="1"/>
  <c r="AA2530" i="1"/>
  <c r="Z2530" i="1"/>
  <c r="Y2530" i="1"/>
  <c r="AP2529" i="1"/>
  <c r="AO2529" i="1"/>
  <c r="AN2529" i="1"/>
  <c r="AM2529" i="1"/>
  <c r="AL2529" i="1"/>
  <c r="AK2529" i="1"/>
  <c r="AJ2529" i="1"/>
  <c r="AI2529" i="1"/>
  <c r="AH2529" i="1"/>
  <c r="AG2529" i="1"/>
  <c r="AF2529" i="1"/>
  <c r="AE2529" i="1"/>
  <c r="AD2529" i="1"/>
  <c r="AC2529" i="1"/>
  <c r="AB2529" i="1"/>
  <c r="AA2529" i="1"/>
  <c r="Z2529" i="1"/>
  <c r="Y2529" i="1"/>
  <c r="AP2528" i="1"/>
  <c r="AO2528" i="1"/>
  <c r="AN2528" i="1"/>
  <c r="AM2528" i="1"/>
  <c r="AL2528" i="1"/>
  <c r="AK2528" i="1"/>
  <c r="AJ2528" i="1"/>
  <c r="AI2528" i="1"/>
  <c r="AH2528" i="1"/>
  <c r="AG2528" i="1"/>
  <c r="AF2528" i="1"/>
  <c r="AE2528" i="1"/>
  <c r="AD2528" i="1"/>
  <c r="AC2528" i="1"/>
  <c r="AB2528" i="1"/>
  <c r="AA2528" i="1"/>
  <c r="Z2528" i="1"/>
  <c r="Y2528" i="1"/>
  <c r="AP2527" i="1"/>
  <c r="AO2527" i="1"/>
  <c r="AN2527" i="1"/>
  <c r="AM2527" i="1"/>
  <c r="AL2527" i="1"/>
  <c r="AK2527" i="1"/>
  <c r="AJ2527" i="1"/>
  <c r="AI2527" i="1"/>
  <c r="AH2527" i="1"/>
  <c r="AG2527" i="1"/>
  <c r="AF2527" i="1"/>
  <c r="AE2527" i="1"/>
  <c r="AD2527" i="1"/>
  <c r="AC2527" i="1"/>
  <c r="AB2527" i="1"/>
  <c r="AA2527" i="1"/>
  <c r="Z2527" i="1"/>
  <c r="Y2527" i="1"/>
  <c r="AP2526" i="1"/>
  <c r="AO2526" i="1"/>
  <c r="AN2526" i="1"/>
  <c r="AM2526" i="1"/>
  <c r="AL2526" i="1"/>
  <c r="AK2526" i="1"/>
  <c r="AJ2526" i="1"/>
  <c r="AI2526" i="1"/>
  <c r="AH2526" i="1"/>
  <c r="AG2526" i="1"/>
  <c r="AF2526" i="1"/>
  <c r="AE2526" i="1"/>
  <c r="AD2526" i="1"/>
  <c r="AC2526" i="1"/>
  <c r="AB2526" i="1"/>
  <c r="AA2526" i="1"/>
  <c r="Z2526" i="1"/>
  <c r="Y2526" i="1"/>
  <c r="AP2525" i="1"/>
  <c r="AO2525" i="1"/>
  <c r="AN2525" i="1"/>
  <c r="AM2525" i="1"/>
  <c r="AL2525" i="1"/>
  <c r="AK2525" i="1"/>
  <c r="AJ2525" i="1"/>
  <c r="AI2525" i="1"/>
  <c r="AH2525" i="1"/>
  <c r="AG2525" i="1"/>
  <c r="AF2525" i="1"/>
  <c r="AE2525" i="1"/>
  <c r="AD2525" i="1"/>
  <c r="AC2525" i="1"/>
  <c r="AB2525" i="1"/>
  <c r="AA2525" i="1"/>
  <c r="Z2525" i="1"/>
  <c r="Y2525" i="1"/>
  <c r="AP2524" i="1"/>
  <c r="AO2524" i="1"/>
  <c r="AN2524" i="1"/>
  <c r="AM2524" i="1"/>
  <c r="AL2524" i="1"/>
  <c r="AK2524" i="1"/>
  <c r="AJ2524" i="1"/>
  <c r="AI2524" i="1"/>
  <c r="AH2524" i="1"/>
  <c r="AG2524" i="1"/>
  <c r="AF2524" i="1"/>
  <c r="AE2524" i="1"/>
  <c r="AD2524" i="1"/>
  <c r="AC2524" i="1"/>
  <c r="AB2524" i="1"/>
  <c r="AA2524" i="1"/>
  <c r="Z2524" i="1"/>
  <c r="Y2524" i="1"/>
  <c r="AP2523" i="1"/>
  <c r="AO2523" i="1"/>
  <c r="AN2523" i="1"/>
  <c r="AM2523" i="1"/>
  <c r="AL2523" i="1"/>
  <c r="AK2523" i="1"/>
  <c r="AJ2523" i="1"/>
  <c r="AI2523" i="1"/>
  <c r="AH2523" i="1"/>
  <c r="AG2523" i="1"/>
  <c r="AF2523" i="1"/>
  <c r="AE2523" i="1"/>
  <c r="AD2523" i="1"/>
  <c r="AC2523" i="1"/>
  <c r="AB2523" i="1"/>
  <c r="AA2523" i="1"/>
  <c r="Z2523" i="1"/>
  <c r="Y2523" i="1"/>
  <c r="AP2522" i="1"/>
  <c r="AO2522" i="1"/>
  <c r="AN2522" i="1"/>
  <c r="AM2522" i="1"/>
  <c r="AL2522" i="1"/>
  <c r="AK2522" i="1"/>
  <c r="AJ2522" i="1"/>
  <c r="AI2522" i="1"/>
  <c r="AH2522" i="1"/>
  <c r="AG2522" i="1"/>
  <c r="AF2522" i="1"/>
  <c r="AE2522" i="1"/>
  <c r="AD2522" i="1"/>
  <c r="AC2522" i="1"/>
  <c r="AB2522" i="1"/>
  <c r="AA2522" i="1"/>
  <c r="Z2522" i="1"/>
  <c r="Y2522" i="1"/>
  <c r="AP2521" i="1"/>
  <c r="AO2521" i="1"/>
  <c r="AN2521" i="1"/>
  <c r="AM2521" i="1"/>
  <c r="AL2521" i="1"/>
  <c r="AK2521" i="1"/>
  <c r="AJ2521" i="1"/>
  <c r="AI2521" i="1"/>
  <c r="AH2521" i="1"/>
  <c r="AG2521" i="1"/>
  <c r="AF2521" i="1"/>
  <c r="AE2521" i="1"/>
  <c r="AD2521" i="1"/>
  <c r="AC2521" i="1"/>
  <c r="AB2521" i="1"/>
  <c r="AA2521" i="1"/>
  <c r="Z2521" i="1"/>
  <c r="Y2521" i="1"/>
  <c r="AP2520" i="1"/>
  <c r="AO2520" i="1"/>
  <c r="AN2520" i="1"/>
  <c r="AM2520" i="1"/>
  <c r="AL2520" i="1"/>
  <c r="AK2520" i="1"/>
  <c r="AJ2520" i="1"/>
  <c r="AI2520" i="1"/>
  <c r="AH2520" i="1"/>
  <c r="AG2520" i="1"/>
  <c r="AF2520" i="1"/>
  <c r="AE2520" i="1"/>
  <c r="AD2520" i="1"/>
  <c r="AC2520" i="1"/>
  <c r="AB2520" i="1"/>
  <c r="AA2520" i="1"/>
  <c r="Z2520" i="1"/>
  <c r="Y2520" i="1"/>
  <c r="AP2519" i="1"/>
  <c r="AO2519" i="1"/>
  <c r="AN2519" i="1"/>
  <c r="AM2519" i="1"/>
  <c r="AL2519" i="1"/>
  <c r="AK2519" i="1"/>
  <c r="AJ2519" i="1"/>
  <c r="AI2519" i="1"/>
  <c r="AH2519" i="1"/>
  <c r="AG2519" i="1"/>
  <c r="AF2519" i="1"/>
  <c r="AE2519" i="1"/>
  <c r="AD2519" i="1"/>
  <c r="AC2519" i="1"/>
  <c r="AB2519" i="1"/>
  <c r="AA2519" i="1"/>
  <c r="Z2519" i="1"/>
  <c r="Y2519" i="1"/>
  <c r="AP2518" i="1"/>
  <c r="AO2518" i="1"/>
  <c r="AN2518" i="1"/>
  <c r="AM2518" i="1"/>
  <c r="AL2518" i="1"/>
  <c r="AK2518" i="1"/>
  <c r="AJ2518" i="1"/>
  <c r="AI2518" i="1"/>
  <c r="AH2518" i="1"/>
  <c r="AG2518" i="1"/>
  <c r="AF2518" i="1"/>
  <c r="AE2518" i="1"/>
  <c r="AD2518" i="1"/>
  <c r="AC2518" i="1"/>
  <c r="AB2518" i="1"/>
  <c r="AA2518" i="1"/>
  <c r="Z2518" i="1"/>
  <c r="Y2518" i="1"/>
  <c r="AP2517" i="1"/>
  <c r="AO2517" i="1"/>
  <c r="AN2517" i="1"/>
  <c r="AM2517" i="1"/>
  <c r="AL2517" i="1"/>
  <c r="AK2517" i="1"/>
  <c r="AJ2517" i="1"/>
  <c r="AI2517" i="1"/>
  <c r="AH2517" i="1"/>
  <c r="AG2517" i="1"/>
  <c r="AF2517" i="1"/>
  <c r="AE2517" i="1"/>
  <c r="AD2517" i="1"/>
  <c r="AC2517" i="1"/>
  <c r="AB2517" i="1"/>
  <c r="AA2517" i="1"/>
  <c r="Z2517" i="1"/>
  <c r="Y2517" i="1"/>
  <c r="AP2516" i="1"/>
  <c r="AO2516" i="1"/>
  <c r="AN2516" i="1"/>
  <c r="AM2516" i="1"/>
  <c r="AL2516" i="1"/>
  <c r="AK2516" i="1"/>
  <c r="AJ2516" i="1"/>
  <c r="AI2516" i="1"/>
  <c r="AH2516" i="1"/>
  <c r="AG2516" i="1"/>
  <c r="AF2516" i="1"/>
  <c r="AE2516" i="1"/>
  <c r="AD2516" i="1"/>
  <c r="AC2516" i="1"/>
  <c r="AB2516" i="1"/>
  <c r="AA2516" i="1"/>
  <c r="Z2516" i="1"/>
  <c r="Y2516" i="1"/>
  <c r="AP2515" i="1"/>
  <c r="AO2515" i="1"/>
  <c r="AN2515" i="1"/>
  <c r="AM2515" i="1"/>
  <c r="AL2515" i="1"/>
  <c r="AK2515" i="1"/>
  <c r="AJ2515" i="1"/>
  <c r="AI2515" i="1"/>
  <c r="AH2515" i="1"/>
  <c r="AG2515" i="1"/>
  <c r="AF2515" i="1"/>
  <c r="AE2515" i="1"/>
  <c r="AD2515" i="1"/>
  <c r="AC2515" i="1"/>
  <c r="AB2515" i="1"/>
  <c r="AA2515" i="1"/>
  <c r="Z2515" i="1"/>
  <c r="Y2515" i="1"/>
  <c r="AP2514" i="1"/>
  <c r="AO2514" i="1"/>
  <c r="AN2514" i="1"/>
  <c r="AM2514" i="1"/>
  <c r="AL2514" i="1"/>
  <c r="AK2514" i="1"/>
  <c r="AJ2514" i="1"/>
  <c r="AI2514" i="1"/>
  <c r="AH2514" i="1"/>
  <c r="AG2514" i="1"/>
  <c r="AF2514" i="1"/>
  <c r="AE2514" i="1"/>
  <c r="AD2514" i="1"/>
  <c r="AC2514" i="1"/>
  <c r="AB2514" i="1"/>
  <c r="AA2514" i="1"/>
  <c r="Z2514" i="1"/>
  <c r="Y2514" i="1"/>
  <c r="AP2513" i="1"/>
  <c r="AO2513" i="1"/>
  <c r="AN2513" i="1"/>
  <c r="AM2513" i="1"/>
  <c r="AL2513" i="1"/>
  <c r="AK2513" i="1"/>
  <c r="AJ2513" i="1"/>
  <c r="AI2513" i="1"/>
  <c r="AH2513" i="1"/>
  <c r="AG2513" i="1"/>
  <c r="AF2513" i="1"/>
  <c r="AE2513" i="1"/>
  <c r="AD2513" i="1"/>
  <c r="AC2513" i="1"/>
  <c r="AB2513" i="1"/>
  <c r="AA2513" i="1"/>
  <c r="Z2513" i="1"/>
  <c r="Y2513" i="1"/>
  <c r="AP2512" i="1"/>
  <c r="AO2512" i="1"/>
  <c r="AN2512" i="1"/>
  <c r="AM2512" i="1"/>
  <c r="AL2512" i="1"/>
  <c r="AK2512" i="1"/>
  <c r="AJ2512" i="1"/>
  <c r="AI2512" i="1"/>
  <c r="AH2512" i="1"/>
  <c r="AG2512" i="1"/>
  <c r="AF2512" i="1"/>
  <c r="AE2512" i="1"/>
  <c r="AD2512" i="1"/>
  <c r="AC2512" i="1"/>
  <c r="AB2512" i="1"/>
  <c r="AA2512" i="1"/>
  <c r="Z2512" i="1"/>
  <c r="Y2512" i="1"/>
  <c r="AP2511" i="1"/>
  <c r="AO2511" i="1"/>
  <c r="AN2511" i="1"/>
  <c r="AM2511" i="1"/>
  <c r="AL2511" i="1"/>
  <c r="AK2511" i="1"/>
  <c r="AJ2511" i="1"/>
  <c r="AI2511" i="1"/>
  <c r="AH2511" i="1"/>
  <c r="AG2511" i="1"/>
  <c r="AF2511" i="1"/>
  <c r="AE2511" i="1"/>
  <c r="AD2511" i="1"/>
  <c r="AC2511" i="1"/>
  <c r="AB2511" i="1"/>
  <c r="AA2511" i="1"/>
  <c r="Z2511" i="1"/>
  <c r="Y2511" i="1"/>
  <c r="AP2510" i="1"/>
  <c r="AO2510" i="1"/>
  <c r="AN2510" i="1"/>
  <c r="AM2510" i="1"/>
  <c r="AL2510" i="1"/>
  <c r="AK2510" i="1"/>
  <c r="AJ2510" i="1"/>
  <c r="AI2510" i="1"/>
  <c r="AH2510" i="1"/>
  <c r="AG2510" i="1"/>
  <c r="AF2510" i="1"/>
  <c r="AE2510" i="1"/>
  <c r="AD2510" i="1"/>
  <c r="AC2510" i="1"/>
  <c r="AB2510" i="1"/>
  <c r="AA2510" i="1"/>
  <c r="Z2510" i="1"/>
  <c r="Y2510" i="1"/>
  <c r="AP2509" i="1"/>
  <c r="AO2509" i="1"/>
  <c r="AN2509" i="1"/>
  <c r="AM2509" i="1"/>
  <c r="AL2509" i="1"/>
  <c r="AK2509" i="1"/>
  <c r="AJ2509" i="1"/>
  <c r="AI2509" i="1"/>
  <c r="AH2509" i="1"/>
  <c r="AG2509" i="1"/>
  <c r="AF2509" i="1"/>
  <c r="AE2509" i="1"/>
  <c r="AD2509" i="1"/>
  <c r="AC2509" i="1"/>
  <c r="AB2509" i="1"/>
  <c r="AA2509" i="1"/>
  <c r="Z2509" i="1"/>
  <c r="Y2509" i="1"/>
  <c r="AP2508" i="1"/>
  <c r="AO2508" i="1"/>
  <c r="AN2508" i="1"/>
  <c r="AM2508" i="1"/>
  <c r="AL2508" i="1"/>
  <c r="AK2508" i="1"/>
  <c r="AJ2508" i="1"/>
  <c r="AI2508" i="1"/>
  <c r="AH2508" i="1"/>
  <c r="AG2508" i="1"/>
  <c r="AF2508" i="1"/>
  <c r="AE2508" i="1"/>
  <c r="AD2508" i="1"/>
  <c r="AC2508" i="1"/>
  <c r="AB2508" i="1"/>
  <c r="AA2508" i="1"/>
  <c r="Z2508" i="1"/>
  <c r="Y2508" i="1"/>
  <c r="AP2507" i="1"/>
  <c r="AO2507" i="1"/>
  <c r="AN2507" i="1"/>
  <c r="AM2507" i="1"/>
  <c r="AL2507" i="1"/>
  <c r="AK2507" i="1"/>
  <c r="AJ2507" i="1"/>
  <c r="AI2507" i="1"/>
  <c r="AH2507" i="1"/>
  <c r="AG2507" i="1"/>
  <c r="AF2507" i="1"/>
  <c r="AE2507" i="1"/>
  <c r="AD2507" i="1"/>
  <c r="AC2507" i="1"/>
  <c r="AB2507" i="1"/>
  <c r="AA2507" i="1"/>
  <c r="Z2507" i="1"/>
  <c r="Y2507" i="1"/>
  <c r="AP2506" i="1"/>
  <c r="AO2506" i="1"/>
  <c r="AN2506" i="1"/>
  <c r="AM2506" i="1"/>
  <c r="AL2506" i="1"/>
  <c r="AK2506" i="1"/>
  <c r="AJ2506" i="1"/>
  <c r="AI2506" i="1"/>
  <c r="AH2506" i="1"/>
  <c r="AG2506" i="1"/>
  <c r="AF2506" i="1"/>
  <c r="AE2506" i="1"/>
  <c r="AD2506" i="1"/>
  <c r="AC2506" i="1"/>
  <c r="AB2506" i="1"/>
  <c r="AA2506" i="1"/>
  <c r="Z2506" i="1"/>
  <c r="Y2506" i="1"/>
  <c r="AP2505" i="1"/>
  <c r="AO2505" i="1"/>
  <c r="AN2505" i="1"/>
  <c r="AM2505" i="1"/>
  <c r="AL2505" i="1"/>
  <c r="AK2505" i="1"/>
  <c r="AJ2505" i="1"/>
  <c r="AI2505" i="1"/>
  <c r="AH2505" i="1"/>
  <c r="AG2505" i="1"/>
  <c r="AF2505" i="1"/>
  <c r="AE2505" i="1"/>
  <c r="AD2505" i="1"/>
  <c r="AC2505" i="1"/>
  <c r="AB2505" i="1"/>
  <c r="AA2505" i="1"/>
  <c r="Z2505" i="1"/>
  <c r="Y2505" i="1"/>
  <c r="AP2504" i="1"/>
  <c r="AO2504" i="1"/>
  <c r="AN2504" i="1"/>
  <c r="AM2504" i="1"/>
  <c r="AL2504" i="1"/>
  <c r="AK2504" i="1"/>
  <c r="AJ2504" i="1"/>
  <c r="AI2504" i="1"/>
  <c r="AH2504" i="1"/>
  <c r="AG2504" i="1"/>
  <c r="AF2504" i="1"/>
  <c r="AE2504" i="1"/>
  <c r="AD2504" i="1"/>
  <c r="AC2504" i="1"/>
  <c r="AB2504" i="1"/>
  <c r="AA2504" i="1"/>
  <c r="Z2504" i="1"/>
  <c r="Y2504" i="1"/>
  <c r="AP2503" i="1"/>
  <c r="AO2503" i="1"/>
  <c r="AN2503" i="1"/>
  <c r="AM2503" i="1"/>
  <c r="AL2503" i="1"/>
  <c r="AK2503" i="1"/>
  <c r="AJ2503" i="1"/>
  <c r="AI2503" i="1"/>
  <c r="AH2503" i="1"/>
  <c r="AG2503" i="1"/>
  <c r="AF2503" i="1"/>
  <c r="AE2503" i="1"/>
  <c r="AD2503" i="1"/>
  <c r="AC2503" i="1"/>
  <c r="AB2503" i="1"/>
  <c r="AA2503" i="1"/>
  <c r="Z2503" i="1"/>
  <c r="Y2503" i="1"/>
  <c r="AP2502" i="1"/>
  <c r="AO2502" i="1"/>
  <c r="AN2502" i="1"/>
  <c r="AM2502" i="1"/>
  <c r="AL2502" i="1"/>
  <c r="AK2502" i="1"/>
  <c r="AJ2502" i="1"/>
  <c r="AI2502" i="1"/>
  <c r="AH2502" i="1"/>
  <c r="AG2502" i="1"/>
  <c r="AF2502" i="1"/>
  <c r="AE2502" i="1"/>
  <c r="AD2502" i="1"/>
  <c r="AC2502" i="1"/>
  <c r="AB2502" i="1"/>
  <c r="AA2502" i="1"/>
  <c r="Z2502" i="1"/>
  <c r="Y2502" i="1"/>
  <c r="AP2501" i="1"/>
  <c r="AO2501" i="1"/>
  <c r="AN2501" i="1"/>
  <c r="AM2501" i="1"/>
  <c r="AL2501" i="1"/>
  <c r="AK2501" i="1"/>
  <c r="AJ2501" i="1"/>
  <c r="AI2501" i="1"/>
  <c r="AH2501" i="1"/>
  <c r="AG2501" i="1"/>
  <c r="AF2501" i="1"/>
  <c r="AE2501" i="1"/>
  <c r="AD2501" i="1"/>
  <c r="AC2501" i="1"/>
  <c r="AB2501" i="1"/>
  <c r="AA2501" i="1"/>
  <c r="Z2501" i="1"/>
  <c r="Y2501" i="1"/>
  <c r="AP2500" i="1"/>
  <c r="AO2500" i="1"/>
  <c r="AN2500" i="1"/>
  <c r="AM2500" i="1"/>
  <c r="AL2500" i="1"/>
  <c r="AK2500" i="1"/>
  <c r="AJ2500" i="1"/>
  <c r="AI2500" i="1"/>
  <c r="AH2500" i="1"/>
  <c r="AG2500" i="1"/>
  <c r="AF2500" i="1"/>
  <c r="AE2500" i="1"/>
  <c r="AD2500" i="1"/>
  <c r="AC2500" i="1"/>
  <c r="AB2500" i="1"/>
  <c r="AA2500" i="1"/>
  <c r="Z2500" i="1"/>
  <c r="Y2500" i="1"/>
  <c r="AP2499" i="1"/>
  <c r="AO2499" i="1"/>
  <c r="AN2499" i="1"/>
  <c r="AM2499" i="1"/>
  <c r="AL2499" i="1"/>
  <c r="AK2499" i="1"/>
  <c r="AJ2499" i="1"/>
  <c r="AI2499" i="1"/>
  <c r="AH2499" i="1"/>
  <c r="AG2499" i="1"/>
  <c r="AF2499" i="1"/>
  <c r="AE2499" i="1"/>
  <c r="AD2499" i="1"/>
  <c r="AC2499" i="1"/>
  <c r="AB2499" i="1"/>
  <c r="AA2499" i="1"/>
  <c r="Z2499" i="1"/>
  <c r="Y2499" i="1"/>
  <c r="AP2498" i="1"/>
  <c r="AO2498" i="1"/>
  <c r="AN2498" i="1"/>
  <c r="AM2498" i="1"/>
  <c r="AL2498" i="1"/>
  <c r="AK2498" i="1"/>
  <c r="AJ2498" i="1"/>
  <c r="AI2498" i="1"/>
  <c r="AH2498" i="1"/>
  <c r="AG2498" i="1"/>
  <c r="AF2498" i="1"/>
  <c r="AE2498" i="1"/>
  <c r="AD2498" i="1"/>
  <c r="AC2498" i="1"/>
  <c r="AB2498" i="1"/>
  <c r="AA2498" i="1"/>
  <c r="Z2498" i="1"/>
  <c r="Y2498" i="1"/>
  <c r="AP2497" i="1"/>
  <c r="AO2497" i="1"/>
  <c r="AN2497" i="1"/>
  <c r="AM2497" i="1"/>
  <c r="AL2497" i="1"/>
  <c r="AK2497" i="1"/>
  <c r="AJ2497" i="1"/>
  <c r="AI2497" i="1"/>
  <c r="AH2497" i="1"/>
  <c r="AG2497" i="1"/>
  <c r="AF2497" i="1"/>
  <c r="AE2497" i="1"/>
  <c r="AD2497" i="1"/>
  <c r="AC2497" i="1"/>
  <c r="AB2497" i="1"/>
  <c r="AA2497" i="1"/>
  <c r="Z2497" i="1"/>
  <c r="Y2497" i="1"/>
  <c r="AP2496" i="1"/>
  <c r="AO2496" i="1"/>
  <c r="AN2496" i="1"/>
  <c r="AM2496" i="1"/>
  <c r="AL2496" i="1"/>
  <c r="AK2496" i="1"/>
  <c r="AJ2496" i="1"/>
  <c r="AI2496" i="1"/>
  <c r="AH2496" i="1"/>
  <c r="AG2496" i="1"/>
  <c r="AF2496" i="1"/>
  <c r="AE2496" i="1"/>
  <c r="AD2496" i="1"/>
  <c r="AC2496" i="1"/>
  <c r="AB2496" i="1"/>
  <c r="AA2496" i="1"/>
  <c r="Z2496" i="1"/>
  <c r="Y2496" i="1"/>
  <c r="AP2495" i="1"/>
  <c r="AO2495" i="1"/>
  <c r="AN2495" i="1"/>
  <c r="AM2495" i="1"/>
  <c r="AL2495" i="1"/>
  <c r="AK2495" i="1"/>
  <c r="AJ2495" i="1"/>
  <c r="AI2495" i="1"/>
  <c r="AH2495" i="1"/>
  <c r="AG2495" i="1"/>
  <c r="AF2495" i="1"/>
  <c r="AE2495" i="1"/>
  <c r="AD2495" i="1"/>
  <c r="AC2495" i="1"/>
  <c r="AB2495" i="1"/>
  <c r="AA2495" i="1"/>
  <c r="Z2495" i="1"/>
  <c r="Y2495" i="1"/>
  <c r="AP2494" i="1"/>
  <c r="AO2494" i="1"/>
  <c r="AN2494" i="1"/>
  <c r="AM2494" i="1"/>
  <c r="AL2494" i="1"/>
  <c r="AK2494" i="1"/>
  <c r="AJ2494" i="1"/>
  <c r="AI2494" i="1"/>
  <c r="AH2494" i="1"/>
  <c r="AG2494" i="1"/>
  <c r="AF2494" i="1"/>
  <c r="AE2494" i="1"/>
  <c r="AD2494" i="1"/>
  <c r="AC2494" i="1"/>
  <c r="AB2494" i="1"/>
  <c r="AA2494" i="1"/>
  <c r="Z2494" i="1"/>
  <c r="Y2494" i="1"/>
  <c r="AP2493" i="1"/>
  <c r="AO2493" i="1"/>
  <c r="AN2493" i="1"/>
  <c r="AM2493" i="1"/>
  <c r="AL2493" i="1"/>
  <c r="AK2493" i="1"/>
  <c r="AJ2493" i="1"/>
  <c r="AI2493" i="1"/>
  <c r="AH2493" i="1"/>
  <c r="AG2493" i="1"/>
  <c r="AF2493" i="1"/>
  <c r="AE2493" i="1"/>
  <c r="AD2493" i="1"/>
  <c r="AC2493" i="1"/>
  <c r="AB2493" i="1"/>
  <c r="AA2493" i="1"/>
  <c r="Z2493" i="1"/>
  <c r="Y2493" i="1"/>
  <c r="AP2492" i="1"/>
  <c r="AO2492" i="1"/>
  <c r="AN2492" i="1"/>
  <c r="AM2492" i="1"/>
  <c r="AL2492" i="1"/>
  <c r="AK2492" i="1"/>
  <c r="AJ2492" i="1"/>
  <c r="AI2492" i="1"/>
  <c r="AH2492" i="1"/>
  <c r="AG2492" i="1"/>
  <c r="AF2492" i="1"/>
  <c r="AE2492" i="1"/>
  <c r="AD2492" i="1"/>
  <c r="AC2492" i="1"/>
  <c r="AB2492" i="1"/>
  <c r="AA2492" i="1"/>
  <c r="Z2492" i="1"/>
  <c r="Y2492" i="1"/>
  <c r="AP2491" i="1"/>
  <c r="AO2491" i="1"/>
  <c r="AN2491" i="1"/>
  <c r="AM2491" i="1"/>
  <c r="AL2491" i="1"/>
  <c r="AK2491" i="1"/>
  <c r="AJ2491" i="1"/>
  <c r="AI2491" i="1"/>
  <c r="AH2491" i="1"/>
  <c r="AG2491" i="1"/>
  <c r="AF2491" i="1"/>
  <c r="AE2491" i="1"/>
  <c r="AD2491" i="1"/>
  <c r="AC2491" i="1"/>
  <c r="AB2491" i="1"/>
  <c r="AA2491" i="1"/>
  <c r="Z2491" i="1"/>
  <c r="Y2491" i="1"/>
  <c r="AP2490" i="1"/>
  <c r="AO2490" i="1"/>
  <c r="AN2490" i="1"/>
  <c r="AM2490" i="1"/>
  <c r="AL2490" i="1"/>
  <c r="AK2490" i="1"/>
  <c r="AJ2490" i="1"/>
  <c r="AI2490" i="1"/>
  <c r="AH2490" i="1"/>
  <c r="AG2490" i="1"/>
  <c r="AF2490" i="1"/>
  <c r="AE2490" i="1"/>
  <c r="AD2490" i="1"/>
  <c r="AC2490" i="1"/>
  <c r="AB2490" i="1"/>
  <c r="AA2490" i="1"/>
  <c r="Z2490" i="1"/>
  <c r="Y2490" i="1"/>
  <c r="AP2489" i="1"/>
  <c r="AO2489" i="1"/>
  <c r="AN2489" i="1"/>
  <c r="AM2489" i="1"/>
  <c r="AL2489" i="1"/>
  <c r="AK2489" i="1"/>
  <c r="AJ2489" i="1"/>
  <c r="AI2489" i="1"/>
  <c r="AH2489" i="1"/>
  <c r="AG2489" i="1"/>
  <c r="AF2489" i="1"/>
  <c r="AE2489" i="1"/>
  <c r="AD2489" i="1"/>
  <c r="AC2489" i="1"/>
  <c r="AB2489" i="1"/>
  <c r="AA2489" i="1"/>
  <c r="Z2489" i="1"/>
  <c r="Y2489" i="1"/>
  <c r="AP2488" i="1"/>
  <c r="AO2488" i="1"/>
  <c r="AN2488" i="1"/>
  <c r="AM2488" i="1"/>
  <c r="AL2488" i="1"/>
  <c r="AK2488" i="1"/>
  <c r="AJ2488" i="1"/>
  <c r="AI2488" i="1"/>
  <c r="AH2488" i="1"/>
  <c r="AG2488" i="1"/>
  <c r="AF2488" i="1"/>
  <c r="AE2488" i="1"/>
  <c r="AD2488" i="1"/>
  <c r="AC2488" i="1"/>
  <c r="AB2488" i="1"/>
  <c r="AA2488" i="1"/>
  <c r="Z2488" i="1"/>
  <c r="Y2488" i="1"/>
  <c r="AP2487" i="1"/>
  <c r="AO2487" i="1"/>
  <c r="AN2487" i="1"/>
  <c r="AM2487" i="1"/>
  <c r="AL2487" i="1"/>
  <c r="AK2487" i="1"/>
  <c r="AJ2487" i="1"/>
  <c r="AI2487" i="1"/>
  <c r="AH2487" i="1"/>
  <c r="AG2487" i="1"/>
  <c r="AF2487" i="1"/>
  <c r="AE2487" i="1"/>
  <c r="AD2487" i="1"/>
  <c r="AC2487" i="1"/>
  <c r="AB2487" i="1"/>
  <c r="AA2487" i="1"/>
  <c r="Z2487" i="1"/>
  <c r="Y2487" i="1"/>
  <c r="AP2486" i="1"/>
  <c r="AO2486" i="1"/>
  <c r="AN2486" i="1"/>
  <c r="AM2486" i="1"/>
  <c r="AL2486" i="1"/>
  <c r="AK2486" i="1"/>
  <c r="AJ2486" i="1"/>
  <c r="AI2486" i="1"/>
  <c r="AH2486" i="1"/>
  <c r="AG2486" i="1"/>
  <c r="AF2486" i="1"/>
  <c r="AE2486" i="1"/>
  <c r="AD2486" i="1"/>
  <c r="AC2486" i="1"/>
  <c r="AB2486" i="1"/>
  <c r="AA2486" i="1"/>
  <c r="Z2486" i="1"/>
  <c r="Y2486" i="1"/>
  <c r="AP2485" i="1"/>
  <c r="AO2485" i="1"/>
  <c r="AN2485" i="1"/>
  <c r="AM2485" i="1"/>
  <c r="AL2485" i="1"/>
  <c r="AK2485" i="1"/>
  <c r="AJ2485" i="1"/>
  <c r="AI2485" i="1"/>
  <c r="AH2485" i="1"/>
  <c r="AG2485" i="1"/>
  <c r="AF2485" i="1"/>
  <c r="AE2485" i="1"/>
  <c r="AD2485" i="1"/>
  <c r="AC2485" i="1"/>
  <c r="AB2485" i="1"/>
  <c r="AA2485" i="1"/>
  <c r="Z2485" i="1"/>
  <c r="Y2485" i="1"/>
  <c r="AP2484" i="1"/>
  <c r="AO2484" i="1"/>
  <c r="AN2484" i="1"/>
  <c r="AM2484" i="1"/>
  <c r="AL2484" i="1"/>
  <c r="AK2484" i="1"/>
  <c r="AJ2484" i="1"/>
  <c r="AI2484" i="1"/>
  <c r="AH2484" i="1"/>
  <c r="AG2484" i="1"/>
  <c r="AF2484" i="1"/>
  <c r="AE2484" i="1"/>
  <c r="AD2484" i="1"/>
  <c r="AC2484" i="1"/>
  <c r="AB2484" i="1"/>
  <c r="AA2484" i="1"/>
  <c r="Z2484" i="1"/>
  <c r="Y2484" i="1"/>
  <c r="AP2483" i="1"/>
  <c r="AO2483" i="1"/>
  <c r="AN2483" i="1"/>
  <c r="AM2483" i="1"/>
  <c r="AL2483" i="1"/>
  <c r="AK2483" i="1"/>
  <c r="AJ2483" i="1"/>
  <c r="AI2483" i="1"/>
  <c r="AH2483" i="1"/>
  <c r="AG2483" i="1"/>
  <c r="AF2483" i="1"/>
  <c r="AE2483" i="1"/>
  <c r="AD2483" i="1"/>
  <c r="AC2483" i="1"/>
  <c r="AB2483" i="1"/>
  <c r="AA2483" i="1"/>
  <c r="Z2483" i="1"/>
  <c r="Y2483" i="1"/>
  <c r="AP2482" i="1"/>
  <c r="AO2482" i="1"/>
  <c r="AN2482" i="1"/>
  <c r="AM2482" i="1"/>
  <c r="AL2482" i="1"/>
  <c r="AK2482" i="1"/>
  <c r="AJ2482" i="1"/>
  <c r="AI2482" i="1"/>
  <c r="AH2482" i="1"/>
  <c r="AG2482" i="1"/>
  <c r="AF2482" i="1"/>
  <c r="AE2482" i="1"/>
  <c r="AD2482" i="1"/>
  <c r="AC2482" i="1"/>
  <c r="AB2482" i="1"/>
  <c r="AA2482" i="1"/>
  <c r="Z2482" i="1"/>
  <c r="Y2482" i="1"/>
  <c r="AP2481" i="1"/>
  <c r="AO2481" i="1"/>
  <c r="AN2481" i="1"/>
  <c r="AM2481" i="1"/>
  <c r="AL2481" i="1"/>
  <c r="AK2481" i="1"/>
  <c r="AJ2481" i="1"/>
  <c r="AI2481" i="1"/>
  <c r="AH2481" i="1"/>
  <c r="AG2481" i="1"/>
  <c r="AF2481" i="1"/>
  <c r="AE2481" i="1"/>
  <c r="AD2481" i="1"/>
  <c r="AC2481" i="1"/>
  <c r="AB2481" i="1"/>
  <c r="AA2481" i="1"/>
  <c r="Z2481" i="1"/>
  <c r="Y2481" i="1"/>
  <c r="AP2480" i="1"/>
  <c r="AO2480" i="1"/>
  <c r="AN2480" i="1"/>
  <c r="AM2480" i="1"/>
  <c r="AL2480" i="1"/>
  <c r="AK2480" i="1"/>
  <c r="AJ2480" i="1"/>
  <c r="AI2480" i="1"/>
  <c r="AH2480" i="1"/>
  <c r="AG2480" i="1"/>
  <c r="AF2480" i="1"/>
  <c r="AE2480" i="1"/>
  <c r="AD2480" i="1"/>
  <c r="AC2480" i="1"/>
  <c r="AB2480" i="1"/>
  <c r="AA2480" i="1"/>
  <c r="Z2480" i="1"/>
  <c r="Y2480" i="1"/>
  <c r="AP2479" i="1"/>
  <c r="AO2479" i="1"/>
  <c r="AN2479" i="1"/>
  <c r="AM2479" i="1"/>
  <c r="AL2479" i="1"/>
  <c r="AK2479" i="1"/>
  <c r="AJ2479" i="1"/>
  <c r="AI2479" i="1"/>
  <c r="AH2479" i="1"/>
  <c r="AG2479" i="1"/>
  <c r="AF2479" i="1"/>
  <c r="AE2479" i="1"/>
  <c r="AD2479" i="1"/>
  <c r="AC2479" i="1"/>
  <c r="AB2479" i="1"/>
  <c r="AA2479" i="1"/>
  <c r="Z2479" i="1"/>
  <c r="Y2479" i="1"/>
  <c r="AP2478" i="1"/>
  <c r="AO2478" i="1"/>
  <c r="AN2478" i="1"/>
  <c r="AM2478" i="1"/>
  <c r="AL2478" i="1"/>
  <c r="AK2478" i="1"/>
  <c r="AJ2478" i="1"/>
  <c r="AI2478" i="1"/>
  <c r="AH2478" i="1"/>
  <c r="AG2478" i="1"/>
  <c r="AF2478" i="1"/>
  <c r="AE2478" i="1"/>
  <c r="AD2478" i="1"/>
  <c r="AC2478" i="1"/>
  <c r="AB2478" i="1"/>
  <c r="AA2478" i="1"/>
  <c r="Z2478" i="1"/>
  <c r="Y2478" i="1"/>
  <c r="AP2477" i="1"/>
  <c r="AO2477" i="1"/>
  <c r="AN2477" i="1"/>
  <c r="AM2477" i="1"/>
  <c r="AL2477" i="1"/>
  <c r="AK2477" i="1"/>
  <c r="AJ2477" i="1"/>
  <c r="AI2477" i="1"/>
  <c r="AH2477" i="1"/>
  <c r="AG2477" i="1"/>
  <c r="AF2477" i="1"/>
  <c r="AE2477" i="1"/>
  <c r="AD2477" i="1"/>
  <c r="AC2477" i="1"/>
  <c r="AB2477" i="1"/>
  <c r="AA2477" i="1"/>
  <c r="Z2477" i="1"/>
  <c r="Y2477" i="1"/>
  <c r="AP2476" i="1"/>
  <c r="AO2476" i="1"/>
  <c r="AN2476" i="1"/>
  <c r="AM2476" i="1"/>
  <c r="AL2476" i="1"/>
  <c r="AK2476" i="1"/>
  <c r="AJ2476" i="1"/>
  <c r="AI2476" i="1"/>
  <c r="AH2476" i="1"/>
  <c r="AG2476" i="1"/>
  <c r="AF2476" i="1"/>
  <c r="AE2476" i="1"/>
  <c r="AD2476" i="1"/>
  <c r="AC2476" i="1"/>
  <c r="AB2476" i="1"/>
  <c r="AA2476" i="1"/>
  <c r="Z2476" i="1"/>
  <c r="Y2476" i="1"/>
  <c r="AP2475" i="1"/>
  <c r="AO2475" i="1"/>
  <c r="AN2475" i="1"/>
  <c r="AM2475" i="1"/>
  <c r="AL2475" i="1"/>
  <c r="AK2475" i="1"/>
  <c r="AJ2475" i="1"/>
  <c r="AI2475" i="1"/>
  <c r="AH2475" i="1"/>
  <c r="AG2475" i="1"/>
  <c r="AF2475" i="1"/>
  <c r="AE2475" i="1"/>
  <c r="AD2475" i="1"/>
  <c r="AC2475" i="1"/>
  <c r="AB2475" i="1"/>
  <c r="AA2475" i="1"/>
  <c r="Z2475" i="1"/>
  <c r="Y2475" i="1"/>
  <c r="AP2474" i="1"/>
  <c r="AO2474" i="1"/>
  <c r="AN2474" i="1"/>
  <c r="AM2474" i="1"/>
  <c r="AL2474" i="1"/>
  <c r="AK2474" i="1"/>
  <c r="AJ2474" i="1"/>
  <c r="AI2474" i="1"/>
  <c r="AH2474" i="1"/>
  <c r="AG2474" i="1"/>
  <c r="AF2474" i="1"/>
  <c r="AE2474" i="1"/>
  <c r="AD2474" i="1"/>
  <c r="AC2474" i="1"/>
  <c r="AB2474" i="1"/>
  <c r="AA2474" i="1"/>
  <c r="Z2474" i="1"/>
  <c r="Y2474" i="1"/>
  <c r="AP2473" i="1"/>
  <c r="AO2473" i="1"/>
  <c r="AN2473" i="1"/>
  <c r="AM2473" i="1"/>
  <c r="AL2473" i="1"/>
  <c r="AK2473" i="1"/>
  <c r="AJ2473" i="1"/>
  <c r="AI2473" i="1"/>
  <c r="AH2473" i="1"/>
  <c r="AG2473" i="1"/>
  <c r="AF2473" i="1"/>
  <c r="AE2473" i="1"/>
  <c r="AD2473" i="1"/>
  <c r="AC2473" i="1"/>
  <c r="AB2473" i="1"/>
  <c r="AA2473" i="1"/>
  <c r="Z2473" i="1"/>
  <c r="Y2473" i="1"/>
  <c r="AP2472" i="1"/>
  <c r="AO2472" i="1"/>
  <c r="AN2472" i="1"/>
  <c r="AM2472" i="1"/>
  <c r="AL2472" i="1"/>
  <c r="AK2472" i="1"/>
  <c r="AJ2472" i="1"/>
  <c r="AI2472" i="1"/>
  <c r="AH2472" i="1"/>
  <c r="AG2472" i="1"/>
  <c r="AF2472" i="1"/>
  <c r="AE2472" i="1"/>
  <c r="AD2472" i="1"/>
  <c r="AC2472" i="1"/>
  <c r="AB2472" i="1"/>
  <c r="AA2472" i="1"/>
  <c r="Z2472" i="1"/>
  <c r="Y2472" i="1"/>
  <c r="AP2471" i="1"/>
  <c r="AO2471" i="1"/>
  <c r="AN2471" i="1"/>
  <c r="AM2471" i="1"/>
  <c r="AL2471" i="1"/>
  <c r="AK2471" i="1"/>
  <c r="AJ2471" i="1"/>
  <c r="AI2471" i="1"/>
  <c r="AH2471" i="1"/>
  <c r="AG2471" i="1"/>
  <c r="AF2471" i="1"/>
  <c r="AE2471" i="1"/>
  <c r="AD2471" i="1"/>
  <c r="AC2471" i="1"/>
  <c r="AB2471" i="1"/>
  <c r="AA2471" i="1"/>
  <c r="Z2471" i="1"/>
  <c r="Y2471" i="1"/>
  <c r="AP2470" i="1"/>
  <c r="AO2470" i="1"/>
  <c r="AN2470" i="1"/>
  <c r="AM2470" i="1"/>
  <c r="AL2470" i="1"/>
  <c r="AK2470" i="1"/>
  <c r="AJ2470" i="1"/>
  <c r="AI2470" i="1"/>
  <c r="AH2470" i="1"/>
  <c r="AG2470" i="1"/>
  <c r="AF2470" i="1"/>
  <c r="AE2470" i="1"/>
  <c r="AD2470" i="1"/>
  <c r="AC2470" i="1"/>
  <c r="AB2470" i="1"/>
  <c r="AA2470" i="1"/>
  <c r="Z2470" i="1"/>
  <c r="Y2470" i="1"/>
  <c r="AP2469" i="1"/>
  <c r="AO2469" i="1"/>
  <c r="AN2469" i="1"/>
  <c r="AM2469" i="1"/>
  <c r="AL2469" i="1"/>
  <c r="AK2469" i="1"/>
  <c r="AJ2469" i="1"/>
  <c r="AI2469" i="1"/>
  <c r="AH2469" i="1"/>
  <c r="AG2469" i="1"/>
  <c r="AF2469" i="1"/>
  <c r="AE2469" i="1"/>
  <c r="AD2469" i="1"/>
  <c r="AC2469" i="1"/>
  <c r="AB2469" i="1"/>
  <c r="AA2469" i="1"/>
  <c r="Z2469" i="1"/>
  <c r="Y2469" i="1"/>
  <c r="AP2468" i="1"/>
  <c r="AO2468" i="1"/>
  <c r="AN2468" i="1"/>
  <c r="AM2468" i="1"/>
  <c r="AL2468" i="1"/>
  <c r="AK2468" i="1"/>
  <c r="AJ2468" i="1"/>
  <c r="AI2468" i="1"/>
  <c r="AH2468" i="1"/>
  <c r="AG2468" i="1"/>
  <c r="AF2468" i="1"/>
  <c r="AE2468" i="1"/>
  <c r="AD2468" i="1"/>
  <c r="AC2468" i="1"/>
  <c r="AB2468" i="1"/>
  <c r="AA2468" i="1"/>
  <c r="Z2468" i="1"/>
  <c r="Y2468" i="1"/>
  <c r="AP2467" i="1"/>
  <c r="AO2467" i="1"/>
  <c r="AN2467" i="1"/>
  <c r="AM2467" i="1"/>
  <c r="AL2467" i="1"/>
  <c r="AK2467" i="1"/>
  <c r="AJ2467" i="1"/>
  <c r="AI2467" i="1"/>
  <c r="AH2467" i="1"/>
  <c r="AG2467" i="1"/>
  <c r="AF2467" i="1"/>
  <c r="AE2467" i="1"/>
  <c r="AD2467" i="1"/>
  <c r="AC2467" i="1"/>
  <c r="AB2467" i="1"/>
  <c r="AA2467" i="1"/>
  <c r="Z2467" i="1"/>
  <c r="Y2467" i="1"/>
  <c r="AP2466" i="1"/>
  <c r="AO2466" i="1"/>
  <c r="AN2466" i="1"/>
  <c r="AM2466" i="1"/>
  <c r="AL2466" i="1"/>
  <c r="AK2466" i="1"/>
  <c r="AJ2466" i="1"/>
  <c r="AI2466" i="1"/>
  <c r="AH2466" i="1"/>
  <c r="AG2466" i="1"/>
  <c r="AF2466" i="1"/>
  <c r="AE2466" i="1"/>
  <c r="AD2466" i="1"/>
  <c r="AC2466" i="1"/>
  <c r="AB2466" i="1"/>
  <c r="AA2466" i="1"/>
  <c r="Z2466" i="1"/>
  <c r="Y2466" i="1"/>
  <c r="AP2465" i="1"/>
  <c r="AO2465" i="1"/>
  <c r="AN2465" i="1"/>
  <c r="AM2465" i="1"/>
  <c r="AL2465" i="1"/>
  <c r="AK2465" i="1"/>
  <c r="AJ2465" i="1"/>
  <c r="AI2465" i="1"/>
  <c r="AH2465" i="1"/>
  <c r="AG2465" i="1"/>
  <c r="AF2465" i="1"/>
  <c r="AE2465" i="1"/>
  <c r="AD2465" i="1"/>
  <c r="AC2465" i="1"/>
  <c r="AB2465" i="1"/>
  <c r="AA2465" i="1"/>
  <c r="Z2465" i="1"/>
  <c r="Y2465" i="1"/>
  <c r="AP2464" i="1"/>
  <c r="AO2464" i="1"/>
  <c r="AN2464" i="1"/>
  <c r="AM2464" i="1"/>
  <c r="AL2464" i="1"/>
  <c r="AK2464" i="1"/>
  <c r="AJ2464" i="1"/>
  <c r="AI2464" i="1"/>
  <c r="AH2464" i="1"/>
  <c r="AG2464" i="1"/>
  <c r="AF2464" i="1"/>
  <c r="AE2464" i="1"/>
  <c r="AD2464" i="1"/>
  <c r="AC2464" i="1"/>
  <c r="AB2464" i="1"/>
  <c r="AA2464" i="1"/>
  <c r="Z2464" i="1"/>
  <c r="Y2464" i="1"/>
  <c r="AP2463" i="1"/>
  <c r="AO2463" i="1"/>
  <c r="AN2463" i="1"/>
  <c r="AM2463" i="1"/>
  <c r="AL2463" i="1"/>
  <c r="AK2463" i="1"/>
  <c r="AJ2463" i="1"/>
  <c r="AI2463" i="1"/>
  <c r="AH2463" i="1"/>
  <c r="AG2463" i="1"/>
  <c r="AF2463" i="1"/>
  <c r="AE2463" i="1"/>
  <c r="AD2463" i="1"/>
  <c r="AC2463" i="1"/>
  <c r="AB2463" i="1"/>
  <c r="AA2463" i="1"/>
  <c r="Z2463" i="1"/>
  <c r="Y2463" i="1"/>
  <c r="AP2462" i="1"/>
  <c r="AO2462" i="1"/>
  <c r="AN2462" i="1"/>
  <c r="AM2462" i="1"/>
  <c r="AL2462" i="1"/>
  <c r="AK2462" i="1"/>
  <c r="AJ2462" i="1"/>
  <c r="AI2462" i="1"/>
  <c r="AH2462" i="1"/>
  <c r="AG2462" i="1"/>
  <c r="AF2462" i="1"/>
  <c r="AE2462" i="1"/>
  <c r="AD2462" i="1"/>
  <c r="AC2462" i="1"/>
  <c r="AB2462" i="1"/>
  <c r="AA2462" i="1"/>
  <c r="Z2462" i="1"/>
  <c r="Y2462" i="1"/>
  <c r="AP2461" i="1"/>
  <c r="AO2461" i="1"/>
  <c r="AN2461" i="1"/>
  <c r="AM2461" i="1"/>
  <c r="AL2461" i="1"/>
  <c r="AK2461" i="1"/>
  <c r="AJ2461" i="1"/>
  <c r="AI2461" i="1"/>
  <c r="AH2461" i="1"/>
  <c r="AG2461" i="1"/>
  <c r="AF2461" i="1"/>
  <c r="AE2461" i="1"/>
  <c r="AD2461" i="1"/>
  <c r="AC2461" i="1"/>
  <c r="AB2461" i="1"/>
  <c r="AA2461" i="1"/>
  <c r="Z2461" i="1"/>
  <c r="Y2461" i="1"/>
  <c r="AP2460" i="1"/>
  <c r="AO2460" i="1"/>
  <c r="AN2460" i="1"/>
  <c r="AM2460" i="1"/>
  <c r="AL2460" i="1"/>
  <c r="AK2460" i="1"/>
  <c r="AJ2460" i="1"/>
  <c r="AI2460" i="1"/>
  <c r="AH2460" i="1"/>
  <c r="AG2460" i="1"/>
  <c r="AF2460" i="1"/>
  <c r="AE2460" i="1"/>
  <c r="AD2460" i="1"/>
  <c r="AC2460" i="1"/>
  <c r="AB2460" i="1"/>
  <c r="AA2460" i="1"/>
  <c r="Z2460" i="1"/>
  <c r="Y2460" i="1"/>
  <c r="AP2459" i="1"/>
  <c r="AO2459" i="1"/>
  <c r="AN2459" i="1"/>
  <c r="AM2459" i="1"/>
  <c r="AL2459" i="1"/>
  <c r="AK2459" i="1"/>
  <c r="AJ2459" i="1"/>
  <c r="AI2459" i="1"/>
  <c r="AH2459" i="1"/>
  <c r="AG2459" i="1"/>
  <c r="AF2459" i="1"/>
  <c r="AE2459" i="1"/>
  <c r="AD2459" i="1"/>
  <c r="AC2459" i="1"/>
  <c r="AB2459" i="1"/>
  <c r="AA2459" i="1"/>
  <c r="Z2459" i="1"/>
  <c r="Y2459" i="1"/>
  <c r="AP2458" i="1"/>
  <c r="AO2458" i="1"/>
  <c r="AN2458" i="1"/>
  <c r="AM2458" i="1"/>
  <c r="AL2458" i="1"/>
  <c r="AK2458" i="1"/>
  <c r="AJ2458" i="1"/>
  <c r="AI2458" i="1"/>
  <c r="AH2458" i="1"/>
  <c r="AG2458" i="1"/>
  <c r="AF2458" i="1"/>
  <c r="AE2458" i="1"/>
  <c r="AD2458" i="1"/>
  <c r="AC2458" i="1"/>
  <c r="AB2458" i="1"/>
  <c r="AA2458" i="1"/>
  <c r="Z2458" i="1"/>
  <c r="Y2458" i="1"/>
  <c r="AP2457" i="1"/>
  <c r="AO2457" i="1"/>
  <c r="AN2457" i="1"/>
  <c r="AM2457" i="1"/>
  <c r="AL2457" i="1"/>
  <c r="AK2457" i="1"/>
  <c r="AJ2457" i="1"/>
  <c r="AI2457" i="1"/>
  <c r="AH2457" i="1"/>
  <c r="AG2457" i="1"/>
  <c r="AF2457" i="1"/>
  <c r="AE2457" i="1"/>
  <c r="AD2457" i="1"/>
  <c r="AC2457" i="1"/>
  <c r="AB2457" i="1"/>
  <c r="AA2457" i="1"/>
  <c r="Z2457" i="1"/>
  <c r="Y2457" i="1"/>
  <c r="AP2456" i="1"/>
  <c r="AO2456" i="1"/>
  <c r="AN2456" i="1"/>
  <c r="AM2456" i="1"/>
  <c r="AL2456" i="1"/>
  <c r="AK2456" i="1"/>
  <c r="AJ2456" i="1"/>
  <c r="AI2456" i="1"/>
  <c r="AH2456" i="1"/>
  <c r="AG2456" i="1"/>
  <c r="AF2456" i="1"/>
  <c r="AE2456" i="1"/>
  <c r="AD2456" i="1"/>
  <c r="AC2456" i="1"/>
  <c r="AB2456" i="1"/>
  <c r="AA2456" i="1"/>
  <c r="Z2456" i="1"/>
  <c r="Y2456" i="1"/>
  <c r="AP2455" i="1"/>
  <c r="AO2455" i="1"/>
  <c r="AN2455" i="1"/>
  <c r="AM2455" i="1"/>
  <c r="AL2455" i="1"/>
  <c r="AK2455" i="1"/>
  <c r="AJ2455" i="1"/>
  <c r="AI2455" i="1"/>
  <c r="AH2455" i="1"/>
  <c r="AG2455" i="1"/>
  <c r="AF2455" i="1"/>
  <c r="AE2455" i="1"/>
  <c r="AD2455" i="1"/>
  <c r="AC2455" i="1"/>
  <c r="AB2455" i="1"/>
  <c r="AA2455" i="1"/>
  <c r="Z2455" i="1"/>
  <c r="Y2455" i="1"/>
  <c r="AP2454" i="1"/>
  <c r="AO2454" i="1"/>
  <c r="AN2454" i="1"/>
  <c r="AM2454" i="1"/>
  <c r="AL2454" i="1"/>
  <c r="AK2454" i="1"/>
  <c r="AJ2454" i="1"/>
  <c r="AI2454" i="1"/>
  <c r="AH2454" i="1"/>
  <c r="AG2454" i="1"/>
  <c r="AF2454" i="1"/>
  <c r="AE2454" i="1"/>
  <c r="AD2454" i="1"/>
  <c r="AC2454" i="1"/>
  <c r="AB2454" i="1"/>
  <c r="AA2454" i="1"/>
  <c r="Z2454" i="1"/>
  <c r="Y2454" i="1"/>
  <c r="AP2453" i="1"/>
  <c r="AO2453" i="1"/>
  <c r="AN2453" i="1"/>
  <c r="AM2453" i="1"/>
  <c r="AL2453" i="1"/>
  <c r="AK2453" i="1"/>
  <c r="AJ2453" i="1"/>
  <c r="AI2453" i="1"/>
  <c r="AH2453" i="1"/>
  <c r="AG2453" i="1"/>
  <c r="AF2453" i="1"/>
  <c r="AE2453" i="1"/>
  <c r="AD2453" i="1"/>
  <c r="AC2453" i="1"/>
  <c r="AB2453" i="1"/>
  <c r="AA2453" i="1"/>
  <c r="Z2453" i="1"/>
  <c r="Y2453" i="1"/>
  <c r="AP2452" i="1"/>
  <c r="AO2452" i="1"/>
  <c r="AN2452" i="1"/>
  <c r="AM2452" i="1"/>
  <c r="AL2452" i="1"/>
  <c r="AK2452" i="1"/>
  <c r="AJ2452" i="1"/>
  <c r="AI2452" i="1"/>
  <c r="AH2452" i="1"/>
  <c r="AG2452" i="1"/>
  <c r="AF2452" i="1"/>
  <c r="AE2452" i="1"/>
  <c r="AD2452" i="1"/>
  <c r="AC2452" i="1"/>
  <c r="AB2452" i="1"/>
  <c r="AA2452" i="1"/>
  <c r="Z2452" i="1"/>
  <c r="Y2452" i="1"/>
  <c r="AP2451" i="1"/>
  <c r="AO2451" i="1"/>
  <c r="AN2451" i="1"/>
  <c r="AM2451" i="1"/>
  <c r="AL2451" i="1"/>
  <c r="AK2451" i="1"/>
  <c r="AJ2451" i="1"/>
  <c r="AI2451" i="1"/>
  <c r="AH2451" i="1"/>
  <c r="AG2451" i="1"/>
  <c r="AF2451" i="1"/>
  <c r="AE2451" i="1"/>
  <c r="AD2451" i="1"/>
  <c r="AC2451" i="1"/>
  <c r="AB2451" i="1"/>
  <c r="AA2451" i="1"/>
  <c r="Z2451" i="1"/>
  <c r="Y2451" i="1"/>
  <c r="AP2450" i="1"/>
  <c r="AO2450" i="1"/>
  <c r="AN2450" i="1"/>
  <c r="AM2450" i="1"/>
  <c r="AL2450" i="1"/>
  <c r="AK2450" i="1"/>
  <c r="AJ2450" i="1"/>
  <c r="AI2450" i="1"/>
  <c r="AH2450" i="1"/>
  <c r="AG2450" i="1"/>
  <c r="AF2450" i="1"/>
  <c r="AE2450" i="1"/>
  <c r="AD2450" i="1"/>
  <c r="AC2450" i="1"/>
  <c r="AB2450" i="1"/>
  <c r="AA2450" i="1"/>
  <c r="Z2450" i="1"/>
  <c r="Y2450" i="1"/>
  <c r="AP2449" i="1"/>
  <c r="AO2449" i="1"/>
  <c r="AN2449" i="1"/>
  <c r="AM2449" i="1"/>
  <c r="AL2449" i="1"/>
  <c r="AK2449" i="1"/>
  <c r="AJ2449" i="1"/>
  <c r="AI2449" i="1"/>
  <c r="AH2449" i="1"/>
  <c r="AG2449" i="1"/>
  <c r="AF2449" i="1"/>
  <c r="AE2449" i="1"/>
  <c r="AD2449" i="1"/>
  <c r="AC2449" i="1"/>
  <c r="AB2449" i="1"/>
  <c r="AA2449" i="1"/>
  <c r="Z2449" i="1"/>
  <c r="Y2449" i="1"/>
  <c r="AP2448" i="1"/>
  <c r="AO2448" i="1"/>
  <c r="AN2448" i="1"/>
  <c r="AM2448" i="1"/>
  <c r="AL2448" i="1"/>
  <c r="AK2448" i="1"/>
  <c r="AJ2448" i="1"/>
  <c r="AI2448" i="1"/>
  <c r="AH2448" i="1"/>
  <c r="AG2448" i="1"/>
  <c r="AF2448" i="1"/>
  <c r="AE2448" i="1"/>
  <c r="AD2448" i="1"/>
  <c r="AC2448" i="1"/>
  <c r="AB2448" i="1"/>
  <c r="AA2448" i="1"/>
  <c r="Z2448" i="1"/>
  <c r="Y2448" i="1"/>
  <c r="AP2447" i="1"/>
  <c r="AO2447" i="1"/>
  <c r="AN2447" i="1"/>
  <c r="AM2447" i="1"/>
  <c r="AL2447" i="1"/>
  <c r="AK2447" i="1"/>
  <c r="AJ2447" i="1"/>
  <c r="AI2447" i="1"/>
  <c r="AH2447" i="1"/>
  <c r="AG2447" i="1"/>
  <c r="AF2447" i="1"/>
  <c r="AE2447" i="1"/>
  <c r="AD2447" i="1"/>
  <c r="AC2447" i="1"/>
  <c r="AB2447" i="1"/>
  <c r="AA2447" i="1"/>
  <c r="Z2447" i="1"/>
  <c r="Y2447" i="1"/>
  <c r="AP2446" i="1"/>
  <c r="AO2446" i="1"/>
  <c r="AN2446" i="1"/>
  <c r="AM2446" i="1"/>
  <c r="AL2446" i="1"/>
  <c r="AK2446" i="1"/>
  <c r="AJ2446" i="1"/>
  <c r="AI2446" i="1"/>
  <c r="AH2446" i="1"/>
  <c r="AG2446" i="1"/>
  <c r="AF2446" i="1"/>
  <c r="AE2446" i="1"/>
  <c r="AD2446" i="1"/>
  <c r="AC2446" i="1"/>
  <c r="AB2446" i="1"/>
  <c r="AA2446" i="1"/>
  <c r="Z2446" i="1"/>
  <c r="Y2446" i="1"/>
  <c r="AP2445" i="1"/>
  <c r="AO2445" i="1"/>
  <c r="AN2445" i="1"/>
  <c r="AM2445" i="1"/>
  <c r="AL2445" i="1"/>
  <c r="AK2445" i="1"/>
  <c r="AJ2445" i="1"/>
  <c r="AI2445" i="1"/>
  <c r="AH2445" i="1"/>
  <c r="AG2445" i="1"/>
  <c r="AF2445" i="1"/>
  <c r="AE2445" i="1"/>
  <c r="AD2445" i="1"/>
  <c r="AC2445" i="1"/>
  <c r="AB2445" i="1"/>
  <c r="AA2445" i="1"/>
  <c r="Z2445" i="1"/>
  <c r="Y2445" i="1"/>
  <c r="AP2444" i="1"/>
  <c r="AO2444" i="1"/>
  <c r="AN2444" i="1"/>
  <c r="AM2444" i="1"/>
  <c r="AL2444" i="1"/>
  <c r="AK2444" i="1"/>
  <c r="AJ2444" i="1"/>
  <c r="AI2444" i="1"/>
  <c r="AH2444" i="1"/>
  <c r="AG2444" i="1"/>
  <c r="AF2444" i="1"/>
  <c r="AE2444" i="1"/>
  <c r="AD2444" i="1"/>
  <c r="AC2444" i="1"/>
  <c r="AB2444" i="1"/>
  <c r="AA2444" i="1"/>
  <c r="Z2444" i="1"/>
  <c r="Y2444" i="1"/>
  <c r="AP2443" i="1"/>
  <c r="AO2443" i="1"/>
  <c r="AN2443" i="1"/>
  <c r="AM2443" i="1"/>
  <c r="AL2443" i="1"/>
  <c r="AK2443" i="1"/>
  <c r="AJ2443" i="1"/>
  <c r="AI2443" i="1"/>
  <c r="AH2443" i="1"/>
  <c r="AG2443" i="1"/>
  <c r="AF2443" i="1"/>
  <c r="AE2443" i="1"/>
  <c r="AD2443" i="1"/>
  <c r="AC2443" i="1"/>
  <c r="AB2443" i="1"/>
  <c r="AA2443" i="1"/>
  <c r="Z2443" i="1"/>
  <c r="Y2443" i="1"/>
  <c r="AP2442" i="1"/>
  <c r="AO2442" i="1"/>
  <c r="AN2442" i="1"/>
  <c r="AM2442" i="1"/>
  <c r="AL2442" i="1"/>
  <c r="AK2442" i="1"/>
  <c r="AJ2442" i="1"/>
  <c r="AI2442" i="1"/>
  <c r="AH2442" i="1"/>
  <c r="AG2442" i="1"/>
  <c r="AF2442" i="1"/>
  <c r="AE2442" i="1"/>
  <c r="AD2442" i="1"/>
  <c r="AC2442" i="1"/>
  <c r="AB2442" i="1"/>
  <c r="AA2442" i="1"/>
  <c r="Z2442" i="1"/>
  <c r="Y2442" i="1"/>
  <c r="AP2441" i="1"/>
  <c r="AO2441" i="1"/>
  <c r="AN2441" i="1"/>
  <c r="AM2441" i="1"/>
  <c r="AL2441" i="1"/>
  <c r="AK2441" i="1"/>
  <c r="AJ2441" i="1"/>
  <c r="AI2441" i="1"/>
  <c r="AH2441" i="1"/>
  <c r="AG2441" i="1"/>
  <c r="AF2441" i="1"/>
  <c r="AE2441" i="1"/>
  <c r="AD2441" i="1"/>
  <c r="AC2441" i="1"/>
  <c r="AB2441" i="1"/>
  <c r="AA2441" i="1"/>
  <c r="Z2441" i="1"/>
  <c r="Y2441" i="1"/>
  <c r="AP2440" i="1"/>
  <c r="AO2440" i="1"/>
  <c r="AN2440" i="1"/>
  <c r="AM2440" i="1"/>
  <c r="AL2440" i="1"/>
  <c r="AK2440" i="1"/>
  <c r="AJ2440" i="1"/>
  <c r="AI2440" i="1"/>
  <c r="AH2440" i="1"/>
  <c r="AG2440" i="1"/>
  <c r="AF2440" i="1"/>
  <c r="AE2440" i="1"/>
  <c r="AD2440" i="1"/>
  <c r="AC2440" i="1"/>
  <c r="AB2440" i="1"/>
  <c r="AA2440" i="1"/>
  <c r="Z2440" i="1"/>
  <c r="Y2440" i="1"/>
  <c r="AP2439" i="1"/>
  <c r="AO2439" i="1"/>
  <c r="AN2439" i="1"/>
  <c r="AM2439" i="1"/>
  <c r="AL2439" i="1"/>
  <c r="AK2439" i="1"/>
  <c r="AJ2439" i="1"/>
  <c r="AI2439" i="1"/>
  <c r="AH2439" i="1"/>
  <c r="AG2439" i="1"/>
  <c r="AF2439" i="1"/>
  <c r="AE2439" i="1"/>
  <c r="AD2439" i="1"/>
  <c r="AC2439" i="1"/>
  <c r="AB2439" i="1"/>
  <c r="AA2439" i="1"/>
  <c r="Z2439" i="1"/>
  <c r="Y2439" i="1"/>
  <c r="AP2438" i="1"/>
  <c r="AO2438" i="1"/>
  <c r="AN2438" i="1"/>
  <c r="AM2438" i="1"/>
  <c r="AL2438" i="1"/>
  <c r="AK2438" i="1"/>
  <c r="AJ2438" i="1"/>
  <c r="AI2438" i="1"/>
  <c r="AH2438" i="1"/>
  <c r="AG2438" i="1"/>
  <c r="AF2438" i="1"/>
  <c r="AE2438" i="1"/>
  <c r="AD2438" i="1"/>
  <c r="AC2438" i="1"/>
  <c r="AB2438" i="1"/>
  <c r="AA2438" i="1"/>
  <c r="Z2438" i="1"/>
  <c r="Y2438" i="1"/>
  <c r="AP2437" i="1"/>
  <c r="AO2437" i="1"/>
  <c r="AN2437" i="1"/>
  <c r="AM2437" i="1"/>
  <c r="AL2437" i="1"/>
  <c r="AK2437" i="1"/>
  <c r="AJ2437" i="1"/>
  <c r="AI2437" i="1"/>
  <c r="AH2437" i="1"/>
  <c r="AG2437" i="1"/>
  <c r="AF2437" i="1"/>
  <c r="AE2437" i="1"/>
  <c r="AD2437" i="1"/>
  <c r="AC2437" i="1"/>
  <c r="AB2437" i="1"/>
  <c r="AA2437" i="1"/>
  <c r="Z2437" i="1"/>
  <c r="Y2437" i="1"/>
  <c r="AP2436" i="1"/>
  <c r="AO2436" i="1"/>
  <c r="AN2436" i="1"/>
  <c r="AM2436" i="1"/>
  <c r="AL2436" i="1"/>
  <c r="AK2436" i="1"/>
  <c r="AJ2436" i="1"/>
  <c r="AI2436" i="1"/>
  <c r="AH2436" i="1"/>
  <c r="AG2436" i="1"/>
  <c r="AF2436" i="1"/>
  <c r="AE2436" i="1"/>
  <c r="AD2436" i="1"/>
  <c r="AC2436" i="1"/>
  <c r="AB2436" i="1"/>
  <c r="AA2436" i="1"/>
  <c r="Z2436" i="1"/>
  <c r="Y2436" i="1"/>
  <c r="AP2435" i="1"/>
  <c r="AO2435" i="1"/>
  <c r="AN2435" i="1"/>
  <c r="AM2435" i="1"/>
  <c r="AL2435" i="1"/>
  <c r="AK2435" i="1"/>
  <c r="AJ2435" i="1"/>
  <c r="AI2435" i="1"/>
  <c r="AH2435" i="1"/>
  <c r="AG2435" i="1"/>
  <c r="AF2435" i="1"/>
  <c r="AE2435" i="1"/>
  <c r="AD2435" i="1"/>
  <c r="AC2435" i="1"/>
  <c r="AB2435" i="1"/>
  <c r="AA2435" i="1"/>
  <c r="Z2435" i="1"/>
  <c r="Y2435" i="1"/>
  <c r="AP2434" i="1"/>
  <c r="AO2434" i="1"/>
  <c r="AN2434" i="1"/>
  <c r="AM2434" i="1"/>
  <c r="AL2434" i="1"/>
  <c r="AK2434" i="1"/>
  <c r="AJ2434" i="1"/>
  <c r="AI2434" i="1"/>
  <c r="AH2434" i="1"/>
  <c r="AG2434" i="1"/>
  <c r="AF2434" i="1"/>
  <c r="AE2434" i="1"/>
  <c r="AD2434" i="1"/>
  <c r="AC2434" i="1"/>
  <c r="AB2434" i="1"/>
  <c r="AA2434" i="1"/>
  <c r="Z2434" i="1"/>
  <c r="Y2434" i="1"/>
  <c r="AP2433" i="1"/>
  <c r="AO2433" i="1"/>
  <c r="AN2433" i="1"/>
  <c r="AM2433" i="1"/>
  <c r="AL2433" i="1"/>
  <c r="AK2433" i="1"/>
  <c r="AJ2433" i="1"/>
  <c r="AI2433" i="1"/>
  <c r="AH2433" i="1"/>
  <c r="AG2433" i="1"/>
  <c r="AF2433" i="1"/>
  <c r="AE2433" i="1"/>
  <c r="AD2433" i="1"/>
  <c r="AC2433" i="1"/>
  <c r="AB2433" i="1"/>
  <c r="AA2433" i="1"/>
  <c r="Z2433" i="1"/>
  <c r="Y2433" i="1"/>
  <c r="AP2432" i="1"/>
  <c r="AO2432" i="1"/>
  <c r="AN2432" i="1"/>
  <c r="AM2432" i="1"/>
  <c r="AL2432" i="1"/>
  <c r="AK2432" i="1"/>
  <c r="AJ2432" i="1"/>
  <c r="AI2432" i="1"/>
  <c r="AH2432" i="1"/>
  <c r="AG2432" i="1"/>
  <c r="AF2432" i="1"/>
  <c r="AE2432" i="1"/>
  <c r="AD2432" i="1"/>
  <c r="AC2432" i="1"/>
  <c r="AB2432" i="1"/>
  <c r="AA2432" i="1"/>
  <c r="Z2432" i="1"/>
  <c r="Y2432" i="1"/>
  <c r="AP2431" i="1"/>
  <c r="AO2431" i="1"/>
  <c r="AN2431" i="1"/>
  <c r="AM2431" i="1"/>
  <c r="AL2431" i="1"/>
  <c r="AK2431" i="1"/>
  <c r="AJ2431" i="1"/>
  <c r="AI2431" i="1"/>
  <c r="AH2431" i="1"/>
  <c r="AG2431" i="1"/>
  <c r="AF2431" i="1"/>
  <c r="AE2431" i="1"/>
  <c r="AD2431" i="1"/>
  <c r="AC2431" i="1"/>
  <c r="AB2431" i="1"/>
  <c r="AA2431" i="1"/>
  <c r="Z2431" i="1"/>
  <c r="Y2431" i="1"/>
  <c r="AP2430" i="1"/>
  <c r="AO2430" i="1"/>
  <c r="AN2430" i="1"/>
  <c r="AM2430" i="1"/>
  <c r="AL2430" i="1"/>
  <c r="AK2430" i="1"/>
  <c r="AJ2430" i="1"/>
  <c r="AI2430" i="1"/>
  <c r="AH2430" i="1"/>
  <c r="AG2430" i="1"/>
  <c r="AF2430" i="1"/>
  <c r="AE2430" i="1"/>
  <c r="AD2430" i="1"/>
  <c r="AC2430" i="1"/>
  <c r="AB2430" i="1"/>
  <c r="AA2430" i="1"/>
  <c r="Z2430" i="1"/>
  <c r="Y2430" i="1"/>
  <c r="AP2429" i="1"/>
  <c r="AO2429" i="1"/>
  <c r="AN2429" i="1"/>
  <c r="AM2429" i="1"/>
  <c r="AL2429" i="1"/>
  <c r="AK2429" i="1"/>
  <c r="AJ2429" i="1"/>
  <c r="AI2429" i="1"/>
  <c r="AH2429" i="1"/>
  <c r="AG2429" i="1"/>
  <c r="AF2429" i="1"/>
  <c r="AE2429" i="1"/>
  <c r="AD2429" i="1"/>
  <c r="AC2429" i="1"/>
  <c r="AB2429" i="1"/>
  <c r="AA2429" i="1"/>
  <c r="Z2429" i="1"/>
  <c r="Y2429" i="1"/>
  <c r="AP2428" i="1"/>
  <c r="AO2428" i="1"/>
  <c r="AN2428" i="1"/>
  <c r="AM2428" i="1"/>
  <c r="AL2428" i="1"/>
  <c r="AK2428" i="1"/>
  <c r="AJ2428" i="1"/>
  <c r="AI2428" i="1"/>
  <c r="AH2428" i="1"/>
  <c r="AG2428" i="1"/>
  <c r="AF2428" i="1"/>
  <c r="AE2428" i="1"/>
  <c r="AD2428" i="1"/>
  <c r="AC2428" i="1"/>
  <c r="AB2428" i="1"/>
  <c r="AA2428" i="1"/>
  <c r="Z2428" i="1"/>
  <c r="Y2428" i="1"/>
  <c r="AP2427" i="1"/>
  <c r="AO2427" i="1"/>
  <c r="AN2427" i="1"/>
  <c r="AM2427" i="1"/>
  <c r="AL2427" i="1"/>
  <c r="AK2427" i="1"/>
  <c r="AJ2427" i="1"/>
  <c r="AI2427" i="1"/>
  <c r="AH2427" i="1"/>
  <c r="AG2427" i="1"/>
  <c r="AF2427" i="1"/>
  <c r="AE2427" i="1"/>
  <c r="AD2427" i="1"/>
  <c r="AC2427" i="1"/>
  <c r="AB2427" i="1"/>
  <c r="AA2427" i="1"/>
  <c r="Z2427" i="1"/>
  <c r="Y2427" i="1"/>
  <c r="AP2426" i="1"/>
  <c r="AO2426" i="1"/>
  <c r="AN2426" i="1"/>
  <c r="AM2426" i="1"/>
  <c r="AL2426" i="1"/>
  <c r="AK2426" i="1"/>
  <c r="AJ2426" i="1"/>
  <c r="AI2426" i="1"/>
  <c r="AH2426" i="1"/>
  <c r="AG2426" i="1"/>
  <c r="AF2426" i="1"/>
  <c r="AE2426" i="1"/>
  <c r="AD2426" i="1"/>
  <c r="AC2426" i="1"/>
  <c r="AB2426" i="1"/>
  <c r="AA2426" i="1"/>
  <c r="Z2426" i="1"/>
  <c r="Y2426" i="1"/>
  <c r="AP2425" i="1"/>
  <c r="AO2425" i="1"/>
  <c r="AN2425" i="1"/>
  <c r="AM2425" i="1"/>
  <c r="AL2425" i="1"/>
  <c r="AK2425" i="1"/>
  <c r="AJ2425" i="1"/>
  <c r="AI2425" i="1"/>
  <c r="AH2425" i="1"/>
  <c r="AG2425" i="1"/>
  <c r="AF2425" i="1"/>
  <c r="AE2425" i="1"/>
  <c r="AD2425" i="1"/>
  <c r="AC2425" i="1"/>
  <c r="AB2425" i="1"/>
  <c r="AA2425" i="1"/>
  <c r="Z2425" i="1"/>
  <c r="Y2425" i="1"/>
  <c r="AP2424" i="1"/>
  <c r="AO2424" i="1"/>
  <c r="AN2424" i="1"/>
  <c r="AM2424" i="1"/>
  <c r="AL2424" i="1"/>
  <c r="AK2424" i="1"/>
  <c r="AJ2424" i="1"/>
  <c r="AI2424" i="1"/>
  <c r="AH2424" i="1"/>
  <c r="AG2424" i="1"/>
  <c r="AF2424" i="1"/>
  <c r="AE2424" i="1"/>
  <c r="AD2424" i="1"/>
  <c r="AC2424" i="1"/>
  <c r="AB2424" i="1"/>
  <c r="AA2424" i="1"/>
  <c r="Z2424" i="1"/>
  <c r="Y2424" i="1"/>
  <c r="AP2423" i="1"/>
  <c r="AO2423" i="1"/>
  <c r="AN2423" i="1"/>
  <c r="AM2423" i="1"/>
  <c r="AL2423" i="1"/>
  <c r="AK2423" i="1"/>
  <c r="AJ2423" i="1"/>
  <c r="AI2423" i="1"/>
  <c r="AH2423" i="1"/>
  <c r="AG2423" i="1"/>
  <c r="AF2423" i="1"/>
  <c r="AE2423" i="1"/>
  <c r="AD2423" i="1"/>
  <c r="AC2423" i="1"/>
  <c r="AB2423" i="1"/>
  <c r="AA2423" i="1"/>
  <c r="Z2423" i="1"/>
  <c r="Y2423" i="1"/>
  <c r="AP2422" i="1"/>
  <c r="AO2422" i="1"/>
  <c r="AN2422" i="1"/>
  <c r="AM2422" i="1"/>
  <c r="AL2422" i="1"/>
  <c r="AK2422" i="1"/>
  <c r="AJ2422" i="1"/>
  <c r="AI2422" i="1"/>
  <c r="AH2422" i="1"/>
  <c r="AG2422" i="1"/>
  <c r="AF2422" i="1"/>
  <c r="AE2422" i="1"/>
  <c r="AD2422" i="1"/>
  <c r="AC2422" i="1"/>
  <c r="AB2422" i="1"/>
  <c r="AA2422" i="1"/>
  <c r="Z2422" i="1"/>
  <c r="Y2422" i="1"/>
  <c r="AP2421" i="1"/>
  <c r="AO2421" i="1"/>
  <c r="AN2421" i="1"/>
  <c r="AM2421" i="1"/>
  <c r="AL2421" i="1"/>
  <c r="AK2421" i="1"/>
  <c r="AJ2421" i="1"/>
  <c r="AI2421" i="1"/>
  <c r="AH2421" i="1"/>
  <c r="AG2421" i="1"/>
  <c r="AF2421" i="1"/>
  <c r="AE2421" i="1"/>
  <c r="AD2421" i="1"/>
  <c r="AC2421" i="1"/>
  <c r="AB2421" i="1"/>
  <c r="AA2421" i="1"/>
  <c r="Z2421" i="1"/>
  <c r="Y2421" i="1"/>
  <c r="AP2420" i="1"/>
  <c r="AO2420" i="1"/>
  <c r="AN2420" i="1"/>
  <c r="AM2420" i="1"/>
  <c r="AL2420" i="1"/>
  <c r="AK2420" i="1"/>
  <c r="AJ2420" i="1"/>
  <c r="AI2420" i="1"/>
  <c r="AH2420" i="1"/>
  <c r="AG2420" i="1"/>
  <c r="AF2420" i="1"/>
  <c r="AE2420" i="1"/>
  <c r="AD2420" i="1"/>
  <c r="AC2420" i="1"/>
  <c r="AB2420" i="1"/>
  <c r="AA2420" i="1"/>
  <c r="Z2420" i="1"/>
  <c r="Y2420" i="1"/>
  <c r="AP2419" i="1"/>
  <c r="AO2419" i="1"/>
  <c r="AN2419" i="1"/>
  <c r="AM2419" i="1"/>
  <c r="AL2419" i="1"/>
  <c r="AK2419" i="1"/>
  <c r="AJ2419" i="1"/>
  <c r="AI2419" i="1"/>
  <c r="AH2419" i="1"/>
  <c r="AG2419" i="1"/>
  <c r="AF2419" i="1"/>
  <c r="AE2419" i="1"/>
  <c r="AD2419" i="1"/>
  <c r="AC2419" i="1"/>
  <c r="AB2419" i="1"/>
  <c r="AA2419" i="1"/>
  <c r="Z2419" i="1"/>
  <c r="Y2419" i="1"/>
  <c r="AP2418" i="1"/>
  <c r="AO2418" i="1"/>
  <c r="AN2418" i="1"/>
  <c r="AM2418" i="1"/>
  <c r="AL2418" i="1"/>
  <c r="AK2418" i="1"/>
  <c r="AJ2418" i="1"/>
  <c r="AI2418" i="1"/>
  <c r="AH2418" i="1"/>
  <c r="AG2418" i="1"/>
  <c r="AF2418" i="1"/>
  <c r="AE2418" i="1"/>
  <c r="AD2418" i="1"/>
  <c r="AC2418" i="1"/>
  <c r="AB2418" i="1"/>
  <c r="AA2418" i="1"/>
  <c r="Z2418" i="1"/>
  <c r="Y2418" i="1"/>
  <c r="AP2417" i="1"/>
  <c r="AO2417" i="1"/>
  <c r="AN2417" i="1"/>
  <c r="AM2417" i="1"/>
  <c r="AL2417" i="1"/>
  <c r="AK2417" i="1"/>
  <c r="AJ2417" i="1"/>
  <c r="AI2417" i="1"/>
  <c r="AH2417" i="1"/>
  <c r="AG2417" i="1"/>
  <c r="AF2417" i="1"/>
  <c r="AE2417" i="1"/>
  <c r="AD2417" i="1"/>
  <c r="AC2417" i="1"/>
  <c r="AB2417" i="1"/>
  <c r="AA2417" i="1"/>
  <c r="Z2417" i="1"/>
  <c r="Y2417" i="1"/>
  <c r="AP2416" i="1"/>
  <c r="AO2416" i="1"/>
  <c r="AN2416" i="1"/>
  <c r="AM2416" i="1"/>
  <c r="AL2416" i="1"/>
  <c r="AK2416" i="1"/>
  <c r="AJ2416" i="1"/>
  <c r="AI2416" i="1"/>
  <c r="AH2416" i="1"/>
  <c r="AG2416" i="1"/>
  <c r="AF2416" i="1"/>
  <c r="AE2416" i="1"/>
  <c r="AD2416" i="1"/>
  <c r="AC2416" i="1"/>
  <c r="AB2416" i="1"/>
  <c r="AA2416" i="1"/>
  <c r="Z2416" i="1"/>
  <c r="Y2416" i="1"/>
  <c r="AP2415" i="1"/>
  <c r="AO2415" i="1"/>
  <c r="AN2415" i="1"/>
  <c r="AM2415" i="1"/>
  <c r="AL2415" i="1"/>
  <c r="AK2415" i="1"/>
  <c r="AJ2415" i="1"/>
  <c r="AI2415" i="1"/>
  <c r="AH2415" i="1"/>
  <c r="AG2415" i="1"/>
  <c r="AF2415" i="1"/>
  <c r="AE2415" i="1"/>
  <c r="AD2415" i="1"/>
  <c r="AC2415" i="1"/>
  <c r="AB2415" i="1"/>
  <c r="AA2415" i="1"/>
  <c r="Z2415" i="1"/>
  <c r="Y2415" i="1"/>
  <c r="AP2414" i="1"/>
  <c r="AO2414" i="1"/>
  <c r="AN2414" i="1"/>
  <c r="AM2414" i="1"/>
  <c r="AL2414" i="1"/>
  <c r="AK2414" i="1"/>
  <c r="AJ2414" i="1"/>
  <c r="AI2414" i="1"/>
  <c r="AH2414" i="1"/>
  <c r="AG2414" i="1"/>
  <c r="AF2414" i="1"/>
  <c r="AE2414" i="1"/>
  <c r="AD2414" i="1"/>
  <c r="AC2414" i="1"/>
  <c r="AB2414" i="1"/>
  <c r="AA2414" i="1"/>
  <c r="Z2414" i="1"/>
  <c r="Y2414" i="1"/>
  <c r="AP2413" i="1"/>
  <c r="AO2413" i="1"/>
  <c r="AN2413" i="1"/>
  <c r="AM2413" i="1"/>
  <c r="AL2413" i="1"/>
  <c r="AK2413" i="1"/>
  <c r="AJ2413" i="1"/>
  <c r="AI2413" i="1"/>
  <c r="AH2413" i="1"/>
  <c r="AG2413" i="1"/>
  <c r="AF2413" i="1"/>
  <c r="AE2413" i="1"/>
  <c r="AD2413" i="1"/>
  <c r="AC2413" i="1"/>
  <c r="AB2413" i="1"/>
  <c r="AA2413" i="1"/>
  <c r="Z2413" i="1"/>
  <c r="Y2413" i="1"/>
  <c r="AP2412" i="1"/>
  <c r="AO2412" i="1"/>
  <c r="AN2412" i="1"/>
  <c r="AM2412" i="1"/>
  <c r="AL2412" i="1"/>
  <c r="AK2412" i="1"/>
  <c r="AJ2412" i="1"/>
  <c r="AI2412" i="1"/>
  <c r="AH2412" i="1"/>
  <c r="AG2412" i="1"/>
  <c r="AF2412" i="1"/>
  <c r="AE2412" i="1"/>
  <c r="AD2412" i="1"/>
  <c r="AC2412" i="1"/>
  <c r="AB2412" i="1"/>
  <c r="AA2412" i="1"/>
  <c r="Z2412" i="1"/>
  <c r="Y2412" i="1"/>
  <c r="AP2411" i="1"/>
  <c r="AO2411" i="1"/>
  <c r="AN2411" i="1"/>
  <c r="AM2411" i="1"/>
  <c r="AL2411" i="1"/>
  <c r="AK2411" i="1"/>
  <c r="AJ2411" i="1"/>
  <c r="AI2411" i="1"/>
  <c r="AH2411" i="1"/>
  <c r="AG2411" i="1"/>
  <c r="AF2411" i="1"/>
  <c r="AE2411" i="1"/>
  <c r="AD2411" i="1"/>
  <c r="AC2411" i="1"/>
  <c r="AB2411" i="1"/>
  <c r="AA2411" i="1"/>
  <c r="Z2411" i="1"/>
  <c r="Y2411" i="1"/>
  <c r="AP2410" i="1"/>
  <c r="AO2410" i="1"/>
  <c r="AN2410" i="1"/>
  <c r="AM2410" i="1"/>
  <c r="AL2410" i="1"/>
  <c r="AK2410" i="1"/>
  <c r="AJ2410" i="1"/>
  <c r="AI2410" i="1"/>
  <c r="AH2410" i="1"/>
  <c r="AG2410" i="1"/>
  <c r="AF2410" i="1"/>
  <c r="AE2410" i="1"/>
  <c r="AD2410" i="1"/>
  <c r="AC2410" i="1"/>
  <c r="AB2410" i="1"/>
  <c r="AA2410" i="1"/>
  <c r="Z2410" i="1"/>
  <c r="Y2410" i="1"/>
  <c r="AP2409" i="1"/>
  <c r="AO2409" i="1"/>
  <c r="AN2409" i="1"/>
  <c r="AM2409" i="1"/>
  <c r="AL2409" i="1"/>
  <c r="AK2409" i="1"/>
  <c r="AJ2409" i="1"/>
  <c r="AI2409" i="1"/>
  <c r="AH2409" i="1"/>
  <c r="AG2409" i="1"/>
  <c r="AF2409" i="1"/>
  <c r="AE2409" i="1"/>
  <c r="AD2409" i="1"/>
  <c r="AC2409" i="1"/>
  <c r="AB2409" i="1"/>
  <c r="AA2409" i="1"/>
  <c r="Z2409" i="1"/>
  <c r="Y2409" i="1"/>
  <c r="AP2408" i="1"/>
  <c r="AO2408" i="1"/>
  <c r="AN2408" i="1"/>
  <c r="AM2408" i="1"/>
  <c r="AL2408" i="1"/>
  <c r="AK2408" i="1"/>
  <c r="AJ2408" i="1"/>
  <c r="AI2408" i="1"/>
  <c r="AH2408" i="1"/>
  <c r="AG2408" i="1"/>
  <c r="AF2408" i="1"/>
  <c r="AE2408" i="1"/>
  <c r="AD2408" i="1"/>
  <c r="AC2408" i="1"/>
  <c r="AB2408" i="1"/>
  <c r="AA2408" i="1"/>
  <c r="Z2408" i="1"/>
  <c r="Y2408" i="1"/>
  <c r="AP2407" i="1"/>
  <c r="AO2407" i="1"/>
  <c r="AN2407" i="1"/>
  <c r="AM2407" i="1"/>
  <c r="AL2407" i="1"/>
  <c r="AK2407" i="1"/>
  <c r="AJ2407" i="1"/>
  <c r="AI2407" i="1"/>
  <c r="AH2407" i="1"/>
  <c r="AG2407" i="1"/>
  <c r="AF2407" i="1"/>
  <c r="AE2407" i="1"/>
  <c r="AD2407" i="1"/>
  <c r="AC2407" i="1"/>
  <c r="AB2407" i="1"/>
  <c r="AA2407" i="1"/>
  <c r="Z2407" i="1"/>
  <c r="Y2407" i="1"/>
  <c r="AP2406" i="1"/>
  <c r="AO2406" i="1"/>
  <c r="AN2406" i="1"/>
  <c r="AM2406" i="1"/>
  <c r="AL2406" i="1"/>
  <c r="AK2406" i="1"/>
  <c r="AJ2406" i="1"/>
  <c r="AI2406" i="1"/>
  <c r="AH2406" i="1"/>
  <c r="AG2406" i="1"/>
  <c r="AF2406" i="1"/>
  <c r="AE2406" i="1"/>
  <c r="AD2406" i="1"/>
  <c r="AC2406" i="1"/>
  <c r="AB2406" i="1"/>
  <c r="AA2406" i="1"/>
  <c r="Z2406" i="1"/>
  <c r="Y2406" i="1"/>
  <c r="AP2405" i="1"/>
  <c r="AO2405" i="1"/>
  <c r="AN2405" i="1"/>
  <c r="AM2405" i="1"/>
  <c r="AL2405" i="1"/>
  <c r="AK2405" i="1"/>
  <c r="AJ2405" i="1"/>
  <c r="AI2405" i="1"/>
  <c r="AH2405" i="1"/>
  <c r="AG2405" i="1"/>
  <c r="AF2405" i="1"/>
  <c r="AE2405" i="1"/>
  <c r="AD2405" i="1"/>
  <c r="AC2405" i="1"/>
  <c r="AB2405" i="1"/>
  <c r="AA2405" i="1"/>
  <c r="Z2405" i="1"/>
  <c r="Y2405" i="1"/>
  <c r="AP2404" i="1"/>
  <c r="AO2404" i="1"/>
  <c r="AN2404" i="1"/>
  <c r="AM2404" i="1"/>
  <c r="AL2404" i="1"/>
  <c r="AK2404" i="1"/>
  <c r="AJ2404" i="1"/>
  <c r="AI2404" i="1"/>
  <c r="AH2404" i="1"/>
  <c r="AG2404" i="1"/>
  <c r="AF2404" i="1"/>
  <c r="AE2404" i="1"/>
  <c r="AD2404" i="1"/>
  <c r="AC2404" i="1"/>
  <c r="AB2404" i="1"/>
  <c r="AA2404" i="1"/>
  <c r="Z2404" i="1"/>
  <c r="Y2404" i="1"/>
  <c r="AP2403" i="1"/>
  <c r="AO2403" i="1"/>
  <c r="AN2403" i="1"/>
  <c r="AM2403" i="1"/>
  <c r="AL2403" i="1"/>
  <c r="AK2403" i="1"/>
  <c r="AJ2403" i="1"/>
  <c r="AI2403" i="1"/>
  <c r="AH2403" i="1"/>
  <c r="AG2403" i="1"/>
  <c r="AF2403" i="1"/>
  <c r="AE2403" i="1"/>
  <c r="AD2403" i="1"/>
  <c r="AC2403" i="1"/>
  <c r="AB2403" i="1"/>
  <c r="AA2403" i="1"/>
  <c r="Z2403" i="1"/>
  <c r="Y2403" i="1"/>
  <c r="AP2402" i="1"/>
  <c r="AO2402" i="1"/>
  <c r="AN2402" i="1"/>
  <c r="AM2402" i="1"/>
  <c r="AL2402" i="1"/>
  <c r="AK2402" i="1"/>
  <c r="AJ2402" i="1"/>
  <c r="AI2402" i="1"/>
  <c r="AH2402" i="1"/>
  <c r="AG2402" i="1"/>
  <c r="AF2402" i="1"/>
  <c r="AE2402" i="1"/>
  <c r="AD2402" i="1"/>
  <c r="AC2402" i="1"/>
  <c r="AB2402" i="1"/>
  <c r="AA2402" i="1"/>
  <c r="Z2402" i="1"/>
  <c r="Y2402" i="1"/>
  <c r="AP2401" i="1"/>
  <c r="AO2401" i="1"/>
  <c r="AN2401" i="1"/>
  <c r="AM2401" i="1"/>
  <c r="AL2401" i="1"/>
  <c r="AK2401" i="1"/>
  <c r="AJ2401" i="1"/>
  <c r="AI2401" i="1"/>
  <c r="AH2401" i="1"/>
  <c r="AG2401" i="1"/>
  <c r="AF2401" i="1"/>
  <c r="AE2401" i="1"/>
  <c r="AD2401" i="1"/>
  <c r="AC2401" i="1"/>
  <c r="AB2401" i="1"/>
  <c r="AA2401" i="1"/>
  <c r="Z2401" i="1"/>
  <c r="Y2401" i="1"/>
  <c r="AP2400" i="1"/>
  <c r="AO2400" i="1"/>
  <c r="AN2400" i="1"/>
  <c r="AM2400" i="1"/>
  <c r="AL2400" i="1"/>
  <c r="AK2400" i="1"/>
  <c r="AJ2400" i="1"/>
  <c r="AI2400" i="1"/>
  <c r="AH2400" i="1"/>
  <c r="AG2400" i="1"/>
  <c r="AF2400" i="1"/>
  <c r="AE2400" i="1"/>
  <c r="AD2400" i="1"/>
  <c r="AC2400" i="1"/>
  <c r="AB2400" i="1"/>
  <c r="AA2400" i="1"/>
  <c r="Z2400" i="1"/>
  <c r="Y2400" i="1"/>
  <c r="AP2399" i="1"/>
  <c r="AO2399" i="1"/>
  <c r="AN2399" i="1"/>
  <c r="AM2399" i="1"/>
  <c r="AL2399" i="1"/>
  <c r="AK2399" i="1"/>
  <c r="AJ2399" i="1"/>
  <c r="AI2399" i="1"/>
  <c r="AH2399" i="1"/>
  <c r="AG2399" i="1"/>
  <c r="AF2399" i="1"/>
  <c r="AE2399" i="1"/>
  <c r="AD2399" i="1"/>
  <c r="AC2399" i="1"/>
  <c r="AB2399" i="1"/>
  <c r="AA2399" i="1"/>
  <c r="Z2399" i="1"/>
  <c r="Y2399" i="1"/>
  <c r="AP2398" i="1"/>
  <c r="AO2398" i="1"/>
  <c r="AN2398" i="1"/>
  <c r="AM2398" i="1"/>
  <c r="AL2398" i="1"/>
  <c r="AK2398" i="1"/>
  <c r="AJ2398" i="1"/>
  <c r="AI2398" i="1"/>
  <c r="AH2398" i="1"/>
  <c r="AG2398" i="1"/>
  <c r="AF2398" i="1"/>
  <c r="AE2398" i="1"/>
  <c r="AD2398" i="1"/>
  <c r="AC2398" i="1"/>
  <c r="AB2398" i="1"/>
  <c r="AA2398" i="1"/>
  <c r="Z2398" i="1"/>
  <c r="Y2398" i="1"/>
  <c r="AP2397" i="1"/>
  <c r="AO2397" i="1"/>
  <c r="AN2397" i="1"/>
  <c r="AM2397" i="1"/>
  <c r="AL2397" i="1"/>
  <c r="AK2397" i="1"/>
  <c r="AJ2397" i="1"/>
  <c r="AI2397" i="1"/>
  <c r="AH2397" i="1"/>
  <c r="AG2397" i="1"/>
  <c r="AF2397" i="1"/>
  <c r="AE2397" i="1"/>
  <c r="AD2397" i="1"/>
  <c r="AC2397" i="1"/>
  <c r="AB2397" i="1"/>
  <c r="AA2397" i="1"/>
  <c r="Z2397" i="1"/>
  <c r="Y2397" i="1"/>
  <c r="AP2396" i="1"/>
  <c r="AO2396" i="1"/>
  <c r="AN2396" i="1"/>
  <c r="AM2396" i="1"/>
  <c r="AL2396" i="1"/>
  <c r="AK2396" i="1"/>
  <c r="AJ2396" i="1"/>
  <c r="AI2396" i="1"/>
  <c r="AH2396" i="1"/>
  <c r="AG2396" i="1"/>
  <c r="AF2396" i="1"/>
  <c r="AE2396" i="1"/>
  <c r="AD2396" i="1"/>
  <c r="AC2396" i="1"/>
  <c r="AB2396" i="1"/>
  <c r="AA2396" i="1"/>
  <c r="Z2396" i="1"/>
  <c r="Y2396" i="1"/>
  <c r="AP2395" i="1"/>
  <c r="AO2395" i="1"/>
  <c r="AN2395" i="1"/>
  <c r="AM2395" i="1"/>
  <c r="AL2395" i="1"/>
  <c r="AK2395" i="1"/>
  <c r="AJ2395" i="1"/>
  <c r="AI2395" i="1"/>
  <c r="AH2395" i="1"/>
  <c r="AG2395" i="1"/>
  <c r="AF2395" i="1"/>
  <c r="AE2395" i="1"/>
  <c r="AD2395" i="1"/>
  <c r="AC2395" i="1"/>
  <c r="AB2395" i="1"/>
  <c r="AA2395" i="1"/>
  <c r="Z2395" i="1"/>
  <c r="Y2395" i="1"/>
  <c r="AP2394" i="1"/>
  <c r="AO2394" i="1"/>
  <c r="AN2394" i="1"/>
  <c r="AM2394" i="1"/>
  <c r="AL2394" i="1"/>
  <c r="AK2394" i="1"/>
  <c r="AJ2394" i="1"/>
  <c r="AI2394" i="1"/>
  <c r="AH2394" i="1"/>
  <c r="AG2394" i="1"/>
  <c r="AF2394" i="1"/>
  <c r="AE2394" i="1"/>
  <c r="AD2394" i="1"/>
  <c r="AC2394" i="1"/>
  <c r="AB2394" i="1"/>
  <c r="AA2394" i="1"/>
  <c r="Z2394" i="1"/>
  <c r="Y2394" i="1"/>
  <c r="AP2393" i="1"/>
  <c r="AO2393" i="1"/>
  <c r="AN2393" i="1"/>
  <c r="AM2393" i="1"/>
  <c r="AL2393" i="1"/>
  <c r="AK2393" i="1"/>
  <c r="AJ2393" i="1"/>
  <c r="AI2393" i="1"/>
  <c r="AH2393" i="1"/>
  <c r="AG2393" i="1"/>
  <c r="AF2393" i="1"/>
  <c r="AE2393" i="1"/>
  <c r="AD2393" i="1"/>
  <c r="AC2393" i="1"/>
  <c r="AB2393" i="1"/>
  <c r="AA2393" i="1"/>
  <c r="Z2393" i="1"/>
  <c r="Y2393" i="1"/>
  <c r="AP2392" i="1"/>
  <c r="AO2392" i="1"/>
  <c r="AN2392" i="1"/>
  <c r="AM2392" i="1"/>
  <c r="AL2392" i="1"/>
  <c r="AK2392" i="1"/>
  <c r="AJ2392" i="1"/>
  <c r="AI2392" i="1"/>
  <c r="AH2392" i="1"/>
  <c r="AG2392" i="1"/>
  <c r="AF2392" i="1"/>
  <c r="AE2392" i="1"/>
  <c r="AD2392" i="1"/>
  <c r="AC2392" i="1"/>
  <c r="AB2392" i="1"/>
  <c r="AA2392" i="1"/>
  <c r="Z2392" i="1"/>
  <c r="Y2392" i="1"/>
  <c r="AP2391" i="1"/>
  <c r="AO2391" i="1"/>
  <c r="AN2391" i="1"/>
  <c r="AM2391" i="1"/>
  <c r="AL2391" i="1"/>
  <c r="AK2391" i="1"/>
  <c r="AJ2391" i="1"/>
  <c r="AI2391" i="1"/>
  <c r="AH2391" i="1"/>
  <c r="AG2391" i="1"/>
  <c r="AF2391" i="1"/>
  <c r="AE2391" i="1"/>
  <c r="AD2391" i="1"/>
  <c r="AC2391" i="1"/>
  <c r="AB2391" i="1"/>
  <c r="AA2391" i="1"/>
  <c r="Z2391" i="1"/>
  <c r="Y2391" i="1"/>
  <c r="AP2390" i="1"/>
  <c r="AO2390" i="1"/>
  <c r="AN2390" i="1"/>
  <c r="AM2390" i="1"/>
  <c r="AL2390" i="1"/>
  <c r="AK2390" i="1"/>
  <c r="AJ2390" i="1"/>
  <c r="AI2390" i="1"/>
  <c r="AH2390" i="1"/>
  <c r="AG2390" i="1"/>
  <c r="AF2390" i="1"/>
  <c r="AE2390" i="1"/>
  <c r="AD2390" i="1"/>
  <c r="AC2390" i="1"/>
  <c r="AB2390" i="1"/>
  <c r="AA2390" i="1"/>
  <c r="Z2390" i="1"/>
  <c r="Y2390" i="1"/>
  <c r="AP2389" i="1"/>
  <c r="AO2389" i="1"/>
  <c r="AN2389" i="1"/>
  <c r="AM2389" i="1"/>
  <c r="AL2389" i="1"/>
  <c r="AK2389" i="1"/>
  <c r="AJ2389" i="1"/>
  <c r="AI2389" i="1"/>
  <c r="AH2389" i="1"/>
  <c r="AG2389" i="1"/>
  <c r="AF2389" i="1"/>
  <c r="AE2389" i="1"/>
  <c r="AD2389" i="1"/>
  <c r="AC2389" i="1"/>
  <c r="AB2389" i="1"/>
  <c r="AA2389" i="1"/>
  <c r="Z2389" i="1"/>
  <c r="Y2389" i="1"/>
  <c r="AP2388" i="1"/>
  <c r="AO2388" i="1"/>
  <c r="AN2388" i="1"/>
  <c r="AM2388" i="1"/>
  <c r="AL2388" i="1"/>
  <c r="AK2388" i="1"/>
  <c r="AJ2388" i="1"/>
  <c r="AI2388" i="1"/>
  <c r="AH2388" i="1"/>
  <c r="AG2388" i="1"/>
  <c r="AF2388" i="1"/>
  <c r="AE2388" i="1"/>
  <c r="AD2388" i="1"/>
  <c r="AC2388" i="1"/>
  <c r="AB2388" i="1"/>
  <c r="AA2388" i="1"/>
  <c r="Z2388" i="1"/>
  <c r="Y2388" i="1"/>
  <c r="AP2387" i="1"/>
  <c r="AO2387" i="1"/>
  <c r="AN2387" i="1"/>
  <c r="AM2387" i="1"/>
  <c r="AL2387" i="1"/>
  <c r="AK2387" i="1"/>
  <c r="AJ2387" i="1"/>
  <c r="AI2387" i="1"/>
  <c r="AH2387" i="1"/>
  <c r="AG2387" i="1"/>
  <c r="AF2387" i="1"/>
  <c r="AE2387" i="1"/>
  <c r="AD2387" i="1"/>
  <c r="AC2387" i="1"/>
  <c r="AB2387" i="1"/>
  <c r="AA2387" i="1"/>
  <c r="Z2387" i="1"/>
  <c r="Y2387" i="1"/>
  <c r="AP2386" i="1"/>
  <c r="AO2386" i="1"/>
  <c r="AN2386" i="1"/>
  <c r="AM2386" i="1"/>
  <c r="AL2386" i="1"/>
  <c r="AK2386" i="1"/>
  <c r="AJ2386" i="1"/>
  <c r="AI2386" i="1"/>
  <c r="AH2386" i="1"/>
  <c r="AG2386" i="1"/>
  <c r="AF2386" i="1"/>
  <c r="AE2386" i="1"/>
  <c r="AD2386" i="1"/>
  <c r="AC2386" i="1"/>
  <c r="AB2386" i="1"/>
  <c r="AA2386" i="1"/>
  <c r="Z2386" i="1"/>
  <c r="Y2386" i="1"/>
  <c r="AP2385" i="1"/>
  <c r="AO2385" i="1"/>
  <c r="AN2385" i="1"/>
  <c r="AM2385" i="1"/>
  <c r="AL2385" i="1"/>
  <c r="AK2385" i="1"/>
  <c r="AJ2385" i="1"/>
  <c r="AI2385" i="1"/>
  <c r="AH2385" i="1"/>
  <c r="AG2385" i="1"/>
  <c r="AF2385" i="1"/>
  <c r="AE2385" i="1"/>
  <c r="AD2385" i="1"/>
  <c r="AC2385" i="1"/>
  <c r="AB2385" i="1"/>
  <c r="AA2385" i="1"/>
  <c r="Z2385" i="1"/>
  <c r="Y2385" i="1"/>
  <c r="AP2384" i="1"/>
  <c r="AO2384" i="1"/>
  <c r="AN2384" i="1"/>
  <c r="AM2384" i="1"/>
  <c r="AL2384" i="1"/>
  <c r="AK2384" i="1"/>
  <c r="AJ2384" i="1"/>
  <c r="AI2384" i="1"/>
  <c r="AH2384" i="1"/>
  <c r="AG2384" i="1"/>
  <c r="AF2384" i="1"/>
  <c r="AE2384" i="1"/>
  <c r="AD2384" i="1"/>
  <c r="AC2384" i="1"/>
  <c r="AB2384" i="1"/>
  <c r="AA2384" i="1"/>
  <c r="Z2384" i="1"/>
  <c r="Y2384" i="1"/>
  <c r="AP2383" i="1"/>
  <c r="AO2383" i="1"/>
  <c r="AN2383" i="1"/>
  <c r="AM2383" i="1"/>
  <c r="AL2383" i="1"/>
  <c r="AK2383" i="1"/>
  <c r="AJ2383" i="1"/>
  <c r="AI2383" i="1"/>
  <c r="AH2383" i="1"/>
  <c r="AG2383" i="1"/>
  <c r="AF2383" i="1"/>
  <c r="AE2383" i="1"/>
  <c r="AD2383" i="1"/>
  <c r="AC2383" i="1"/>
  <c r="AB2383" i="1"/>
  <c r="AA2383" i="1"/>
  <c r="Z2383" i="1"/>
  <c r="Y2383" i="1"/>
  <c r="AP2382" i="1"/>
  <c r="AO2382" i="1"/>
  <c r="AN2382" i="1"/>
  <c r="AM2382" i="1"/>
  <c r="AL2382" i="1"/>
  <c r="AK2382" i="1"/>
  <c r="AJ2382" i="1"/>
  <c r="AI2382" i="1"/>
  <c r="AH2382" i="1"/>
  <c r="AG2382" i="1"/>
  <c r="AF2382" i="1"/>
  <c r="AE2382" i="1"/>
  <c r="AD2382" i="1"/>
  <c r="AC2382" i="1"/>
  <c r="AB2382" i="1"/>
  <c r="AA2382" i="1"/>
  <c r="Z2382" i="1"/>
  <c r="Y2382" i="1"/>
  <c r="AP2381" i="1"/>
  <c r="AO2381" i="1"/>
  <c r="AN2381" i="1"/>
  <c r="AM2381" i="1"/>
  <c r="AL2381" i="1"/>
  <c r="AK2381" i="1"/>
  <c r="AJ2381" i="1"/>
  <c r="AI2381" i="1"/>
  <c r="AH2381" i="1"/>
  <c r="AG2381" i="1"/>
  <c r="AF2381" i="1"/>
  <c r="AE2381" i="1"/>
  <c r="AD2381" i="1"/>
  <c r="AC2381" i="1"/>
  <c r="AB2381" i="1"/>
  <c r="AA2381" i="1"/>
  <c r="Z2381" i="1"/>
  <c r="Y2381" i="1"/>
  <c r="AP2380" i="1"/>
  <c r="AO2380" i="1"/>
  <c r="AN2380" i="1"/>
  <c r="AM2380" i="1"/>
  <c r="AL2380" i="1"/>
  <c r="AK2380" i="1"/>
  <c r="AJ2380" i="1"/>
  <c r="AI2380" i="1"/>
  <c r="AH2380" i="1"/>
  <c r="AG2380" i="1"/>
  <c r="AF2380" i="1"/>
  <c r="AE2380" i="1"/>
  <c r="AD2380" i="1"/>
  <c r="AC2380" i="1"/>
  <c r="AB2380" i="1"/>
  <c r="AA2380" i="1"/>
  <c r="Z2380" i="1"/>
  <c r="Y2380" i="1"/>
  <c r="AP2379" i="1"/>
  <c r="AO2379" i="1"/>
  <c r="AN2379" i="1"/>
  <c r="AM2379" i="1"/>
  <c r="AL2379" i="1"/>
  <c r="AK2379" i="1"/>
  <c r="AJ2379" i="1"/>
  <c r="AI2379" i="1"/>
  <c r="AH2379" i="1"/>
  <c r="AG2379" i="1"/>
  <c r="AF2379" i="1"/>
  <c r="AE2379" i="1"/>
  <c r="AD2379" i="1"/>
  <c r="AC2379" i="1"/>
  <c r="AB2379" i="1"/>
  <c r="AA2379" i="1"/>
  <c r="Z2379" i="1"/>
  <c r="Y2379" i="1"/>
  <c r="AP2378" i="1"/>
  <c r="AO2378" i="1"/>
  <c r="AN2378" i="1"/>
  <c r="AM2378" i="1"/>
  <c r="AL2378" i="1"/>
  <c r="AK2378" i="1"/>
  <c r="AJ2378" i="1"/>
  <c r="AI2378" i="1"/>
  <c r="AH2378" i="1"/>
  <c r="AG2378" i="1"/>
  <c r="AF2378" i="1"/>
  <c r="AE2378" i="1"/>
  <c r="AD2378" i="1"/>
  <c r="AC2378" i="1"/>
  <c r="AB2378" i="1"/>
  <c r="AA2378" i="1"/>
  <c r="Z2378" i="1"/>
  <c r="Y2378" i="1"/>
  <c r="AP2377" i="1"/>
  <c r="AO2377" i="1"/>
  <c r="AN2377" i="1"/>
  <c r="AM2377" i="1"/>
  <c r="AL2377" i="1"/>
  <c r="AK2377" i="1"/>
  <c r="AJ2377" i="1"/>
  <c r="AI2377" i="1"/>
  <c r="AH2377" i="1"/>
  <c r="AG2377" i="1"/>
  <c r="AF2377" i="1"/>
  <c r="AE2377" i="1"/>
  <c r="AD2377" i="1"/>
  <c r="AC2377" i="1"/>
  <c r="AB2377" i="1"/>
  <c r="AA2377" i="1"/>
  <c r="Z2377" i="1"/>
  <c r="Y2377" i="1"/>
  <c r="AP2376" i="1"/>
  <c r="AO2376" i="1"/>
  <c r="AN2376" i="1"/>
  <c r="AM2376" i="1"/>
  <c r="AL2376" i="1"/>
  <c r="AK2376" i="1"/>
  <c r="AJ2376" i="1"/>
  <c r="AI2376" i="1"/>
  <c r="AH2376" i="1"/>
  <c r="AG2376" i="1"/>
  <c r="AF2376" i="1"/>
  <c r="AE2376" i="1"/>
  <c r="AD2376" i="1"/>
  <c r="AC2376" i="1"/>
  <c r="AB2376" i="1"/>
  <c r="AA2376" i="1"/>
  <c r="Z2376" i="1"/>
  <c r="Y2376" i="1"/>
  <c r="AP2375" i="1"/>
  <c r="AO2375" i="1"/>
  <c r="AN2375" i="1"/>
  <c r="AM2375" i="1"/>
  <c r="AL2375" i="1"/>
  <c r="AK2375" i="1"/>
  <c r="AJ2375" i="1"/>
  <c r="AI2375" i="1"/>
  <c r="AH2375" i="1"/>
  <c r="AG2375" i="1"/>
  <c r="AF2375" i="1"/>
  <c r="AE2375" i="1"/>
  <c r="AD2375" i="1"/>
  <c r="AC2375" i="1"/>
  <c r="AB2375" i="1"/>
  <c r="AA2375" i="1"/>
  <c r="Z2375" i="1"/>
  <c r="Y2375" i="1"/>
  <c r="AP2374" i="1"/>
  <c r="AO2374" i="1"/>
  <c r="AN2374" i="1"/>
  <c r="AM2374" i="1"/>
  <c r="AL2374" i="1"/>
  <c r="AK2374" i="1"/>
  <c r="AJ2374" i="1"/>
  <c r="AI2374" i="1"/>
  <c r="AH2374" i="1"/>
  <c r="AG2374" i="1"/>
  <c r="AF2374" i="1"/>
  <c r="AE2374" i="1"/>
  <c r="AD2374" i="1"/>
  <c r="AC2374" i="1"/>
  <c r="AB2374" i="1"/>
  <c r="AA2374" i="1"/>
  <c r="Z2374" i="1"/>
  <c r="Y2374" i="1"/>
  <c r="AP2373" i="1"/>
  <c r="AO2373" i="1"/>
  <c r="AN2373" i="1"/>
  <c r="AM2373" i="1"/>
  <c r="AL2373" i="1"/>
  <c r="AK2373" i="1"/>
  <c r="AJ2373" i="1"/>
  <c r="AI2373" i="1"/>
  <c r="AH2373" i="1"/>
  <c r="AG2373" i="1"/>
  <c r="AF2373" i="1"/>
  <c r="AE2373" i="1"/>
  <c r="AD2373" i="1"/>
  <c r="AC2373" i="1"/>
  <c r="AB2373" i="1"/>
  <c r="AA2373" i="1"/>
  <c r="Z2373" i="1"/>
  <c r="Y2373" i="1"/>
  <c r="AP2372" i="1"/>
  <c r="AO2372" i="1"/>
  <c r="AN2372" i="1"/>
  <c r="AM2372" i="1"/>
  <c r="AL2372" i="1"/>
  <c r="AK2372" i="1"/>
  <c r="AJ2372" i="1"/>
  <c r="AI2372" i="1"/>
  <c r="AH2372" i="1"/>
  <c r="AG2372" i="1"/>
  <c r="AF2372" i="1"/>
  <c r="AE2372" i="1"/>
  <c r="AD2372" i="1"/>
  <c r="AC2372" i="1"/>
  <c r="AB2372" i="1"/>
  <c r="AA2372" i="1"/>
  <c r="Z2372" i="1"/>
  <c r="Y2372" i="1"/>
  <c r="AP2371" i="1"/>
  <c r="AO2371" i="1"/>
  <c r="AN2371" i="1"/>
  <c r="AM2371" i="1"/>
  <c r="AL2371" i="1"/>
  <c r="AK2371" i="1"/>
  <c r="AJ2371" i="1"/>
  <c r="AI2371" i="1"/>
  <c r="AH2371" i="1"/>
  <c r="AG2371" i="1"/>
  <c r="AF2371" i="1"/>
  <c r="AE2371" i="1"/>
  <c r="AD2371" i="1"/>
  <c r="AC2371" i="1"/>
  <c r="AB2371" i="1"/>
  <c r="AA2371" i="1"/>
  <c r="Z2371" i="1"/>
  <c r="Y2371" i="1"/>
  <c r="AP2370" i="1"/>
  <c r="AO2370" i="1"/>
  <c r="AN2370" i="1"/>
  <c r="AM2370" i="1"/>
  <c r="AL2370" i="1"/>
  <c r="AK2370" i="1"/>
  <c r="AJ2370" i="1"/>
  <c r="AI2370" i="1"/>
  <c r="AH2370" i="1"/>
  <c r="AG2370" i="1"/>
  <c r="AF2370" i="1"/>
  <c r="AE2370" i="1"/>
  <c r="AD2370" i="1"/>
  <c r="AC2370" i="1"/>
  <c r="AB2370" i="1"/>
  <c r="AA2370" i="1"/>
  <c r="Z2370" i="1"/>
  <c r="Y2370" i="1"/>
  <c r="AP2369" i="1"/>
  <c r="AO2369" i="1"/>
  <c r="AN2369" i="1"/>
  <c r="AM2369" i="1"/>
  <c r="AL2369" i="1"/>
  <c r="AK2369" i="1"/>
  <c r="AJ2369" i="1"/>
  <c r="AI2369" i="1"/>
  <c r="AH2369" i="1"/>
  <c r="AG2369" i="1"/>
  <c r="AF2369" i="1"/>
  <c r="AE2369" i="1"/>
  <c r="AD2369" i="1"/>
  <c r="AC2369" i="1"/>
  <c r="AB2369" i="1"/>
  <c r="AA2369" i="1"/>
  <c r="Z2369" i="1"/>
  <c r="Y2369" i="1"/>
  <c r="AP2368" i="1"/>
  <c r="AO2368" i="1"/>
  <c r="AN2368" i="1"/>
  <c r="AM2368" i="1"/>
  <c r="AL2368" i="1"/>
  <c r="AK2368" i="1"/>
  <c r="AJ2368" i="1"/>
  <c r="AI2368" i="1"/>
  <c r="AH2368" i="1"/>
  <c r="AG2368" i="1"/>
  <c r="AF2368" i="1"/>
  <c r="AE2368" i="1"/>
  <c r="AD2368" i="1"/>
  <c r="AC2368" i="1"/>
  <c r="AB2368" i="1"/>
  <c r="AA2368" i="1"/>
  <c r="Z2368" i="1"/>
  <c r="Y2368" i="1"/>
  <c r="AP2367" i="1"/>
  <c r="AO2367" i="1"/>
  <c r="AN2367" i="1"/>
  <c r="AM2367" i="1"/>
  <c r="AL2367" i="1"/>
  <c r="AK2367" i="1"/>
  <c r="AJ2367" i="1"/>
  <c r="AI2367" i="1"/>
  <c r="AH2367" i="1"/>
  <c r="AG2367" i="1"/>
  <c r="AF2367" i="1"/>
  <c r="AE2367" i="1"/>
  <c r="AD2367" i="1"/>
  <c r="AC2367" i="1"/>
  <c r="AB2367" i="1"/>
  <c r="AA2367" i="1"/>
  <c r="Z2367" i="1"/>
  <c r="Y2367" i="1"/>
  <c r="AP2366" i="1"/>
  <c r="AO2366" i="1"/>
  <c r="AN2366" i="1"/>
  <c r="AM2366" i="1"/>
  <c r="AL2366" i="1"/>
  <c r="AK2366" i="1"/>
  <c r="AJ2366" i="1"/>
  <c r="AI2366" i="1"/>
  <c r="AH2366" i="1"/>
  <c r="AG2366" i="1"/>
  <c r="AF2366" i="1"/>
  <c r="AE2366" i="1"/>
  <c r="AD2366" i="1"/>
  <c r="AC2366" i="1"/>
  <c r="AB2366" i="1"/>
  <c r="AA2366" i="1"/>
  <c r="Z2366" i="1"/>
  <c r="Y2366" i="1"/>
  <c r="AP2365" i="1"/>
  <c r="AO2365" i="1"/>
  <c r="AN2365" i="1"/>
  <c r="AM2365" i="1"/>
  <c r="AL2365" i="1"/>
  <c r="AK2365" i="1"/>
  <c r="AJ2365" i="1"/>
  <c r="AI2365" i="1"/>
  <c r="AH2365" i="1"/>
  <c r="AG2365" i="1"/>
  <c r="AF2365" i="1"/>
  <c r="AE2365" i="1"/>
  <c r="AD2365" i="1"/>
  <c r="AC2365" i="1"/>
  <c r="AB2365" i="1"/>
  <c r="AA2365" i="1"/>
  <c r="Z2365" i="1"/>
  <c r="Y2365" i="1"/>
  <c r="AP2364" i="1"/>
  <c r="AO2364" i="1"/>
  <c r="AN2364" i="1"/>
  <c r="AM2364" i="1"/>
  <c r="AL2364" i="1"/>
  <c r="AK2364" i="1"/>
  <c r="AJ2364" i="1"/>
  <c r="AI2364" i="1"/>
  <c r="AH2364" i="1"/>
  <c r="AG2364" i="1"/>
  <c r="AF2364" i="1"/>
  <c r="AE2364" i="1"/>
  <c r="AD2364" i="1"/>
  <c r="AC2364" i="1"/>
  <c r="AB2364" i="1"/>
  <c r="AA2364" i="1"/>
  <c r="Z2364" i="1"/>
  <c r="Y2364" i="1"/>
  <c r="AP2363" i="1"/>
  <c r="AO2363" i="1"/>
  <c r="AN2363" i="1"/>
  <c r="AM2363" i="1"/>
  <c r="AL2363" i="1"/>
  <c r="AK2363" i="1"/>
  <c r="AJ2363" i="1"/>
  <c r="AI2363" i="1"/>
  <c r="AH2363" i="1"/>
  <c r="AG2363" i="1"/>
  <c r="AF2363" i="1"/>
  <c r="AE2363" i="1"/>
  <c r="AD2363" i="1"/>
  <c r="AC2363" i="1"/>
  <c r="AB2363" i="1"/>
  <c r="AA2363" i="1"/>
  <c r="Z2363" i="1"/>
  <c r="Y2363" i="1"/>
  <c r="AP2362" i="1"/>
  <c r="AO2362" i="1"/>
  <c r="AN2362" i="1"/>
  <c r="AM2362" i="1"/>
  <c r="AL2362" i="1"/>
  <c r="AK2362" i="1"/>
  <c r="AJ2362" i="1"/>
  <c r="AI2362" i="1"/>
  <c r="AH2362" i="1"/>
  <c r="AG2362" i="1"/>
  <c r="AF2362" i="1"/>
  <c r="AE2362" i="1"/>
  <c r="AD2362" i="1"/>
  <c r="AC2362" i="1"/>
  <c r="AB2362" i="1"/>
  <c r="AA2362" i="1"/>
  <c r="Z2362" i="1"/>
  <c r="Y2362" i="1"/>
  <c r="AP2361" i="1"/>
  <c r="AO2361" i="1"/>
  <c r="AN2361" i="1"/>
  <c r="AM2361" i="1"/>
  <c r="AL2361" i="1"/>
  <c r="AK2361" i="1"/>
  <c r="AJ2361" i="1"/>
  <c r="AI2361" i="1"/>
  <c r="AH2361" i="1"/>
  <c r="AG2361" i="1"/>
  <c r="AF2361" i="1"/>
  <c r="AE2361" i="1"/>
  <c r="AD2361" i="1"/>
  <c r="AC2361" i="1"/>
  <c r="AB2361" i="1"/>
  <c r="AA2361" i="1"/>
  <c r="Z2361" i="1"/>
  <c r="Y2361" i="1"/>
  <c r="AP2360" i="1"/>
  <c r="AO2360" i="1"/>
  <c r="AN2360" i="1"/>
  <c r="AM2360" i="1"/>
  <c r="AL2360" i="1"/>
  <c r="AK2360" i="1"/>
  <c r="AJ2360" i="1"/>
  <c r="AI2360" i="1"/>
  <c r="AH2360" i="1"/>
  <c r="AG2360" i="1"/>
  <c r="AF2360" i="1"/>
  <c r="AE2360" i="1"/>
  <c r="AD2360" i="1"/>
  <c r="AC2360" i="1"/>
  <c r="AB2360" i="1"/>
  <c r="AA2360" i="1"/>
  <c r="Z2360" i="1"/>
  <c r="Y2360" i="1"/>
  <c r="AP2359" i="1"/>
  <c r="AO2359" i="1"/>
  <c r="AN2359" i="1"/>
  <c r="AM2359" i="1"/>
  <c r="AL2359" i="1"/>
  <c r="AK2359" i="1"/>
  <c r="AJ2359" i="1"/>
  <c r="AI2359" i="1"/>
  <c r="AH2359" i="1"/>
  <c r="AG2359" i="1"/>
  <c r="AF2359" i="1"/>
  <c r="AE2359" i="1"/>
  <c r="AD2359" i="1"/>
  <c r="AC2359" i="1"/>
  <c r="AB2359" i="1"/>
  <c r="AA2359" i="1"/>
  <c r="Z2359" i="1"/>
  <c r="Y2359" i="1"/>
  <c r="AP2358" i="1"/>
  <c r="AO2358" i="1"/>
  <c r="AN2358" i="1"/>
  <c r="AM2358" i="1"/>
  <c r="AL2358" i="1"/>
  <c r="AK2358" i="1"/>
  <c r="AJ2358" i="1"/>
  <c r="AI2358" i="1"/>
  <c r="AH2358" i="1"/>
  <c r="AG2358" i="1"/>
  <c r="AF2358" i="1"/>
  <c r="AE2358" i="1"/>
  <c r="AD2358" i="1"/>
  <c r="AC2358" i="1"/>
  <c r="AB2358" i="1"/>
  <c r="AA2358" i="1"/>
  <c r="Z2358" i="1"/>
  <c r="Y2358" i="1"/>
  <c r="AP2357" i="1"/>
  <c r="AO2357" i="1"/>
  <c r="AN2357" i="1"/>
  <c r="AM2357" i="1"/>
  <c r="AL2357" i="1"/>
  <c r="AK2357" i="1"/>
  <c r="AJ2357" i="1"/>
  <c r="AI2357" i="1"/>
  <c r="AH2357" i="1"/>
  <c r="AG2357" i="1"/>
  <c r="AF2357" i="1"/>
  <c r="AE2357" i="1"/>
  <c r="AD2357" i="1"/>
  <c r="AC2357" i="1"/>
  <c r="AB2357" i="1"/>
  <c r="AA2357" i="1"/>
  <c r="Z2357" i="1"/>
  <c r="Y2357" i="1"/>
  <c r="AP2356" i="1"/>
  <c r="AO2356" i="1"/>
  <c r="AN2356" i="1"/>
  <c r="AM2356" i="1"/>
  <c r="AL2356" i="1"/>
  <c r="AK2356" i="1"/>
  <c r="AJ2356" i="1"/>
  <c r="AI2356" i="1"/>
  <c r="AH2356" i="1"/>
  <c r="AG2356" i="1"/>
  <c r="AF2356" i="1"/>
  <c r="AE2356" i="1"/>
  <c r="AD2356" i="1"/>
  <c r="AC2356" i="1"/>
  <c r="AB2356" i="1"/>
  <c r="AA2356" i="1"/>
  <c r="Z2356" i="1"/>
  <c r="Y2356" i="1"/>
  <c r="AP2355" i="1"/>
  <c r="AO2355" i="1"/>
  <c r="AN2355" i="1"/>
  <c r="AM2355" i="1"/>
  <c r="AL2355" i="1"/>
  <c r="AK2355" i="1"/>
  <c r="AJ2355" i="1"/>
  <c r="AI2355" i="1"/>
  <c r="AH2355" i="1"/>
  <c r="AG2355" i="1"/>
  <c r="AF2355" i="1"/>
  <c r="AE2355" i="1"/>
  <c r="AD2355" i="1"/>
  <c r="AC2355" i="1"/>
  <c r="AB2355" i="1"/>
  <c r="AA2355" i="1"/>
  <c r="Z2355" i="1"/>
  <c r="Y2355" i="1"/>
  <c r="AP2354" i="1"/>
  <c r="AO2354" i="1"/>
  <c r="AN2354" i="1"/>
  <c r="AM2354" i="1"/>
  <c r="AL2354" i="1"/>
  <c r="AK2354" i="1"/>
  <c r="AJ2354" i="1"/>
  <c r="AI2354" i="1"/>
  <c r="AH2354" i="1"/>
  <c r="AG2354" i="1"/>
  <c r="AF2354" i="1"/>
  <c r="AE2354" i="1"/>
  <c r="AD2354" i="1"/>
  <c r="AC2354" i="1"/>
  <c r="AB2354" i="1"/>
  <c r="AA2354" i="1"/>
  <c r="Z2354" i="1"/>
  <c r="Y2354" i="1"/>
  <c r="AP2353" i="1"/>
  <c r="AO2353" i="1"/>
  <c r="AN2353" i="1"/>
  <c r="AM2353" i="1"/>
  <c r="AL2353" i="1"/>
  <c r="AK2353" i="1"/>
  <c r="AJ2353" i="1"/>
  <c r="AI2353" i="1"/>
  <c r="AH2353" i="1"/>
  <c r="AG2353" i="1"/>
  <c r="AF2353" i="1"/>
  <c r="AE2353" i="1"/>
  <c r="AD2353" i="1"/>
  <c r="AC2353" i="1"/>
  <c r="AB2353" i="1"/>
  <c r="AA2353" i="1"/>
  <c r="Z2353" i="1"/>
  <c r="Y2353" i="1"/>
  <c r="AP2352" i="1"/>
  <c r="AO2352" i="1"/>
  <c r="AN2352" i="1"/>
  <c r="AM2352" i="1"/>
  <c r="AL2352" i="1"/>
  <c r="AK2352" i="1"/>
  <c r="AJ2352" i="1"/>
  <c r="AI2352" i="1"/>
  <c r="AH2352" i="1"/>
  <c r="AG2352" i="1"/>
  <c r="AF2352" i="1"/>
  <c r="AE2352" i="1"/>
  <c r="AD2352" i="1"/>
  <c r="AC2352" i="1"/>
  <c r="AB2352" i="1"/>
  <c r="AA2352" i="1"/>
  <c r="Z2352" i="1"/>
  <c r="Y2352" i="1"/>
  <c r="AP2351" i="1"/>
  <c r="AO2351" i="1"/>
  <c r="AN2351" i="1"/>
  <c r="AM2351" i="1"/>
  <c r="AL2351" i="1"/>
  <c r="AK2351" i="1"/>
  <c r="AJ2351" i="1"/>
  <c r="AI2351" i="1"/>
  <c r="AH2351" i="1"/>
  <c r="AG2351" i="1"/>
  <c r="AF2351" i="1"/>
  <c r="AE2351" i="1"/>
  <c r="AD2351" i="1"/>
  <c r="AC2351" i="1"/>
  <c r="AB2351" i="1"/>
  <c r="AA2351" i="1"/>
  <c r="Z2351" i="1"/>
  <c r="Y2351" i="1"/>
  <c r="AP2350" i="1"/>
  <c r="AO2350" i="1"/>
  <c r="AN2350" i="1"/>
  <c r="AM2350" i="1"/>
  <c r="AL2350" i="1"/>
  <c r="AK2350" i="1"/>
  <c r="AJ2350" i="1"/>
  <c r="AI2350" i="1"/>
  <c r="AH2350" i="1"/>
  <c r="AG2350" i="1"/>
  <c r="AF2350" i="1"/>
  <c r="AE2350" i="1"/>
  <c r="AD2350" i="1"/>
  <c r="AC2350" i="1"/>
  <c r="AB2350" i="1"/>
  <c r="AA2350" i="1"/>
  <c r="Z2350" i="1"/>
  <c r="Y2350" i="1"/>
  <c r="AP2349" i="1"/>
  <c r="AO2349" i="1"/>
  <c r="AN2349" i="1"/>
  <c r="AM2349" i="1"/>
  <c r="AL2349" i="1"/>
  <c r="AK2349" i="1"/>
  <c r="AJ2349" i="1"/>
  <c r="AI2349" i="1"/>
  <c r="AH2349" i="1"/>
  <c r="AG2349" i="1"/>
  <c r="AF2349" i="1"/>
  <c r="AE2349" i="1"/>
  <c r="AD2349" i="1"/>
  <c r="AC2349" i="1"/>
  <c r="AB2349" i="1"/>
  <c r="AA2349" i="1"/>
  <c r="Z2349" i="1"/>
  <c r="Y2349" i="1"/>
  <c r="AP2348" i="1"/>
  <c r="AO2348" i="1"/>
  <c r="AN2348" i="1"/>
  <c r="AM2348" i="1"/>
  <c r="AL2348" i="1"/>
  <c r="AK2348" i="1"/>
  <c r="AJ2348" i="1"/>
  <c r="AI2348" i="1"/>
  <c r="AH2348" i="1"/>
  <c r="AG2348" i="1"/>
  <c r="AF2348" i="1"/>
  <c r="AE2348" i="1"/>
  <c r="AD2348" i="1"/>
  <c r="AC2348" i="1"/>
  <c r="AB2348" i="1"/>
  <c r="AA2348" i="1"/>
  <c r="Z2348" i="1"/>
  <c r="Y2348" i="1"/>
  <c r="AP2347" i="1"/>
  <c r="AO2347" i="1"/>
  <c r="AN2347" i="1"/>
  <c r="AM2347" i="1"/>
  <c r="AL2347" i="1"/>
  <c r="AK2347" i="1"/>
  <c r="AJ2347" i="1"/>
  <c r="AI2347" i="1"/>
  <c r="AH2347" i="1"/>
  <c r="AG2347" i="1"/>
  <c r="AF2347" i="1"/>
  <c r="AE2347" i="1"/>
  <c r="AD2347" i="1"/>
  <c r="AC2347" i="1"/>
  <c r="AB2347" i="1"/>
  <c r="AA2347" i="1"/>
  <c r="Z2347" i="1"/>
  <c r="Y2347" i="1"/>
  <c r="AP2346" i="1"/>
  <c r="AO2346" i="1"/>
  <c r="AN2346" i="1"/>
  <c r="AM2346" i="1"/>
  <c r="AL2346" i="1"/>
  <c r="AK2346" i="1"/>
  <c r="AJ2346" i="1"/>
  <c r="AI2346" i="1"/>
  <c r="AH2346" i="1"/>
  <c r="AG2346" i="1"/>
  <c r="AF2346" i="1"/>
  <c r="AE2346" i="1"/>
  <c r="AD2346" i="1"/>
  <c r="AC2346" i="1"/>
  <c r="AB2346" i="1"/>
  <c r="AA2346" i="1"/>
  <c r="Z2346" i="1"/>
  <c r="Y2346" i="1"/>
  <c r="AP2345" i="1"/>
  <c r="AO2345" i="1"/>
  <c r="AN2345" i="1"/>
  <c r="AM2345" i="1"/>
  <c r="AL2345" i="1"/>
  <c r="AK2345" i="1"/>
  <c r="AJ2345" i="1"/>
  <c r="AI2345" i="1"/>
  <c r="AH2345" i="1"/>
  <c r="AG2345" i="1"/>
  <c r="AF2345" i="1"/>
  <c r="AE2345" i="1"/>
  <c r="AD2345" i="1"/>
  <c r="AC2345" i="1"/>
  <c r="AB2345" i="1"/>
  <c r="AA2345" i="1"/>
  <c r="Z2345" i="1"/>
  <c r="Y2345" i="1"/>
  <c r="AP2344" i="1"/>
  <c r="AO2344" i="1"/>
  <c r="AN2344" i="1"/>
  <c r="AM2344" i="1"/>
  <c r="AL2344" i="1"/>
  <c r="AK2344" i="1"/>
  <c r="AJ2344" i="1"/>
  <c r="AI2344" i="1"/>
  <c r="AH2344" i="1"/>
  <c r="AG2344" i="1"/>
  <c r="AF2344" i="1"/>
  <c r="AE2344" i="1"/>
  <c r="AD2344" i="1"/>
  <c r="AC2344" i="1"/>
  <c r="AB2344" i="1"/>
  <c r="AA2344" i="1"/>
  <c r="Z2344" i="1"/>
  <c r="Y2344" i="1"/>
  <c r="AP2343" i="1"/>
  <c r="AO2343" i="1"/>
  <c r="AN2343" i="1"/>
  <c r="AM2343" i="1"/>
  <c r="AL2343" i="1"/>
  <c r="AK2343" i="1"/>
  <c r="AJ2343" i="1"/>
  <c r="AI2343" i="1"/>
  <c r="AH2343" i="1"/>
  <c r="AG2343" i="1"/>
  <c r="AF2343" i="1"/>
  <c r="AE2343" i="1"/>
  <c r="AD2343" i="1"/>
  <c r="AC2343" i="1"/>
  <c r="AB2343" i="1"/>
  <c r="AA2343" i="1"/>
  <c r="Z2343" i="1"/>
  <c r="Y2343" i="1"/>
  <c r="AP2342" i="1"/>
  <c r="AO2342" i="1"/>
  <c r="AN2342" i="1"/>
  <c r="AM2342" i="1"/>
  <c r="AL2342" i="1"/>
  <c r="AK2342" i="1"/>
  <c r="AJ2342" i="1"/>
  <c r="AI2342" i="1"/>
  <c r="AH2342" i="1"/>
  <c r="AG2342" i="1"/>
  <c r="AF2342" i="1"/>
  <c r="AE2342" i="1"/>
  <c r="AD2342" i="1"/>
  <c r="AC2342" i="1"/>
  <c r="AB2342" i="1"/>
  <c r="AA2342" i="1"/>
  <c r="Z2342" i="1"/>
  <c r="Y2342" i="1"/>
  <c r="AP2341" i="1"/>
  <c r="AO2341" i="1"/>
  <c r="AN2341" i="1"/>
  <c r="AM2341" i="1"/>
  <c r="AL2341" i="1"/>
  <c r="AK2341" i="1"/>
  <c r="AJ2341" i="1"/>
  <c r="AI2341" i="1"/>
  <c r="AH2341" i="1"/>
  <c r="AG2341" i="1"/>
  <c r="AF2341" i="1"/>
  <c r="AE2341" i="1"/>
  <c r="AD2341" i="1"/>
  <c r="AC2341" i="1"/>
  <c r="AB2341" i="1"/>
  <c r="AA2341" i="1"/>
  <c r="Z2341" i="1"/>
  <c r="Y2341" i="1"/>
  <c r="AP2340" i="1"/>
  <c r="AO2340" i="1"/>
  <c r="AN2340" i="1"/>
  <c r="AM2340" i="1"/>
  <c r="AL2340" i="1"/>
  <c r="AK2340" i="1"/>
  <c r="AJ2340" i="1"/>
  <c r="AI2340" i="1"/>
  <c r="AH2340" i="1"/>
  <c r="AG2340" i="1"/>
  <c r="AF2340" i="1"/>
  <c r="AE2340" i="1"/>
  <c r="AD2340" i="1"/>
  <c r="AC2340" i="1"/>
  <c r="AB2340" i="1"/>
  <c r="AA2340" i="1"/>
  <c r="Z2340" i="1"/>
  <c r="Y2340" i="1"/>
  <c r="AP2339" i="1"/>
  <c r="AO2339" i="1"/>
  <c r="AN2339" i="1"/>
  <c r="AM2339" i="1"/>
  <c r="AL2339" i="1"/>
  <c r="AK2339" i="1"/>
  <c r="AJ2339" i="1"/>
  <c r="AI2339" i="1"/>
  <c r="AH2339" i="1"/>
  <c r="AG2339" i="1"/>
  <c r="AF2339" i="1"/>
  <c r="AE2339" i="1"/>
  <c r="AD2339" i="1"/>
  <c r="AC2339" i="1"/>
  <c r="AB2339" i="1"/>
  <c r="AA2339" i="1"/>
  <c r="Z2339" i="1"/>
  <c r="Y2339" i="1"/>
  <c r="AP2338" i="1"/>
  <c r="AO2338" i="1"/>
  <c r="AN2338" i="1"/>
  <c r="AM2338" i="1"/>
  <c r="AL2338" i="1"/>
  <c r="AK2338" i="1"/>
  <c r="AJ2338" i="1"/>
  <c r="AI2338" i="1"/>
  <c r="AH2338" i="1"/>
  <c r="AG2338" i="1"/>
  <c r="AF2338" i="1"/>
  <c r="AE2338" i="1"/>
  <c r="AD2338" i="1"/>
  <c r="AC2338" i="1"/>
  <c r="AB2338" i="1"/>
  <c r="AA2338" i="1"/>
  <c r="Z2338" i="1"/>
  <c r="Y2338" i="1"/>
  <c r="AP2337" i="1"/>
  <c r="AO2337" i="1"/>
  <c r="AN2337" i="1"/>
  <c r="AM2337" i="1"/>
  <c r="AL2337" i="1"/>
  <c r="AK2337" i="1"/>
  <c r="AJ2337" i="1"/>
  <c r="AI2337" i="1"/>
  <c r="AH2337" i="1"/>
  <c r="AG2337" i="1"/>
  <c r="AF2337" i="1"/>
  <c r="AE2337" i="1"/>
  <c r="AD2337" i="1"/>
  <c r="AC2337" i="1"/>
  <c r="AB2337" i="1"/>
  <c r="AA2337" i="1"/>
  <c r="Z2337" i="1"/>
  <c r="Y2337" i="1"/>
  <c r="AP2336" i="1"/>
  <c r="AO2336" i="1"/>
  <c r="AN2336" i="1"/>
  <c r="AM2336" i="1"/>
  <c r="AL2336" i="1"/>
  <c r="AK2336" i="1"/>
  <c r="AJ2336" i="1"/>
  <c r="AI2336" i="1"/>
  <c r="AH2336" i="1"/>
  <c r="AG2336" i="1"/>
  <c r="AF2336" i="1"/>
  <c r="AE2336" i="1"/>
  <c r="AD2336" i="1"/>
  <c r="AC2336" i="1"/>
  <c r="AB2336" i="1"/>
  <c r="AA2336" i="1"/>
  <c r="Z2336" i="1"/>
  <c r="Y2336" i="1"/>
  <c r="AP2335" i="1"/>
  <c r="AO2335" i="1"/>
  <c r="AN2335" i="1"/>
  <c r="AM2335" i="1"/>
  <c r="AL2335" i="1"/>
  <c r="AK2335" i="1"/>
  <c r="AJ2335" i="1"/>
  <c r="AI2335" i="1"/>
  <c r="AH2335" i="1"/>
  <c r="AG2335" i="1"/>
  <c r="AF2335" i="1"/>
  <c r="AE2335" i="1"/>
  <c r="AD2335" i="1"/>
  <c r="AC2335" i="1"/>
  <c r="AB2335" i="1"/>
  <c r="AA2335" i="1"/>
  <c r="Z2335" i="1"/>
  <c r="Y2335" i="1"/>
  <c r="AP2334" i="1"/>
  <c r="AO2334" i="1"/>
  <c r="AN2334" i="1"/>
  <c r="AM2334" i="1"/>
  <c r="AL2334" i="1"/>
  <c r="AK2334" i="1"/>
  <c r="AJ2334" i="1"/>
  <c r="AI2334" i="1"/>
  <c r="AH2334" i="1"/>
  <c r="AG2334" i="1"/>
  <c r="AF2334" i="1"/>
  <c r="AE2334" i="1"/>
  <c r="AD2334" i="1"/>
  <c r="AC2334" i="1"/>
  <c r="AB2334" i="1"/>
  <c r="AA2334" i="1"/>
  <c r="Z2334" i="1"/>
  <c r="Y2334" i="1"/>
  <c r="AP2333" i="1"/>
  <c r="AO2333" i="1"/>
  <c r="AN2333" i="1"/>
  <c r="AM2333" i="1"/>
  <c r="AL2333" i="1"/>
  <c r="AK2333" i="1"/>
  <c r="AJ2333" i="1"/>
  <c r="AI2333" i="1"/>
  <c r="AH2333" i="1"/>
  <c r="AG2333" i="1"/>
  <c r="AF2333" i="1"/>
  <c r="AE2333" i="1"/>
  <c r="AD2333" i="1"/>
  <c r="AC2333" i="1"/>
  <c r="AB2333" i="1"/>
  <c r="AA2333" i="1"/>
  <c r="Z2333" i="1"/>
  <c r="Y2333" i="1"/>
  <c r="AP2332" i="1"/>
  <c r="AO2332" i="1"/>
  <c r="AN2332" i="1"/>
  <c r="AM2332" i="1"/>
  <c r="AL2332" i="1"/>
  <c r="AK2332" i="1"/>
  <c r="AJ2332" i="1"/>
  <c r="AI2332" i="1"/>
  <c r="AH2332" i="1"/>
  <c r="AG2332" i="1"/>
  <c r="AF2332" i="1"/>
  <c r="AE2332" i="1"/>
  <c r="AD2332" i="1"/>
  <c r="AC2332" i="1"/>
  <c r="AB2332" i="1"/>
  <c r="AA2332" i="1"/>
  <c r="Z2332" i="1"/>
  <c r="Y2332" i="1"/>
  <c r="AP2331" i="1"/>
  <c r="AO2331" i="1"/>
  <c r="AN2331" i="1"/>
  <c r="AM2331" i="1"/>
  <c r="AL2331" i="1"/>
  <c r="AK2331" i="1"/>
  <c r="AJ2331" i="1"/>
  <c r="AI2331" i="1"/>
  <c r="AH2331" i="1"/>
  <c r="AG2331" i="1"/>
  <c r="AF2331" i="1"/>
  <c r="AE2331" i="1"/>
  <c r="AD2331" i="1"/>
  <c r="AC2331" i="1"/>
  <c r="AB2331" i="1"/>
  <c r="AA2331" i="1"/>
  <c r="Z2331" i="1"/>
  <c r="Y2331" i="1"/>
  <c r="AP2330" i="1"/>
  <c r="AO2330" i="1"/>
  <c r="AN2330" i="1"/>
  <c r="AM2330" i="1"/>
  <c r="AL2330" i="1"/>
  <c r="AK2330" i="1"/>
  <c r="AJ2330" i="1"/>
  <c r="AI2330" i="1"/>
  <c r="AH2330" i="1"/>
  <c r="AG2330" i="1"/>
  <c r="AF2330" i="1"/>
  <c r="AE2330" i="1"/>
  <c r="AD2330" i="1"/>
  <c r="AC2330" i="1"/>
  <c r="AB2330" i="1"/>
  <c r="AA2330" i="1"/>
  <c r="Z2330" i="1"/>
  <c r="Y2330" i="1"/>
  <c r="AP2329" i="1"/>
  <c r="AO2329" i="1"/>
  <c r="AN2329" i="1"/>
  <c r="AM2329" i="1"/>
  <c r="AL2329" i="1"/>
  <c r="AK2329" i="1"/>
  <c r="AJ2329" i="1"/>
  <c r="AI2329" i="1"/>
  <c r="AH2329" i="1"/>
  <c r="AG2329" i="1"/>
  <c r="AF2329" i="1"/>
  <c r="AE2329" i="1"/>
  <c r="AD2329" i="1"/>
  <c r="AC2329" i="1"/>
  <c r="AB2329" i="1"/>
  <c r="AA2329" i="1"/>
  <c r="Z2329" i="1"/>
  <c r="Y2329" i="1"/>
  <c r="AP2328" i="1"/>
  <c r="AO2328" i="1"/>
  <c r="AN2328" i="1"/>
  <c r="AM2328" i="1"/>
  <c r="AL2328" i="1"/>
  <c r="AK2328" i="1"/>
  <c r="AJ2328" i="1"/>
  <c r="AI2328" i="1"/>
  <c r="AH2328" i="1"/>
  <c r="AG2328" i="1"/>
  <c r="AF2328" i="1"/>
  <c r="AE2328" i="1"/>
  <c r="AD2328" i="1"/>
  <c r="AC2328" i="1"/>
  <c r="AB2328" i="1"/>
  <c r="AA2328" i="1"/>
  <c r="Z2328" i="1"/>
  <c r="Y2328" i="1"/>
  <c r="AP2327" i="1"/>
  <c r="AO2327" i="1"/>
  <c r="AN2327" i="1"/>
  <c r="AM2327" i="1"/>
  <c r="AL2327" i="1"/>
  <c r="AK2327" i="1"/>
  <c r="AJ2327" i="1"/>
  <c r="AI2327" i="1"/>
  <c r="AH2327" i="1"/>
  <c r="AG2327" i="1"/>
  <c r="AF2327" i="1"/>
  <c r="AE2327" i="1"/>
  <c r="AD2327" i="1"/>
  <c r="AC2327" i="1"/>
  <c r="AB2327" i="1"/>
  <c r="AA2327" i="1"/>
  <c r="Z2327" i="1"/>
  <c r="Y2327" i="1"/>
  <c r="AP2326" i="1"/>
  <c r="AO2326" i="1"/>
  <c r="AN2326" i="1"/>
  <c r="AM2326" i="1"/>
  <c r="AL2326" i="1"/>
  <c r="AK2326" i="1"/>
  <c r="AJ2326" i="1"/>
  <c r="AI2326" i="1"/>
  <c r="AH2326" i="1"/>
  <c r="AG2326" i="1"/>
  <c r="AF2326" i="1"/>
  <c r="AE2326" i="1"/>
  <c r="AD2326" i="1"/>
  <c r="AC2326" i="1"/>
  <c r="AB2326" i="1"/>
  <c r="AA2326" i="1"/>
  <c r="Z2326" i="1"/>
  <c r="Y2326" i="1"/>
  <c r="AP2325" i="1"/>
  <c r="AO2325" i="1"/>
  <c r="AN2325" i="1"/>
  <c r="AM2325" i="1"/>
  <c r="AL2325" i="1"/>
  <c r="AK2325" i="1"/>
  <c r="AJ2325" i="1"/>
  <c r="AI2325" i="1"/>
  <c r="AH2325" i="1"/>
  <c r="AG2325" i="1"/>
  <c r="AF2325" i="1"/>
  <c r="AE2325" i="1"/>
  <c r="AD2325" i="1"/>
  <c r="AC2325" i="1"/>
  <c r="AB2325" i="1"/>
  <c r="AA2325" i="1"/>
  <c r="Z2325" i="1"/>
  <c r="Y2325" i="1"/>
  <c r="AP2324" i="1"/>
  <c r="AO2324" i="1"/>
  <c r="AN2324" i="1"/>
  <c r="AM2324" i="1"/>
  <c r="AL2324" i="1"/>
  <c r="AK2324" i="1"/>
  <c r="AJ2324" i="1"/>
  <c r="AI2324" i="1"/>
  <c r="AH2324" i="1"/>
  <c r="AG2324" i="1"/>
  <c r="AF2324" i="1"/>
  <c r="AE2324" i="1"/>
  <c r="AD2324" i="1"/>
  <c r="AC2324" i="1"/>
  <c r="AB2324" i="1"/>
  <c r="AA2324" i="1"/>
  <c r="Z2324" i="1"/>
  <c r="Y2324" i="1"/>
  <c r="AP2323" i="1"/>
  <c r="AO2323" i="1"/>
  <c r="AN2323" i="1"/>
  <c r="AM2323" i="1"/>
  <c r="AL2323" i="1"/>
  <c r="AK2323" i="1"/>
  <c r="AJ2323" i="1"/>
  <c r="AI2323" i="1"/>
  <c r="AH2323" i="1"/>
  <c r="AG2323" i="1"/>
  <c r="AF2323" i="1"/>
  <c r="AE2323" i="1"/>
  <c r="AD2323" i="1"/>
  <c r="AC2323" i="1"/>
  <c r="AB2323" i="1"/>
  <c r="AA2323" i="1"/>
  <c r="Z2323" i="1"/>
  <c r="Y2323" i="1"/>
  <c r="AP2322" i="1"/>
  <c r="AO2322" i="1"/>
  <c r="AN2322" i="1"/>
  <c r="AM2322" i="1"/>
  <c r="AL2322" i="1"/>
  <c r="AK2322" i="1"/>
  <c r="AJ2322" i="1"/>
  <c r="AI2322" i="1"/>
  <c r="AH2322" i="1"/>
  <c r="AG2322" i="1"/>
  <c r="AF2322" i="1"/>
  <c r="AE2322" i="1"/>
  <c r="AD2322" i="1"/>
  <c r="AC2322" i="1"/>
  <c r="AB2322" i="1"/>
  <c r="AA2322" i="1"/>
  <c r="Z2322" i="1"/>
  <c r="Y2322" i="1"/>
  <c r="AP2321" i="1"/>
  <c r="AO2321" i="1"/>
  <c r="AN2321" i="1"/>
  <c r="AM2321" i="1"/>
  <c r="AL2321" i="1"/>
  <c r="AK2321" i="1"/>
  <c r="AJ2321" i="1"/>
  <c r="AI2321" i="1"/>
  <c r="AH2321" i="1"/>
  <c r="AG2321" i="1"/>
  <c r="AF2321" i="1"/>
  <c r="AE2321" i="1"/>
  <c r="AD2321" i="1"/>
  <c r="AC2321" i="1"/>
  <c r="AB2321" i="1"/>
  <c r="AA2321" i="1"/>
  <c r="Z2321" i="1"/>
  <c r="Y2321" i="1"/>
  <c r="AP2320" i="1"/>
  <c r="AO2320" i="1"/>
  <c r="AN2320" i="1"/>
  <c r="AM2320" i="1"/>
  <c r="AL2320" i="1"/>
  <c r="AK2320" i="1"/>
  <c r="AJ2320" i="1"/>
  <c r="AI2320" i="1"/>
  <c r="AH2320" i="1"/>
  <c r="AG2320" i="1"/>
  <c r="AF2320" i="1"/>
  <c r="AE2320" i="1"/>
  <c r="AD2320" i="1"/>
  <c r="AC2320" i="1"/>
  <c r="AB2320" i="1"/>
  <c r="AA2320" i="1"/>
  <c r="Z2320" i="1"/>
  <c r="Y2320" i="1"/>
  <c r="AP2319" i="1"/>
  <c r="AO2319" i="1"/>
  <c r="AN2319" i="1"/>
  <c r="AM2319" i="1"/>
  <c r="AL2319" i="1"/>
  <c r="AK2319" i="1"/>
  <c r="AJ2319" i="1"/>
  <c r="AI2319" i="1"/>
  <c r="AH2319" i="1"/>
  <c r="AG2319" i="1"/>
  <c r="AF2319" i="1"/>
  <c r="AE2319" i="1"/>
  <c r="AD2319" i="1"/>
  <c r="AC2319" i="1"/>
  <c r="AB2319" i="1"/>
  <c r="AA2319" i="1"/>
  <c r="Z2319" i="1"/>
  <c r="Y2319" i="1"/>
  <c r="AP2318" i="1"/>
  <c r="AO2318" i="1"/>
  <c r="AN2318" i="1"/>
  <c r="AM2318" i="1"/>
  <c r="AL2318" i="1"/>
  <c r="AK2318" i="1"/>
  <c r="AJ2318" i="1"/>
  <c r="AI2318" i="1"/>
  <c r="AH2318" i="1"/>
  <c r="AG2318" i="1"/>
  <c r="AF2318" i="1"/>
  <c r="AE2318" i="1"/>
  <c r="AD2318" i="1"/>
  <c r="AC2318" i="1"/>
  <c r="AB2318" i="1"/>
  <c r="AA2318" i="1"/>
  <c r="Z2318" i="1"/>
  <c r="Y2318" i="1"/>
  <c r="AP2317" i="1"/>
  <c r="AO2317" i="1"/>
  <c r="AN2317" i="1"/>
  <c r="AM2317" i="1"/>
  <c r="AL2317" i="1"/>
  <c r="AK2317" i="1"/>
  <c r="AJ2317" i="1"/>
  <c r="AI2317" i="1"/>
  <c r="AH2317" i="1"/>
  <c r="AG2317" i="1"/>
  <c r="AF2317" i="1"/>
  <c r="AE2317" i="1"/>
  <c r="AD2317" i="1"/>
  <c r="AC2317" i="1"/>
  <c r="AB2317" i="1"/>
  <c r="AA2317" i="1"/>
  <c r="Z2317" i="1"/>
  <c r="Y2317" i="1"/>
  <c r="AP2316" i="1"/>
  <c r="AO2316" i="1"/>
  <c r="AN2316" i="1"/>
  <c r="AM2316" i="1"/>
  <c r="AL2316" i="1"/>
  <c r="AK2316" i="1"/>
  <c r="AJ2316" i="1"/>
  <c r="AI2316" i="1"/>
  <c r="AH2316" i="1"/>
  <c r="AG2316" i="1"/>
  <c r="AF2316" i="1"/>
  <c r="AE2316" i="1"/>
  <c r="AD2316" i="1"/>
  <c r="AC2316" i="1"/>
  <c r="AB2316" i="1"/>
  <c r="AA2316" i="1"/>
  <c r="Z2316" i="1"/>
  <c r="Y2316" i="1"/>
  <c r="AP2315" i="1"/>
  <c r="AO2315" i="1"/>
  <c r="AN2315" i="1"/>
  <c r="AM2315" i="1"/>
  <c r="AL2315" i="1"/>
  <c r="AK2315" i="1"/>
  <c r="AJ2315" i="1"/>
  <c r="AI2315" i="1"/>
  <c r="AH2315" i="1"/>
  <c r="AG2315" i="1"/>
  <c r="AF2315" i="1"/>
  <c r="AE2315" i="1"/>
  <c r="AD2315" i="1"/>
  <c r="AC2315" i="1"/>
  <c r="AB2315" i="1"/>
  <c r="AA2315" i="1"/>
  <c r="Z2315" i="1"/>
  <c r="Y2315" i="1"/>
  <c r="AP2314" i="1"/>
  <c r="AO2314" i="1"/>
  <c r="AN2314" i="1"/>
  <c r="AM2314" i="1"/>
  <c r="AL2314" i="1"/>
  <c r="AK2314" i="1"/>
  <c r="AJ2314" i="1"/>
  <c r="AI2314" i="1"/>
  <c r="AH2314" i="1"/>
  <c r="AG2314" i="1"/>
  <c r="AF2314" i="1"/>
  <c r="AE2314" i="1"/>
  <c r="AD2314" i="1"/>
  <c r="AC2314" i="1"/>
  <c r="AB2314" i="1"/>
  <c r="AA2314" i="1"/>
  <c r="Z2314" i="1"/>
  <c r="Y2314" i="1"/>
  <c r="AP2313" i="1"/>
  <c r="AO2313" i="1"/>
  <c r="AN2313" i="1"/>
  <c r="AM2313" i="1"/>
  <c r="AL2313" i="1"/>
  <c r="AK2313" i="1"/>
  <c r="AJ2313" i="1"/>
  <c r="AI2313" i="1"/>
  <c r="AH2313" i="1"/>
  <c r="AG2313" i="1"/>
  <c r="AF2313" i="1"/>
  <c r="AE2313" i="1"/>
  <c r="AD2313" i="1"/>
  <c r="AC2313" i="1"/>
  <c r="AB2313" i="1"/>
  <c r="AA2313" i="1"/>
  <c r="Z2313" i="1"/>
  <c r="Y2313" i="1"/>
  <c r="AP2312" i="1"/>
  <c r="AO2312" i="1"/>
  <c r="AN2312" i="1"/>
  <c r="AM2312" i="1"/>
  <c r="AL2312" i="1"/>
  <c r="AK2312" i="1"/>
  <c r="AJ2312" i="1"/>
  <c r="AI2312" i="1"/>
  <c r="AH2312" i="1"/>
  <c r="AG2312" i="1"/>
  <c r="AF2312" i="1"/>
  <c r="AE2312" i="1"/>
  <c r="AD2312" i="1"/>
  <c r="AC2312" i="1"/>
  <c r="AB2312" i="1"/>
  <c r="AA2312" i="1"/>
  <c r="Z2312" i="1"/>
  <c r="Y2312" i="1"/>
  <c r="AP2311" i="1"/>
  <c r="AO2311" i="1"/>
  <c r="AN2311" i="1"/>
  <c r="AM2311" i="1"/>
  <c r="AL2311" i="1"/>
  <c r="AK2311" i="1"/>
  <c r="AJ2311" i="1"/>
  <c r="AI2311" i="1"/>
  <c r="AH2311" i="1"/>
  <c r="AG2311" i="1"/>
  <c r="AF2311" i="1"/>
  <c r="AE2311" i="1"/>
  <c r="AD2311" i="1"/>
  <c r="AC2311" i="1"/>
  <c r="AB2311" i="1"/>
  <c r="AA2311" i="1"/>
  <c r="Z2311" i="1"/>
  <c r="Y2311" i="1"/>
  <c r="AP2310" i="1"/>
  <c r="AO2310" i="1"/>
  <c r="AN2310" i="1"/>
  <c r="AM2310" i="1"/>
  <c r="AL2310" i="1"/>
  <c r="AK2310" i="1"/>
  <c r="AJ2310" i="1"/>
  <c r="AI2310" i="1"/>
  <c r="AH2310" i="1"/>
  <c r="AG2310" i="1"/>
  <c r="AF2310" i="1"/>
  <c r="AE2310" i="1"/>
  <c r="AD2310" i="1"/>
  <c r="AC2310" i="1"/>
  <c r="AB2310" i="1"/>
  <c r="AA2310" i="1"/>
  <c r="Z2310" i="1"/>
  <c r="Y2310" i="1"/>
  <c r="AP2309" i="1"/>
  <c r="AO2309" i="1"/>
  <c r="AN2309" i="1"/>
  <c r="AM2309" i="1"/>
  <c r="AL2309" i="1"/>
  <c r="AK2309" i="1"/>
  <c r="AJ2309" i="1"/>
  <c r="AI2309" i="1"/>
  <c r="AH2309" i="1"/>
  <c r="AG2309" i="1"/>
  <c r="AF2309" i="1"/>
  <c r="AE2309" i="1"/>
  <c r="AD2309" i="1"/>
  <c r="AC2309" i="1"/>
  <c r="AB2309" i="1"/>
  <c r="AA2309" i="1"/>
  <c r="Z2309" i="1"/>
  <c r="Y2309" i="1"/>
  <c r="AP2308" i="1"/>
  <c r="AO2308" i="1"/>
  <c r="AN2308" i="1"/>
  <c r="AM2308" i="1"/>
  <c r="AL2308" i="1"/>
  <c r="AK2308" i="1"/>
  <c r="AJ2308" i="1"/>
  <c r="AI2308" i="1"/>
  <c r="AH2308" i="1"/>
  <c r="AG2308" i="1"/>
  <c r="AF2308" i="1"/>
  <c r="AE2308" i="1"/>
  <c r="AD2308" i="1"/>
  <c r="AC2308" i="1"/>
  <c r="AB2308" i="1"/>
  <c r="AA2308" i="1"/>
  <c r="Z2308" i="1"/>
  <c r="Y2308" i="1"/>
  <c r="AP2307" i="1"/>
  <c r="AO2307" i="1"/>
  <c r="AN2307" i="1"/>
  <c r="AM2307" i="1"/>
  <c r="AL2307" i="1"/>
  <c r="AK2307" i="1"/>
  <c r="AJ2307" i="1"/>
  <c r="AI2307" i="1"/>
  <c r="AH2307" i="1"/>
  <c r="AG2307" i="1"/>
  <c r="AF2307" i="1"/>
  <c r="AE2307" i="1"/>
  <c r="AD2307" i="1"/>
  <c r="AC2307" i="1"/>
  <c r="AB2307" i="1"/>
  <c r="AA2307" i="1"/>
  <c r="Z2307" i="1"/>
  <c r="Y2307" i="1"/>
  <c r="AP2306" i="1"/>
  <c r="AO2306" i="1"/>
  <c r="AN2306" i="1"/>
  <c r="AM2306" i="1"/>
  <c r="AL2306" i="1"/>
  <c r="AK2306" i="1"/>
  <c r="AJ2306" i="1"/>
  <c r="AI2306" i="1"/>
  <c r="AH2306" i="1"/>
  <c r="AG2306" i="1"/>
  <c r="AF2306" i="1"/>
  <c r="AE2306" i="1"/>
  <c r="AD2306" i="1"/>
  <c r="AC2306" i="1"/>
  <c r="AB2306" i="1"/>
  <c r="AA2306" i="1"/>
  <c r="Z2306" i="1"/>
  <c r="Y2306" i="1"/>
  <c r="AP2305" i="1"/>
  <c r="AO2305" i="1"/>
  <c r="AN2305" i="1"/>
  <c r="AM2305" i="1"/>
  <c r="AL2305" i="1"/>
  <c r="AK2305" i="1"/>
  <c r="AJ2305" i="1"/>
  <c r="AI2305" i="1"/>
  <c r="AH2305" i="1"/>
  <c r="AG2305" i="1"/>
  <c r="AF2305" i="1"/>
  <c r="AE2305" i="1"/>
  <c r="AD2305" i="1"/>
  <c r="AC2305" i="1"/>
  <c r="AB2305" i="1"/>
  <c r="AA2305" i="1"/>
  <c r="Z2305" i="1"/>
  <c r="Y2305" i="1"/>
  <c r="AP2304" i="1"/>
  <c r="AO2304" i="1"/>
  <c r="AN2304" i="1"/>
  <c r="AM2304" i="1"/>
  <c r="AL2304" i="1"/>
  <c r="AK2304" i="1"/>
  <c r="AJ2304" i="1"/>
  <c r="AI2304" i="1"/>
  <c r="AH2304" i="1"/>
  <c r="AG2304" i="1"/>
  <c r="AF2304" i="1"/>
  <c r="AE2304" i="1"/>
  <c r="AD2304" i="1"/>
  <c r="AC2304" i="1"/>
  <c r="AB2304" i="1"/>
  <c r="AA2304" i="1"/>
  <c r="Z2304" i="1"/>
  <c r="Y2304" i="1"/>
  <c r="AP2303" i="1"/>
  <c r="AO2303" i="1"/>
  <c r="AN2303" i="1"/>
  <c r="AM2303" i="1"/>
  <c r="AL2303" i="1"/>
  <c r="AK2303" i="1"/>
  <c r="AJ2303" i="1"/>
  <c r="AI2303" i="1"/>
  <c r="AH2303" i="1"/>
  <c r="AG2303" i="1"/>
  <c r="AF2303" i="1"/>
  <c r="AE2303" i="1"/>
  <c r="AD2303" i="1"/>
  <c r="AC2303" i="1"/>
  <c r="AB2303" i="1"/>
  <c r="AA2303" i="1"/>
  <c r="Z2303" i="1"/>
  <c r="Y2303" i="1"/>
  <c r="AP2302" i="1"/>
  <c r="AO2302" i="1"/>
  <c r="AN2302" i="1"/>
  <c r="AM2302" i="1"/>
  <c r="AL2302" i="1"/>
  <c r="AK2302" i="1"/>
  <c r="AJ2302" i="1"/>
  <c r="AI2302" i="1"/>
  <c r="AH2302" i="1"/>
  <c r="AG2302" i="1"/>
  <c r="AF2302" i="1"/>
  <c r="AE2302" i="1"/>
  <c r="AD2302" i="1"/>
  <c r="AC2302" i="1"/>
  <c r="AB2302" i="1"/>
  <c r="AA2302" i="1"/>
  <c r="Z2302" i="1"/>
  <c r="Y2302" i="1"/>
  <c r="AP2301" i="1"/>
  <c r="AO2301" i="1"/>
  <c r="AN2301" i="1"/>
  <c r="AM2301" i="1"/>
  <c r="AL2301" i="1"/>
  <c r="AK2301" i="1"/>
  <c r="AJ2301" i="1"/>
  <c r="AI2301" i="1"/>
  <c r="AH2301" i="1"/>
  <c r="AG2301" i="1"/>
  <c r="AF2301" i="1"/>
  <c r="AE2301" i="1"/>
  <c r="AD2301" i="1"/>
  <c r="AC2301" i="1"/>
  <c r="AB2301" i="1"/>
  <c r="AA2301" i="1"/>
  <c r="Z2301" i="1"/>
  <c r="Y2301" i="1"/>
  <c r="AP2300" i="1"/>
  <c r="AO2300" i="1"/>
  <c r="AN2300" i="1"/>
  <c r="AM2300" i="1"/>
  <c r="AL2300" i="1"/>
  <c r="AK2300" i="1"/>
  <c r="AJ2300" i="1"/>
  <c r="AI2300" i="1"/>
  <c r="AH2300" i="1"/>
  <c r="AG2300" i="1"/>
  <c r="AF2300" i="1"/>
  <c r="AE2300" i="1"/>
  <c r="AD2300" i="1"/>
  <c r="AC2300" i="1"/>
  <c r="AB2300" i="1"/>
  <c r="AA2300" i="1"/>
  <c r="Z2300" i="1"/>
  <c r="Y2300" i="1"/>
  <c r="AP2299" i="1"/>
  <c r="AO2299" i="1"/>
  <c r="AN2299" i="1"/>
  <c r="AM2299" i="1"/>
  <c r="AL2299" i="1"/>
  <c r="AK2299" i="1"/>
  <c r="AJ2299" i="1"/>
  <c r="AI2299" i="1"/>
  <c r="AH2299" i="1"/>
  <c r="AG2299" i="1"/>
  <c r="AF2299" i="1"/>
  <c r="AE2299" i="1"/>
  <c r="AD2299" i="1"/>
  <c r="AC2299" i="1"/>
  <c r="AB2299" i="1"/>
  <c r="AA2299" i="1"/>
  <c r="Z2299" i="1"/>
  <c r="Y2299" i="1"/>
  <c r="AP2298" i="1"/>
  <c r="AO2298" i="1"/>
  <c r="AN2298" i="1"/>
  <c r="AM2298" i="1"/>
  <c r="AL2298" i="1"/>
  <c r="AK2298" i="1"/>
  <c r="AJ2298" i="1"/>
  <c r="AI2298" i="1"/>
  <c r="AH2298" i="1"/>
  <c r="AG2298" i="1"/>
  <c r="AF2298" i="1"/>
  <c r="AE2298" i="1"/>
  <c r="AD2298" i="1"/>
  <c r="AC2298" i="1"/>
  <c r="AB2298" i="1"/>
  <c r="AA2298" i="1"/>
  <c r="Z2298" i="1"/>
  <c r="Y2298" i="1"/>
  <c r="AP2297" i="1"/>
  <c r="AO2297" i="1"/>
  <c r="AN2297" i="1"/>
  <c r="AM2297" i="1"/>
  <c r="AL2297" i="1"/>
  <c r="AK2297" i="1"/>
  <c r="AJ2297" i="1"/>
  <c r="AI2297" i="1"/>
  <c r="AH2297" i="1"/>
  <c r="AG2297" i="1"/>
  <c r="AF2297" i="1"/>
  <c r="AE2297" i="1"/>
  <c r="AD2297" i="1"/>
  <c r="AC2297" i="1"/>
  <c r="AB2297" i="1"/>
  <c r="AA2297" i="1"/>
  <c r="Z2297" i="1"/>
  <c r="Y2297" i="1"/>
  <c r="AP2296" i="1"/>
  <c r="AO2296" i="1"/>
  <c r="AN2296" i="1"/>
  <c r="AM2296" i="1"/>
  <c r="AL2296" i="1"/>
  <c r="AK2296" i="1"/>
  <c r="AJ2296" i="1"/>
  <c r="AI2296" i="1"/>
  <c r="AH2296" i="1"/>
  <c r="AG2296" i="1"/>
  <c r="AF2296" i="1"/>
  <c r="AE2296" i="1"/>
  <c r="AD2296" i="1"/>
  <c r="AC2296" i="1"/>
  <c r="AB2296" i="1"/>
  <c r="AA2296" i="1"/>
  <c r="Z2296" i="1"/>
  <c r="Y2296" i="1"/>
  <c r="AP2295" i="1"/>
  <c r="AO2295" i="1"/>
  <c r="AN2295" i="1"/>
  <c r="AM2295" i="1"/>
  <c r="AL2295" i="1"/>
  <c r="AK2295" i="1"/>
  <c r="AJ2295" i="1"/>
  <c r="AI2295" i="1"/>
  <c r="AH2295" i="1"/>
  <c r="AG2295" i="1"/>
  <c r="AF2295" i="1"/>
  <c r="AE2295" i="1"/>
  <c r="AD2295" i="1"/>
  <c r="AC2295" i="1"/>
  <c r="AB2295" i="1"/>
  <c r="AA2295" i="1"/>
  <c r="Z2295" i="1"/>
  <c r="Y2295" i="1"/>
  <c r="AP2294" i="1"/>
  <c r="AO2294" i="1"/>
  <c r="AN2294" i="1"/>
  <c r="AM2294" i="1"/>
  <c r="AL2294" i="1"/>
  <c r="AK2294" i="1"/>
  <c r="AJ2294" i="1"/>
  <c r="AI2294" i="1"/>
  <c r="AH2294" i="1"/>
  <c r="AG2294" i="1"/>
  <c r="AF2294" i="1"/>
  <c r="AE2294" i="1"/>
  <c r="AD2294" i="1"/>
  <c r="AC2294" i="1"/>
  <c r="AB2294" i="1"/>
  <c r="AA2294" i="1"/>
  <c r="Z2294" i="1"/>
  <c r="Y2294" i="1"/>
  <c r="AP2293" i="1"/>
  <c r="AO2293" i="1"/>
  <c r="AN2293" i="1"/>
  <c r="AM2293" i="1"/>
  <c r="AL2293" i="1"/>
  <c r="AK2293" i="1"/>
  <c r="AJ2293" i="1"/>
  <c r="AI2293" i="1"/>
  <c r="AH2293" i="1"/>
  <c r="AG2293" i="1"/>
  <c r="AF2293" i="1"/>
  <c r="AE2293" i="1"/>
  <c r="AD2293" i="1"/>
  <c r="AC2293" i="1"/>
  <c r="AB2293" i="1"/>
  <c r="AA2293" i="1"/>
  <c r="Z2293" i="1"/>
  <c r="Y2293" i="1"/>
  <c r="AP2292" i="1"/>
  <c r="AO2292" i="1"/>
  <c r="AN2292" i="1"/>
  <c r="AM2292" i="1"/>
  <c r="AL2292" i="1"/>
  <c r="AK2292" i="1"/>
  <c r="AJ2292" i="1"/>
  <c r="AI2292" i="1"/>
  <c r="AH2292" i="1"/>
  <c r="AG2292" i="1"/>
  <c r="AF2292" i="1"/>
  <c r="AE2292" i="1"/>
  <c r="AD2292" i="1"/>
  <c r="AC2292" i="1"/>
  <c r="AB2292" i="1"/>
  <c r="AA2292" i="1"/>
  <c r="Z2292" i="1"/>
  <c r="Y2292" i="1"/>
  <c r="AP2291" i="1"/>
  <c r="AO2291" i="1"/>
  <c r="AN2291" i="1"/>
  <c r="AM2291" i="1"/>
  <c r="AL2291" i="1"/>
  <c r="AK2291" i="1"/>
  <c r="AJ2291" i="1"/>
  <c r="AI2291" i="1"/>
  <c r="AH2291" i="1"/>
  <c r="AG2291" i="1"/>
  <c r="AF2291" i="1"/>
  <c r="AE2291" i="1"/>
  <c r="AD2291" i="1"/>
  <c r="AC2291" i="1"/>
  <c r="AB2291" i="1"/>
  <c r="AA2291" i="1"/>
  <c r="Z2291" i="1"/>
  <c r="Y2291" i="1"/>
  <c r="AP2290" i="1"/>
  <c r="AO2290" i="1"/>
  <c r="AN2290" i="1"/>
  <c r="AM2290" i="1"/>
  <c r="AL2290" i="1"/>
  <c r="AK2290" i="1"/>
  <c r="AJ2290" i="1"/>
  <c r="AI2290" i="1"/>
  <c r="AH2290" i="1"/>
  <c r="AG2290" i="1"/>
  <c r="AF2290" i="1"/>
  <c r="AE2290" i="1"/>
  <c r="AD2290" i="1"/>
  <c r="AC2290" i="1"/>
  <c r="AB2290" i="1"/>
  <c r="AA2290" i="1"/>
  <c r="Z2290" i="1"/>
  <c r="Y2290" i="1"/>
  <c r="AP2289" i="1"/>
  <c r="AO2289" i="1"/>
  <c r="AN2289" i="1"/>
  <c r="AM2289" i="1"/>
  <c r="AL2289" i="1"/>
  <c r="AK2289" i="1"/>
  <c r="AJ2289" i="1"/>
  <c r="AI2289" i="1"/>
  <c r="AH2289" i="1"/>
  <c r="AG2289" i="1"/>
  <c r="AF2289" i="1"/>
  <c r="AE2289" i="1"/>
  <c r="AD2289" i="1"/>
  <c r="AC2289" i="1"/>
  <c r="AB2289" i="1"/>
  <c r="AA2289" i="1"/>
  <c r="Z2289" i="1"/>
  <c r="Y2289" i="1"/>
  <c r="AP2288" i="1"/>
  <c r="AO2288" i="1"/>
  <c r="AN2288" i="1"/>
  <c r="AM2288" i="1"/>
  <c r="AL2288" i="1"/>
  <c r="AK2288" i="1"/>
  <c r="AJ2288" i="1"/>
  <c r="AI2288" i="1"/>
  <c r="AH2288" i="1"/>
  <c r="AG2288" i="1"/>
  <c r="AF2288" i="1"/>
  <c r="AE2288" i="1"/>
  <c r="AD2288" i="1"/>
  <c r="AC2288" i="1"/>
  <c r="AB2288" i="1"/>
  <c r="AA2288" i="1"/>
  <c r="Z2288" i="1"/>
  <c r="Y2288" i="1"/>
  <c r="AP2287" i="1"/>
  <c r="AO2287" i="1"/>
  <c r="AN2287" i="1"/>
  <c r="AM2287" i="1"/>
  <c r="AL2287" i="1"/>
  <c r="AK2287" i="1"/>
  <c r="AJ2287" i="1"/>
  <c r="AI2287" i="1"/>
  <c r="AH2287" i="1"/>
  <c r="AG2287" i="1"/>
  <c r="AF2287" i="1"/>
  <c r="AE2287" i="1"/>
  <c r="AD2287" i="1"/>
  <c r="AC2287" i="1"/>
  <c r="AB2287" i="1"/>
  <c r="AA2287" i="1"/>
  <c r="Z2287" i="1"/>
  <c r="Y2287" i="1"/>
  <c r="AP2286" i="1"/>
  <c r="AO2286" i="1"/>
  <c r="AN2286" i="1"/>
  <c r="AM2286" i="1"/>
  <c r="AL2286" i="1"/>
  <c r="AK2286" i="1"/>
  <c r="AJ2286" i="1"/>
  <c r="AI2286" i="1"/>
  <c r="AH2286" i="1"/>
  <c r="AG2286" i="1"/>
  <c r="AF2286" i="1"/>
  <c r="AE2286" i="1"/>
  <c r="AD2286" i="1"/>
  <c r="AC2286" i="1"/>
  <c r="AB2286" i="1"/>
  <c r="AA2286" i="1"/>
  <c r="Z2286" i="1"/>
  <c r="Y2286" i="1"/>
  <c r="AP2285" i="1"/>
  <c r="AO2285" i="1"/>
  <c r="AN2285" i="1"/>
  <c r="AM2285" i="1"/>
  <c r="AL2285" i="1"/>
  <c r="AK2285" i="1"/>
  <c r="AJ2285" i="1"/>
  <c r="AI2285" i="1"/>
  <c r="AH2285" i="1"/>
  <c r="AG2285" i="1"/>
  <c r="AF2285" i="1"/>
  <c r="AE2285" i="1"/>
  <c r="AD2285" i="1"/>
  <c r="AC2285" i="1"/>
  <c r="AB2285" i="1"/>
  <c r="AA2285" i="1"/>
  <c r="Z2285" i="1"/>
  <c r="Y2285" i="1"/>
  <c r="AP2284" i="1"/>
  <c r="AO2284" i="1"/>
  <c r="AN2284" i="1"/>
  <c r="AM2284" i="1"/>
  <c r="AL2284" i="1"/>
  <c r="AK2284" i="1"/>
  <c r="AJ2284" i="1"/>
  <c r="AI2284" i="1"/>
  <c r="AH2284" i="1"/>
  <c r="AG2284" i="1"/>
  <c r="AF2284" i="1"/>
  <c r="AE2284" i="1"/>
  <c r="AD2284" i="1"/>
  <c r="AC2284" i="1"/>
  <c r="AB2284" i="1"/>
  <c r="AA2284" i="1"/>
  <c r="Z2284" i="1"/>
  <c r="Y2284" i="1"/>
  <c r="AP2283" i="1"/>
  <c r="AO2283" i="1"/>
  <c r="AN2283" i="1"/>
  <c r="AM2283" i="1"/>
  <c r="AL2283" i="1"/>
  <c r="AK2283" i="1"/>
  <c r="AJ2283" i="1"/>
  <c r="AI2283" i="1"/>
  <c r="AH2283" i="1"/>
  <c r="AG2283" i="1"/>
  <c r="AF2283" i="1"/>
  <c r="AE2283" i="1"/>
  <c r="AD2283" i="1"/>
  <c r="AC2283" i="1"/>
  <c r="AB2283" i="1"/>
  <c r="AA2283" i="1"/>
  <c r="Z2283" i="1"/>
  <c r="Y2283" i="1"/>
  <c r="AP2282" i="1"/>
  <c r="AO2282" i="1"/>
  <c r="AN2282" i="1"/>
  <c r="AM2282" i="1"/>
  <c r="AL2282" i="1"/>
  <c r="AK2282" i="1"/>
  <c r="AJ2282" i="1"/>
  <c r="AI2282" i="1"/>
  <c r="AH2282" i="1"/>
  <c r="AG2282" i="1"/>
  <c r="AF2282" i="1"/>
  <c r="AE2282" i="1"/>
  <c r="AD2282" i="1"/>
  <c r="AC2282" i="1"/>
  <c r="AB2282" i="1"/>
  <c r="AA2282" i="1"/>
  <c r="Z2282" i="1"/>
  <c r="Y2282" i="1"/>
  <c r="AP2281" i="1"/>
  <c r="AO2281" i="1"/>
  <c r="AN2281" i="1"/>
  <c r="AM2281" i="1"/>
  <c r="AL2281" i="1"/>
  <c r="AK2281" i="1"/>
  <c r="AJ2281" i="1"/>
  <c r="AI2281" i="1"/>
  <c r="AH2281" i="1"/>
  <c r="AG2281" i="1"/>
  <c r="AF2281" i="1"/>
  <c r="AE2281" i="1"/>
  <c r="AD2281" i="1"/>
  <c r="AC2281" i="1"/>
  <c r="AB2281" i="1"/>
  <c r="AA2281" i="1"/>
  <c r="Z2281" i="1"/>
  <c r="Y2281" i="1"/>
  <c r="AP2280" i="1"/>
  <c r="AO2280" i="1"/>
  <c r="AN2280" i="1"/>
  <c r="AM2280" i="1"/>
  <c r="AL2280" i="1"/>
  <c r="AK2280" i="1"/>
  <c r="AJ2280" i="1"/>
  <c r="AI2280" i="1"/>
  <c r="AH2280" i="1"/>
  <c r="AG2280" i="1"/>
  <c r="AF2280" i="1"/>
  <c r="AE2280" i="1"/>
  <c r="AD2280" i="1"/>
  <c r="AC2280" i="1"/>
  <c r="AB2280" i="1"/>
  <c r="AA2280" i="1"/>
  <c r="Z2280" i="1"/>
  <c r="Y2280" i="1"/>
  <c r="AP2279" i="1"/>
  <c r="AO2279" i="1"/>
  <c r="AN2279" i="1"/>
  <c r="AM2279" i="1"/>
  <c r="AL2279" i="1"/>
  <c r="AK2279" i="1"/>
  <c r="AJ2279" i="1"/>
  <c r="AI2279" i="1"/>
  <c r="AH2279" i="1"/>
  <c r="AG2279" i="1"/>
  <c r="AF2279" i="1"/>
  <c r="AE2279" i="1"/>
  <c r="AD2279" i="1"/>
  <c r="AC2279" i="1"/>
  <c r="AB2279" i="1"/>
  <c r="AA2279" i="1"/>
  <c r="Z2279" i="1"/>
  <c r="Y2279" i="1"/>
  <c r="AP2278" i="1"/>
  <c r="AO2278" i="1"/>
  <c r="AN2278" i="1"/>
  <c r="AM2278" i="1"/>
  <c r="AL2278" i="1"/>
  <c r="AK2278" i="1"/>
  <c r="AJ2278" i="1"/>
  <c r="AI2278" i="1"/>
  <c r="AH2278" i="1"/>
  <c r="AG2278" i="1"/>
  <c r="AF2278" i="1"/>
  <c r="AE2278" i="1"/>
  <c r="AD2278" i="1"/>
  <c r="AC2278" i="1"/>
  <c r="AB2278" i="1"/>
  <c r="AA2278" i="1"/>
  <c r="Z2278" i="1"/>
  <c r="Y2278" i="1"/>
  <c r="AP2277" i="1"/>
  <c r="AO2277" i="1"/>
  <c r="AN2277" i="1"/>
  <c r="AM2277" i="1"/>
  <c r="AL2277" i="1"/>
  <c r="AK2277" i="1"/>
  <c r="AJ2277" i="1"/>
  <c r="AI2277" i="1"/>
  <c r="AH2277" i="1"/>
  <c r="AG2277" i="1"/>
  <c r="AF2277" i="1"/>
  <c r="AE2277" i="1"/>
  <c r="AD2277" i="1"/>
  <c r="AC2277" i="1"/>
  <c r="AB2277" i="1"/>
  <c r="AA2277" i="1"/>
  <c r="Z2277" i="1"/>
  <c r="Y2277" i="1"/>
  <c r="AP2276" i="1"/>
  <c r="AO2276" i="1"/>
  <c r="AN2276" i="1"/>
  <c r="AM2276" i="1"/>
  <c r="AL2276" i="1"/>
  <c r="AK2276" i="1"/>
  <c r="AJ2276" i="1"/>
  <c r="AI2276" i="1"/>
  <c r="AH2276" i="1"/>
  <c r="AG2276" i="1"/>
  <c r="AF2276" i="1"/>
  <c r="AE2276" i="1"/>
  <c r="AD2276" i="1"/>
  <c r="AC2276" i="1"/>
  <c r="AB2276" i="1"/>
  <c r="AA2276" i="1"/>
  <c r="Z2276" i="1"/>
  <c r="Y2276" i="1"/>
  <c r="AP2275" i="1"/>
  <c r="AO2275" i="1"/>
  <c r="AN2275" i="1"/>
  <c r="AM2275" i="1"/>
  <c r="AL2275" i="1"/>
  <c r="AK2275" i="1"/>
  <c r="AJ2275" i="1"/>
  <c r="AI2275" i="1"/>
  <c r="AH2275" i="1"/>
  <c r="AG2275" i="1"/>
  <c r="AF2275" i="1"/>
  <c r="AE2275" i="1"/>
  <c r="AD2275" i="1"/>
  <c r="AC2275" i="1"/>
  <c r="AB2275" i="1"/>
  <c r="AA2275" i="1"/>
  <c r="Z2275" i="1"/>
  <c r="Y2275" i="1"/>
  <c r="AP2274" i="1"/>
  <c r="AO2274" i="1"/>
  <c r="AN2274" i="1"/>
  <c r="AM2274" i="1"/>
  <c r="AL2274" i="1"/>
  <c r="AK2274" i="1"/>
  <c r="AJ2274" i="1"/>
  <c r="AI2274" i="1"/>
  <c r="AH2274" i="1"/>
  <c r="AG2274" i="1"/>
  <c r="AF2274" i="1"/>
  <c r="AE2274" i="1"/>
  <c r="AD2274" i="1"/>
  <c r="AC2274" i="1"/>
  <c r="AB2274" i="1"/>
  <c r="AA2274" i="1"/>
  <c r="Z2274" i="1"/>
  <c r="Y2274" i="1"/>
  <c r="AP2273" i="1"/>
  <c r="AO2273" i="1"/>
  <c r="AN2273" i="1"/>
  <c r="AM2273" i="1"/>
  <c r="AL2273" i="1"/>
  <c r="AK2273" i="1"/>
  <c r="AJ2273" i="1"/>
  <c r="AI2273" i="1"/>
  <c r="AH2273" i="1"/>
  <c r="AG2273" i="1"/>
  <c r="AF2273" i="1"/>
  <c r="AE2273" i="1"/>
  <c r="AD2273" i="1"/>
  <c r="AC2273" i="1"/>
  <c r="AB2273" i="1"/>
  <c r="AA2273" i="1"/>
  <c r="Z2273" i="1"/>
  <c r="Y2273" i="1"/>
  <c r="AP2272" i="1"/>
  <c r="AO2272" i="1"/>
  <c r="AN2272" i="1"/>
  <c r="AM2272" i="1"/>
  <c r="AL2272" i="1"/>
  <c r="AK2272" i="1"/>
  <c r="AJ2272" i="1"/>
  <c r="AI2272" i="1"/>
  <c r="AH2272" i="1"/>
  <c r="AG2272" i="1"/>
  <c r="AF2272" i="1"/>
  <c r="AE2272" i="1"/>
  <c r="AD2272" i="1"/>
  <c r="AC2272" i="1"/>
  <c r="AB2272" i="1"/>
  <c r="AA2272" i="1"/>
  <c r="Z2272" i="1"/>
  <c r="Y2272" i="1"/>
  <c r="AP2271" i="1"/>
  <c r="AO2271" i="1"/>
  <c r="AN2271" i="1"/>
  <c r="AM2271" i="1"/>
  <c r="AL2271" i="1"/>
  <c r="AK2271" i="1"/>
  <c r="AJ2271" i="1"/>
  <c r="AI2271" i="1"/>
  <c r="AH2271" i="1"/>
  <c r="AG2271" i="1"/>
  <c r="AF2271" i="1"/>
  <c r="AE2271" i="1"/>
  <c r="AD2271" i="1"/>
  <c r="AC2271" i="1"/>
  <c r="AB2271" i="1"/>
  <c r="AA2271" i="1"/>
  <c r="Z2271" i="1"/>
  <c r="Y2271" i="1"/>
  <c r="AP2270" i="1"/>
  <c r="AO2270" i="1"/>
  <c r="AN2270" i="1"/>
  <c r="AM2270" i="1"/>
  <c r="AL2270" i="1"/>
  <c r="AK2270" i="1"/>
  <c r="AJ2270" i="1"/>
  <c r="AI2270" i="1"/>
  <c r="AH2270" i="1"/>
  <c r="AG2270" i="1"/>
  <c r="AF2270" i="1"/>
  <c r="AE2270" i="1"/>
  <c r="AD2270" i="1"/>
  <c r="AC2270" i="1"/>
  <c r="AB2270" i="1"/>
  <c r="AA2270" i="1"/>
  <c r="Z2270" i="1"/>
  <c r="Y2270" i="1"/>
  <c r="AP2269" i="1"/>
  <c r="AO2269" i="1"/>
  <c r="AN2269" i="1"/>
  <c r="AM2269" i="1"/>
  <c r="AL2269" i="1"/>
  <c r="AK2269" i="1"/>
  <c r="AJ2269" i="1"/>
  <c r="AI2269" i="1"/>
  <c r="AH2269" i="1"/>
  <c r="AG2269" i="1"/>
  <c r="AF2269" i="1"/>
  <c r="AE2269" i="1"/>
  <c r="AD2269" i="1"/>
  <c r="AC2269" i="1"/>
  <c r="AB2269" i="1"/>
  <c r="AA2269" i="1"/>
  <c r="Z2269" i="1"/>
  <c r="Y2269" i="1"/>
  <c r="AP2268" i="1"/>
  <c r="AO2268" i="1"/>
  <c r="AN2268" i="1"/>
  <c r="AM2268" i="1"/>
  <c r="AL2268" i="1"/>
  <c r="AK2268" i="1"/>
  <c r="AJ2268" i="1"/>
  <c r="AI2268" i="1"/>
  <c r="AH2268" i="1"/>
  <c r="AG2268" i="1"/>
  <c r="AF2268" i="1"/>
  <c r="AE2268" i="1"/>
  <c r="AD2268" i="1"/>
  <c r="AC2268" i="1"/>
  <c r="AB2268" i="1"/>
  <c r="AA2268" i="1"/>
  <c r="Z2268" i="1"/>
  <c r="Y2268" i="1"/>
  <c r="AP2267" i="1"/>
  <c r="AO2267" i="1"/>
  <c r="AN2267" i="1"/>
  <c r="AM2267" i="1"/>
  <c r="AL2267" i="1"/>
  <c r="AK2267" i="1"/>
  <c r="AJ2267" i="1"/>
  <c r="AI2267" i="1"/>
  <c r="AH2267" i="1"/>
  <c r="AG2267" i="1"/>
  <c r="AF2267" i="1"/>
  <c r="AE2267" i="1"/>
  <c r="AD2267" i="1"/>
  <c r="AC2267" i="1"/>
  <c r="AB2267" i="1"/>
  <c r="AA2267" i="1"/>
  <c r="Z2267" i="1"/>
  <c r="Y2267" i="1"/>
  <c r="AP2266" i="1"/>
  <c r="AO2266" i="1"/>
  <c r="AN2266" i="1"/>
  <c r="AM2266" i="1"/>
  <c r="AL2266" i="1"/>
  <c r="AK2266" i="1"/>
  <c r="AJ2266" i="1"/>
  <c r="AI2266" i="1"/>
  <c r="AH2266" i="1"/>
  <c r="AG2266" i="1"/>
  <c r="AF2266" i="1"/>
  <c r="AE2266" i="1"/>
  <c r="AD2266" i="1"/>
  <c r="AC2266" i="1"/>
  <c r="AB2266" i="1"/>
  <c r="AA2266" i="1"/>
  <c r="Z2266" i="1"/>
  <c r="Y2266" i="1"/>
  <c r="AP2265" i="1"/>
  <c r="AO2265" i="1"/>
  <c r="AN2265" i="1"/>
  <c r="AM2265" i="1"/>
  <c r="AL2265" i="1"/>
  <c r="AK2265" i="1"/>
  <c r="AJ2265" i="1"/>
  <c r="AI2265" i="1"/>
  <c r="AH2265" i="1"/>
  <c r="AG2265" i="1"/>
  <c r="AF2265" i="1"/>
  <c r="AE2265" i="1"/>
  <c r="AD2265" i="1"/>
  <c r="AC2265" i="1"/>
  <c r="AB2265" i="1"/>
  <c r="AA2265" i="1"/>
  <c r="Z2265" i="1"/>
  <c r="Y2265" i="1"/>
  <c r="AP2264" i="1"/>
  <c r="AO2264" i="1"/>
  <c r="AN2264" i="1"/>
  <c r="AM2264" i="1"/>
  <c r="AL2264" i="1"/>
  <c r="AK2264" i="1"/>
  <c r="AJ2264" i="1"/>
  <c r="AI2264" i="1"/>
  <c r="AH2264" i="1"/>
  <c r="AG2264" i="1"/>
  <c r="AF2264" i="1"/>
  <c r="AE2264" i="1"/>
  <c r="AD2264" i="1"/>
  <c r="AC2264" i="1"/>
  <c r="AB2264" i="1"/>
  <c r="AA2264" i="1"/>
  <c r="Z2264" i="1"/>
  <c r="Y2264" i="1"/>
  <c r="AP2263" i="1"/>
  <c r="AO2263" i="1"/>
  <c r="AN2263" i="1"/>
  <c r="AM2263" i="1"/>
  <c r="AL2263" i="1"/>
  <c r="AK2263" i="1"/>
  <c r="AJ2263" i="1"/>
  <c r="AI2263" i="1"/>
  <c r="AH2263" i="1"/>
  <c r="AG2263" i="1"/>
  <c r="AF2263" i="1"/>
  <c r="AE2263" i="1"/>
  <c r="AD2263" i="1"/>
  <c r="AC2263" i="1"/>
  <c r="AB2263" i="1"/>
  <c r="AA2263" i="1"/>
  <c r="Z2263" i="1"/>
  <c r="Y2263" i="1"/>
  <c r="AP2262" i="1"/>
  <c r="AO2262" i="1"/>
  <c r="AN2262" i="1"/>
  <c r="AM2262" i="1"/>
  <c r="AL2262" i="1"/>
  <c r="AK2262" i="1"/>
  <c r="AJ2262" i="1"/>
  <c r="AI2262" i="1"/>
  <c r="AH2262" i="1"/>
  <c r="AG2262" i="1"/>
  <c r="AF2262" i="1"/>
  <c r="AE2262" i="1"/>
  <c r="AD2262" i="1"/>
  <c r="AC2262" i="1"/>
  <c r="AB2262" i="1"/>
  <c r="AA2262" i="1"/>
  <c r="Z2262" i="1"/>
  <c r="Y2262" i="1"/>
  <c r="AP2261" i="1"/>
  <c r="AO2261" i="1"/>
  <c r="AN2261" i="1"/>
  <c r="AM2261" i="1"/>
  <c r="AL2261" i="1"/>
  <c r="AK2261" i="1"/>
  <c r="AJ2261" i="1"/>
  <c r="AI2261" i="1"/>
  <c r="AH2261" i="1"/>
  <c r="AG2261" i="1"/>
  <c r="AF2261" i="1"/>
  <c r="AE2261" i="1"/>
  <c r="AD2261" i="1"/>
  <c r="AC2261" i="1"/>
  <c r="AB2261" i="1"/>
  <c r="AA2261" i="1"/>
  <c r="Z2261" i="1"/>
  <c r="Y2261" i="1"/>
  <c r="AP2260" i="1"/>
  <c r="AO2260" i="1"/>
  <c r="AN2260" i="1"/>
  <c r="AM2260" i="1"/>
  <c r="AL2260" i="1"/>
  <c r="AK2260" i="1"/>
  <c r="AJ2260" i="1"/>
  <c r="AI2260" i="1"/>
  <c r="AH2260" i="1"/>
  <c r="AG2260" i="1"/>
  <c r="AF2260" i="1"/>
  <c r="AE2260" i="1"/>
  <c r="AD2260" i="1"/>
  <c r="AC2260" i="1"/>
  <c r="AB2260" i="1"/>
  <c r="AA2260" i="1"/>
  <c r="Z2260" i="1"/>
  <c r="Y2260" i="1"/>
  <c r="AP2259" i="1"/>
  <c r="AO2259" i="1"/>
  <c r="AN2259" i="1"/>
  <c r="AM2259" i="1"/>
  <c r="AL2259" i="1"/>
  <c r="AK2259" i="1"/>
  <c r="AJ2259" i="1"/>
  <c r="AI2259" i="1"/>
  <c r="AH2259" i="1"/>
  <c r="AG2259" i="1"/>
  <c r="AF2259" i="1"/>
  <c r="AE2259" i="1"/>
  <c r="AD2259" i="1"/>
  <c r="AC2259" i="1"/>
  <c r="AB2259" i="1"/>
  <c r="AA2259" i="1"/>
  <c r="Z2259" i="1"/>
  <c r="Y2259" i="1"/>
  <c r="AP2258" i="1"/>
  <c r="AO2258" i="1"/>
  <c r="AN2258" i="1"/>
  <c r="AM2258" i="1"/>
  <c r="AL2258" i="1"/>
  <c r="AK2258" i="1"/>
  <c r="AJ2258" i="1"/>
  <c r="AI2258" i="1"/>
  <c r="AH2258" i="1"/>
  <c r="AG2258" i="1"/>
  <c r="AF2258" i="1"/>
  <c r="AE2258" i="1"/>
  <c r="AD2258" i="1"/>
  <c r="AC2258" i="1"/>
  <c r="AB2258" i="1"/>
  <c r="AA2258" i="1"/>
  <c r="Z2258" i="1"/>
  <c r="Y2258" i="1"/>
  <c r="AP2257" i="1"/>
  <c r="AO2257" i="1"/>
  <c r="AN2257" i="1"/>
  <c r="AM2257" i="1"/>
  <c r="AL2257" i="1"/>
  <c r="AK2257" i="1"/>
  <c r="AJ2257" i="1"/>
  <c r="AI2257" i="1"/>
  <c r="AH2257" i="1"/>
  <c r="AG2257" i="1"/>
  <c r="AF2257" i="1"/>
  <c r="AE2257" i="1"/>
  <c r="AD2257" i="1"/>
  <c r="AC2257" i="1"/>
  <c r="AB2257" i="1"/>
  <c r="AA2257" i="1"/>
  <c r="Z2257" i="1"/>
  <c r="Y2257" i="1"/>
  <c r="AP2256" i="1"/>
  <c r="AO2256" i="1"/>
  <c r="AN2256" i="1"/>
  <c r="AM2256" i="1"/>
  <c r="AL2256" i="1"/>
  <c r="AK2256" i="1"/>
  <c r="AJ2256" i="1"/>
  <c r="AI2256" i="1"/>
  <c r="AH2256" i="1"/>
  <c r="AG2256" i="1"/>
  <c r="AF2256" i="1"/>
  <c r="AE2256" i="1"/>
  <c r="AD2256" i="1"/>
  <c r="AC2256" i="1"/>
  <c r="AB2256" i="1"/>
  <c r="AA2256" i="1"/>
  <c r="Z2256" i="1"/>
  <c r="Y2256" i="1"/>
  <c r="AP2255" i="1"/>
  <c r="AO2255" i="1"/>
  <c r="AN2255" i="1"/>
  <c r="AM2255" i="1"/>
  <c r="AL2255" i="1"/>
  <c r="AK2255" i="1"/>
  <c r="AJ2255" i="1"/>
  <c r="AI2255" i="1"/>
  <c r="AH2255" i="1"/>
  <c r="AG2255" i="1"/>
  <c r="AF2255" i="1"/>
  <c r="AE2255" i="1"/>
  <c r="AD2255" i="1"/>
  <c r="AC2255" i="1"/>
  <c r="AB2255" i="1"/>
  <c r="AA2255" i="1"/>
  <c r="Z2255" i="1"/>
  <c r="Y2255" i="1"/>
  <c r="AP2254" i="1"/>
  <c r="AO2254" i="1"/>
  <c r="AN2254" i="1"/>
  <c r="AM2254" i="1"/>
  <c r="AL2254" i="1"/>
  <c r="AK2254" i="1"/>
  <c r="AJ2254" i="1"/>
  <c r="AI2254" i="1"/>
  <c r="AH2254" i="1"/>
  <c r="AG2254" i="1"/>
  <c r="AF2254" i="1"/>
  <c r="AE2254" i="1"/>
  <c r="AD2254" i="1"/>
  <c r="AC2254" i="1"/>
  <c r="AB2254" i="1"/>
  <c r="AA2254" i="1"/>
  <c r="Z2254" i="1"/>
  <c r="Y2254" i="1"/>
  <c r="AP2253" i="1"/>
  <c r="AO2253" i="1"/>
  <c r="AN2253" i="1"/>
  <c r="AM2253" i="1"/>
  <c r="AL2253" i="1"/>
  <c r="AK2253" i="1"/>
  <c r="AJ2253" i="1"/>
  <c r="AI2253" i="1"/>
  <c r="AH2253" i="1"/>
  <c r="AG2253" i="1"/>
  <c r="AF2253" i="1"/>
  <c r="AE2253" i="1"/>
  <c r="AD2253" i="1"/>
  <c r="AC2253" i="1"/>
  <c r="AB2253" i="1"/>
  <c r="AA2253" i="1"/>
  <c r="Z2253" i="1"/>
  <c r="Y2253" i="1"/>
  <c r="AP2252" i="1"/>
  <c r="AO2252" i="1"/>
  <c r="AN2252" i="1"/>
  <c r="AM2252" i="1"/>
  <c r="AL2252" i="1"/>
  <c r="AK2252" i="1"/>
  <c r="AJ2252" i="1"/>
  <c r="AI2252" i="1"/>
  <c r="AH2252" i="1"/>
  <c r="AG2252" i="1"/>
  <c r="AF2252" i="1"/>
  <c r="AE2252" i="1"/>
  <c r="AD2252" i="1"/>
  <c r="AC2252" i="1"/>
  <c r="AB2252" i="1"/>
  <c r="AA2252" i="1"/>
  <c r="Z2252" i="1"/>
  <c r="Y2252" i="1"/>
  <c r="AP2251" i="1"/>
  <c r="AO2251" i="1"/>
  <c r="AN2251" i="1"/>
  <c r="AM2251" i="1"/>
  <c r="AL2251" i="1"/>
  <c r="AK2251" i="1"/>
  <c r="AJ2251" i="1"/>
  <c r="AI2251" i="1"/>
  <c r="AH2251" i="1"/>
  <c r="AG2251" i="1"/>
  <c r="AF2251" i="1"/>
  <c r="AE2251" i="1"/>
  <c r="AD2251" i="1"/>
  <c r="AC2251" i="1"/>
  <c r="AB2251" i="1"/>
  <c r="AA2251" i="1"/>
  <c r="Z2251" i="1"/>
  <c r="Y2251" i="1"/>
  <c r="AP2250" i="1"/>
  <c r="AO2250" i="1"/>
  <c r="AN2250" i="1"/>
  <c r="AM2250" i="1"/>
  <c r="AL2250" i="1"/>
  <c r="AK2250" i="1"/>
  <c r="AJ2250" i="1"/>
  <c r="AI2250" i="1"/>
  <c r="AH2250" i="1"/>
  <c r="AG2250" i="1"/>
  <c r="AF2250" i="1"/>
  <c r="AE2250" i="1"/>
  <c r="AD2250" i="1"/>
  <c r="AC2250" i="1"/>
  <c r="AB2250" i="1"/>
  <c r="AA2250" i="1"/>
  <c r="Z2250" i="1"/>
  <c r="Y2250" i="1"/>
  <c r="AP2249" i="1"/>
  <c r="AO2249" i="1"/>
  <c r="AN2249" i="1"/>
  <c r="AM2249" i="1"/>
  <c r="AL2249" i="1"/>
  <c r="AK2249" i="1"/>
  <c r="AJ2249" i="1"/>
  <c r="AI2249" i="1"/>
  <c r="AH2249" i="1"/>
  <c r="AG2249" i="1"/>
  <c r="AF2249" i="1"/>
  <c r="AE2249" i="1"/>
  <c r="AD2249" i="1"/>
  <c r="AC2249" i="1"/>
  <c r="AB2249" i="1"/>
  <c r="AA2249" i="1"/>
  <c r="Z2249" i="1"/>
  <c r="Y2249" i="1"/>
  <c r="AP2248" i="1"/>
  <c r="AO2248" i="1"/>
  <c r="AN2248" i="1"/>
  <c r="AM2248" i="1"/>
  <c r="AL2248" i="1"/>
  <c r="AK2248" i="1"/>
  <c r="AJ2248" i="1"/>
  <c r="AI2248" i="1"/>
  <c r="AH2248" i="1"/>
  <c r="AG2248" i="1"/>
  <c r="AF2248" i="1"/>
  <c r="AE2248" i="1"/>
  <c r="AD2248" i="1"/>
  <c r="AC2248" i="1"/>
  <c r="AB2248" i="1"/>
  <c r="AA2248" i="1"/>
  <c r="Z2248" i="1"/>
  <c r="Y2248" i="1"/>
  <c r="AP2247" i="1"/>
  <c r="AO2247" i="1"/>
  <c r="AN2247" i="1"/>
  <c r="AM2247" i="1"/>
  <c r="AL2247" i="1"/>
  <c r="AK2247" i="1"/>
  <c r="AJ2247" i="1"/>
  <c r="AI2247" i="1"/>
  <c r="AH2247" i="1"/>
  <c r="AG2247" i="1"/>
  <c r="AF2247" i="1"/>
  <c r="AE2247" i="1"/>
  <c r="AD2247" i="1"/>
  <c r="AC2247" i="1"/>
  <c r="AB2247" i="1"/>
  <c r="AA2247" i="1"/>
  <c r="Z2247" i="1"/>
  <c r="Y2247" i="1"/>
  <c r="AP2246" i="1"/>
  <c r="AO2246" i="1"/>
  <c r="AN2246" i="1"/>
  <c r="AM2246" i="1"/>
  <c r="AL2246" i="1"/>
  <c r="AK2246" i="1"/>
  <c r="AJ2246" i="1"/>
  <c r="AI2246" i="1"/>
  <c r="AH2246" i="1"/>
  <c r="AG2246" i="1"/>
  <c r="AF2246" i="1"/>
  <c r="AE2246" i="1"/>
  <c r="AD2246" i="1"/>
  <c r="AC2246" i="1"/>
  <c r="AB2246" i="1"/>
  <c r="AA2246" i="1"/>
  <c r="Z2246" i="1"/>
  <c r="Y2246" i="1"/>
  <c r="AP2245" i="1"/>
  <c r="AO2245" i="1"/>
  <c r="AN2245" i="1"/>
  <c r="AM2245" i="1"/>
  <c r="AL2245" i="1"/>
  <c r="AK2245" i="1"/>
  <c r="AJ2245" i="1"/>
  <c r="AI2245" i="1"/>
  <c r="AH2245" i="1"/>
  <c r="AG2245" i="1"/>
  <c r="AF2245" i="1"/>
  <c r="AE2245" i="1"/>
  <c r="AD2245" i="1"/>
  <c r="AC2245" i="1"/>
  <c r="AB2245" i="1"/>
  <c r="AA2245" i="1"/>
  <c r="Z2245" i="1"/>
  <c r="Y2245" i="1"/>
  <c r="AP2244" i="1"/>
  <c r="AO2244" i="1"/>
  <c r="AN2244" i="1"/>
  <c r="AM2244" i="1"/>
  <c r="AL2244" i="1"/>
  <c r="AK2244" i="1"/>
  <c r="AJ2244" i="1"/>
  <c r="AI2244" i="1"/>
  <c r="AH2244" i="1"/>
  <c r="AG2244" i="1"/>
  <c r="AF2244" i="1"/>
  <c r="AE2244" i="1"/>
  <c r="AD2244" i="1"/>
  <c r="AC2244" i="1"/>
  <c r="AB2244" i="1"/>
  <c r="AA2244" i="1"/>
  <c r="Z2244" i="1"/>
  <c r="Y2244" i="1"/>
  <c r="AP2243" i="1"/>
  <c r="AO2243" i="1"/>
  <c r="AN2243" i="1"/>
  <c r="AM2243" i="1"/>
  <c r="AL2243" i="1"/>
  <c r="AK2243" i="1"/>
  <c r="AJ2243" i="1"/>
  <c r="AI2243" i="1"/>
  <c r="AH2243" i="1"/>
  <c r="AG2243" i="1"/>
  <c r="AF2243" i="1"/>
  <c r="AE2243" i="1"/>
  <c r="AD2243" i="1"/>
  <c r="AC2243" i="1"/>
  <c r="AB2243" i="1"/>
  <c r="AA2243" i="1"/>
  <c r="Z2243" i="1"/>
  <c r="Y2243" i="1"/>
  <c r="AP2242" i="1"/>
  <c r="AO2242" i="1"/>
  <c r="AN2242" i="1"/>
  <c r="AM2242" i="1"/>
  <c r="AL2242" i="1"/>
  <c r="AK2242" i="1"/>
  <c r="AJ2242" i="1"/>
  <c r="AI2242" i="1"/>
  <c r="AH2242" i="1"/>
  <c r="AG2242" i="1"/>
  <c r="AF2242" i="1"/>
  <c r="AE2242" i="1"/>
  <c r="AD2242" i="1"/>
  <c r="AC2242" i="1"/>
  <c r="AB2242" i="1"/>
  <c r="AA2242" i="1"/>
  <c r="Z2242" i="1"/>
  <c r="Y2242" i="1"/>
  <c r="AP2241" i="1"/>
  <c r="AO2241" i="1"/>
  <c r="AN2241" i="1"/>
  <c r="AM2241" i="1"/>
  <c r="AL2241" i="1"/>
  <c r="AK2241" i="1"/>
  <c r="AJ2241" i="1"/>
  <c r="AI2241" i="1"/>
  <c r="AH2241" i="1"/>
  <c r="AG2241" i="1"/>
  <c r="AF2241" i="1"/>
  <c r="AE2241" i="1"/>
  <c r="AD2241" i="1"/>
  <c r="AC2241" i="1"/>
  <c r="AB2241" i="1"/>
  <c r="AA2241" i="1"/>
  <c r="Z2241" i="1"/>
  <c r="Y2241" i="1"/>
  <c r="AP2240" i="1"/>
  <c r="AO2240" i="1"/>
  <c r="AN2240" i="1"/>
  <c r="AM2240" i="1"/>
  <c r="AL2240" i="1"/>
  <c r="AK2240" i="1"/>
  <c r="AJ2240" i="1"/>
  <c r="AI2240" i="1"/>
  <c r="AH2240" i="1"/>
  <c r="AG2240" i="1"/>
  <c r="AF2240" i="1"/>
  <c r="AE2240" i="1"/>
  <c r="AD2240" i="1"/>
  <c r="AC2240" i="1"/>
  <c r="AB2240" i="1"/>
  <c r="AA2240" i="1"/>
  <c r="Z2240" i="1"/>
  <c r="Y2240" i="1"/>
  <c r="AP2239" i="1"/>
  <c r="AO2239" i="1"/>
  <c r="AN2239" i="1"/>
  <c r="AM2239" i="1"/>
  <c r="AL2239" i="1"/>
  <c r="AK2239" i="1"/>
  <c r="AJ2239" i="1"/>
  <c r="AI2239" i="1"/>
  <c r="AH2239" i="1"/>
  <c r="AG2239" i="1"/>
  <c r="AF2239" i="1"/>
  <c r="AE2239" i="1"/>
  <c r="AD2239" i="1"/>
  <c r="AC2239" i="1"/>
  <c r="AB2239" i="1"/>
  <c r="AA2239" i="1"/>
  <c r="Z2239" i="1"/>
  <c r="Y2239" i="1"/>
  <c r="AP2238" i="1"/>
  <c r="AO2238" i="1"/>
  <c r="AN2238" i="1"/>
  <c r="AM2238" i="1"/>
  <c r="AL2238" i="1"/>
  <c r="AK2238" i="1"/>
  <c r="AJ2238" i="1"/>
  <c r="AI2238" i="1"/>
  <c r="AH2238" i="1"/>
  <c r="AG2238" i="1"/>
  <c r="AF2238" i="1"/>
  <c r="AE2238" i="1"/>
  <c r="AD2238" i="1"/>
  <c r="AC2238" i="1"/>
  <c r="AB2238" i="1"/>
  <c r="AA2238" i="1"/>
  <c r="Z2238" i="1"/>
  <c r="Y2238" i="1"/>
  <c r="AP2237" i="1"/>
  <c r="AO2237" i="1"/>
  <c r="AN2237" i="1"/>
  <c r="AM2237" i="1"/>
  <c r="AL2237" i="1"/>
  <c r="AK2237" i="1"/>
  <c r="AJ2237" i="1"/>
  <c r="AI2237" i="1"/>
  <c r="AH2237" i="1"/>
  <c r="AG2237" i="1"/>
  <c r="AF2237" i="1"/>
  <c r="AE2237" i="1"/>
  <c r="AD2237" i="1"/>
  <c r="AC2237" i="1"/>
  <c r="AB2237" i="1"/>
  <c r="AA2237" i="1"/>
  <c r="Z2237" i="1"/>
  <c r="Y2237" i="1"/>
  <c r="AP2236" i="1"/>
  <c r="AO2236" i="1"/>
  <c r="AN2236" i="1"/>
  <c r="AM2236" i="1"/>
  <c r="AL2236" i="1"/>
  <c r="AK2236" i="1"/>
  <c r="AJ2236" i="1"/>
  <c r="AI2236" i="1"/>
  <c r="AH2236" i="1"/>
  <c r="AG2236" i="1"/>
  <c r="AF2236" i="1"/>
  <c r="AE2236" i="1"/>
  <c r="AD2236" i="1"/>
  <c r="AC2236" i="1"/>
  <c r="AB2236" i="1"/>
  <c r="AA2236" i="1"/>
  <c r="Z2236" i="1"/>
  <c r="Y2236" i="1"/>
  <c r="AP2235" i="1"/>
  <c r="AO2235" i="1"/>
  <c r="AN2235" i="1"/>
  <c r="AM2235" i="1"/>
  <c r="AL2235" i="1"/>
  <c r="AK2235" i="1"/>
  <c r="AJ2235" i="1"/>
  <c r="AI2235" i="1"/>
  <c r="AH2235" i="1"/>
  <c r="AG2235" i="1"/>
  <c r="AF2235" i="1"/>
  <c r="AE2235" i="1"/>
  <c r="AD2235" i="1"/>
  <c r="AC2235" i="1"/>
  <c r="AB2235" i="1"/>
  <c r="AA2235" i="1"/>
  <c r="Z2235" i="1"/>
  <c r="Y2235" i="1"/>
  <c r="AP2234" i="1"/>
  <c r="AO2234" i="1"/>
  <c r="AN2234" i="1"/>
  <c r="AM2234" i="1"/>
  <c r="AL2234" i="1"/>
  <c r="AK2234" i="1"/>
  <c r="AJ2234" i="1"/>
  <c r="AI2234" i="1"/>
  <c r="AH2234" i="1"/>
  <c r="AG2234" i="1"/>
  <c r="AF2234" i="1"/>
  <c r="AE2234" i="1"/>
  <c r="AD2234" i="1"/>
  <c r="AC2234" i="1"/>
  <c r="AB2234" i="1"/>
  <c r="AA2234" i="1"/>
  <c r="Z2234" i="1"/>
  <c r="Y2234" i="1"/>
  <c r="AP2233" i="1"/>
  <c r="AO2233" i="1"/>
  <c r="AN2233" i="1"/>
  <c r="AM2233" i="1"/>
  <c r="AL2233" i="1"/>
  <c r="AK2233" i="1"/>
  <c r="AJ2233" i="1"/>
  <c r="AI2233" i="1"/>
  <c r="AH2233" i="1"/>
  <c r="AG2233" i="1"/>
  <c r="AF2233" i="1"/>
  <c r="AE2233" i="1"/>
  <c r="AD2233" i="1"/>
  <c r="AC2233" i="1"/>
  <c r="AB2233" i="1"/>
  <c r="AA2233" i="1"/>
  <c r="Z2233" i="1"/>
  <c r="Y2233" i="1"/>
  <c r="AP2232" i="1"/>
  <c r="AO2232" i="1"/>
  <c r="AN2232" i="1"/>
  <c r="AM2232" i="1"/>
  <c r="AL2232" i="1"/>
  <c r="AK2232" i="1"/>
  <c r="AJ2232" i="1"/>
  <c r="AI2232" i="1"/>
  <c r="AH2232" i="1"/>
  <c r="AG2232" i="1"/>
  <c r="AF2232" i="1"/>
  <c r="AE2232" i="1"/>
  <c r="AD2232" i="1"/>
  <c r="AC2232" i="1"/>
  <c r="AB2232" i="1"/>
  <c r="AA2232" i="1"/>
  <c r="Z2232" i="1"/>
  <c r="Y2232" i="1"/>
  <c r="AP2231" i="1"/>
  <c r="AO2231" i="1"/>
  <c r="AN2231" i="1"/>
  <c r="AM2231" i="1"/>
  <c r="AL2231" i="1"/>
  <c r="AK2231" i="1"/>
  <c r="AJ2231" i="1"/>
  <c r="AI2231" i="1"/>
  <c r="AH2231" i="1"/>
  <c r="AG2231" i="1"/>
  <c r="AF2231" i="1"/>
  <c r="AE2231" i="1"/>
  <c r="AD2231" i="1"/>
  <c r="AC2231" i="1"/>
  <c r="AB2231" i="1"/>
  <c r="AA2231" i="1"/>
  <c r="Z2231" i="1"/>
  <c r="Y2231" i="1"/>
  <c r="AP2230" i="1"/>
  <c r="AO2230" i="1"/>
  <c r="AN2230" i="1"/>
  <c r="AM2230" i="1"/>
  <c r="AL2230" i="1"/>
  <c r="AK2230" i="1"/>
  <c r="AJ2230" i="1"/>
  <c r="AI2230" i="1"/>
  <c r="AH2230" i="1"/>
  <c r="AG2230" i="1"/>
  <c r="AF2230" i="1"/>
  <c r="AE2230" i="1"/>
  <c r="AD2230" i="1"/>
  <c r="AC2230" i="1"/>
  <c r="AB2230" i="1"/>
  <c r="AA2230" i="1"/>
  <c r="Z2230" i="1"/>
  <c r="Y2230" i="1"/>
  <c r="AP2229" i="1"/>
  <c r="AO2229" i="1"/>
  <c r="AN2229" i="1"/>
  <c r="AM2229" i="1"/>
  <c r="AL2229" i="1"/>
  <c r="AK2229" i="1"/>
  <c r="AJ2229" i="1"/>
  <c r="AI2229" i="1"/>
  <c r="AH2229" i="1"/>
  <c r="AG2229" i="1"/>
  <c r="AF2229" i="1"/>
  <c r="AE2229" i="1"/>
  <c r="AD2229" i="1"/>
  <c r="AC2229" i="1"/>
  <c r="AB2229" i="1"/>
  <c r="AA2229" i="1"/>
  <c r="Z2229" i="1"/>
  <c r="Y2229" i="1"/>
  <c r="AP2228" i="1"/>
  <c r="AO2228" i="1"/>
  <c r="AN2228" i="1"/>
  <c r="AM2228" i="1"/>
  <c r="AL2228" i="1"/>
  <c r="AK2228" i="1"/>
  <c r="AJ2228" i="1"/>
  <c r="AI2228" i="1"/>
  <c r="AH2228" i="1"/>
  <c r="AG2228" i="1"/>
  <c r="AF2228" i="1"/>
  <c r="AE2228" i="1"/>
  <c r="AD2228" i="1"/>
  <c r="AC2228" i="1"/>
  <c r="AB2228" i="1"/>
  <c r="AA2228" i="1"/>
  <c r="Z2228" i="1"/>
  <c r="Y2228" i="1"/>
  <c r="AP2227" i="1"/>
  <c r="AO2227" i="1"/>
  <c r="AN2227" i="1"/>
  <c r="AM2227" i="1"/>
  <c r="AL2227" i="1"/>
  <c r="AK2227" i="1"/>
  <c r="AJ2227" i="1"/>
  <c r="AI2227" i="1"/>
  <c r="AH2227" i="1"/>
  <c r="AG2227" i="1"/>
  <c r="AF2227" i="1"/>
  <c r="AE2227" i="1"/>
  <c r="AD2227" i="1"/>
  <c r="AC2227" i="1"/>
  <c r="AB2227" i="1"/>
  <c r="AA2227" i="1"/>
  <c r="Z2227" i="1"/>
  <c r="Y2227" i="1"/>
  <c r="AP2226" i="1"/>
  <c r="AO2226" i="1"/>
  <c r="AN2226" i="1"/>
  <c r="AM2226" i="1"/>
  <c r="AL2226" i="1"/>
  <c r="AK2226" i="1"/>
  <c r="AJ2226" i="1"/>
  <c r="AI2226" i="1"/>
  <c r="AH2226" i="1"/>
  <c r="AG2226" i="1"/>
  <c r="AF2226" i="1"/>
  <c r="AE2226" i="1"/>
  <c r="AD2226" i="1"/>
  <c r="AC2226" i="1"/>
  <c r="AB2226" i="1"/>
  <c r="AA2226" i="1"/>
  <c r="Z2226" i="1"/>
  <c r="Y2226" i="1"/>
  <c r="AP2225" i="1"/>
  <c r="AO2225" i="1"/>
  <c r="AN2225" i="1"/>
  <c r="AM2225" i="1"/>
  <c r="AL2225" i="1"/>
  <c r="AK2225" i="1"/>
  <c r="AJ2225" i="1"/>
  <c r="AI2225" i="1"/>
  <c r="AH2225" i="1"/>
  <c r="AG2225" i="1"/>
  <c r="AF2225" i="1"/>
  <c r="AE2225" i="1"/>
  <c r="AD2225" i="1"/>
  <c r="AC2225" i="1"/>
  <c r="AB2225" i="1"/>
  <c r="AA2225" i="1"/>
  <c r="Z2225" i="1"/>
  <c r="Y2225" i="1"/>
  <c r="AP2224" i="1"/>
  <c r="AO2224" i="1"/>
  <c r="AN2224" i="1"/>
  <c r="AM2224" i="1"/>
  <c r="AL2224" i="1"/>
  <c r="AK2224" i="1"/>
  <c r="AJ2224" i="1"/>
  <c r="AI2224" i="1"/>
  <c r="AH2224" i="1"/>
  <c r="AG2224" i="1"/>
  <c r="AF2224" i="1"/>
  <c r="AE2224" i="1"/>
  <c r="AD2224" i="1"/>
  <c r="AC2224" i="1"/>
  <c r="AB2224" i="1"/>
  <c r="AA2224" i="1"/>
  <c r="Z2224" i="1"/>
  <c r="Y2224" i="1"/>
  <c r="AP2223" i="1"/>
  <c r="AO2223" i="1"/>
  <c r="AN2223" i="1"/>
  <c r="AM2223" i="1"/>
  <c r="AL2223" i="1"/>
  <c r="AK2223" i="1"/>
  <c r="AJ2223" i="1"/>
  <c r="AI2223" i="1"/>
  <c r="AH2223" i="1"/>
  <c r="AG2223" i="1"/>
  <c r="AF2223" i="1"/>
  <c r="AE2223" i="1"/>
  <c r="AD2223" i="1"/>
  <c r="AC2223" i="1"/>
  <c r="AB2223" i="1"/>
  <c r="AA2223" i="1"/>
  <c r="Z2223" i="1"/>
  <c r="Y2223" i="1"/>
  <c r="AP2222" i="1"/>
  <c r="AO2222" i="1"/>
  <c r="AN2222" i="1"/>
  <c r="AM2222" i="1"/>
  <c r="AL2222" i="1"/>
  <c r="AK2222" i="1"/>
  <c r="AJ2222" i="1"/>
  <c r="AI2222" i="1"/>
  <c r="AH2222" i="1"/>
  <c r="AG2222" i="1"/>
  <c r="AF2222" i="1"/>
  <c r="AE2222" i="1"/>
  <c r="AD2222" i="1"/>
  <c r="AC2222" i="1"/>
  <c r="AB2222" i="1"/>
  <c r="AA2222" i="1"/>
  <c r="Z2222" i="1"/>
  <c r="Y2222" i="1"/>
  <c r="AP2221" i="1"/>
  <c r="AO2221" i="1"/>
  <c r="AN2221" i="1"/>
  <c r="AM2221" i="1"/>
  <c r="AL2221" i="1"/>
  <c r="AK2221" i="1"/>
  <c r="AJ2221" i="1"/>
  <c r="AI2221" i="1"/>
  <c r="AH2221" i="1"/>
  <c r="AG2221" i="1"/>
  <c r="AF2221" i="1"/>
  <c r="AE2221" i="1"/>
  <c r="AD2221" i="1"/>
  <c r="AC2221" i="1"/>
  <c r="AB2221" i="1"/>
  <c r="AA2221" i="1"/>
  <c r="Z2221" i="1"/>
  <c r="Y2221" i="1"/>
  <c r="AP2220" i="1"/>
  <c r="AO2220" i="1"/>
  <c r="AN2220" i="1"/>
  <c r="AM2220" i="1"/>
  <c r="AL2220" i="1"/>
  <c r="AK2220" i="1"/>
  <c r="AJ2220" i="1"/>
  <c r="AI2220" i="1"/>
  <c r="AH2220" i="1"/>
  <c r="AG2220" i="1"/>
  <c r="AF2220" i="1"/>
  <c r="AE2220" i="1"/>
  <c r="AD2220" i="1"/>
  <c r="AC2220" i="1"/>
  <c r="AB2220" i="1"/>
  <c r="AA2220" i="1"/>
  <c r="Z2220" i="1"/>
  <c r="Y2220" i="1"/>
  <c r="AP2219" i="1"/>
  <c r="AO2219" i="1"/>
  <c r="AN2219" i="1"/>
  <c r="AM2219" i="1"/>
  <c r="AL2219" i="1"/>
  <c r="AK2219" i="1"/>
  <c r="AJ2219" i="1"/>
  <c r="AI2219" i="1"/>
  <c r="AH2219" i="1"/>
  <c r="AG2219" i="1"/>
  <c r="AF2219" i="1"/>
  <c r="AE2219" i="1"/>
  <c r="AD2219" i="1"/>
  <c r="AC2219" i="1"/>
  <c r="AB2219" i="1"/>
  <c r="AA2219" i="1"/>
  <c r="Z2219" i="1"/>
  <c r="Y2219" i="1"/>
  <c r="AP2218" i="1"/>
  <c r="AO2218" i="1"/>
  <c r="AN2218" i="1"/>
  <c r="AM2218" i="1"/>
  <c r="AL2218" i="1"/>
  <c r="AK2218" i="1"/>
  <c r="AJ2218" i="1"/>
  <c r="AI2218" i="1"/>
  <c r="AH2218" i="1"/>
  <c r="AG2218" i="1"/>
  <c r="AF2218" i="1"/>
  <c r="AE2218" i="1"/>
  <c r="AD2218" i="1"/>
  <c r="AC2218" i="1"/>
  <c r="AB2218" i="1"/>
  <c r="AA2218" i="1"/>
  <c r="Z2218" i="1"/>
  <c r="Y2218" i="1"/>
  <c r="AP2217" i="1"/>
  <c r="AO2217" i="1"/>
  <c r="AN2217" i="1"/>
  <c r="AM2217" i="1"/>
  <c r="AL2217" i="1"/>
  <c r="AK2217" i="1"/>
  <c r="AJ2217" i="1"/>
  <c r="AI2217" i="1"/>
  <c r="AH2217" i="1"/>
  <c r="AG2217" i="1"/>
  <c r="AF2217" i="1"/>
  <c r="AE2217" i="1"/>
  <c r="AD2217" i="1"/>
  <c r="AC2217" i="1"/>
  <c r="AB2217" i="1"/>
  <c r="AA2217" i="1"/>
  <c r="Z2217" i="1"/>
  <c r="Y2217" i="1"/>
  <c r="AP2216" i="1"/>
  <c r="AO2216" i="1"/>
  <c r="AN2216" i="1"/>
  <c r="AM2216" i="1"/>
  <c r="AL2216" i="1"/>
  <c r="AK2216" i="1"/>
  <c r="AJ2216" i="1"/>
  <c r="AI2216" i="1"/>
  <c r="AH2216" i="1"/>
  <c r="AG2216" i="1"/>
  <c r="AF2216" i="1"/>
  <c r="AE2216" i="1"/>
  <c r="AD2216" i="1"/>
  <c r="AC2216" i="1"/>
  <c r="AB2216" i="1"/>
  <c r="AA2216" i="1"/>
  <c r="Z2216" i="1"/>
  <c r="Y2216" i="1"/>
  <c r="AP2215" i="1"/>
  <c r="AO2215" i="1"/>
  <c r="AN2215" i="1"/>
  <c r="AM2215" i="1"/>
  <c r="AL2215" i="1"/>
  <c r="AK2215" i="1"/>
  <c r="AJ2215" i="1"/>
  <c r="AI2215" i="1"/>
  <c r="AH2215" i="1"/>
  <c r="AG2215" i="1"/>
  <c r="AF2215" i="1"/>
  <c r="AE2215" i="1"/>
  <c r="AD2215" i="1"/>
  <c r="AC2215" i="1"/>
  <c r="AB2215" i="1"/>
  <c r="AA2215" i="1"/>
  <c r="Z2215" i="1"/>
  <c r="Y2215" i="1"/>
  <c r="AP2214" i="1"/>
  <c r="AO2214" i="1"/>
  <c r="AN2214" i="1"/>
  <c r="AM2214" i="1"/>
  <c r="AL2214" i="1"/>
  <c r="AK2214" i="1"/>
  <c r="AJ2214" i="1"/>
  <c r="AI2214" i="1"/>
  <c r="AH2214" i="1"/>
  <c r="AG2214" i="1"/>
  <c r="AF2214" i="1"/>
  <c r="AE2214" i="1"/>
  <c r="AD2214" i="1"/>
  <c r="AC2214" i="1"/>
  <c r="AB2214" i="1"/>
  <c r="AA2214" i="1"/>
  <c r="Z2214" i="1"/>
  <c r="Y2214" i="1"/>
  <c r="AP2213" i="1"/>
  <c r="AO2213" i="1"/>
  <c r="AN2213" i="1"/>
  <c r="AM2213" i="1"/>
  <c r="AL2213" i="1"/>
  <c r="AK2213" i="1"/>
  <c r="AJ2213" i="1"/>
  <c r="AI2213" i="1"/>
  <c r="AH2213" i="1"/>
  <c r="AG2213" i="1"/>
  <c r="AF2213" i="1"/>
  <c r="AE2213" i="1"/>
  <c r="AD2213" i="1"/>
  <c r="AC2213" i="1"/>
  <c r="AB2213" i="1"/>
  <c r="AA2213" i="1"/>
  <c r="Z2213" i="1"/>
  <c r="Y2213" i="1"/>
  <c r="AP2212" i="1"/>
  <c r="AO2212" i="1"/>
  <c r="AN2212" i="1"/>
  <c r="AM2212" i="1"/>
  <c r="AL2212" i="1"/>
  <c r="AK2212" i="1"/>
  <c r="AJ2212" i="1"/>
  <c r="AI2212" i="1"/>
  <c r="AH2212" i="1"/>
  <c r="AG2212" i="1"/>
  <c r="AF2212" i="1"/>
  <c r="AE2212" i="1"/>
  <c r="AD2212" i="1"/>
  <c r="AC2212" i="1"/>
  <c r="AB2212" i="1"/>
  <c r="AA2212" i="1"/>
  <c r="Z2212" i="1"/>
  <c r="Y2212" i="1"/>
  <c r="AP2211" i="1"/>
  <c r="AO2211" i="1"/>
  <c r="AN2211" i="1"/>
  <c r="AM2211" i="1"/>
  <c r="AL2211" i="1"/>
  <c r="AK2211" i="1"/>
  <c r="AJ2211" i="1"/>
  <c r="AI2211" i="1"/>
  <c r="AH2211" i="1"/>
  <c r="AG2211" i="1"/>
  <c r="AF2211" i="1"/>
  <c r="AE2211" i="1"/>
  <c r="AD2211" i="1"/>
  <c r="AC2211" i="1"/>
  <c r="AB2211" i="1"/>
  <c r="AA2211" i="1"/>
  <c r="Z2211" i="1"/>
  <c r="Y2211" i="1"/>
  <c r="AP2210" i="1"/>
  <c r="AO2210" i="1"/>
  <c r="AN2210" i="1"/>
  <c r="AM2210" i="1"/>
  <c r="AL2210" i="1"/>
  <c r="AK2210" i="1"/>
  <c r="AJ2210" i="1"/>
  <c r="AI2210" i="1"/>
  <c r="AH2210" i="1"/>
  <c r="AG2210" i="1"/>
  <c r="AF2210" i="1"/>
  <c r="AE2210" i="1"/>
  <c r="AD2210" i="1"/>
  <c r="AC2210" i="1"/>
  <c r="AB2210" i="1"/>
  <c r="AA2210" i="1"/>
  <c r="Z2210" i="1"/>
  <c r="Y2210" i="1"/>
  <c r="AP2209" i="1"/>
  <c r="AO2209" i="1"/>
  <c r="AN2209" i="1"/>
  <c r="AM2209" i="1"/>
  <c r="AL2209" i="1"/>
  <c r="AK2209" i="1"/>
  <c r="AJ2209" i="1"/>
  <c r="AI2209" i="1"/>
  <c r="AH2209" i="1"/>
  <c r="AG2209" i="1"/>
  <c r="AF2209" i="1"/>
  <c r="AE2209" i="1"/>
  <c r="AD2209" i="1"/>
  <c r="AC2209" i="1"/>
  <c r="AB2209" i="1"/>
  <c r="AA2209" i="1"/>
  <c r="Z2209" i="1"/>
  <c r="Y2209" i="1"/>
  <c r="AP2208" i="1"/>
  <c r="AO2208" i="1"/>
  <c r="AN2208" i="1"/>
  <c r="AM2208" i="1"/>
  <c r="AL2208" i="1"/>
  <c r="AK2208" i="1"/>
  <c r="AJ2208" i="1"/>
  <c r="AI2208" i="1"/>
  <c r="AH2208" i="1"/>
  <c r="AG2208" i="1"/>
  <c r="AF2208" i="1"/>
  <c r="AE2208" i="1"/>
  <c r="AD2208" i="1"/>
  <c r="AC2208" i="1"/>
  <c r="AB2208" i="1"/>
  <c r="AA2208" i="1"/>
  <c r="Z2208" i="1"/>
  <c r="Y2208" i="1"/>
  <c r="AP2207" i="1"/>
  <c r="AO2207" i="1"/>
  <c r="AN2207" i="1"/>
  <c r="AM2207" i="1"/>
  <c r="AL2207" i="1"/>
  <c r="AK2207" i="1"/>
  <c r="AJ2207" i="1"/>
  <c r="AI2207" i="1"/>
  <c r="AH2207" i="1"/>
  <c r="AG2207" i="1"/>
  <c r="AF2207" i="1"/>
  <c r="AE2207" i="1"/>
  <c r="AD2207" i="1"/>
  <c r="AC2207" i="1"/>
  <c r="AB2207" i="1"/>
  <c r="AA2207" i="1"/>
  <c r="Z2207" i="1"/>
  <c r="Y2207" i="1"/>
  <c r="AP2206" i="1"/>
  <c r="AO2206" i="1"/>
  <c r="AN2206" i="1"/>
  <c r="AM2206" i="1"/>
  <c r="AL2206" i="1"/>
  <c r="AK2206" i="1"/>
  <c r="AJ2206" i="1"/>
  <c r="AI2206" i="1"/>
  <c r="AH2206" i="1"/>
  <c r="AG2206" i="1"/>
  <c r="AF2206" i="1"/>
  <c r="AE2206" i="1"/>
  <c r="AD2206" i="1"/>
  <c r="AC2206" i="1"/>
  <c r="AB2206" i="1"/>
  <c r="AA2206" i="1"/>
  <c r="Z2206" i="1"/>
  <c r="Y2206" i="1"/>
  <c r="AP2205" i="1"/>
  <c r="AO2205" i="1"/>
  <c r="AN2205" i="1"/>
  <c r="AM2205" i="1"/>
  <c r="AL2205" i="1"/>
  <c r="AK2205" i="1"/>
  <c r="AJ2205" i="1"/>
  <c r="AI2205" i="1"/>
  <c r="AH2205" i="1"/>
  <c r="AG2205" i="1"/>
  <c r="AF2205" i="1"/>
  <c r="AE2205" i="1"/>
  <c r="AD2205" i="1"/>
  <c r="AC2205" i="1"/>
  <c r="AB2205" i="1"/>
  <c r="AA2205" i="1"/>
  <c r="Z2205" i="1"/>
  <c r="Y2205" i="1"/>
  <c r="AP2204" i="1"/>
  <c r="AO2204" i="1"/>
  <c r="AN2204" i="1"/>
  <c r="AM2204" i="1"/>
  <c r="AL2204" i="1"/>
  <c r="AK2204" i="1"/>
  <c r="AJ2204" i="1"/>
  <c r="AI2204" i="1"/>
  <c r="AH2204" i="1"/>
  <c r="AG2204" i="1"/>
  <c r="AF2204" i="1"/>
  <c r="AE2204" i="1"/>
  <c r="AD2204" i="1"/>
  <c r="AC2204" i="1"/>
  <c r="AB2204" i="1"/>
  <c r="AA2204" i="1"/>
  <c r="Z2204" i="1"/>
  <c r="Y2204" i="1"/>
  <c r="AP2203" i="1"/>
  <c r="AO2203" i="1"/>
  <c r="AN2203" i="1"/>
  <c r="AM2203" i="1"/>
  <c r="AL2203" i="1"/>
  <c r="AK2203" i="1"/>
  <c r="AJ2203" i="1"/>
  <c r="AI2203" i="1"/>
  <c r="AH2203" i="1"/>
  <c r="AG2203" i="1"/>
  <c r="AF2203" i="1"/>
  <c r="AE2203" i="1"/>
  <c r="AD2203" i="1"/>
  <c r="AC2203" i="1"/>
  <c r="AB2203" i="1"/>
  <c r="AA2203" i="1"/>
  <c r="Z2203" i="1"/>
  <c r="Y2203" i="1"/>
  <c r="AP2202" i="1"/>
  <c r="AO2202" i="1"/>
  <c r="AN2202" i="1"/>
  <c r="AM2202" i="1"/>
  <c r="AL2202" i="1"/>
  <c r="AK2202" i="1"/>
  <c r="AJ2202" i="1"/>
  <c r="AI2202" i="1"/>
  <c r="AH2202" i="1"/>
  <c r="AG2202" i="1"/>
  <c r="AF2202" i="1"/>
  <c r="AE2202" i="1"/>
  <c r="AD2202" i="1"/>
  <c r="AC2202" i="1"/>
  <c r="AB2202" i="1"/>
  <c r="AA2202" i="1"/>
  <c r="Z2202" i="1"/>
  <c r="Y2202" i="1"/>
  <c r="AP2201" i="1"/>
  <c r="AO2201" i="1"/>
  <c r="AN2201" i="1"/>
  <c r="AM2201" i="1"/>
  <c r="AL2201" i="1"/>
  <c r="AK2201" i="1"/>
  <c r="AJ2201" i="1"/>
  <c r="AI2201" i="1"/>
  <c r="AH2201" i="1"/>
  <c r="AG2201" i="1"/>
  <c r="AF2201" i="1"/>
  <c r="AE2201" i="1"/>
  <c r="AD2201" i="1"/>
  <c r="AC2201" i="1"/>
  <c r="AB2201" i="1"/>
  <c r="AA2201" i="1"/>
  <c r="Z2201" i="1"/>
  <c r="Y2201" i="1"/>
  <c r="AP2200" i="1"/>
  <c r="AO2200" i="1"/>
  <c r="AN2200" i="1"/>
  <c r="AM2200" i="1"/>
  <c r="AL2200" i="1"/>
  <c r="AK2200" i="1"/>
  <c r="AJ2200" i="1"/>
  <c r="AI2200" i="1"/>
  <c r="AH2200" i="1"/>
  <c r="AG2200" i="1"/>
  <c r="AF2200" i="1"/>
  <c r="AE2200" i="1"/>
  <c r="AD2200" i="1"/>
  <c r="AC2200" i="1"/>
  <c r="AB2200" i="1"/>
  <c r="AA2200" i="1"/>
  <c r="Z2200" i="1"/>
  <c r="Y2200" i="1"/>
  <c r="AP2199" i="1"/>
  <c r="AO2199" i="1"/>
  <c r="AN2199" i="1"/>
  <c r="AM2199" i="1"/>
  <c r="AL2199" i="1"/>
  <c r="AK2199" i="1"/>
  <c r="AJ2199" i="1"/>
  <c r="AI2199" i="1"/>
  <c r="AH2199" i="1"/>
  <c r="AG2199" i="1"/>
  <c r="AF2199" i="1"/>
  <c r="AE2199" i="1"/>
  <c r="AD2199" i="1"/>
  <c r="AC2199" i="1"/>
  <c r="AB2199" i="1"/>
  <c r="AA2199" i="1"/>
  <c r="Z2199" i="1"/>
  <c r="Y2199" i="1"/>
  <c r="AP2198" i="1"/>
  <c r="AO2198" i="1"/>
  <c r="AN2198" i="1"/>
  <c r="AM2198" i="1"/>
  <c r="AL2198" i="1"/>
  <c r="AK2198" i="1"/>
  <c r="AJ2198" i="1"/>
  <c r="AI2198" i="1"/>
  <c r="AH2198" i="1"/>
  <c r="AG2198" i="1"/>
  <c r="AF2198" i="1"/>
  <c r="AE2198" i="1"/>
  <c r="AD2198" i="1"/>
  <c r="AC2198" i="1"/>
  <c r="AB2198" i="1"/>
  <c r="AA2198" i="1"/>
  <c r="Z2198" i="1"/>
  <c r="Y2198" i="1"/>
  <c r="AP2197" i="1"/>
  <c r="AO2197" i="1"/>
  <c r="AN2197" i="1"/>
  <c r="AM2197" i="1"/>
  <c r="AL2197" i="1"/>
  <c r="AK2197" i="1"/>
  <c r="AJ2197" i="1"/>
  <c r="AI2197" i="1"/>
  <c r="AH2197" i="1"/>
  <c r="AG2197" i="1"/>
  <c r="AF2197" i="1"/>
  <c r="AE2197" i="1"/>
  <c r="AD2197" i="1"/>
  <c r="AC2197" i="1"/>
  <c r="AB2197" i="1"/>
  <c r="AA2197" i="1"/>
  <c r="Z2197" i="1"/>
  <c r="Y2197" i="1"/>
  <c r="AP2196" i="1"/>
  <c r="AO2196" i="1"/>
  <c r="AN2196" i="1"/>
  <c r="AM2196" i="1"/>
  <c r="AL2196" i="1"/>
  <c r="AK2196" i="1"/>
  <c r="AJ2196" i="1"/>
  <c r="AI2196" i="1"/>
  <c r="AH2196" i="1"/>
  <c r="AG2196" i="1"/>
  <c r="AF2196" i="1"/>
  <c r="AE2196" i="1"/>
  <c r="AD2196" i="1"/>
  <c r="AC2196" i="1"/>
  <c r="AB2196" i="1"/>
  <c r="AA2196" i="1"/>
  <c r="Z2196" i="1"/>
  <c r="Y2196" i="1"/>
  <c r="AP2195" i="1"/>
  <c r="AO2195" i="1"/>
  <c r="AN2195" i="1"/>
  <c r="AM2195" i="1"/>
  <c r="AL2195" i="1"/>
  <c r="AK2195" i="1"/>
  <c r="AJ2195" i="1"/>
  <c r="AI2195" i="1"/>
  <c r="AH2195" i="1"/>
  <c r="AG2195" i="1"/>
  <c r="AF2195" i="1"/>
  <c r="AE2195" i="1"/>
  <c r="AD2195" i="1"/>
  <c r="AC2195" i="1"/>
  <c r="AB2195" i="1"/>
  <c r="AA2195" i="1"/>
  <c r="Z2195" i="1"/>
  <c r="Y2195" i="1"/>
  <c r="AP2194" i="1"/>
  <c r="AO2194" i="1"/>
  <c r="AN2194" i="1"/>
  <c r="AM2194" i="1"/>
  <c r="AL2194" i="1"/>
  <c r="AK2194" i="1"/>
  <c r="AJ2194" i="1"/>
  <c r="AI2194" i="1"/>
  <c r="AH2194" i="1"/>
  <c r="AG2194" i="1"/>
  <c r="AF2194" i="1"/>
  <c r="AE2194" i="1"/>
  <c r="AD2194" i="1"/>
  <c r="AC2194" i="1"/>
  <c r="AB2194" i="1"/>
  <c r="AA2194" i="1"/>
  <c r="Z2194" i="1"/>
  <c r="Y2194" i="1"/>
  <c r="AP2193" i="1"/>
  <c r="AO2193" i="1"/>
  <c r="AN2193" i="1"/>
  <c r="AM2193" i="1"/>
  <c r="AL2193" i="1"/>
  <c r="AK2193" i="1"/>
  <c r="AJ2193" i="1"/>
  <c r="AI2193" i="1"/>
  <c r="AH2193" i="1"/>
  <c r="AG2193" i="1"/>
  <c r="AF2193" i="1"/>
  <c r="AE2193" i="1"/>
  <c r="AD2193" i="1"/>
  <c r="AC2193" i="1"/>
  <c r="AB2193" i="1"/>
  <c r="AA2193" i="1"/>
  <c r="Z2193" i="1"/>
  <c r="Y2193" i="1"/>
  <c r="AP2192" i="1"/>
  <c r="AO2192" i="1"/>
  <c r="AN2192" i="1"/>
  <c r="AM2192" i="1"/>
  <c r="AL2192" i="1"/>
  <c r="AK2192" i="1"/>
  <c r="AJ2192" i="1"/>
  <c r="AI2192" i="1"/>
  <c r="AH2192" i="1"/>
  <c r="AG2192" i="1"/>
  <c r="AF2192" i="1"/>
  <c r="AE2192" i="1"/>
  <c r="AD2192" i="1"/>
  <c r="AC2192" i="1"/>
  <c r="AB2192" i="1"/>
  <c r="AA2192" i="1"/>
  <c r="Z2192" i="1"/>
  <c r="Y2192" i="1"/>
  <c r="AP2191" i="1"/>
  <c r="AO2191" i="1"/>
  <c r="AN2191" i="1"/>
  <c r="AM2191" i="1"/>
  <c r="AL2191" i="1"/>
  <c r="AK2191" i="1"/>
  <c r="AJ2191" i="1"/>
  <c r="AI2191" i="1"/>
  <c r="AH2191" i="1"/>
  <c r="AG2191" i="1"/>
  <c r="AF2191" i="1"/>
  <c r="AE2191" i="1"/>
  <c r="AD2191" i="1"/>
  <c r="AC2191" i="1"/>
  <c r="AB2191" i="1"/>
  <c r="AA2191" i="1"/>
  <c r="Z2191" i="1"/>
  <c r="Y2191" i="1"/>
  <c r="AP2190" i="1"/>
  <c r="AO2190" i="1"/>
  <c r="AN2190" i="1"/>
  <c r="AM2190" i="1"/>
  <c r="AL2190" i="1"/>
  <c r="AK2190" i="1"/>
  <c r="AJ2190" i="1"/>
  <c r="AI2190" i="1"/>
  <c r="AH2190" i="1"/>
  <c r="AG2190" i="1"/>
  <c r="AF2190" i="1"/>
  <c r="AE2190" i="1"/>
  <c r="AD2190" i="1"/>
  <c r="AC2190" i="1"/>
  <c r="AB2190" i="1"/>
  <c r="AA2190" i="1"/>
  <c r="Z2190" i="1"/>
  <c r="Y2190" i="1"/>
  <c r="AP2189" i="1"/>
  <c r="AO2189" i="1"/>
  <c r="AN2189" i="1"/>
  <c r="AM2189" i="1"/>
  <c r="AL2189" i="1"/>
  <c r="AK2189" i="1"/>
  <c r="AJ2189" i="1"/>
  <c r="AI2189" i="1"/>
  <c r="AH2189" i="1"/>
  <c r="AG2189" i="1"/>
  <c r="AF2189" i="1"/>
  <c r="AE2189" i="1"/>
  <c r="AD2189" i="1"/>
  <c r="AC2189" i="1"/>
  <c r="AB2189" i="1"/>
  <c r="AA2189" i="1"/>
  <c r="Z2189" i="1"/>
  <c r="Y2189" i="1"/>
  <c r="AP2188" i="1"/>
  <c r="AO2188" i="1"/>
  <c r="AN2188" i="1"/>
  <c r="AM2188" i="1"/>
  <c r="AL2188" i="1"/>
  <c r="AK2188" i="1"/>
  <c r="AJ2188" i="1"/>
  <c r="AI2188" i="1"/>
  <c r="AH2188" i="1"/>
  <c r="AG2188" i="1"/>
  <c r="AF2188" i="1"/>
  <c r="AE2188" i="1"/>
  <c r="AD2188" i="1"/>
  <c r="AC2188" i="1"/>
  <c r="AB2188" i="1"/>
  <c r="AA2188" i="1"/>
  <c r="Z2188" i="1"/>
  <c r="Y2188" i="1"/>
  <c r="AP2187" i="1"/>
  <c r="AO2187" i="1"/>
  <c r="AN2187" i="1"/>
  <c r="AM2187" i="1"/>
  <c r="AL2187" i="1"/>
  <c r="AK2187" i="1"/>
  <c r="AJ2187" i="1"/>
  <c r="AI2187" i="1"/>
  <c r="AH2187" i="1"/>
  <c r="AG2187" i="1"/>
  <c r="AF2187" i="1"/>
  <c r="AE2187" i="1"/>
  <c r="AD2187" i="1"/>
  <c r="AC2187" i="1"/>
  <c r="AB2187" i="1"/>
  <c r="AA2187" i="1"/>
  <c r="Z2187" i="1"/>
  <c r="Y2187" i="1"/>
  <c r="AP2186" i="1"/>
  <c r="AO2186" i="1"/>
  <c r="AN2186" i="1"/>
  <c r="AM2186" i="1"/>
  <c r="AL2186" i="1"/>
  <c r="AK2186" i="1"/>
  <c r="AJ2186" i="1"/>
  <c r="AI2186" i="1"/>
  <c r="AH2186" i="1"/>
  <c r="AG2186" i="1"/>
  <c r="AF2186" i="1"/>
  <c r="AE2186" i="1"/>
  <c r="AD2186" i="1"/>
  <c r="AC2186" i="1"/>
  <c r="AB2186" i="1"/>
  <c r="AA2186" i="1"/>
  <c r="Z2186" i="1"/>
  <c r="Y2186" i="1"/>
  <c r="AP2185" i="1"/>
  <c r="AO2185" i="1"/>
  <c r="AN2185" i="1"/>
  <c r="AM2185" i="1"/>
  <c r="AL2185" i="1"/>
  <c r="AK2185" i="1"/>
  <c r="AJ2185" i="1"/>
  <c r="AI2185" i="1"/>
  <c r="AH2185" i="1"/>
  <c r="AG2185" i="1"/>
  <c r="AF2185" i="1"/>
  <c r="AE2185" i="1"/>
  <c r="AD2185" i="1"/>
  <c r="AC2185" i="1"/>
  <c r="AB2185" i="1"/>
  <c r="AA2185" i="1"/>
  <c r="Z2185" i="1"/>
  <c r="Y2185" i="1"/>
  <c r="AP2184" i="1"/>
  <c r="AO2184" i="1"/>
  <c r="AN2184" i="1"/>
  <c r="AM2184" i="1"/>
  <c r="AL2184" i="1"/>
  <c r="AK2184" i="1"/>
  <c r="AJ2184" i="1"/>
  <c r="AI2184" i="1"/>
  <c r="AH2184" i="1"/>
  <c r="AG2184" i="1"/>
  <c r="AF2184" i="1"/>
  <c r="AE2184" i="1"/>
  <c r="AD2184" i="1"/>
  <c r="AC2184" i="1"/>
  <c r="AB2184" i="1"/>
  <c r="AA2184" i="1"/>
  <c r="Z2184" i="1"/>
  <c r="Y2184" i="1"/>
  <c r="AP2183" i="1"/>
  <c r="AO2183" i="1"/>
  <c r="AN2183" i="1"/>
  <c r="AM2183" i="1"/>
  <c r="AL2183" i="1"/>
  <c r="AK2183" i="1"/>
  <c r="AJ2183" i="1"/>
  <c r="AI2183" i="1"/>
  <c r="AH2183" i="1"/>
  <c r="AG2183" i="1"/>
  <c r="AF2183" i="1"/>
  <c r="AE2183" i="1"/>
  <c r="AD2183" i="1"/>
  <c r="AC2183" i="1"/>
  <c r="AB2183" i="1"/>
  <c r="AA2183" i="1"/>
  <c r="Z2183" i="1"/>
  <c r="Y2183" i="1"/>
  <c r="AP2182" i="1"/>
  <c r="AO2182" i="1"/>
  <c r="AN2182" i="1"/>
  <c r="AM2182" i="1"/>
  <c r="AL2182" i="1"/>
  <c r="AK2182" i="1"/>
  <c r="AJ2182" i="1"/>
  <c r="AI2182" i="1"/>
  <c r="AH2182" i="1"/>
  <c r="AG2182" i="1"/>
  <c r="AF2182" i="1"/>
  <c r="AE2182" i="1"/>
  <c r="AD2182" i="1"/>
  <c r="AC2182" i="1"/>
  <c r="AB2182" i="1"/>
  <c r="AA2182" i="1"/>
  <c r="Z2182" i="1"/>
  <c r="Y2182" i="1"/>
  <c r="AP2181" i="1"/>
  <c r="AO2181" i="1"/>
  <c r="AN2181" i="1"/>
  <c r="AM2181" i="1"/>
  <c r="AL2181" i="1"/>
  <c r="AK2181" i="1"/>
  <c r="AJ2181" i="1"/>
  <c r="AI2181" i="1"/>
  <c r="AH2181" i="1"/>
  <c r="AG2181" i="1"/>
  <c r="AF2181" i="1"/>
  <c r="AE2181" i="1"/>
  <c r="AD2181" i="1"/>
  <c r="AC2181" i="1"/>
  <c r="AB2181" i="1"/>
  <c r="AA2181" i="1"/>
  <c r="Z2181" i="1"/>
  <c r="Y2181" i="1"/>
  <c r="AP2180" i="1"/>
  <c r="AO2180" i="1"/>
  <c r="AN2180" i="1"/>
  <c r="AM2180" i="1"/>
  <c r="AL2180" i="1"/>
  <c r="AK2180" i="1"/>
  <c r="AJ2180" i="1"/>
  <c r="AI2180" i="1"/>
  <c r="AH2180" i="1"/>
  <c r="AG2180" i="1"/>
  <c r="AF2180" i="1"/>
  <c r="AE2180" i="1"/>
  <c r="AD2180" i="1"/>
  <c r="AC2180" i="1"/>
  <c r="AB2180" i="1"/>
  <c r="AA2180" i="1"/>
  <c r="Z2180" i="1"/>
  <c r="Y2180" i="1"/>
  <c r="AP2179" i="1"/>
  <c r="AO2179" i="1"/>
  <c r="AN2179" i="1"/>
  <c r="AM2179" i="1"/>
  <c r="AL2179" i="1"/>
  <c r="AK2179" i="1"/>
  <c r="AJ2179" i="1"/>
  <c r="AI2179" i="1"/>
  <c r="AH2179" i="1"/>
  <c r="AG2179" i="1"/>
  <c r="AF2179" i="1"/>
  <c r="AE2179" i="1"/>
  <c r="AD2179" i="1"/>
  <c r="AC2179" i="1"/>
  <c r="AB2179" i="1"/>
  <c r="AA2179" i="1"/>
  <c r="Z2179" i="1"/>
  <c r="Y2179" i="1"/>
  <c r="AP2178" i="1"/>
  <c r="AO2178" i="1"/>
  <c r="AN2178" i="1"/>
  <c r="AM2178" i="1"/>
  <c r="AL2178" i="1"/>
  <c r="AK2178" i="1"/>
  <c r="AJ2178" i="1"/>
  <c r="AI2178" i="1"/>
  <c r="AH2178" i="1"/>
  <c r="AG2178" i="1"/>
  <c r="AF2178" i="1"/>
  <c r="AE2178" i="1"/>
  <c r="AD2178" i="1"/>
  <c r="AC2178" i="1"/>
  <c r="AB2178" i="1"/>
  <c r="AA2178" i="1"/>
  <c r="Z2178" i="1"/>
  <c r="Y2178" i="1"/>
  <c r="AP2177" i="1"/>
  <c r="AO2177" i="1"/>
  <c r="AN2177" i="1"/>
  <c r="AM2177" i="1"/>
  <c r="AL2177" i="1"/>
  <c r="AK2177" i="1"/>
  <c r="AJ2177" i="1"/>
  <c r="AI2177" i="1"/>
  <c r="AH2177" i="1"/>
  <c r="AG2177" i="1"/>
  <c r="AF2177" i="1"/>
  <c r="AE2177" i="1"/>
  <c r="AD2177" i="1"/>
  <c r="AC2177" i="1"/>
  <c r="AB2177" i="1"/>
  <c r="AA2177" i="1"/>
  <c r="Z2177" i="1"/>
  <c r="Y2177" i="1"/>
  <c r="AP2176" i="1"/>
  <c r="AO2176" i="1"/>
  <c r="AN2176" i="1"/>
  <c r="AM2176" i="1"/>
  <c r="AL2176" i="1"/>
  <c r="AK2176" i="1"/>
  <c r="AJ2176" i="1"/>
  <c r="AI2176" i="1"/>
  <c r="AH2176" i="1"/>
  <c r="AG2176" i="1"/>
  <c r="AF2176" i="1"/>
  <c r="AE2176" i="1"/>
  <c r="AD2176" i="1"/>
  <c r="AC2176" i="1"/>
  <c r="AB2176" i="1"/>
  <c r="AA2176" i="1"/>
  <c r="Z2176" i="1"/>
  <c r="Y2176" i="1"/>
  <c r="AP2175" i="1"/>
  <c r="AO2175" i="1"/>
  <c r="AN2175" i="1"/>
  <c r="AM2175" i="1"/>
  <c r="AL2175" i="1"/>
  <c r="AK2175" i="1"/>
  <c r="AJ2175" i="1"/>
  <c r="AI2175" i="1"/>
  <c r="AH2175" i="1"/>
  <c r="AG2175" i="1"/>
  <c r="AF2175" i="1"/>
  <c r="AE2175" i="1"/>
  <c r="AD2175" i="1"/>
  <c r="AC2175" i="1"/>
  <c r="AB2175" i="1"/>
  <c r="AA2175" i="1"/>
  <c r="Z2175" i="1"/>
  <c r="Y2175" i="1"/>
  <c r="AP2174" i="1"/>
  <c r="AO2174" i="1"/>
  <c r="AN2174" i="1"/>
  <c r="AM2174" i="1"/>
  <c r="AL2174" i="1"/>
  <c r="AK2174" i="1"/>
  <c r="AJ2174" i="1"/>
  <c r="AI2174" i="1"/>
  <c r="AH2174" i="1"/>
  <c r="AG2174" i="1"/>
  <c r="AF2174" i="1"/>
  <c r="AE2174" i="1"/>
  <c r="AD2174" i="1"/>
  <c r="AC2174" i="1"/>
  <c r="AB2174" i="1"/>
  <c r="AA2174" i="1"/>
  <c r="Z2174" i="1"/>
  <c r="Y2174" i="1"/>
  <c r="AP2173" i="1"/>
  <c r="AO2173" i="1"/>
  <c r="AN2173" i="1"/>
  <c r="AM2173" i="1"/>
  <c r="AL2173" i="1"/>
  <c r="AK2173" i="1"/>
  <c r="AJ2173" i="1"/>
  <c r="AI2173" i="1"/>
  <c r="AH2173" i="1"/>
  <c r="AG2173" i="1"/>
  <c r="AF2173" i="1"/>
  <c r="AE2173" i="1"/>
  <c r="AD2173" i="1"/>
  <c r="AC2173" i="1"/>
  <c r="AB2173" i="1"/>
  <c r="AA2173" i="1"/>
  <c r="Z2173" i="1"/>
  <c r="Y2173" i="1"/>
  <c r="AP2172" i="1"/>
  <c r="AO2172" i="1"/>
  <c r="AN2172" i="1"/>
  <c r="AM2172" i="1"/>
  <c r="AL2172" i="1"/>
  <c r="AK2172" i="1"/>
  <c r="AJ2172" i="1"/>
  <c r="AI2172" i="1"/>
  <c r="AH2172" i="1"/>
  <c r="AG2172" i="1"/>
  <c r="AF2172" i="1"/>
  <c r="AE2172" i="1"/>
  <c r="AD2172" i="1"/>
  <c r="AC2172" i="1"/>
  <c r="AB2172" i="1"/>
  <c r="AA2172" i="1"/>
  <c r="Z2172" i="1"/>
  <c r="Y2172" i="1"/>
  <c r="AP2171" i="1"/>
  <c r="AO2171" i="1"/>
  <c r="AN2171" i="1"/>
  <c r="AM2171" i="1"/>
  <c r="AL2171" i="1"/>
  <c r="AK2171" i="1"/>
  <c r="AJ2171" i="1"/>
  <c r="AI2171" i="1"/>
  <c r="AH2171" i="1"/>
  <c r="AG2171" i="1"/>
  <c r="AF2171" i="1"/>
  <c r="AE2171" i="1"/>
  <c r="AD2171" i="1"/>
  <c r="AC2171" i="1"/>
  <c r="AB2171" i="1"/>
  <c r="AA2171" i="1"/>
  <c r="Z2171" i="1"/>
  <c r="Y2171" i="1"/>
  <c r="AP2170" i="1"/>
  <c r="AO2170" i="1"/>
  <c r="AN2170" i="1"/>
  <c r="AM2170" i="1"/>
  <c r="AL2170" i="1"/>
  <c r="AK2170" i="1"/>
  <c r="AJ2170" i="1"/>
  <c r="AI2170" i="1"/>
  <c r="AH2170" i="1"/>
  <c r="AG2170" i="1"/>
  <c r="AF2170" i="1"/>
  <c r="AE2170" i="1"/>
  <c r="AD2170" i="1"/>
  <c r="AC2170" i="1"/>
  <c r="AB2170" i="1"/>
  <c r="AA2170" i="1"/>
  <c r="Z2170" i="1"/>
  <c r="Y2170" i="1"/>
  <c r="AP2169" i="1"/>
  <c r="AO2169" i="1"/>
  <c r="AN2169" i="1"/>
  <c r="AM2169" i="1"/>
  <c r="AL2169" i="1"/>
  <c r="AK2169" i="1"/>
  <c r="AJ2169" i="1"/>
  <c r="AI2169" i="1"/>
  <c r="AH2169" i="1"/>
  <c r="AG2169" i="1"/>
  <c r="AF2169" i="1"/>
  <c r="AE2169" i="1"/>
  <c r="AD2169" i="1"/>
  <c r="AC2169" i="1"/>
  <c r="AB2169" i="1"/>
  <c r="AA2169" i="1"/>
  <c r="Z2169" i="1"/>
  <c r="Y2169" i="1"/>
  <c r="AP2168" i="1"/>
  <c r="AO2168" i="1"/>
  <c r="AN2168" i="1"/>
  <c r="AM2168" i="1"/>
  <c r="AL2168" i="1"/>
  <c r="AK2168" i="1"/>
  <c r="AJ2168" i="1"/>
  <c r="AI2168" i="1"/>
  <c r="AH2168" i="1"/>
  <c r="AG2168" i="1"/>
  <c r="AF2168" i="1"/>
  <c r="AE2168" i="1"/>
  <c r="AD2168" i="1"/>
  <c r="AC2168" i="1"/>
  <c r="AB2168" i="1"/>
  <c r="AA2168" i="1"/>
  <c r="Z2168" i="1"/>
  <c r="Y2168" i="1"/>
  <c r="AP2167" i="1"/>
  <c r="AO2167" i="1"/>
  <c r="AN2167" i="1"/>
  <c r="AM2167" i="1"/>
  <c r="AL2167" i="1"/>
  <c r="AK2167" i="1"/>
  <c r="AJ2167" i="1"/>
  <c r="AI2167" i="1"/>
  <c r="AH2167" i="1"/>
  <c r="AG2167" i="1"/>
  <c r="AF2167" i="1"/>
  <c r="AE2167" i="1"/>
  <c r="AD2167" i="1"/>
  <c r="AC2167" i="1"/>
  <c r="AB2167" i="1"/>
  <c r="AA2167" i="1"/>
  <c r="Z2167" i="1"/>
  <c r="Y2167" i="1"/>
  <c r="AP2166" i="1"/>
  <c r="AO2166" i="1"/>
  <c r="AN2166" i="1"/>
  <c r="AM2166" i="1"/>
  <c r="AL2166" i="1"/>
  <c r="AK2166" i="1"/>
  <c r="AJ2166" i="1"/>
  <c r="AI2166" i="1"/>
  <c r="AH2166" i="1"/>
  <c r="AG2166" i="1"/>
  <c r="AF2166" i="1"/>
  <c r="AE2166" i="1"/>
  <c r="AD2166" i="1"/>
  <c r="AC2166" i="1"/>
  <c r="AB2166" i="1"/>
  <c r="AA2166" i="1"/>
  <c r="Z2166" i="1"/>
  <c r="Y2166" i="1"/>
  <c r="AP2165" i="1"/>
  <c r="AO2165" i="1"/>
  <c r="AN2165" i="1"/>
  <c r="AM2165" i="1"/>
  <c r="AL2165" i="1"/>
  <c r="AK2165" i="1"/>
  <c r="AJ2165" i="1"/>
  <c r="AI2165" i="1"/>
  <c r="AH2165" i="1"/>
  <c r="AG2165" i="1"/>
  <c r="AF2165" i="1"/>
  <c r="AE2165" i="1"/>
  <c r="AD2165" i="1"/>
  <c r="AC2165" i="1"/>
  <c r="AB2165" i="1"/>
  <c r="AA2165" i="1"/>
  <c r="Z2165" i="1"/>
  <c r="Y2165" i="1"/>
  <c r="AP2164" i="1"/>
  <c r="AO2164" i="1"/>
  <c r="AN2164" i="1"/>
  <c r="AM2164" i="1"/>
  <c r="AL2164" i="1"/>
  <c r="AK2164" i="1"/>
  <c r="AJ2164" i="1"/>
  <c r="AI2164" i="1"/>
  <c r="AH2164" i="1"/>
  <c r="AG2164" i="1"/>
  <c r="AF2164" i="1"/>
  <c r="AE2164" i="1"/>
  <c r="AD2164" i="1"/>
  <c r="AC2164" i="1"/>
  <c r="AB2164" i="1"/>
  <c r="AA2164" i="1"/>
  <c r="Z2164" i="1"/>
  <c r="Y2164" i="1"/>
  <c r="AP2163" i="1"/>
  <c r="AO2163" i="1"/>
  <c r="AN2163" i="1"/>
  <c r="AM2163" i="1"/>
  <c r="AL2163" i="1"/>
  <c r="AK2163" i="1"/>
  <c r="AJ2163" i="1"/>
  <c r="AI2163" i="1"/>
  <c r="AH2163" i="1"/>
  <c r="AG2163" i="1"/>
  <c r="AF2163" i="1"/>
  <c r="AE2163" i="1"/>
  <c r="AD2163" i="1"/>
  <c r="AC2163" i="1"/>
  <c r="AB2163" i="1"/>
  <c r="AA2163" i="1"/>
  <c r="Z2163" i="1"/>
  <c r="Y2163" i="1"/>
  <c r="AP2162" i="1"/>
  <c r="AO2162" i="1"/>
  <c r="AN2162" i="1"/>
  <c r="AM2162" i="1"/>
  <c r="AL2162" i="1"/>
  <c r="AK2162" i="1"/>
  <c r="AJ2162" i="1"/>
  <c r="AI2162" i="1"/>
  <c r="AH2162" i="1"/>
  <c r="AG2162" i="1"/>
  <c r="AF2162" i="1"/>
  <c r="AE2162" i="1"/>
  <c r="AD2162" i="1"/>
  <c r="AC2162" i="1"/>
  <c r="AB2162" i="1"/>
  <c r="AA2162" i="1"/>
  <c r="Z2162" i="1"/>
  <c r="Y2162" i="1"/>
  <c r="AP2161" i="1"/>
  <c r="AO2161" i="1"/>
  <c r="AN2161" i="1"/>
  <c r="AM2161" i="1"/>
  <c r="AL2161" i="1"/>
  <c r="AK2161" i="1"/>
  <c r="AJ2161" i="1"/>
  <c r="AI2161" i="1"/>
  <c r="AH2161" i="1"/>
  <c r="AG2161" i="1"/>
  <c r="AF2161" i="1"/>
  <c r="AE2161" i="1"/>
  <c r="AD2161" i="1"/>
  <c r="AC2161" i="1"/>
  <c r="AB2161" i="1"/>
  <c r="AA2161" i="1"/>
  <c r="Z2161" i="1"/>
  <c r="Y2161" i="1"/>
  <c r="AP2160" i="1"/>
  <c r="AO2160" i="1"/>
  <c r="AN2160" i="1"/>
  <c r="AM2160" i="1"/>
  <c r="AL2160" i="1"/>
  <c r="AK2160" i="1"/>
  <c r="AJ2160" i="1"/>
  <c r="AI2160" i="1"/>
  <c r="AH2160" i="1"/>
  <c r="AG2160" i="1"/>
  <c r="AF2160" i="1"/>
  <c r="AE2160" i="1"/>
  <c r="AD2160" i="1"/>
  <c r="AC2160" i="1"/>
  <c r="AB2160" i="1"/>
  <c r="AA2160" i="1"/>
  <c r="Z2160" i="1"/>
  <c r="Y2160" i="1"/>
  <c r="AP2159" i="1"/>
  <c r="AO2159" i="1"/>
  <c r="AN2159" i="1"/>
  <c r="AM2159" i="1"/>
  <c r="AL2159" i="1"/>
  <c r="AK2159" i="1"/>
  <c r="AJ2159" i="1"/>
  <c r="AI2159" i="1"/>
  <c r="AH2159" i="1"/>
  <c r="AG2159" i="1"/>
  <c r="AF2159" i="1"/>
  <c r="AE2159" i="1"/>
  <c r="AD2159" i="1"/>
  <c r="AC2159" i="1"/>
  <c r="AB2159" i="1"/>
  <c r="AA2159" i="1"/>
  <c r="Z2159" i="1"/>
  <c r="Y2159" i="1"/>
  <c r="AP2158" i="1"/>
  <c r="AO2158" i="1"/>
  <c r="AN2158" i="1"/>
  <c r="AM2158" i="1"/>
  <c r="AL2158" i="1"/>
  <c r="AK2158" i="1"/>
  <c r="AJ2158" i="1"/>
  <c r="AI2158" i="1"/>
  <c r="AH2158" i="1"/>
  <c r="AG2158" i="1"/>
  <c r="AF2158" i="1"/>
  <c r="AE2158" i="1"/>
  <c r="AD2158" i="1"/>
  <c r="AC2158" i="1"/>
  <c r="AB2158" i="1"/>
  <c r="AA2158" i="1"/>
  <c r="Z2158" i="1"/>
  <c r="Y2158" i="1"/>
  <c r="AP2157" i="1"/>
  <c r="AO2157" i="1"/>
  <c r="AN2157" i="1"/>
  <c r="AM2157" i="1"/>
  <c r="AL2157" i="1"/>
  <c r="AK2157" i="1"/>
  <c r="AJ2157" i="1"/>
  <c r="AI2157" i="1"/>
  <c r="AH2157" i="1"/>
  <c r="AG2157" i="1"/>
  <c r="AF2157" i="1"/>
  <c r="AE2157" i="1"/>
  <c r="AD2157" i="1"/>
  <c r="AC2157" i="1"/>
  <c r="AB2157" i="1"/>
  <c r="AA2157" i="1"/>
  <c r="Z2157" i="1"/>
  <c r="Y2157" i="1"/>
  <c r="AP2156" i="1"/>
  <c r="AO2156" i="1"/>
  <c r="AN2156" i="1"/>
  <c r="AM2156" i="1"/>
  <c r="AL2156" i="1"/>
  <c r="AK2156" i="1"/>
  <c r="AJ2156" i="1"/>
  <c r="AI2156" i="1"/>
  <c r="AH2156" i="1"/>
  <c r="AG2156" i="1"/>
  <c r="AF2156" i="1"/>
  <c r="AE2156" i="1"/>
  <c r="AD2156" i="1"/>
  <c r="AC2156" i="1"/>
  <c r="AB2156" i="1"/>
  <c r="AA2156" i="1"/>
  <c r="Z2156" i="1"/>
  <c r="Y2156" i="1"/>
  <c r="AP2155" i="1"/>
  <c r="AO2155" i="1"/>
  <c r="AN2155" i="1"/>
  <c r="AM2155" i="1"/>
  <c r="AL2155" i="1"/>
  <c r="AK2155" i="1"/>
  <c r="AJ2155" i="1"/>
  <c r="AI2155" i="1"/>
  <c r="AH2155" i="1"/>
  <c r="AG2155" i="1"/>
  <c r="AF2155" i="1"/>
  <c r="AE2155" i="1"/>
  <c r="AD2155" i="1"/>
  <c r="AC2155" i="1"/>
  <c r="AB2155" i="1"/>
  <c r="AA2155" i="1"/>
  <c r="Z2155" i="1"/>
  <c r="Y2155" i="1"/>
  <c r="AP2154" i="1"/>
  <c r="AO2154" i="1"/>
  <c r="AN2154" i="1"/>
  <c r="AM2154" i="1"/>
  <c r="AL2154" i="1"/>
  <c r="AK2154" i="1"/>
  <c r="AJ2154" i="1"/>
  <c r="AI2154" i="1"/>
  <c r="AH2154" i="1"/>
  <c r="AG2154" i="1"/>
  <c r="AF2154" i="1"/>
  <c r="AE2154" i="1"/>
  <c r="AD2154" i="1"/>
  <c r="AC2154" i="1"/>
  <c r="AB2154" i="1"/>
  <c r="AA2154" i="1"/>
  <c r="Z2154" i="1"/>
  <c r="Y2154" i="1"/>
  <c r="AP2153" i="1"/>
  <c r="AO2153" i="1"/>
  <c r="AN2153" i="1"/>
  <c r="AM2153" i="1"/>
  <c r="AL2153" i="1"/>
  <c r="AK2153" i="1"/>
  <c r="AJ2153" i="1"/>
  <c r="AI2153" i="1"/>
  <c r="AH2153" i="1"/>
  <c r="AG2153" i="1"/>
  <c r="AF2153" i="1"/>
  <c r="AE2153" i="1"/>
  <c r="AD2153" i="1"/>
  <c r="AC2153" i="1"/>
  <c r="AB2153" i="1"/>
  <c r="AA2153" i="1"/>
  <c r="Z2153" i="1"/>
  <c r="Y2153" i="1"/>
  <c r="AP2152" i="1"/>
  <c r="AO2152" i="1"/>
  <c r="AN2152" i="1"/>
  <c r="AM2152" i="1"/>
  <c r="AL2152" i="1"/>
  <c r="AK2152" i="1"/>
  <c r="AJ2152" i="1"/>
  <c r="AI2152" i="1"/>
  <c r="AH2152" i="1"/>
  <c r="AG2152" i="1"/>
  <c r="AF2152" i="1"/>
  <c r="AE2152" i="1"/>
  <c r="AD2152" i="1"/>
  <c r="AC2152" i="1"/>
  <c r="AB2152" i="1"/>
  <c r="AA2152" i="1"/>
  <c r="Z2152" i="1"/>
  <c r="Y2152" i="1"/>
  <c r="AP2151" i="1"/>
  <c r="AO2151" i="1"/>
  <c r="AN2151" i="1"/>
  <c r="AM2151" i="1"/>
  <c r="AL2151" i="1"/>
  <c r="AK2151" i="1"/>
  <c r="AJ2151" i="1"/>
  <c r="AI2151" i="1"/>
  <c r="AH2151" i="1"/>
  <c r="AG2151" i="1"/>
  <c r="AF2151" i="1"/>
  <c r="AE2151" i="1"/>
  <c r="AD2151" i="1"/>
  <c r="AC2151" i="1"/>
  <c r="AB2151" i="1"/>
  <c r="AA2151" i="1"/>
  <c r="Z2151" i="1"/>
  <c r="Y2151" i="1"/>
  <c r="AP2150" i="1"/>
  <c r="AO2150" i="1"/>
  <c r="AN2150" i="1"/>
  <c r="AM2150" i="1"/>
  <c r="AL2150" i="1"/>
  <c r="AK2150" i="1"/>
  <c r="AJ2150" i="1"/>
  <c r="AI2150" i="1"/>
  <c r="AH2150" i="1"/>
  <c r="AG2150" i="1"/>
  <c r="AF2150" i="1"/>
  <c r="AE2150" i="1"/>
  <c r="AD2150" i="1"/>
  <c r="AC2150" i="1"/>
  <c r="AB2150" i="1"/>
  <c r="AA2150" i="1"/>
  <c r="Z2150" i="1"/>
  <c r="Y2150" i="1"/>
  <c r="AP2149" i="1"/>
  <c r="AO2149" i="1"/>
  <c r="AN2149" i="1"/>
  <c r="AM2149" i="1"/>
  <c r="AL2149" i="1"/>
  <c r="AK2149" i="1"/>
  <c r="AJ2149" i="1"/>
  <c r="AI2149" i="1"/>
  <c r="AH2149" i="1"/>
  <c r="AG2149" i="1"/>
  <c r="AF2149" i="1"/>
  <c r="AE2149" i="1"/>
  <c r="AD2149" i="1"/>
  <c r="AC2149" i="1"/>
  <c r="AB2149" i="1"/>
  <c r="AA2149" i="1"/>
  <c r="Z2149" i="1"/>
  <c r="Y2149" i="1"/>
  <c r="AP2148" i="1"/>
  <c r="AO2148" i="1"/>
  <c r="AN2148" i="1"/>
  <c r="AM2148" i="1"/>
  <c r="AL2148" i="1"/>
  <c r="AK2148" i="1"/>
  <c r="AJ2148" i="1"/>
  <c r="AI2148" i="1"/>
  <c r="AH2148" i="1"/>
  <c r="AG2148" i="1"/>
  <c r="AF2148" i="1"/>
  <c r="AE2148" i="1"/>
  <c r="AD2148" i="1"/>
  <c r="AC2148" i="1"/>
  <c r="AB2148" i="1"/>
  <c r="AA2148" i="1"/>
  <c r="Z2148" i="1"/>
  <c r="Y2148" i="1"/>
  <c r="AP2147" i="1"/>
  <c r="AO2147" i="1"/>
  <c r="AN2147" i="1"/>
  <c r="AM2147" i="1"/>
  <c r="AL2147" i="1"/>
  <c r="AK2147" i="1"/>
  <c r="AJ2147" i="1"/>
  <c r="AI2147" i="1"/>
  <c r="AH2147" i="1"/>
  <c r="AG2147" i="1"/>
  <c r="AF2147" i="1"/>
  <c r="AE2147" i="1"/>
  <c r="AD2147" i="1"/>
  <c r="AC2147" i="1"/>
  <c r="AB2147" i="1"/>
  <c r="AA2147" i="1"/>
  <c r="Z2147" i="1"/>
  <c r="Y2147" i="1"/>
  <c r="AP2146" i="1"/>
  <c r="AO2146" i="1"/>
  <c r="AN2146" i="1"/>
  <c r="AM2146" i="1"/>
  <c r="AL2146" i="1"/>
  <c r="AK2146" i="1"/>
  <c r="AJ2146" i="1"/>
  <c r="AI2146" i="1"/>
  <c r="AH2146" i="1"/>
  <c r="AG2146" i="1"/>
  <c r="AF2146" i="1"/>
  <c r="AE2146" i="1"/>
  <c r="AD2146" i="1"/>
  <c r="AC2146" i="1"/>
  <c r="AB2146" i="1"/>
  <c r="AA2146" i="1"/>
  <c r="Z2146" i="1"/>
  <c r="Y2146" i="1"/>
  <c r="AP2145" i="1"/>
  <c r="AO2145" i="1"/>
  <c r="AN2145" i="1"/>
  <c r="AM2145" i="1"/>
  <c r="AL2145" i="1"/>
  <c r="AK2145" i="1"/>
  <c r="AJ2145" i="1"/>
  <c r="AI2145" i="1"/>
  <c r="AH2145" i="1"/>
  <c r="AG2145" i="1"/>
  <c r="AF2145" i="1"/>
  <c r="AE2145" i="1"/>
  <c r="AD2145" i="1"/>
  <c r="AC2145" i="1"/>
  <c r="AB2145" i="1"/>
  <c r="AA2145" i="1"/>
  <c r="Z2145" i="1"/>
  <c r="Y2145" i="1"/>
  <c r="AP2144" i="1"/>
  <c r="AO2144" i="1"/>
  <c r="AN2144" i="1"/>
  <c r="AM2144" i="1"/>
  <c r="AL2144" i="1"/>
  <c r="AK2144" i="1"/>
  <c r="AJ2144" i="1"/>
  <c r="AI2144" i="1"/>
  <c r="AH2144" i="1"/>
  <c r="AG2144" i="1"/>
  <c r="AF2144" i="1"/>
  <c r="AE2144" i="1"/>
  <c r="AD2144" i="1"/>
  <c r="AC2144" i="1"/>
  <c r="AB2144" i="1"/>
  <c r="AA2144" i="1"/>
  <c r="Z2144" i="1"/>
  <c r="Y2144" i="1"/>
  <c r="AP2143" i="1"/>
  <c r="AO2143" i="1"/>
  <c r="AN2143" i="1"/>
  <c r="AM2143" i="1"/>
  <c r="AL2143" i="1"/>
  <c r="AK2143" i="1"/>
  <c r="AJ2143" i="1"/>
  <c r="AI2143" i="1"/>
  <c r="AH2143" i="1"/>
  <c r="AG2143" i="1"/>
  <c r="AF2143" i="1"/>
  <c r="AE2143" i="1"/>
  <c r="AD2143" i="1"/>
  <c r="AC2143" i="1"/>
  <c r="AB2143" i="1"/>
  <c r="AA2143" i="1"/>
  <c r="Z2143" i="1"/>
  <c r="Y2143" i="1"/>
  <c r="AP2142" i="1"/>
  <c r="AO2142" i="1"/>
  <c r="AN2142" i="1"/>
  <c r="AM2142" i="1"/>
  <c r="AL2142" i="1"/>
  <c r="AK2142" i="1"/>
  <c r="AJ2142" i="1"/>
  <c r="AI2142" i="1"/>
  <c r="AH2142" i="1"/>
  <c r="AG2142" i="1"/>
  <c r="AF2142" i="1"/>
  <c r="AE2142" i="1"/>
  <c r="AD2142" i="1"/>
  <c r="AC2142" i="1"/>
  <c r="AB2142" i="1"/>
  <c r="AA2142" i="1"/>
  <c r="Z2142" i="1"/>
  <c r="Y2142" i="1"/>
  <c r="AP2141" i="1"/>
  <c r="AO2141" i="1"/>
  <c r="AN2141" i="1"/>
  <c r="AM2141" i="1"/>
  <c r="AL2141" i="1"/>
  <c r="AK2141" i="1"/>
  <c r="AJ2141" i="1"/>
  <c r="AI2141" i="1"/>
  <c r="AH2141" i="1"/>
  <c r="AG2141" i="1"/>
  <c r="AF2141" i="1"/>
  <c r="AE2141" i="1"/>
  <c r="AD2141" i="1"/>
  <c r="AC2141" i="1"/>
  <c r="AB2141" i="1"/>
  <c r="AA2141" i="1"/>
  <c r="Z2141" i="1"/>
  <c r="Y2141" i="1"/>
  <c r="AP2140" i="1"/>
  <c r="AO2140" i="1"/>
  <c r="AN2140" i="1"/>
  <c r="AM2140" i="1"/>
  <c r="AL2140" i="1"/>
  <c r="AK2140" i="1"/>
  <c r="AJ2140" i="1"/>
  <c r="AI2140" i="1"/>
  <c r="AH2140" i="1"/>
  <c r="AG2140" i="1"/>
  <c r="AF2140" i="1"/>
  <c r="AE2140" i="1"/>
  <c r="AD2140" i="1"/>
  <c r="AC2140" i="1"/>
  <c r="AB2140" i="1"/>
  <c r="AA2140" i="1"/>
  <c r="Z2140" i="1"/>
  <c r="Y2140" i="1"/>
  <c r="AP2139" i="1"/>
  <c r="AO2139" i="1"/>
  <c r="AN2139" i="1"/>
  <c r="AM2139" i="1"/>
  <c r="AL2139" i="1"/>
  <c r="AK2139" i="1"/>
  <c r="AJ2139" i="1"/>
  <c r="AI2139" i="1"/>
  <c r="AH2139" i="1"/>
  <c r="AG2139" i="1"/>
  <c r="AF2139" i="1"/>
  <c r="AE2139" i="1"/>
  <c r="AD2139" i="1"/>
  <c r="AC2139" i="1"/>
  <c r="AB2139" i="1"/>
  <c r="AA2139" i="1"/>
  <c r="Z2139" i="1"/>
  <c r="Y2139" i="1"/>
  <c r="AP2138" i="1"/>
  <c r="AO2138" i="1"/>
  <c r="AN2138" i="1"/>
  <c r="AM2138" i="1"/>
  <c r="AL2138" i="1"/>
  <c r="AK2138" i="1"/>
  <c r="AJ2138" i="1"/>
  <c r="AI2138" i="1"/>
  <c r="AH2138" i="1"/>
  <c r="AG2138" i="1"/>
  <c r="AF2138" i="1"/>
  <c r="AE2138" i="1"/>
  <c r="AD2138" i="1"/>
  <c r="AC2138" i="1"/>
  <c r="AB2138" i="1"/>
  <c r="AA2138" i="1"/>
  <c r="Z2138" i="1"/>
  <c r="Y2138" i="1"/>
  <c r="AP2137" i="1"/>
  <c r="AO2137" i="1"/>
  <c r="AN2137" i="1"/>
  <c r="AM2137" i="1"/>
  <c r="AL2137" i="1"/>
  <c r="AK2137" i="1"/>
  <c r="AJ2137" i="1"/>
  <c r="AI2137" i="1"/>
  <c r="AH2137" i="1"/>
  <c r="AG2137" i="1"/>
  <c r="AF2137" i="1"/>
  <c r="AE2137" i="1"/>
  <c r="AD2137" i="1"/>
  <c r="AC2137" i="1"/>
  <c r="AB2137" i="1"/>
  <c r="AA2137" i="1"/>
  <c r="Z2137" i="1"/>
  <c r="Y2137" i="1"/>
  <c r="AP2136" i="1"/>
  <c r="AO2136" i="1"/>
  <c r="AN2136" i="1"/>
  <c r="AM2136" i="1"/>
  <c r="AL2136" i="1"/>
  <c r="AK2136" i="1"/>
  <c r="AJ2136" i="1"/>
  <c r="AI2136" i="1"/>
  <c r="AH2136" i="1"/>
  <c r="AG2136" i="1"/>
  <c r="AF2136" i="1"/>
  <c r="AE2136" i="1"/>
  <c r="AD2136" i="1"/>
  <c r="AC2136" i="1"/>
  <c r="AB2136" i="1"/>
  <c r="AA2136" i="1"/>
  <c r="Z2136" i="1"/>
  <c r="Y2136" i="1"/>
  <c r="AP2135" i="1"/>
  <c r="AO2135" i="1"/>
  <c r="AN2135" i="1"/>
  <c r="AM2135" i="1"/>
  <c r="AL2135" i="1"/>
  <c r="AK2135" i="1"/>
  <c r="AJ2135" i="1"/>
  <c r="AI2135" i="1"/>
  <c r="AH2135" i="1"/>
  <c r="AG2135" i="1"/>
  <c r="AF2135" i="1"/>
  <c r="AE2135" i="1"/>
  <c r="AD2135" i="1"/>
  <c r="AC2135" i="1"/>
  <c r="AB2135" i="1"/>
  <c r="AA2135" i="1"/>
  <c r="Z2135" i="1"/>
  <c r="Y2135" i="1"/>
  <c r="AP2134" i="1"/>
  <c r="AO2134" i="1"/>
  <c r="AN2134" i="1"/>
  <c r="AM2134" i="1"/>
  <c r="AL2134" i="1"/>
  <c r="AK2134" i="1"/>
  <c r="AJ2134" i="1"/>
  <c r="AI2134" i="1"/>
  <c r="AH2134" i="1"/>
  <c r="AG2134" i="1"/>
  <c r="AF2134" i="1"/>
  <c r="AE2134" i="1"/>
  <c r="AD2134" i="1"/>
  <c r="AC2134" i="1"/>
  <c r="AB2134" i="1"/>
  <c r="AA2134" i="1"/>
  <c r="Z2134" i="1"/>
  <c r="Y2134" i="1"/>
  <c r="AP2133" i="1"/>
  <c r="AO2133" i="1"/>
  <c r="AN2133" i="1"/>
  <c r="AM2133" i="1"/>
  <c r="AL2133" i="1"/>
  <c r="AK2133" i="1"/>
  <c r="AJ2133" i="1"/>
  <c r="AI2133" i="1"/>
  <c r="AH2133" i="1"/>
  <c r="AG2133" i="1"/>
  <c r="AF2133" i="1"/>
  <c r="AE2133" i="1"/>
  <c r="AD2133" i="1"/>
  <c r="AC2133" i="1"/>
  <c r="AB2133" i="1"/>
  <c r="AA2133" i="1"/>
  <c r="Z2133" i="1"/>
  <c r="Y2133" i="1"/>
  <c r="AP2132" i="1"/>
  <c r="AO2132" i="1"/>
  <c r="AN2132" i="1"/>
  <c r="AM2132" i="1"/>
  <c r="AL2132" i="1"/>
  <c r="AK2132" i="1"/>
  <c r="AJ2132" i="1"/>
  <c r="AI2132" i="1"/>
  <c r="AH2132" i="1"/>
  <c r="AG2132" i="1"/>
  <c r="AF2132" i="1"/>
  <c r="AE2132" i="1"/>
  <c r="AD2132" i="1"/>
  <c r="AC2132" i="1"/>
  <c r="AB2132" i="1"/>
  <c r="AA2132" i="1"/>
  <c r="Z2132" i="1"/>
  <c r="Y2132" i="1"/>
  <c r="AP2131" i="1"/>
  <c r="AO2131" i="1"/>
  <c r="AN2131" i="1"/>
  <c r="AM2131" i="1"/>
  <c r="AL2131" i="1"/>
  <c r="AK2131" i="1"/>
  <c r="AJ2131" i="1"/>
  <c r="AI2131" i="1"/>
  <c r="AH2131" i="1"/>
  <c r="AG2131" i="1"/>
  <c r="AF2131" i="1"/>
  <c r="AE2131" i="1"/>
  <c r="AD2131" i="1"/>
  <c r="AC2131" i="1"/>
  <c r="AB2131" i="1"/>
  <c r="AA2131" i="1"/>
  <c r="Z2131" i="1"/>
  <c r="Y2131" i="1"/>
  <c r="AP2130" i="1"/>
  <c r="AO2130" i="1"/>
  <c r="AN2130" i="1"/>
  <c r="AM2130" i="1"/>
  <c r="AL2130" i="1"/>
  <c r="AK2130" i="1"/>
  <c r="AJ2130" i="1"/>
  <c r="AI2130" i="1"/>
  <c r="AH2130" i="1"/>
  <c r="AG2130" i="1"/>
  <c r="AF2130" i="1"/>
  <c r="AE2130" i="1"/>
  <c r="AD2130" i="1"/>
  <c r="AC2130" i="1"/>
  <c r="AB2130" i="1"/>
  <c r="AA2130" i="1"/>
  <c r="Z2130" i="1"/>
  <c r="Y2130" i="1"/>
  <c r="AP2129" i="1"/>
  <c r="AO2129" i="1"/>
  <c r="AN2129" i="1"/>
  <c r="AM2129" i="1"/>
  <c r="AL2129" i="1"/>
  <c r="AK2129" i="1"/>
  <c r="AJ2129" i="1"/>
  <c r="AI2129" i="1"/>
  <c r="AH2129" i="1"/>
  <c r="AG2129" i="1"/>
  <c r="AF2129" i="1"/>
  <c r="AE2129" i="1"/>
  <c r="AD2129" i="1"/>
  <c r="AC2129" i="1"/>
  <c r="AB2129" i="1"/>
  <c r="AA2129" i="1"/>
  <c r="Z2129" i="1"/>
  <c r="Y2129" i="1"/>
  <c r="AP2128" i="1"/>
  <c r="AO2128" i="1"/>
  <c r="AN2128" i="1"/>
  <c r="AM2128" i="1"/>
  <c r="AL2128" i="1"/>
  <c r="AK2128" i="1"/>
  <c r="AJ2128" i="1"/>
  <c r="AI2128" i="1"/>
  <c r="AH2128" i="1"/>
  <c r="AG2128" i="1"/>
  <c r="AF2128" i="1"/>
  <c r="AE2128" i="1"/>
  <c r="AD2128" i="1"/>
  <c r="AC2128" i="1"/>
  <c r="AB2128" i="1"/>
  <c r="AA2128" i="1"/>
  <c r="Z2128" i="1"/>
  <c r="Y2128" i="1"/>
  <c r="AP2127" i="1"/>
  <c r="AO2127" i="1"/>
  <c r="AN2127" i="1"/>
  <c r="AM2127" i="1"/>
  <c r="AL2127" i="1"/>
  <c r="AK2127" i="1"/>
  <c r="AJ2127" i="1"/>
  <c r="AI2127" i="1"/>
  <c r="AH2127" i="1"/>
  <c r="AG2127" i="1"/>
  <c r="AF2127" i="1"/>
  <c r="AE2127" i="1"/>
  <c r="AD2127" i="1"/>
  <c r="AC2127" i="1"/>
  <c r="AB2127" i="1"/>
  <c r="AA2127" i="1"/>
  <c r="Z2127" i="1"/>
  <c r="Y2127" i="1"/>
  <c r="AP2126" i="1"/>
  <c r="AO2126" i="1"/>
  <c r="AN2126" i="1"/>
  <c r="AM2126" i="1"/>
  <c r="AL2126" i="1"/>
  <c r="AK2126" i="1"/>
  <c r="AJ2126" i="1"/>
  <c r="AI2126" i="1"/>
  <c r="AH2126" i="1"/>
  <c r="AG2126" i="1"/>
  <c r="AF2126" i="1"/>
  <c r="AE2126" i="1"/>
  <c r="AD2126" i="1"/>
  <c r="AC2126" i="1"/>
  <c r="AB2126" i="1"/>
  <c r="AA2126" i="1"/>
  <c r="Z2126" i="1"/>
  <c r="Y2126" i="1"/>
  <c r="AP2125" i="1"/>
  <c r="AO2125" i="1"/>
  <c r="AN2125" i="1"/>
  <c r="AM2125" i="1"/>
  <c r="AL2125" i="1"/>
  <c r="AK2125" i="1"/>
  <c r="AJ2125" i="1"/>
  <c r="AI2125" i="1"/>
  <c r="AH2125" i="1"/>
  <c r="AG2125" i="1"/>
  <c r="AF2125" i="1"/>
  <c r="AE2125" i="1"/>
  <c r="AD2125" i="1"/>
  <c r="AC2125" i="1"/>
  <c r="AB2125" i="1"/>
  <c r="AA2125" i="1"/>
  <c r="Z2125" i="1"/>
  <c r="Y2125" i="1"/>
  <c r="AP2124" i="1"/>
  <c r="AO2124" i="1"/>
  <c r="AN2124" i="1"/>
  <c r="AM2124" i="1"/>
  <c r="AL2124" i="1"/>
  <c r="AK2124" i="1"/>
  <c r="AJ2124" i="1"/>
  <c r="AI2124" i="1"/>
  <c r="AH2124" i="1"/>
  <c r="AG2124" i="1"/>
  <c r="AF2124" i="1"/>
  <c r="AE2124" i="1"/>
  <c r="AD2124" i="1"/>
  <c r="AC2124" i="1"/>
  <c r="AB2124" i="1"/>
  <c r="AA2124" i="1"/>
  <c r="Z2124" i="1"/>
  <c r="Y2124" i="1"/>
  <c r="AP2123" i="1"/>
  <c r="AO2123" i="1"/>
  <c r="AN2123" i="1"/>
  <c r="AM2123" i="1"/>
  <c r="AL2123" i="1"/>
  <c r="AK2123" i="1"/>
  <c r="AJ2123" i="1"/>
  <c r="AI2123" i="1"/>
  <c r="AH2123" i="1"/>
  <c r="AG2123" i="1"/>
  <c r="AF2123" i="1"/>
  <c r="AE2123" i="1"/>
  <c r="AD2123" i="1"/>
  <c r="AC2123" i="1"/>
  <c r="AB2123" i="1"/>
  <c r="AA2123" i="1"/>
  <c r="Z2123" i="1"/>
  <c r="Y2123" i="1"/>
  <c r="AP2122" i="1"/>
  <c r="AO2122" i="1"/>
  <c r="AN2122" i="1"/>
  <c r="AM2122" i="1"/>
  <c r="AL2122" i="1"/>
  <c r="AK2122" i="1"/>
  <c r="AJ2122" i="1"/>
  <c r="AI2122" i="1"/>
  <c r="AH2122" i="1"/>
  <c r="AG2122" i="1"/>
  <c r="AF2122" i="1"/>
  <c r="AE2122" i="1"/>
  <c r="AD2122" i="1"/>
  <c r="AC2122" i="1"/>
  <c r="AB2122" i="1"/>
  <c r="AA2122" i="1"/>
  <c r="Z2122" i="1"/>
  <c r="Y2122" i="1"/>
  <c r="AP2121" i="1"/>
  <c r="AO2121" i="1"/>
  <c r="AN2121" i="1"/>
  <c r="AM2121" i="1"/>
  <c r="AL2121" i="1"/>
  <c r="AK2121" i="1"/>
  <c r="AJ2121" i="1"/>
  <c r="AI2121" i="1"/>
  <c r="AH2121" i="1"/>
  <c r="AG2121" i="1"/>
  <c r="AF2121" i="1"/>
  <c r="AE2121" i="1"/>
  <c r="AD2121" i="1"/>
  <c r="AC2121" i="1"/>
  <c r="AB2121" i="1"/>
  <c r="AA2121" i="1"/>
  <c r="Z2121" i="1"/>
  <c r="Y2121" i="1"/>
  <c r="AP2120" i="1"/>
  <c r="AO2120" i="1"/>
  <c r="AN2120" i="1"/>
  <c r="AM2120" i="1"/>
  <c r="AL2120" i="1"/>
  <c r="AK2120" i="1"/>
  <c r="AJ2120" i="1"/>
  <c r="AI2120" i="1"/>
  <c r="AH2120" i="1"/>
  <c r="AG2120" i="1"/>
  <c r="AF2120" i="1"/>
  <c r="AE2120" i="1"/>
  <c r="AD2120" i="1"/>
  <c r="AC2120" i="1"/>
  <c r="AB2120" i="1"/>
  <c r="AA2120" i="1"/>
  <c r="Z2120" i="1"/>
  <c r="Y2120" i="1"/>
  <c r="AP2119" i="1"/>
  <c r="AO2119" i="1"/>
  <c r="AN2119" i="1"/>
  <c r="AM2119" i="1"/>
  <c r="AL2119" i="1"/>
  <c r="AK2119" i="1"/>
  <c r="AJ2119" i="1"/>
  <c r="AI2119" i="1"/>
  <c r="AH2119" i="1"/>
  <c r="AG2119" i="1"/>
  <c r="AF2119" i="1"/>
  <c r="AE2119" i="1"/>
  <c r="AD2119" i="1"/>
  <c r="AC2119" i="1"/>
  <c r="AB2119" i="1"/>
  <c r="AA2119" i="1"/>
  <c r="Z2119" i="1"/>
  <c r="Y2119" i="1"/>
  <c r="AP2118" i="1"/>
  <c r="AO2118" i="1"/>
  <c r="AN2118" i="1"/>
  <c r="AM2118" i="1"/>
  <c r="AL2118" i="1"/>
  <c r="AK2118" i="1"/>
  <c r="AJ2118" i="1"/>
  <c r="AI2118" i="1"/>
  <c r="AH2118" i="1"/>
  <c r="AG2118" i="1"/>
  <c r="AF2118" i="1"/>
  <c r="AE2118" i="1"/>
  <c r="AD2118" i="1"/>
  <c r="AC2118" i="1"/>
  <c r="AB2118" i="1"/>
  <c r="AA2118" i="1"/>
  <c r="Z2118" i="1"/>
  <c r="Y2118" i="1"/>
  <c r="AP2117" i="1"/>
  <c r="AO2117" i="1"/>
  <c r="AN2117" i="1"/>
  <c r="AM2117" i="1"/>
  <c r="AL2117" i="1"/>
  <c r="AK2117" i="1"/>
  <c r="AJ2117" i="1"/>
  <c r="AI2117" i="1"/>
  <c r="AH2117" i="1"/>
  <c r="AG2117" i="1"/>
  <c r="AF2117" i="1"/>
  <c r="AE2117" i="1"/>
  <c r="AD2117" i="1"/>
  <c r="AC2117" i="1"/>
  <c r="AB2117" i="1"/>
  <c r="AA2117" i="1"/>
  <c r="Z2117" i="1"/>
  <c r="Y2117" i="1"/>
  <c r="AP2116" i="1"/>
  <c r="AO2116" i="1"/>
  <c r="AN2116" i="1"/>
  <c r="AM2116" i="1"/>
  <c r="AL2116" i="1"/>
  <c r="AK2116" i="1"/>
  <c r="AJ2116" i="1"/>
  <c r="AI2116" i="1"/>
  <c r="AH2116" i="1"/>
  <c r="AG2116" i="1"/>
  <c r="AF2116" i="1"/>
  <c r="AE2116" i="1"/>
  <c r="AD2116" i="1"/>
  <c r="AC2116" i="1"/>
  <c r="AB2116" i="1"/>
  <c r="AA2116" i="1"/>
  <c r="Z2116" i="1"/>
  <c r="Y2116" i="1"/>
  <c r="AP2115" i="1"/>
  <c r="AO2115" i="1"/>
  <c r="AN2115" i="1"/>
  <c r="AM2115" i="1"/>
  <c r="AL2115" i="1"/>
  <c r="AK2115" i="1"/>
  <c r="AJ2115" i="1"/>
  <c r="AI2115" i="1"/>
  <c r="AH2115" i="1"/>
  <c r="AG2115" i="1"/>
  <c r="AF2115" i="1"/>
  <c r="AE2115" i="1"/>
  <c r="AD2115" i="1"/>
  <c r="AC2115" i="1"/>
  <c r="AB2115" i="1"/>
  <c r="AA2115" i="1"/>
  <c r="Z2115" i="1"/>
  <c r="Y2115" i="1"/>
  <c r="AP2114" i="1"/>
  <c r="AO2114" i="1"/>
  <c r="AN2114" i="1"/>
  <c r="AM2114" i="1"/>
  <c r="AL2114" i="1"/>
  <c r="AK2114" i="1"/>
  <c r="AJ2114" i="1"/>
  <c r="AI2114" i="1"/>
  <c r="AH2114" i="1"/>
  <c r="AG2114" i="1"/>
  <c r="AF2114" i="1"/>
  <c r="AE2114" i="1"/>
  <c r="AD2114" i="1"/>
  <c r="AC2114" i="1"/>
  <c r="AB2114" i="1"/>
  <c r="AA2114" i="1"/>
  <c r="Z2114" i="1"/>
  <c r="Y2114" i="1"/>
  <c r="AP2113" i="1"/>
  <c r="AO2113" i="1"/>
  <c r="AN2113" i="1"/>
  <c r="AM2113" i="1"/>
  <c r="AL2113" i="1"/>
  <c r="AK2113" i="1"/>
  <c r="AJ2113" i="1"/>
  <c r="AI2113" i="1"/>
  <c r="AH2113" i="1"/>
  <c r="AG2113" i="1"/>
  <c r="AF2113" i="1"/>
  <c r="AE2113" i="1"/>
  <c r="AD2113" i="1"/>
  <c r="AC2113" i="1"/>
  <c r="AB2113" i="1"/>
  <c r="AA2113" i="1"/>
  <c r="Z2113" i="1"/>
  <c r="Y2113" i="1"/>
  <c r="AP2112" i="1"/>
  <c r="AO2112" i="1"/>
  <c r="AN2112" i="1"/>
  <c r="AM2112" i="1"/>
  <c r="AL2112" i="1"/>
  <c r="AK2112" i="1"/>
  <c r="AJ2112" i="1"/>
  <c r="AI2112" i="1"/>
  <c r="AH2112" i="1"/>
  <c r="AG2112" i="1"/>
  <c r="AF2112" i="1"/>
  <c r="AE2112" i="1"/>
  <c r="AD2112" i="1"/>
  <c r="AC2112" i="1"/>
  <c r="AB2112" i="1"/>
  <c r="AA2112" i="1"/>
  <c r="Z2112" i="1"/>
  <c r="Y2112" i="1"/>
  <c r="AP2111" i="1"/>
  <c r="AO2111" i="1"/>
  <c r="AN2111" i="1"/>
  <c r="AM2111" i="1"/>
  <c r="AL2111" i="1"/>
  <c r="AK2111" i="1"/>
  <c r="AJ2111" i="1"/>
  <c r="AI2111" i="1"/>
  <c r="AH2111" i="1"/>
  <c r="AG2111" i="1"/>
  <c r="AF2111" i="1"/>
  <c r="AE2111" i="1"/>
  <c r="AD2111" i="1"/>
  <c r="AC2111" i="1"/>
  <c r="AB2111" i="1"/>
  <c r="AA2111" i="1"/>
  <c r="Z2111" i="1"/>
  <c r="Y2111" i="1"/>
  <c r="AP2110" i="1"/>
  <c r="AO2110" i="1"/>
  <c r="AN2110" i="1"/>
  <c r="AM2110" i="1"/>
  <c r="AL2110" i="1"/>
  <c r="AK2110" i="1"/>
  <c r="AJ2110" i="1"/>
  <c r="AI2110" i="1"/>
  <c r="AH2110" i="1"/>
  <c r="AG2110" i="1"/>
  <c r="AF2110" i="1"/>
  <c r="AE2110" i="1"/>
  <c r="AD2110" i="1"/>
  <c r="AC2110" i="1"/>
  <c r="AB2110" i="1"/>
  <c r="AA2110" i="1"/>
  <c r="Z2110" i="1"/>
  <c r="Y2110" i="1"/>
  <c r="AP2109" i="1"/>
  <c r="AO2109" i="1"/>
  <c r="AN2109" i="1"/>
  <c r="AM2109" i="1"/>
  <c r="AL2109" i="1"/>
  <c r="AK2109" i="1"/>
  <c r="AJ2109" i="1"/>
  <c r="AI2109" i="1"/>
  <c r="AH2109" i="1"/>
  <c r="AG2109" i="1"/>
  <c r="AF2109" i="1"/>
  <c r="AE2109" i="1"/>
  <c r="AD2109" i="1"/>
  <c r="AC2109" i="1"/>
  <c r="AB2109" i="1"/>
  <c r="AA2109" i="1"/>
  <c r="Z2109" i="1"/>
  <c r="Y2109" i="1"/>
  <c r="AP2108" i="1"/>
  <c r="AO2108" i="1"/>
  <c r="AN2108" i="1"/>
  <c r="AM2108" i="1"/>
  <c r="AL2108" i="1"/>
  <c r="AK2108" i="1"/>
  <c r="AJ2108" i="1"/>
  <c r="AI2108" i="1"/>
  <c r="AH2108" i="1"/>
  <c r="AG2108" i="1"/>
  <c r="AF2108" i="1"/>
  <c r="AE2108" i="1"/>
  <c r="AD2108" i="1"/>
  <c r="AC2108" i="1"/>
  <c r="AB2108" i="1"/>
  <c r="AA2108" i="1"/>
  <c r="Z2108" i="1"/>
  <c r="Y2108" i="1"/>
  <c r="AP2107" i="1"/>
  <c r="AO2107" i="1"/>
  <c r="AN2107" i="1"/>
  <c r="AM2107" i="1"/>
  <c r="AL2107" i="1"/>
  <c r="AK2107" i="1"/>
  <c r="AJ2107" i="1"/>
  <c r="AI2107" i="1"/>
  <c r="AH2107" i="1"/>
  <c r="AG2107" i="1"/>
  <c r="AF2107" i="1"/>
  <c r="AE2107" i="1"/>
  <c r="AD2107" i="1"/>
  <c r="AC2107" i="1"/>
  <c r="AB2107" i="1"/>
  <c r="AA2107" i="1"/>
  <c r="Z2107" i="1"/>
  <c r="Y2107" i="1"/>
  <c r="AP2106" i="1"/>
  <c r="AO2106" i="1"/>
  <c r="AN2106" i="1"/>
  <c r="AM2106" i="1"/>
  <c r="AL2106" i="1"/>
  <c r="AK2106" i="1"/>
  <c r="AJ2106" i="1"/>
  <c r="AI2106" i="1"/>
  <c r="AH2106" i="1"/>
  <c r="AG2106" i="1"/>
  <c r="AF2106" i="1"/>
  <c r="AE2106" i="1"/>
  <c r="AD2106" i="1"/>
  <c r="AC2106" i="1"/>
  <c r="AB2106" i="1"/>
  <c r="AA2106" i="1"/>
  <c r="Z2106" i="1"/>
  <c r="Y2106" i="1"/>
  <c r="AP2105" i="1"/>
  <c r="AO2105" i="1"/>
  <c r="AN2105" i="1"/>
  <c r="AM2105" i="1"/>
  <c r="AL2105" i="1"/>
  <c r="AK2105" i="1"/>
  <c r="AJ2105" i="1"/>
  <c r="AI2105" i="1"/>
  <c r="AH2105" i="1"/>
  <c r="AG2105" i="1"/>
  <c r="AF2105" i="1"/>
  <c r="AE2105" i="1"/>
  <c r="AD2105" i="1"/>
  <c r="AC2105" i="1"/>
  <c r="AB2105" i="1"/>
  <c r="AA2105" i="1"/>
  <c r="Z2105" i="1"/>
  <c r="Y2105" i="1"/>
  <c r="AP2104" i="1"/>
  <c r="AO2104" i="1"/>
  <c r="AN2104" i="1"/>
  <c r="AM2104" i="1"/>
  <c r="AL2104" i="1"/>
  <c r="AK2104" i="1"/>
  <c r="AJ2104" i="1"/>
  <c r="AI2104" i="1"/>
  <c r="AH2104" i="1"/>
  <c r="AG2104" i="1"/>
  <c r="AF2104" i="1"/>
  <c r="AE2104" i="1"/>
  <c r="AD2104" i="1"/>
  <c r="AC2104" i="1"/>
  <c r="AB2104" i="1"/>
  <c r="AA2104" i="1"/>
  <c r="Z2104" i="1"/>
  <c r="Y2104" i="1"/>
  <c r="AP2103" i="1"/>
  <c r="AO2103" i="1"/>
  <c r="AN2103" i="1"/>
  <c r="AM2103" i="1"/>
  <c r="AL2103" i="1"/>
  <c r="AK2103" i="1"/>
  <c r="AJ2103" i="1"/>
  <c r="AI2103" i="1"/>
  <c r="AH2103" i="1"/>
  <c r="AG2103" i="1"/>
  <c r="AF2103" i="1"/>
  <c r="AE2103" i="1"/>
  <c r="AD2103" i="1"/>
  <c r="AC2103" i="1"/>
  <c r="AB2103" i="1"/>
  <c r="AA2103" i="1"/>
  <c r="Z2103" i="1"/>
  <c r="Y2103" i="1"/>
  <c r="AP2102" i="1"/>
  <c r="AO2102" i="1"/>
  <c r="AN2102" i="1"/>
  <c r="AM2102" i="1"/>
  <c r="AL2102" i="1"/>
  <c r="AK2102" i="1"/>
  <c r="AJ2102" i="1"/>
  <c r="AI2102" i="1"/>
  <c r="AH2102" i="1"/>
  <c r="AG2102" i="1"/>
  <c r="AF2102" i="1"/>
  <c r="AE2102" i="1"/>
  <c r="AD2102" i="1"/>
  <c r="AC2102" i="1"/>
  <c r="AB2102" i="1"/>
  <c r="AA2102" i="1"/>
  <c r="Z2102" i="1"/>
  <c r="Y2102" i="1"/>
  <c r="AP2101" i="1"/>
  <c r="AO2101" i="1"/>
  <c r="AN2101" i="1"/>
  <c r="AM2101" i="1"/>
  <c r="AL2101" i="1"/>
  <c r="AK2101" i="1"/>
  <c r="AJ2101" i="1"/>
  <c r="AI2101" i="1"/>
  <c r="AH2101" i="1"/>
  <c r="AG2101" i="1"/>
  <c r="AF2101" i="1"/>
  <c r="AE2101" i="1"/>
  <c r="AD2101" i="1"/>
  <c r="AC2101" i="1"/>
  <c r="AB2101" i="1"/>
  <c r="AA2101" i="1"/>
  <c r="Z2101" i="1"/>
  <c r="Y2101" i="1"/>
  <c r="AP2100" i="1"/>
  <c r="AO2100" i="1"/>
  <c r="AN2100" i="1"/>
  <c r="AM2100" i="1"/>
  <c r="AL2100" i="1"/>
  <c r="AK2100" i="1"/>
  <c r="AJ2100" i="1"/>
  <c r="AI2100" i="1"/>
  <c r="AH2100" i="1"/>
  <c r="AG2100" i="1"/>
  <c r="AF2100" i="1"/>
  <c r="AE2100" i="1"/>
  <c r="AD2100" i="1"/>
  <c r="AC2100" i="1"/>
  <c r="AB2100" i="1"/>
  <c r="AA2100" i="1"/>
  <c r="Z2100" i="1"/>
  <c r="Y2100" i="1"/>
  <c r="AP2099" i="1"/>
  <c r="AO2099" i="1"/>
  <c r="AN2099" i="1"/>
  <c r="AM2099" i="1"/>
  <c r="AL2099" i="1"/>
  <c r="AK2099" i="1"/>
  <c r="AJ2099" i="1"/>
  <c r="AI2099" i="1"/>
  <c r="AH2099" i="1"/>
  <c r="AG2099" i="1"/>
  <c r="AF2099" i="1"/>
  <c r="AE2099" i="1"/>
  <c r="AD2099" i="1"/>
  <c r="AC2099" i="1"/>
  <c r="AB2099" i="1"/>
  <c r="AA2099" i="1"/>
  <c r="Z2099" i="1"/>
  <c r="Y2099" i="1"/>
  <c r="AP2098" i="1"/>
  <c r="AO2098" i="1"/>
  <c r="AN2098" i="1"/>
  <c r="AM2098" i="1"/>
  <c r="AL2098" i="1"/>
  <c r="AK2098" i="1"/>
  <c r="AJ2098" i="1"/>
  <c r="AI2098" i="1"/>
  <c r="AH2098" i="1"/>
  <c r="AG2098" i="1"/>
  <c r="AF2098" i="1"/>
  <c r="AE2098" i="1"/>
  <c r="AD2098" i="1"/>
  <c r="AC2098" i="1"/>
  <c r="AB2098" i="1"/>
  <c r="AA2098" i="1"/>
  <c r="Z2098" i="1"/>
  <c r="Y2098" i="1"/>
  <c r="AP2097" i="1"/>
  <c r="AO2097" i="1"/>
  <c r="AN2097" i="1"/>
  <c r="AM2097" i="1"/>
  <c r="AL2097" i="1"/>
  <c r="AK2097" i="1"/>
  <c r="AJ2097" i="1"/>
  <c r="AI2097" i="1"/>
  <c r="AH2097" i="1"/>
  <c r="AG2097" i="1"/>
  <c r="AF2097" i="1"/>
  <c r="AE2097" i="1"/>
  <c r="AD2097" i="1"/>
  <c r="AC2097" i="1"/>
  <c r="AB2097" i="1"/>
  <c r="AA2097" i="1"/>
  <c r="Z2097" i="1"/>
  <c r="Y2097" i="1"/>
  <c r="AP2096" i="1"/>
  <c r="AO2096" i="1"/>
  <c r="AN2096" i="1"/>
  <c r="AM2096" i="1"/>
  <c r="AL2096" i="1"/>
  <c r="AK2096" i="1"/>
  <c r="AJ2096" i="1"/>
  <c r="AI2096" i="1"/>
  <c r="AH2096" i="1"/>
  <c r="AG2096" i="1"/>
  <c r="AF2096" i="1"/>
  <c r="AE2096" i="1"/>
  <c r="AD2096" i="1"/>
  <c r="AC2096" i="1"/>
  <c r="AB2096" i="1"/>
  <c r="AA2096" i="1"/>
  <c r="Z2096" i="1"/>
  <c r="Y2096" i="1"/>
  <c r="AP2095" i="1"/>
  <c r="AO2095" i="1"/>
  <c r="AN2095" i="1"/>
  <c r="AM2095" i="1"/>
  <c r="AL2095" i="1"/>
  <c r="AK2095" i="1"/>
  <c r="AJ2095" i="1"/>
  <c r="AI2095" i="1"/>
  <c r="AH2095" i="1"/>
  <c r="AG2095" i="1"/>
  <c r="AF2095" i="1"/>
  <c r="AE2095" i="1"/>
  <c r="AD2095" i="1"/>
  <c r="AC2095" i="1"/>
  <c r="AB2095" i="1"/>
  <c r="AA2095" i="1"/>
  <c r="Z2095" i="1"/>
  <c r="Y2095" i="1"/>
  <c r="AP2094" i="1"/>
  <c r="AO2094" i="1"/>
  <c r="AN2094" i="1"/>
  <c r="AM2094" i="1"/>
  <c r="AL2094" i="1"/>
  <c r="AK2094" i="1"/>
  <c r="AJ2094" i="1"/>
  <c r="AI2094" i="1"/>
  <c r="AH2094" i="1"/>
  <c r="AG2094" i="1"/>
  <c r="AF2094" i="1"/>
  <c r="AE2094" i="1"/>
  <c r="AD2094" i="1"/>
  <c r="AC2094" i="1"/>
  <c r="AB2094" i="1"/>
  <c r="AA2094" i="1"/>
  <c r="Z2094" i="1"/>
  <c r="Y2094" i="1"/>
  <c r="AP2093" i="1"/>
  <c r="AO2093" i="1"/>
  <c r="AN2093" i="1"/>
  <c r="AM2093" i="1"/>
  <c r="AL2093" i="1"/>
  <c r="AK2093" i="1"/>
  <c r="AJ2093" i="1"/>
  <c r="AI2093" i="1"/>
  <c r="AH2093" i="1"/>
  <c r="AG2093" i="1"/>
  <c r="AF2093" i="1"/>
  <c r="AE2093" i="1"/>
  <c r="AD2093" i="1"/>
  <c r="AC2093" i="1"/>
  <c r="AB2093" i="1"/>
  <c r="AA2093" i="1"/>
  <c r="Z2093" i="1"/>
  <c r="Y2093" i="1"/>
  <c r="AP2092" i="1"/>
  <c r="AO2092" i="1"/>
  <c r="AN2092" i="1"/>
  <c r="AM2092" i="1"/>
  <c r="AL2092" i="1"/>
  <c r="AK2092" i="1"/>
  <c r="AJ2092" i="1"/>
  <c r="AI2092" i="1"/>
  <c r="AH2092" i="1"/>
  <c r="AG2092" i="1"/>
  <c r="AF2092" i="1"/>
  <c r="AE2092" i="1"/>
  <c r="AD2092" i="1"/>
  <c r="AC2092" i="1"/>
  <c r="AB2092" i="1"/>
  <c r="AA2092" i="1"/>
  <c r="Z2092" i="1"/>
  <c r="Y2092" i="1"/>
  <c r="AP2091" i="1"/>
  <c r="AO2091" i="1"/>
  <c r="AN2091" i="1"/>
  <c r="AM2091" i="1"/>
  <c r="AL2091" i="1"/>
  <c r="AK2091" i="1"/>
  <c r="AJ2091" i="1"/>
  <c r="AI2091" i="1"/>
  <c r="AH2091" i="1"/>
  <c r="AG2091" i="1"/>
  <c r="AF2091" i="1"/>
  <c r="AE2091" i="1"/>
  <c r="AD2091" i="1"/>
  <c r="AC2091" i="1"/>
  <c r="AB2091" i="1"/>
  <c r="AA2091" i="1"/>
  <c r="Z2091" i="1"/>
  <c r="Y2091" i="1"/>
  <c r="AP2090" i="1"/>
  <c r="AO2090" i="1"/>
  <c r="AN2090" i="1"/>
  <c r="AM2090" i="1"/>
  <c r="AL2090" i="1"/>
  <c r="AK2090" i="1"/>
  <c r="AJ2090" i="1"/>
  <c r="AI2090" i="1"/>
  <c r="AH2090" i="1"/>
  <c r="AG2090" i="1"/>
  <c r="AF2090" i="1"/>
  <c r="AE2090" i="1"/>
  <c r="AD2090" i="1"/>
  <c r="AC2090" i="1"/>
  <c r="AB2090" i="1"/>
  <c r="AA2090" i="1"/>
  <c r="Z2090" i="1"/>
  <c r="Y2090" i="1"/>
  <c r="AP2089" i="1"/>
  <c r="AO2089" i="1"/>
  <c r="AN2089" i="1"/>
  <c r="AM2089" i="1"/>
  <c r="AL2089" i="1"/>
  <c r="AK2089" i="1"/>
  <c r="AJ2089" i="1"/>
  <c r="AI2089" i="1"/>
  <c r="AH2089" i="1"/>
  <c r="AG2089" i="1"/>
  <c r="AF2089" i="1"/>
  <c r="AE2089" i="1"/>
  <c r="AD2089" i="1"/>
  <c r="AC2089" i="1"/>
  <c r="AB2089" i="1"/>
  <c r="AA2089" i="1"/>
  <c r="Z2089" i="1"/>
  <c r="Y2089" i="1"/>
  <c r="AP2088" i="1"/>
  <c r="AO2088" i="1"/>
  <c r="AN2088" i="1"/>
  <c r="AM2088" i="1"/>
  <c r="AL2088" i="1"/>
  <c r="AK2088" i="1"/>
  <c r="AJ2088" i="1"/>
  <c r="AI2088" i="1"/>
  <c r="AH2088" i="1"/>
  <c r="AG2088" i="1"/>
  <c r="AF2088" i="1"/>
  <c r="AE2088" i="1"/>
  <c r="AD2088" i="1"/>
  <c r="AC2088" i="1"/>
  <c r="AB2088" i="1"/>
  <c r="AA2088" i="1"/>
  <c r="Z2088" i="1"/>
  <c r="Y2088" i="1"/>
  <c r="AP2087" i="1"/>
  <c r="AO2087" i="1"/>
  <c r="AN2087" i="1"/>
  <c r="AM2087" i="1"/>
  <c r="AL2087" i="1"/>
  <c r="AK2087" i="1"/>
  <c r="AJ2087" i="1"/>
  <c r="AI2087" i="1"/>
  <c r="AH2087" i="1"/>
  <c r="AG2087" i="1"/>
  <c r="AF2087" i="1"/>
  <c r="AE2087" i="1"/>
  <c r="AD2087" i="1"/>
  <c r="AC2087" i="1"/>
  <c r="AB2087" i="1"/>
  <c r="AA2087" i="1"/>
  <c r="Z2087" i="1"/>
  <c r="Y2087" i="1"/>
  <c r="AP2086" i="1"/>
  <c r="AO2086" i="1"/>
  <c r="AN2086" i="1"/>
  <c r="AM2086" i="1"/>
  <c r="AL2086" i="1"/>
  <c r="AK2086" i="1"/>
  <c r="AJ2086" i="1"/>
  <c r="AI2086" i="1"/>
  <c r="AH2086" i="1"/>
  <c r="AG2086" i="1"/>
  <c r="AF2086" i="1"/>
  <c r="AE2086" i="1"/>
  <c r="AD2086" i="1"/>
  <c r="AC2086" i="1"/>
  <c r="AB2086" i="1"/>
  <c r="AA2086" i="1"/>
  <c r="Z2086" i="1"/>
  <c r="Y2086" i="1"/>
  <c r="AP2085" i="1"/>
  <c r="AO2085" i="1"/>
  <c r="AN2085" i="1"/>
  <c r="AM2085" i="1"/>
  <c r="AL2085" i="1"/>
  <c r="AK2085" i="1"/>
  <c r="AJ2085" i="1"/>
  <c r="AI2085" i="1"/>
  <c r="AH2085" i="1"/>
  <c r="AG2085" i="1"/>
  <c r="AF2085" i="1"/>
  <c r="AE2085" i="1"/>
  <c r="AD2085" i="1"/>
  <c r="AC2085" i="1"/>
  <c r="AB2085" i="1"/>
  <c r="AA2085" i="1"/>
  <c r="Z2085" i="1"/>
  <c r="Y2085" i="1"/>
  <c r="AP2084" i="1"/>
  <c r="AO2084" i="1"/>
  <c r="AN2084" i="1"/>
  <c r="AM2084" i="1"/>
  <c r="AL2084" i="1"/>
  <c r="AK2084" i="1"/>
  <c r="AJ2084" i="1"/>
  <c r="AI2084" i="1"/>
  <c r="AH2084" i="1"/>
  <c r="AG2084" i="1"/>
  <c r="AF2084" i="1"/>
  <c r="AE2084" i="1"/>
  <c r="AD2084" i="1"/>
  <c r="AC2084" i="1"/>
  <c r="AB2084" i="1"/>
  <c r="AA2084" i="1"/>
  <c r="Z2084" i="1"/>
  <c r="Y2084" i="1"/>
  <c r="AP2083" i="1"/>
  <c r="AO2083" i="1"/>
  <c r="AN2083" i="1"/>
  <c r="AM2083" i="1"/>
  <c r="AL2083" i="1"/>
  <c r="AK2083" i="1"/>
  <c r="AJ2083" i="1"/>
  <c r="AI2083" i="1"/>
  <c r="AH2083" i="1"/>
  <c r="AG2083" i="1"/>
  <c r="AF2083" i="1"/>
  <c r="AE2083" i="1"/>
  <c r="AD2083" i="1"/>
  <c r="AC2083" i="1"/>
  <c r="AB2083" i="1"/>
  <c r="AA2083" i="1"/>
  <c r="Z2083" i="1"/>
  <c r="Y2083" i="1"/>
  <c r="AP2082" i="1"/>
  <c r="AO2082" i="1"/>
  <c r="AN2082" i="1"/>
  <c r="AM2082" i="1"/>
  <c r="AL2082" i="1"/>
  <c r="AK2082" i="1"/>
  <c r="AJ2082" i="1"/>
  <c r="AI2082" i="1"/>
  <c r="AH2082" i="1"/>
  <c r="AG2082" i="1"/>
  <c r="AF2082" i="1"/>
  <c r="AE2082" i="1"/>
  <c r="AD2082" i="1"/>
  <c r="AC2082" i="1"/>
  <c r="AB2082" i="1"/>
  <c r="AA2082" i="1"/>
  <c r="Z2082" i="1"/>
  <c r="Y2082" i="1"/>
  <c r="AP2081" i="1"/>
  <c r="AO2081" i="1"/>
  <c r="AN2081" i="1"/>
  <c r="AM2081" i="1"/>
  <c r="AL2081" i="1"/>
  <c r="AK2081" i="1"/>
  <c r="AJ2081" i="1"/>
  <c r="AI2081" i="1"/>
  <c r="AH2081" i="1"/>
  <c r="AG2081" i="1"/>
  <c r="AF2081" i="1"/>
  <c r="AE2081" i="1"/>
  <c r="AD2081" i="1"/>
  <c r="AC2081" i="1"/>
  <c r="AB2081" i="1"/>
  <c r="AA2081" i="1"/>
  <c r="Z2081" i="1"/>
  <c r="Y2081" i="1"/>
  <c r="AP2080" i="1"/>
  <c r="AO2080" i="1"/>
  <c r="AN2080" i="1"/>
  <c r="AM2080" i="1"/>
  <c r="AL2080" i="1"/>
  <c r="AK2080" i="1"/>
  <c r="AJ2080" i="1"/>
  <c r="AI2080" i="1"/>
  <c r="AH2080" i="1"/>
  <c r="AG2080" i="1"/>
  <c r="AF2080" i="1"/>
  <c r="AE2080" i="1"/>
  <c r="AD2080" i="1"/>
  <c r="AC2080" i="1"/>
  <c r="AB2080" i="1"/>
  <c r="AA2080" i="1"/>
  <c r="Z2080" i="1"/>
  <c r="Y2080" i="1"/>
  <c r="AP2079" i="1"/>
  <c r="AO2079" i="1"/>
  <c r="AN2079" i="1"/>
  <c r="AM2079" i="1"/>
  <c r="AL2079" i="1"/>
  <c r="AK2079" i="1"/>
  <c r="AJ2079" i="1"/>
  <c r="AI2079" i="1"/>
  <c r="AH2079" i="1"/>
  <c r="AG2079" i="1"/>
  <c r="AF2079" i="1"/>
  <c r="AE2079" i="1"/>
  <c r="AD2079" i="1"/>
  <c r="AC2079" i="1"/>
  <c r="AB2079" i="1"/>
  <c r="AA2079" i="1"/>
  <c r="Z2079" i="1"/>
  <c r="Y2079" i="1"/>
  <c r="AP2078" i="1"/>
  <c r="AO2078" i="1"/>
  <c r="AN2078" i="1"/>
  <c r="AM2078" i="1"/>
  <c r="AL2078" i="1"/>
  <c r="AK2078" i="1"/>
  <c r="AJ2078" i="1"/>
  <c r="AI2078" i="1"/>
  <c r="AH2078" i="1"/>
  <c r="AG2078" i="1"/>
  <c r="AF2078" i="1"/>
  <c r="AE2078" i="1"/>
  <c r="AD2078" i="1"/>
  <c r="AC2078" i="1"/>
  <c r="AB2078" i="1"/>
  <c r="AA2078" i="1"/>
  <c r="Z2078" i="1"/>
  <c r="Y2078" i="1"/>
  <c r="AP2077" i="1"/>
  <c r="AO2077" i="1"/>
  <c r="AN2077" i="1"/>
  <c r="AM2077" i="1"/>
  <c r="AL2077" i="1"/>
  <c r="AK2077" i="1"/>
  <c r="AJ2077" i="1"/>
  <c r="AI2077" i="1"/>
  <c r="AH2077" i="1"/>
  <c r="AG2077" i="1"/>
  <c r="AF2077" i="1"/>
  <c r="AE2077" i="1"/>
  <c r="AD2077" i="1"/>
  <c r="AC2077" i="1"/>
  <c r="AB2077" i="1"/>
  <c r="AA2077" i="1"/>
  <c r="Z2077" i="1"/>
  <c r="Y2077" i="1"/>
  <c r="AP2076" i="1"/>
  <c r="AO2076" i="1"/>
  <c r="AN2076" i="1"/>
  <c r="AM2076" i="1"/>
  <c r="AL2076" i="1"/>
  <c r="AK2076" i="1"/>
  <c r="AJ2076" i="1"/>
  <c r="AI2076" i="1"/>
  <c r="AH2076" i="1"/>
  <c r="AG2076" i="1"/>
  <c r="AF2076" i="1"/>
  <c r="AE2076" i="1"/>
  <c r="AD2076" i="1"/>
  <c r="AC2076" i="1"/>
  <c r="AB2076" i="1"/>
  <c r="AA2076" i="1"/>
  <c r="Z2076" i="1"/>
  <c r="Y2076" i="1"/>
  <c r="AP2075" i="1"/>
  <c r="AO2075" i="1"/>
  <c r="AN2075" i="1"/>
  <c r="AM2075" i="1"/>
  <c r="AL2075" i="1"/>
  <c r="AK2075" i="1"/>
  <c r="AJ2075" i="1"/>
  <c r="AI2075" i="1"/>
  <c r="AH2075" i="1"/>
  <c r="AG2075" i="1"/>
  <c r="AF2075" i="1"/>
  <c r="AE2075" i="1"/>
  <c r="AD2075" i="1"/>
  <c r="AC2075" i="1"/>
  <c r="AB2075" i="1"/>
  <c r="AA2075" i="1"/>
  <c r="Z2075" i="1"/>
  <c r="Y2075" i="1"/>
  <c r="AP2074" i="1"/>
  <c r="AO2074" i="1"/>
  <c r="AN2074" i="1"/>
  <c r="AM2074" i="1"/>
  <c r="AL2074" i="1"/>
  <c r="AK2074" i="1"/>
  <c r="AJ2074" i="1"/>
  <c r="AI2074" i="1"/>
  <c r="AH2074" i="1"/>
  <c r="AG2074" i="1"/>
  <c r="AF2074" i="1"/>
  <c r="AE2074" i="1"/>
  <c r="AD2074" i="1"/>
  <c r="AC2074" i="1"/>
  <c r="AB2074" i="1"/>
  <c r="AA2074" i="1"/>
  <c r="Z2074" i="1"/>
  <c r="Y2074" i="1"/>
  <c r="AP2073" i="1"/>
  <c r="AO2073" i="1"/>
  <c r="AN2073" i="1"/>
  <c r="AM2073" i="1"/>
  <c r="AL2073" i="1"/>
  <c r="AK2073" i="1"/>
  <c r="AJ2073" i="1"/>
  <c r="AI2073" i="1"/>
  <c r="AH2073" i="1"/>
  <c r="AG2073" i="1"/>
  <c r="AF2073" i="1"/>
  <c r="AE2073" i="1"/>
  <c r="AD2073" i="1"/>
  <c r="AC2073" i="1"/>
  <c r="AB2073" i="1"/>
  <c r="AA2073" i="1"/>
  <c r="Z2073" i="1"/>
  <c r="Y2073" i="1"/>
  <c r="AP2072" i="1"/>
  <c r="AO2072" i="1"/>
  <c r="AN2072" i="1"/>
  <c r="AM2072" i="1"/>
  <c r="AL2072" i="1"/>
  <c r="AK2072" i="1"/>
  <c r="AJ2072" i="1"/>
  <c r="AI2072" i="1"/>
  <c r="AH2072" i="1"/>
  <c r="AG2072" i="1"/>
  <c r="AF2072" i="1"/>
  <c r="AE2072" i="1"/>
  <c r="AD2072" i="1"/>
  <c r="AC2072" i="1"/>
  <c r="AB2072" i="1"/>
  <c r="AA2072" i="1"/>
  <c r="Z2072" i="1"/>
  <c r="Y2072" i="1"/>
  <c r="AP2071" i="1"/>
  <c r="AO2071" i="1"/>
  <c r="AN2071" i="1"/>
  <c r="AM2071" i="1"/>
  <c r="AL2071" i="1"/>
  <c r="AK2071" i="1"/>
  <c r="AJ2071" i="1"/>
  <c r="AI2071" i="1"/>
  <c r="AH2071" i="1"/>
  <c r="AG2071" i="1"/>
  <c r="AF2071" i="1"/>
  <c r="AE2071" i="1"/>
  <c r="AD2071" i="1"/>
  <c r="AC2071" i="1"/>
  <c r="AB2071" i="1"/>
  <c r="AA2071" i="1"/>
  <c r="Z2071" i="1"/>
  <c r="Y2071" i="1"/>
  <c r="AP2070" i="1"/>
  <c r="AO2070" i="1"/>
  <c r="AN2070" i="1"/>
  <c r="AM2070" i="1"/>
  <c r="AL2070" i="1"/>
  <c r="AK2070" i="1"/>
  <c r="AJ2070" i="1"/>
  <c r="AI2070" i="1"/>
  <c r="AH2070" i="1"/>
  <c r="AG2070" i="1"/>
  <c r="AF2070" i="1"/>
  <c r="AE2070" i="1"/>
  <c r="AD2070" i="1"/>
  <c r="AC2070" i="1"/>
  <c r="AB2070" i="1"/>
  <c r="AA2070" i="1"/>
  <c r="Z2070" i="1"/>
  <c r="Y2070" i="1"/>
  <c r="AP2069" i="1"/>
  <c r="AO2069" i="1"/>
  <c r="AN2069" i="1"/>
  <c r="AM2069" i="1"/>
  <c r="AL2069" i="1"/>
  <c r="AK2069" i="1"/>
  <c r="AJ2069" i="1"/>
  <c r="AI2069" i="1"/>
  <c r="AH2069" i="1"/>
  <c r="AG2069" i="1"/>
  <c r="AF2069" i="1"/>
  <c r="AE2069" i="1"/>
  <c r="AD2069" i="1"/>
  <c r="AC2069" i="1"/>
  <c r="AB2069" i="1"/>
  <c r="AA2069" i="1"/>
  <c r="Z2069" i="1"/>
  <c r="Y2069" i="1"/>
  <c r="AP2068" i="1"/>
  <c r="AO2068" i="1"/>
  <c r="AN2068" i="1"/>
  <c r="AM2068" i="1"/>
  <c r="AL2068" i="1"/>
  <c r="AK2068" i="1"/>
  <c r="AJ2068" i="1"/>
  <c r="AI2068" i="1"/>
  <c r="AH2068" i="1"/>
  <c r="AG2068" i="1"/>
  <c r="AF2068" i="1"/>
  <c r="AE2068" i="1"/>
  <c r="AD2068" i="1"/>
  <c r="AC2068" i="1"/>
  <c r="AB2068" i="1"/>
  <c r="AA2068" i="1"/>
  <c r="Z2068" i="1"/>
  <c r="Y2068" i="1"/>
  <c r="AP2067" i="1"/>
  <c r="AO2067" i="1"/>
  <c r="AN2067" i="1"/>
  <c r="AM2067" i="1"/>
  <c r="AL2067" i="1"/>
  <c r="AK2067" i="1"/>
  <c r="AJ2067" i="1"/>
  <c r="AI2067" i="1"/>
  <c r="AH2067" i="1"/>
  <c r="AG2067" i="1"/>
  <c r="AF2067" i="1"/>
  <c r="AE2067" i="1"/>
  <c r="AD2067" i="1"/>
  <c r="AC2067" i="1"/>
  <c r="AB2067" i="1"/>
  <c r="AA2067" i="1"/>
  <c r="Z2067" i="1"/>
  <c r="Y2067" i="1"/>
  <c r="AP2066" i="1"/>
  <c r="AO2066" i="1"/>
  <c r="AN2066" i="1"/>
  <c r="AM2066" i="1"/>
  <c r="AL2066" i="1"/>
  <c r="AK2066" i="1"/>
  <c r="AJ2066" i="1"/>
  <c r="AI2066" i="1"/>
  <c r="AH2066" i="1"/>
  <c r="AG2066" i="1"/>
  <c r="AF2066" i="1"/>
  <c r="AE2066" i="1"/>
  <c r="AD2066" i="1"/>
  <c r="AC2066" i="1"/>
  <c r="AB2066" i="1"/>
  <c r="AA2066" i="1"/>
  <c r="Z2066" i="1"/>
  <c r="Y2066" i="1"/>
  <c r="AP2065" i="1"/>
  <c r="AO2065" i="1"/>
  <c r="AN2065" i="1"/>
  <c r="AM2065" i="1"/>
  <c r="AL2065" i="1"/>
  <c r="AK2065" i="1"/>
  <c r="AJ2065" i="1"/>
  <c r="AI2065" i="1"/>
  <c r="AH2065" i="1"/>
  <c r="AG2065" i="1"/>
  <c r="AF2065" i="1"/>
  <c r="AE2065" i="1"/>
  <c r="AD2065" i="1"/>
  <c r="AC2065" i="1"/>
  <c r="AB2065" i="1"/>
  <c r="AA2065" i="1"/>
  <c r="Z2065" i="1"/>
  <c r="Y2065" i="1"/>
  <c r="AP2064" i="1"/>
  <c r="AO2064" i="1"/>
  <c r="AN2064" i="1"/>
  <c r="AM2064" i="1"/>
  <c r="AL2064" i="1"/>
  <c r="AK2064" i="1"/>
  <c r="AJ2064" i="1"/>
  <c r="AI2064" i="1"/>
  <c r="AH2064" i="1"/>
  <c r="AG2064" i="1"/>
  <c r="AF2064" i="1"/>
  <c r="AE2064" i="1"/>
  <c r="AD2064" i="1"/>
  <c r="AC2064" i="1"/>
  <c r="AB2064" i="1"/>
  <c r="AA2064" i="1"/>
  <c r="Z2064" i="1"/>
  <c r="Y2064" i="1"/>
  <c r="AP2063" i="1"/>
  <c r="AO2063" i="1"/>
  <c r="AN2063" i="1"/>
  <c r="AM2063" i="1"/>
  <c r="AL2063" i="1"/>
  <c r="AK2063" i="1"/>
  <c r="AJ2063" i="1"/>
  <c r="AI2063" i="1"/>
  <c r="AH2063" i="1"/>
  <c r="AG2063" i="1"/>
  <c r="AF2063" i="1"/>
  <c r="AE2063" i="1"/>
  <c r="AD2063" i="1"/>
  <c r="AC2063" i="1"/>
  <c r="AB2063" i="1"/>
  <c r="AA2063" i="1"/>
  <c r="Z2063" i="1"/>
  <c r="Y2063" i="1"/>
  <c r="AP2062" i="1"/>
  <c r="AO2062" i="1"/>
  <c r="AN2062" i="1"/>
  <c r="AM2062" i="1"/>
  <c r="AL2062" i="1"/>
  <c r="AK2062" i="1"/>
  <c r="AJ2062" i="1"/>
  <c r="AI2062" i="1"/>
  <c r="AH2062" i="1"/>
  <c r="AG2062" i="1"/>
  <c r="AF2062" i="1"/>
  <c r="AE2062" i="1"/>
  <c r="AD2062" i="1"/>
  <c r="AC2062" i="1"/>
  <c r="AB2062" i="1"/>
  <c r="AA2062" i="1"/>
  <c r="Z2062" i="1"/>
  <c r="Y2062" i="1"/>
  <c r="AP2061" i="1"/>
  <c r="AO2061" i="1"/>
  <c r="AN2061" i="1"/>
  <c r="AM2061" i="1"/>
  <c r="AL2061" i="1"/>
  <c r="AK2061" i="1"/>
  <c r="AJ2061" i="1"/>
  <c r="AI2061" i="1"/>
  <c r="AH2061" i="1"/>
  <c r="AG2061" i="1"/>
  <c r="AF2061" i="1"/>
  <c r="AE2061" i="1"/>
  <c r="AD2061" i="1"/>
  <c r="AC2061" i="1"/>
  <c r="AB2061" i="1"/>
  <c r="AA2061" i="1"/>
  <c r="Z2061" i="1"/>
  <c r="Y2061" i="1"/>
  <c r="AP2060" i="1"/>
  <c r="AO2060" i="1"/>
  <c r="AN2060" i="1"/>
  <c r="AM2060" i="1"/>
  <c r="AL2060" i="1"/>
  <c r="AK2060" i="1"/>
  <c r="AJ2060" i="1"/>
  <c r="AI2060" i="1"/>
  <c r="AH2060" i="1"/>
  <c r="AG2060" i="1"/>
  <c r="AF2060" i="1"/>
  <c r="AE2060" i="1"/>
  <c r="AD2060" i="1"/>
  <c r="AC2060" i="1"/>
  <c r="AB2060" i="1"/>
  <c r="AA2060" i="1"/>
  <c r="Z2060" i="1"/>
  <c r="Y2060" i="1"/>
  <c r="AP2059" i="1"/>
  <c r="AO2059" i="1"/>
  <c r="AN2059" i="1"/>
  <c r="AM2059" i="1"/>
  <c r="AL2059" i="1"/>
  <c r="AK2059" i="1"/>
  <c r="AJ2059" i="1"/>
  <c r="AI2059" i="1"/>
  <c r="AH2059" i="1"/>
  <c r="AG2059" i="1"/>
  <c r="AF2059" i="1"/>
  <c r="AE2059" i="1"/>
  <c r="AD2059" i="1"/>
  <c r="AC2059" i="1"/>
  <c r="AB2059" i="1"/>
  <c r="AA2059" i="1"/>
  <c r="Z2059" i="1"/>
  <c r="Y2059" i="1"/>
  <c r="AP2058" i="1"/>
  <c r="AO2058" i="1"/>
  <c r="AN2058" i="1"/>
  <c r="AM2058" i="1"/>
  <c r="AL2058" i="1"/>
  <c r="AK2058" i="1"/>
  <c r="AJ2058" i="1"/>
  <c r="AI2058" i="1"/>
  <c r="AH2058" i="1"/>
  <c r="AG2058" i="1"/>
  <c r="AF2058" i="1"/>
  <c r="AE2058" i="1"/>
  <c r="AD2058" i="1"/>
  <c r="AC2058" i="1"/>
  <c r="AB2058" i="1"/>
  <c r="AA2058" i="1"/>
  <c r="Z2058" i="1"/>
  <c r="Y2058" i="1"/>
  <c r="AP2057" i="1"/>
  <c r="AO2057" i="1"/>
  <c r="AN2057" i="1"/>
  <c r="AM2057" i="1"/>
  <c r="AL2057" i="1"/>
  <c r="AK2057" i="1"/>
  <c r="AJ2057" i="1"/>
  <c r="AI2057" i="1"/>
  <c r="AH2057" i="1"/>
  <c r="AG2057" i="1"/>
  <c r="AF2057" i="1"/>
  <c r="AE2057" i="1"/>
  <c r="AD2057" i="1"/>
  <c r="AC2057" i="1"/>
  <c r="AB2057" i="1"/>
  <c r="AA2057" i="1"/>
  <c r="Z2057" i="1"/>
  <c r="Y2057" i="1"/>
  <c r="AP2056" i="1"/>
  <c r="AO2056" i="1"/>
  <c r="AN2056" i="1"/>
  <c r="AM2056" i="1"/>
  <c r="AL2056" i="1"/>
  <c r="AK2056" i="1"/>
  <c r="AJ2056" i="1"/>
  <c r="AI2056" i="1"/>
  <c r="AH2056" i="1"/>
  <c r="AG2056" i="1"/>
  <c r="AF2056" i="1"/>
  <c r="AE2056" i="1"/>
  <c r="AD2056" i="1"/>
  <c r="AC2056" i="1"/>
  <c r="AB2056" i="1"/>
  <c r="AA2056" i="1"/>
  <c r="Z2056" i="1"/>
  <c r="Y2056" i="1"/>
  <c r="AP2055" i="1"/>
  <c r="AO2055" i="1"/>
  <c r="AN2055" i="1"/>
  <c r="AM2055" i="1"/>
  <c r="AL2055" i="1"/>
  <c r="AK2055" i="1"/>
  <c r="AJ2055" i="1"/>
  <c r="AI2055" i="1"/>
  <c r="AH2055" i="1"/>
  <c r="AG2055" i="1"/>
  <c r="AF2055" i="1"/>
  <c r="AE2055" i="1"/>
  <c r="AD2055" i="1"/>
  <c r="AC2055" i="1"/>
  <c r="AB2055" i="1"/>
  <c r="AA2055" i="1"/>
  <c r="Z2055" i="1"/>
  <c r="Y2055" i="1"/>
  <c r="AP2054" i="1"/>
  <c r="AO2054" i="1"/>
  <c r="AN2054" i="1"/>
  <c r="AM2054" i="1"/>
  <c r="AL2054" i="1"/>
  <c r="AK2054" i="1"/>
  <c r="AJ2054" i="1"/>
  <c r="AI2054" i="1"/>
  <c r="AH2054" i="1"/>
  <c r="AG2054" i="1"/>
  <c r="AF2054" i="1"/>
  <c r="AE2054" i="1"/>
  <c r="AD2054" i="1"/>
  <c r="AC2054" i="1"/>
  <c r="AB2054" i="1"/>
  <c r="AA2054" i="1"/>
  <c r="Z2054" i="1"/>
  <c r="Y2054" i="1"/>
  <c r="AP2053" i="1"/>
  <c r="AO2053" i="1"/>
  <c r="AN2053" i="1"/>
  <c r="AM2053" i="1"/>
  <c r="AL2053" i="1"/>
  <c r="AK2053" i="1"/>
  <c r="AJ2053" i="1"/>
  <c r="AI2053" i="1"/>
  <c r="AH2053" i="1"/>
  <c r="AG2053" i="1"/>
  <c r="AF2053" i="1"/>
  <c r="AE2053" i="1"/>
  <c r="AD2053" i="1"/>
  <c r="AC2053" i="1"/>
  <c r="AB2053" i="1"/>
  <c r="AA2053" i="1"/>
  <c r="Z2053" i="1"/>
  <c r="Y2053" i="1"/>
  <c r="AP2052" i="1"/>
  <c r="AO2052" i="1"/>
  <c r="AN2052" i="1"/>
  <c r="AM2052" i="1"/>
  <c r="AL2052" i="1"/>
  <c r="AK2052" i="1"/>
  <c r="AJ2052" i="1"/>
  <c r="AI2052" i="1"/>
  <c r="AH2052" i="1"/>
  <c r="AG2052" i="1"/>
  <c r="AF2052" i="1"/>
  <c r="AE2052" i="1"/>
  <c r="AD2052" i="1"/>
  <c r="AC2052" i="1"/>
  <c r="AB2052" i="1"/>
  <c r="AA2052" i="1"/>
  <c r="Z2052" i="1"/>
  <c r="Y2052" i="1"/>
  <c r="AP2051" i="1"/>
  <c r="AO2051" i="1"/>
  <c r="AN2051" i="1"/>
  <c r="AM2051" i="1"/>
  <c r="AL2051" i="1"/>
  <c r="AK2051" i="1"/>
  <c r="AJ2051" i="1"/>
  <c r="AI2051" i="1"/>
  <c r="AH2051" i="1"/>
  <c r="AG2051" i="1"/>
  <c r="AF2051" i="1"/>
  <c r="AE2051" i="1"/>
  <c r="AD2051" i="1"/>
  <c r="AC2051" i="1"/>
  <c r="AB2051" i="1"/>
  <c r="AA2051" i="1"/>
  <c r="Z2051" i="1"/>
  <c r="Y2051" i="1"/>
  <c r="AP2050" i="1"/>
  <c r="AO2050" i="1"/>
  <c r="AN2050" i="1"/>
  <c r="AM2050" i="1"/>
  <c r="AL2050" i="1"/>
  <c r="AK2050" i="1"/>
  <c r="AJ2050" i="1"/>
  <c r="AI2050" i="1"/>
  <c r="AH2050" i="1"/>
  <c r="AG2050" i="1"/>
  <c r="AF2050" i="1"/>
  <c r="AE2050" i="1"/>
  <c r="AD2050" i="1"/>
  <c r="AC2050" i="1"/>
  <c r="AB2050" i="1"/>
  <c r="AA2050" i="1"/>
  <c r="Z2050" i="1"/>
  <c r="Y2050" i="1"/>
  <c r="AP2049" i="1"/>
  <c r="AO2049" i="1"/>
  <c r="AN2049" i="1"/>
  <c r="AM2049" i="1"/>
  <c r="AL2049" i="1"/>
  <c r="AK2049" i="1"/>
  <c r="AJ2049" i="1"/>
  <c r="AI2049" i="1"/>
  <c r="AH2049" i="1"/>
  <c r="AG2049" i="1"/>
  <c r="AF2049" i="1"/>
  <c r="AE2049" i="1"/>
  <c r="AD2049" i="1"/>
  <c r="AC2049" i="1"/>
  <c r="AB2049" i="1"/>
  <c r="AA2049" i="1"/>
  <c r="Z2049" i="1"/>
  <c r="Y2049" i="1"/>
  <c r="AP2048" i="1"/>
  <c r="AO2048" i="1"/>
  <c r="AN2048" i="1"/>
  <c r="AM2048" i="1"/>
  <c r="AL2048" i="1"/>
  <c r="AK2048" i="1"/>
  <c r="AJ2048" i="1"/>
  <c r="AI2048" i="1"/>
  <c r="AH2048" i="1"/>
  <c r="AG2048" i="1"/>
  <c r="AF2048" i="1"/>
  <c r="AE2048" i="1"/>
  <c r="AD2048" i="1"/>
  <c r="AC2048" i="1"/>
  <c r="AB2048" i="1"/>
  <c r="AA2048" i="1"/>
  <c r="Z2048" i="1"/>
  <c r="Y2048" i="1"/>
  <c r="AP2047" i="1"/>
  <c r="AO2047" i="1"/>
  <c r="AN2047" i="1"/>
  <c r="AM2047" i="1"/>
  <c r="AL2047" i="1"/>
  <c r="AK2047" i="1"/>
  <c r="AJ2047" i="1"/>
  <c r="AI2047" i="1"/>
  <c r="AH2047" i="1"/>
  <c r="AG2047" i="1"/>
  <c r="AF2047" i="1"/>
  <c r="AE2047" i="1"/>
  <c r="AD2047" i="1"/>
  <c r="AC2047" i="1"/>
  <c r="AB2047" i="1"/>
  <c r="AA2047" i="1"/>
  <c r="Z2047" i="1"/>
  <c r="Y2047" i="1"/>
  <c r="AP2046" i="1"/>
  <c r="AO2046" i="1"/>
  <c r="AN2046" i="1"/>
  <c r="AM2046" i="1"/>
  <c r="AL2046" i="1"/>
  <c r="AK2046" i="1"/>
  <c r="AJ2046" i="1"/>
  <c r="AI2046" i="1"/>
  <c r="AH2046" i="1"/>
  <c r="AG2046" i="1"/>
  <c r="AF2046" i="1"/>
  <c r="AE2046" i="1"/>
  <c r="AD2046" i="1"/>
  <c r="AC2046" i="1"/>
  <c r="AB2046" i="1"/>
  <c r="AA2046" i="1"/>
  <c r="Z2046" i="1"/>
  <c r="Y2046" i="1"/>
  <c r="AP2045" i="1"/>
  <c r="AO2045" i="1"/>
  <c r="AN2045" i="1"/>
  <c r="AM2045" i="1"/>
  <c r="AL2045" i="1"/>
  <c r="AK2045" i="1"/>
  <c r="AJ2045" i="1"/>
  <c r="AI2045" i="1"/>
  <c r="AH2045" i="1"/>
  <c r="AG2045" i="1"/>
  <c r="AF2045" i="1"/>
  <c r="AE2045" i="1"/>
  <c r="AD2045" i="1"/>
  <c r="AC2045" i="1"/>
  <c r="AB2045" i="1"/>
  <c r="AA2045" i="1"/>
  <c r="Z2045" i="1"/>
  <c r="Y2045" i="1"/>
  <c r="AP2044" i="1"/>
  <c r="AO2044" i="1"/>
  <c r="AN2044" i="1"/>
  <c r="AM2044" i="1"/>
  <c r="AL2044" i="1"/>
  <c r="AK2044" i="1"/>
  <c r="AJ2044" i="1"/>
  <c r="AI2044" i="1"/>
  <c r="AH2044" i="1"/>
  <c r="AG2044" i="1"/>
  <c r="AF2044" i="1"/>
  <c r="AE2044" i="1"/>
  <c r="AD2044" i="1"/>
  <c r="AC2044" i="1"/>
  <c r="AB2044" i="1"/>
  <c r="AA2044" i="1"/>
  <c r="Z2044" i="1"/>
  <c r="Y2044" i="1"/>
  <c r="AP2043" i="1"/>
  <c r="AO2043" i="1"/>
  <c r="AN2043" i="1"/>
  <c r="AM2043" i="1"/>
  <c r="AL2043" i="1"/>
  <c r="AK2043" i="1"/>
  <c r="AJ2043" i="1"/>
  <c r="AI2043" i="1"/>
  <c r="AH2043" i="1"/>
  <c r="AG2043" i="1"/>
  <c r="AF2043" i="1"/>
  <c r="AE2043" i="1"/>
  <c r="AD2043" i="1"/>
  <c r="AC2043" i="1"/>
  <c r="AB2043" i="1"/>
  <c r="AA2043" i="1"/>
  <c r="Z2043" i="1"/>
  <c r="Y2043" i="1"/>
  <c r="AP2042" i="1"/>
  <c r="AO2042" i="1"/>
  <c r="AN2042" i="1"/>
  <c r="AM2042" i="1"/>
  <c r="AL2042" i="1"/>
  <c r="AK2042" i="1"/>
  <c r="AJ2042" i="1"/>
  <c r="AI2042" i="1"/>
  <c r="AH2042" i="1"/>
  <c r="AG2042" i="1"/>
  <c r="AF2042" i="1"/>
  <c r="AE2042" i="1"/>
  <c r="AD2042" i="1"/>
  <c r="AC2042" i="1"/>
  <c r="AB2042" i="1"/>
  <c r="AA2042" i="1"/>
  <c r="Z2042" i="1"/>
  <c r="Y2042" i="1"/>
  <c r="AP2041" i="1"/>
  <c r="AO2041" i="1"/>
  <c r="AN2041" i="1"/>
  <c r="AM2041" i="1"/>
  <c r="AL2041" i="1"/>
  <c r="AK2041" i="1"/>
  <c r="AJ2041" i="1"/>
  <c r="AI2041" i="1"/>
  <c r="AH2041" i="1"/>
  <c r="AG2041" i="1"/>
  <c r="AF2041" i="1"/>
  <c r="AE2041" i="1"/>
  <c r="AD2041" i="1"/>
  <c r="AC2041" i="1"/>
  <c r="AB2041" i="1"/>
  <c r="AA2041" i="1"/>
  <c r="Z2041" i="1"/>
  <c r="Y2041" i="1"/>
  <c r="AP2040" i="1"/>
  <c r="AO2040" i="1"/>
  <c r="AN2040" i="1"/>
  <c r="AM2040" i="1"/>
  <c r="AL2040" i="1"/>
  <c r="AK2040" i="1"/>
  <c r="AJ2040" i="1"/>
  <c r="AI2040" i="1"/>
  <c r="AH2040" i="1"/>
  <c r="AG2040" i="1"/>
  <c r="AF2040" i="1"/>
  <c r="AE2040" i="1"/>
  <c r="AD2040" i="1"/>
  <c r="AC2040" i="1"/>
  <c r="AB2040" i="1"/>
  <c r="AA2040" i="1"/>
  <c r="Z2040" i="1"/>
  <c r="Y2040" i="1"/>
  <c r="AP2039" i="1"/>
  <c r="AO2039" i="1"/>
  <c r="AN2039" i="1"/>
  <c r="AM2039" i="1"/>
  <c r="AL2039" i="1"/>
  <c r="AK2039" i="1"/>
  <c r="AJ2039" i="1"/>
  <c r="AI2039" i="1"/>
  <c r="AH2039" i="1"/>
  <c r="AG2039" i="1"/>
  <c r="AF2039" i="1"/>
  <c r="AE2039" i="1"/>
  <c r="AD2039" i="1"/>
  <c r="AC2039" i="1"/>
  <c r="AB2039" i="1"/>
  <c r="AA2039" i="1"/>
  <c r="Z2039" i="1"/>
  <c r="Y2039" i="1"/>
  <c r="AP2038" i="1"/>
  <c r="AO2038" i="1"/>
  <c r="AN2038" i="1"/>
  <c r="AM2038" i="1"/>
  <c r="AL2038" i="1"/>
  <c r="AK2038" i="1"/>
  <c r="AJ2038" i="1"/>
  <c r="AI2038" i="1"/>
  <c r="AH2038" i="1"/>
  <c r="AG2038" i="1"/>
  <c r="AF2038" i="1"/>
  <c r="AE2038" i="1"/>
  <c r="AD2038" i="1"/>
  <c r="AC2038" i="1"/>
  <c r="AB2038" i="1"/>
  <c r="AA2038" i="1"/>
  <c r="Z2038" i="1"/>
  <c r="Y2038" i="1"/>
  <c r="AP2037" i="1"/>
  <c r="AO2037" i="1"/>
  <c r="AN2037" i="1"/>
  <c r="AM2037" i="1"/>
  <c r="AL2037" i="1"/>
  <c r="AK2037" i="1"/>
  <c r="AJ2037" i="1"/>
  <c r="AI2037" i="1"/>
  <c r="AH2037" i="1"/>
  <c r="AG2037" i="1"/>
  <c r="AF2037" i="1"/>
  <c r="AE2037" i="1"/>
  <c r="AD2037" i="1"/>
  <c r="AC2037" i="1"/>
  <c r="AB2037" i="1"/>
  <c r="AA2037" i="1"/>
  <c r="Z2037" i="1"/>
  <c r="Y2037" i="1"/>
  <c r="AP2036" i="1"/>
  <c r="AO2036" i="1"/>
  <c r="AN2036" i="1"/>
  <c r="AM2036" i="1"/>
  <c r="AL2036" i="1"/>
  <c r="AK2036" i="1"/>
  <c r="AJ2036" i="1"/>
  <c r="AI2036" i="1"/>
  <c r="AH2036" i="1"/>
  <c r="AG2036" i="1"/>
  <c r="AF2036" i="1"/>
  <c r="AE2036" i="1"/>
  <c r="AD2036" i="1"/>
  <c r="AC2036" i="1"/>
  <c r="AB2036" i="1"/>
  <c r="AA2036" i="1"/>
  <c r="Z2036" i="1"/>
  <c r="Y2036" i="1"/>
  <c r="AP2035" i="1"/>
  <c r="AO2035" i="1"/>
  <c r="AN2035" i="1"/>
  <c r="AM2035" i="1"/>
  <c r="AL2035" i="1"/>
  <c r="AK2035" i="1"/>
  <c r="AJ2035" i="1"/>
  <c r="AI2035" i="1"/>
  <c r="AH2035" i="1"/>
  <c r="AG2035" i="1"/>
  <c r="AF2035" i="1"/>
  <c r="AE2035" i="1"/>
  <c r="AD2035" i="1"/>
  <c r="AC2035" i="1"/>
  <c r="AB2035" i="1"/>
  <c r="AA2035" i="1"/>
  <c r="Z2035" i="1"/>
  <c r="Y2035" i="1"/>
  <c r="AP2034" i="1"/>
  <c r="AO2034" i="1"/>
  <c r="AN2034" i="1"/>
  <c r="AM2034" i="1"/>
  <c r="AL2034" i="1"/>
  <c r="AK2034" i="1"/>
  <c r="AJ2034" i="1"/>
  <c r="AI2034" i="1"/>
  <c r="AH2034" i="1"/>
  <c r="AG2034" i="1"/>
  <c r="AF2034" i="1"/>
  <c r="AE2034" i="1"/>
  <c r="AD2034" i="1"/>
  <c r="AC2034" i="1"/>
  <c r="AB2034" i="1"/>
  <c r="AA2034" i="1"/>
  <c r="Z2034" i="1"/>
  <c r="Y2034" i="1"/>
  <c r="AP2033" i="1"/>
  <c r="AO2033" i="1"/>
  <c r="AN2033" i="1"/>
  <c r="AM2033" i="1"/>
  <c r="AL2033" i="1"/>
  <c r="AK2033" i="1"/>
  <c r="AJ2033" i="1"/>
  <c r="AI2033" i="1"/>
  <c r="AH2033" i="1"/>
  <c r="AG2033" i="1"/>
  <c r="AF2033" i="1"/>
  <c r="AE2033" i="1"/>
  <c r="AD2033" i="1"/>
  <c r="AC2033" i="1"/>
  <c r="AB2033" i="1"/>
  <c r="AA2033" i="1"/>
  <c r="Z2033" i="1"/>
  <c r="Y2033" i="1"/>
  <c r="AP2032" i="1"/>
  <c r="AO2032" i="1"/>
  <c r="AN2032" i="1"/>
  <c r="AM2032" i="1"/>
  <c r="AL2032" i="1"/>
  <c r="AK2032" i="1"/>
  <c r="AJ2032" i="1"/>
  <c r="AI2032" i="1"/>
  <c r="AH2032" i="1"/>
  <c r="AG2032" i="1"/>
  <c r="AF2032" i="1"/>
  <c r="AE2032" i="1"/>
  <c r="AD2032" i="1"/>
  <c r="AC2032" i="1"/>
  <c r="AB2032" i="1"/>
  <c r="AA2032" i="1"/>
  <c r="Z2032" i="1"/>
  <c r="Y2032" i="1"/>
  <c r="AP2031" i="1"/>
  <c r="AO2031" i="1"/>
  <c r="AN2031" i="1"/>
  <c r="AM2031" i="1"/>
  <c r="AL2031" i="1"/>
  <c r="AK2031" i="1"/>
  <c r="AJ2031" i="1"/>
  <c r="AI2031" i="1"/>
  <c r="AH2031" i="1"/>
  <c r="AG2031" i="1"/>
  <c r="AF2031" i="1"/>
  <c r="AE2031" i="1"/>
  <c r="AD2031" i="1"/>
  <c r="AC2031" i="1"/>
  <c r="AB2031" i="1"/>
  <c r="AA2031" i="1"/>
  <c r="Z2031" i="1"/>
  <c r="Y2031" i="1"/>
  <c r="AP2030" i="1"/>
  <c r="AO2030" i="1"/>
  <c r="AN2030" i="1"/>
  <c r="AM2030" i="1"/>
  <c r="AL2030" i="1"/>
  <c r="AK2030" i="1"/>
  <c r="AJ2030" i="1"/>
  <c r="AI2030" i="1"/>
  <c r="AH2030" i="1"/>
  <c r="AG2030" i="1"/>
  <c r="AF2030" i="1"/>
  <c r="AE2030" i="1"/>
  <c r="AD2030" i="1"/>
  <c r="AC2030" i="1"/>
  <c r="AB2030" i="1"/>
  <c r="AA2030" i="1"/>
  <c r="Z2030" i="1"/>
  <c r="Y2030" i="1"/>
  <c r="AP2029" i="1"/>
  <c r="AO2029" i="1"/>
  <c r="AN2029" i="1"/>
  <c r="AM2029" i="1"/>
  <c r="AL2029" i="1"/>
  <c r="AK2029" i="1"/>
  <c r="AJ2029" i="1"/>
  <c r="AI2029" i="1"/>
  <c r="AH2029" i="1"/>
  <c r="AG2029" i="1"/>
  <c r="AF2029" i="1"/>
  <c r="AE2029" i="1"/>
  <c r="AD2029" i="1"/>
  <c r="AC2029" i="1"/>
  <c r="AB2029" i="1"/>
  <c r="AA2029" i="1"/>
  <c r="Z2029" i="1"/>
  <c r="Y2029" i="1"/>
  <c r="AP2028" i="1"/>
  <c r="AO2028" i="1"/>
  <c r="AN2028" i="1"/>
  <c r="AM2028" i="1"/>
  <c r="AL2028" i="1"/>
  <c r="AK2028" i="1"/>
  <c r="AJ2028" i="1"/>
  <c r="AI2028" i="1"/>
  <c r="AH2028" i="1"/>
  <c r="AG2028" i="1"/>
  <c r="AF2028" i="1"/>
  <c r="AE2028" i="1"/>
  <c r="AD2028" i="1"/>
  <c r="AC2028" i="1"/>
  <c r="AB2028" i="1"/>
  <c r="AA2028" i="1"/>
  <c r="Z2028" i="1"/>
  <c r="Y2028" i="1"/>
  <c r="AP2027" i="1"/>
  <c r="AO2027" i="1"/>
  <c r="AN2027" i="1"/>
  <c r="AM2027" i="1"/>
  <c r="AL2027" i="1"/>
  <c r="AK2027" i="1"/>
  <c r="AJ2027" i="1"/>
  <c r="AI2027" i="1"/>
  <c r="AH2027" i="1"/>
  <c r="AG2027" i="1"/>
  <c r="AF2027" i="1"/>
  <c r="AE2027" i="1"/>
  <c r="AD2027" i="1"/>
  <c r="AC2027" i="1"/>
  <c r="AB2027" i="1"/>
  <c r="AA2027" i="1"/>
  <c r="Z2027" i="1"/>
  <c r="Y2027" i="1"/>
  <c r="AP2026" i="1"/>
  <c r="AO2026" i="1"/>
  <c r="AN2026" i="1"/>
  <c r="AM2026" i="1"/>
  <c r="AL2026" i="1"/>
  <c r="AK2026" i="1"/>
  <c r="AJ2026" i="1"/>
  <c r="AI2026" i="1"/>
  <c r="AH2026" i="1"/>
  <c r="AG2026" i="1"/>
  <c r="AF2026" i="1"/>
  <c r="AE2026" i="1"/>
  <c r="AD2026" i="1"/>
  <c r="AC2026" i="1"/>
  <c r="AB2026" i="1"/>
  <c r="AA2026" i="1"/>
  <c r="Z2026" i="1"/>
  <c r="Y2026" i="1"/>
  <c r="AP2025" i="1"/>
  <c r="AO2025" i="1"/>
  <c r="AN2025" i="1"/>
  <c r="AM2025" i="1"/>
  <c r="AL2025" i="1"/>
  <c r="AK2025" i="1"/>
  <c r="AJ2025" i="1"/>
  <c r="AI2025" i="1"/>
  <c r="AH2025" i="1"/>
  <c r="AG2025" i="1"/>
  <c r="AF2025" i="1"/>
  <c r="AE2025" i="1"/>
  <c r="AD2025" i="1"/>
  <c r="AC2025" i="1"/>
  <c r="AB2025" i="1"/>
  <c r="AA2025" i="1"/>
  <c r="Z2025" i="1"/>
  <c r="Y2025" i="1"/>
  <c r="AP2024" i="1"/>
  <c r="AO2024" i="1"/>
  <c r="AN2024" i="1"/>
  <c r="AM2024" i="1"/>
  <c r="AL2024" i="1"/>
  <c r="AK2024" i="1"/>
  <c r="AJ2024" i="1"/>
  <c r="AI2024" i="1"/>
  <c r="AH2024" i="1"/>
  <c r="AG2024" i="1"/>
  <c r="AF2024" i="1"/>
  <c r="AE2024" i="1"/>
  <c r="AD2024" i="1"/>
  <c r="AC2024" i="1"/>
  <c r="AB2024" i="1"/>
  <c r="AA2024" i="1"/>
  <c r="Z2024" i="1"/>
  <c r="Y2024" i="1"/>
  <c r="AP2023" i="1"/>
  <c r="AO2023" i="1"/>
  <c r="AN2023" i="1"/>
  <c r="AM2023" i="1"/>
  <c r="AL2023" i="1"/>
  <c r="AK2023" i="1"/>
  <c r="AJ2023" i="1"/>
  <c r="AI2023" i="1"/>
  <c r="AH2023" i="1"/>
  <c r="AG2023" i="1"/>
  <c r="AF2023" i="1"/>
  <c r="AE2023" i="1"/>
  <c r="AD2023" i="1"/>
  <c r="AC2023" i="1"/>
  <c r="AB2023" i="1"/>
  <c r="AA2023" i="1"/>
  <c r="Z2023" i="1"/>
  <c r="Y2023" i="1"/>
  <c r="AP2022" i="1"/>
  <c r="AO2022" i="1"/>
  <c r="AN2022" i="1"/>
  <c r="AM2022" i="1"/>
  <c r="AL2022" i="1"/>
  <c r="AK2022" i="1"/>
  <c r="AJ2022" i="1"/>
  <c r="AI2022" i="1"/>
  <c r="AH2022" i="1"/>
  <c r="AG2022" i="1"/>
  <c r="AF2022" i="1"/>
  <c r="AE2022" i="1"/>
  <c r="AD2022" i="1"/>
  <c r="AC2022" i="1"/>
  <c r="AB2022" i="1"/>
  <c r="AA2022" i="1"/>
  <c r="Z2022" i="1"/>
  <c r="Y2022" i="1"/>
  <c r="AP2021" i="1"/>
  <c r="AO2021" i="1"/>
  <c r="AN2021" i="1"/>
  <c r="AM2021" i="1"/>
  <c r="AL2021" i="1"/>
  <c r="AK2021" i="1"/>
  <c r="AJ2021" i="1"/>
  <c r="AI2021" i="1"/>
  <c r="AH2021" i="1"/>
  <c r="AG2021" i="1"/>
  <c r="AF2021" i="1"/>
  <c r="AE2021" i="1"/>
  <c r="AD2021" i="1"/>
  <c r="AC2021" i="1"/>
  <c r="AB2021" i="1"/>
  <c r="AA2021" i="1"/>
  <c r="Z2021" i="1"/>
  <c r="Y2021" i="1"/>
  <c r="AP2020" i="1"/>
  <c r="AO2020" i="1"/>
  <c r="AN2020" i="1"/>
  <c r="AM2020" i="1"/>
  <c r="AL2020" i="1"/>
  <c r="AK2020" i="1"/>
  <c r="AJ2020" i="1"/>
  <c r="AI2020" i="1"/>
  <c r="AH2020" i="1"/>
  <c r="AG2020" i="1"/>
  <c r="AF2020" i="1"/>
  <c r="AE2020" i="1"/>
  <c r="AD2020" i="1"/>
  <c r="AC2020" i="1"/>
  <c r="AB2020" i="1"/>
  <c r="AA2020" i="1"/>
  <c r="Z2020" i="1"/>
  <c r="Y2020" i="1"/>
  <c r="AP2019" i="1"/>
  <c r="AO2019" i="1"/>
  <c r="AN2019" i="1"/>
  <c r="AM2019" i="1"/>
  <c r="AL2019" i="1"/>
  <c r="AK2019" i="1"/>
  <c r="AJ2019" i="1"/>
  <c r="AI2019" i="1"/>
  <c r="AH2019" i="1"/>
  <c r="AG2019" i="1"/>
  <c r="AF2019" i="1"/>
  <c r="AE2019" i="1"/>
  <c r="AD2019" i="1"/>
  <c r="AC2019" i="1"/>
  <c r="AB2019" i="1"/>
  <c r="AA2019" i="1"/>
  <c r="Z2019" i="1"/>
  <c r="Y2019" i="1"/>
  <c r="AP2018" i="1"/>
  <c r="AO2018" i="1"/>
  <c r="AN2018" i="1"/>
  <c r="AM2018" i="1"/>
  <c r="AL2018" i="1"/>
  <c r="AK2018" i="1"/>
  <c r="AJ2018" i="1"/>
  <c r="AI2018" i="1"/>
  <c r="AH2018" i="1"/>
  <c r="AG2018" i="1"/>
  <c r="AF2018" i="1"/>
  <c r="AE2018" i="1"/>
  <c r="AD2018" i="1"/>
  <c r="AC2018" i="1"/>
  <c r="AB2018" i="1"/>
  <c r="AA2018" i="1"/>
  <c r="Z2018" i="1"/>
  <c r="Y2018" i="1"/>
  <c r="AP2017" i="1"/>
  <c r="AO2017" i="1"/>
  <c r="AN2017" i="1"/>
  <c r="AM2017" i="1"/>
  <c r="AL2017" i="1"/>
  <c r="AK2017" i="1"/>
  <c r="AJ2017" i="1"/>
  <c r="AI2017" i="1"/>
  <c r="AH2017" i="1"/>
  <c r="AG2017" i="1"/>
  <c r="AF2017" i="1"/>
  <c r="AE2017" i="1"/>
  <c r="AD2017" i="1"/>
  <c r="AC2017" i="1"/>
  <c r="AB2017" i="1"/>
  <c r="AA2017" i="1"/>
  <c r="Z2017" i="1"/>
  <c r="Y2017" i="1"/>
  <c r="AP2016" i="1"/>
  <c r="AO2016" i="1"/>
  <c r="AN2016" i="1"/>
  <c r="AM2016" i="1"/>
  <c r="AL2016" i="1"/>
  <c r="AK2016" i="1"/>
  <c r="AJ2016" i="1"/>
  <c r="AI2016" i="1"/>
  <c r="AH2016" i="1"/>
  <c r="AG2016" i="1"/>
  <c r="AF2016" i="1"/>
  <c r="AE2016" i="1"/>
  <c r="AD2016" i="1"/>
  <c r="AC2016" i="1"/>
  <c r="AB2016" i="1"/>
  <c r="AA2016" i="1"/>
  <c r="Z2016" i="1"/>
  <c r="Y2016" i="1"/>
  <c r="AP2015" i="1"/>
  <c r="AO2015" i="1"/>
  <c r="AN2015" i="1"/>
  <c r="AM2015" i="1"/>
  <c r="AL2015" i="1"/>
  <c r="AK2015" i="1"/>
  <c r="AJ2015" i="1"/>
  <c r="AI2015" i="1"/>
  <c r="AH2015" i="1"/>
  <c r="AG2015" i="1"/>
  <c r="AF2015" i="1"/>
  <c r="AE2015" i="1"/>
  <c r="AD2015" i="1"/>
  <c r="AC2015" i="1"/>
  <c r="AB2015" i="1"/>
  <c r="AA2015" i="1"/>
  <c r="Z2015" i="1"/>
  <c r="Y2015" i="1"/>
  <c r="AP2014" i="1"/>
  <c r="AO2014" i="1"/>
  <c r="AN2014" i="1"/>
  <c r="AM2014" i="1"/>
  <c r="AL2014" i="1"/>
  <c r="AK2014" i="1"/>
  <c r="AJ2014" i="1"/>
  <c r="AI2014" i="1"/>
  <c r="AH2014" i="1"/>
  <c r="AG2014" i="1"/>
  <c r="AF2014" i="1"/>
  <c r="AE2014" i="1"/>
  <c r="AD2014" i="1"/>
  <c r="AC2014" i="1"/>
  <c r="AB2014" i="1"/>
  <c r="AA2014" i="1"/>
  <c r="Z2014" i="1"/>
  <c r="Y2014" i="1"/>
  <c r="AP2013" i="1"/>
  <c r="AO2013" i="1"/>
  <c r="AN2013" i="1"/>
  <c r="AM2013" i="1"/>
  <c r="AL2013" i="1"/>
  <c r="AK2013" i="1"/>
  <c r="AJ2013" i="1"/>
  <c r="AI2013" i="1"/>
  <c r="AH2013" i="1"/>
  <c r="AG2013" i="1"/>
  <c r="AF2013" i="1"/>
  <c r="AE2013" i="1"/>
  <c r="AD2013" i="1"/>
  <c r="AC2013" i="1"/>
  <c r="AB2013" i="1"/>
  <c r="AA2013" i="1"/>
  <c r="Z2013" i="1"/>
  <c r="Y2013" i="1"/>
  <c r="AP2012" i="1"/>
  <c r="AO2012" i="1"/>
  <c r="AN2012" i="1"/>
  <c r="AM2012" i="1"/>
  <c r="AL2012" i="1"/>
  <c r="AK2012" i="1"/>
  <c r="AJ2012" i="1"/>
  <c r="AI2012" i="1"/>
  <c r="AH2012" i="1"/>
  <c r="AG2012" i="1"/>
  <c r="AF2012" i="1"/>
  <c r="AE2012" i="1"/>
  <c r="AD2012" i="1"/>
  <c r="AC2012" i="1"/>
  <c r="AB2012" i="1"/>
  <c r="AA2012" i="1"/>
  <c r="Z2012" i="1"/>
  <c r="Y2012" i="1"/>
  <c r="AP2011" i="1"/>
  <c r="AO2011" i="1"/>
  <c r="AN2011" i="1"/>
  <c r="AM2011" i="1"/>
  <c r="AL2011" i="1"/>
  <c r="AK2011" i="1"/>
  <c r="AJ2011" i="1"/>
  <c r="AI2011" i="1"/>
  <c r="AH2011" i="1"/>
  <c r="AG2011" i="1"/>
  <c r="AF2011" i="1"/>
  <c r="AE2011" i="1"/>
  <c r="AD2011" i="1"/>
  <c r="AC2011" i="1"/>
  <c r="AB2011" i="1"/>
  <c r="AA2011" i="1"/>
  <c r="Z2011" i="1"/>
  <c r="Y2011" i="1"/>
  <c r="AP2010" i="1"/>
  <c r="AO2010" i="1"/>
  <c r="AN2010" i="1"/>
  <c r="AM2010" i="1"/>
  <c r="AL2010" i="1"/>
  <c r="AK2010" i="1"/>
  <c r="AJ2010" i="1"/>
  <c r="AI2010" i="1"/>
  <c r="AH2010" i="1"/>
  <c r="AG2010" i="1"/>
  <c r="AF2010" i="1"/>
  <c r="AE2010" i="1"/>
  <c r="AD2010" i="1"/>
  <c r="AC2010" i="1"/>
  <c r="AB2010" i="1"/>
  <c r="AA2010" i="1"/>
  <c r="Z2010" i="1"/>
  <c r="Y2010" i="1"/>
  <c r="AP2009" i="1"/>
  <c r="AO2009" i="1"/>
  <c r="AN2009" i="1"/>
  <c r="AM2009" i="1"/>
  <c r="AL2009" i="1"/>
  <c r="AK2009" i="1"/>
  <c r="AJ2009" i="1"/>
  <c r="AI2009" i="1"/>
  <c r="AH2009" i="1"/>
  <c r="AG2009" i="1"/>
  <c r="AF2009" i="1"/>
  <c r="AE2009" i="1"/>
  <c r="AD2009" i="1"/>
  <c r="AC2009" i="1"/>
  <c r="AB2009" i="1"/>
  <c r="AA2009" i="1"/>
  <c r="Z2009" i="1"/>
  <c r="Y2009" i="1"/>
  <c r="AP2008" i="1"/>
  <c r="AO2008" i="1"/>
  <c r="AN2008" i="1"/>
  <c r="AM2008" i="1"/>
  <c r="AL2008" i="1"/>
  <c r="AK2008" i="1"/>
  <c r="AJ2008" i="1"/>
  <c r="AI2008" i="1"/>
  <c r="AH2008" i="1"/>
  <c r="AG2008" i="1"/>
  <c r="AF2008" i="1"/>
  <c r="AE2008" i="1"/>
  <c r="AD2008" i="1"/>
  <c r="AC2008" i="1"/>
  <c r="AB2008" i="1"/>
  <c r="AA2008" i="1"/>
  <c r="Z2008" i="1"/>
  <c r="Y2008" i="1"/>
  <c r="AP2007" i="1"/>
  <c r="AO2007" i="1"/>
  <c r="AN2007" i="1"/>
  <c r="AM2007" i="1"/>
  <c r="AL2007" i="1"/>
  <c r="AK2007" i="1"/>
  <c r="AJ2007" i="1"/>
  <c r="AI2007" i="1"/>
  <c r="AH2007" i="1"/>
  <c r="AG2007" i="1"/>
  <c r="AF2007" i="1"/>
  <c r="AE2007" i="1"/>
  <c r="AD2007" i="1"/>
  <c r="AC2007" i="1"/>
  <c r="AB2007" i="1"/>
  <c r="AA2007" i="1"/>
  <c r="Z2007" i="1"/>
  <c r="Y2007" i="1"/>
  <c r="AP2006" i="1"/>
  <c r="AO2006" i="1"/>
  <c r="AN2006" i="1"/>
  <c r="AM2006" i="1"/>
  <c r="AL2006" i="1"/>
  <c r="AK2006" i="1"/>
  <c r="AJ2006" i="1"/>
  <c r="AI2006" i="1"/>
  <c r="AH2006" i="1"/>
  <c r="AG2006" i="1"/>
  <c r="AF2006" i="1"/>
  <c r="AE2006" i="1"/>
  <c r="AD2006" i="1"/>
  <c r="AC2006" i="1"/>
  <c r="AB2006" i="1"/>
  <c r="AA2006" i="1"/>
  <c r="Z2006" i="1"/>
  <c r="Y2006" i="1"/>
  <c r="AP2005" i="1"/>
  <c r="AO2005" i="1"/>
  <c r="AN2005" i="1"/>
  <c r="AM2005" i="1"/>
  <c r="AL2005" i="1"/>
  <c r="AK2005" i="1"/>
  <c r="AJ2005" i="1"/>
  <c r="AI2005" i="1"/>
  <c r="AH2005" i="1"/>
  <c r="AG2005" i="1"/>
  <c r="AF2005" i="1"/>
  <c r="AE2005" i="1"/>
  <c r="AD2005" i="1"/>
  <c r="AC2005" i="1"/>
  <c r="AB2005" i="1"/>
  <c r="AA2005" i="1"/>
  <c r="Z2005" i="1"/>
  <c r="Y2005" i="1"/>
  <c r="AP2004" i="1"/>
  <c r="AO2004" i="1"/>
  <c r="AN2004" i="1"/>
  <c r="AM2004" i="1"/>
  <c r="AL2004" i="1"/>
  <c r="AK2004" i="1"/>
  <c r="AJ2004" i="1"/>
  <c r="AI2004" i="1"/>
  <c r="AH2004" i="1"/>
  <c r="AG2004" i="1"/>
  <c r="AF2004" i="1"/>
  <c r="AE2004" i="1"/>
  <c r="AD2004" i="1"/>
  <c r="AC2004" i="1"/>
  <c r="AB2004" i="1"/>
  <c r="AA2004" i="1"/>
  <c r="Z2004" i="1"/>
  <c r="Y2004" i="1"/>
  <c r="AP2003" i="1"/>
  <c r="AO2003" i="1"/>
  <c r="AN2003" i="1"/>
  <c r="AM2003" i="1"/>
  <c r="AL2003" i="1"/>
  <c r="AK2003" i="1"/>
  <c r="AJ2003" i="1"/>
  <c r="AI2003" i="1"/>
  <c r="AH2003" i="1"/>
  <c r="AG2003" i="1"/>
  <c r="AF2003" i="1"/>
  <c r="AE2003" i="1"/>
  <c r="AD2003" i="1"/>
  <c r="AC2003" i="1"/>
  <c r="AB2003" i="1"/>
  <c r="AA2003" i="1"/>
  <c r="Z2003" i="1"/>
  <c r="Y2003" i="1"/>
  <c r="AP2002" i="1"/>
  <c r="AO2002" i="1"/>
  <c r="AN2002" i="1"/>
  <c r="AM2002" i="1"/>
  <c r="AL2002" i="1"/>
  <c r="AK2002" i="1"/>
  <c r="AJ2002" i="1"/>
  <c r="AI2002" i="1"/>
  <c r="AH2002" i="1"/>
  <c r="AG2002" i="1"/>
  <c r="AF2002" i="1"/>
  <c r="AE2002" i="1"/>
  <c r="AD2002" i="1"/>
  <c r="AC2002" i="1"/>
  <c r="AB2002" i="1"/>
  <c r="AA2002" i="1"/>
  <c r="Z2002" i="1"/>
  <c r="Y2002" i="1"/>
  <c r="AP2001" i="1"/>
  <c r="AO2001" i="1"/>
  <c r="AN2001" i="1"/>
  <c r="AM2001" i="1"/>
  <c r="AL2001" i="1"/>
  <c r="AK2001" i="1"/>
  <c r="AJ2001" i="1"/>
  <c r="AI2001" i="1"/>
  <c r="AH2001" i="1"/>
  <c r="AG2001" i="1"/>
  <c r="AF2001" i="1"/>
  <c r="AE2001" i="1"/>
  <c r="AD2001" i="1"/>
  <c r="AC2001" i="1"/>
  <c r="AB2001" i="1"/>
  <c r="AA2001" i="1"/>
  <c r="Z2001" i="1"/>
  <c r="Y2001" i="1"/>
  <c r="AP2000" i="1"/>
  <c r="AO2000" i="1"/>
  <c r="AN2000" i="1"/>
  <c r="AM2000" i="1"/>
  <c r="AL2000" i="1"/>
  <c r="AK2000" i="1"/>
  <c r="AJ2000" i="1"/>
  <c r="AI2000" i="1"/>
  <c r="AH2000" i="1"/>
  <c r="AG2000" i="1"/>
  <c r="AF2000" i="1"/>
  <c r="AE2000" i="1"/>
  <c r="AD2000" i="1"/>
  <c r="AC2000" i="1"/>
  <c r="AB2000" i="1"/>
  <c r="AA2000" i="1"/>
  <c r="Z2000" i="1"/>
  <c r="Y2000" i="1"/>
  <c r="AP1999" i="1"/>
  <c r="AO1999" i="1"/>
  <c r="AN1999" i="1"/>
  <c r="AM1999" i="1"/>
  <c r="AL1999" i="1"/>
  <c r="AK1999" i="1"/>
  <c r="AJ1999" i="1"/>
  <c r="AI1999" i="1"/>
  <c r="AH1999" i="1"/>
  <c r="AG1999" i="1"/>
  <c r="AF1999" i="1"/>
  <c r="AE1999" i="1"/>
  <c r="AD1999" i="1"/>
  <c r="AC1999" i="1"/>
  <c r="AB1999" i="1"/>
  <c r="AA1999" i="1"/>
  <c r="Z1999" i="1"/>
  <c r="Y1999" i="1"/>
  <c r="AP1998" i="1"/>
  <c r="AO1998" i="1"/>
  <c r="AN1998" i="1"/>
  <c r="AM1998" i="1"/>
  <c r="AL1998" i="1"/>
  <c r="AK1998" i="1"/>
  <c r="AJ1998" i="1"/>
  <c r="AI1998" i="1"/>
  <c r="AH1998" i="1"/>
  <c r="AG1998" i="1"/>
  <c r="AF1998" i="1"/>
  <c r="AE1998" i="1"/>
  <c r="AD1998" i="1"/>
  <c r="AC1998" i="1"/>
  <c r="AB1998" i="1"/>
  <c r="AA1998" i="1"/>
  <c r="Z1998" i="1"/>
  <c r="Y1998" i="1"/>
  <c r="AP1997" i="1"/>
  <c r="AO1997" i="1"/>
  <c r="AN1997" i="1"/>
  <c r="AM1997" i="1"/>
  <c r="AL1997" i="1"/>
  <c r="AK1997" i="1"/>
  <c r="AJ1997" i="1"/>
  <c r="AI1997" i="1"/>
  <c r="AH1997" i="1"/>
  <c r="AG1997" i="1"/>
  <c r="AF1997" i="1"/>
  <c r="AE1997" i="1"/>
  <c r="AD1997" i="1"/>
  <c r="AC1997" i="1"/>
  <c r="AB1997" i="1"/>
  <c r="AA1997" i="1"/>
  <c r="Z1997" i="1"/>
  <c r="Y1997" i="1"/>
  <c r="AP1996" i="1"/>
  <c r="AO1996" i="1"/>
  <c r="AN1996" i="1"/>
  <c r="AM1996" i="1"/>
  <c r="AL1996" i="1"/>
  <c r="AK1996" i="1"/>
  <c r="AJ1996" i="1"/>
  <c r="AI1996" i="1"/>
  <c r="AH1996" i="1"/>
  <c r="AG1996" i="1"/>
  <c r="AF1996" i="1"/>
  <c r="AE1996" i="1"/>
  <c r="AD1996" i="1"/>
  <c r="AC1996" i="1"/>
  <c r="AB1996" i="1"/>
  <c r="AA1996" i="1"/>
  <c r="Z1996" i="1"/>
  <c r="Y1996" i="1"/>
  <c r="AP1995" i="1"/>
  <c r="AO1995" i="1"/>
  <c r="AN1995" i="1"/>
  <c r="AM1995" i="1"/>
  <c r="AL1995" i="1"/>
  <c r="AK1995" i="1"/>
  <c r="AJ1995" i="1"/>
  <c r="AI1995" i="1"/>
  <c r="AH1995" i="1"/>
  <c r="AG1995" i="1"/>
  <c r="AF1995" i="1"/>
  <c r="AE1995" i="1"/>
  <c r="AD1995" i="1"/>
  <c r="AC1995" i="1"/>
  <c r="AB1995" i="1"/>
  <c r="AA1995" i="1"/>
  <c r="Z1995" i="1"/>
  <c r="Y1995" i="1"/>
  <c r="AP1994" i="1"/>
  <c r="AO1994" i="1"/>
  <c r="AN1994" i="1"/>
  <c r="AM1994" i="1"/>
  <c r="AL1994" i="1"/>
  <c r="AK1994" i="1"/>
  <c r="AJ1994" i="1"/>
  <c r="AI1994" i="1"/>
  <c r="AH1994" i="1"/>
  <c r="AG1994" i="1"/>
  <c r="AF1994" i="1"/>
  <c r="AE1994" i="1"/>
  <c r="AD1994" i="1"/>
  <c r="AC1994" i="1"/>
  <c r="AB1994" i="1"/>
  <c r="AA1994" i="1"/>
  <c r="Z1994" i="1"/>
  <c r="Y1994" i="1"/>
  <c r="AP1993" i="1"/>
  <c r="AO1993" i="1"/>
  <c r="AN1993" i="1"/>
  <c r="AM1993" i="1"/>
  <c r="AL1993" i="1"/>
  <c r="AK1993" i="1"/>
  <c r="AJ1993" i="1"/>
  <c r="AI1993" i="1"/>
  <c r="AH1993" i="1"/>
  <c r="AG1993" i="1"/>
  <c r="AF1993" i="1"/>
  <c r="AE1993" i="1"/>
  <c r="AD1993" i="1"/>
  <c r="AC1993" i="1"/>
  <c r="AB1993" i="1"/>
  <c r="AA1993" i="1"/>
  <c r="Z1993" i="1"/>
  <c r="Y1993" i="1"/>
  <c r="AP1992" i="1"/>
  <c r="AO1992" i="1"/>
  <c r="AN1992" i="1"/>
  <c r="AM1992" i="1"/>
  <c r="AL1992" i="1"/>
  <c r="AK1992" i="1"/>
  <c r="AJ1992" i="1"/>
  <c r="AI1992" i="1"/>
  <c r="AH1992" i="1"/>
  <c r="AG1992" i="1"/>
  <c r="AF1992" i="1"/>
  <c r="AE1992" i="1"/>
  <c r="AD1992" i="1"/>
  <c r="AC1992" i="1"/>
  <c r="AB1992" i="1"/>
  <c r="AA1992" i="1"/>
  <c r="Z1992" i="1"/>
  <c r="Y1992" i="1"/>
  <c r="AP1991" i="1"/>
  <c r="AO1991" i="1"/>
  <c r="AN1991" i="1"/>
  <c r="AM1991" i="1"/>
  <c r="AL1991" i="1"/>
  <c r="AK1991" i="1"/>
  <c r="AJ1991" i="1"/>
  <c r="AI1991" i="1"/>
  <c r="AH1991" i="1"/>
  <c r="AG1991" i="1"/>
  <c r="AF1991" i="1"/>
  <c r="AE1991" i="1"/>
  <c r="AD1991" i="1"/>
  <c r="AC1991" i="1"/>
  <c r="AB1991" i="1"/>
  <c r="AA1991" i="1"/>
  <c r="Z1991" i="1"/>
  <c r="Y1991" i="1"/>
  <c r="AP1990" i="1"/>
  <c r="AO1990" i="1"/>
  <c r="AN1990" i="1"/>
  <c r="AM1990" i="1"/>
  <c r="AL1990" i="1"/>
  <c r="AK1990" i="1"/>
  <c r="AJ1990" i="1"/>
  <c r="AI1990" i="1"/>
  <c r="AH1990" i="1"/>
  <c r="AG1990" i="1"/>
  <c r="AF1990" i="1"/>
  <c r="AE1990" i="1"/>
  <c r="AD1990" i="1"/>
  <c r="AC1990" i="1"/>
  <c r="AB1990" i="1"/>
  <c r="AA1990" i="1"/>
  <c r="Z1990" i="1"/>
  <c r="Y1990" i="1"/>
  <c r="AP1989" i="1"/>
  <c r="AO1989" i="1"/>
  <c r="AN1989" i="1"/>
  <c r="AM1989" i="1"/>
  <c r="AL1989" i="1"/>
  <c r="AK1989" i="1"/>
  <c r="AJ1989" i="1"/>
  <c r="AI1989" i="1"/>
  <c r="AH1989" i="1"/>
  <c r="AG1989" i="1"/>
  <c r="AF1989" i="1"/>
  <c r="AE1989" i="1"/>
  <c r="AD1989" i="1"/>
  <c r="AC1989" i="1"/>
  <c r="AB1989" i="1"/>
  <c r="AA1989" i="1"/>
  <c r="Z1989" i="1"/>
  <c r="Y1989" i="1"/>
  <c r="AP1988" i="1"/>
  <c r="AO1988" i="1"/>
  <c r="AN1988" i="1"/>
  <c r="AM1988" i="1"/>
  <c r="AL1988" i="1"/>
  <c r="AK1988" i="1"/>
  <c r="AJ1988" i="1"/>
  <c r="AI1988" i="1"/>
  <c r="AH1988" i="1"/>
  <c r="AG1988" i="1"/>
  <c r="AF1988" i="1"/>
  <c r="AE1988" i="1"/>
  <c r="AD1988" i="1"/>
  <c r="AC1988" i="1"/>
  <c r="AB1988" i="1"/>
  <c r="AA1988" i="1"/>
  <c r="Z1988" i="1"/>
  <c r="Y1988" i="1"/>
  <c r="AP1987" i="1"/>
  <c r="AO1987" i="1"/>
  <c r="AN1987" i="1"/>
  <c r="AM1987" i="1"/>
  <c r="AL1987" i="1"/>
  <c r="AK1987" i="1"/>
  <c r="AJ1987" i="1"/>
  <c r="AI1987" i="1"/>
  <c r="AH1987" i="1"/>
  <c r="AG1987" i="1"/>
  <c r="AF1987" i="1"/>
  <c r="AE1987" i="1"/>
  <c r="AD1987" i="1"/>
  <c r="AC1987" i="1"/>
  <c r="AB1987" i="1"/>
  <c r="AA1987" i="1"/>
  <c r="Z1987" i="1"/>
  <c r="Y1987" i="1"/>
  <c r="AP1986" i="1"/>
  <c r="AO1986" i="1"/>
  <c r="AN1986" i="1"/>
  <c r="AM1986" i="1"/>
  <c r="AL1986" i="1"/>
  <c r="AK1986" i="1"/>
  <c r="AJ1986" i="1"/>
  <c r="AI1986" i="1"/>
  <c r="AH1986" i="1"/>
  <c r="AG1986" i="1"/>
  <c r="AF1986" i="1"/>
  <c r="AE1986" i="1"/>
  <c r="AD1986" i="1"/>
  <c r="AC1986" i="1"/>
  <c r="AB1986" i="1"/>
  <c r="AA1986" i="1"/>
  <c r="Z1986" i="1"/>
  <c r="Y1986" i="1"/>
  <c r="AP1985" i="1"/>
  <c r="AO1985" i="1"/>
  <c r="AN1985" i="1"/>
  <c r="AM1985" i="1"/>
  <c r="AL1985" i="1"/>
  <c r="AK1985" i="1"/>
  <c r="AJ1985" i="1"/>
  <c r="AI1985" i="1"/>
  <c r="AH1985" i="1"/>
  <c r="AG1985" i="1"/>
  <c r="AF1985" i="1"/>
  <c r="AE1985" i="1"/>
  <c r="AD1985" i="1"/>
  <c r="AC1985" i="1"/>
  <c r="AB1985" i="1"/>
  <c r="AA1985" i="1"/>
  <c r="Z1985" i="1"/>
  <c r="Y1985" i="1"/>
  <c r="AP1984" i="1"/>
  <c r="AO1984" i="1"/>
  <c r="AN1984" i="1"/>
  <c r="AM1984" i="1"/>
  <c r="AL1984" i="1"/>
  <c r="AK1984" i="1"/>
  <c r="AJ1984" i="1"/>
  <c r="AI1984" i="1"/>
  <c r="AH1984" i="1"/>
  <c r="AG1984" i="1"/>
  <c r="AF1984" i="1"/>
  <c r="AE1984" i="1"/>
  <c r="AD1984" i="1"/>
  <c r="AC1984" i="1"/>
  <c r="AB1984" i="1"/>
  <c r="AA1984" i="1"/>
  <c r="Z1984" i="1"/>
  <c r="Y1984" i="1"/>
  <c r="AP1983" i="1"/>
  <c r="AO1983" i="1"/>
  <c r="AN1983" i="1"/>
  <c r="AM1983" i="1"/>
  <c r="AL1983" i="1"/>
  <c r="AK1983" i="1"/>
  <c r="AJ1983" i="1"/>
  <c r="AI1983" i="1"/>
  <c r="AH1983" i="1"/>
  <c r="AG1983" i="1"/>
  <c r="AF1983" i="1"/>
  <c r="AE1983" i="1"/>
  <c r="AD1983" i="1"/>
  <c r="AC1983" i="1"/>
  <c r="AB1983" i="1"/>
  <c r="AA1983" i="1"/>
  <c r="Z1983" i="1"/>
  <c r="Y1983" i="1"/>
  <c r="AP1982" i="1"/>
  <c r="AO1982" i="1"/>
  <c r="AN1982" i="1"/>
  <c r="AM1982" i="1"/>
  <c r="AL1982" i="1"/>
  <c r="AK1982" i="1"/>
  <c r="AJ1982" i="1"/>
  <c r="AI1982" i="1"/>
  <c r="AH1982" i="1"/>
  <c r="AG1982" i="1"/>
  <c r="AF1982" i="1"/>
  <c r="AE1982" i="1"/>
  <c r="AD1982" i="1"/>
  <c r="AC1982" i="1"/>
  <c r="AB1982" i="1"/>
  <c r="AA1982" i="1"/>
  <c r="Z1982" i="1"/>
  <c r="Y1982" i="1"/>
  <c r="AP1981" i="1"/>
  <c r="AO1981" i="1"/>
  <c r="AN1981" i="1"/>
  <c r="AM1981" i="1"/>
  <c r="AL1981" i="1"/>
  <c r="AK1981" i="1"/>
  <c r="AJ1981" i="1"/>
  <c r="AI1981" i="1"/>
  <c r="AH1981" i="1"/>
  <c r="AG1981" i="1"/>
  <c r="AF1981" i="1"/>
  <c r="AE1981" i="1"/>
  <c r="AD1981" i="1"/>
  <c r="AC1981" i="1"/>
  <c r="AB1981" i="1"/>
  <c r="AA1981" i="1"/>
  <c r="Z1981" i="1"/>
  <c r="Y1981" i="1"/>
  <c r="AP1980" i="1"/>
  <c r="AO1980" i="1"/>
  <c r="AN1980" i="1"/>
  <c r="AM1980" i="1"/>
  <c r="AL1980" i="1"/>
  <c r="AK1980" i="1"/>
  <c r="AJ1980" i="1"/>
  <c r="AI1980" i="1"/>
  <c r="AH1980" i="1"/>
  <c r="AG1980" i="1"/>
  <c r="AF1980" i="1"/>
  <c r="AE1980" i="1"/>
  <c r="AD1980" i="1"/>
  <c r="AC1980" i="1"/>
  <c r="AB1980" i="1"/>
  <c r="AA1980" i="1"/>
  <c r="Z1980" i="1"/>
  <c r="Y1980" i="1"/>
  <c r="AP1979" i="1"/>
  <c r="AO1979" i="1"/>
  <c r="AN1979" i="1"/>
  <c r="AM1979" i="1"/>
  <c r="AL1979" i="1"/>
  <c r="AK1979" i="1"/>
  <c r="AJ1979" i="1"/>
  <c r="AI1979" i="1"/>
  <c r="AH1979" i="1"/>
  <c r="AG1979" i="1"/>
  <c r="AF1979" i="1"/>
  <c r="AE1979" i="1"/>
  <c r="AD1979" i="1"/>
  <c r="AC1979" i="1"/>
  <c r="AB1979" i="1"/>
  <c r="AA1979" i="1"/>
  <c r="Z1979" i="1"/>
  <c r="Y1979" i="1"/>
  <c r="AP1978" i="1"/>
  <c r="AO1978" i="1"/>
  <c r="AN1978" i="1"/>
  <c r="AM1978" i="1"/>
  <c r="AL1978" i="1"/>
  <c r="AK1978" i="1"/>
  <c r="AJ1978" i="1"/>
  <c r="AI1978" i="1"/>
  <c r="AH1978" i="1"/>
  <c r="AG1978" i="1"/>
  <c r="AF1978" i="1"/>
  <c r="AE1978" i="1"/>
  <c r="AD1978" i="1"/>
  <c r="AC1978" i="1"/>
  <c r="AB1978" i="1"/>
  <c r="AA1978" i="1"/>
  <c r="Z1978" i="1"/>
  <c r="Y1978" i="1"/>
  <c r="AP1977" i="1"/>
  <c r="AO1977" i="1"/>
  <c r="AN1977" i="1"/>
  <c r="AM1977" i="1"/>
  <c r="AL1977" i="1"/>
  <c r="AK1977" i="1"/>
  <c r="AJ1977" i="1"/>
  <c r="AI1977" i="1"/>
  <c r="AH1977" i="1"/>
  <c r="AG1977" i="1"/>
  <c r="AF1977" i="1"/>
  <c r="AE1977" i="1"/>
  <c r="AD1977" i="1"/>
  <c r="AC1977" i="1"/>
  <c r="AB1977" i="1"/>
  <c r="AA1977" i="1"/>
  <c r="Z1977" i="1"/>
  <c r="Y1977" i="1"/>
  <c r="AP1976" i="1"/>
  <c r="AO1976" i="1"/>
  <c r="AN1976" i="1"/>
  <c r="AM1976" i="1"/>
  <c r="AL1976" i="1"/>
  <c r="AK1976" i="1"/>
  <c r="AJ1976" i="1"/>
  <c r="AI1976" i="1"/>
  <c r="AH1976" i="1"/>
  <c r="AG1976" i="1"/>
  <c r="AF1976" i="1"/>
  <c r="AE1976" i="1"/>
  <c r="AD1976" i="1"/>
  <c r="AC1976" i="1"/>
  <c r="AB1976" i="1"/>
  <c r="AA1976" i="1"/>
  <c r="Z1976" i="1"/>
  <c r="Y1976" i="1"/>
  <c r="AP1975" i="1"/>
  <c r="AO1975" i="1"/>
  <c r="AN1975" i="1"/>
  <c r="AM1975" i="1"/>
  <c r="AL1975" i="1"/>
  <c r="AK1975" i="1"/>
  <c r="AJ1975" i="1"/>
  <c r="AI1975" i="1"/>
  <c r="AH1975" i="1"/>
  <c r="AG1975" i="1"/>
  <c r="AF1975" i="1"/>
  <c r="AE1975" i="1"/>
  <c r="AD1975" i="1"/>
  <c r="AC1975" i="1"/>
  <c r="AB1975" i="1"/>
  <c r="AA1975" i="1"/>
  <c r="Z1975" i="1"/>
  <c r="Y1975" i="1"/>
  <c r="AP1974" i="1"/>
  <c r="AO1974" i="1"/>
  <c r="AN1974" i="1"/>
  <c r="AM1974" i="1"/>
  <c r="AL1974" i="1"/>
  <c r="AK1974" i="1"/>
  <c r="AJ1974" i="1"/>
  <c r="AI1974" i="1"/>
  <c r="AH1974" i="1"/>
  <c r="AG1974" i="1"/>
  <c r="AF1974" i="1"/>
  <c r="AE1974" i="1"/>
  <c r="AD1974" i="1"/>
  <c r="AC1974" i="1"/>
  <c r="AB1974" i="1"/>
  <c r="AA1974" i="1"/>
  <c r="Z1974" i="1"/>
  <c r="Y1974" i="1"/>
  <c r="AP1973" i="1"/>
  <c r="AO1973" i="1"/>
  <c r="AN1973" i="1"/>
  <c r="AM1973" i="1"/>
  <c r="AL1973" i="1"/>
  <c r="AK1973" i="1"/>
  <c r="AJ1973" i="1"/>
  <c r="AI1973" i="1"/>
  <c r="AH1973" i="1"/>
  <c r="AG1973" i="1"/>
  <c r="AF1973" i="1"/>
  <c r="AE1973" i="1"/>
  <c r="AD1973" i="1"/>
  <c r="AC1973" i="1"/>
  <c r="AB1973" i="1"/>
  <c r="AA1973" i="1"/>
  <c r="Z1973" i="1"/>
  <c r="Y1973" i="1"/>
  <c r="AP1972" i="1"/>
  <c r="AO1972" i="1"/>
  <c r="AN1972" i="1"/>
  <c r="AM1972" i="1"/>
  <c r="AL1972" i="1"/>
  <c r="AK1972" i="1"/>
  <c r="AJ1972" i="1"/>
  <c r="AI1972" i="1"/>
  <c r="AH1972" i="1"/>
  <c r="AG1972" i="1"/>
  <c r="AF1972" i="1"/>
  <c r="AE1972" i="1"/>
  <c r="AD1972" i="1"/>
  <c r="AC1972" i="1"/>
  <c r="AB1972" i="1"/>
  <c r="AA1972" i="1"/>
  <c r="Z1972" i="1"/>
  <c r="Y1972" i="1"/>
  <c r="AP1971" i="1"/>
  <c r="AO1971" i="1"/>
  <c r="AN1971" i="1"/>
  <c r="AM1971" i="1"/>
  <c r="AL1971" i="1"/>
  <c r="AK1971" i="1"/>
  <c r="AJ1971" i="1"/>
  <c r="AI1971" i="1"/>
  <c r="AH1971" i="1"/>
  <c r="AG1971" i="1"/>
  <c r="AF1971" i="1"/>
  <c r="AE1971" i="1"/>
  <c r="AD1971" i="1"/>
  <c r="AC1971" i="1"/>
  <c r="AB1971" i="1"/>
  <c r="AA1971" i="1"/>
  <c r="Z1971" i="1"/>
  <c r="Y1971" i="1"/>
  <c r="AP1970" i="1"/>
  <c r="AO1970" i="1"/>
  <c r="AN1970" i="1"/>
  <c r="AM1970" i="1"/>
  <c r="AL1970" i="1"/>
  <c r="AK1970" i="1"/>
  <c r="AJ1970" i="1"/>
  <c r="AI1970" i="1"/>
  <c r="AH1970" i="1"/>
  <c r="AG1970" i="1"/>
  <c r="AF1970" i="1"/>
  <c r="AE1970" i="1"/>
  <c r="AD1970" i="1"/>
  <c r="AC1970" i="1"/>
  <c r="AB1970" i="1"/>
  <c r="AA1970" i="1"/>
  <c r="Z1970" i="1"/>
  <c r="Y1970" i="1"/>
  <c r="AP1969" i="1"/>
  <c r="AO1969" i="1"/>
  <c r="AN1969" i="1"/>
  <c r="AM1969" i="1"/>
  <c r="AL1969" i="1"/>
  <c r="AK1969" i="1"/>
  <c r="AJ1969" i="1"/>
  <c r="AI1969" i="1"/>
  <c r="AH1969" i="1"/>
  <c r="AG1969" i="1"/>
  <c r="AF1969" i="1"/>
  <c r="AE1969" i="1"/>
  <c r="AD1969" i="1"/>
  <c r="AC1969" i="1"/>
  <c r="AB1969" i="1"/>
  <c r="AA1969" i="1"/>
  <c r="Z1969" i="1"/>
  <c r="Y1969" i="1"/>
  <c r="AP1968" i="1"/>
  <c r="AO1968" i="1"/>
  <c r="AN1968" i="1"/>
  <c r="AM1968" i="1"/>
  <c r="AL1968" i="1"/>
  <c r="AK1968" i="1"/>
  <c r="AJ1968" i="1"/>
  <c r="AI1968" i="1"/>
  <c r="AH1968" i="1"/>
  <c r="AG1968" i="1"/>
  <c r="AF1968" i="1"/>
  <c r="AE1968" i="1"/>
  <c r="AD1968" i="1"/>
  <c r="AC1968" i="1"/>
  <c r="AB1968" i="1"/>
  <c r="AA1968" i="1"/>
  <c r="Z1968" i="1"/>
  <c r="Y1968" i="1"/>
  <c r="AP1967" i="1"/>
  <c r="AO1967" i="1"/>
  <c r="AN1967" i="1"/>
  <c r="AM1967" i="1"/>
  <c r="AL1967" i="1"/>
  <c r="AK1967" i="1"/>
  <c r="AJ1967" i="1"/>
  <c r="AI1967" i="1"/>
  <c r="AH1967" i="1"/>
  <c r="AG1967" i="1"/>
  <c r="AF1967" i="1"/>
  <c r="AE1967" i="1"/>
  <c r="AD1967" i="1"/>
  <c r="AC1967" i="1"/>
  <c r="AB1967" i="1"/>
  <c r="AA1967" i="1"/>
  <c r="Z1967" i="1"/>
  <c r="Y1967" i="1"/>
  <c r="AP1966" i="1"/>
  <c r="AO1966" i="1"/>
  <c r="AN1966" i="1"/>
  <c r="AM1966" i="1"/>
  <c r="AL1966" i="1"/>
  <c r="AK1966" i="1"/>
  <c r="AJ1966" i="1"/>
  <c r="AI1966" i="1"/>
  <c r="AH1966" i="1"/>
  <c r="AG1966" i="1"/>
  <c r="AF1966" i="1"/>
  <c r="AE1966" i="1"/>
  <c r="AD1966" i="1"/>
  <c r="AC1966" i="1"/>
  <c r="AB1966" i="1"/>
  <c r="AA1966" i="1"/>
  <c r="Z1966" i="1"/>
  <c r="Y1966" i="1"/>
  <c r="AP1965" i="1"/>
  <c r="AO1965" i="1"/>
  <c r="AN1965" i="1"/>
  <c r="AM1965" i="1"/>
  <c r="AL1965" i="1"/>
  <c r="AK1965" i="1"/>
  <c r="AJ1965" i="1"/>
  <c r="AI1965" i="1"/>
  <c r="AH1965" i="1"/>
  <c r="AG1965" i="1"/>
  <c r="AF1965" i="1"/>
  <c r="AE1965" i="1"/>
  <c r="AD1965" i="1"/>
  <c r="AC1965" i="1"/>
  <c r="AB1965" i="1"/>
  <c r="AA1965" i="1"/>
  <c r="Z1965" i="1"/>
  <c r="Y1965" i="1"/>
  <c r="AP1964" i="1"/>
  <c r="AO1964" i="1"/>
  <c r="AN1964" i="1"/>
  <c r="AM1964" i="1"/>
  <c r="AL1964" i="1"/>
  <c r="AK1964" i="1"/>
  <c r="AJ1964" i="1"/>
  <c r="AI1964" i="1"/>
  <c r="AH1964" i="1"/>
  <c r="AG1964" i="1"/>
  <c r="AF1964" i="1"/>
  <c r="AE1964" i="1"/>
  <c r="AD1964" i="1"/>
  <c r="AC1964" i="1"/>
  <c r="AB1964" i="1"/>
  <c r="AA1964" i="1"/>
  <c r="Z1964" i="1"/>
  <c r="Y1964" i="1"/>
  <c r="AP1963" i="1"/>
  <c r="AO1963" i="1"/>
  <c r="AN1963" i="1"/>
  <c r="AM1963" i="1"/>
  <c r="AL1963" i="1"/>
  <c r="AK1963" i="1"/>
  <c r="AJ1963" i="1"/>
  <c r="AI1963" i="1"/>
  <c r="AH1963" i="1"/>
  <c r="AG1963" i="1"/>
  <c r="AF1963" i="1"/>
  <c r="AE1963" i="1"/>
  <c r="AD1963" i="1"/>
  <c r="AC1963" i="1"/>
  <c r="AB1963" i="1"/>
  <c r="AA1963" i="1"/>
  <c r="Z1963" i="1"/>
  <c r="Y1963" i="1"/>
  <c r="AP1962" i="1"/>
  <c r="AO1962" i="1"/>
  <c r="AN1962" i="1"/>
  <c r="AM1962" i="1"/>
  <c r="AL1962" i="1"/>
  <c r="AK1962" i="1"/>
  <c r="AJ1962" i="1"/>
  <c r="AI1962" i="1"/>
  <c r="AH1962" i="1"/>
  <c r="AG1962" i="1"/>
  <c r="AF1962" i="1"/>
  <c r="AE1962" i="1"/>
  <c r="AD1962" i="1"/>
  <c r="AC1962" i="1"/>
  <c r="AB1962" i="1"/>
  <c r="AA1962" i="1"/>
  <c r="Z1962" i="1"/>
  <c r="Y1962" i="1"/>
  <c r="AP1961" i="1"/>
  <c r="AO1961" i="1"/>
  <c r="AN1961" i="1"/>
  <c r="AM1961" i="1"/>
  <c r="AL1961" i="1"/>
  <c r="AK1961" i="1"/>
  <c r="AJ1961" i="1"/>
  <c r="AI1961" i="1"/>
  <c r="AH1961" i="1"/>
  <c r="AG1961" i="1"/>
  <c r="AF1961" i="1"/>
  <c r="AE1961" i="1"/>
  <c r="AD1961" i="1"/>
  <c r="AC1961" i="1"/>
  <c r="AB1961" i="1"/>
  <c r="AA1961" i="1"/>
  <c r="Z1961" i="1"/>
  <c r="Y1961" i="1"/>
  <c r="AP1960" i="1"/>
  <c r="AO1960" i="1"/>
  <c r="AN1960" i="1"/>
  <c r="AM1960" i="1"/>
  <c r="AL1960" i="1"/>
  <c r="AK1960" i="1"/>
  <c r="AJ1960" i="1"/>
  <c r="AI1960" i="1"/>
  <c r="AH1960" i="1"/>
  <c r="AG1960" i="1"/>
  <c r="AF1960" i="1"/>
  <c r="AE1960" i="1"/>
  <c r="AD1960" i="1"/>
  <c r="AC1960" i="1"/>
  <c r="AB1960" i="1"/>
  <c r="AA1960" i="1"/>
  <c r="Z1960" i="1"/>
  <c r="Y1960" i="1"/>
  <c r="AP1959" i="1"/>
  <c r="AO1959" i="1"/>
  <c r="AN1959" i="1"/>
  <c r="AM1959" i="1"/>
  <c r="AL1959" i="1"/>
  <c r="AK1959" i="1"/>
  <c r="AJ1959" i="1"/>
  <c r="AI1959" i="1"/>
  <c r="AH1959" i="1"/>
  <c r="AG1959" i="1"/>
  <c r="AF1959" i="1"/>
  <c r="AE1959" i="1"/>
  <c r="AD1959" i="1"/>
  <c r="AC1959" i="1"/>
  <c r="AB1959" i="1"/>
  <c r="AA1959" i="1"/>
  <c r="Z1959" i="1"/>
  <c r="Y1959" i="1"/>
  <c r="AP1958" i="1"/>
  <c r="AO1958" i="1"/>
  <c r="AN1958" i="1"/>
  <c r="AM1958" i="1"/>
  <c r="AL1958" i="1"/>
  <c r="AK1958" i="1"/>
  <c r="AJ1958" i="1"/>
  <c r="AI1958" i="1"/>
  <c r="AH1958" i="1"/>
  <c r="AG1958" i="1"/>
  <c r="AF1958" i="1"/>
  <c r="AE1958" i="1"/>
  <c r="AD1958" i="1"/>
  <c r="AC1958" i="1"/>
  <c r="AB1958" i="1"/>
  <c r="AA1958" i="1"/>
  <c r="Z1958" i="1"/>
  <c r="Y1958" i="1"/>
  <c r="AP1957" i="1"/>
  <c r="AO1957" i="1"/>
  <c r="AN1957" i="1"/>
  <c r="AM1957" i="1"/>
  <c r="AL1957" i="1"/>
  <c r="AK1957" i="1"/>
  <c r="AJ1957" i="1"/>
  <c r="AI1957" i="1"/>
  <c r="AH1957" i="1"/>
  <c r="AG1957" i="1"/>
  <c r="AF1957" i="1"/>
  <c r="AE1957" i="1"/>
  <c r="AD1957" i="1"/>
  <c r="AC1957" i="1"/>
  <c r="AB1957" i="1"/>
  <c r="AA1957" i="1"/>
  <c r="Z1957" i="1"/>
  <c r="Y1957" i="1"/>
  <c r="AP1956" i="1"/>
  <c r="AO1956" i="1"/>
  <c r="AN1956" i="1"/>
  <c r="AM1956" i="1"/>
  <c r="AL1956" i="1"/>
  <c r="AK1956" i="1"/>
  <c r="AJ1956" i="1"/>
  <c r="AI1956" i="1"/>
  <c r="AH1956" i="1"/>
  <c r="AG1956" i="1"/>
  <c r="AF1956" i="1"/>
  <c r="AE1956" i="1"/>
  <c r="AD1956" i="1"/>
  <c r="AC1956" i="1"/>
  <c r="AB1956" i="1"/>
  <c r="AA1956" i="1"/>
  <c r="Z1956" i="1"/>
  <c r="Y1956" i="1"/>
  <c r="AP1955" i="1"/>
  <c r="AO1955" i="1"/>
  <c r="AN1955" i="1"/>
  <c r="AM1955" i="1"/>
  <c r="AL1955" i="1"/>
  <c r="AK1955" i="1"/>
  <c r="AJ1955" i="1"/>
  <c r="AI1955" i="1"/>
  <c r="AH1955" i="1"/>
  <c r="AG1955" i="1"/>
  <c r="AF1955" i="1"/>
  <c r="AE1955" i="1"/>
  <c r="AD1955" i="1"/>
  <c r="AC1955" i="1"/>
  <c r="AB1955" i="1"/>
  <c r="AA1955" i="1"/>
  <c r="Z1955" i="1"/>
  <c r="Y1955" i="1"/>
  <c r="AP1954" i="1"/>
  <c r="AO1954" i="1"/>
  <c r="AN1954" i="1"/>
  <c r="AM1954" i="1"/>
  <c r="AL1954" i="1"/>
  <c r="AK1954" i="1"/>
  <c r="AJ1954" i="1"/>
  <c r="AI1954" i="1"/>
  <c r="AH1954" i="1"/>
  <c r="AG1954" i="1"/>
  <c r="AF1954" i="1"/>
  <c r="AE1954" i="1"/>
  <c r="AD1954" i="1"/>
  <c r="AC1954" i="1"/>
  <c r="AB1954" i="1"/>
  <c r="AA1954" i="1"/>
  <c r="Z1954" i="1"/>
  <c r="Y1954" i="1"/>
  <c r="AP1953" i="1"/>
  <c r="AO1953" i="1"/>
  <c r="AN1953" i="1"/>
  <c r="AM1953" i="1"/>
  <c r="AL1953" i="1"/>
  <c r="AK1953" i="1"/>
  <c r="AJ1953" i="1"/>
  <c r="AI1953" i="1"/>
  <c r="AH1953" i="1"/>
  <c r="AG1953" i="1"/>
  <c r="AF1953" i="1"/>
  <c r="AE1953" i="1"/>
  <c r="AD1953" i="1"/>
  <c r="AC1953" i="1"/>
  <c r="AB1953" i="1"/>
  <c r="AA1953" i="1"/>
  <c r="Z1953" i="1"/>
  <c r="Y1953" i="1"/>
  <c r="AP1952" i="1"/>
  <c r="AO1952" i="1"/>
  <c r="AN1952" i="1"/>
  <c r="AM1952" i="1"/>
  <c r="AL1952" i="1"/>
  <c r="AK1952" i="1"/>
  <c r="AJ1952" i="1"/>
  <c r="AI1952" i="1"/>
  <c r="AH1952" i="1"/>
  <c r="AG1952" i="1"/>
  <c r="AF1952" i="1"/>
  <c r="AE1952" i="1"/>
  <c r="AD1952" i="1"/>
  <c r="AC1952" i="1"/>
  <c r="AB1952" i="1"/>
  <c r="AA1952" i="1"/>
  <c r="Z1952" i="1"/>
  <c r="Y1952" i="1"/>
  <c r="AP1951" i="1"/>
  <c r="AO1951" i="1"/>
  <c r="AN1951" i="1"/>
  <c r="AM1951" i="1"/>
  <c r="AL1951" i="1"/>
  <c r="AK1951" i="1"/>
  <c r="AJ1951" i="1"/>
  <c r="AI1951" i="1"/>
  <c r="AH1951" i="1"/>
  <c r="AG1951" i="1"/>
  <c r="AF1951" i="1"/>
  <c r="AE1951" i="1"/>
  <c r="AD1951" i="1"/>
  <c r="AC1951" i="1"/>
  <c r="AB1951" i="1"/>
  <c r="AA1951" i="1"/>
  <c r="Z1951" i="1"/>
  <c r="Y1951" i="1"/>
  <c r="AP1950" i="1"/>
  <c r="AO1950" i="1"/>
  <c r="AN1950" i="1"/>
  <c r="AM1950" i="1"/>
  <c r="AL1950" i="1"/>
  <c r="AK1950" i="1"/>
  <c r="AJ1950" i="1"/>
  <c r="AI1950" i="1"/>
  <c r="AH1950" i="1"/>
  <c r="AG1950" i="1"/>
  <c r="AF1950" i="1"/>
  <c r="AE1950" i="1"/>
  <c r="AD1950" i="1"/>
  <c r="AC1950" i="1"/>
  <c r="AB1950" i="1"/>
  <c r="AA1950" i="1"/>
  <c r="Z1950" i="1"/>
  <c r="Y1950" i="1"/>
  <c r="AP1949" i="1"/>
  <c r="AO1949" i="1"/>
  <c r="AN1949" i="1"/>
  <c r="AM1949" i="1"/>
  <c r="AL1949" i="1"/>
  <c r="AK1949" i="1"/>
  <c r="AJ1949" i="1"/>
  <c r="AI1949" i="1"/>
  <c r="AH1949" i="1"/>
  <c r="AG1949" i="1"/>
  <c r="AF1949" i="1"/>
  <c r="AE1949" i="1"/>
  <c r="AD1949" i="1"/>
  <c r="AC1949" i="1"/>
  <c r="AB1949" i="1"/>
  <c r="AA1949" i="1"/>
  <c r="Z1949" i="1"/>
  <c r="Y1949" i="1"/>
  <c r="AP1948" i="1"/>
  <c r="AO1948" i="1"/>
  <c r="AN1948" i="1"/>
  <c r="AM1948" i="1"/>
  <c r="AL1948" i="1"/>
  <c r="AK1948" i="1"/>
  <c r="AJ1948" i="1"/>
  <c r="AI1948" i="1"/>
  <c r="AH1948" i="1"/>
  <c r="AG1948" i="1"/>
  <c r="AF1948" i="1"/>
  <c r="AE1948" i="1"/>
  <c r="AD1948" i="1"/>
  <c r="AC1948" i="1"/>
  <c r="AB1948" i="1"/>
  <c r="AA1948" i="1"/>
  <c r="Z1948" i="1"/>
  <c r="Y1948" i="1"/>
  <c r="AP1947" i="1"/>
  <c r="AO1947" i="1"/>
  <c r="AN1947" i="1"/>
  <c r="AM1947" i="1"/>
  <c r="AL1947" i="1"/>
  <c r="AK1947" i="1"/>
  <c r="AJ1947" i="1"/>
  <c r="AI1947" i="1"/>
  <c r="AH1947" i="1"/>
  <c r="AG1947" i="1"/>
  <c r="AF1947" i="1"/>
  <c r="AE1947" i="1"/>
  <c r="AD1947" i="1"/>
  <c r="AC1947" i="1"/>
  <c r="AB1947" i="1"/>
  <c r="AA1947" i="1"/>
  <c r="Z1947" i="1"/>
  <c r="Y1947" i="1"/>
  <c r="AP1946" i="1"/>
  <c r="AO1946" i="1"/>
  <c r="AN1946" i="1"/>
  <c r="AM1946" i="1"/>
  <c r="AL1946" i="1"/>
  <c r="AK1946" i="1"/>
  <c r="AJ1946" i="1"/>
  <c r="AI1946" i="1"/>
  <c r="AH1946" i="1"/>
  <c r="AG1946" i="1"/>
  <c r="AF1946" i="1"/>
  <c r="AE1946" i="1"/>
  <c r="AD1946" i="1"/>
  <c r="AC1946" i="1"/>
  <c r="AB1946" i="1"/>
  <c r="AA1946" i="1"/>
  <c r="Z1946" i="1"/>
  <c r="Y1946" i="1"/>
  <c r="AP1945" i="1"/>
  <c r="AO1945" i="1"/>
  <c r="AN1945" i="1"/>
  <c r="AM1945" i="1"/>
  <c r="AL1945" i="1"/>
  <c r="AK1945" i="1"/>
  <c r="AJ1945" i="1"/>
  <c r="AI1945" i="1"/>
  <c r="AH1945" i="1"/>
  <c r="AG1945" i="1"/>
  <c r="AF1945" i="1"/>
  <c r="AE1945" i="1"/>
  <c r="AD1945" i="1"/>
  <c r="AC1945" i="1"/>
  <c r="AB1945" i="1"/>
  <c r="AA1945" i="1"/>
  <c r="Z1945" i="1"/>
  <c r="Y1945" i="1"/>
  <c r="AP1944" i="1"/>
  <c r="AO1944" i="1"/>
  <c r="AN1944" i="1"/>
  <c r="AM1944" i="1"/>
  <c r="AL1944" i="1"/>
  <c r="AK1944" i="1"/>
  <c r="AJ1944" i="1"/>
  <c r="AI1944" i="1"/>
  <c r="AH1944" i="1"/>
  <c r="AG1944" i="1"/>
  <c r="AF1944" i="1"/>
  <c r="AE1944" i="1"/>
  <c r="AD1944" i="1"/>
  <c r="AC1944" i="1"/>
  <c r="AB1944" i="1"/>
  <c r="AA1944" i="1"/>
  <c r="Z1944" i="1"/>
  <c r="Y1944" i="1"/>
  <c r="AP1943" i="1"/>
  <c r="AO1943" i="1"/>
  <c r="AN1943" i="1"/>
  <c r="AM1943" i="1"/>
  <c r="AL1943" i="1"/>
  <c r="AK1943" i="1"/>
  <c r="AJ1943" i="1"/>
  <c r="AI1943" i="1"/>
  <c r="AH1943" i="1"/>
  <c r="AG1943" i="1"/>
  <c r="AF1943" i="1"/>
  <c r="AE1943" i="1"/>
  <c r="AD1943" i="1"/>
  <c r="AC1943" i="1"/>
  <c r="AB1943" i="1"/>
  <c r="AA1943" i="1"/>
  <c r="Z1943" i="1"/>
  <c r="Y1943" i="1"/>
  <c r="AP1942" i="1"/>
  <c r="AO1942" i="1"/>
  <c r="AN1942" i="1"/>
  <c r="AM1942" i="1"/>
  <c r="AL1942" i="1"/>
  <c r="AK1942" i="1"/>
  <c r="AJ1942" i="1"/>
  <c r="AI1942" i="1"/>
  <c r="AH1942" i="1"/>
  <c r="AG1942" i="1"/>
  <c r="AF1942" i="1"/>
  <c r="AE1942" i="1"/>
  <c r="AD1942" i="1"/>
  <c r="AC1942" i="1"/>
  <c r="AB1942" i="1"/>
  <c r="AA1942" i="1"/>
  <c r="Z1942" i="1"/>
  <c r="Y1942" i="1"/>
  <c r="AP1941" i="1"/>
  <c r="AO1941" i="1"/>
  <c r="AN1941" i="1"/>
  <c r="AM1941" i="1"/>
  <c r="AL1941" i="1"/>
  <c r="AK1941" i="1"/>
  <c r="AJ1941" i="1"/>
  <c r="AI1941" i="1"/>
  <c r="AH1941" i="1"/>
  <c r="AG1941" i="1"/>
  <c r="AF1941" i="1"/>
  <c r="AE1941" i="1"/>
  <c r="AD1941" i="1"/>
  <c r="AC1941" i="1"/>
  <c r="AB1941" i="1"/>
  <c r="AA1941" i="1"/>
  <c r="Z1941" i="1"/>
  <c r="Y1941" i="1"/>
  <c r="AP1940" i="1"/>
  <c r="AO1940" i="1"/>
  <c r="AN1940" i="1"/>
  <c r="AM1940" i="1"/>
  <c r="AL1940" i="1"/>
  <c r="AK1940" i="1"/>
  <c r="AJ1940" i="1"/>
  <c r="AI1940" i="1"/>
  <c r="AH1940" i="1"/>
  <c r="AG1940" i="1"/>
  <c r="AF1940" i="1"/>
  <c r="AE1940" i="1"/>
  <c r="AD1940" i="1"/>
  <c r="AC1940" i="1"/>
  <c r="AB1940" i="1"/>
  <c r="AA1940" i="1"/>
  <c r="Z1940" i="1"/>
  <c r="Y1940" i="1"/>
  <c r="AP1939" i="1"/>
  <c r="AO1939" i="1"/>
  <c r="AN1939" i="1"/>
  <c r="AM1939" i="1"/>
  <c r="AL1939" i="1"/>
  <c r="AK1939" i="1"/>
  <c r="AJ1939" i="1"/>
  <c r="AI1939" i="1"/>
  <c r="AH1939" i="1"/>
  <c r="AG1939" i="1"/>
  <c r="AF1939" i="1"/>
  <c r="AE1939" i="1"/>
  <c r="AD1939" i="1"/>
  <c r="AC1939" i="1"/>
  <c r="AB1939" i="1"/>
  <c r="AA1939" i="1"/>
  <c r="Z1939" i="1"/>
  <c r="Y1939" i="1"/>
  <c r="AP1938" i="1"/>
  <c r="AO1938" i="1"/>
  <c r="AN1938" i="1"/>
  <c r="AM1938" i="1"/>
  <c r="AL1938" i="1"/>
  <c r="AK1938" i="1"/>
  <c r="AJ1938" i="1"/>
  <c r="AI1938" i="1"/>
  <c r="AH1938" i="1"/>
  <c r="AG1938" i="1"/>
  <c r="AF1938" i="1"/>
  <c r="AE1938" i="1"/>
  <c r="AD1938" i="1"/>
  <c r="AC1938" i="1"/>
  <c r="AB1938" i="1"/>
  <c r="AA1938" i="1"/>
  <c r="Z1938" i="1"/>
  <c r="Y1938" i="1"/>
  <c r="AP1937" i="1"/>
  <c r="AO1937" i="1"/>
  <c r="AN1937" i="1"/>
  <c r="AM1937" i="1"/>
  <c r="AL1937" i="1"/>
  <c r="AK1937" i="1"/>
  <c r="AJ1937" i="1"/>
  <c r="AI1937" i="1"/>
  <c r="AH1937" i="1"/>
  <c r="AG1937" i="1"/>
  <c r="AF1937" i="1"/>
  <c r="AE1937" i="1"/>
  <c r="AD1937" i="1"/>
  <c r="AC1937" i="1"/>
  <c r="AB1937" i="1"/>
  <c r="AA1937" i="1"/>
  <c r="Z1937" i="1"/>
  <c r="Y1937" i="1"/>
  <c r="AP1936" i="1"/>
  <c r="AO1936" i="1"/>
  <c r="AN1936" i="1"/>
  <c r="AM1936" i="1"/>
  <c r="AL1936" i="1"/>
  <c r="AK1936" i="1"/>
  <c r="AJ1936" i="1"/>
  <c r="AI1936" i="1"/>
  <c r="AH1936" i="1"/>
  <c r="AG1936" i="1"/>
  <c r="AF1936" i="1"/>
  <c r="AE1936" i="1"/>
  <c r="AD1936" i="1"/>
  <c r="AC1936" i="1"/>
  <c r="AB1936" i="1"/>
  <c r="AA1936" i="1"/>
  <c r="Z1936" i="1"/>
  <c r="Y1936" i="1"/>
  <c r="AP1935" i="1"/>
  <c r="AO1935" i="1"/>
  <c r="AN1935" i="1"/>
  <c r="AM1935" i="1"/>
  <c r="AL1935" i="1"/>
  <c r="AK1935" i="1"/>
  <c r="AJ1935" i="1"/>
  <c r="AI1935" i="1"/>
  <c r="AH1935" i="1"/>
  <c r="AG1935" i="1"/>
  <c r="AF1935" i="1"/>
  <c r="AE1935" i="1"/>
  <c r="AD1935" i="1"/>
  <c r="AC1935" i="1"/>
  <c r="AB1935" i="1"/>
  <c r="AA1935" i="1"/>
  <c r="Z1935" i="1"/>
  <c r="Y1935" i="1"/>
  <c r="AP1934" i="1"/>
  <c r="AO1934" i="1"/>
  <c r="AN1934" i="1"/>
  <c r="AM1934" i="1"/>
  <c r="AL1934" i="1"/>
  <c r="AK1934" i="1"/>
  <c r="AJ1934" i="1"/>
  <c r="AI1934" i="1"/>
  <c r="AH1934" i="1"/>
  <c r="AG1934" i="1"/>
  <c r="AF1934" i="1"/>
  <c r="AE1934" i="1"/>
  <c r="AD1934" i="1"/>
  <c r="AC1934" i="1"/>
  <c r="AB1934" i="1"/>
  <c r="AA1934" i="1"/>
  <c r="Z1934" i="1"/>
  <c r="Y1934" i="1"/>
  <c r="AP1933" i="1"/>
  <c r="AO1933" i="1"/>
  <c r="AN1933" i="1"/>
  <c r="AM1933" i="1"/>
  <c r="AL1933" i="1"/>
  <c r="AK1933" i="1"/>
  <c r="AJ1933" i="1"/>
  <c r="AI1933" i="1"/>
  <c r="AH1933" i="1"/>
  <c r="AG1933" i="1"/>
  <c r="AF1933" i="1"/>
  <c r="AE1933" i="1"/>
  <c r="AD1933" i="1"/>
  <c r="AC1933" i="1"/>
  <c r="AB1933" i="1"/>
  <c r="AA1933" i="1"/>
  <c r="Z1933" i="1"/>
  <c r="Y1933" i="1"/>
  <c r="AP1932" i="1"/>
  <c r="AO1932" i="1"/>
  <c r="AN1932" i="1"/>
  <c r="AM1932" i="1"/>
  <c r="AL1932" i="1"/>
  <c r="AK1932" i="1"/>
  <c r="AJ1932" i="1"/>
  <c r="AI1932" i="1"/>
  <c r="AH1932" i="1"/>
  <c r="AG1932" i="1"/>
  <c r="AF1932" i="1"/>
  <c r="AE1932" i="1"/>
  <c r="AD1932" i="1"/>
  <c r="AC1932" i="1"/>
  <c r="AB1932" i="1"/>
  <c r="AA1932" i="1"/>
  <c r="Z1932" i="1"/>
  <c r="Y1932" i="1"/>
  <c r="AP1931" i="1"/>
  <c r="AO1931" i="1"/>
  <c r="AN1931" i="1"/>
  <c r="AM1931" i="1"/>
  <c r="AL1931" i="1"/>
  <c r="AK1931" i="1"/>
  <c r="AJ1931" i="1"/>
  <c r="AI1931" i="1"/>
  <c r="AH1931" i="1"/>
  <c r="AG1931" i="1"/>
  <c r="AF1931" i="1"/>
  <c r="AE1931" i="1"/>
  <c r="AD1931" i="1"/>
  <c r="AC1931" i="1"/>
  <c r="AB1931" i="1"/>
  <c r="AA1931" i="1"/>
  <c r="Z1931" i="1"/>
  <c r="Y1931" i="1"/>
  <c r="AP1930" i="1"/>
  <c r="AO1930" i="1"/>
  <c r="AN1930" i="1"/>
  <c r="AM1930" i="1"/>
  <c r="AL1930" i="1"/>
  <c r="AK1930" i="1"/>
  <c r="AJ1930" i="1"/>
  <c r="AI1930" i="1"/>
  <c r="AH1930" i="1"/>
  <c r="AG1930" i="1"/>
  <c r="AF1930" i="1"/>
  <c r="AE1930" i="1"/>
  <c r="AD1930" i="1"/>
  <c r="AC1930" i="1"/>
  <c r="AB1930" i="1"/>
  <c r="AA1930" i="1"/>
  <c r="Z1930" i="1"/>
  <c r="Y1930" i="1"/>
  <c r="AP1929" i="1"/>
  <c r="AO1929" i="1"/>
  <c r="AN1929" i="1"/>
  <c r="AM1929" i="1"/>
  <c r="AL1929" i="1"/>
  <c r="AK1929" i="1"/>
  <c r="AJ1929" i="1"/>
  <c r="AI1929" i="1"/>
  <c r="AH1929" i="1"/>
  <c r="AG1929" i="1"/>
  <c r="AF1929" i="1"/>
  <c r="AE1929" i="1"/>
  <c r="AD1929" i="1"/>
  <c r="AC1929" i="1"/>
  <c r="AB1929" i="1"/>
  <c r="AA1929" i="1"/>
  <c r="Z1929" i="1"/>
  <c r="Y1929" i="1"/>
  <c r="AP1928" i="1"/>
  <c r="AO1928" i="1"/>
  <c r="AN1928" i="1"/>
  <c r="AM1928" i="1"/>
  <c r="AL1928" i="1"/>
  <c r="AK1928" i="1"/>
  <c r="AJ1928" i="1"/>
  <c r="AI1928" i="1"/>
  <c r="AH1928" i="1"/>
  <c r="AG1928" i="1"/>
  <c r="AF1928" i="1"/>
  <c r="AE1928" i="1"/>
  <c r="AD1928" i="1"/>
  <c r="AC1928" i="1"/>
  <c r="AB1928" i="1"/>
  <c r="AA1928" i="1"/>
  <c r="Z1928" i="1"/>
  <c r="Y1928" i="1"/>
  <c r="AP1927" i="1"/>
  <c r="AO1927" i="1"/>
  <c r="AN1927" i="1"/>
  <c r="AM1927" i="1"/>
  <c r="AL1927" i="1"/>
  <c r="AK1927" i="1"/>
  <c r="AJ1927" i="1"/>
  <c r="AI1927" i="1"/>
  <c r="AH1927" i="1"/>
  <c r="AG1927" i="1"/>
  <c r="AF1927" i="1"/>
  <c r="AE1927" i="1"/>
  <c r="AD1927" i="1"/>
  <c r="AC1927" i="1"/>
  <c r="AB1927" i="1"/>
  <c r="AA1927" i="1"/>
  <c r="Z1927" i="1"/>
  <c r="Y1927" i="1"/>
  <c r="AP1926" i="1"/>
  <c r="AO1926" i="1"/>
  <c r="AN1926" i="1"/>
  <c r="AM1926" i="1"/>
  <c r="AL1926" i="1"/>
  <c r="AK1926" i="1"/>
  <c r="AJ1926" i="1"/>
  <c r="AI1926" i="1"/>
  <c r="AH1926" i="1"/>
  <c r="AG1926" i="1"/>
  <c r="AF1926" i="1"/>
  <c r="AE1926" i="1"/>
  <c r="AD1926" i="1"/>
  <c r="AC1926" i="1"/>
  <c r="AB1926" i="1"/>
  <c r="AA1926" i="1"/>
  <c r="Z1926" i="1"/>
  <c r="Y1926" i="1"/>
  <c r="AP1925" i="1"/>
  <c r="AO1925" i="1"/>
  <c r="AN1925" i="1"/>
  <c r="AM1925" i="1"/>
  <c r="AL1925" i="1"/>
  <c r="AK1925" i="1"/>
  <c r="AJ1925" i="1"/>
  <c r="AI1925" i="1"/>
  <c r="AH1925" i="1"/>
  <c r="AG1925" i="1"/>
  <c r="AF1925" i="1"/>
  <c r="AE1925" i="1"/>
  <c r="AD1925" i="1"/>
  <c r="AC1925" i="1"/>
  <c r="AB1925" i="1"/>
  <c r="AA1925" i="1"/>
  <c r="Z1925" i="1"/>
  <c r="Y1925" i="1"/>
  <c r="AP1924" i="1"/>
  <c r="AO1924" i="1"/>
  <c r="AN1924" i="1"/>
  <c r="AM1924" i="1"/>
  <c r="AL1924" i="1"/>
  <c r="AK1924" i="1"/>
  <c r="AJ1924" i="1"/>
  <c r="AI1924" i="1"/>
  <c r="AH1924" i="1"/>
  <c r="AG1924" i="1"/>
  <c r="AF1924" i="1"/>
  <c r="AE1924" i="1"/>
  <c r="AD1924" i="1"/>
  <c r="AC1924" i="1"/>
  <c r="AB1924" i="1"/>
  <c r="AA1924" i="1"/>
  <c r="Z1924" i="1"/>
  <c r="Y1924" i="1"/>
  <c r="AP1923" i="1"/>
  <c r="AO1923" i="1"/>
  <c r="AN1923" i="1"/>
  <c r="AM1923" i="1"/>
  <c r="AL1923" i="1"/>
  <c r="AK1923" i="1"/>
  <c r="AJ1923" i="1"/>
  <c r="AI1923" i="1"/>
  <c r="AH1923" i="1"/>
  <c r="AG1923" i="1"/>
  <c r="AF1923" i="1"/>
  <c r="AE1923" i="1"/>
  <c r="AD1923" i="1"/>
  <c r="AC1923" i="1"/>
  <c r="AB1923" i="1"/>
  <c r="AA1923" i="1"/>
  <c r="Z1923" i="1"/>
  <c r="Y1923" i="1"/>
  <c r="AP1922" i="1"/>
  <c r="AO1922" i="1"/>
  <c r="AN1922" i="1"/>
  <c r="AM1922" i="1"/>
  <c r="AL1922" i="1"/>
  <c r="AK1922" i="1"/>
  <c r="AJ1922" i="1"/>
  <c r="AI1922" i="1"/>
  <c r="AH1922" i="1"/>
  <c r="AG1922" i="1"/>
  <c r="AF1922" i="1"/>
  <c r="AE1922" i="1"/>
  <c r="AD1922" i="1"/>
  <c r="AC1922" i="1"/>
  <c r="AB1922" i="1"/>
  <c r="AA1922" i="1"/>
  <c r="Z1922" i="1"/>
  <c r="Y1922" i="1"/>
  <c r="AP1921" i="1"/>
  <c r="AO1921" i="1"/>
  <c r="AN1921" i="1"/>
  <c r="AM1921" i="1"/>
  <c r="AL1921" i="1"/>
  <c r="AK1921" i="1"/>
  <c r="AJ1921" i="1"/>
  <c r="AI1921" i="1"/>
  <c r="AH1921" i="1"/>
  <c r="AG1921" i="1"/>
  <c r="AF1921" i="1"/>
  <c r="AE1921" i="1"/>
  <c r="AD1921" i="1"/>
  <c r="AC1921" i="1"/>
  <c r="AB1921" i="1"/>
  <c r="AA1921" i="1"/>
  <c r="Z1921" i="1"/>
  <c r="Y1921" i="1"/>
  <c r="AP1920" i="1"/>
  <c r="AO1920" i="1"/>
  <c r="AN1920" i="1"/>
  <c r="AM1920" i="1"/>
  <c r="AL1920" i="1"/>
  <c r="AK1920" i="1"/>
  <c r="AJ1920" i="1"/>
  <c r="AI1920" i="1"/>
  <c r="AH1920" i="1"/>
  <c r="AG1920" i="1"/>
  <c r="AF1920" i="1"/>
  <c r="AE1920" i="1"/>
  <c r="AD1920" i="1"/>
  <c r="AC1920" i="1"/>
  <c r="AB1920" i="1"/>
  <c r="AA1920" i="1"/>
  <c r="Z1920" i="1"/>
  <c r="Y1920" i="1"/>
  <c r="AP1919" i="1"/>
  <c r="AO1919" i="1"/>
  <c r="AN1919" i="1"/>
  <c r="AM1919" i="1"/>
  <c r="AL1919" i="1"/>
  <c r="AK1919" i="1"/>
  <c r="AJ1919" i="1"/>
  <c r="AI1919" i="1"/>
  <c r="AH1919" i="1"/>
  <c r="AG1919" i="1"/>
  <c r="AF1919" i="1"/>
  <c r="AE1919" i="1"/>
  <c r="AD1919" i="1"/>
  <c r="AC1919" i="1"/>
  <c r="AB1919" i="1"/>
  <c r="AA1919" i="1"/>
  <c r="Z1919" i="1"/>
  <c r="Y1919" i="1"/>
  <c r="AP1918" i="1"/>
  <c r="AO1918" i="1"/>
  <c r="AN1918" i="1"/>
  <c r="AM1918" i="1"/>
  <c r="AL1918" i="1"/>
  <c r="AK1918" i="1"/>
  <c r="AJ1918" i="1"/>
  <c r="AI1918" i="1"/>
  <c r="AH1918" i="1"/>
  <c r="AG1918" i="1"/>
  <c r="AF1918" i="1"/>
  <c r="AE1918" i="1"/>
  <c r="AD1918" i="1"/>
  <c r="AC1918" i="1"/>
  <c r="AB1918" i="1"/>
  <c r="AA1918" i="1"/>
  <c r="Z1918" i="1"/>
  <c r="Y1918" i="1"/>
  <c r="AP1917" i="1"/>
  <c r="AO1917" i="1"/>
  <c r="AN1917" i="1"/>
  <c r="AM1917" i="1"/>
  <c r="AL1917" i="1"/>
  <c r="AK1917" i="1"/>
  <c r="AJ1917" i="1"/>
  <c r="AI1917" i="1"/>
  <c r="AH1917" i="1"/>
  <c r="AG1917" i="1"/>
  <c r="AF1917" i="1"/>
  <c r="AE1917" i="1"/>
  <c r="AD1917" i="1"/>
  <c r="AC1917" i="1"/>
  <c r="AB1917" i="1"/>
  <c r="AA1917" i="1"/>
  <c r="Z1917" i="1"/>
  <c r="Y1917" i="1"/>
  <c r="AP1916" i="1"/>
  <c r="AO1916" i="1"/>
  <c r="AN1916" i="1"/>
  <c r="AM1916" i="1"/>
  <c r="AL1916" i="1"/>
  <c r="AK1916" i="1"/>
  <c r="AJ1916" i="1"/>
  <c r="AI1916" i="1"/>
  <c r="AH1916" i="1"/>
  <c r="AG1916" i="1"/>
  <c r="AF1916" i="1"/>
  <c r="AE1916" i="1"/>
  <c r="AD1916" i="1"/>
  <c r="AC1916" i="1"/>
  <c r="AB1916" i="1"/>
  <c r="AA1916" i="1"/>
  <c r="Z1916" i="1"/>
  <c r="Y1916" i="1"/>
  <c r="AP1915" i="1"/>
  <c r="AO1915" i="1"/>
  <c r="AN1915" i="1"/>
  <c r="AM1915" i="1"/>
  <c r="AL1915" i="1"/>
  <c r="AK1915" i="1"/>
  <c r="AJ1915" i="1"/>
  <c r="AI1915" i="1"/>
  <c r="AH1915" i="1"/>
  <c r="AG1915" i="1"/>
  <c r="AF1915" i="1"/>
  <c r="AE1915" i="1"/>
  <c r="AD1915" i="1"/>
  <c r="AC1915" i="1"/>
  <c r="AB1915" i="1"/>
  <c r="AA1915" i="1"/>
  <c r="Z1915" i="1"/>
  <c r="Y1915" i="1"/>
  <c r="AP1914" i="1"/>
  <c r="AO1914" i="1"/>
  <c r="AN1914" i="1"/>
  <c r="AM1914" i="1"/>
  <c r="AL1914" i="1"/>
  <c r="AK1914" i="1"/>
  <c r="AJ1914" i="1"/>
  <c r="AI1914" i="1"/>
  <c r="AH1914" i="1"/>
  <c r="AG1914" i="1"/>
  <c r="AF1914" i="1"/>
  <c r="AE1914" i="1"/>
  <c r="AD1914" i="1"/>
  <c r="AC1914" i="1"/>
  <c r="AB1914" i="1"/>
  <c r="AA1914" i="1"/>
  <c r="Z1914" i="1"/>
  <c r="Y1914" i="1"/>
  <c r="AP1913" i="1"/>
  <c r="AO1913" i="1"/>
  <c r="AN1913" i="1"/>
  <c r="AM1913" i="1"/>
  <c r="AL1913" i="1"/>
  <c r="AK1913" i="1"/>
  <c r="AJ1913" i="1"/>
  <c r="AI1913" i="1"/>
  <c r="AH1913" i="1"/>
  <c r="AG1913" i="1"/>
  <c r="AF1913" i="1"/>
  <c r="AE1913" i="1"/>
  <c r="AD1913" i="1"/>
  <c r="AC1913" i="1"/>
  <c r="AB1913" i="1"/>
  <c r="AA1913" i="1"/>
  <c r="Z1913" i="1"/>
  <c r="Y1913" i="1"/>
  <c r="AP1912" i="1"/>
  <c r="AO1912" i="1"/>
  <c r="AN1912" i="1"/>
  <c r="AM1912" i="1"/>
  <c r="AL1912" i="1"/>
  <c r="AK1912" i="1"/>
  <c r="AJ1912" i="1"/>
  <c r="AI1912" i="1"/>
  <c r="AH1912" i="1"/>
  <c r="AG1912" i="1"/>
  <c r="AF1912" i="1"/>
  <c r="AE1912" i="1"/>
  <c r="AD1912" i="1"/>
  <c r="AC1912" i="1"/>
  <c r="AB1912" i="1"/>
  <c r="AA1912" i="1"/>
  <c r="Z1912" i="1"/>
  <c r="Y1912" i="1"/>
  <c r="AP1911" i="1"/>
  <c r="AO1911" i="1"/>
  <c r="AN1911" i="1"/>
  <c r="AM1911" i="1"/>
  <c r="AL1911" i="1"/>
  <c r="AK1911" i="1"/>
  <c r="AJ1911" i="1"/>
  <c r="AI1911" i="1"/>
  <c r="AH1911" i="1"/>
  <c r="AG1911" i="1"/>
  <c r="AF1911" i="1"/>
  <c r="AE1911" i="1"/>
  <c r="AD1911" i="1"/>
  <c r="AC1911" i="1"/>
  <c r="AB1911" i="1"/>
  <c r="AA1911" i="1"/>
  <c r="Z1911" i="1"/>
  <c r="Y1911" i="1"/>
  <c r="AP1910" i="1"/>
  <c r="AO1910" i="1"/>
  <c r="AN1910" i="1"/>
  <c r="AM1910" i="1"/>
  <c r="AL1910" i="1"/>
  <c r="AK1910" i="1"/>
  <c r="AJ1910" i="1"/>
  <c r="AI1910" i="1"/>
  <c r="AH1910" i="1"/>
  <c r="AG1910" i="1"/>
  <c r="AF1910" i="1"/>
  <c r="AE1910" i="1"/>
  <c r="AD1910" i="1"/>
  <c r="AC1910" i="1"/>
  <c r="AB1910" i="1"/>
  <c r="AA1910" i="1"/>
  <c r="Z1910" i="1"/>
  <c r="Y1910" i="1"/>
  <c r="AP1909" i="1"/>
  <c r="AO1909" i="1"/>
  <c r="AN1909" i="1"/>
  <c r="AM1909" i="1"/>
  <c r="AL1909" i="1"/>
  <c r="AK1909" i="1"/>
  <c r="AJ1909" i="1"/>
  <c r="AI1909" i="1"/>
  <c r="AH1909" i="1"/>
  <c r="AG1909" i="1"/>
  <c r="AF1909" i="1"/>
  <c r="AE1909" i="1"/>
  <c r="AD1909" i="1"/>
  <c r="AC1909" i="1"/>
  <c r="AB1909" i="1"/>
  <c r="AA1909" i="1"/>
  <c r="Z1909" i="1"/>
  <c r="Y1909" i="1"/>
  <c r="AP1908" i="1"/>
  <c r="AO1908" i="1"/>
  <c r="AN1908" i="1"/>
  <c r="AM1908" i="1"/>
  <c r="AL1908" i="1"/>
  <c r="AK1908" i="1"/>
  <c r="AJ1908" i="1"/>
  <c r="AI1908" i="1"/>
  <c r="AH1908" i="1"/>
  <c r="AG1908" i="1"/>
  <c r="AF1908" i="1"/>
  <c r="AE1908" i="1"/>
  <c r="AD1908" i="1"/>
  <c r="AC1908" i="1"/>
  <c r="AB1908" i="1"/>
  <c r="AA1908" i="1"/>
  <c r="Z1908" i="1"/>
  <c r="Y1908" i="1"/>
  <c r="AP1907" i="1"/>
  <c r="AO1907" i="1"/>
  <c r="AN1907" i="1"/>
  <c r="AM1907" i="1"/>
  <c r="AL1907" i="1"/>
  <c r="AK1907" i="1"/>
  <c r="AJ1907" i="1"/>
  <c r="AI1907" i="1"/>
  <c r="AH1907" i="1"/>
  <c r="AG1907" i="1"/>
  <c r="AF1907" i="1"/>
  <c r="AE1907" i="1"/>
  <c r="AD1907" i="1"/>
  <c r="AC1907" i="1"/>
  <c r="AB1907" i="1"/>
  <c r="AA1907" i="1"/>
  <c r="Z1907" i="1"/>
  <c r="Y1907" i="1"/>
  <c r="AP1906" i="1"/>
  <c r="AO1906" i="1"/>
  <c r="AN1906" i="1"/>
  <c r="AM1906" i="1"/>
  <c r="AL1906" i="1"/>
  <c r="AK1906" i="1"/>
  <c r="AJ1906" i="1"/>
  <c r="AI1906" i="1"/>
  <c r="AH1906" i="1"/>
  <c r="AG1906" i="1"/>
  <c r="AF1906" i="1"/>
  <c r="AE1906" i="1"/>
  <c r="AD1906" i="1"/>
  <c r="AC1906" i="1"/>
  <c r="AB1906" i="1"/>
  <c r="AA1906" i="1"/>
  <c r="Z1906" i="1"/>
  <c r="Y1906" i="1"/>
  <c r="AP1905" i="1"/>
  <c r="AO1905" i="1"/>
  <c r="AN1905" i="1"/>
  <c r="AM1905" i="1"/>
  <c r="AL1905" i="1"/>
  <c r="AK1905" i="1"/>
  <c r="AJ1905" i="1"/>
  <c r="AI1905" i="1"/>
  <c r="AH1905" i="1"/>
  <c r="AG1905" i="1"/>
  <c r="AF1905" i="1"/>
  <c r="AE1905" i="1"/>
  <c r="AD1905" i="1"/>
  <c r="AC1905" i="1"/>
  <c r="AB1905" i="1"/>
  <c r="AA1905" i="1"/>
  <c r="Z1905" i="1"/>
  <c r="Y1905" i="1"/>
  <c r="AP1904" i="1"/>
  <c r="AO1904" i="1"/>
  <c r="AN1904" i="1"/>
  <c r="AM1904" i="1"/>
  <c r="AL1904" i="1"/>
  <c r="AK1904" i="1"/>
  <c r="AJ1904" i="1"/>
  <c r="AI1904" i="1"/>
  <c r="AH1904" i="1"/>
  <c r="AG1904" i="1"/>
  <c r="AF1904" i="1"/>
  <c r="AE1904" i="1"/>
  <c r="AD1904" i="1"/>
  <c r="AC1904" i="1"/>
  <c r="AB1904" i="1"/>
  <c r="AA1904" i="1"/>
  <c r="Z1904" i="1"/>
  <c r="Y1904" i="1"/>
  <c r="AP1903" i="1"/>
  <c r="AO1903" i="1"/>
  <c r="AN1903" i="1"/>
  <c r="AM1903" i="1"/>
  <c r="AL1903" i="1"/>
  <c r="AK1903" i="1"/>
  <c r="AJ1903" i="1"/>
  <c r="AI1903" i="1"/>
  <c r="AH1903" i="1"/>
  <c r="AG1903" i="1"/>
  <c r="AF1903" i="1"/>
  <c r="AE1903" i="1"/>
  <c r="AD1903" i="1"/>
  <c r="AC1903" i="1"/>
  <c r="AB1903" i="1"/>
  <c r="AA1903" i="1"/>
  <c r="Z1903" i="1"/>
  <c r="Y1903" i="1"/>
  <c r="AP1902" i="1"/>
  <c r="AO1902" i="1"/>
  <c r="AN1902" i="1"/>
  <c r="AM1902" i="1"/>
  <c r="AL1902" i="1"/>
  <c r="AK1902" i="1"/>
  <c r="AJ1902" i="1"/>
  <c r="AI1902" i="1"/>
  <c r="AH1902" i="1"/>
  <c r="AG1902" i="1"/>
  <c r="AF1902" i="1"/>
  <c r="AE1902" i="1"/>
  <c r="AD1902" i="1"/>
  <c r="AC1902" i="1"/>
  <c r="AB1902" i="1"/>
  <c r="AA1902" i="1"/>
  <c r="Z1902" i="1"/>
  <c r="Y1902" i="1"/>
  <c r="AP1901" i="1"/>
  <c r="AO1901" i="1"/>
  <c r="AN1901" i="1"/>
  <c r="AM1901" i="1"/>
  <c r="AL1901" i="1"/>
  <c r="AK1901" i="1"/>
  <c r="AJ1901" i="1"/>
  <c r="AI1901" i="1"/>
  <c r="AH1901" i="1"/>
  <c r="AG1901" i="1"/>
  <c r="AF1901" i="1"/>
  <c r="AE1901" i="1"/>
  <c r="AD1901" i="1"/>
  <c r="AC1901" i="1"/>
  <c r="AB1901" i="1"/>
  <c r="AA1901" i="1"/>
  <c r="Z1901" i="1"/>
  <c r="Y1901" i="1"/>
  <c r="AP1900" i="1"/>
  <c r="AO1900" i="1"/>
  <c r="AN1900" i="1"/>
  <c r="AM1900" i="1"/>
  <c r="AL1900" i="1"/>
  <c r="AK1900" i="1"/>
  <c r="AJ1900" i="1"/>
  <c r="AI1900" i="1"/>
  <c r="AH1900" i="1"/>
  <c r="AG1900" i="1"/>
  <c r="AF1900" i="1"/>
  <c r="AE1900" i="1"/>
  <c r="AD1900" i="1"/>
  <c r="AC1900" i="1"/>
  <c r="AB1900" i="1"/>
  <c r="AA1900" i="1"/>
  <c r="Z1900" i="1"/>
  <c r="Y1900" i="1"/>
  <c r="AP1899" i="1"/>
  <c r="AO1899" i="1"/>
  <c r="AN1899" i="1"/>
  <c r="AM1899" i="1"/>
  <c r="AL1899" i="1"/>
  <c r="AK1899" i="1"/>
  <c r="AJ1899" i="1"/>
  <c r="AI1899" i="1"/>
  <c r="AH1899" i="1"/>
  <c r="AG1899" i="1"/>
  <c r="AF1899" i="1"/>
  <c r="AE1899" i="1"/>
  <c r="AD1899" i="1"/>
  <c r="AC1899" i="1"/>
  <c r="AB1899" i="1"/>
  <c r="AA1899" i="1"/>
  <c r="Z1899" i="1"/>
  <c r="Y1899" i="1"/>
  <c r="AP1898" i="1"/>
  <c r="AO1898" i="1"/>
  <c r="AN1898" i="1"/>
  <c r="AM1898" i="1"/>
  <c r="AL1898" i="1"/>
  <c r="AK1898" i="1"/>
  <c r="AJ1898" i="1"/>
  <c r="AI1898" i="1"/>
  <c r="AH1898" i="1"/>
  <c r="AG1898" i="1"/>
  <c r="AF1898" i="1"/>
  <c r="AE1898" i="1"/>
  <c r="AD1898" i="1"/>
  <c r="AC1898" i="1"/>
  <c r="AB1898" i="1"/>
  <c r="AA1898" i="1"/>
  <c r="Z1898" i="1"/>
  <c r="Y1898" i="1"/>
  <c r="AP1897" i="1"/>
  <c r="AO1897" i="1"/>
  <c r="AN1897" i="1"/>
  <c r="AM1897" i="1"/>
  <c r="AL1897" i="1"/>
  <c r="AK1897" i="1"/>
  <c r="AJ1897" i="1"/>
  <c r="AI1897" i="1"/>
  <c r="AH1897" i="1"/>
  <c r="AG1897" i="1"/>
  <c r="AF1897" i="1"/>
  <c r="AE1897" i="1"/>
  <c r="AD1897" i="1"/>
  <c r="AC1897" i="1"/>
  <c r="AB1897" i="1"/>
  <c r="AA1897" i="1"/>
  <c r="Z1897" i="1"/>
  <c r="Y1897" i="1"/>
  <c r="AP1896" i="1"/>
  <c r="AO1896" i="1"/>
  <c r="AN1896" i="1"/>
  <c r="AM1896" i="1"/>
  <c r="AL1896" i="1"/>
  <c r="AK1896" i="1"/>
  <c r="AJ1896" i="1"/>
  <c r="AI1896" i="1"/>
  <c r="AH1896" i="1"/>
  <c r="AG1896" i="1"/>
  <c r="AF1896" i="1"/>
  <c r="AE1896" i="1"/>
  <c r="AD1896" i="1"/>
  <c r="AC1896" i="1"/>
  <c r="AB1896" i="1"/>
  <c r="AA1896" i="1"/>
  <c r="Z1896" i="1"/>
  <c r="Y1896" i="1"/>
  <c r="AP1895" i="1"/>
  <c r="AO1895" i="1"/>
  <c r="AN1895" i="1"/>
  <c r="AM1895" i="1"/>
  <c r="AL1895" i="1"/>
  <c r="AK1895" i="1"/>
  <c r="AJ1895" i="1"/>
  <c r="AI1895" i="1"/>
  <c r="AH1895" i="1"/>
  <c r="AG1895" i="1"/>
  <c r="AF1895" i="1"/>
  <c r="AE1895" i="1"/>
  <c r="AD1895" i="1"/>
  <c r="AC1895" i="1"/>
  <c r="AB1895" i="1"/>
  <c r="AA1895" i="1"/>
  <c r="Z1895" i="1"/>
  <c r="Y1895" i="1"/>
  <c r="AP1894" i="1"/>
  <c r="AO1894" i="1"/>
  <c r="AN1894" i="1"/>
  <c r="AM1894" i="1"/>
  <c r="AL1894" i="1"/>
  <c r="AK1894" i="1"/>
  <c r="AJ1894" i="1"/>
  <c r="AI1894" i="1"/>
  <c r="AH1894" i="1"/>
  <c r="AG1894" i="1"/>
  <c r="AF1894" i="1"/>
  <c r="AE1894" i="1"/>
  <c r="AD1894" i="1"/>
  <c r="AC1894" i="1"/>
  <c r="AB1894" i="1"/>
  <c r="AA1894" i="1"/>
  <c r="Z1894" i="1"/>
  <c r="Y1894" i="1"/>
  <c r="AP1893" i="1"/>
  <c r="AO1893" i="1"/>
  <c r="AN1893" i="1"/>
  <c r="AM1893" i="1"/>
  <c r="AL1893" i="1"/>
  <c r="AK1893" i="1"/>
  <c r="AJ1893" i="1"/>
  <c r="AI1893" i="1"/>
  <c r="AH1893" i="1"/>
  <c r="AG1893" i="1"/>
  <c r="AF1893" i="1"/>
  <c r="AE1893" i="1"/>
  <c r="AD1893" i="1"/>
  <c r="AC1893" i="1"/>
  <c r="AB1893" i="1"/>
  <c r="AA1893" i="1"/>
  <c r="Z1893" i="1"/>
  <c r="Y1893" i="1"/>
  <c r="AP1892" i="1"/>
  <c r="AO1892" i="1"/>
  <c r="AN1892" i="1"/>
  <c r="AM1892" i="1"/>
  <c r="AL1892" i="1"/>
  <c r="AK1892" i="1"/>
  <c r="AJ1892" i="1"/>
  <c r="AI1892" i="1"/>
  <c r="AH1892" i="1"/>
  <c r="AG1892" i="1"/>
  <c r="AF1892" i="1"/>
  <c r="AE1892" i="1"/>
  <c r="AD1892" i="1"/>
  <c r="AC1892" i="1"/>
  <c r="AB1892" i="1"/>
  <c r="AA1892" i="1"/>
  <c r="Z1892" i="1"/>
  <c r="Y1892" i="1"/>
  <c r="AP1891" i="1"/>
  <c r="AO1891" i="1"/>
  <c r="AN1891" i="1"/>
  <c r="AM1891" i="1"/>
  <c r="AL1891" i="1"/>
  <c r="AK1891" i="1"/>
  <c r="AJ1891" i="1"/>
  <c r="AI1891" i="1"/>
  <c r="AH1891" i="1"/>
  <c r="AG1891" i="1"/>
  <c r="AF1891" i="1"/>
  <c r="AE1891" i="1"/>
  <c r="AD1891" i="1"/>
  <c r="AC1891" i="1"/>
  <c r="AB1891" i="1"/>
  <c r="AA1891" i="1"/>
  <c r="Z1891" i="1"/>
  <c r="Y1891" i="1"/>
  <c r="AP1890" i="1"/>
  <c r="AO1890" i="1"/>
  <c r="AN1890" i="1"/>
  <c r="AM1890" i="1"/>
  <c r="AL1890" i="1"/>
  <c r="AK1890" i="1"/>
  <c r="AJ1890" i="1"/>
  <c r="AI1890" i="1"/>
  <c r="AH1890" i="1"/>
  <c r="AG1890" i="1"/>
  <c r="AF1890" i="1"/>
  <c r="AE1890" i="1"/>
  <c r="AD1890" i="1"/>
  <c r="AC1890" i="1"/>
  <c r="AB1890" i="1"/>
  <c r="AA1890" i="1"/>
  <c r="Z1890" i="1"/>
  <c r="Y1890" i="1"/>
  <c r="AP1889" i="1"/>
  <c r="AO1889" i="1"/>
  <c r="AN1889" i="1"/>
  <c r="AM1889" i="1"/>
  <c r="AL1889" i="1"/>
  <c r="AK1889" i="1"/>
  <c r="AJ1889" i="1"/>
  <c r="AI1889" i="1"/>
  <c r="AH1889" i="1"/>
  <c r="AG1889" i="1"/>
  <c r="AF1889" i="1"/>
  <c r="AE1889" i="1"/>
  <c r="AD1889" i="1"/>
  <c r="AC1889" i="1"/>
  <c r="AB1889" i="1"/>
  <c r="AA1889" i="1"/>
  <c r="Z1889" i="1"/>
  <c r="Y1889" i="1"/>
  <c r="AP1888" i="1"/>
  <c r="AO1888" i="1"/>
  <c r="AN1888" i="1"/>
  <c r="AM1888" i="1"/>
  <c r="AL1888" i="1"/>
  <c r="AK1888" i="1"/>
  <c r="AJ1888" i="1"/>
  <c r="AI1888" i="1"/>
  <c r="AH1888" i="1"/>
  <c r="AG1888" i="1"/>
  <c r="AF1888" i="1"/>
  <c r="AE1888" i="1"/>
  <c r="AD1888" i="1"/>
  <c r="AC1888" i="1"/>
  <c r="AB1888" i="1"/>
  <c r="AA1888" i="1"/>
  <c r="Z1888" i="1"/>
  <c r="Y1888" i="1"/>
  <c r="AP1887" i="1"/>
  <c r="AO1887" i="1"/>
  <c r="AN1887" i="1"/>
  <c r="AM1887" i="1"/>
  <c r="AL1887" i="1"/>
  <c r="AK1887" i="1"/>
  <c r="AJ1887" i="1"/>
  <c r="AI1887" i="1"/>
  <c r="AH1887" i="1"/>
  <c r="AG1887" i="1"/>
  <c r="AF1887" i="1"/>
  <c r="AE1887" i="1"/>
  <c r="AD1887" i="1"/>
  <c r="AC1887" i="1"/>
  <c r="AB1887" i="1"/>
  <c r="AA1887" i="1"/>
  <c r="Z1887" i="1"/>
  <c r="Y1887" i="1"/>
  <c r="AP1886" i="1"/>
  <c r="AO1886" i="1"/>
  <c r="AN1886" i="1"/>
  <c r="AM1886" i="1"/>
  <c r="AL1886" i="1"/>
  <c r="AK1886" i="1"/>
  <c r="AJ1886" i="1"/>
  <c r="AI1886" i="1"/>
  <c r="AH1886" i="1"/>
  <c r="AG1886" i="1"/>
  <c r="AF1886" i="1"/>
  <c r="AE1886" i="1"/>
  <c r="AD1886" i="1"/>
  <c r="AC1886" i="1"/>
  <c r="AB1886" i="1"/>
  <c r="AA1886" i="1"/>
  <c r="Z1886" i="1"/>
  <c r="Y1886" i="1"/>
  <c r="AP1885" i="1"/>
  <c r="AO1885" i="1"/>
  <c r="AN1885" i="1"/>
  <c r="AM1885" i="1"/>
  <c r="AL1885" i="1"/>
  <c r="AK1885" i="1"/>
  <c r="AJ1885" i="1"/>
  <c r="AI1885" i="1"/>
  <c r="AH1885" i="1"/>
  <c r="AG1885" i="1"/>
  <c r="AF1885" i="1"/>
  <c r="AE1885" i="1"/>
  <c r="AD1885" i="1"/>
  <c r="AC1885" i="1"/>
  <c r="AB1885" i="1"/>
  <c r="AA1885" i="1"/>
  <c r="Z1885" i="1"/>
  <c r="Y1885" i="1"/>
  <c r="AP1884" i="1"/>
  <c r="AO1884" i="1"/>
  <c r="AN1884" i="1"/>
  <c r="AM1884" i="1"/>
  <c r="AL1884" i="1"/>
  <c r="AK1884" i="1"/>
  <c r="AJ1884" i="1"/>
  <c r="AI1884" i="1"/>
  <c r="AH1884" i="1"/>
  <c r="AG1884" i="1"/>
  <c r="AF1884" i="1"/>
  <c r="AE1884" i="1"/>
  <c r="AD1884" i="1"/>
  <c r="AC1884" i="1"/>
  <c r="AB1884" i="1"/>
  <c r="AA1884" i="1"/>
  <c r="Z1884" i="1"/>
  <c r="Y1884" i="1"/>
  <c r="AP1883" i="1"/>
  <c r="AO1883" i="1"/>
  <c r="AN1883" i="1"/>
  <c r="AM1883" i="1"/>
  <c r="AL1883" i="1"/>
  <c r="AK1883" i="1"/>
  <c r="AJ1883" i="1"/>
  <c r="AI1883" i="1"/>
  <c r="AH1883" i="1"/>
  <c r="AG1883" i="1"/>
  <c r="AF1883" i="1"/>
  <c r="AE1883" i="1"/>
  <c r="AD1883" i="1"/>
  <c r="AC1883" i="1"/>
  <c r="AB1883" i="1"/>
  <c r="AA1883" i="1"/>
  <c r="Z1883" i="1"/>
  <c r="Y1883" i="1"/>
  <c r="AP1882" i="1"/>
  <c r="AO1882" i="1"/>
  <c r="AN1882" i="1"/>
  <c r="AM1882" i="1"/>
  <c r="AL1882" i="1"/>
  <c r="AK1882" i="1"/>
  <c r="AJ1882" i="1"/>
  <c r="AI1882" i="1"/>
  <c r="AH1882" i="1"/>
  <c r="AG1882" i="1"/>
  <c r="AF1882" i="1"/>
  <c r="AE1882" i="1"/>
  <c r="AD1882" i="1"/>
  <c r="AC1882" i="1"/>
  <c r="AB1882" i="1"/>
  <c r="AA1882" i="1"/>
  <c r="Z1882" i="1"/>
  <c r="Y1882" i="1"/>
  <c r="AP1881" i="1"/>
  <c r="AO1881" i="1"/>
  <c r="AN1881" i="1"/>
  <c r="AM1881" i="1"/>
  <c r="AL1881" i="1"/>
  <c r="AK1881" i="1"/>
  <c r="AJ1881" i="1"/>
  <c r="AI1881" i="1"/>
  <c r="AH1881" i="1"/>
  <c r="AG1881" i="1"/>
  <c r="AF1881" i="1"/>
  <c r="AE1881" i="1"/>
  <c r="AD1881" i="1"/>
  <c r="AC1881" i="1"/>
  <c r="AB1881" i="1"/>
  <c r="AA1881" i="1"/>
  <c r="Z1881" i="1"/>
  <c r="Y1881" i="1"/>
  <c r="AP1880" i="1"/>
  <c r="AO1880" i="1"/>
  <c r="AN1880" i="1"/>
  <c r="AM1880" i="1"/>
  <c r="AL1880" i="1"/>
  <c r="AK1880" i="1"/>
  <c r="AJ1880" i="1"/>
  <c r="AI1880" i="1"/>
  <c r="AH1880" i="1"/>
  <c r="AG1880" i="1"/>
  <c r="AF1880" i="1"/>
  <c r="AE1880" i="1"/>
  <c r="AD1880" i="1"/>
  <c r="AC1880" i="1"/>
  <c r="AB1880" i="1"/>
  <c r="AA1880" i="1"/>
  <c r="Z1880" i="1"/>
  <c r="Y1880" i="1"/>
  <c r="AP1879" i="1"/>
  <c r="AO1879" i="1"/>
  <c r="AN1879" i="1"/>
  <c r="AM1879" i="1"/>
  <c r="AL1879" i="1"/>
  <c r="AK1879" i="1"/>
  <c r="AJ1879" i="1"/>
  <c r="AI1879" i="1"/>
  <c r="AH1879" i="1"/>
  <c r="AG1879" i="1"/>
  <c r="AF1879" i="1"/>
  <c r="AE1879" i="1"/>
  <c r="AD1879" i="1"/>
  <c r="AC1879" i="1"/>
  <c r="AB1879" i="1"/>
  <c r="AA1879" i="1"/>
  <c r="Z1879" i="1"/>
  <c r="Y1879" i="1"/>
  <c r="AP1878" i="1"/>
  <c r="AO1878" i="1"/>
  <c r="AN1878" i="1"/>
  <c r="AM1878" i="1"/>
  <c r="AL1878" i="1"/>
  <c r="AK1878" i="1"/>
  <c r="AJ1878" i="1"/>
  <c r="AI1878" i="1"/>
  <c r="AH1878" i="1"/>
  <c r="AG1878" i="1"/>
  <c r="AF1878" i="1"/>
  <c r="AE1878" i="1"/>
  <c r="AD1878" i="1"/>
  <c r="AC1878" i="1"/>
  <c r="AB1878" i="1"/>
  <c r="AA1878" i="1"/>
  <c r="Z1878" i="1"/>
  <c r="Y1878" i="1"/>
  <c r="AP1877" i="1"/>
  <c r="AO1877" i="1"/>
  <c r="AN1877" i="1"/>
  <c r="AM1877" i="1"/>
  <c r="AL1877" i="1"/>
  <c r="AK1877" i="1"/>
  <c r="AJ1877" i="1"/>
  <c r="AI1877" i="1"/>
  <c r="AH1877" i="1"/>
  <c r="AG1877" i="1"/>
  <c r="AF1877" i="1"/>
  <c r="AE1877" i="1"/>
  <c r="AD1877" i="1"/>
  <c r="AC1877" i="1"/>
  <c r="AB1877" i="1"/>
  <c r="AA1877" i="1"/>
  <c r="Z1877" i="1"/>
  <c r="Y1877" i="1"/>
  <c r="AP1876" i="1"/>
  <c r="AO1876" i="1"/>
  <c r="AN1876" i="1"/>
  <c r="AM1876" i="1"/>
  <c r="AL1876" i="1"/>
  <c r="AK1876" i="1"/>
  <c r="AJ1876" i="1"/>
  <c r="AI1876" i="1"/>
  <c r="AH1876" i="1"/>
  <c r="AG1876" i="1"/>
  <c r="AF1876" i="1"/>
  <c r="AE1876" i="1"/>
  <c r="AD1876" i="1"/>
  <c r="AC1876" i="1"/>
  <c r="AB1876" i="1"/>
  <c r="AA1876" i="1"/>
  <c r="Z1876" i="1"/>
  <c r="Y1876" i="1"/>
  <c r="AP1875" i="1"/>
  <c r="AO1875" i="1"/>
  <c r="AN1875" i="1"/>
  <c r="AM1875" i="1"/>
  <c r="AL1875" i="1"/>
  <c r="AK1875" i="1"/>
  <c r="AJ1875" i="1"/>
  <c r="AI1875" i="1"/>
  <c r="AH1875" i="1"/>
  <c r="AG1875" i="1"/>
  <c r="AF1875" i="1"/>
  <c r="AE1875" i="1"/>
  <c r="AD1875" i="1"/>
  <c r="AC1875" i="1"/>
  <c r="AB1875" i="1"/>
  <c r="AA1875" i="1"/>
  <c r="Z1875" i="1"/>
  <c r="Y1875" i="1"/>
  <c r="AP1874" i="1"/>
  <c r="AO1874" i="1"/>
  <c r="AN1874" i="1"/>
  <c r="AM1874" i="1"/>
  <c r="AL1874" i="1"/>
  <c r="AK1874" i="1"/>
  <c r="AJ1874" i="1"/>
  <c r="AI1874" i="1"/>
  <c r="AH1874" i="1"/>
  <c r="AG1874" i="1"/>
  <c r="AF1874" i="1"/>
  <c r="AE1874" i="1"/>
  <c r="AD1874" i="1"/>
  <c r="AC1874" i="1"/>
  <c r="AB1874" i="1"/>
  <c r="AA1874" i="1"/>
  <c r="Z1874" i="1"/>
  <c r="Y1874" i="1"/>
  <c r="AP1873" i="1"/>
  <c r="AO1873" i="1"/>
  <c r="AN1873" i="1"/>
  <c r="AM1873" i="1"/>
  <c r="AL1873" i="1"/>
  <c r="AK1873" i="1"/>
  <c r="AJ1873" i="1"/>
  <c r="AI1873" i="1"/>
  <c r="AH1873" i="1"/>
  <c r="AG1873" i="1"/>
  <c r="AF1873" i="1"/>
  <c r="AE1873" i="1"/>
  <c r="AD1873" i="1"/>
  <c r="AC1873" i="1"/>
  <c r="AB1873" i="1"/>
  <c r="AA1873" i="1"/>
  <c r="Z1873" i="1"/>
  <c r="Y1873" i="1"/>
  <c r="AP1872" i="1"/>
  <c r="AO1872" i="1"/>
  <c r="AN1872" i="1"/>
  <c r="AM1872" i="1"/>
  <c r="AL1872" i="1"/>
  <c r="AK1872" i="1"/>
  <c r="AJ1872" i="1"/>
  <c r="AI1872" i="1"/>
  <c r="AH1872" i="1"/>
  <c r="AG1872" i="1"/>
  <c r="AF1872" i="1"/>
  <c r="AE1872" i="1"/>
  <c r="AD1872" i="1"/>
  <c r="AC1872" i="1"/>
  <c r="AB1872" i="1"/>
  <c r="AA1872" i="1"/>
  <c r="Z1872" i="1"/>
  <c r="Y1872" i="1"/>
  <c r="AP1871" i="1"/>
  <c r="AO1871" i="1"/>
  <c r="AN1871" i="1"/>
  <c r="AM1871" i="1"/>
  <c r="AL1871" i="1"/>
  <c r="AK1871" i="1"/>
  <c r="AJ1871" i="1"/>
  <c r="AI1871" i="1"/>
  <c r="AH1871" i="1"/>
  <c r="AG1871" i="1"/>
  <c r="AF1871" i="1"/>
  <c r="AE1871" i="1"/>
  <c r="AD1871" i="1"/>
  <c r="AC1871" i="1"/>
  <c r="AB1871" i="1"/>
  <c r="AA1871" i="1"/>
  <c r="Z1871" i="1"/>
  <c r="Y1871" i="1"/>
  <c r="AP1870" i="1"/>
  <c r="AO1870" i="1"/>
  <c r="AN1870" i="1"/>
  <c r="AM1870" i="1"/>
  <c r="AL1870" i="1"/>
  <c r="AK1870" i="1"/>
  <c r="AJ1870" i="1"/>
  <c r="AI1870" i="1"/>
  <c r="AH1870" i="1"/>
  <c r="AG1870" i="1"/>
  <c r="AF1870" i="1"/>
  <c r="AE1870" i="1"/>
  <c r="AD1870" i="1"/>
  <c r="AC1870" i="1"/>
  <c r="AB1870" i="1"/>
  <c r="AA1870" i="1"/>
  <c r="Z1870" i="1"/>
  <c r="Y1870" i="1"/>
  <c r="AP1869" i="1"/>
  <c r="AO1869" i="1"/>
  <c r="AN1869" i="1"/>
  <c r="AM1869" i="1"/>
  <c r="AL1869" i="1"/>
  <c r="AK1869" i="1"/>
  <c r="AJ1869" i="1"/>
  <c r="AI1869" i="1"/>
  <c r="AH1869" i="1"/>
  <c r="AG1869" i="1"/>
  <c r="AF1869" i="1"/>
  <c r="AE1869" i="1"/>
  <c r="AD1869" i="1"/>
  <c r="AC1869" i="1"/>
  <c r="AB1869" i="1"/>
  <c r="AA1869" i="1"/>
  <c r="Z1869" i="1"/>
  <c r="Y1869" i="1"/>
  <c r="AP1868" i="1"/>
  <c r="AO1868" i="1"/>
  <c r="AN1868" i="1"/>
  <c r="AM1868" i="1"/>
  <c r="AL1868" i="1"/>
  <c r="AK1868" i="1"/>
  <c r="AJ1868" i="1"/>
  <c r="AI1868" i="1"/>
  <c r="AH1868" i="1"/>
  <c r="AG1868" i="1"/>
  <c r="AF1868" i="1"/>
  <c r="AE1868" i="1"/>
  <c r="AD1868" i="1"/>
  <c r="AC1868" i="1"/>
  <c r="AB1868" i="1"/>
  <c r="AA1868" i="1"/>
  <c r="Z1868" i="1"/>
  <c r="Y1868" i="1"/>
  <c r="AP1867" i="1"/>
  <c r="AO1867" i="1"/>
  <c r="AN1867" i="1"/>
  <c r="AM1867" i="1"/>
  <c r="AL1867" i="1"/>
  <c r="AK1867" i="1"/>
  <c r="AJ1867" i="1"/>
  <c r="AI1867" i="1"/>
  <c r="AH1867" i="1"/>
  <c r="AG1867" i="1"/>
  <c r="AF1867" i="1"/>
  <c r="AE1867" i="1"/>
  <c r="AD1867" i="1"/>
  <c r="AC1867" i="1"/>
  <c r="AB1867" i="1"/>
  <c r="AA1867" i="1"/>
  <c r="Z1867" i="1"/>
  <c r="Y1867" i="1"/>
  <c r="AP1866" i="1"/>
  <c r="AO1866" i="1"/>
  <c r="AN1866" i="1"/>
  <c r="AM1866" i="1"/>
  <c r="AL1866" i="1"/>
  <c r="AK1866" i="1"/>
  <c r="AJ1866" i="1"/>
  <c r="AI1866" i="1"/>
  <c r="AH1866" i="1"/>
  <c r="AG1866" i="1"/>
  <c r="AF1866" i="1"/>
  <c r="AE1866" i="1"/>
  <c r="AD1866" i="1"/>
  <c r="AC1866" i="1"/>
  <c r="AB1866" i="1"/>
  <c r="AA1866" i="1"/>
  <c r="Z1866" i="1"/>
  <c r="Y1866" i="1"/>
  <c r="AP1865" i="1"/>
  <c r="AO1865" i="1"/>
  <c r="AN1865" i="1"/>
  <c r="AM1865" i="1"/>
  <c r="AL1865" i="1"/>
  <c r="AK1865" i="1"/>
  <c r="AJ1865" i="1"/>
  <c r="AI1865" i="1"/>
  <c r="AH1865" i="1"/>
  <c r="AG1865" i="1"/>
  <c r="AF1865" i="1"/>
  <c r="AE1865" i="1"/>
  <c r="AD1865" i="1"/>
  <c r="AC1865" i="1"/>
  <c r="AB1865" i="1"/>
  <c r="AA1865" i="1"/>
  <c r="Z1865" i="1"/>
  <c r="Y1865" i="1"/>
  <c r="AP1864" i="1"/>
  <c r="AO1864" i="1"/>
  <c r="AN1864" i="1"/>
  <c r="AM1864" i="1"/>
  <c r="AL1864" i="1"/>
  <c r="AK1864" i="1"/>
  <c r="AJ1864" i="1"/>
  <c r="AI1864" i="1"/>
  <c r="AH1864" i="1"/>
  <c r="AG1864" i="1"/>
  <c r="AF1864" i="1"/>
  <c r="AE1864" i="1"/>
  <c r="AD1864" i="1"/>
  <c r="AC1864" i="1"/>
  <c r="AB1864" i="1"/>
  <c r="AA1864" i="1"/>
  <c r="Z1864" i="1"/>
  <c r="Y1864" i="1"/>
  <c r="AP1863" i="1"/>
  <c r="AO1863" i="1"/>
  <c r="AN1863" i="1"/>
  <c r="AM1863" i="1"/>
  <c r="AL1863" i="1"/>
  <c r="AK1863" i="1"/>
  <c r="AJ1863" i="1"/>
  <c r="AI1863" i="1"/>
  <c r="AH1863" i="1"/>
  <c r="AG1863" i="1"/>
  <c r="AF1863" i="1"/>
  <c r="AE1863" i="1"/>
  <c r="AD1863" i="1"/>
  <c r="AC1863" i="1"/>
  <c r="AB1863" i="1"/>
  <c r="AA1863" i="1"/>
  <c r="Z1863" i="1"/>
  <c r="Y1863" i="1"/>
  <c r="AP1862" i="1"/>
  <c r="AO1862" i="1"/>
  <c r="AN1862" i="1"/>
  <c r="AM1862" i="1"/>
  <c r="AL1862" i="1"/>
  <c r="AK1862" i="1"/>
  <c r="AJ1862" i="1"/>
  <c r="AI1862" i="1"/>
  <c r="AH1862" i="1"/>
  <c r="AG1862" i="1"/>
  <c r="AF1862" i="1"/>
  <c r="AE1862" i="1"/>
  <c r="AD1862" i="1"/>
  <c r="AC1862" i="1"/>
  <c r="AB1862" i="1"/>
  <c r="AA1862" i="1"/>
  <c r="Z1862" i="1"/>
  <c r="Y1862" i="1"/>
  <c r="AP1861" i="1"/>
  <c r="AO1861" i="1"/>
  <c r="AN1861" i="1"/>
  <c r="AM1861" i="1"/>
  <c r="AL1861" i="1"/>
  <c r="AK1861" i="1"/>
  <c r="AJ1861" i="1"/>
  <c r="AI1861" i="1"/>
  <c r="AH1861" i="1"/>
  <c r="AG1861" i="1"/>
  <c r="AF1861" i="1"/>
  <c r="AE1861" i="1"/>
  <c r="AD1861" i="1"/>
  <c r="AC1861" i="1"/>
  <c r="AB1861" i="1"/>
  <c r="AA1861" i="1"/>
  <c r="Z1861" i="1"/>
  <c r="Y1861" i="1"/>
  <c r="AP1860" i="1"/>
  <c r="AO1860" i="1"/>
  <c r="AN1860" i="1"/>
  <c r="AM1860" i="1"/>
  <c r="AL1860" i="1"/>
  <c r="AK1860" i="1"/>
  <c r="AJ1860" i="1"/>
  <c r="AI1860" i="1"/>
  <c r="AH1860" i="1"/>
  <c r="AG1860" i="1"/>
  <c r="AF1860" i="1"/>
  <c r="AE1860" i="1"/>
  <c r="AD1860" i="1"/>
  <c r="AC1860" i="1"/>
  <c r="AB1860" i="1"/>
  <c r="AA1860" i="1"/>
  <c r="Z1860" i="1"/>
  <c r="Y1860" i="1"/>
  <c r="AP1859" i="1"/>
  <c r="AO1859" i="1"/>
  <c r="AN1859" i="1"/>
  <c r="AM1859" i="1"/>
  <c r="AL1859" i="1"/>
  <c r="AK1859" i="1"/>
  <c r="AJ1859" i="1"/>
  <c r="AI1859" i="1"/>
  <c r="AH1859" i="1"/>
  <c r="AG1859" i="1"/>
  <c r="AF1859" i="1"/>
  <c r="AE1859" i="1"/>
  <c r="AD1859" i="1"/>
  <c r="AC1859" i="1"/>
  <c r="AB1859" i="1"/>
  <c r="AA1859" i="1"/>
  <c r="Z1859" i="1"/>
  <c r="Y1859" i="1"/>
  <c r="AP1858" i="1"/>
  <c r="AO1858" i="1"/>
  <c r="AN1858" i="1"/>
  <c r="AM1858" i="1"/>
  <c r="AL1858" i="1"/>
  <c r="AK1858" i="1"/>
  <c r="AJ1858" i="1"/>
  <c r="AI1858" i="1"/>
  <c r="AH1858" i="1"/>
  <c r="AG1858" i="1"/>
  <c r="AF1858" i="1"/>
  <c r="AE1858" i="1"/>
  <c r="AD1858" i="1"/>
  <c r="AC1858" i="1"/>
  <c r="AB1858" i="1"/>
  <c r="AA1858" i="1"/>
  <c r="Z1858" i="1"/>
  <c r="Y1858" i="1"/>
  <c r="AP1857" i="1"/>
  <c r="AO1857" i="1"/>
  <c r="AN1857" i="1"/>
  <c r="AM1857" i="1"/>
  <c r="AL1857" i="1"/>
  <c r="AK1857" i="1"/>
  <c r="AJ1857" i="1"/>
  <c r="AI1857" i="1"/>
  <c r="AH1857" i="1"/>
  <c r="AG1857" i="1"/>
  <c r="AF1857" i="1"/>
  <c r="AE1857" i="1"/>
  <c r="AD1857" i="1"/>
  <c r="AC1857" i="1"/>
  <c r="AB1857" i="1"/>
  <c r="AA1857" i="1"/>
  <c r="Z1857" i="1"/>
  <c r="Y1857" i="1"/>
  <c r="AP1856" i="1"/>
  <c r="AO1856" i="1"/>
  <c r="AN1856" i="1"/>
  <c r="AM1856" i="1"/>
  <c r="AL1856" i="1"/>
  <c r="AK1856" i="1"/>
  <c r="AJ1856" i="1"/>
  <c r="AI1856" i="1"/>
  <c r="AH1856" i="1"/>
  <c r="AG1856" i="1"/>
  <c r="AF1856" i="1"/>
  <c r="AE1856" i="1"/>
  <c r="AD1856" i="1"/>
  <c r="AC1856" i="1"/>
  <c r="AB1856" i="1"/>
  <c r="AA1856" i="1"/>
  <c r="Z1856" i="1"/>
  <c r="Y1856" i="1"/>
  <c r="AP1855" i="1"/>
  <c r="AO1855" i="1"/>
  <c r="AN1855" i="1"/>
  <c r="AM1855" i="1"/>
  <c r="AL1855" i="1"/>
  <c r="AK1855" i="1"/>
  <c r="AJ1855" i="1"/>
  <c r="AI1855" i="1"/>
  <c r="AH1855" i="1"/>
  <c r="AG1855" i="1"/>
  <c r="AF1855" i="1"/>
  <c r="AE1855" i="1"/>
  <c r="AD1855" i="1"/>
  <c r="AC1855" i="1"/>
  <c r="AB1855" i="1"/>
  <c r="AA1855" i="1"/>
  <c r="Z1855" i="1"/>
  <c r="Y1855" i="1"/>
  <c r="AP1854" i="1"/>
  <c r="AO1854" i="1"/>
  <c r="AN1854" i="1"/>
  <c r="AM1854" i="1"/>
  <c r="AL1854" i="1"/>
  <c r="AK1854" i="1"/>
  <c r="AJ1854" i="1"/>
  <c r="AI1854" i="1"/>
  <c r="AH1854" i="1"/>
  <c r="AG1854" i="1"/>
  <c r="AF1854" i="1"/>
  <c r="AE1854" i="1"/>
  <c r="AD1854" i="1"/>
  <c r="AC1854" i="1"/>
  <c r="AB1854" i="1"/>
  <c r="AA1854" i="1"/>
  <c r="Z1854" i="1"/>
  <c r="Y1854" i="1"/>
  <c r="AP1853" i="1"/>
  <c r="AO1853" i="1"/>
  <c r="AN1853" i="1"/>
  <c r="AM1853" i="1"/>
  <c r="AL1853" i="1"/>
  <c r="AK1853" i="1"/>
  <c r="AJ1853" i="1"/>
  <c r="AI1853" i="1"/>
  <c r="AH1853" i="1"/>
  <c r="AG1853" i="1"/>
  <c r="AF1853" i="1"/>
  <c r="AE1853" i="1"/>
  <c r="AD1853" i="1"/>
  <c r="AC1853" i="1"/>
  <c r="AB1853" i="1"/>
  <c r="AA1853" i="1"/>
  <c r="Z1853" i="1"/>
  <c r="Y1853" i="1"/>
  <c r="AP1852" i="1"/>
  <c r="AO1852" i="1"/>
  <c r="AN1852" i="1"/>
  <c r="AM1852" i="1"/>
  <c r="AL1852" i="1"/>
  <c r="AK1852" i="1"/>
  <c r="AJ1852" i="1"/>
  <c r="AI1852" i="1"/>
  <c r="AH1852" i="1"/>
  <c r="AG1852" i="1"/>
  <c r="AF1852" i="1"/>
  <c r="AE1852" i="1"/>
  <c r="AD1852" i="1"/>
  <c r="AC1852" i="1"/>
  <c r="AB1852" i="1"/>
  <c r="AA1852" i="1"/>
  <c r="Z1852" i="1"/>
  <c r="Y1852" i="1"/>
  <c r="AP1851" i="1"/>
  <c r="AO1851" i="1"/>
  <c r="AN1851" i="1"/>
  <c r="AM1851" i="1"/>
  <c r="AL1851" i="1"/>
  <c r="AK1851" i="1"/>
  <c r="AJ1851" i="1"/>
  <c r="AI1851" i="1"/>
  <c r="AH1851" i="1"/>
  <c r="AG1851" i="1"/>
  <c r="AF1851" i="1"/>
  <c r="AE1851" i="1"/>
  <c r="AD1851" i="1"/>
  <c r="AC1851" i="1"/>
  <c r="AB1851" i="1"/>
  <c r="AA1851" i="1"/>
  <c r="Z1851" i="1"/>
  <c r="Y1851" i="1"/>
  <c r="AP1850" i="1"/>
  <c r="AO1850" i="1"/>
  <c r="AN1850" i="1"/>
  <c r="AM1850" i="1"/>
  <c r="AL1850" i="1"/>
  <c r="AK1850" i="1"/>
  <c r="AJ1850" i="1"/>
  <c r="AI1850" i="1"/>
  <c r="AH1850" i="1"/>
  <c r="AG1850" i="1"/>
  <c r="AF1850" i="1"/>
  <c r="AE1850" i="1"/>
  <c r="AD1850" i="1"/>
  <c r="AC1850" i="1"/>
  <c r="AB1850" i="1"/>
  <c r="AA1850" i="1"/>
  <c r="Z1850" i="1"/>
  <c r="Y1850" i="1"/>
  <c r="AP1849" i="1"/>
  <c r="AO1849" i="1"/>
  <c r="AN1849" i="1"/>
  <c r="AM1849" i="1"/>
  <c r="AL1849" i="1"/>
  <c r="AK1849" i="1"/>
  <c r="AJ1849" i="1"/>
  <c r="AI1849" i="1"/>
  <c r="AH1849" i="1"/>
  <c r="AG1849" i="1"/>
  <c r="AF1849" i="1"/>
  <c r="AE1849" i="1"/>
  <c r="AD1849" i="1"/>
  <c r="AC1849" i="1"/>
  <c r="AB1849" i="1"/>
  <c r="AA1849" i="1"/>
  <c r="Z1849" i="1"/>
  <c r="Y1849" i="1"/>
  <c r="AP1848" i="1"/>
  <c r="AO1848" i="1"/>
  <c r="AN1848" i="1"/>
  <c r="AM1848" i="1"/>
  <c r="AL1848" i="1"/>
  <c r="AK1848" i="1"/>
  <c r="AJ1848" i="1"/>
  <c r="AI1848" i="1"/>
  <c r="AH1848" i="1"/>
  <c r="AG1848" i="1"/>
  <c r="AF1848" i="1"/>
  <c r="AE1848" i="1"/>
  <c r="AD1848" i="1"/>
  <c r="AC1848" i="1"/>
  <c r="AB1848" i="1"/>
  <c r="AA1848" i="1"/>
  <c r="Z1848" i="1"/>
  <c r="Y1848" i="1"/>
  <c r="AP1847" i="1"/>
  <c r="AO1847" i="1"/>
  <c r="AN1847" i="1"/>
  <c r="AM1847" i="1"/>
  <c r="AL1847" i="1"/>
  <c r="AK1847" i="1"/>
  <c r="AJ1847" i="1"/>
  <c r="AI1847" i="1"/>
  <c r="AH1847" i="1"/>
  <c r="AG1847" i="1"/>
  <c r="AF1847" i="1"/>
  <c r="AE1847" i="1"/>
  <c r="AD1847" i="1"/>
  <c r="AC1847" i="1"/>
  <c r="AB1847" i="1"/>
  <c r="AA1847" i="1"/>
  <c r="Z1847" i="1"/>
  <c r="Y1847" i="1"/>
  <c r="AP1846" i="1"/>
  <c r="AO1846" i="1"/>
  <c r="AN1846" i="1"/>
  <c r="AM1846" i="1"/>
  <c r="AL1846" i="1"/>
  <c r="AK1846" i="1"/>
  <c r="AJ1846" i="1"/>
  <c r="AI1846" i="1"/>
  <c r="AH1846" i="1"/>
  <c r="AG1846" i="1"/>
  <c r="AF1846" i="1"/>
  <c r="AE1846" i="1"/>
  <c r="AD1846" i="1"/>
  <c r="AC1846" i="1"/>
  <c r="AB1846" i="1"/>
  <c r="AA1846" i="1"/>
  <c r="Z1846" i="1"/>
  <c r="Y1846" i="1"/>
  <c r="AP1845" i="1"/>
  <c r="AO1845" i="1"/>
  <c r="AN1845" i="1"/>
  <c r="AM1845" i="1"/>
  <c r="AL1845" i="1"/>
  <c r="AK1845" i="1"/>
  <c r="AJ1845" i="1"/>
  <c r="AI1845" i="1"/>
  <c r="AH1845" i="1"/>
  <c r="AG1845" i="1"/>
  <c r="AF1845" i="1"/>
  <c r="AE1845" i="1"/>
  <c r="AD1845" i="1"/>
  <c r="AC1845" i="1"/>
  <c r="AB1845" i="1"/>
  <c r="AA1845" i="1"/>
  <c r="Z1845" i="1"/>
  <c r="Y1845" i="1"/>
  <c r="AP1844" i="1"/>
  <c r="AO1844" i="1"/>
  <c r="AN1844" i="1"/>
  <c r="AM1844" i="1"/>
  <c r="AL1844" i="1"/>
  <c r="AK1844" i="1"/>
  <c r="AJ1844" i="1"/>
  <c r="AI1844" i="1"/>
  <c r="AH1844" i="1"/>
  <c r="AG1844" i="1"/>
  <c r="AF1844" i="1"/>
  <c r="AE1844" i="1"/>
  <c r="AD1844" i="1"/>
  <c r="AC1844" i="1"/>
  <c r="AB1844" i="1"/>
  <c r="AA1844" i="1"/>
  <c r="Z1844" i="1"/>
  <c r="Y1844" i="1"/>
  <c r="AP1843" i="1"/>
  <c r="AO1843" i="1"/>
  <c r="AN1843" i="1"/>
  <c r="AM1843" i="1"/>
  <c r="AL1843" i="1"/>
  <c r="AK1843" i="1"/>
  <c r="AJ1843" i="1"/>
  <c r="AI1843" i="1"/>
  <c r="AH1843" i="1"/>
  <c r="AG1843" i="1"/>
  <c r="AF1843" i="1"/>
  <c r="AE1843" i="1"/>
  <c r="AD1843" i="1"/>
  <c r="AC1843" i="1"/>
  <c r="AB1843" i="1"/>
  <c r="AA1843" i="1"/>
  <c r="Z1843" i="1"/>
  <c r="Y1843" i="1"/>
  <c r="AP1842" i="1"/>
  <c r="AO1842" i="1"/>
  <c r="AN1842" i="1"/>
  <c r="AM1842" i="1"/>
  <c r="AL1842" i="1"/>
  <c r="AK1842" i="1"/>
  <c r="AJ1842" i="1"/>
  <c r="AI1842" i="1"/>
  <c r="AH1842" i="1"/>
  <c r="AG1842" i="1"/>
  <c r="AF1842" i="1"/>
  <c r="AE1842" i="1"/>
  <c r="AD1842" i="1"/>
  <c r="AC1842" i="1"/>
  <c r="AB1842" i="1"/>
  <c r="AA1842" i="1"/>
  <c r="Z1842" i="1"/>
  <c r="Y1842" i="1"/>
  <c r="AP1841" i="1"/>
  <c r="AO1841" i="1"/>
  <c r="AN1841" i="1"/>
  <c r="AM1841" i="1"/>
  <c r="AL1841" i="1"/>
  <c r="AK1841" i="1"/>
  <c r="AJ1841" i="1"/>
  <c r="AI1841" i="1"/>
  <c r="AH1841" i="1"/>
  <c r="AG1841" i="1"/>
  <c r="AF1841" i="1"/>
  <c r="AE1841" i="1"/>
  <c r="AD1841" i="1"/>
  <c r="AC1841" i="1"/>
  <c r="AB1841" i="1"/>
  <c r="AA1841" i="1"/>
  <c r="Z1841" i="1"/>
  <c r="Y1841" i="1"/>
  <c r="AP1840" i="1"/>
  <c r="AO1840" i="1"/>
  <c r="AN1840" i="1"/>
  <c r="AM1840" i="1"/>
  <c r="AL1840" i="1"/>
  <c r="AK1840" i="1"/>
  <c r="AJ1840" i="1"/>
  <c r="AI1840" i="1"/>
  <c r="AH1840" i="1"/>
  <c r="AG1840" i="1"/>
  <c r="AF1840" i="1"/>
  <c r="AE1840" i="1"/>
  <c r="AD1840" i="1"/>
  <c r="AC1840" i="1"/>
  <c r="AB1840" i="1"/>
  <c r="AA1840" i="1"/>
  <c r="Z1840" i="1"/>
  <c r="Y1840" i="1"/>
  <c r="AP1839" i="1"/>
  <c r="AO1839" i="1"/>
  <c r="AN1839" i="1"/>
  <c r="AM1839" i="1"/>
  <c r="AL1839" i="1"/>
  <c r="AK1839" i="1"/>
  <c r="AJ1839" i="1"/>
  <c r="AI1839" i="1"/>
  <c r="AH1839" i="1"/>
  <c r="AG1839" i="1"/>
  <c r="AF1839" i="1"/>
  <c r="AE1839" i="1"/>
  <c r="AD1839" i="1"/>
  <c r="AC1839" i="1"/>
  <c r="AB1839" i="1"/>
  <c r="AA1839" i="1"/>
  <c r="Z1839" i="1"/>
  <c r="Y1839" i="1"/>
  <c r="AP1838" i="1"/>
  <c r="AO1838" i="1"/>
  <c r="AN1838" i="1"/>
  <c r="AM1838" i="1"/>
  <c r="AL1838" i="1"/>
  <c r="AK1838" i="1"/>
  <c r="AJ1838" i="1"/>
  <c r="AI1838" i="1"/>
  <c r="AH1838" i="1"/>
  <c r="AG1838" i="1"/>
  <c r="AF1838" i="1"/>
  <c r="AE1838" i="1"/>
  <c r="AD1838" i="1"/>
  <c r="AC1838" i="1"/>
  <c r="AB1838" i="1"/>
  <c r="AA1838" i="1"/>
  <c r="Z1838" i="1"/>
  <c r="Y1838" i="1"/>
  <c r="AP1837" i="1"/>
  <c r="AO1837" i="1"/>
  <c r="AN1837" i="1"/>
  <c r="AM1837" i="1"/>
  <c r="AL1837" i="1"/>
  <c r="AK1837" i="1"/>
  <c r="AJ1837" i="1"/>
  <c r="AI1837" i="1"/>
  <c r="AH1837" i="1"/>
  <c r="AG1837" i="1"/>
  <c r="AF1837" i="1"/>
  <c r="AE1837" i="1"/>
  <c r="AD1837" i="1"/>
  <c r="AC1837" i="1"/>
  <c r="AB1837" i="1"/>
  <c r="AA1837" i="1"/>
  <c r="Z1837" i="1"/>
  <c r="Y1837" i="1"/>
  <c r="AP1836" i="1"/>
  <c r="AO1836" i="1"/>
  <c r="AN1836" i="1"/>
  <c r="AM1836" i="1"/>
  <c r="AL1836" i="1"/>
  <c r="AK1836" i="1"/>
  <c r="AJ1836" i="1"/>
  <c r="AI1836" i="1"/>
  <c r="AH1836" i="1"/>
  <c r="AG1836" i="1"/>
  <c r="AF1836" i="1"/>
  <c r="AE1836" i="1"/>
  <c r="AD1836" i="1"/>
  <c r="AC1836" i="1"/>
  <c r="AB1836" i="1"/>
  <c r="AA1836" i="1"/>
  <c r="Z1836" i="1"/>
  <c r="Y1836" i="1"/>
  <c r="AP1835" i="1"/>
  <c r="AO1835" i="1"/>
  <c r="AN1835" i="1"/>
  <c r="AM1835" i="1"/>
  <c r="AL1835" i="1"/>
  <c r="AK1835" i="1"/>
  <c r="AJ1835" i="1"/>
  <c r="AI1835" i="1"/>
  <c r="AH1835" i="1"/>
  <c r="AG1835" i="1"/>
  <c r="AF1835" i="1"/>
  <c r="AE1835" i="1"/>
  <c r="AD1835" i="1"/>
  <c r="AC1835" i="1"/>
  <c r="AB1835" i="1"/>
  <c r="AA1835" i="1"/>
  <c r="Z1835" i="1"/>
  <c r="Y1835" i="1"/>
  <c r="AP1834" i="1"/>
  <c r="AO1834" i="1"/>
  <c r="AN1834" i="1"/>
  <c r="AM1834" i="1"/>
  <c r="AL1834" i="1"/>
  <c r="AK1834" i="1"/>
  <c r="AJ1834" i="1"/>
  <c r="AI1834" i="1"/>
  <c r="AH1834" i="1"/>
  <c r="AG1834" i="1"/>
  <c r="AF1834" i="1"/>
  <c r="AE1834" i="1"/>
  <c r="AD1834" i="1"/>
  <c r="AC1834" i="1"/>
  <c r="AB1834" i="1"/>
  <c r="AA1834" i="1"/>
  <c r="Z1834" i="1"/>
  <c r="Y1834" i="1"/>
  <c r="AP1833" i="1"/>
  <c r="AO1833" i="1"/>
  <c r="AN1833" i="1"/>
  <c r="AM1833" i="1"/>
  <c r="AL1833" i="1"/>
  <c r="AK1833" i="1"/>
  <c r="AJ1833" i="1"/>
  <c r="AI1833" i="1"/>
  <c r="AH1833" i="1"/>
  <c r="AG1833" i="1"/>
  <c r="AF1833" i="1"/>
  <c r="AE1833" i="1"/>
  <c r="AD1833" i="1"/>
  <c r="AC1833" i="1"/>
  <c r="AB1833" i="1"/>
  <c r="AA1833" i="1"/>
  <c r="Z1833" i="1"/>
  <c r="Y1833" i="1"/>
  <c r="AP1832" i="1"/>
  <c r="AO1832" i="1"/>
  <c r="AN1832" i="1"/>
  <c r="AM1832" i="1"/>
  <c r="AL1832" i="1"/>
  <c r="AK1832" i="1"/>
  <c r="AJ1832" i="1"/>
  <c r="AI1832" i="1"/>
  <c r="AH1832" i="1"/>
  <c r="AG1832" i="1"/>
  <c r="AF1832" i="1"/>
  <c r="AE1832" i="1"/>
  <c r="AD1832" i="1"/>
  <c r="AC1832" i="1"/>
  <c r="AB1832" i="1"/>
  <c r="AA1832" i="1"/>
  <c r="Z1832" i="1"/>
  <c r="Y1832" i="1"/>
  <c r="AP1831" i="1"/>
  <c r="AO1831" i="1"/>
  <c r="AN1831" i="1"/>
  <c r="AM1831" i="1"/>
  <c r="AL1831" i="1"/>
  <c r="AK1831" i="1"/>
  <c r="AJ1831" i="1"/>
  <c r="AI1831" i="1"/>
  <c r="AH1831" i="1"/>
  <c r="AG1831" i="1"/>
  <c r="AF1831" i="1"/>
  <c r="AE1831" i="1"/>
  <c r="AD1831" i="1"/>
  <c r="AC1831" i="1"/>
  <c r="AB1831" i="1"/>
  <c r="AA1831" i="1"/>
  <c r="Z1831" i="1"/>
  <c r="Y1831" i="1"/>
  <c r="AP1830" i="1"/>
  <c r="AO1830" i="1"/>
  <c r="AN1830" i="1"/>
  <c r="AM1830" i="1"/>
  <c r="AL1830" i="1"/>
  <c r="AK1830" i="1"/>
  <c r="AJ1830" i="1"/>
  <c r="AI1830" i="1"/>
  <c r="AH1830" i="1"/>
  <c r="AG1830" i="1"/>
  <c r="AF1830" i="1"/>
  <c r="AE1830" i="1"/>
  <c r="AD1830" i="1"/>
  <c r="AC1830" i="1"/>
  <c r="AB1830" i="1"/>
  <c r="AA1830" i="1"/>
  <c r="Z1830" i="1"/>
  <c r="Y1830" i="1"/>
  <c r="AP1829" i="1"/>
  <c r="AO1829" i="1"/>
  <c r="AN1829" i="1"/>
  <c r="AM1829" i="1"/>
  <c r="AL1829" i="1"/>
  <c r="AK1829" i="1"/>
  <c r="AJ1829" i="1"/>
  <c r="AI1829" i="1"/>
  <c r="AH1829" i="1"/>
  <c r="AG1829" i="1"/>
  <c r="AF1829" i="1"/>
  <c r="AE1829" i="1"/>
  <c r="AD1829" i="1"/>
  <c r="AC1829" i="1"/>
  <c r="AB1829" i="1"/>
  <c r="AA1829" i="1"/>
  <c r="Z1829" i="1"/>
  <c r="Y1829" i="1"/>
  <c r="AP1828" i="1"/>
  <c r="AO1828" i="1"/>
  <c r="AN1828" i="1"/>
  <c r="AM1828" i="1"/>
  <c r="AL1828" i="1"/>
  <c r="AK1828" i="1"/>
  <c r="AJ1828" i="1"/>
  <c r="AI1828" i="1"/>
  <c r="AH1828" i="1"/>
  <c r="AG1828" i="1"/>
  <c r="AF1828" i="1"/>
  <c r="AE1828" i="1"/>
  <c r="AD1828" i="1"/>
  <c r="AC1828" i="1"/>
  <c r="AB1828" i="1"/>
  <c r="AA1828" i="1"/>
  <c r="Z1828" i="1"/>
  <c r="Y1828" i="1"/>
  <c r="AP1827" i="1"/>
  <c r="AO1827" i="1"/>
  <c r="AN1827" i="1"/>
  <c r="AM1827" i="1"/>
  <c r="AL1827" i="1"/>
  <c r="AK1827" i="1"/>
  <c r="AJ1827" i="1"/>
  <c r="AI1827" i="1"/>
  <c r="AH1827" i="1"/>
  <c r="AG1827" i="1"/>
  <c r="AF1827" i="1"/>
  <c r="AE1827" i="1"/>
  <c r="AD1827" i="1"/>
  <c r="AC1827" i="1"/>
  <c r="AB1827" i="1"/>
  <c r="AA1827" i="1"/>
  <c r="Z1827" i="1"/>
  <c r="Y1827" i="1"/>
  <c r="AP1826" i="1"/>
  <c r="AO1826" i="1"/>
  <c r="AN1826" i="1"/>
  <c r="AM1826" i="1"/>
  <c r="AL1826" i="1"/>
  <c r="AK1826" i="1"/>
  <c r="AJ1826" i="1"/>
  <c r="AI1826" i="1"/>
  <c r="AH1826" i="1"/>
  <c r="AG1826" i="1"/>
  <c r="AF1826" i="1"/>
  <c r="AE1826" i="1"/>
  <c r="AD1826" i="1"/>
  <c r="AC1826" i="1"/>
  <c r="AB1826" i="1"/>
  <c r="AA1826" i="1"/>
  <c r="Z1826" i="1"/>
  <c r="Y1826" i="1"/>
  <c r="AP1825" i="1"/>
  <c r="AO1825" i="1"/>
  <c r="AN1825" i="1"/>
  <c r="AM1825" i="1"/>
  <c r="AL1825" i="1"/>
  <c r="AK1825" i="1"/>
  <c r="AJ1825" i="1"/>
  <c r="AI1825" i="1"/>
  <c r="AH1825" i="1"/>
  <c r="AG1825" i="1"/>
  <c r="AF1825" i="1"/>
  <c r="AE1825" i="1"/>
  <c r="AD1825" i="1"/>
  <c r="AC1825" i="1"/>
  <c r="AB1825" i="1"/>
  <c r="AA1825" i="1"/>
  <c r="Z1825" i="1"/>
  <c r="Y1825" i="1"/>
  <c r="AP1824" i="1"/>
  <c r="AO1824" i="1"/>
  <c r="AN1824" i="1"/>
  <c r="AM1824" i="1"/>
  <c r="AL1824" i="1"/>
  <c r="AK1824" i="1"/>
  <c r="AJ1824" i="1"/>
  <c r="AI1824" i="1"/>
  <c r="AH1824" i="1"/>
  <c r="AG1824" i="1"/>
  <c r="AF1824" i="1"/>
  <c r="AE1824" i="1"/>
  <c r="AD1824" i="1"/>
  <c r="AC1824" i="1"/>
  <c r="AB1824" i="1"/>
  <c r="AA1824" i="1"/>
  <c r="Z1824" i="1"/>
  <c r="Y1824" i="1"/>
  <c r="AP1823" i="1"/>
  <c r="AO1823" i="1"/>
  <c r="AN1823" i="1"/>
  <c r="AM1823" i="1"/>
  <c r="AL1823" i="1"/>
  <c r="AK1823" i="1"/>
  <c r="AJ1823" i="1"/>
  <c r="AI1823" i="1"/>
  <c r="AH1823" i="1"/>
  <c r="AG1823" i="1"/>
  <c r="AF1823" i="1"/>
  <c r="AE1823" i="1"/>
  <c r="AD1823" i="1"/>
  <c r="AC1823" i="1"/>
  <c r="AB1823" i="1"/>
  <c r="AA1823" i="1"/>
  <c r="Z1823" i="1"/>
  <c r="Y1823" i="1"/>
  <c r="AP1822" i="1"/>
  <c r="AO1822" i="1"/>
  <c r="AN1822" i="1"/>
  <c r="AM1822" i="1"/>
  <c r="AL1822" i="1"/>
  <c r="AK1822" i="1"/>
  <c r="AJ1822" i="1"/>
  <c r="AI1822" i="1"/>
  <c r="AH1822" i="1"/>
  <c r="AG1822" i="1"/>
  <c r="AF1822" i="1"/>
  <c r="AE1822" i="1"/>
  <c r="AD1822" i="1"/>
  <c r="AC1822" i="1"/>
  <c r="AB1822" i="1"/>
  <c r="AA1822" i="1"/>
  <c r="Z1822" i="1"/>
  <c r="Y1822" i="1"/>
  <c r="AP1821" i="1"/>
  <c r="AO1821" i="1"/>
  <c r="AN1821" i="1"/>
  <c r="AM1821" i="1"/>
  <c r="AL1821" i="1"/>
  <c r="AK1821" i="1"/>
  <c r="AJ1821" i="1"/>
  <c r="AI1821" i="1"/>
  <c r="AH1821" i="1"/>
  <c r="AG1821" i="1"/>
  <c r="AF1821" i="1"/>
  <c r="AE1821" i="1"/>
  <c r="AD1821" i="1"/>
  <c r="AC1821" i="1"/>
  <c r="AB1821" i="1"/>
  <c r="AA1821" i="1"/>
  <c r="Z1821" i="1"/>
  <c r="Y1821" i="1"/>
  <c r="AP1820" i="1"/>
  <c r="AO1820" i="1"/>
  <c r="AN1820" i="1"/>
  <c r="AM1820" i="1"/>
  <c r="AL1820" i="1"/>
  <c r="AK1820" i="1"/>
  <c r="AJ1820" i="1"/>
  <c r="AI1820" i="1"/>
  <c r="AH1820" i="1"/>
  <c r="AG1820" i="1"/>
  <c r="AF1820" i="1"/>
  <c r="AE1820" i="1"/>
  <c r="AD1820" i="1"/>
  <c r="AC1820" i="1"/>
  <c r="AB1820" i="1"/>
  <c r="AA1820" i="1"/>
  <c r="Z1820" i="1"/>
  <c r="Y1820" i="1"/>
  <c r="AP1819" i="1"/>
  <c r="AO1819" i="1"/>
  <c r="AN1819" i="1"/>
  <c r="AM1819" i="1"/>
  <c r="AL1819" i="1"/>
  <c r="AK1819" i="1"/>
  <c r="AJ1819" i="1"/>
  <c r="AI1819" i="1"/>
  <c r="AH1819" i="1"/>
  <c r="AG1819" i="1"/>
  <c r="AF1819" i="1"/>
  <c r="AE1819" i="1"/>
  <c r="AD1819" i="1"/>
  <c r="AC1819" i="1"/>
  <c r="AB1819" i="1"/>
  <c r="AA1819" i="1"/>
  <c r="Z1819" i="1"/>
  <c r="Y1819" i="1"/>
  <c r="AP1818" i="1"/>
  <c r="AO1818" i="1"/>
  <c r="AN1818" i="1"/>
  <c r="AM1818" i="1"/>
  <c r="AL1818" i="1"/>
  <c r="AK1818" i="1"/>
  <c r="AJ1818" i="1"/>
  <c r="AI1818" i="1"/>
  <c r="AH1818" i="1"/>
  <c r="AG1818" i="1"/>
  <c r="AF1818" i="1"/>
  <c r="AE1818" i="1"/>
  <c r="AD1818" i="1"/>
  <c r="AC1818" i="1"/>
  <c r="AB1818" i="1"/>
  <c r="AA1818" i="1"/>
  <c r="Z1818" i="1"/>
  <c r="Y1818" i="1"/>
  <c r="AP1817" i="1"/>
  <c r="AO1817" i="1"/>
  <c r="AN1817" i="1"/>
  <c r="AM1817" i="1"/>
  <c r="AL1817" i="1"/>
  <c r="AK1817" i="1"/>
  <c r="AJ1817" i="1"/>
  <c r="AI1817" i="1"/>
  <c r="AH1817" i="1"/>
  <c r="AG1817" i="1"/>
  <c r="AF1817" i="1"/>
  <c r="AE1817" i="1"/>
  <c r="AD1817" i="1"/>
  <c r="AC1817" i="1"/>
  <c r="AB1817" i="1"/>
  <c r="AA1817" i="1"/>
  <c r="Z1817" i="1"/>
  <c r="Y1817" i="1"/>
  <c r="AP1816" i="1"/>
  <c r="AO1816" i="1"/>
  <c r="AN1816" i="1"/>
  <c r="AM1816" i="1"/>
  <c r="AL1816" i="1"/>
  <c r="AK1816" i="1"/>
  <c r="AJ1816" i="1"/>
  <c r="AI1816" i="1"/>
  <c r="AH1816" i="1"/>
  <c r="AG1816" i="1"/>
  <c r="AF1816" i="1"/>
  <c r="AE1816" i="1"/>
  <c r="AD1816" i="1"/>
  <c r="AC1816" i="1"/>
  <c r="AB1816" i="1"/>
  <c r="AA1816" i="1"/>
  <c r="Z1816" i="1"/>
  <c r="Y1816" i="1"/>
  <c r="AP1815" i="1"/>
  <c r="AO1815" i="1"/>
  <c r="AN1815" i="1"/>
  <c r="AM1815" i="1"/>
  <c r="AL1815" i="1"/>
  <c r="AK1815" i="1"/>
  <c r="AJ1815" i="1"/>
  <c r="AI1815" i="1"/>
  <c r="AH1815" i="1"/>
  <c r="AG1815" i="1"/>
  <c r="AF1815" i="1"/>
  <c r="AE1815" i="1"/>
  <c r="AD1815" i="1"/>
  <c r="AC1815" i="1"/>
  <c r="AB1815" i="1"/>
  <c r="AA1815" i="1"/>
  <c r="Z1815" i="1"/>
  <c r="Y1815" i="1"/>
  <c r="AP1814" i="1"/>
  <c r="AO1814" i="1"/>
  <c r="AN1814" i="1"/>
  <c r="AM1814" i="1"/>
  <c r="AL1814" i="1"/>
  <c r="AK1814" i="1"/>
  <c r="AJ1814" i="1"/>
  <c r="AI1814" i="1"/>
  <c r="AH1814" i="1"/>
  <c r="AG1814" i="1"/>
  <c r="AF1814" i="1"/>
  <c r="AE1814" i="1"/>
  <c r="AD1814" i="1"/>
  <c r="AC1814" i="1"/>
  <c r="AB1814" i="1"/>
  <c r="AA1814" i="1"/>
  <c r="Z1814" i="1"/>
  <c r="Y1814" i="1"/>
  <c r="AP1813" i="1"/>
  <c r="AO1813" i="1"/>
  <c r="AN1813" i="1"/>
  <c r="AM1813" i="1"/>
  <c r="AL1813" i="1"/>
  <c r="AK1813" i="1"/>
  <c r="AJ1813" i="1"/>
  <c r="AI1813" i="1"/>
  <c r="AH1813" i="1"/>
  <c r="AG1813" i="1"/>
  <c r="AF1813" i="1"/>
  <c r="AE1813" i="1"/>
  <c r="AD1813" i="1"/>
  <c r="AC1813" i="1"/>
  <c r="AB1813" i="1"/>
  <c r="AA1813" i="1"/>
  <c r="Z1813" i="1"/>
  <c r="Y1813" i="1"/>
  <c r="AP1812" i="1"/>
  <c r="AO1812" i="1"/>
  <c r="AN1812" i="1"/>
  <c r="AM1812" i="1"/>
  <c r="AL1812" i="1"/>
  <c r="AK1812" i="1"/>
  <c r="AJ1812" i="1"/>
  <c r="AI1812" i="1"/>
  <c r="AH1812" i="1"/>
  <c r="AG1812" i="1"/>
  <c r="AF1812" i="1"/>
  <c r="AE1812" i="1"/>
  <c r="AD1812" i="1"/>
  <c r="AC1812" i="1"/>
  <c r="AB1812" i="1"/>
  <c r="AA1812" i="1"/>
  <c r="Z1812" i="1"/>
  <c r="Y1812" i="1"/>
  <c r="AP1811" i="1"/>
  <c r="AO1811" i="1"/>
  <c r="AN1811" i="1"/>
  <c r="AM1811" i="1"/>
  <c r="AL1811" i="1"/>
  <c r="AK1811" i="1"/>
  <c r="AJ1811" i="1"/>
  <c r="AI1811" i="1"/>
  <c r="AH1811" i="1"/>
  <c r="AG1811" i="1"/>
  <c r="AF1811" i="1"/>
  <c r="AE1811" i="1"/>
  <c r="AD1811" i="1"/>
  <c r="AC1811" i="1"/>
  <c r="AB1811" i="1"/>
  <c r="AA1811" i="1"/>
  <c r="Z1811" i="1"/>
  <c r="Y1811" i="1"/>
  <c r="AP1810" i="1"/>
  <c r="AO1810" i="1"/>
  <c r="AN1810" i="1"/>
  <c r="AM1810" i="1"/>
  <c r="AL1810" i="1"/>
  <c r="AK1810" i="1"/>
  <c r="AJ1810" i="1"/>
  <c r="AI1810" i="1"/>
  <c r="AH1810" i="1"/>
  <c r="AG1810" i="1"/>
  <c r="AF1810" i="1"/>
  <c r="AE1810" i="1"/>
  <c r="AD1810" i="1"/>
  <c r="AC1810" i="1"/>
  <c r="AB1810" i="1"/>
  <c r="AA1810" i="1"/>
  <c r="Z1810" i="1"/>
  <c r="Y1810" i="1"/>
  <c r="AP1809" i="1"/>
  <c r="AO1809" i="1"/>
  <c r="AN1809" i="1"/>
  <c r="AM1809" i="1"/>
  <c r="AL1809" i="1"/>
  <c r="AK1809" i="1"/>
  <c r="AJ1809" i="1"/>
  <c r="AI1809" i="1"/>
  <c r="AH1809" i="1"/>
  <c r="AG1809" i="1"/>
  <c r="AF1809" i="1"/>
  <c r="AE1809" i="1"/>
  <c r="AD1809" i="1"/>
  <c r="AC1809" i="1"/>
  <c r="AB1809" i="1"/>
  <c r="AA1809" i="1"/>
  <c r="Z1809" i="1"/>
  <c r="Y1809" i="1"/>
  <c r="AP1808" i="1"/>
  <c r="AO1808" i="1"/>
  <c r="AN1808" i="1"/>
  <c r="AM1808" i="1"/>
  <c r="AL1808" i="1"/>
  <c r="AK1808" i="1"/>
  <c r="AJ1808" i="1"/>
  <c r="AI1808" i="1"/>
  <c r="AH1808" i="1"/>
  <c r="AG1808" i="1"/>
  <c r="AF1808" i="1"/>
  <c r="AE1808" i="1"/>
  <c r="AD1808" i="1"/>
  <c r="AC1808" i="1"/>
  <c r="AB1808" i="1"/>
  <c r="AA1808" i="1"/>
  <c r="Z1808" i="1"/>
  <c r="Y1808" i="1"/>
  <c r="AP1807" i="1"/>
  <c r="AO1807" i="1"/>
  <c r="AN1807" i="1"/>
  <c r="AM1807" i="1"/>
  <c r="AL1807" i="1"/>
  <c r="AK1807" i="1"/>
  <c r="AJ1807" i="1"/>
  <c r="AI1807" i="1"/>
  <c r="AH1807" i="1"/>
  <c r="AG1807" i="1"/>
  <c r="AF1807" i="1"/>
  <c r="AE1807" i="1"/>
  <c r="AD1807" i="1"/>
  <c r="AC1807" i="1"/>
  <c r="AB1807" i="1"/>
  <c r="AA1807" i="1"/>
  <c r="Z1807" i="1"/>
  <c r="Y1807" i="1"/>
  <c r="AP1806" i="1"/>
  <c r="AO1806" i="1"/>
  <c r="AN1806" i="1"/>
  <c r="AM1806" i="1"/>
  <c r="AL1806" i="1"/>
  <c r="AK1806" i="1"/>
  <c r="AJ1806" i="1"/>
  <c r="AI1806" i="1"/>
  <c r="AH1806" i="1"/>
  <c r="AG1806" i="1"/>
  <c r="AF1806" i="1"/>
  <c r="AE1806" i="1"/>
  <c r="AD1806" i="1"/>
  <c r="AC1806" i="1"/>
  <c r="AB1806" i="1"/>
  <c r="AA1806" i="1"/>
  <c r="Z1806" i="1"/>
  <c r="Y1806" i="1"/>
  <c r="AP1805" i="1"/>
  <c r="AO1805" i="1"/>
  <c r="AN1805" i="1"/>
  <c r="AM1805" i="1"/>
  <c r="AL1805" i="1"/>
  <c r="AK1805" i="1"/>
  <c r="AJ1805" i="1"/>
  <c r="AI1805" i="1"/>
  <c r="AH1805" i="1"/>
  <c r="AG1805" i="1"/>
  <c r="AF1805" i="1"/>
  <c r="AE1805" i="1"/>
  <c r="AD1805" i="1"/>
  <c r="AC1805" i="1"/>
  <c r="AB1805" i="1"/>
  <c r="AA1805" i="1"/>
  <c r="Z1805" i="1"/>
  <c r="Y1805" i="1"/>
  <c r="AP1804" i="1"/>
  <c r="AO1804" i="1"/>
  <c r="AN1804" i="1"/>
  <c r="AM1804" i="1"/>
  <c r="AL1804" i="1"/>
  <c r="AK1804" i="1"/>
  <c r="AJ1804" i="1"/>
  <c r="AI1804" i="1"/>
  <c r="AH1804" i="1"/>
  <c r="AG1804" i="1"/>
  <c r="AF1804" i="1"/>
  <c r="AE1804" i="1"/>
  <c r="AD1804" i="1"/>
  <c r="AC1804" i="1"/>
  <c r="AB1804" i="1"/>
  <c r="AA1804" i="1"/>
  <c r="Z1804" i="1"/>
  <c r="Y1804" i="1"/>
  <c r="AP1803" i="1"/>
  <c r="AO1803" i="1"/>
  <c r="AN1803" i="1"/>
  <c r="AM1803" i="1"/>
  <c r="AL1803" i="1"/>
  <c r="AK1803" i="1"/>
  <c r="AJ1803" i="1"/>
  <c r="AI1803" i="1"/>
  <c r="AH1803" i="1"/>
  <c r="AG1803" i="1"/>
  <c r="AF1803" i="1"/>
  <c r="AE1803" i="1"/>
  <c r="AD1803" i="1"/>
  <c r="AC1803" i="1"/>
  <c r="AB1803" i="1"/>
  <c r="AA1803" i="1"/>
  <c r="Z1803" i="1"/>
  <c r="Y1803" i="1"/>
  <c r="AP1802" i="1"/>
  <c r="AO1802" i="1"/>
  <c r="AN1802" i="1"/>
  <c r="AM1802" i="1"/>
  <c r="AL1802" i="1"/>
  <c r="AK1802" i="1"/>
  <c r="AJ1802" i="1"/>
  <c r="AI1802" i="1"/>
  <c r="AH1802" i="1"/>
  <c r="AG1802" i="1"/>
  <c r="AF1802" i="1"/>
  <c r="AE1802" i="1"/>
  <c r="AD1802" i="1"/>
  <c r="AC1802" i="1"/>
  <c r="AB1802" i="1"/>
  <c r="AA1802" i="1"/>
  <c r="Z1802" i="1"/>
  <c r="Y1802" i="1"/>
  <c r="AP1801" i="1"/>
  <c r="AO1801" i="1"/>
  <c r="AN1801" i="1"/>
  <c r="AM1801" i="1"/>
  <c r="AL1801" i="1"/>
  <c r="AK1801" i="1"/>
  <c r="AJ1801" i="1"/>
  <c r="AI1801" i="1"/>
  <c r="AH1801" i="1"/>
  <c r="AG1801" i="1"/>
  <c r="AF1801" i="1"/>
  <c r="AE1801" i="1"/>
  <c r="AD1801" i="1"/>
  <c r="AC1801" i="1"/>
  <c r="AB1801" i="1"/>
  <c r="AA1801" i="1"/>
  <c r="Z1801" i="1"/>
  <c r="Y1801" i="1"/>
  <c r="AP1800" i="1"/>
  <c r="AO1800" i="1"/>
  <c r="AN1800" i="1"/>
  <c r="AM1800" i="1"/>
  <c r="AL1800" i="1"/>
  <c r="AK1800" i="1"/>
  <c r="AJ1800" i="1"/>
  <c r="AI1800" i="1"/>
  <c r="AH1800" i="1"/>
  <c r="AG1800" i="1"/>
  <c r="AF1800" i="1"/>
  <c r="AE1800" i="1"/>
  <c r="AD1800" i="1"/>
  <c r="AC1800" i="1"/>
  <c r="AB1800" i="1"/>
  <c r="AA1800" i="1"/>
  <c r="Z1800" i="1"/>
  <c r="Y1800" i="1"/>
  <c r="AP1799" i="1"/>
  <c r="AO1799" i="1"/>
  <c r="AN1799" i="1"/>
  <c r="AM1799" i="1"/>
  <c r="AL1799" i="1"/>
  <c r="AK1799" i="1"/>
  <c r="AJ1799" i="1"/>
  <c r="AI1799" i="1"/>
  <c r="AH1799" i="1"/>
  <c r="AG1799" i="1"/>
  <c r="AF1799" i="1"/>
  <c r="AE1799" i="1"/>
  <c r="AD1799" i="1"/>
  <c r="AC1799" i="1"/>
  <c r="AB1799" i="1"/>
  <c r="AA1799" i="1"/>
  <c r="Z1799" i="1"/>
  <c r="Y1799" i="1"/>
  <c r="AP1798" i="1"/>
  <c r="AO1798" i="1"/>
  <c r="AN1798" i="1"/>
  <c r="AM1798" i="1"/>
  <c r="AL1798" i="1"/>
  <c r="AK1798" i="1"/>
  <c r="AJ1798" i="1"/>
  <c r="AI1798" i="1"/>
  <c r="AH1798" i="1"/>
  <c r="AG1798" i="1"/>
  <c r="AF1798" i="1"/>
  <c r="AE1798" i="1"/>
  <c r="AD1798" i="1"/>
  <c r="AC1798" i="1"/>
  <c r="AB1798" i="1"/>
  <c r="AA1798" i="1"/>
  <c r="Z1798" i="1"/>
  <c r="Y1798" i="1"/>
  <c r="AP1797" i="1"/>
  <c r="AO1797" i="1"/>
  <c r="AN1797" i="1"/>
  <c r="AM1797" i="1"/>
  <c r="AL1797" i="1"/>
  <c r="AK1797" i="1"/>
  <c r="AJ1797" i="1"/>
  <c r="AI1797" i="1"/>
  <c r="AH1797" i="1"/>
  <c r="AG1797" i="1"/>
  <c r="AF1797" i="1"/>
  <c r="AE1797" i="1"/>
  <c r="AD1797" i="1"/>
  <c r="AC1797" i="1"/>
  <c r="AB1797" i="1"/>
  <c r="AA1797" i="1"/>
  <c r="Z1797" i="1"/>
  <c r="Y1797" i="1"/>
  <c r="AP1796" i="1"/>
  <c r="AO1796" i="1"/>
  <c r="AN1796" i="1"/>
  <c r="AM1796" i="1"/>
  <c r="AL1796" i="1"/>
  <c r="AK1796" i="1"/>
  <c r="AJ1796" i="1"/>
  <c r="AI1796" i="1"/>
  <c r="AH1796" i="1"/>
  <c r="AG1796" i="1"/>
  <c r="AF1796" i="1"/>
  <c r="AE1796" i="1"/>
  <c r="AD1796" i="1"/>
  <c r="AC1796" i="1"/>
  <c r="AB1796" i="1"/>
  <c r="AA1796" i="1"/>
  <c r="Z1796" i="1"/>
  <c r="Y1796" i="1"/>
  <c r="AP1795" i="1"/>
  <c r="AO1795" i="1"/>
  <c r="AN1795" i="1"/>
  <c r="AM1795" i="1"/>
  <c r="AL1795" i="1"/>
  <c r="AK1795" i="1"/>
  <c r="AJ1795" i="1"/>
  <c r="AI1795" i="1"/>
  <c r="AH1795" i="1"/>
  <c r="AG1795" i="1"/>
  <c r="AF1795" i="1"/>
  <c r="AE1795" i="1"/>
  <c r="AD1795" i="1"/>
  <c r="AC1795" i="1"/>
  <c r="AB1795" i="1"/>
  <c r="AA1795" i="1"/>
  <c r="Z1795" i="1"/>
  <c r="Y1795" i="1"/>
  <c r="AP1794" i="1"/>
  <c r="AO1794" i="1"/>
  <c r="AN1794" i="1"/>
  <c r="AM1794" i="1"/>
  <c r="AL1794" i="1"/>
  <c r="AK1794" i="1"/>
  <c r="AJ1794" i="1"/>
  <c r="AI1794" i="1"/>
  <c r="AH1794" i="1"/>
  <c r="AG1794" i="1"/>
  <c r="AF1794" i="1"/>
  <c r="AE1794" i="1"/>
  <c r="AD1794" i="1"/>
  <c r="AC1794" i="1"/>
  <c r="AB1794" i="1"/>
  <c r="AA1794" i="1"/>
  <c r="Z1794" i="1"/>
  <c r="Y1794" i="1"/>
  <c r="AP1793" i="1"/>
  <c r="AO1793" i="1"/>
  <c r="AN1793" i="1"/>
  <c r="AM1793" i="1"/>
  <c r="AL1793" i="1"/>
  <c r="AK1793" i="1"/>
  <c r="AJ1793" i="1"/>
  <c r="AI1793" i="1"/>
  <c r="AH1793" i="1"/>
  <c r="AG1793" i="1"/>
  <c r="AF1793" i="1"/>
  <c r="AE1793" i="1"/>
  <c r="AD1793" i="1"/>
  <c r="AC1793" i="1"/>
  <c r="AB1793" i="1"/>
  <c r="AA1793" i="1"/>
  <c r="Z1793" i="1"/>
  <c r="Y1793" i="1"/>
  <c r="AP1792" i="1"/>
  <c r="AO1792" i="1"/>
  <c r="AN1792" i="1"/>
  <c r="AM1792" i="1"/>
  <c r="AL1792" i="1"/>
  <c r="AK1792" i="1"/>
  <c r="AJ1792" i="1"/>
  <c r="AI1792" i="1"/>
  <c r="AH1792" i="1"/>
  <c r="AG1792" i="1"/>
  <c r="AF1792" i="1"/>
  <c r="AE1792" i="1"/>
  <c r="AD1792" i="1"/>
  <c r="AC1792" i="1"/>
  <c r="AB1792" i="1"/>
  <c r="AA1792" i="1"/>
  <c r="Z1792" i="1"/>
  <c r="Y1792" i="1"/>
  <c r="AP1791" i="1"/>
  <c r="AO1791" i="1"/>
  <c r="AN1791" i="1"/>
  <c r="AM1791" i="1"/>
  <c r="AL1791" i="1"/>
  <c r="AK1791" i="1"/>
  <c r="AJ1791" i="1"/>
  <c r="AI1791" i="1"/>
  <c r="AH1791" i="1"/>
  <c r="AG1791" i="1"/>
  <c r="AF1791" i="1"/>
  <c r="AE1791" i="1"/>
  <c r="AD1791" i="1"/>
  <c r="AC1791" i="1"/>
  <c r="AB1791" i="1"/>
  <c r="AA1791" i="1"/>
  <c r="Z1791" i="1"/>
  <c r="Y1791" i="1"/>
  <c r="AP1790" i="1"/>
  <c r="AO1790" i="1"/>
  <c r="AN1790" i="1"/>
  <c r="AM1790" i="1"/>
  <c r="AL1790" i="1"/>
  <c r="AK1790" i="1"/>
  <c r="AJ1790" i="1"/>
  <c r="AI1790" i="1"/>
  <c r="AH1790" i="1"/>
  <c r="AG1790" i="1"/>
  <c r="AF1790" i="1"/>
  <c r="AE1790" i="1"/>
  <c r="AD1790" i="1"/>
  <c r="AC1790" i="1"/>
  <c r="AB1790" i="1"/>
  <c r="AA1790" i="1"/>
  <c r="Z1790" i="1"/>
  <c r="Y1790" i="1"/>
  <c r="AP1789" i="1"/>
  <c r="AO1789" i="1"/>
  <c r="AN1789" i="1"/>
  <c r="AM1789" i="1"/>
  <c r="AL1789" i="1"/>
  <c r="AK1789" i="1"/>
  <c r="AJ1789" i="1"/>
  <c r="AI1789" i="1"/>
  <c r="AH1789" i="1"/>
  <c r="AG1789" i="1"/>
  <c r="AF1789" i="1"/>
  <c r="AE1789" i="1"/>
  <c r="AD1789" i="1"/>
  <c r="AC1789" i="1"/>
  <c r="AB1789" i="1"/>
  <c r="AA1789" i="1"/>
  <c r="Z1789" i="1"/>
  <c r="Y1789" i="1"/>
  <c r="AP1788" i="1"/>
  <c r="AO1788" i="1"/>
  <c r="AN1788" i="1"/>
  <c r="AM1788" i="1"/>
  <c r="AL1788" i="1"/>
  <c r="AK1788" i="1"/>
  <c r="AJ1788" i="1"/>
  <c r="AI1788" i="1"/>
  <c r="AH1788" i="1"/>
  <c r="AG1788" i="1"/>
  <c r="AF1788" i="1"/>
  <c r="AE1788" i="1"/>
  <c r="AD1788" i="1"/>
  <c r="AC1788" i="1"/>
  <c r="AB1788" i="1"/>
  <c r="AA1788" i="1"/>
  <c r="Z1788" i="1"/>
  <c r="Y1788" i="1"/>
  <c r="AP1787" i="1"/>
  <c r="AO1787" i="1"/>
  <c r="AN1787" i="1"/>
  <c r="AM1787" i="1"/>
  <c r="AL1787" i="1"/>
  <c r="AK1787" i="1"/>
  <c r="AJ1787" i="1"/>
  <c r="AI1787" i="1"/>
  <c r="AH1787" i="1"/>
  <c r="AG1787" i="1"/>
  <c r="AF1787" i="1"/>
  <c r="AE1787" i="1"/>
  <c r="AD1787" i="1"/>
  <c r="AC1787" i="1"/>
  <c r="AB1787" i="1"/>
  <c r="AA1787" i="1"/>
  <c r="Z1787" i="1"/>
  <c r="Y1787" i="1"/>
  <c r="AP1786" i="1"/>
  <c r="AO1786" i="1"/>
  <c r="AN1786" i="1"/>
  <c r="AM1786" i="1"/>
  <c r="AL1786" i="1"/>
  <c r="AK1786" i="1"/>
  <c r="AJ1786" i="1"/>
  <c r="AI1786" i="1"/>
  <c r="AH1786" i="1"/>
  <c r="AG1786" i="1"/>
  <c r="AF1786" i="1"/>
  <c r="AE1786" i="1"/>
  <c r="AD1786" i="1"/>
  <c r="AC1786" i="1"/>
  <c r="AB1786" i="1"/>
  <c r="AA1786" i="1"/>
  <c r="Z1786" i="1"/>
  <c r="Y1786" i="1"/>
  <c r="AP1785" i="1"/>
  <c r="AO1785" i="1"/>
  <c r="AN1785" i="1"/>
  <c r="AM1785" i="1"/>
  <c r="AL1785" i="1"/>
  <c r="AK1785" i="1"/>
  <c r="AJ1785" i="1"/>
  <c r="AI1785" i="1"/>
  <c r="AH1785" i="1"/>
  <c r="AG1785" i="1"/>
  <c r="AF1785" i="1"/>
  <c r="AE1785" i="1"/>
  <c r="AD1785" i="1"/>
  <c r="AC1785" i="1"/>
  <c r="AB1785" i="1"/>
  <c r="AA1785" i="1"/>
  <c r="Z1785" i="1"/>
  <c r="Y1785" i="1"/>
  <c r="AP1784" i="1"/>
  <c r="AO1784" i="1"/>
  <c r="AN1784" i="1"/>
  <c r="AM1784" i="1"/>
  <c r="AL1784" i="1"/>
  <c r="AK1784" i="1"/>
  <c r="AJ1784" i="1"/>
  <c r="AI1784" i="1"/>
  <c r="AH1784" i="1"/>
  <c r="AG1784" i="1"/>
  <c r="AF1784" i="1"/>
  <c r="AE1784" i="1"/>
  <c r="AD1784" i="1"/>
  <c r="AC1784" i="1"/>
  <c r="AB1784" i="1"/>
  <c r="AA1784" i="1"/>
  <c r="Z1784" i="1"/>
  <c r="Y1784" i="1"/>
  <c r="AP1783" i="1"/>
  <c r="AO1783" i="1"/>
  <c r="AN1783" i="1"/>
  <c r="AM1783" i="1"/>
  <c r="AL1783" i="1"/>
  <c r="AK1783" i="1"/>
  <c r="AJ1783" i="1"/>
  <c r="AI1783" i="1"/>
  <c r="AH1783" i="1"/>
  <c r="AG1783" i="1"/>
  <c r="AF1783" i="1"/>
  <c r="AE1783" i="1"/>
  <c r="AD1783" i="1"/>
  <c r="AC1783" i="1"/>
  <c r="AB1783" i="1"/>
  <c r="AA1783" i="1"/>
  <c r="Z1783" i="1"/>
  <c r="Y1783" i="1"/>
  <c r="AP1782" i="1"/>
  <c r="AO1782" i="1"/>
  <c r="AN1782" i="1"/>
  <c r="AM1782" i="1"/>
  <c r="AL1782" i="1"/>
  <c r="AK1782" i="1"/>
  <c r="AJ1782" i="1"/>
  <c r="AI1782" i="1"/>
  <c r="AH1782" i="1"/>
  <c r="AG1782" i="1"/>
  <c r="AF1782" i="1"/>
  <c r="AE1782" i="1"/>
  <c r="AD1782" i="1"/>
  <c r="AC1782" i="1"/>
  <c r="AB1782" i="1"/>
  <c r="AA1782" i="1"/>
  <c r="Z1782" i="1"/>
  <c r="Y1782" i="1"/>
  <c r="AP1781" i="1"/>
  <c r="AO1781" i="1"/>
  <c r="AN1781" i="1"/>
  <c r="AM1781" i="1"/>
  <c r="AL1781" i="1"/>
  <c r="AK1781" i="1"/>
  <c r="AJ1781" i="1"/>
  <c r="AI1781" i="1"/>
  <c r="AH1781" i="1"/>
  <c r="AG1781" i="1"/>
  <c r="AF1781" i="1"/>
  <c r="AE1781" i="1"/>
  <c r="AD1781" i="1"/>
  <c r="AC1781" i="1"/>
  <c r="AB1781" i="1"/>
  <c r="AA1781" i="1"/>
  <c r="Z1781" i="1"/>
  <c r="Y1781" i="1"/>
  <c r="AP1780" i="1"/>
  <c r="AO1780" i="1"/>
  <c r="AN1780" i="1"/>
  <c r="AM1780" i="1"/>
  <c r="AL1780" i="1"/>
  <c r="AK1780" i="1"/>
  <c r="AJ1780" i="1"/>
  <c r="AI1780" i="1"/>
  <c r="AH1780" i="1"/>
  <c r="AG1780" i="1"/>
  <c r="AF1780" i="1"/>
  <c r="AE1780" i="1"/>
  <c r="AD1780" i="1"/>
  <c r="AC1780" i="1"/>
  <c r="AB1780" i="1"/>
  <c r="AA1780" i="1"/>
  <c r="Z1780" i="1"/>
  <c r="Y1780" i="1"/>
  <c r="AP1779" i="1"/>
  <c r="AO1779" i="1"/>
  <c r="AN1779" i="1"/>
  <c r="AM1779" i="1"/>
  <c r="AL1779" i="1"/>
  <c r="AK1779" i="1"/>
  <c r="AJ1779" i="1"/>
  <c r="AI1779" i="1"/>
  <c r="AH1779" i="1"/>
  <c r="AG1779" i="1"/>
  <c r="AF1779" i="1"/>
  <c r="AE1779" i="1"/>
  <c r="AD1779" i="1"/>
  <c r="AC1779" i="1"/>
  <c r="AB1779" i="1"/>
  <c r="AA1779" i="1"/>
  <c r="Z1779" i="1"/>
  <c r="Y1779" i="1"/>
  <c r="AP1778" i="1"/>
  <c r="AO1778" i="1"/>
  <c r="AN1778" i="1"/>
  <c r="AM1778" i="1"/>
  <c r="AL1778" i="1"/>
  <c r="AK1778" i="1"/>
  <c r="AJ1778" i="1"/>
  <c r="AI1778" i="1"/>
  <c r="AH1778" i="1"/>
  <c r="AG1778" i="1"/>
  <c r="AF1778" i="1"/>
  <c r="AE1778" i="1"/>
  <c r="AD1778" i="1"/>
  <c r="AC1778" i="1"/>
  <c r="AB1778" i="1"/>
  <c r="AA1778" i="1"/>
  <c r="Z1778" i="1"/>
  <c r="Y1778" i="1"/>
  <c r="AP1777" i="1"/>
  <c r="AO1777" i="1"/>
  <c r="AN1777" i="1"/>
  <c r="AM1777" i="1"/>
  <c r="AL1777" i="1"/>
  <c r="AK1777" i="1"/>
  <c r="AJ1777" i="1"/>
  <c r="AI1777" i="1"/>
  <c r="AH1777" i="1"/>
  <c r="AG1777" i="1"/>
  <c r="AF1777" i="1"/>
  <c r="AE1777" i="1"/>
  <c r="AD1777" i="1"/>
  <c r="AC1777" i="1"/>
  <c r="AB1777" i="1"/>
  <c r="AA1777" i="1"/>
  <c r="Z1777" i="1"/>
  <c r="Y1777" i="1"/>
  <c r="AP1776" i="1"/>
  <c r="AO1776" i="1"/>
  <c r="AN1776" i="1"/>
  <c r="AM1776" i="1"/>
  <c r="AL1776" i="1"/>
  <c r="AK1776" i="1"/>
  <c r="AJ1776" i="1"/>
  <c r="AI1776" i="1"/>
  <c r="AH1776" i="1"/>
  <c r="AG1776" i="1"/>
  <c r="AF1776" i="1"/>
  <c r="AE1776" i="1"/>
  <c r="AD1776" i="1"/>
  <c r="AC1776" i="1"/>
  <c r="AB1776" i="1"/>
  <c r="AA1776" i="1"/>
  <c r="Z1776" i="1"/>
  <c r="Y1776" i="1"/>
  <c r="AP1775" i="1"/>
  <c r="AO1775" i="1"/>
  <c r="AN1775" i="1"/>
  <c r="AM1775" i="1"/>
  <c r="AL1775" i="1"/>
  <c r="AK1775" i="1"/>
  <c r="AJ1775" i="1"/>
  <c r="AI1775" i="1"/>
  <c r="AH1775" i="1"/>
  <c r="AG1775" i="1"/>
  <c r="AF1775" i="1"/>
  <c r="AE1775" i="1"/>
  <c r="AD1775" i="1"/>
  <c r="AC1775" i="1"/>
  <c r="AB1775" i="1"/>
  <c r="AA1775" i="1"/>
  <c r="Z1775" i="1"/>
  <c r="Y1775" i="1"/>
  <c r="AP1774" i="1"/>
  <c r="AO1774" i="1"/>
  <c r="AN1774" i="1"/>
  <c r="AM1774" i="1"/>
  <c r="AL1774" i="1"/>
  <c r="AK1774" i="1"/>
  <c r="AJ1774" i="1"/>
  <c r="AI1774" i="1"/>
  <c r="AH1774" i="1"/>
  <c r="AG1774" i="1"/>
  <c r="AF1774" i="1"/>
  <c r="AE1774" i="1"/>
  <c r="AD1774" i="1"/>
  <c r="AC1774" i="1"/>
  <c r="AB1774" i="1"/>
  <c r="AA1774" i="1"/>
  <c r="Z1774" i="1"/>
  <c r="Y1774" i="1"/>
  <c r="AP1773" i="1"/>
  <c r="AO1773" i="1"/>
  <c r="AN1773" i="1"/>
  <c r="AM1773" i="1"/>
  <c r="AL1773" i="1"/>
  <c r="AK1773" i="1"/>
  <c r="AJ1773" i="1"/>
  <c r="AI1773" i="1"/>
  <c r="AH1773" i="1"/>
  <c r="AG1773" i="1"/>
  <c r="AF1773" i="1"/>
  <c r="AE1773" i="1"/>
  <c r="AD1773" i="1"/>
  <c r="AC1773" i="1"/>
  <c r="AB1773" i="1"/>
  <c r="AA1773" i="1"/>
  <c r="Z1773" i="1"/>
  <c r="Y1773" i="1"/>
  <c r="AP1772" i="1"/>
  <c r="AO1772" i="1"/>
  <c r="AN1772" i="1"/>
  <c r="AM1772" i="1"/>
  <c r="AL1772" i="1"/>
  <c r="AK1772" i="1"/>
  <c r="AJ1772" i="1"/>
  <c r="AI1772" i="1"/>
  <c r="AH1772" i="1"/>
  <c r="AG1772" i="1"/>
  <c r="AF1772" i="1"/>
  <c r="AE1772" i="1"/>
  <c r="AD1772" i="1"/>
  <c r="AC1772" i="1"/>
  <c r="AB1772" i="1"/>
  <c r="AA1772" i="1"/>
  <c r="Z1772" i="1"/>
  <c r="Y1772" i="1"/>
  <c r="AP1771" i="1"/>
  <c r="AO1771" i="1"/>
  <c r="AN1771" i="1"/>
  <c r="AM1771" i="1"/>
  <c r="AL1771" i="1"/>
  <c r="AK1771" i="1"/>
  <c r="AJ1771" i="1"/>
  <c r="AI1771" i="1"/>
  <c r="AH1771" i="1"/>
  <c r="AG1771" i="1"/>
  <c r="AF1771" i="1"/>
  <c r="AE1771" i="1"/>
  <c r="AD1771" i="1"/>
  <c r="AC1771" i="1"/>
  <c r="AB1771" i="1"/>
  <c r="AA1771" i="1"/>
  <c r="Z1771" i="1"/>
  <c r="Y1771" i="1"/>
  <c r="AP1770" i="1"/>
  <c r="AO1770" i="1"/>
  <c r="AN1770" i="1"/>
  <c r="AM1770" i="1"/>
  <c r="AL1770" i="1"/>
  <c r="AK1770" i="1"/>
  <c r="AJ1770" i="1"/>
  <c r="AI1770" i="1"/>
  <c r="AH1770" i="1"/>
  <c r="AG1770" i="1"/>
  <c r="AF1770" i="1"/>
  <c r="AE1770" i="1"/>
  <c r="AD1770" i="1"/>
  <c r="AC1770" i="1"/>
  <c r="AB1770" i="1"/>
  <c r="AA1770" i="1"/>
  <c r="Z1770" i="1"/>
  <c r="Y1770" i="1"/>
  <c r="AP1769" i="1"/>
  <c r="AO1769" i="1"/>
  <c r="AN1769" i="1"/>
  <c r="AM1769" i="1"/>
  <c r="AL1769" i="1"/>
  <c r="AK1769" i="1"/>
  <c r="AJ1769" i="1"/>
  <c r="AI1769" i="1"/>
  <c r="AH1769" i="1"/>
  <c r="AG1769" i="1"/>
  <c r="AF1769" i="1"/>
  <c r="AE1769" i="1"/>
  <c r="AD1769" i="1"/>
  <c r="AC1769" i="1"/>
  <c r="AB1769" i="1"/>
  <c r="AA1769" i="1"/>
  <c r="Z1769" i="1"/>
  <c r="Y1769" i="1"/>
  <c r="AP1768" i="1"/>
  <c r="AO1768" i="1"/>
  <c r="AN1768" i="1"/>
  <c r="AM1768" i="1"/>
  <c r="AL1768" i="1"/>
  <c r="AK1768" i="1"/>
  <c r="AJ1768" i="1"/>
  <c r="AI1768" i="1"/>
  <c r="AH1768" i="1"/>
  <c r="AG1768" i="1"/>
  <c r="AF1768" i="1"/>
  <c r="AE1768" i="1"/>
  <c r="AD1768" i="1"/>
  <c r="AC1768" i="1"/>
  <c r="AB1768" i="1"/>
  <c r="AA1768" i="1"/>
  <c r="Z1768" i="1"/>
  <c r="Y1768" i="1"/>
  <c r="AP1767" i="1"/>
  <c r="AO1767" i="1"/>
  <c r="AN1767" i="1"/>
  <c r="AM1767" i="1"/>
  <c r="AL1767" i="1"/>
  <c r="AK1767" i="1"/>
  <c r="AJ1767" i="1"/>
  <c r="AI1767" i="1"/>
  <c r="AH1767" i="1"/>
  <c r="AG1767" i="1"/>
  <c r="AF1767" i="1"/>
  <c r="AE1767" i="1"/>
  <c r="AD1767" i="1"/>
  <c r="AC1767" i="1"/>
  <c r="AB1767" i="1"/>
  <c r="AA1767" i="1"/>
  <c r="Z1767" i="1"/>
  <c r="Y1767" i="1"/>
  <c r="AP1766" i="1"/>
  <c r="AO1766" i="1"/>
  <c r="AN1766" i="1"/>
  <c r="AM1766" i="1"/>
  <c r="AL1766" i="1"/>
  <c r="AK1766" i="1"/>
  <c r="AJ1766" i="1"/>
  <c r="AI1766" i="1"/>
  <c r="AH1766" i="1"/>
  <c r="AG1766" i="1"/>
  <c r="AF1766" i="1"/>
  <c r="AE1766" i="1"/>
  <c r="AD1766" i="1"/>
  <c r="AC1766" i="1"/>
  <c r="AB1766" i="1"/>
  <c r="AA1766" i="1"/>
  <c r="Z1766" i="1"/>
  <c r="Y1766" i="1"/>
  <c r="AP1765" i="1"/>
  <c r="AO1765" i="1"/>
  <c r="AN1765" i="1"/>
  <c r="AM1765" i="1"/>
  <c r="AL1765" i="1"/>
  <c r="AK1765" i="1"/>
  <c r="AJ1765" i="1"/>
  <c r="AI1765" i="1"/>
  <c r="AH1765" i="1"/>
  <c r="AG1765" i="1"/>
  <c r="AF1765" i="1"/>
  <c r="AE1765" i="1"/>
  <c r="AD1765" i="1"/>
  <c r="AC1765" i="1"/>
  <c r="AB1765" i="1"/>
  <c r="AA1765" i="1"/>
  <c r="Z1765" i="1"/>
  <c r="Y1765" i="1"/>
  <c r="AP1764" i="1"/>
  <c r="AO1764" i="1"/>
  <c r="AN1764" i="1"/>
  <c r="AM1764" i="1"/>
  <c r="AL1764" i="1"/>
  <c r="AK1764" i="1"/>
  <c r="AJ1764" i="1"/>
  <c r="AI1764" i="1"/>
  <c r="AH1764" i="1"/>
  <c r="AG1764" i="1"/>
  <c r="AF1764" i="1"/>
  <c r="AE1764" i="1"/>
  <c r="AD1764" i="1"/>
  <c r="AC1764" i="1"/>
  <c r="AB1764" i="1"/>
  <c r="AA1764" i="1"/>
  <c r="Z1764" i="1"/>
  <c r="Y1764" i="1"/>
  <c r="AP1763" i="1"/>
  <c r="AO1763" i="1"/>
  <c r="AN1763" i="1"/>
  <c r="AM1763" i="1"/>
  <c r="AL1763" i="1"/>
  <c r="AK1763" i="1"/>
  <c r="AJ1763" i="1"/>
  <c r="AI1763" i="1"/>
  <c r="AH1763" i="1"/>
  <c r="AG1763" i="1"/>
  <c r="AF1763" i="1"/>
  <c r="AE1763" i="1"/>
  <c r="AD1763" i="1"/>
  <c r="AC1763" i="1"/>
  <c r="AB1763" i="1"/>
  <c r="AA1763" i="1"/>
  <c r="Z1763" i="1"/>
  <c r="Y1763" i="1"/>
  <c r="AP1762" i="1"/>
  <c r="AO1762" i="1"/>
  <c r="AN1762" i="1"/>
  <c r="AM1762" i="1"/>
  <c r="AL1762" i="1"/>
  <c r="AK1762" i="1"/>
  <c r="AJ1762" i="1"/>
  <c r="AI1762" i="1"/>
  <c r="AH1762" i="1"/>
  <c r="AG1762" i="1"/>
  <c r="AF1762" i="1"/>
  <c r="AE1762" i="1"/>
  <c r="AD1762" i="1"/>
  <c r="AC1762" i="1"/>
  <c r="AB1762" i="1"/>
  <c r="AA1762" i="1"/>
  <c r="Z1762" i="1"/>
  <c r="Y1762" i="1"/>
  <c r="AP1761" i="1"/>
  <c r="AO1761" i="1"/>
  <c r="AN1761" i="1"/>
  <c r="AM1761" i="1"/>
  <c r="AL1761" i="1"/>
  <c r="AK1761" i="1"/>
  <c r="AJ1761" i="1"/>
  <c r="AI1761" i="1"/>
  <c r="AH1761" i="1"/>
  <c r="AG1761" i="1"/>
  <c r="AF1761" i="1"/>
  <c r="AE1761" i="1"/>
  <c r="AD1761" i="1"/>
  <c r="AC1761" i="1"/>
  <c r="AB1761" i="1"/>
  <c r="AA1761" i="1"/>
  <c r="Z1761" i="1"/>
  <c r="Y1761" i="1"/>
  <c r="AP1760" i="1"/>
  <c r="AO1760" i="1"/>
  <c r="AN1760" i="1"/>
  <c r="AM1760" i="1"/>
  <c r="AL1760" i="1"/>
  <c r="AK1760" i="1"/>
  <c r="AJ1760" i="1"/>
  <c r="AI1760" i="1"/>
  <c r="AH1760" i="1"/>
  <c r="AG1760" i="1"/>
  <c r="AF1760" i="1"/>
  <c r="AE1760" i="1"/>
  <c r="AD1760" i="1"/>
  <c r="AC1760" i="1"/>
  <c r="AB1760" i="1"/>
  <c r="AA1760" i="1"/>
  <c r="Z1760" i="1"/>
  <c r="Y1760" i="1"/>
  <c r="AP1759" i="1"/>
  <c r="AO1759" i="1"/>
  <c r="AN1759" i="1"/>
  <c r="AM1759" i="1"/>
  <c r="AL1759" i="1"/>
  <c r="AK1759" i="1"/>
  <c r="AJ1759" i="1"/>
  <c r="AI1759" i="1"/>
  <c r="AH1759" i="1"/>
  <c r="AG1759" i="1"/>
  <c r="AF1759" i="1"/>
  <c r="AE1759" i="1"/>
  <c r="AD1759" i="1"/>
  <c r="AC1759" i="1"/>
  <c r="AB1759" i="1"/>
  <c r="AA1759" i="1"/>
  <c r="Z1759" i="1"/>
  <c r="Y1759" i="1"/>
  <c r="AP1758" i="1"/>
  <c r="AO1758" i="1"/>
  <c r="AN1758" i="1"/>
  <c r="AM1758" i="1"/>
  <c r="AL1758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Z1758" i="1"/>
  <c r="Y1758" i="1"/>
  <c r="AP1757" i="1"/>
  <c r="AO1757" i="1"/>
  <c r="AN1757" i="1"/>
  <c r="AM1757" i="1"/>
  <c r="AL1757" i="1"/>
  <c r="AK1757" i="1"/>
  <c r="AJ1757" i="1"/>
  <c r="AI1757" i="1"/>
  <c r="AH1757" i="1"/>
  <c r="AG1757" i="1"/>
  <c r="AF1757" i="1"/>
  <c r="AE1757" i="1"/>
  <c r="AD1757" i="1"/>
  <c r="AC1757" i="1"/>
  <c r="AB1757" i="1"/>
  <c r="AA1757" i="1"/>
  <c r="Z1757" i="1"/>
  <c r="Y1757" i="1"/>
  <c r="AP1756" i="1"/>
  <c r="AO1756" i="1"/>
  <c r="AN1756" i="1"/>
  <c r="AM1756" i="1"/>
  <c r="AL1756" i="1"/>
  <c r="AK1756" i="1"/>
  <c r="AJ1756" i="1"/>
  <c r="AI1756" i="1"/>
  <c r="AH1756" i="1"/>
  <c r="AG1756" i="1"/>
  <c r="AF1756" i="1"/>
  <c r="AE1756" i="1"/>
  <c r="AD1756" i="1"/>
  <c r="AC1756" i="1"/>
  <c r="AB1756" i="1"/>
  <c r="AA1756" i="1"/>
  <c r="Z1756" i="1"/>
  <c r="Y1756" i="1"/>
  <c r="AP1755" i="1"/>
  <c r="AO1755" i="1"/>
  <c r="AN1755" i="1"/>
  <c r="AM1755" i="1"/>
  <c r="AL1755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Z1755" i="1"/>
  <c r="Y1755" i="1"/>
  <c r="AP1754" i="1"/>
  <c r="AO1754" i="1"/>
  <c r="AN1754" i="1"/>
  <c r="AM1754" i="1"/>
  <c r="AL1754" i="1"/>
  <c r="AK1754" i="1"/>
  <c r="AJ1754" i="1"/>
  <c r="AI1754" i="1"/>
  <c r="AH1754" i="1"/>
  <c r="AG1754" i="1"/>
  <c r="AF1754" i="1"/>
  <c r="AE1754" i="1"/>
  <c r="AD1754" i="1"/>
  <c r="AC1754" i="1"/>
  <c r="AB1754" i="1"/>
  <c r="AA1754" i="1"/>
  <c r="Z1754" i="1"/>
  <c r="Y1754" i="1"/>
  <c r="AP1753" i="1"/>
  <c r="AO1753" i="1"/>
  <c r="AN1753" i="1"/>
  <c r="AM1753" i="1"/>
  <c r="AL1753" i="1"/>
  <c r="AK1753" i="1"/>
  <c r="AJ1753" i="1"/>
  <c r="AI1753" i="1"/>
  <c r="AH1753" i="1"/>
  <c r="AG1753" i="1"/>
  <c r="AF1753" i="1"/>
  <c r="AE1753" i="1"/>
  <c r="AD1753" i="1"/>
  <c r="AC1753" i="1"/>
  <c r="AB1753" i="1"/>
  <c r="AA1753" i="1"/>
  <c r="Z1753" i="1"/>
  <c r="Y1753" i="1"/>
  <c r="AP1752" i="1"/>
  <c r="AO1752" i="1"/>
  <c r="AN1752" i="1"/>
  <c r="AM1752" i="1"/>
  <c r="AL1752" i="1"/>
  <c r="AK1752" i="1"/>
  <c r="AJ1752" i="1"/>
  <c r="AI1752" i="1"/>
  <c r="AH1752" i="1"/>
  <c r="AG1752" i="1"/>
  <c r="AF1752" i="1"/>
  <c r="AE1752" i="1"/>
  <c r="AD1752" i="1"/>
  <c r="AC1752" i="1"/>
  <c r="AB1752" i="1"/>
  <c r="AA1752" i="1"/>
  <c r="Z1752" i="1"/>
  <c r="Y1752" i="1"/>
  <c r="AP1751" i="1"/>
  <c r="AO1751" i="1"/>
  <c r="AN1751" i="1"/>
  <c r="AM1751" i="1"/>
  <c r="AL1751" i="1"/>
  <c r="AK1751" i="1"/>
  <c r="AJ1751" i="1"/>
  <c r="AI1751" i="1"/>
  <c r="AH1751" i="1"/>
  <c r="AG1751" i="1"/>
  <c r="AF1751" i="1"/>
  <c r="AE1751" i="1"/>
  <c r="AD1751" i="1"/>
  <c r="AC1751" i="1"/>
  <c r="AB1751" i="1"/>
  <c r="AA1751" i="1"/>
  <c r="Z1751" i="1"/>
  <c r="Y1751" i="1"/>
  <c r="AP1750" i="1"/>
  <c r="AO1750" i="1"/>
  <c r="AN1750" i="1"/>
  <c r="AM1750" i="1"/>
  <c r="AL1750" i="1"/>
  <c r="AK1750" i="1"/>
  <c r="AJ1750" i="1"/>
  <c r="AI1750" i="1"/>
  <c r="AH1750" i="1"/>
  <c r="AG1750" i="1"/>
  <c r="AF1750" i="1"/>
  <c r="AE1750" i="1"/>
  <c r="AD1750" i="1"/>
  <c r="AC1750" i="1"/>
  <c r="AB1750" i="1"/>
  <c r="AA1750" i="1"/>
  <c r="Z1750" i="1"/>
  <c r="Y1750" i="1"/>
  <c r="AP1749" i="1"/>
  <c r="AO1749" i="1"/>
  <c r="AN1749" i="1"/>
  <c r="AM1749" i="1"/>
  <c r="AL1749" i="1"/>
  <c r="AK1749" i="1"/>
  <c r="AJ1749" i="1"/>
  <c r="AI1749" i="1"/>
  <c r="AH1749" i="1"/>
  <c r="AG1749" i="1"/>
  <c r="AF1749" i="1"/>
  <c r="AE1749" i="1"/>
  <c r="AD1749" i="1"/>
  <c r="AC1749" i="1"/>
  <c r="AB1749" i="1"/>
  <c r="AA1749" i="1"/>
  <c r="Z1749" i="1"/>
  <c r="Y1749" i="1"/>
  <c r="AP1748" i="1"/>
  <c r="AO1748" i="1"/>
  <c r="AN1748" i="1"/>
  <c r="AM1748" i="1"/>
  <c r="AL1748" i="1"/>
  <c r="AK1748" i="1"/>
  <c r="AJ1748" i="1"/>
  <c r="AI1748" i="1"/>
  <c r="AH1748" i="1"/>
  <c r="AG1748" i="1"/>
  <c r="AF1748" i="1"/>
  <c r="AE1748" i="1"/>
  <c r="AD1748" i="1"/>
  <c r="AC1748" i="1"/>
  <c r="AB1748" i="1"/>
  <c r="AA1748" i="1"/>
  <c r="Z1748" i="1"/>
  <c r="Y1748" i="1"/>
  <c r="AP1747" i="1"/>
  <c r="AO1747" i="1"/>
  <c r="AN1747" i="1"/>
  <c r="AM1747" i="1"/>
  <c r="AL1747" i="1"/>
  <c r="AK1747" i="1"/>
  <c r="AJ1747" i="1"/>
  <c r="AI1747" i="1"/>
  <c r="AH1747" i="1"/>
  <c r="AG1747" i="1"/>
  <c r="AF1747" i="1"/>
  <c r="AE1747" i="1"/>
  <c r="AD1747" i="1"/>
  <c r="AC1747" i="1"/>
  <c r="AB1747" i="1"/>
  <c r="AA1747" i="1"/>
  <c r="Z1747" i="1"/>
  <c r="Y1747" i="1"/>
  <c r="AP1746" i="1"/>
  <c r="AO1746" i="1"/>
  <c r="AN1746" i="1"/>
  <c r="AM1746" i="1"/>
  <c r="AL1746" i="1"/>
  <c r="AK1746" i="1"/>
  <c r="AJ1746" i="1"/>
  <c r="AI1746" i="1"/>
  <c r="AH1746" i="1"/>
  <c r="AG1746" i="1"/>
  <c r="AF1746" i="1"/>
  <c r="AE1746" i="1"/>
  <c r="AD1746" i="1"/>
  <c r="AC1746" i="1"/>
  <c r="AB1746" i="1"/>
  <c r="AA1746" i="1"/>
  <c r="Z1746" i="1"/>
  <c r="Y1746" i="1"/>
  <c r="AP1745" i="1"/>
  <c r="AO1745" i="1"/>
  <c r="AN1745" i="1"/>
  <c r="AM1745" i="1"/>
  <c r="AL1745" i="1"/>
  <c r="AK1745" i="1"/>
  <c r="AJ1745" i="1"/>
  <c r="AI1745" i="1"/>
  <c r="AH1745" i="1"/>
  <c r="AG1745" i="1"/>
  <c r="AF1745" i="1"/>
  <c r="AE1745" i="1"/>
  <c r="AD1745" i="1"/>
  <c r="AC1745" i="1"/>
  <c r="AB1745" i="1"/>
  <c r="AA1745" i="1"/>
  <c r="Z1745" i="1"/>
  <c r="Y1745" i="1"/>
  <c r="AP1744" i="1"/>
  <c r="AO1744" i="1"/>
  <c r="AN1744" i="1"/>
  <c r="AM1744" i="1"/>
  <c r="AL1744" i="1"/>
  <c r="AK1744" i="1"/>
  <c r="AJ1744" i="1"/>
  <c r="AI1744" i="1"/>
  <c r="AH1744" i="1"/>
  <c r="AG1744" i="1"/>
  <c r="AF1744" i="1"/>
  <c r="AE1744" i="1"/>
  <c r="AD1744" i="1"/>
  <c r="AC1744" i="1"/>
  <c r="AB1744" i="1"/>
  <c r="AA1744" i="1"/>
  <c r="Z1744" i="1"/>
  <c r="Y1744" i="1"/>
  <c r="AP1743" i="1"/>
  <c r="AO1743" i="1"/>
  <c r="AN1743" i="1"/>
  <c r="AM1743" i="1"/>
  <c r="AL1743" i="1"/>
  <c r="AK1743" i="1"/>
  <c r="AJ1743" i="1"/>
  <c r="AI1743" i="1"/>
  <c r="AH1743" i="1"/>
  <c r="AG1743" i="1"/>
  <c r="AF1743" i="1"/>
  <c r="AE1743" i="1"/>
  <c r="AD1743" i="1"/>
  <c r="AC1743" i="1"/>
  <c r="AB1743" i="1"/>
  <c r="AA1743" i="1"/>
  <c r="Z1743" i="1"/>
  <c r="Y1743" i="1"/>
  <c r="AP1742" i="1"/>
  <c r="AO1742" i="1"/>
  <c r="AN1742" i="1"/>
  <c r="AM1742" i="1"/>
  <c r="AL1742" i="1"/>
  <c r="AK1742" i="1"/>
  <c r="AJ1742" i="1"/>
  <c r="AI1742" i="1"/>
  <c r="AH1742" i="1"/>
  <c r="AG1742" i="1"/>
  <c r="AF1742" i="1"/>
  <c r="AE1742" i="1"/>
  <c r="AD1742" i="1"/>
  <c r="AC1742" i="1"/>
  <c r="AB1742" i="1"/>
  <c r="AA1742" i="1"/>
  <c r="Z1742" i="1"/>
  <c r="Y1742" i="1"/>
  <c r="AP1741" i="1"/>
  <c r="AO1741" i="1"/>
  <c r="AN1741" i="1"/>
  <c r="AM1741" i="1"/>
  <c r="AL1741" i="1"/>
  <c r="AK1741" i="1"/>
  <c r="AJ1741" i="1"/>
  <c r="AI1741" i="1"/>
  <c r="AH1741" i="1"/>
  <c r="AG1741" i="1"/>
  <c r="AF1741" i="1"/>
  <c r="AE1741" i="1"/>
  <c r="AD1741" i="1"/>
  <c r="AC1741" i="1"/>
  <c r="AB1741" i="1"/>
  <c r="AA1741" i="1"/>
  <c r="Z1741" i="1"/>
  <c r="Y1741" i="1"/>
  <c r="AP1740" i="1"/>
  <c r="AO1740" i="1"/>
  <c r="AN1740" i="1"/>
  <c r="AM1740" i="1"/>
  <c r="AL1740" i="1"/>
  <c r="AK1740" i="1"/>
  <c r="AJ1740" i="1"/>
  <c r="AI1740" i="1"/>
  <c r="AH1740" i="1"/>
  <c r="AG1740" i="1"/>
  <c r="AF1740" i="1"/>
  <c r="AE1740" i="1"/>
  <c r="AD1740" i="1"/>
  <c r="AC1740" i="1"/>
  <c r="AB1740" i="1"/>
  <c r="AA1740" i="1"/>
  <c r="Z1740" i="1"/>
  <c r="Y1740" i="1"/>
  <c r="AP1739" i="1"/>
  <c r="AO1739" i="1"/>
  <c r="AN1739" i="1"/>
  <c r="AM1739" i="1"/>
  <c r="AL1739" i="1"/>
  <c r="AK1739" i="1"/>
  <c r="AJ1739" i="1"/>
  <c r="AI1739" i="1"/>
  <c r="AH1739" i="1"/>
  <c r="AG1739" i="1"/>
  <c r="AF1739" i="1"/>
  <c r="AE1739" i="1"/>
  <c r="AD1739" i="1"/>
  <c r="AC1739" i="1"/>
  <c r="AB1739" i="1"/>
  <c r="AA1739" i="1"/>
  <c r="Z1739" i="1"/>
  <c r="Y1739" i="1"/>
  <c r="AP1738" i="1"/>
  <c r="AO1738" i="1"/>
  <c r="AN1738" i="1"/>
  <c r="AM1738" i="1"/>
  <c r="AL1738" i="1"/>
  <c r="AK1738" i="1"/>
  <c r="AJ1738" i="1"/>
  <c r="AI1738" i="1"/>
  <c r="AH1738" i="1"/>
  <c r="AG1738" i="1"/>
  <c r="AF1738" i="1"/>
  <c r="AE1738" i="1"/>
  <c r="AD1738" i="1"/>
  <c r="AC1738" i="1"/>
  <c r="AB1738" i="1"/>
  <c r="AA1738" i="1"/>
  <c r="Z1738" i="1"/>
  <c r="Y1738" i="1"/>
  <c r="AP1737" i="1"/>
  <c r="AO1737" i="1"/>
  <c r="AN1737" i="1"/>
  <c r="AM1737" i="1"/>
  <c r="AL1737" i="1"/>
  <c r="AK1737" i="1"/>
  <c r="AJ1737" i="1"/>
  <c r="AI1737" i="1"/>
  <c r="AH1737" i="1"/>
  <c r="AG1737" i="1"/>
  <c r="AF1737" i="1"/>
  <c r="AE1737" i="1"/>
  <c r="AD1737" i="1"/>
  <c r="AC1737" i="1"/>
  <c r="AB1737" i="1"/>
  <c r="AA1737" i="1"/>
  <c r="Z1737" i="1"/>
  <c r="Y1737" i="1"/>
  <c r="AP1736" i="1"/>
  <c r="AO1736" i="1"/>
  <c r="AN1736" i="1"/>
  <c r="AM1736" i="1"/>
  <c r="AL1736" i="1"/>
  <c r="AK1736" i="1"/>
  <c r="AJ1736" i="1"/>
  <c r="AI1736" i="1"/>
  <c r="AH1736" i="1"/>
  <c r="AG1736" i="1"/>
  <c r="AF1736" i="1"/>
  <c r="AE1736" i="1"/>
  <c r="AD1736" i="1"/>
  <c r="AC1736" i="1"/>
  <c r="AB1736" i="1"/>
  <c r="AA1736" i="1"/>
  <c r="Z1736" i="1"/>
  <c r="Y1736" i="1"/>
  <c r="AP1735" i="1"/>
  <c r="AO1735" i="1"/>
  <c r="AN1735" i="1"/>
  <c r="AM1735" i="1"/>
  <c r="AL1735" i="1"/>
  <c r="AK1735" i="1"/>
  <c r="AJ1735" i="1"/>
  <c r="AI1735" i="1"/>
  <c r="AH1735" i="1"/>
  <c r="AG1735" i="1"/>
  <c r="AF1735" i="1"/>
  <c r="AE1735" i="1"/>
  <c r="AD1735" i="1"/>
  <c r="AC1735" i="1"/>
  <c r="AB1735" i="1"/>
  <c r="AA1735" i="1"/>
  <c r="Z1735" i="1"/>
  <c r="Y1735" i="1"/>
  <c r="AP1734" i="1"/>
  <c r="AO1734" i="1"/>
  <c r="AN1734" i="1"/>
  <c r="AM1734" i="1"/>
  <c r="AL1734" i="1"/>
  <c r="AK1734" i="1"/>
  <c r="AJ1734" i="1"/>
  <c r="AI1734" i="1"/>
  <c r="AH1734" i="1"/>
  <c r="AG1734" i="1"/>
  <c r="AF1734" i="1"/>
  <c r="AE1734" i="1"/>
  <c r="AD1734" i="1"/>
  <c r="AC1734" i="1"/>
  <c r="AB1734" i="1"/>
  <c r="AA1734" i="1"/>
  <c r="Z1734" i="1"/>
  <c r="Y1734" i="1"/>
  <c r="AP1733" i="1"/>
  <c r="AO1733" i="1"/>
  <c r="AN1733" i="1"/>
  <c r="AM1733" i="1"/>
  <c r="AL1733" i="1"/>
  <c r="AK1733" i="1"/>
  <c r="AJ1733" i="1"/>
  <c r="AI1733" i="1"/>
  <c r="AH1733" i="1"/>
  <c r="AG1733" i="1"/>
  <c r="AF1733" i="1"/>
  <c r="AE1733" i="1"/>
  <c r="AD1733" i="1"/>
  <c r="AC1733" i="1"/>
  <c r="AB1733" i="1"/>
  <c r="AA1733" i="1"/>
  <c r="Z1733" i="1"/>
  <c r="Y1733" i="1"/>
  <c r="AP1732" i="1"/>
  <c r="AO1732" i="1"/>
  <c r="AN1732" i="1"/>
  <c r="AM1732" i="1"/>
  <c r="AL1732" i="1"/>
  <c r="AK1732" i="1"/>
  <c r="AJ1732" i="1"/>
  <c r="AI1732" i="1"/>
  <c r="AH1732" i="1"/>
  <c r="AG1732" i="1"/>
  <c r="AF1732" i="1"/>
  <c r="AE1732" i="1"/>
  <c r="AD1732" i="1"/>
  <c r="AC1732" i="1"/>
  <c r="AB1732" i="1"/>
  <c r="AA1732" i="1"/>
  <c r="Z1732" i="1"/>
  <c r="Y1732" i="1"/>
  <c r="AP1731" i="1"/>
  <c r="AO1731" i="1"/>
  <c r="AN1731" i="1"/>
  <c r="AM1731" i="1"/>
  <c r="AL1731" i="1"/>
  <c r="AK1731" i="1"/>
  <c r="AJ1731" i="1"/>
  <c r="AI1731" i="1"/>
  <c r="AH1731" i="1"/>
  <c r="AG1731" i="1"/>
  <c r="AF1731" i="1"/>
  <c r="AE1731" i="1"/>
  <c r="AD1731" i="1"/>
  <c r="AC1731" i="1"/>
  <c r="AB1731" i="1"/>
  <c r="AA1731" i="1"/>
  <c r="Z1731" i="1"/>
  <c r="Y1731" i="1"/>
  <c r="AP1730" i="1"/>
  <c r="AO1730" i="1"/>
  <c r="AN1730" i="1"/>
  <c r="AM1730" i="1"/>
  <c r="AL1730" i="1"/>
  <c r="AK1730" i="1"/>
  <c r="AJ1730" i="1"/>
  <c r="AI1730" i="1"/>
  <c r="AH1730" i="1"/>
  <c r="AG1730" i="1"/>
  <c r="AF1730" i="1"/>
  <c r="AE1730" i="1"/>
  <c r="AD1730" i="1"/>
  <c r="AC1730" i="1"/>
  <c r="AB1730" i="1"/>
  <c r="AA1730" i="1"/>
  <c r="Z1730" i="1"/>
  <c r="Y1730" i="1"/>
  <c r="AP1729" i="1"/>
  <c r="AO1729" i="1"/>
  <c r="AN1729" i="1"/>
  <c r="AM1729" i="1"/>
  <c r="AL1729" i="1"/>
  <c r="AK1729" i="1"/>
  <c r="AJ1729" i="1"/>
  <c r="AI1729" i="1"/>
  <c r="AH1729" i="1"/>
  <c r="AG1729" i="1"/>
  <c r="AF1729" i="1"/>
  <c r="AE1729" i="1"/>
  <c r="AD1729" i="1"/>
  <c r="AC1729" i="1"/>
  <c r="AB1729" i="1"/>
  <c r="AA1729" i="1"/>
  <c r="Z1729" i="1"/>
  <c r="Y1729" i="1"/>
  <c r="AP1728" i="1"/>
  <c r="AO1728" i="1"/>
  <c r="AN1728" i="1"/>
  <c r="AM1728" i="1"/>
  <c r="AL1728" i="1"/>
  <c r="AK1728" i="1"/>
  <c r="AJ1728" i="1"/>
  <c r="AI1728" i="1"/>
  <c r="AH1728" i="1"/>
  <c r="AG1728" i="1"/>
  <c r="AF1728" i="1"/>
  <c r="AE1728" i="1"/>
  <c r="AD1728" i="1"/>
  <c r="AC1728" i="1"/>
  <c r="AB1728" i="1"/>
  <c r="AA1728" i="1"/>
  <c r="Z1728" i="1"/>
  <c r="Y1728" i="1"/>
  <c r="AP1727" i="1"/>
  <c r="AO1727" i="1"/>
  <c r="AN1727" i="1"/>
  <c r="AM1727" i="1"/>
  <c r="AL1727" i="1"/>
  <c r="AK1727" i="1"/>
  <c r="AJ1727" i="1"/>
  <c r="AI1727" i="1"/>
  <c r="AH1727" i="1"/>
  <c r="AG1727" i="1"/>
  <c r="AF1727" i="1"/>
  <c r="AE1727" i="1"/>
  <c r="AD1727" i="1"/>
  <c r="AC1727" i="1"/>
  <c r="AB1727" i="1"/>
  <c r="AA1727" i="1"/>
  <c r="Z1727" i="1"/>
  <c r="Y1727" i="1"/>
  <c r="AP1726" i="1"/>
  <c r="AO1726" i="1"/>
  <c r="AN1726" i="1"/>
  <c r="AM1726" i="1"/>
  <c r="AL1726" i="1"/>
  <c r="AK1726" i="1"/>
  <c r="AJ1726" i="1"/>
  <c r="AI1726" i="1"/>
  <c r="AH1726" i="1"/>
  <c r="AG1726" i="1"/>
  <c r="AF1726" i="1"/>
  <c r="AE1726" i="1"/>
  <c r="AD1726" i="1"/>
  <c r="AC1726" i="1"/>
  <c r="AB1726" i="1"/>
  <c r="AA1726" i="1"/>
  <c r="Z1726" i="1"/>
  <c r="Y1726" i="1"/>
  <c r="AP1725" i="1"/>
  <c r="AO1725" i="1"/>
  <c r="AN1725" i="1"/>
  <c r="AM1725" i="1"/>
  <c r="AL1725" i="1"/>
  <c r="AK1725" i="1"/>
  <c r="AJ1725" i="1"/>
  <c r="AI1725" i="1"/>
  <c r="AH1725" i="1"/>
  <c r="AG1725" i="1"/>
  <c r="AF1725" i="1"/>
  <c r="AE1725" i="1"/>
  <c r="AD1725" i="1"/>
  <c r="AC1725" i="1"/>
  <c r="AB1725" i="1"/>
  <c r="AA1725" i="1"/>
  <c r="Z1725" i="1"/>
  <c r="Y1725" i="1"/>
  <c r="AP1724" i="1"/>
  <c r="AO1724" i="1"/>
  <c r="AN1724" i="1"/>
  <c r="AM1724" i="1"/>
  <c r="AL1724" i="1"/>
  <c r="AK1724" i="1"/>
  <c r="AJ1724" i="1"/>
  <c r="AI1724" i="1"/>
  <c r="AH1724" i="1"/>
  <c r="AG1724" i="1"/>
  <c r="AF1724" i="1"/>
  <c r="AE1724" i="1"/>
  <c r="AD1724" i="1"/>
  <c r="AC1724" i="1"/>
  <c r="AB1724" i="1"/>
  <c r="AA1724" i="1"/>
  <c r="Z1724" i="1"/>
  <c r="Y1724" i="1"/>
  <c r="AP1723" i="1"/>
  <c r="AO1723" i="1"/>
  <c r="AN1723" i="1"/>
  <c r="AM1723" i="1"/>
  <c r="AL1723" i="1"/>
  <c r="AK1723" i="1"/>
  <c r="AJ1723" i="1"/>
  <c r="AI1723" i="1"/>
  <c r="AH1723" i="1"/>
  <c r="AG1723" i="1"/>
  <c r="AF1723" i="1"/>
  <c r="AE1723" i="1"/>
  <c r="AD1723" i="1"/>
  <c r="AC1723" i="1"/>
  <c r="AB1723" i="1"/>
  <c r="AA1723" i="1"/>
  <c r="Z1723" i="1"/>
  <c r="Y1723" i="1"/>
  <c r="AP1722" i="1"/>
  <c r="AO1722" i="1"/>
  <c r="AN1722" i="1"/>
  <c r="AM1722" i="1"/>
  <c r="AL1722" i="1"/>
  <c r="AK1722" i="1"/>
  <c r="AJ1722" i="1"/>
  <c r="AI1722" i="1"/>
  <c r="AH1722" i="1"/>
  <c r="AG1722" i="1"/>
  <c r="AF1722" i="1"/>
  <c r="AE1722" i="1"/>
  <c r="AD1722" i="1"/>
  <c r="AC1722" i="1"/>
  <c r="AB1722" i="1"/>
  <c r="AA1722" i="1"/>
  <c r="Z1722" i="1"/>
  <c r="Y1722" i="1"/>
  <c r="AP1721" i="1"/>
  <c r="AO1721" i="1"/>
  <c r="AN1721" i="1"/>
  <c r="AM1721" i="1"/>
  <c r="AL1721" i="1"/>
  <c r="AK1721" i="1"/>
  <c r="AJ1721" i="1"/>
  <c r="AI1721" i="1"/>
  <c r="AH1721" i="1"/>
  <c r="AG1721" i="1"/>
  <c r="AF1721" i="1"/>
  <c r="AE1721" i="1"/>
  <c r="AD1721" i="1"/>
  <c r="AC1721" i="1"/>
  <c r="AB1721" i="1"/>
  <c r="AA1721" i="1"/>
  <c r="Z1721" i="1"/>
  <c r="Y1721" i="1"/>
  <c r="AP1720" i="1"/>
  <c r="AO1720" i="1"/>
  <c r="AN1720" i="1"/>
  <c r="AM1720" i="1"/>
  <c r="AL1720" i="1"/>
  <c r="AK1720" i="1"/>
  <c r="AJ1720" i="1"/>
  <c r="AI1720" i="1"/>
  <c r="AH1720" i="1"/>
  <c r="AG1720" i="1"/>
  <c r="AF1720" i="1"/>
  <c r="AE1720" i="1"/>
  <c r="AD1720" i="1"/>
  <c r="AC1720" i="1"/>
  <c r="AB1720" i="1"/>
  <c r="AA1720" i="1"/>
  <c r="Z1720" i="1"/>
  <c r="Y1720" i="1"/>
  <c r="AP1719" i="1"/>
  <c r="AO1719" i="1"/>
  <c r="AN1719" i="1"/>
  <c r="AM1719" i="1"/>
  <c r="AL1719" i="1"/>
  <c r="AK1719" i="1"/>
  <c r="AJ1719" i="1"/>
  <c r="AI1719" i="1"/>
  <c r="AH1719" i="1"/>
  <c r="AG1719" i="1"/>
  <c r="AF1719" i="1"/>
  <c r="AE1719" i="1"/>
  <c r="AD1719" i="1"/>
  <c r="AC1719" i="1"/>
  <c r="AB1719" i="1"/>
  <c r="AA1719" i="1"/>
  <c r="Z1719" i="1"/>
  <c r="Y1719" i="1"/>
  <c r="AP1718" i="1"/>
  <c r="AO1718" i="1"/>
  <c r="AN1718" i="1"/>
  <c r="AM1718" i="1"/>
  <c r="AL1718" i="1"/>
  <c r="AK1718" i="1"/>
  <c r="AJ1718" i="1"/>
  <c r="AI1718" i="1"/>
  <c r="AH1718" i="1"/>
  <c r="AG1718" i="1"/>
  <c r="AF1718" i="1"/>
  <c r="AE1718" i="1"/>
  <c r="AD1718" i="1"/>
  <c r="AC1718" i="1"/>
  <c r="AB1718" i="1"/>
  <c r="AA1718" i="1"/>
  <c r="Z1718" i="1"/>
  <c r="Y1718" i="1"/>
  <c r="AP1717" i="1"/>
  <c r="AO1717" i="1"/>
  <c r="AN1717" i="1"/>
  <c r="AM1717" i="1"/>
  <c r="AL1717" i="1"/>
  <c r="AK1717" i="1"/>
  <c r="AJ1717" i="1"/>
  <c r="AI1717" i="1"/>
  <c r="AH1717" i="1"/>
  <c r="AG1717" i="1"/>
  <c r="AF1717" i="1"/>
  <c r="AE1717" i="1"/>
  <c r="AD1717" i="1"/>
  <c r="AC1717" i="1"/>
  <c r="AB1717" i="1"/>
  <c r="AA1717" i="1"/>
  <c r="Z1717" i="1"/>
  <c r="Y1717" i="1"/>
  <c r="AP1716" i="1"/>
  <c r="AO1716" i="1"/>
  <c r="AN1716" i="1"/>
  <c r="AM1716" i="1"/>
  <c r="AL1716" i="1"/>
  <c r="AK1716" i="1"/>
  <c r="AJ1716" i="1"/>
  <c r="AI1716" i="1"/>
  <c r="AH1716" i="1"/>
  <c r="AG1716" i="1"/>
  <c r="AF1716" i="1"/>
  <c r="AE1716" i="1"/>
  <c r="AD1716" i="1"/>
  <c r="AC1716" i="1"/>
  <c r="AB1716" i="1"/>
  <c r="AA1716" i="1"/>
  <c r="Z1716" i="1"/>
  <c r="Y1716" i="1"/>
  <c r="AP1715" i="1"/>
  <c r="AO1715" i="1"/>
  <c r="AN1715" i="1"/>
  <c r="AM1715" i="1"/>
  <c r="AL1715" i="1"/>
  <c r="AK1715" i="1"/>
  <c r="AJ1715" i="1"/>
  <c r="AI1715" i="1"/>
  <c r="AH1715" i="1"/>
  <c r="AG1715" i="1"/>
  <c r="AF1715" i="1"/>
  <c r="AE1715" i="1"/>
  <c r="AD1715" i="1"/>
  <c r="AC1715" i="1"/>
  <c r="AB1715" i="1"/>
  <c r="AA1715" i="1"/>
  <c r="Z1715" i="1"/>
  <c r="Y1715" i="1"/>
  <c r="AP1714" i="1"/>
  <c r="AO1714" i="1"/>
  <c r="AN1714" i="1"/>
  <c r="AM1714" i="1"/>
  <c r="AL1714" i="1"/>
  <c r="AK1714" i="1"/>
  <c r="AJ1714" i="1"/>
  <c r="AI1714" i="1"/>
  <c r="AH1714" i="1"/>
  <c r="AG1714" i="1"/>
  <c r="AF1714" i="1"/>
  <c r="AE1714" i="1"/>
  <c r="AD1714" i="1"/>
  <c r="AC1714" i="1"/>
  <c r="AB1714" i="1"/>
  <c r="AA1714" i="1"/>
  <c r="Z1714" i="1"/>
  <c r="Y1714" i="1"/>
  <c r="AP1713" i="1"/>
  <c r="AO1713" i="1"/>
  <c r="AN1713" i="1"/>
  <c r="AM1713" i="1"/>
  <c r="AL1713" i="1"/>
  <c r="AK1713" i="1"/>
  <c r="AJ1713" i="1"/>
  <c r="AI1713" i="1"/>
  <c r="AH1713" i="1"/>
  <c r="AG1713" i="1"/>
  <c r="AF1713" i="1"/>
  <c r="AE1713" i="1"/>
  <c r="AD1713" i="1"/>
  <c r="AC1713" i="1"/>
  <c r="AB1713" i="1"/>
  <c r="AA1713" i="1"/>
  <c r="Z1713" i="1"/>
  <c r="Y1713" i="1"/>
  <c r="AP1712" i="1"/>
  <c r="AO1712" i="1"/>
  <c r="AN1712" i="1"/>
  <c r="AM1712" i="1"/>
  <c r="AL1712" i="1"/>
  <c r="AK1712" i="1"/>
  <c r="AJ1712" i="1"/>
  <c r="AI1712" i="1"/>
  <c r="AH1712" i="1"/>
  <c r="AG1712" i="1"/>
  <c r="AF1712" i="1"/>
  <c r="AE1712" i="1"/>
  <c r="AD1712" i="1"/>
  <c r="AC1712" i="1"/>
  <c r="AB1712" i="1"/>
  <c r="AA1712" i="1"/>
  <c r="Z1712" i="1"/>
  <c r="Y1712" i="1"/>
  <c r="AP1711" i="1"/>
  <c r="AO1711" i="1"/>
  <c r="AN1711" i="1"/>
  <c r="AM1711" i="1"/>
  <c r="AL1711" i="1"/>
  <c r="AK1711" i="1"/>
  <c r="AJ1711" i="1"/>
  <c r="AI1711" i="1"/>
  <c r="AH1711" i="1"/>
  <c r="AG1711" i="1"/>
  <c r="AF1711" i="1"/>
  <c r="AE1711" i="1"/>
  <c r="AD1711" i="1"/>
  <c r="AC1711" i="1"/>
  <c r="AB1711" i="1"/>
  <c r="AA1711" i="1"/>
  <c r="Z1711" i="1"/>
  <c r="Y1711" i="1"/>
  <c r="AP1710" i="1"/>
  <c r="AO1710" i="1"/>
  <c r="AN1710" i="1"/>
  <c r="AM1710" i="1"/>
  <c r="AL1710" i="1"/>
  <c r="AK1710" i="1"/>
  <c r="AJ1710" i="1"/>
  <c r="AI1710" i="1"/>
  <c r="AH1710" i="1"/>
  <c r="AG1710" i="1"/>
  <c r="AF1710" i="1"/>
  <c r="AE1710" i="1"/>
  <c r="AD1710" i="1"/>
  <c r="AC1710" i="1"/>
  <c r="AB1710" i="1"/>
  <c r="AA1710" i="1"/>
  <c r="Z1710" i="1"/>
  <c r="Y1710" i="1"/>
  <c r="AP1709" i="1"/>
  <c r="AO1709" i="1"/>
  <c r="AN1709" i="1"/>
  <c r="AM1709" i="1"/>
  <c r="AL1709" i="1"/>
  <c r="AK1709" i="1"/>
  <c r="AJ1709" i="1"/>
  <c r="AI1709" i="1"/>
  <c r="AH1709" i="1"/>
  <c r="AG1709" i="1"/>
  <c r="AF1709" i="1"/>
  <c r="AE1709" i="1"/>
  <c r="AD1709" i="1"/>
  <c r="AC1709" i="1"/>
  <c r="AB1709" i="1"/>
  <c r="AA1709" i="1"/>
  <c r="Z1709" i="1"/>
  <c r="Y1709" i="1"/>
  <c r="AP1708" i="1"/>
  <c r="AO1708" i="1"/>
  <c r="AN1708" i="1"/>
  <c r="AM1708" i="1"/>
  <c r="AL1708" i="1"/>
  <c r="AK1708" i="1"/>
  <c r="AJ1708" i="1"/>
  <c r="AI1708" i="1"/>
  <c r="AH1708" i="1"/>
  <c r="AG1708" i="1"/>
  <c r="AF1708" i="1"/>
  <c r="AE1708" i="1"/>
  <c r="AD1708" i="1"/>
  <c r="AC1708" i="1"/>
  <c r="AB1708" i="1"/>
  <c r="AA1708" i="1"/>
  <c r="Z1708" i="1"/>
  <c r="Y1708" i="1"/>
  <c r="AP1707" i="1"/>
  <c r="AO1707" i="1"/>
  <c r="AN1707" i="1"/>
  <c r="AM1707" i="1"/>
  <c r="AL1707" i="1"/>
  <c r="AK1707" i="1"/>
  <c r="AJ1707" i="1"/>
  <c r="AI1707" i="1"/>
  <c r="AH1707" i="1"/>
  <c r="AG1707" i="1"/>
  <c r="AF1707" i="1"/>
  <c r="AE1707" i="1"/>
  <c r="AD1707" i="1"/>
  <c r="AC1707" i="1"/>
  <c r="AB1707" i="1"/>
  <c r="AA1707" i="1"/>
  <c r="Z1707" i="1"/>
  <c r="Y1707" i="1"/>
  <c r="AP1706" i="1"/>
  <c r="AO1706" i="1"/>
  <c r="AN1706" i="1"/>
  <c r="AM1706" i="1"/>
  <c r="AL1706" i="1"/>
  <c r="AK1706" i="1"/>
  <c r="AJ1706" i="1"/>
  <c r="AI1706" i="1"/>
  <c r="AH1706" i="1"/>
  <c r="AG1706" i="1"/>
  <c r="AF1706" i="1"/>
  <c r="AE1706" i="1"/>
  <c r="AD1706" i="1"/>
  <c r="AC1706" i="1"/>
  <c r="AB1706" i="1"/>
  <c r="AA1706" i="1"/>
  <c r="Z1706" i="1"/>
  <c r="Y1706" i="1"/>
  <c r="AP1705" i="1"/>
  <c r="AO1705" i="1"/>
  <c r="AN1705" i="1"/>
  <c r="AM1705" i="1"/>
  <c r="AL1705" i="1"/>
  <c r="AK1705" i="1"/>
  <c r="AJ1705" i="1"/>
  <c r="AI1705" i="1"/>
  <c r="AH1705" i="1"/>
  <c r="AG1705" i="1"/>
  <c r="AF1705" i="1"/>
  <c r="AE1705" i="1"/>
  <c r="AD1705" i="1"/>
  <c r="AC1705" i="1"/>
  <c r="AB1705" i="1"/>
  <c r="AA1705" i="1"/>
  <c r="Z1705" i="1"/>
  <c r="Y1705" i="1"/>
  <c r="AP1704" i="1"/>
  <c r="AO1704" i="1"/>
  <c r="AN1704" i="1"/>
  <c r="AM1704" i="1"/>
  <c r="AL1704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Z1704" i="1"/>
  <c r="Y1704" i="1"/>
  <c r="AP1703" i="1"/>
  <c r="AO1703" i="1"/>
  <c r="AN1703" i="1"/>
  <c r="AM1703" i="1"/>
  <c r="AL1703" i="1"/>
  <c r="AK1703" i="1"/>
  <c r="AJ1703" i="1"/>
  <c r="AI1703" i="1"/>
  <c r="AH1703" i="1"/>
  <c r="AG1703" i="1"/>
  <c r="AF1703" i="1"/>
  <c r="AE1703" i="1"/>
  <c r="AD1703" i="1"/>
  <c r="AC1703" i="1"/>
  <c r="AB1703" i="1"/>
  <c r="AA1703" i="1"/>
  <c r="Z1703" i="1"/>
  <c r="Y1703" i="1"/>
  <c r="AP1702" i="1"/>
  <c r="AO1702" i="1"/>
  <c r="AN1702" i="1"/>
  <c r="AM1702" i="1"/>
  <c r="AL1702" i="1"/>
  <c r="AK1702" i="1"/>
  <c r="AJ1702" i="1"/>
  <c r="AI1702" i="1"/>
  <c r="AH1702" i="1"/>
  <c r="AG1702" i="1"/>
  <c r="AF1702" i="1"/>
  <c r="AE1702" i="1"/>
  <c r="AD1702" i="1"/>
  <c r="AC1702" i="1"/>
  <c r="AB1702" i="1"/>
  <c r="AA1702" i="1"/>
  <c r="Z1702" i="1"/>
  <c r="Y1702" i="1"/>
  <c r="AP1701" i="1"/>
  <c r="AO1701" i="1"/>
  <c r="AN1701" i="1"/>
  <c r="AM1701" i="1"/>
  <c r="AL1701" i="1"/>
  <c r="AK1701" i="1"/>
  <c r="AJ1701" i="1"/>
  <c r="AI1701" i="1"/>
  <c r="AH1701" i="1"/>
  <c r="AG1701" i="1"/>
  <c r="AF1701" i="1"/>
  <c r="AE1701" i="1"/>
  <c r="AD1701" i="1"/>
  <c r="AC1701" i="1"/>
  <c r="AB1701" i="1"/>
  <c r="AA1701" i="1"/>
  <c r="Z1701" i="1"/>
  <c r="Y1701" i="1"/>
  <c r="AP1700" i="1"/>
  <c r="AO1700" i="1"/>
  <c r="AN1700" i="1"/>
  <c r="AM1700" i="1"/>
  <c r="AL1700" i="1"/>
  <c r="AK1700" i="1"/>
  <c r="AJ1700" i="1"/>
  <c r="AI1700" i="1"/>
  <c r="AH1700" i="1"/>
  <c r="AG1700" i="1"/>
  <c r="AF1700" i="1"/>
  <c r="AE1700" i="1"/>
  <c r="AD1700" i="1"/>
  <c r="AC1700" i="1"/>
  <c r="AB1700" i="1"/>
  <c r="AA1700" i="1"/>
  <c r="Z1700" i="1"/>
  <c r="Y1700" i="1"/>
  <c r="AP1699" i="1"/>
  <c r="AO1699" i="1"/>
  <c r="AN1699" i="1"/>
  <c r="AM1699" i="1"/>
  <c r="AL1699" i="1"/>
  <c r="AK1699" i="1"/>
  <c r="AJ1699" i="1"/>
  <c r="AI1699" i="1"/>
  <c r="AH1699" i="1"/>
  <c r="AG1699" i="1"/>
  <c r="AF1699" i="1"/>
  <c r="AE1699" i="1"/>
  <c r="AD1699" i="1"/>
  <c r="AC1699" i="1"/>
  <c r="AB1699" i="1"/>
  <c r="AA1699" i="1"/>
  <c r="Z1699" i="1"/>
  <c r="Y1699" i="1"/>
  <c r="AP1698" i="1"/>
  <c r="AO1698" i="1"/>
  <c r="AN1698" i="1"/>
  <c r="AM1698" i="1"/>
  <c r="AL1698" i="1"/>
  <c r="AK1698" i="1"/>
  <c r="AJ1698" i="1"/>
  <c r="AI1698" i="1"/>
  <c r="AH1698" i="1"/>
  <c r="AG1698" i="1"/>
  <c r="AF1698" i="1"/>
  <c r="AE1698" i="1"/>
  <c r="AD1698" i="1"/>
  <c r="AC1698" i="1"/>
  <c r="AB1698" i="1"/>
  <c r="AA1698" i="1"/>
  <c r="Z1698" i="1"/>
  <c r="Y1698" i="1"/>
  <c r="AP1697" i="1"/>
  <c r="AO1697" i="1"/>
  <c r="AN1697" i="1"/>
  <c r="AM1697" i="1"/>
  <c r="AL1697" i="1"/>
  <c r="AK1697" i="1"/>
  <c r="AJ1697" i="1"/>
  <c r="AI1697" i="1"/>
  <c r="AH1697" i="1"/>
  <c r="AG1697" i="1"/>
  <c r="AF1697" i="1"/>
  <c r="AE1697" i="1"/>
  <c r="AD1697" i="1"/>
  <c r="AC1697" i="1"/>
  <c r="AB1697" i="1"/>
  <c r="AA1697" i="1"/>
  <c r="Z1697" i="1"/>
  <c r="Y1697" i="1"/>
  <c r="AP1696" i="1"/>
  <c r="AO1696" i="1"/>
  <c r="AN1696" i="1"/>
  <c r="AM1696" i="1"/>
  <c r="AL1696" i="1"/>
  <c r="AK1696" i="1"/>
  <c r="AJ1696" i="1"/>
  <c r="AI1696" i="1"/>
  <c r="AH1696" i="1"/>
  <c r="AG1696" i="1"/>
  <c r="AF1696" i="1"/>
  <c r="AE1696" i="1"/>
  <c r="AD1696" i="1"/>
  <c r="AC1696" i="1"/>
  <c r="AB1696" i="1"/>
  <c r="AA1696" i="1"/>
  <c r="Z1696" i="1"/>
  <c r="Y1696" i="1"/>
  <c r="AP1695" i="1"/>
  <c r="AO1695" i="1"/>
  <c r="AN1695" i="1"/>
  <c r="AM1695" i="1"/>
  <c r="AL1695" i="1"/>
  <c r="AK1695" i="1"/>
  <c r="AJ1695" i="1"/>
  <c r="AI1695" i="1"/>
  <c r="AH1695" i="1"/>
  <c r="AG1695" i="1"/>
  <c r="AF1695" i="1"/>
  <c r="AE1695" i="1"/>
  <c r="AD1695" i="1"/>
  <c r="AC1695" i="1"/>
  <c r="AB1695" i="1"/>
  <c r="AA1695" i="1"/>
  <c r="Z1695" i="1"/>
  <c r="Y1695" i="1"/>
  <c r="AP1694" i="1"/>
  <c r="AO1694" i="1"/>
  <c r="AN1694" i="1"/>
  <c r="AM1694" i="1"/>
  <c r="AL1694" i="1"/>
  <c r="AK1694" i="1"/>
  <c r="AJ1694" i="1"/>
  <c r="AI1694" i="1"/>
  <c r="AH1694" i="1"/>
  <c r="AG1694" i="1"/>
  <c r="AF1694" i="1"/>
  <c r="AE1694" i="1"/>
  <c r="AD1694" i="1"/>
  <c r="AC1694" i="1"/>
  <c r="AB1694" i="1"/>
  <c r="AA1694" i="1"/>
  <c r="Z1694" i="1"/>
  <c r="Y1694" i="1"/>
  <c r="AP1693" i="1"/>
  <c r="AO1693" i="1"/>
  <c r="AN1693" i="1"/>
  <c r="AM1693" i="1"/>
  <c r="AL1693" i="1"/>
  <c r="AK1693" i="1"/>
  <c r="AJ1693" i="1"/>
  <c r="AI1693" i="1"/>
  <c r="AH1693" i="1"/>
  <c r="AG1693" i="1"/>
  <c r="AF1693" i="1"/>
  <c r="AE1693" i="1"/>
  <c r="AD1693" i="1"/>
  <c r="AC1693" i="1"/>
  <c r="AB1693" i="1"/>
  <c r="AA1693" i="1"/>
  <c r="Z1693" i="1"/>
  <c r="Y1693" i="1"/>
  <c r="AP1692" i="1"/>
  <c r="AO1692" i="1"/>
  <c r="AN1692" i="1"/>
  <c r="AM1692" i="1"/>
  <c r="AL1692" i="1"/>
  <c r="AK1692" i="1"/>
  <c r="AJ1692" i="1"/>
  <c r="AI1692" i="1"/>
  <c r="AH1692" i="1"/>
  <c r="AG1692" i="1"/>
  <c r="AF1692" i="1"/>
  <c r="AE1692" i="1"/>
  <c r="AD1692" i="1"/>
  <c r="AC1692" i="1"/>
  <c r="AB1692" i="1"/>
  <c r="AA1692" i="1"/>
  <c r="Z1692" i="1"/>
  <c r="Y1692" i="1"/>
  <c r="AP1691" i="1"/>
  <c r="AO1691" i="1"/>
  <c r="AN1691" i="1"/>
  <c r="AM1691" i="1"/>
  <c r="AL1691" i="1"/>
  <c r="AK1691" i="1"/>
  <c r="AJ1691" i="1"/>
  <c r="AI1691" i="1"/>
  <c r="AH1691" i="1"/>
  <c r="AG1691" i="1"/>
  <c r="AF1691" i="1"/>
  <c r="AE1691" i="1"/>
  <c r="AD1691" i="1"/>
  <c r="AC1691" i="1"/>
  <c r="AB1691" i="1"/>
  <c r="AA1691" i="1"/>
  <c r="Z1691" i="1"/>
  <c r="Y1691" i="1"/>
  <c r="AP1690" i="1"/>
  <c r="AO1690" i="1"/>
  <c r="AN1690" i="1"/>
  <c r="AM1690" i="1"/>
  <c r="AL1690" i="1"/>
  <c r="AK1690" i="1"/>
  <c r="AJ1690" i="1"/>
  <c r="AI1690" i="1"/>
  <c r="AH1690" i="1"/>
  <c r="AG1690" i="1"/>
  <c r="AF1690" i="1"/>
  <c r="AE1690" i="1"/>
  <c r="AD1690" i="1"/>
  <c r="AC1690" i="1"/>
  <c r="AB1690" i="1"/>
  <c r="AA1690" i="1"/>
  <c r="Z1690" i="1"/>
  <c r="Y1690" i="1"/>
  <c r="AP1689" i="1"/>
  <c r="AO1689" i="1"/>
  <c r="AN1689" i="1"/>
  <c r="AM1689" i="1"/>
  <c r="AL1689" i="1"/>
  <c r="AK1689" i="1"/>
  <c r="AJ1689" i="1"/>
  <c r="AI1689" i="1"/>
  <c r="AH1689" i="1"/>
  <c r="AG1689" i="1"/>
  <c r="AF1689" i="1"/>
  <c r="AE1689" i="1"/>
  <c r="AD1689" i="1"/>
  <c r="AC1689" i="1"/>
  <c r="AB1689" i="1"/>
  <c r="AA1689" i="1"/>
  <c r="Z1689" i="1"/>
  <c r="Y1689" i="1"/>
  <c r="AP1688" i="1"/>
  <c r="AO1688" i="1"/>
  <c r="AN1688" i="1"/>
  <c r="AM1688" i="1"/>
  <c r="AL1688" i="1"/>
  <c r="AK1688" i="1"/>
  <c r="AJ1688" i="1"/>
  <c r="AI1688" i="1"/>
  <c r="AH1688" i="1"/>
  <c r="AG1688" i="1"/>
  <c r="AF1688" i="1"/>
  <c r="AE1688" i="1"/>
  <c r="AD1688" i="1"/>
  <c r="AC1688" i="1"/>
  <c r="AB1688" i="1"/>
  <c r="AA1688" i="1"/>
  <c r="Z1688" i="1"/>
  <c r="Y1688" i="1"/>
  <c r="AP1687" i="1"/>
  <c r="AO1687" i="1"/>
  <c r="AN1687" i="1"/>
  <c r="AM1687" i="1"/>
  <c r="AL1687" i="1"/>
  <c r="AK1687" i="1"/>
  <c r="AJ1687" i="1"/>
  <c r="AI1687" i="1"/>
  <c r="AH1687" i="1"/>
  <c r="AG1687" i="1"/>
  <c r="AF1687" i="1"/>
  <c r="AE1687" i="1"/>
  <c r="AD1687" i="1"/>
  <c r="AC1687" i="1"/>
  <c r="AB1687" i="1"/>
  <c r="AA1687" i="1"/>
  <c r="Z1687" i="1"/>
  <c r="Y1687" i="1"/>
  <c r="AP1686" i="1"/>
  <c r="AO1686" i="1"/>
  <c r="AN1686" i="1"/>
  <c r="AM1686" i="1"/>
  <c r="AL1686" i="1"/>
  <c r="AK1686" i="1"/>
  <c r="AJ1686" i="1"/>
  <c r="AI1686" i="1"/>
  <c r="AH1686" i="1"/>
  <c r="AG1686" i="1"/>
  <c r="AF1686" i="1"/>
  <c r="AE1686" i="1"/>
  <c r="AD1686" i="1"/>
  <c r="AC1686" i="1"/>
  <c r="AB1686" i="1"/>
  <c r="AA1686" i="1"/>
  <c r="Z1686" i="1"/>
  <c r="Y1686" i="1"/>
  <c r="AP1685" i="1"/>
  <c r="AO1685" i="1"/>
  <c r="AN1685" i="1"/>
  <c r="AM1685" i="1"/>
  <c r="AL1685" i="1"/>
  <c r="AK1685" i="1"/>
  <c r="AJ1685" i="1"/>
  <c r="AI1685" i="1"/>
  <c r="AH1685" i="1"/>
  <c r="AG1685" i="1"/>
  <c r="AF1685" i="1"/>
  <c r="AE1685" i="1"/>
  <c r="AD1685" i="1"/>
  <c r="AC1685" i="1"/>
  <c r="AB1685" i="1"/>
  <c r="AA1685" i="1"/>
  <c r="Z1685" i="1"/>
  <c r="Y1685" i="1"/>
  <c r="AP1684" i="1"/>
  <c r="AO1684" i="1"/>
  <c r="AN1684" i="1"/>
  <c r="AM1684" i="1"/>
  <c r="AL1684" i="1"/>
  <c r="AK1684" i="1"/>
  <c r="AJ1684" i="1"/>
  <c r="AI1684" i="1"/>
  <c r="AH1684" i="1"/>
  <c r="AG1684" i="1"/>
  <c r="AF1684" i="1"/>
  <c r="AE1684" i="1"/>
  <c r="AD1684" i="1"/>
  <c r="AC1684" i="1"/>
  <c r="AB1684" i="1"/>
  <c r="AA1684" i="1"/>
  <c r="Z1684" i="1"/>
  <c r="Y1684" i="1"/>
  <c r="AP1683" i="1"/>
  <c r="AO1683" i="1"/>
  <c r="AN1683" i="1"/>
  <c r="AM1683" i="1"/>
  <c r="AL1683" i="1"/>
  <c r="AK1683" i="1"/>
  <c r="AJ1683" i="1"/>
  <c r="AI1683" i="1"/>
  <c r="AH1683" i="1"/>
  <c r="AG1683" i="1"/>
  <c r="AF1683" i="1"/>
  <c r="AE1683" i="1"/>
  <c r="AD1683" i="1"/>
  <c r="AC1683" i="1"/>
  <c r="AB1683" i="1"/>
  <c r="AA1683" i="1"/>
  <c r="Z1683" i="1"/>
  <c r="Y1683" i="1"/>
  <c r="AP1682" i="1"/>
  <c r="AO1682" i="1"/>
  <c r="AN1682" i="1"/>
  <c r="AM1682" i="1"/>
  <c r="AL1682" i="1"/>
  <c r="AK1682" i="1"/>
  <c r="AJ1682" i="1"/>
  <c r="AI1682" i="1"/>
  <c r="AH1682" i="1"/>
  <c r="AG1682" i="1"/>
  <c r="AF1682" i="1"/>
  <c r="AE1682" i="1"/>
  <c r="AD1682" i="1"/>
  <c r="AC1682" i="1"/>
  <c r="AB1682" i="1"/>
  <c r="AA1682" i="1"/>
  <c r="Z1682" i="1"/>
  <c r="Y1682" i="1"/>
  <c r="AP1681" i="1"/>
  <c r="AO1681" i="1"/>
  <c r="AN1681" i="1"/>
  <c r="AM1681" i="1"/>
  <c r="AL1681" i="1"/>
  <c r="AK1681" i="1"/>
  <c r="AJ1681" i="1"/>
  <c r="AI1681" i="1"/>
  <c r="AH1681" i="1"/>
  <c r="AG1681" i="1"/>
  <c r="AF1681" i="1"/>
  <c r="AE1681" i="1"/>
  <c r="AD1681" i="1"/>
  <c r="AC1681" i="1"/>
  <c r="AB1681" i="1"/>
  <c r="AA1681" i="1"/>
  <c r="Z1681" i="1"/>
  <c r="Y1681" i="1"/>
  <c r="AP1680" i="1"/>
  <c r="AO1680" i="1"/>
  <c r="AN1680" i="1"/>
  <c r="AM1680" i="1"/>
  <c r="AL1680" i="1"/>
  <c r="AK1680" i="1"/>
  <c r="AJ1680" i="1"/>
  <c r="AI1680" i="1"/>
  <c r="AH1680" i="1"/>
  <c r="AG1680" i="1"/>
  <c r="AF1680" i="1"/>
  <c r="AE1680" i="1"/>
  <c r="AD1680" i="1"/>
  <c r="AC1680" i="1"/>
  <c r="AB1680" i="1"/>
  <c r="AA1680" i="1"/>
  <c r="Z1680" i="1"/>
  <c r="Y1680" i="1"/>
  <c r="AP1679" i="1"/>
  <c r="AO1679" i="1"/>
  <c r="AN1679" i="1"/>
  <c r="AM1679" i="1"/>
  <c r="AL1679" i="1"/>
  <c r="AK1679" i="1"/>
  <c r="AJ1679" i="1"/>
  <c r="AI1679" i="1"/>
  <c r="AH1679" i="1"/>
  <c r="AG1679" i="1"/>
  <c r="AF1679" i="1"/>
  <c r="AE1679" i="1"/>
  <c r="AD1679" i="1"/>
  <c r="AC1679" i="1"/>
  <c r="AB1679" i="1"/>
  <c r="AA1679" i="1"/>
  <c r="Z1679" i="1"/>
  <c r="Y1679" i="1"/>
  <c r="AP1678" i="1"/>
  <c r="AO1678" i="1"/>
  <c r="AN1678" i="1"/>
  <c r="AM1678" i="1"/>
  <c r="AL1678" i="1"/>
  <c r="AK1678" i="1"/>
  <c r="AJ1678" i="1"/>
  <c r="AI1678" i="1"/>
  <c r="AH1678" i="1"/>
  <c r="AG1678" i="1"/>
  <c r="AF1678" i="1"/>
  <c r="AE1678" i="1"/>
  <c r="AD1678" i="1"/>
  <c r="AC1678" i="1"/>
  <c r="AB1678" i="1"/>
  <c r="AA1678" i="1"/>
  <c r="Z1678" i="1"/>
  <c r="Y1678" i="1"/>
  <c r="AP1677" i="1"/>
  <c r="AO1677" i="1"/>
  <c r="AN1677" i="1"/>
  <c r="AM1677" i="1"/>
  <c r="AL1677" i="1"/>
  <c r="AK1677" i="1"/>
  <c r="AJ1677" i="1"/>
  <c r="AI1677" i="1"/>
  <c r="AH1677" i="1"/>
  <c r="AG1677" i="1"/>
  <c r="AF1677" i="1"/>
  <c r="AE1677" i="1"/>
  <c r="AD1677" i="1"/>
  <c r="AC1677" i="1"/>
  <c r="AB1677" i="1"/>
  <c r="AA1677" i="1"/>
  <c r="Z1677" i="1"/>
  <c r="Y1677" i="1"/>
  <c r="AP1676" i="1"/>
  <c r="AO1676" i="1"/>
  <c r="AN1676" i="1"/>
  <c r="AM1676" i="1"/>
  <c r="AL1676" i="1"/>
  <c r="AK1676" i="1"/>
  <c r="AJ1676" i="1"/>
  <c r="AI1676" i="1"/>
  <c r="AH1676" i="1"/>
  <c r="AG1676" i="1"/>
  <c r="AF1676" i="1"/>
  <c r="AE1676" i="1"/>
  <c r="AD1676" i="1"/>
  <c r="AC1676" i="1"/>
  <c r="AB1676" i="1"/>
  <c r="AA1676" i="1"/>
  <c r="Z1676" i="1"/>
  <c r="Y1676" i="1"/>
  <c r="AP1675" i="1"/>
  <c r="AO1675" i="1"/>
  <c r="AN1675" i="1"/>
  <c r="AM1675" i="1"/>
  <c r="AL1675" i="1"/>
  <c r="AK1675" i="1"/>
  <c r="AJ1675" i="1"/>
  <c r="AI1675" i="1"/>
  <c r="AH1675" i="1"/>
  <c r="AG1675" i="1"/>
  <c r="AF1675" i="1"/>
  <c r="AE1675" i="1"/>
  <c r="AD1675" i="1"/>
  <c r="AC1675" i="1"/>
  <c r="AB1675" i="1"/>
  <c r="AA1675" i="1"/>
  <c r="Z1675" i="1"/>
  <c r="Y1675" i="1"/>
  <c r="AP1674" i="1"/>
  <c r="AO1674" i="1"/>
  <c r="AN1674" i="1"/>
  <c r="AM1674" i="1"/>
  <c r="AL1674" i="1"/>
  <c r="AK1674" i="1"/>
  <c r="AJ1674" i="1"/>
  <c r="AI1674" i="1"/>
  <c r="AH1674" i="1"/>
  <c r="AG1674" i="1"/>
  <c r="AF1674" i="1"/>
  <c r="AE1674" i="1"/>
  <c r="AD1674" i="1"/>
  <c r="AC1674" i="1"/>
  <c r="AB1674" i="1"/>
  <c r="AA1674" i="1"/>
  <c r="Z1674" i="1"/>
  <c r="Y1674" i="1"/>
  <c r="AP1673" i="1"/>
  <c r="AO1673" i="1"/>
  <c r="AN1673" i="1"/>
  <c r="AM1673" i="1"/>
  <c r="AL1673" i="1"/>
  <c r="AK1673" i="1"/>
  <c r="AJ1673" i="1"/>
  <c r="AI1673" i="1"/>
  <c r="AH1673" i="1"/>
  <c r="AG1673" i="1"/>
  <c r="AF1673" i="1"/>
  <c r="AE1673" i="1"/>
  <c r="AD1673" i="1"/>
  <c r="AC1673" i="1"/>
  <c r="AB1673" i="1"/>
  <c r="AA1673" i="1"/>
  <c r="Z1673" i="1"/>
  <c r="Y1673" i="1"/>
  <c r="AP1672" i="1"/>
  <c r="AO1672" i="1"/>
  <c r="AN1672" i="1"/>
  <c r="AM1672" i="1"/>
  <c r="AL1672" i="1"/>
  <c r="AK1672" i="1"/>
  <c r="AJ1672" i="1"/>
  <c r="AI1672" i="1"/>
  <c r="AH1672" i="1"/>
  <c r="AG1672" i="1"/>
  <c r="AF1672" i="1"/>
  <c r="AE1672" i="1"/>
  <c r="AD1672" i="1"/>
  <c r="AC1672" i="1"/>
  <c r="AB1672" i="1"/>
  <c r="AA1672" i="1"/>
  <c r="Z1672" i="1"/>
  <c r="Y1672" i="1"/>
  <c r="AP1671" i="1"/>
  <c r="AO1671" i="1"/>
  <c r="AN1671" i="1"/>
  <c r="AM1671" i="1"/>
  <c r="AL1671" i="1"/>
  <c r="AK1671" i="1"/>
  <c r="AJ1671" i="1"/>
  <c r="AI1671" i="1"/>
  <c r="AH1671" i="1"/>
  <c r="AG1671" i="1"/>
  <c r="AF1671" i="1"/>
  <c r="AE1671" i="1"/>
  <c r="AD1671" i="1"/>
  <c r="AC1671" i="1"/>
  <c r="AB1671" i="1"/>
  <c r="AA1671" i="1"/>
  <c r="Z1671" i="1"/>
  <c r="Y1671" i="1"/>
  <c r="AP1670" i="1"/>
  <c r="AO1670" i="1"/>
  <c r="AN1670" i="1"/>
  <c r="AM1670" i="1"/>
  <c r="AL1670" i="1"/>
  <c r="AK1670" i="1"/>
  <c r="AJ1670" i="1"/>
  <c r="AI1670" i="1"/>
  <c r="AH1670" i="1"/>
  <c r="AG1670" i="1"/>
  <c r="AF1670" i="1"/>
  <c r="AE1670" i="1"/>
  <c r="AD1670" i="1"/>
  <c r="AC1670" i="1"/>
  <c r="AB1670" i="1"/>
  <c r="AA1670" i="1"/>
  <c r="Z1670" i="1"/>
  <c r="Y1670" i="1"/>
  <c r="AP1669" i="1"/>
  <c r="AO1669" i="1"/>
  <c r="AN1669" i="1"/>
  <c r="AM1669" i="1"/>
  <c r="AL1669" i="1"/>
  <c r="AK1669" i="1"/>
  <c r="AJ1669" i="1"/>
  <c r="AI1669" i="1"/>
  <c r="AH1669" i="1"/>
  <c r="AG1669" i="1"/>
  <c r="AF1669" i="1"/>
  <c r="AE1669" i="1"/>
  <c r="AD1669" i="1"/>
  <c r="AC1669" i="1"/>
  <c r="AB1669" i="1"/>
  <c r="AA1669" i="1"/>
  <c r="Z1669" i="1"/>
  <c r="Y1669" i="1"/>
  <c r="AP1668" i="1"/>
  <c r="AO1668" i="1"/>
  <c r="AN1668" i="1"/>
  <c r="AM1668" i="1"/>
  <c r="AL1668" i="1"/>
  <c r="AK1668" i="1"/>
  <c r="AJ1668" i="1"/>
  <c r="AI1668" i="1"/>
  <c r="AH1668" i="1"/>
  <c r="AG1668" i="1"/>
  <c r="AF1668" i="1"/>
  <c r="AE1668" i="1"/>
  <c r="AD1668" i="1"/>
  <c r="AC1668" i="1"/>
  <c r="AB1668" i="1"/>
  <c r="AA1668" i="1"/>
  <c r="Z1668" i="1"/>
  <c r="Y1668" i="1"/>
  <c r="AP1667" i="1"/>
  <c r="AO1667" i="1"/>
  <c r="AN1667" i="1"/>
  <c r="AM1667" i="1"/>
  <c r="AL1667" i="1"/>
  <c r="AK1667" i="1"/>
  <c r="AJ1667" i="1"/>
  <c r="AI1667" i="1"/>
  <c r="AH1667" i="1"/>
  <c r="AG1667" i="1"/>
  <c r="AF1667" i="1"/>
  <c r="AE1667" i="1"/>
  <c r="AD1667" i="1"/>
  <c r="AC1667" i="1"/>
  <c r="AB1667" i="1"/>
  <c r="AA1667" i="1"/>
  <c r="Z1667" i="1"/>
  <c r="Y1667" i="1"/>
  <c r="AP1666" i="1"/>
  <c r="AO1666" i="1"/>
  <c r="AN1666" i="1"/>
  <c r="AM1666" i="1"/>
  <c r="AL1666" i="1"/>
  <c r="AK1666" i="1"/>
  <c r="AJ1666" i="1"/>
  <c r="AI1666" i="1"/>
  <c r="AH1666" i="1"/>
  <c r="AG1666" i="1"/>
  <c r="AF1666" i="1"/>
  <c r="AE1666" i="1"/>
  <c r="AD1666" i="1"/>
  <c r="AC1666" i="1"/>
  <c r="AB1666" i="1"/>
  <c r="AA1666" i="1"/>
  <c r="Z1666" i="1"/>
  <c r="Y1666" i="1"/>
  <c r="AP1665" i="1"/>
  <c r="AO1665" i="1"/>
  <c r="AN1665" i="1"/>
  <c r="AM1665" i="1"/>
  <c r="AL1665" i="1"/>
  <c r="AK1665" i="1"/>
  <c r="AJ1665" i="1"/>
  <c r="AI1665" i="1"/>
  <c r="AH1665" i="1"/>
  <c r="AG1665" i="1"/>
  <c r="AF1665" i="1"/>
  <c r="AE1665" i="1"/>
  <c r="AD1665" i="1"/>
  <c r="AC1665" i="1"/>
  <c r="AB1665" i="1"/>
  <c r="AA1665" i="1"/>
  <c r="Z1665" i="1"/>
  <c r="Y1665" i="1"/>
  <c r="AP1664" i="1"/>
  <c r="AO1664" i="1"/>
  <c r="AN1664" i="1"/>
  <c r="AM1664" i="1"/>
  <c r="AL1664" i="1"/>
  <c r="AK1664" i="1"/>
  <c r="AJ1664" i="1"/>
  <c r="AI1664" i="1"/>
  <c r="AH1664" i="1"/>
  <c r="AG1664" i="1"/>
  <c r="AF1664" i="1"/>
  <c r="AE1664" i="1"/>
  <c r="AD1664" i="1"/>
  <c r="AC1664" i="1"/>
  <c r="AB1664" i="1"/>
  <c r="AA1664" i="1"/>
  <c r="Z1664" i="1"/>
  <c r="Y1664" i="1"/>
  <c r="AP1663" i="1"/>
  <c r="AO1663" i="1"/>
  <c r="AN1663" i="1"/>
  <c r="AM1663" i="1"/>
  <c r="AL1663" i="1"/>
  <c r="AK1663" i="1"/>
  <c r="AJ1663" i="1"/>
  <c r="AI1663" i="1"/>
  <c r="AH1663" i="1"/>
  <c r="AG1663" i="1"/>
  <c r="AF1663" i="1"/>
  <c r="AE1663" i="1"/>
  <c r="AD1663" i="1"/>
  <c r="AC1663" i="1"/>
  <c r="AB1663" i="1"/>
  <c r="AA1663" i="1"/>
  <c r="Z1663" i="1"/>
  <c r="Y1663" i="1"/>
  <c r="AP1662" i="1"/>
  <c r="AO1662" i="1"/>
  <c r="AN1662" i="1"/>
  <c r="AM1662" i="1"/>
  <c r="AL1662" i="1"/>
  <c r="AK1662" i="1"/>
  <c r="AJ1662" i="1"/>
  <c r="AI1662" i="1"/>
  <c r="AH1662" i="1"/>
  <c r="AG1662" i="1"/>
  <c r="AF1662" i="1"/>
  <c r="AE1662" i="1"/>
  <c r="AD1662" i="1"/>
  <c r="AC1662" i="1"/>
  <c r="AB1662" i="1"/>
  <c r="AA1662" i="1"/>
  <c r="Z1662" i="1"/>
  <c r="Y1662" i="1"/>
  <c r="AP1661" i="1"/>
  <c r="AO1661" i="1"/>
  <c r="AN1661" i="1"/>
  <c r="AM1661" i="1"/>
  <c r="AL1661" i="1"/>
  <c r="AK1661" i="1"/>
  <c r="AJ1661" i="1"/>
  <c r="AI1661" i="1"/>
  <c r="AH1661" i="1"/>
  <c r="AG1661" i="1"/>
  <c r="AF1661" i="1"/>
  <c r="AE1661" i="1"/>
  <c r="AD1661" i="1"/>
  <c r="AC1661" i="1"/>
  <c r="AB1661" i="1"/>
  <c r="AA1661" i="1"/>
  <c r="Z1661" i="1"/>
  <c r="Y1661" i="1"/>
  <c r="AP1660" i="1"/>
  <c r="AO1660" i="1"/>
  <c r="AN1660" i="1"/>
  <c r="AM1660" i="1"/>
  <c r="AL1660" i="1"/>
  <c r="AK1660" i="1"/>
  <c r="AJ1660" i="1"/>
  <c r="AI1660" i="1"/>
  <c r="AH1660" i="1"/>
  <c r="AG1660" i="1"/>
  <c r="AF1660" i="1"/>
  <c r="AE1660" i="1"/>
  <c r="AD1660" i="1"/>
  <c r="AC1660" i="1"/>
  <c r="AB1660" i="1"/>
  <c r="AA1660" i="1"/>
  <c r="Z1660" i="1"/>
  <c r="Y1660" i="1"/>
  <c r="AP1659" i="1"/>
  <c r="AO1659" i="1"/>
  <c r="AN1659" i="1"/>
  <c r="AM1659" i="1"/>
  <c r="AL1659" i="1"/>
  <c r="AK1659" i="1"/>
  <c r="AJ1659" i="1"/>
  <c r="AI1659" i="1"/>
  <c r="AH1659" i="1"/>
  <c r="AG1659" i="1"/>
  <c r="AF1659" i="1"/>
  <c r="AE1659" i="1"/>
  <c r="AD1659" i="1"/>
  <c r="AC1659" i="1"/>
  <c r="AB1659" i="1"/>
  <c r="AA1659" i="1"/>
  <c r="Z1659" i="1"/>
  <c r="Y1659" i="1"/>
  <c r="AP1658" i="1"/>
  <c r="AO1658" i="1"/>
  <c r="AN1658" i="1"/>
  <c r="AM1658" i="1"/>
  <c r="AL1658" i="1"/>
  <c r="AK1658" i="1"/>
  <c r="AJ1658" i="1"/>
  <c r="AI1658" i="1"/>
  <c r="AH1658" i="1"/>
  <c r="AG1658" i="1"/>
  <c r="AF1658" i="1"/>
  <c r="AE1658" i="1"/>
  <c r="AD1658" i="1"/>
  <c r="AC1658" i="1"/>
  <c r="AB1658" i="1"/>
  <c r="AA1658" i="1"/>
  <c r="Z1658" i="1"/>
  <c r="Y1658" i="1"/>
  <c r="AP1657" i="1"/>
  <c r="AO1657" i="1"/>
  <c r="AN1657" i="1"/>
  <c r="AM1657" i="1"/>
  <c r="AL1657" i="1"/>
  <c r="AK1657" i="1"/>
  <c r="AJ1657" i="1"/>
  <c r="AI1657" i="1"/>
  <c r="AH1657" i="1"/>
  <c r="AG1657" i="1"/>
  <c r="AF1657" i="1"/>
  <c r="AE1657" i="1"/>
  <c r="AD1657" i="1"/>
  <c r="AC1657" i="1"/>
  <c r="AB1657" i="1"/>
  <c r="AA1657" i="1"/>
  <c r="Z1657" i="1"/>
  <c r="Y1657" i="1"/>
  <c r="AP1656" i="1"/>
  <c r="AO1656" i="1"/>
  <c r="AN1656" i="1"/>
  <c r="AM1656" i="1"/>
  <c r="AL1656" i="1"/>
  <c r="AK1656" i="1"/>
  <c r="AJ1656" i="1"/>
  <c r="AI1656" i="1"/>
  <c r="AH1656" i="1"/>
  <c r="AG1656" i="1"/>
  <c r="AF1656" i="1"/>
  <c r="AE1656" i="1"/>
  <c r="AD1656" i="1"/>
  <c r="AC1656" i="1"/>
  <c r="AB1656" i="1"/>
  <c r="AA1656" i="1"/>
  <c r="Z1656" i="1"/>
  <c r="Y1656" i="1"/>
  <c r="AP1655" i="1"/>
  <c r="AO1655" i="1"/>
  <c r="AN1655" i="1"/>
  <c r="AM1655" i="1"/>
  <c r="AL1655" i="1"/>
  <c r="AK1655" i="1"/>
  <c r="AJ1655" i="1"/>
  <c r="AI1655" i="1"/>
  <c r="AH1655" i="1"/>
  <c r="AG1655" i="1"/>
  <c r="AF1655" i="1"/>
  <c r="AE1655" i="1"/>
  <c r="AD1655" i="1"/>
  <c r="AC1655" i="1"/>
  <c r="AB1655" i="1"/>
  <c r="AA1655" i="1"/>
  <c r="Z1655" i="1"/>
  <c r="Y1655" i="1"/>
  <c r="AP1654" i="1"/>
  <c r="AO1654" i="1"/>
  <c r="AN1654" i="1"/>
  <c r="AM1654" i="1"/>
  <c r="AL1654" i="1"/>
  <c r="AK1654" i="1"/>
  <c r="AJ1654" i="1"/>
  <c r="AI1654" i="1"/>
  <c r="AH1654" i="1"/>
  <c r="AG1654" i="1"/>
  <c r="AF1654" i="1"/>
  <c r="AE1654" i="1"/>
  <c r="AD1654" i="1"/>
  <c r="AC1654" i="1"/>
  <c r="AB1654" i="1"/>
  <c r="AA1654" i="1"/>
  <c r="Z1654" i="1"/>
  <c r="Y1654" i="1"/>
  <c r="AP1653" i="1"/>
  <c r="AO1653" i="1"/>
  <c r="AN1653" i="1"/>
  <c r="AM1653" i="1"/>
  <c r="AL1653" i="1"/>
  <c r="AK1653" i="1"/>
  <c r="AJ1653" i="1"/>
  <c r="AI1653" i="1"/>
  <c r="AH1653" i="1"/>
  <c r="AG1653" i="1"/>
  <c r="AF1653" i="1"/>
  <c r="AE1653" i="1"/>
  <c r="AD1653" i="1"/>
  <c r="AC1653" i="1"/>
  <c r="AB1653" i="1"/>
  <c r="AA1653" i="1"/>
  <c r="Z1653" i="1"/>
  <c r="Y1653" i="1"/>
  <c r="AP1652" i="1"/>
  <c r="AO1652" i="1"/>
  <c r="AN1652" i="1"/>
  <c r="AM1652" i="1"/>
  <c r="AL1652" i="1"/>
  <c r="AK1652" i="1"/>
  <c r="AJ1652" i="1"/>
  <c r="AI1652" i="1"/>
  <c r="AH1652" i="1"/>
  <c r="AG1652" i="1"/>
  <c r="AF1652" i="1"/>
  <c r="AE1652" i="1"/>
  <c r="AD1652" i="1"/>
  <c r="AC1652" i="1"/>
  <c r="AB1652" i="1"/>
  <c r="AA1652" i="1"/>
  <c r="Z1652" i="1"/>
  <c r="Y1652" i="1"/>
  <c r="AP1651" i="1"/>
  <c r="AO1651" i="1"/>
  <c r="AN1651" i="1"/>
  <c r="AM1651" i="1"/>
  <c r="AL1651" i="1"/>
  <c r="AK1651" i="1"/>
  <c r="AJ1651" i="1"/>
  <c r="AI1651" i="1"/>
  <c r="AH1651" i="1"/>
  <c r="AG1651" i="1"/>
  <c r="AF1651" i="1"/>
  <c r="AE1651" i="1"/>
  <c r="AD1651" i="1"/>
  <c r="AC1651" i="1"/>
  <c r="AB1651" i="1"/>
  <c r="AA1651" i="1"/>
  <c r="Z1651" i="1"/>
  <c r="Y1651" i="1"/>
  <c r="AP1650" i="1"/>
  <c r="AO1650" i="1"/>
  <c r="AN1650" i="1"/>
  <c r="AM1650" i="1"/>
  <c r="AL1650" i="1"/>
  <c r="AK1650" i="1"/>
  <c r="AJ1650" i="1"/>
  <c r="AI1650" i="1"/>
  <c r="AH1650" i="1"/>
  <c r="AG1650" i="1"/>
  <c r="AF1650" i="1"/>
  <c r="AE1650" i="1"/>
  <c r="AD1650" i="1"/>
  <c r="AC1650" i="1"/>
  <c r="AB1650" i="1"/>
  <c r="AA1650" i="1"/>
  <c r="Z1650" i="1"/>
  <c r="Y1650" i="1"/>
  <c r="AP1649" i="1"/>
  <c r="AO1649" i="1"/>
  <c r="AN1649" i="1"/>
  <c r="AM1649" i="1"/>
  <c r="AL1649" i="1"/>
  <c r="AK1649" i="1"/>
  <c r="AJ1649" i="1"/>
  <c r="AI1649" i="1"/>
  <c r="AH1649" i="1"/>
  <c r="AG1649" i="1"/>
  <c r="AF1649" i="1"/>
  <c r="AE1649" i="1"/>
  <c r="AD1649" i="1"/>
  <c r="AC1649" i="1"/>
  <c r="AB1649" i="1"/>
  <c r="AA1649" i="1"/>
  <c r="Z1649" i="1"/>
  <c r="Y1649" i="1"/>
  <c r="AP1648" i="1"/>
  <c r="AO1648" i="1"/>
  <c r="AN1648" i="1"/>
  <c r="AM1648" i="1"/>
  <c r="AL1648" i="1"/>
  <c r="AK1648" i="1"/>
  <c r="AJ1648" i="1"/>
  <c r="AI1648" i="1"/>
  <c r="AH1648" i="1"/>
  <c r="AG1648" i="1"/>
  <c r="AF1648" i="1"/>
  <c r="AE1648" i="1"/>
  <c r="AD1648" i="1"/>
  <c r="AC1648" i="1"/>
  <c r="AB1648" i="1"/>
  <c r="AA1648" i="1"/>
  <c r="Z1648" i="1"/>
  <c r="Y1648" i="1"/>
  <c r="AP1647" i="1"/>
  <c r="AO1647" i="1"/>
  <c r="AN1647" i="1"/>
  <c r="AM1647" i="1"/>
  <c r="AL1647" i="1"/>
  <c r="AK1647" i="1"/>
  <c r="AJ1647" i="1"/>
  <c r="AI1647" i="1"/>
  <c r="AH1647" i="1"/>
  <c r="AG1647" i="1"/>
  <c r="AF1647" i="1"/>
  <c r="AE1647" i="1"/>
  <c r="AD1647" i="1"/>
  <c r="AC1647" i="1"/>
  <c r="AB1647" i="1"/>
  <c r="AA1647" i="1"/>
  <c r="Z1647" i="1"/>
  <c r="Y1647" i="1"/>
  <c r="AP1646" i="1"/>
  <c r="AO1646" i="1"/>
  <c r="AN1646" i="1"/>
  <c r="AM1646" i="1"/>
  <c r="AL1646" i="1"/>
  <c r="AK1646" i="1"/>
  <c r="AJ1646" i="1"/>
  <c r="AI1646" i="1"/>
  <c r="AH1646" i="1"/>
  <c r="AG1646" i="1"/>
  <c r="AF1646" i="1"/>
  <c r="AE1646" i="1"/>
  <c r="AD1646" i="1"/>
  <c r="AC1646" i="1"/>
  <c r="AB1646" i="1"/>
  <c r="AA1646" i="1"/>
  <c r="Z1646" i="1"/>
  <c r="Y1646" i="1"/>
  <c r="AP1645" i="1"/>
  <c r="AO1645" i="1"/>
  <c r="AN1645" i="1"/>
  <c r="AM1645" i="1"/>
  <c r="AL1645" i="1"/>
  <c r="AK1645" i="1"/>
  <c r="AJ1645" i="1"/>
  <c r="AI1645" i="1"/>
  <c r="AH1645" i="1"/>
  <c r="AG1645" i="1"/>
  <c r="AF1645" i="1"/>
  <c r="AE1645" i="1"/>
  <c r="AD1645" i="1"/>
  <c r="AC1645" i="1"/>
  <c r="AB1645" i="1"/>
  <c r="AA1645" i="1"/>
  <c r="Z1645" i="1"/>
  <c r="Y1645" i="1"/>
  <c r="AP1644" i="1"/>
  <c r="AO1644" i="1"/>
  <c r="AN1644" i="1"/>
  <c r="AM1644" i="1"/>
  <c r="AL1644" i="1"/>
  <c r="AK1644" i="1"/>
  <c r="AJ1644" i="1"/>
  <c r="AI1644" i="1"/>
  <c r="AH1644" i="1"/>
  <c r="AG1644" i="1"/>
  <c r="AF1644" i="1"/>
  <c r="AE1644" i="1"/>
  <c r="AD1644" i="1"/>
  <c r="AC1644" i="1"/>
  <c r="AB1644" i="1"/>
  <c r="AA1644" i="1"/>
  <c r="Z1644" i="1"/>
  <c r="Y1644" i="1"/>
  <c r="AP1643" i="1"/>
  <c r="AO1643" i="1"/>
  <c r="AN1643" i="1"/>
  <c r="AM1643" i="1"/>
  <c r="AL1643" i="1"/>
  <c r="AK1643" i="1"/>
  <c r="AJ1643" i="1"/>
  <c r="AI1643" i="1"/>
  <c r="AH1643" i="1"/>
  <c r="AG1643" i="1"/>
  <c r="AF1643" i="1"/>
  <c r="AE1643" i="1"/>
  <c r="AD1643" i="1"/>
  <c r="AC1643" i="1"/>
  <c r="AB1643" i="1"/>
  <c r="AA1643" i="1"/>
  <c r="Z1643" i="1"/>
  <c r="Y1643" i="1"/>
  <c r="AP1642" i="1"/>
  <c r="AO1642" i="1"/>
  <c r="AN1642" i="1"/>
  <c r="AM1642" i="1"/>
  <c r="AL1642" i="1"/>
  <c r="AK1642" i="1"/>
  <c r="AJ1642" i="1"/>
  <c r="AI1642" i="1"/>
  <c r="AH1642" i="1"/>
  <c r="AG1642" i="1"/>
  <c r="AF1642" i="1"/>
  <c r="AE1642" i="1"/>
  <c r="AD1642" i="1"/>
  <c r="AC1642" i="1"/>
  <c r="AB1642" i="1"/>
  <c r="AA1642" i="1"/>
  <c r="Z1642" i="1"/>
  <c r="Y1642" i="1"/>
  <c r="AP1641" i="1"/>
  <c r="AO1641" i="1"/>
  <c r="AN1641" i="1"/>
  <c r="AM1641" i="1"/>
  <c r="AL1641" i="1"/>
  <c r="AK1641" i="1"/>
  <c r="AJ1641" i="1"/>
  <c r="AI1641" i="1"/>
  <c r="AH1641" i="1"/>
  <c r="AG1641" i="1"/>
  <c r="AF1641" i="1"/>
  <c r="AE1641" i="1"/>
  <c r="AD1641" i="1"/>
  <c r="AC1641" i="1"/>
  <c r="AB1641" i="1"/>
  <c r="AA1641" i="1"/>
  <c r="Z1641" i="1"/>
  <c r="Y1641" i="1"/>
  <c r="AP1640" i="1"/>
  <c r="AO1640" i="1"/>
  <c r="AN1640" i="1"/>
  <c r="AM1640" i="1"/>
  <c r="AL1640" i="1"/>
  <c r="AK1640" i="1"/>
  <c r="AJ1640" i="1"/>
  <c r="AI1640" i="1"/>
  <c r="AH1640" i="1"/>
  <c r="AG1640" i="1"/>
  <c r="AF1640" i="1"/>
  <c r="AE1640" i="1"/>
  <c r="AD1640" i="1"/>
  <c r="AC1640" i="1"/>
  <c r="AB1640" i="1"/>
  <c r="AA1640" i="1"/>
  <c r="Z1640" i="1"/>
  <c r="Y1640" i="1"/>
  <c r="AP1639" i="1"/>
  <c r="AO1639" i="1"/>
  <c r="AN1639" i="1"/>
  <c r="AM1639" i="1"/>
  <c r="AL1639" i="1"/>
  <c r="AK1639" i="1"/>
  <c r="AJ1639" i="1"/>
  <c r="AI1639" i="1"/>
  <c r="AH1639" i="1"/>
  <c r="AG1639" i="1"/>
  <c r="AF1639" i="1"/>
  <c r="AE1639" i="1"/>
  <c r="AD1639" i="1"/>
  <c r="AC1639" i="1"/>
  <c r="AB1639" i="1"/>
  <c r="AA1639" i="1"/>
  <c r="Z1639" i="1"/>
  <c r="Y1639" i="1"/>
  <c r="AP1638" i="1"/>
  <c r="AO1638" i="1"/>
  <c r="AN1638" i="1"/>
  <c r="AM1638" i="1"/>
  <c r="AL1638" i="1"/>
  <c r="AK1638" i="1"/>
  <c r="AJ1638" i="1"/>
  <c r="AI1638" i="1"/>
  <c r="AH1638" i="1"/>
  <c r="AG1638" i="1"/>
  <c r="AF1638" i="1"/>
  <c r="AE1638" i="1"/>
  <c r="AD1638" i="1"/>
  <c r="AC1638" i="1"/>
  <c r="AB1638" i="1"/>
  <c r="AA1638" i="1"/>
  <c r="Z1638" i="1"/>
  <c r="Y1638" i="1"/>
  <c r="AP1637" i="1"/>
  <c r="AO1637" i="1"/>
  <c r="AN1637" i="1"/>
  <c r="AM1637" i="1"/>
  <c r="AL1637" i="1"/>
  <c r="AK1637" i="1"/>
  <c r="AJ1637" i="1"/>
  <c r="AI1637" i="1"/>
  <c r="AH1637" i="1"/>
  <c r="AG1637" i="1"/>
  <c r="AF1637" i="1"/>
  <c r="AE1637" i="1"/>
  <c r="AD1637" i="1"/>
  <c r="AC1637" i="1"/>
  <c r="AB1637" i="1"/>
  <c r="AA1637" i="1"/>
  <c r="Z1637" i="1"/>
  <c r="Y1637" i="1"/>
  <c r="AP1636" i="1"/>
  <c r="AO1636" i="1"/>
  <c r="AN1636" i="1"/>
  <c r="AM1636" i="1"/>
  <c r="AL1636" i="1"/>
  <c r="AK1636" i="1"/>
  <c r="AJ1636" i="1"/>
  <c r="AI1636" i="1"/>
  <c r="AH1636" i="1"/>
  <c r="AG1636" i="1"/>
  <c r="AF1636" i="1"/>
  <c r="AE1636" i="1"/>
  <c r="AD1636" i="1"/>
  <c r="AC1636" i="1"/>
  <c r="AB1636" i="1"/>
  <c r="AA1636" i="1"/>
  <c r="Z1636" i="1"/>
  <c r="Y1636" i="1"/>
  <c r="AP1635" i="1"/>
  <c r="AO1635" i="1"/>
  <c r="AN1635" i="1"/>
  <c r="AM1635" i="1"/>
  <c r="AL1635" i="1"/>
  <c r="AK1635" i="1"/>
  <c r="AJ1635" i="1"/>
  <c r="AI1635" i="1"/>
  <c r="AH1635" i="1"/>
  <c r="AG1635" i="1"/>
  <c r="AF1635" i="1"/>
  <c r="AE1635" i="1"/>
  <c r="AD1635" i="1"/>
  <c r="AC1635" i="1"/>
  <c r="AB1635" i="1"/>
  <c r="AA1635" i="1"/>
  <c r="Z1635" i="1"/>
  <c r="Y1635" i="1"/>
  <c r="AP1634" i="1"/>
  <c r="AO1634" i="1"/>
  <c r="AN1634" i="1"/>
  <c r="AM1634" i="1"/>
  <c r="AL1634" i="1"/>
  <c r="AK1634" i="1"/>
  <c r="AJ1634" i="1"/>
  <c r="AI1634" i="1"/>
  <c r="AH1634" i="1"/>
  <c r="AG1634" i="1"/>
  <c r="AF1634" i="1"/>
  <c r="AE1634" i="1"/>
  <c r="AD1634" i="1"/>
  <c r="AC1634" i="1"/>
  <c r="AB1634" i="1"/>
  <c r="AA1634" i="1"/>
  <c r="Z1634" i="1"/>
  <c r="Y1634" i="1"/>
  <c r="AP1633" i="1"/>
  <c r="AO1633" i="1"/>
  <c r="AN1633" i="1"/>
  <c r="AM1633" i="1"/>
  <c r="AL1633" i="1"/>
  <c r="AK1633" i="1"/>
  <c r="AJ1633" i="1"/>
  <c r="AI1633" i="1"/>
  <c r="AH1633" i="1"/>
  <c r="AG1633" i="1"/>
  <c r="AF1633" i="1"/>
  <c r="AE1633" i="1"/>
  <c r="AD1633" i="1"/>
  <c r="AC1633" i="1"/>
  <c r="AB1633" i="1"/>
  <c r="AA1633" i="1"/>
  <c r="Z1633" i="1"/>
  <c r="Y1633" i="1"/>
  <c r="AP1632" i="1"/>
  <c r="AO1632" i="1"/>
  <c r="AN1632" i="1"/>
  <c r="AM1632" i="1"/>
  <c r="AL1632" i="1"/>
  <c r="AK1632" i="1"/>
  <c r="AJ1632" i="1"/>
  <c r="AI1632" i="1"/>
  <c r="AH1632" i="1"/>
  <c r="AG1632" i="1"/>
  <c r="AF1632" i="1"/>
  <c r="AE1632" i="1"/>
  <c r="AD1632" i="1"/>
  <c r="AC1632" i="1"/>
  <c r="AB1632" i="1"/>
  <c r="AA1632" i="1"/>
  <c r="Z1632" i="1"/>
  <c r="Y1632" i="1"/>
  <c r="AP1631" i="1"/>
  <c r="AO1631" i="1"/>
  <c r="AN1631" i="1"/>
  <c r="AM1631" i="1"/>
  <c r="AL1631" i="1"/>
  <c r="AK1631" i="1"/>
  <c r="AJ1631" i="1"/>
  <c r="AI1631" i="1"/>
  <c r="AH1631" i="1"/>
  <c r="AG1631" i="1"/>
  <c r="AF1631" i="1"/>
  <c r="AE1631" i="1"/>
  <c r="AD1631" i="1"/>
  <c r="AC1631" i="1"/>
  <c r="AB1631" i="1"/>
  <c r="AA1631" i="1"/>
  <c r="Z1631" i="1"/>
  <c r="Y1631" i="1"/>
  <c r="AP1630" i="1"/>
  <c r="AO1630" i="1"/>
  <c r="AN1630" i="1"/>
  <c r="AM1630" i="1"/>
  <c r="AL1630" i="1"/>
  <c r="AK1630" i="1"/>
  <c r="AJ1630" i="1"/>
  <c r="AI1630" i="1"/>
  <c r="AH1630" i="1"/>
  <c r="AG1630" i="1"/>
  <c r="AF1630" i="1"/>
  <c r="AE1630" i="1"/>
  <c r="AD1630" i="1"/>
  <c r="AC1630" i="1"/>
  <c r="AB1630" i="1"/>
  <c r="AA1630" i="1"/>
  <c r="Z1630" i="1"/>
  <c r="Y1630" i="1"/>
  <c r="AP1629" i="1"/>
  <c r="AO1629" i="1"/>
  <c r="AN1629" i="1"/>
  <c r="AM1629" i="1"/>
  <c r="AL1629" i="1"/>
  <c r="AK1629" i="1"/>
  <c r="AJ1629" i="1"/>
  <c r="AI1629" i="1"/>
  <c r="AH1629" i="1"/>
  <c r="AG1629" i="1"/>
  <c r="AF1629" i="1"/>
  <c r="AE1629" i="1"/>
  <c r="AD1629" i="1"/>
  <c r="AC1629" i="1"/>
  <c r="AB1629" i="1"/>
  <c r="AA1629" i="1"/>
  <c r="Z1629" i="1"/>
  <c r="Y1629" i="1"/>
  <c r="AP1628" i="1"/>
  <c r="AO1628" i="1"/>
  <c r="AN1628" i="1"/>
  <c r="AM1628" i="1"/>
  <c r="AL1628" i="1"/>
  <c r="AK1628" i="1"/>
  <c r="AJ1628" i="1"/>
  <c r="AI1628" i="1"/>
  <c r="AH1628" i="1"/>
  <c r="AG1628" i="1"/>
  <c r="AF1628" i="1"/>
  <c r="AE1628" i="1"/>
  <c r="AD1628" i="1"/>
  <c r="AC1628" i="1"/>
  <c r="AB1628" i="1"/>
  <c r="AA1628" i="1"/>
  <c r="Z1628" i="1"/>
  <c r="Y1628" i="1"/>
  <c r="AP1627" i="1"/>
  <c r="AO1627" i="1"/>
  <c r="AN1627" i="1"/>
  <c r="AM1627" i="1"/>
  <c r="AL1627" i="1"/>
  <c r="AK1627" i="1"/>
  <c r="AJ1627" i="1"/>
  <c r="AI1627" i="1"/>
  <c r="AH1627" i="1"/>
  <c r="AG1627" i="1"/>
  <c r="AF1627" i="1"/>
  <c r="AE1627" i="1"/>
  <c r="AD1627" i="1"/>
  <c r="AC1627" i="1"/>
  <c r="AB1627" i="1"/>
  <c r="AA1627" i="1"/>
  <c r="Z1627" i="1"/>
  <c r="Y1627" i="1"/>
  <c r="AP1626" i="1"/>
  <c r="AO1626" i="1"/>
  <c r="AN1626" i="1"/>
  <c r="AM1626" i="1"/>
  <c r="AL1626" i="1"/>
  <c r="AK1626" i="1"/>
  <c r="AJ1626" i="1"/>
  <c r="AI1626" i="1"/>
  <c r="AH1626" i="1"/>
  <c r="AG1626" i="1"/>
  <c r="AF1626" i="1"/>
  <c r="AE1626" i="1"/>
  <c r="AD1626" i="1"/>
  <c r="AC1626" i="1"/>
  <c r="AB1626" i="1"/>
  <c r="AA1626" i="1"/>
  <c r="Z1626" i="1"/>
  <c r="Y1626" i="1"/>
  <c r="AP1625" i="1"/>
  <c r="AO1625" i="1"/>
  <c r="AN1625" i="1"/>
  <c r="AM1625" i="1"/>
  <c r="AL1625" i="1"/>
  <c r="AK1625" i="1"/>
  <c r="AJ1625" i="1"/>
  <c r="AI1625" i="1"/>
  <c r="AH1625" i="1"/>
  <c r="AG1625" i="1"/>
  <c r="AF1625" i="1"/>
  <c r="AE1625" i="1"/>
  <c r="AD1625" i="1"/>
  <c r="AC1625" i="1"/>
  <c r="AB1625" i="1"/>
  <c r="AA1625" i="1"/>
  <c r="Z1625" i="1"/>
  <c r="Y1625" i="1"/>
  <c r="AP1624" i="1"/>
  <c r="AO1624" i="1"/>
  <c r="AN1624" i="1"/>
  <c r="AM1624" i="1"/>
  <c r="AL1624" i="1"/>
  <c r="AK1624" i="1"/>
  <c r="AJ1624" i="1"/>
  <c r="AI1624" i="1"/>
  <c r="AH1624" i="1"/>
  <c r="AG1624" i="1"/>
  <c r="AF1624" i="1"/>
  <c r="AE1624" i="1"/>
  <c r="AD1624" i="1"/>
  <c r="AC1624" i="1"/>
  <c r="AB1624" i="1"/>
  <c r="AA1624" i="1"/>
  <c r="Z1624" i="1"/>
  <c r="Y1624" i="1"/>
  <c r="AP1623" i="1"/>
  <c r="AO1623" i="1"/>
  <c r="AN1623" i="1"/>
  <c r="AM1623" i="1"/>
  <c r="AL1623" i="1"/>
  <c r="AK1623" i="1"/>
  <c r="AJ1623" i="1"/>
  <c r="AI1623" i="1"/>
  <c r="AH1623" i="1"/>
  <c r="AG1623" i="1"/>
  <c r="AF1623" i="1"/>
  <c r="AE1623" i="1"/>
  <c r="AD1623" i="1"/>
  <c r="AC1623" i="1"/>
  <c r="AB1623" i="1"/>
  <c r="AA1623" i="1"/>
  <c r="Z1623" i="1"/>
  <c r="Y1623" i="1"/>
  <c r="AP1622" i="1"/>
  <c r="AO1622" i="1"/>
  <c r="AN1622" i="1"/>
  <c r="AM1622" i="1"/>
  <c r="AL1622" i="1"/>
  <c r="AK1622" i="1"/>
  <c r="AJ1622" i="1"/>
  <c r="AI1622" i="1"/>
  <c r="AH1622" i="1"/>
  <c r="AG1622" i="1"/>
  <c r="AF1622" i="1"/>
  <c r="AE1622" i="1"/>
  <c r="AD1622" i="1"/>
  <c r="AC1622" i="1"/>
  <c r="AB1622" i="1"/>
  <c r="AA1622" i="1"/>
  <c r="Z1622" i="1"/>
  <c r="Y1622" i="1"/>
  <c r="AP1621" i="1"/>
  <c r="AO1621" i="1"/>
  <c r="AN1621" i="1"/>
  <c r="AM1621" i="1"/>
  <c r="AL1621" i="1"/>
  <c r="AK1621" i="1"/>
  <c r="AJ1621" i="1"/>
  <c r="AI1621" i="1"/>
  <c r="AH1621" i="1"/>
  <c r="AG1621" i="1"/>
  <c r="AF1621" i="1"/>
  <c r="AE1621" i="1"/>
  <c r="AD1621" i="1"/>
  <c r="AC1621" i="1"/>
  <c r="AB1621" i="1"/>
  <c r="AA1621" i="1"/>
  <c r="Z1621" i="1"/>
  <c r="Y1621" i="1"/>
  <c r="AP1620" i="1"/>
  <c r="AO1620" i="1"/>
  <c r="AN1620" i="1"/>
  <c r="AM1620" i="1"/>
  <c r="AL1620" i="1"/>
  <c r="AK1620" i="1"/>
  <c r="AJ1620" i="1"/>
  <c r="AI1620" i="1"/>
  <c r="AH1620" i="1"/>
  <c r="AG1620" i="1"/>
  <c r="AF1620" i="1"/>
  <c r="AE1620" i="1"/>
  <c r="AD1620" i="1"/>
  <c r="AC1620" i="1"/>
  <c r="AB1620" i="1"/>
  <c r="AA1620" i="1"/>
  <c r="Z1620" i="1"/>
  <c r="Y1620" i="1"/>
  <c r="AP1619" i="1"/>
  <c r="AO1619" i="1"/>
  <c r="AN1619" i="1"/>
  <c r="AM1619" i="1"/>
  <c r="AL1619" i="1"/>
  <c r="AK1619" i="1"/>
  <c r="AJ1619" i="1"/>
  <c r="AI1619" i="1"/>
  <c r="AH1619" i="1"/>
  <c r="AG1619" i="1"/>
  <c r="AF1619" i="1"/>
  <c r="AE1619" i="1"/>
  <c r="AD1619" i="1"/>
  <c r="AC1619" i="1"/>
  <c r="AB1619" i="1"/>
  <c r="AA1619" i="1"/>
  <c r="Z1619" i="1"/>
  <c r="Y1619" i="1"/>
  <c r="AP1618" i="1"/>
  <c r="AO1618" i="1"/>
  <c r="AN1618" i="1"/>
  <c r="AM1618" i="1"/>
  <c r="AL1618" i="1"/>
  <c r="AK1618" i="1"/>
  <c r="AJ1618" i="1"/>
  <c r="AI1618" i="1"/>
  <c r="AH1618" i="1"/>
  <c r="AG1618" i="1"/>
  <c r="AF1618" i="1"/>
  <c r="AE1618" i="1"/>
  <c r="AD1618" i="1"/>
  <c r="AC1618" i="1"/>
  <c r="AB1618" i="1"/>
  <c r="AA1618" i="1"/>
  <c r="Z1618" i="1"/>
  <c r="Y1618" i="1"/>
  <c r="AP1617" i="1"/>
  <c r="AO1617" i="1"/>
  <c r="AN1617" i="1"/>
  <c r="AM1617" i="1"/>
  <c r="AL1617" i="1"/>
  <c r="AK1617" i="1"/>
  <c r="AJ1617" i="1"/>
  <c r="AI1617" i="1"/>
  <c r="AH1617" i="1"/>
  <c r="AG1617" i="1"/>
  <c r="AF1617" i="1"/>
  <c r="AE1617" i="1"/>
  <c r="AD1617" i="1"/>
  <c r="AC1617" i="1"/>
  <c r="AB1617" i="1"/>
  <c r="AA1617" i="1"/>
  <c r="Z1617" i="1"/>
  <c r="Y1617" i="1"/>
  <c r="AP1616" i="1"/>
  <c r="AO1616" i="1"/>
  <c r="AN1616" i="1"/>
  <c r="AM1616" i="1"/>
  <c r="AL1616" i="1"/>
  <c r="AK1616" i="1"/>
  <c r="AJ1616" i="1"/>
  <c r="AI1616" i="1"/>
  <c r="AH1616" i="1"/>
  <c r="AG1616" i="1"/>
  <c r="AF1616" i="1"/>
  <c r="AE1616" i="1"/>
  <c r="AD1616" i="1"/>
  <c r="AC1616" i="1"/>
  <c r="AB1616" i="1"/>
  <c r="AA1616" i="1"/>
  <c r="Z1616" i="1"/>
  <c r="Y1616" i="1"/>
  <c r="AP1615" i="1"/>
  <c r="AO1615" i="1"/>
  <c r="AN1615" i="1"/>
  <c r="AM1615" i="1"/>
  <c r="AL1615" i="1"/>
  <c r="AK1615" i="1"/>
  <c r="AJ1615" i="1"/>
  <c r="AI1615" i="1"/>
  <c r="AH1615" i="1"/>
  <c r="AG1615" i="1"/>
  <c r="AF1615" i="1"/>
  <c r="AE1615" i="1"/>
  <c r="AD1615" i="1"/>
  <c r="AC1615" i="1"/>
  <c r="AB1615" i="1"/>
  <c r="AA1615" i="1"/>
  <c r="Z1615" i="1"/>
  <c r="Y1615" i="1"/>
  <c r="AP1614" i="1"/>
  <c r="AO1614" i="1"/>
  <c r="AN1614" i="1"/>
  <c r="AM1614" i="1"/>
  <c r="AL1614" i="1"/>
  <c r="AK1614" i="1"/>
  <c r="AJ1614" i="1"/>
  <c r="AI1614" i="1"/>
  <c r="AH1614" i="1"/>
  <c r="AG1614" i="1"/>
  <c r="AF1614" i="1"/>
  <c r="AE1614" i="1"/>
  <c r="AD1614" i="1"/>
  <c r="AC1614" i="1"/>
  <c r="AB1614" i="1"/>
  <c r="AA1614" i="1"/>
  <c r="Z1614" i="1"/>
  <c r="Y1614" i="1"/>
  <c r="AP1613" i="1"/>
  <c r="AO1613" i="1"/>
  <c r="AN1613" i="1"/>
  <c r="AM1613" i="1"/>
  <c r="AL1613" i="1"/>
  <c r="AK1613" i="1"/>
  <c r="AJ1613" i="1"/>
  <c r="AI1613" i="1"/>
  <c r="AH1613" i="1"/>
  <c r="AG1613" i="1"/>
  <c r="AF1613" i="1"/>
  <c r="AE1613" i="1"/>
  <c r="AD1613" i="1"/>
  <c r="AC1613" i="1"/>
  <c r="AB1613" i="1"/>
  <c r="AA1613" i="1"/>
  <c r="Z1613" i="1"/>
  <c r="Y1613" i="1"/>
  <c r="AP1612" i="1"/>
  <c r="AO1612" i="1"/>
  <c r="AN1612" i="1"/>
  <c r="AM1612" i="1"/>
  <c r="AL1612" i="1"/>
  <c r="AK1612" i="1"/>
  <c r="AJ1612" i="1"/>
  <c r="AI1612" i="1"/>
  <c r="AH1612" i="1"/>
  <c r="AG1612" i="1"/>
  <c r="AF1612" i="1"/>
  <c r="AE1612" i="1"/>
  <c r="AD1612" i="1"/>
  <c r="AC1612" i="1"/>
  <c r="AB1612" i="1"/>
  <c r="AA1612" i="1"/>
  <c r="Z1612" i="1"/>
  <c r="Y1612" i="1"/>
  <c r="AP1611" i="1"/>
  <c r="AO1611" i="1"/>
  <c r="AN1611" i="1"/>
  <c r="AM1611" i="1"/>
  <c r="AL1611" i="1"/>
  <c r="AK1611" i="1"/>
  <c r="AJ1611" i="1"/>
  <c r="AI1611" i="1"/>
  <c r="AH1611" i="1"/>
  <c r="AG1611" i="1"/>
  <c r="AF1611" i="1"/>
  <c r="AE1611" i="1"/>
  <c r="AD1611" i="1"/>
  <c r="AC1611" i="1"/>
  <c r="AB1611" i="1"/>
  <c r="AA1611" i="1"/>
  <c r="Z1611" i="1"/>
  <c r="Y1611" i="1"/>
  <c r="AP1610" i="1"/>
  <c r="AO1610" i="1"/>
  <c r="AN1610" i="1"/>
  <c r="AM1610" i="1"/>
  <c r="AL1610" i="1"/>
  <c r="AK1610" i="1"/>
  <c r="AJ1610" i="1"/>
  <c r="AI1610" i="1"/>
  <c r="AH1610" i="1"/>
  <c r="AG1610" i="1"/>
  <c r="AF1610" i="1"/>
  <c r="AE1610" i="1"/>
  <c r="AD1610" i="1"/>
  <c r="AC1610" i="1"/>
  <c r="AB1610" i="1"/>
  <c r="AA1610" i="1"/>
  <c r="Z1610" i="1"/>
  <c r="Y1610" i="1"/>
  <c r="AP1609" i="1"/>
  <c r="AO1609" i="1"/>
  <c r="AN1609" i="1"/>
  <c r="AM1609" i="1"/>
  <c r="AL1609" i="1"/>
  <c r="AK1609" i="1"/>
  <c r="AJ1609" i="1"/>
  <c r="AI1609" i="1"/>
  <c r="AH1609" i="1"/>
  <c r="AG1609" i="1"/>
  <c r="AF1609" i="1"/>
  <c r="AE1609" i="1"/>
  <c r="AD1609" i="1"/>
  <c r="AC1609" i="1"/>
  <c r="AB1609" i="1"/>
  <c r="AA1609" i="1"/>
  <c r="Z1609" i="1"/>
  <c r="Y1609" i="1"/>
  <c r="AP1608" i="1"/>
  <c r="AO1608" i="1"/>
  <c r="AN1608" i="1"/>
  <c r="AM1608" i="1"/>
  <c r="AL1608" i="1"/>
  <c r="AK1608" i="1"/>
  <c r="AJ1608" i="1"/>
  <c r="AI1608" i="1"/>
  <c r="AH1608" i="1"/>
  <c r="AG1608" i="1"/>
  <c r="AF1608" i="1"/>
  <c r="AE1608" i="1"/>
  <c r="AD1608" i="1"/>
  <c r="AC1608" i="1"/>
  <c r="AB1608" i="1"/>
  <c r="AA1608" i="1"/>
  <c r="Z1608" i="1"/>
  <c r="Y1608" i="1"/>
  <c r="AP1607" i="1"/>
  <c r="AO1607" i="1"/>
  <c r="AN1607" i="1"/>
  <c r="AM1607" i="1"/>
  <c r="AL1607" i="1"/>
  <c r="AK1607" i="1"/>
  <c r="AJ1607" i="1"/>
  <c r="AI1607" i="1"/>
  <c r="AH1607" i="1"/>
  <c r="AG1607" i="1"/>
  <c r="AF1607" i="1"/>
  <c r="AE1607" i="1"/>
  <c r="AD1607" i="1"/>
  <c r="AC1607" i="1"/>
  <c r="AB1607" i="1"/>
  <c r="AA1607" i="1"/>
  <c r="Z1607" i="1"/>
  <c r="Y1607" i="1"/>
  <c r="AP1606" i="1"/>
  <c r="AO1606" i="1"/>
  <c r="AN1606" i="1"/>
  <c r="AM1606" i="1"/>
  <c r="AL1606" i="1"/>
  <c r="AK1606" i="1"/>
  <c r="AJ1606" i="1"/>
  <c r="AI1606" i="1"/>
  <c r="AH1606" i="1"/>
  <c r="AG1606" i="1"/>
  <c r="AF1606" i="1"/>
  <c r="AE1606" i="1"/>
  <c r="AD1606" i="1"/>
  <c r="AC1606" i="1"/>
  <c r="AB1606" i="1"/>
  <c r="AA1606" i="1"/>
  <c r="Z1606" i="1"/>
  <c r="Y1606" i="1"/>
  <c r="AP1605" i="1"/>
  <c r="AO1605" i="1"/>
  <c r="AN1605" i="1"/>
  <c r="AM1605" i="1"/>
  <c r="AL1605" i="1"/>
  <c r="AK1605" i="1"/>
  <c r="AJ1605" i="1"/>
  <c r="AI1605" i="1"/>
  <c r="AH1605" i="1"/>
  <c r="AG1605" i="1"/>
  <c r="AF1605" i="1"/>
  <c r="AE1605" i="1"/>
  <c r="AD1605" i="1"/>
  <c r="AC1605" i="1"/>
  <c r="AB1605" i="1"/>
  <c r="AA1605" i="1"/>
  <c r="Z1605" i="1"/>
  <c r="Y1605" i="1"/>
  <c r="AP1604" i="1"/>
  <c r="AO1604" i="1"/>
  <c r="AN1604" i="1"/>
  <c r="AM1604" i="1"/>
  <c r="AL1604" i="1"/>
  <c r="AK1604" i="1"/>
  <c r="AJ1604" i="1"/>
  <c r="AI1604" i="1"/>
  <c r="AH1604" i="1"/>
  <c r="AG1604" i="1"/>
  <c r="AF1604" i="1"/>
  <c r="AE1604" i="1"/>
  <c r="AD1604" i="1"/>
  <c r="AC1604" i="1"/>
  <c r="AB1604" i="1"/>
  <c r="AA1604" i="1"/>
  <c r="Z1604" i="1"/>
  <c r="Y1604" i="1"/>
  <c r="AP1603" i="1"/>
  <c r="AO1603" i="1"/>
  <c r="AN1603" i="1"/>
  <c r="AM1603" i="1"/>
  <c r="AL1603" i="1"/>
  <c r="AK1603" i="1"/>
  <c r="AJ1603" i="1"/>
  <c r="AI1603" i="1"/>
  <c r="AH1603" i="1"/>
  <c r="AG1603" i="1"/>
  <c r="AF1603" i="1"/>
  <c r="AE1603" i="1"/>
  <c r="AD1603" i="1"/>
  <c r="AC1603" i="1"/>
  <c r="AB1603" i="1"/>
  <c r="AA1603" i="1"/>
  <c r="Z1603" i="1"/>
  <c r="Y1603" i="1"/>
  <c r="AP1602" i="1"/>
  <c r="AO1602" i="1"/>
  <c r="AN1602" i="1"/>
  <c r="AM1602" i="1"/>
  <c r="AL1602" i="1"/>
  <c r="AK1602" i="1"/>
  <c r="AJ1602" i="1"/>
  <c r="AI1602" i="1"/>
  <c r="AH1602" i="1"/>
  <c r="AG1602" i="1"/>
  <c r="AF1602" i="1"/>
  <c r="AE1602" i="1"/>
  <c r="AD1602" i="1"/>
  <c r="AC1602" i="1"/>
  <c r="AB1602" i="1"/>
  <c r="AA1602" i="1"/>
  <c r="Z1602" i="1"/>
  <c r="Y1602" i="1"/>
  <c r="AP1601" i="1"/>
  <c r="AO1601" i="1"/>
  <c r="AN1601" i="1"/>
  <c r="AM1601" i="1"/>
  <c r="AL1601" i="1"/>
  <c r="AK1601" i="1"/>
  <c r="AJ1601" i="1"/>
  <c r="AI1601" i="1"/>
  <c r="AH1601" i="1"/>
  <c r="AG1601" i="1"/>
  <c r="AF1601" i="1"/>
  <c r="AE1601" i="1"/>
  <c r="AD1601" i="1"/>
  <c r="AC1601" i="1"/>
  <c r="AB1601" i="1"/>
  <c r="AA1601" i="1"/>
  <c r="Z1601" i="1"/>
  <c r="Y1601" i="1"/>
  <c r="AP1600" i="1"/>
  <c r="AO1600" i="1"/>
  <c r="AN1600" i="1"/>
  <c r="AM1600" i="1"/>
  <c r="AL1600" i="1"/>
  <c r="AK1600" i="1"/>
  <c r="AJ1600" i="1"/>
  <c r="AI1600" i="1"/>
  <c r="AH1600" i="1"/>
  <c r="AG1600" i="1"/>
  <c r="AF1600" i="1"/>
  <c r="AE1600" i="1"/>
  <c r="AD1600" i="1"/>
  <c r="AC1600" i="1"/>
  <c r="AB1600" i="1"/>
  <c r="AA1600" i="1"/>
  <c r="Z1600" i="1"/>
  <c r="Y1600" i="1"/>
  <c r="AP1599" i="1"/>
  <c r="AO1599" i="1"/>
  <c r="AN1599" i="1"/>
  <c r="AM1599" i="1"/>
  <c r="AL1599" i="1"/>
  <c r="AK1599" i="1"/>
  <c r="AJ1599" i="1"/>
  <c r="AI1599" i="1"/>
  <c r="AH1599" i="1"/>
  <c r="AG1599" i="1"/>
  <c r="AF1599" i="1"/>
  <c r="AE1599" i="1"/>
  <c r="AD1599" i="1"/>
  <c r="AC1599" i="1"/>
  <c r="AB1599" i="1"/>
  <c r="AA1599" i="1"/>
  <c r="Z1599" i="1"/>
  <c r="Y1599" i="1"/>
  <c r="AP1598" i="1"/>
  <c r="AO1598" i="1"/>
  <c r="AN1598" i="1"/>
  <c r="AM1598" i="1"/>
  <c r="AL1598" i="1"/>
  <c r="AK1598" i="1"/>
  <c r="AJ1598" i="1"/>
  <c r="AI1598" i="1"/>
  <c r="AH1598" i="1"/>
  <c r="AG1598" i="1"/>
  <c r="AF1598" i="1"/>
  <c r="AE1598" i="1"/>
  <c r="AD1598" i="1"/>
  <c r="AC1598" i="1"/>
  <c r="AB1598" i="1"/>
  <c r="AA1598" i="1"/>
  <c r="Z1598" i="1"/>
  <c r="Y1598" i="1"/>
  <c r="AP1597" i="1"/>
  <c r="AO1597" i="1"/>
  <c r="AN1597" i="1"/>
  <c r="AM1597" i="1"/>
  <c r="AL1597" i="1"/>
  <c r="AK1597" i="1"/>
  <c r="AJ1597" i="1"/>
  <c r="AI1597" i="1"/>
  <c r="AH1597" i="1"/>
  <c r="AG1597" i="1"/>
  <c r="AF1597" i="1"/>
  <c r="AE1597" i="1"/>
  <c r="AD1597" i="1"/>
  <c r="AC1597" i="1"/>
  <c r="AB1597" i="1"/>
  <c r="AA1597" i="1"/>
  <c r="Z1597" i="1"/>
  <c r="Y1597" i="1"/>
  <c r="AP1596" i="1"/>
  <c r="AO1596" i="1"/>
  <c r="AN1596" i="1"/>
  <c r="AM1596" i="1"/>
  <c r="AL1596" i="1"/>
  <c r="AK1596" i="1"/>
  <c r="AJ1596" i="1"/>
  <c r="AI1596" i="1"/>
  <c r="AH1596" i="1"/>
  <c r="AG1596" i="1"/>
  <c r="AF1596" i="1"/>
  <c r="AE1596" i="1"/>
  <c r="AD1596" i="1"/>
  <c r="AC1596" i="1"/>
  <c r="AB1596" i="1"/>
  <c r="AA1596" i="1"/>
  <c r="Z1596" i="1"/>
  <c r="Y1596" i="1"/>
  <c r="AP1595" i="1"/>
  <c r="AO1595" i="1"/>
  <c r="AN1595" i="1"/>
  <c r="AM1595" i="1"/>
  <c r="AL1595" i="1"/>
  <c r="AK1595" i="1"/>
  <c r="AJ1595" i="1"/>
  <c r="AI1595" i="1"/>
  <c r="AH1595" i="1"/>
  <c r="AG1595" i="1"/>
  <c r="AF1595" i="1"/>
  <c r="AE1595" i="1"/>
  <c r="AD1595" i="1"/>
  <c r="AC1595" i="1"/>
  <c r="AB1595" i="1"/>
  <c r="AA1595" i="1"/>
  <c r="Z1595" i="1"/>
  <c r="Y1595" i="1"/>
  <c r="AP1594" i="1"/>
  <c r="AO1594" i="1"/>
  <c r="AN1594" i="1"/>
  <c r="AM1594" i="1"/>
  <c r="AL1594" i="1"/>
  <c r="AK1594" i="1"/>
  <c r="AJ1594" i="1"/>
  <c r="AI1594" i="1"/>
  <c r="AH1594" i="1"/>
  <c r="AG1594" i="1"/>
  <c r="AF1594" i="1"/>
  <c r="AE1594" i="1"/>
  <c r="AD1594" i="1"/>
  <c r="AC1594" i="1"/>
  <c r="AB1594" i="1"/>
  <c r="AA1594" i="1"/>
  <c r="Z1594" i="1"/>
  <c r="Y1594" i="1"/>
  <c r="AP1593" i="1"/>
  <c r="AO1593" i="1"/>
  <c r="AN1593" i="1"/>
  <c r="AM1593" i="1"/>
  <c r="AL1593" i="1"/>
  <c r="AK1593" i="1"/>
  <c r="AJ1593" i="1"/>
  <c r="AI1593" i="1"/>
  <c r="AH1593" i="1"/>
  <c r="AG1593" i="1"/>
  <c r="AF1593" i="1"/>
  <c r="AE1593" i="1"/>
  <c r="AD1593" i="1"/>
  <c r="AC1593" i="1"/>
  <c r="AB1593" i="1"/>
  <c r="AA1593" i="1"/>
  <c r="Z1593" i="1"/>
  <c r="Y1593" i="1"/>
  <c r="AP1592" i="1"/>
  <c r="AO1592" i="1"/>
  <c r="AN1592" i="1"/>
  <c r="AM1592" i="1"/>
  <c r="AL1592" i="1"/>
  <c r="AK1592" i="1"/>
  <c r="AJ1592" i="1"/>
  <c r="AI1592" i="1"/>
  <c r="AH1592" i="1"/>
  <c r="AG1592" i="1"/>
  <c r="AF1592" i="1"/>
  <c r="AE1592" i="1"/>
  <c r="AD1592" i="1"/>
  <c r="AC1592" i="1"/>
  <c r="AB1592" i="1"/>
  <c r="AA1592" i="1"/>
  <c r="Z1592" i="1"/>
  <c r="Y1592" i="1"/>
  <c r="AP1591" i="1"/>
  <c r="AO1591" i="1"/>
  <c r="AN1591" i="1"/>
  <c r="AM1591" i="1"/>
  <c r="AL1591" i="1"/>
  <c r="AK1591" i="1"/>
  <c r="AJ1591" i="1"/>
  <c r="AI1591" i="1"/>
  <c r="AH1591" i="1"/>
  <c r="AG1591" i="1"/>
  <c r="AF1591" i="1"/>
  <c r="AE1591" i="1"/>
  <c r="AD1591" i="1"/>
  <c r="AC1591" i="1"/>
  <c r="AB1591" i="1"/>
  <c r="AA1591" i="1"/>
  <c r="Z1591" i="1"/>
  <c r="Y1591" i="1"/>
  <c r="AP1590" i="1"/>
  <c r="AO1590" i="1"/>
  <c r="AN1590" i="1"/>
  <c r="AM1590" i="1"/>
  <c r="AL1590" i="1"/>
  <c r="AK1590" i="1"/>
  <c r="AJ1590" i="1"/>
  <c r="AI1590" i="1"/>
  <c r="AH1590" i="1"/>
  <c r="AG1590" i="1"/>
  <c r="AF1590" i="1"/>
  <c r="AE1590" i="1"/>
  <c r="AD1590" i="1"/>
  <c r="AC1590" i="1"/>
  <c r="AB1590" i="1"/>
  <c r="AA1590" i="1"/>
  <c r="Z1590" i="1"/>
  <c r="Y1590" i="1"/>
  <c r="AP1589" i="1"/>
  <c r="AO1589" i="1"/>
  <c r="AN1589" i="1"/>
  <c r="AM1589" i="1"/>
  <c r="AL1589" i="1"/>
  <c r="AK1589" i="1"/>
  <c r="AJ1589" i="1"/>
  <c r="AI1589" i="1"/>
  <c r="AH1589" i="1"/>
  <c r="AG1589" i="1"/>
  <c r="AF1589" i="1"/>
  <c r="AE1589" i="1"/>
  <c r="AD1589" i="1"/>
  <c r="AC1589" i="1"/>
  <c r="AB1589" i="1"/>
  <c r="AA1589" i="1"/>
  <c r="Z1589" i="1"/>
  <c r="Y1589" i="1"/>
  <c r="AP1588" i="1"/>
  <c r="AO1588" i="1"/>
  <c r="AN1588" i="1"/>
  <c r="AM1588" i="1"/>
  <c r="AL1588" i="1"/>
  <c r="AK1588" i="1"/>
  <c r="AJ1588" i="1"/>
  <c r="AI1588" i="1"/>
  <c r="AH1588" i="1"/>
  <c r="AG1588" i="1"/>
  <c r="AF1588" i="1"/>
  <c r="AE1588" i="1"/>
  <c r="AD1588" i="1"/>
  <c r="AC1588" i="1"/>
  <c r="AB1588" i="1"/>
  <c r="AA1588" i="1"/>
  <c r="Z1588" i="1"/>
  <c r="Y1588" i="1"/>
  <c r="AP1587" i="1"/>
  <c r="AO1587" i="1"/>
  <c r="AN1587" i="1"/>
  <c r="AM1587" i="1"/>
  <c r="AL1587" i="1"/>
  <c r="AK1587" i="1"/>
  <c r="AJ1587" i="1"/>
  <c r="AI1587" i="1"/>
  <c r="AH1587" i="1"/>
  <c r="AG1587" i="1"/>
  <c r="AF1587" i="1"/>
  <c r="AE1587" i="1"/>
  <c r="AD1587" i="1"/>
  <c r="AC1587" i="1"/>
  <c r="AB1587" i="1"/>
  <c r="AA1587" i="1"/>
  <c r="Z1587" i="1"/>
  <c r="Y1587" i="1"/>
  <c r="AP1586" i="1"/>
  <c r="AO1586" i="1"/>
  <c r="AN1586" i="1"/>
  <c r="AM1586" i="1"/>
  <c r="AL1586" i="1"/>
  <c r="AK1586" i="1"/>
  <c r="AJ1586" i="1"/>
  <c r="AI1586" i="1"/>
  <c r="AH1586" i="1"/>
  <c r="AG1586" i="1"/>
  <c r="AF1586" i="1"/>
  <c r="AE1586" i="1"/>
  <c r="AD1586" i="1"/>
  <c r="AC1586" i="1"/>
  <c r="AB1586" i="1"/>
  <c r="AA1586" i="1"/>
  <c r="Z1586" i="1"/>
  <c r="Y1586" i="1"/>
  <c r="AP1585" i="1"/>
  <c r="AO1585" i="1"/>
  <c r="AN1585" i="1"/>
  <c r="AM1585" i="1"/>
  <c r="AL1585" i="1"/>
  <c r="AK1585" i="1"/>
  <c r="AJ1585" i="1"/>
  <c r="AI1585" i="1"/>
  <c r="AH1585" i="1"/>
  <c r="AG1585" i="1"/>
  <c r="AF1585" i="1"/>
  <c r="AE1585" i="1"/>
  <c r="AD1585" i="1"/>
  <c r="AC1585" i="1"/>
  <c r="AB1585" i="1"/>
  <c r="AA1585" i="1"/>
  <c r="Z1585" i="1"/>
  <c r="Y1585" i="1"/>
  <c r="AP1584" i="1"/>
  <c r="AO1584" i="1"/>
  <c r="AN1584" i="1"/>
  <c r="AM1584" i="1"/>
  <c r="AL1584" i="1"/>
  <c r="AK1584" i="1"/>
  <c r="AJ1584" i="1"/>
  <c r="AI1584" i="1"/>
  <c r="AH1584" i="1"/>
  <c r="AG1584" i="1"/>
  <c r="AF1584" i="1"/>
  <c r="AE1584" i="1"/>
  <c r="AD1584" i="1"/>
  <c r="AC1584" i="1"/>
  <c r="AB1584" i="1"/>
  <c r="AA1584" i="1"/>
  <c r="Z1584" i="1"/>
  <c r="Y1584" i="1"/>
  <c r="AP1583" i="1"/>
  <c r="AO1583" i="1"/>
  <c r="AN1583" i="1"/>
  <c r="AM1583" i="1"/>
  <c r="AL1583" i="1"/>
  <c r="AK1583" i="1"/>
  <c r="AJ1583" i="1"/>
  <c r="AI1583" i="1"/>
  <c r="AH1583" i="1"/>
  <c r="AG1583" i="1"/>
  <c r="AF1583" i="1"/>
  <c r="AE1583" i="1"/>
  <c r="AD1583" i="1"/>
  <c r="AC1583" i="1"/>
  <c r="AB1583" i="1"/>
  <c r="AA1583" i="1"/>
  <c r="Z1583" i="1"/>
  <c r="Y1583" i="1"/>
  <c r="AP1582" i="1"/>
  <c r="AO1582" i="1"/>
  <c r="AN1582" i="1"/>
  <c r="AM1582" i="1"/>
  <c r="AL1582" i="1"/>
  <c r="AK1582" i="1"/>
  <c r="AJ1582" i="1"/>
  <c r="AI1582" i="1"/>
  <c r="AH1582" i="1"/>
  <c r="AG1582" i="1"/>
  <c r="AF1582" i="1"/>
  <c r="AE1582" i="1"/>
  <c r="AD1582" i="1"/>
  <c r="AC1582" i="1"/>
  <c r="AB1582" i="1"/>
  <c r="AA1582" i="1"/>
  <c r="Z1582" i="1"/>
  <c r="Y1582" i="1"/>
  <c r="AP1581" i="1"/>
  <c r="AO1581" i="1"/>
  <c r="AN1581" i="1"/>
  <c r="AM1581" i="1"/>
  <c r="AL1581" i="1"/>
  <c r="AK1581" i="1"/>
  <c r="AJ1581" i="1"/>
  <c r="AI1581" i="1"/>
  <c r="AH1581" i="1"/>
  <c r="AG1581" i="1"/>
  <c r="AF1581" i="1"/>
  <c r="AE1581" i="1"/>
  <c r="AD1581" i="1"/>
  <c r="AC1581" i="1"/>
  <c r="AB1581" i="1"/>
  <c r="AA1581" i="1"/>
  <c r="Z1581" i="1"/>
  <c r="Y1581" i="1"/>
  <c r="AP1580" i="1"/>
  <c r="AO1580" i="1"/>
  <c r="AN1580" i="1"/>
  <c r="AM1580" i="1"/>
  <c r="AL1580" i="1"/>
  <c r="AK1580" i="1"/>
  <c r="AJ1580" i="1"/>
  <c r="AI1580" i="1"/>
  <c r="AH1580" i="1"/>
  <c r="AG1580" i="1"/>
  <c r="AF1580" i="1"/>
  <c r="AE1580" i="1"/>
  <c r="AD1580" i="1"/>
  <c r="AC1580" i="1"/>
  <c r="AB1580" i="1"/>
  <c r="AA1580" i="1"/>
  <c r="Z1580" i="1"/>
  <c r="Y1580" i="1"/>
  <c r="AP1579" i="1"/>
  <c r="AO1579" i="1"/>
  <c r="AN1579" i="1"/>
  <c r="AM1579" i="1"/>
  <c r="AL1579" i="1"/>
  <c r="AK1579" i="1"/>
  <c r="AJ1579" i="1"/>
  <c r="AI1579" i="1"/>
  <c r="AH1579" i="1"/>
  <c r="AG1579" i="1"/>
  <c r="AF1579" i="1"/>
  <c r="AE1579" i="1"/>
  <c r="AD1579" i="1"/>
  <c r="AC1579" i="1"/>
  <c r="AB1579" i="1"/>
  <c r="AA1579" i="1"/>
  <c r="Z1579" i="1"/>
  <c r="Y1579" i="1"/>
  <c r="AP1578" i="1"/>
  <c r="AO1578" i="1"/>
  <c r="AN1578" i="1"/>
  <c r="AM1578" i="1"/>
  <c r="AL1578" i="1"/>
  <c r="AK1578" i="1"/>
  <c r="AJ1578" i="1"/>
  <c r="AI1578" i="1"/>
  <c r="AH1578" i="1"/>
  <c r="AG1578" i="1"/>
  <c r="AF1578" i="1"/>
  <c r="AE1578" i="1"/>
  <c r="AD1578" i="1"/>
  <c r="AC1578" i="1"/>
  <c r="AB1578" i="1"/>
  <c r="AA1578" i="1"/>
  <c r="Z1578" i="1"/>
  <c r="Y1578" i="1"/>
  <c r="AP1577" i="1"/>
  <c r="AO1577" i="1"/>
  <c r="AN1577" i="1"/>
  <c r="AM1577" i="1"/>
  <c r="AL1577" i="1"/>
  <c r="AK1577" i="1"/>
  <c r="AJ1577" i="1"/>
  <c r="AI1577" i="1"/>
  <c r="AH1577" i="1"/>
  <c r="AG1577" i="1"/>
  <c r="AF1577" i="1"/>
  <c r="AE1577" i="1"/>
  <c r="AD1577" i="1"/>
  <c r="AC1577" i="1"/>
  <c r="AB1577" i="1"/>
  <c r="AA1577" i="1"/>
  <c r="Z1577" i="1"/>
  <c r="Y1577" i="1"/>
  <c r="AP1576" i="1"/>
  <c r="AO1576" i="1"/>
  <c r="AN1576" i="1"/>
  <c r="AM1576" i="1"/>
  <c r="AL1576" i="1"/>
  <c r="AK1576" i="1"/>
  <c r="AJ1576" i="1"/>
  <c r="AI1576" i="1"/>
  <c r="AH1576" i="1"/>
  <c r="AG1576" i="1"/>
  <c r="AF1576" i="1"/>
  <c r="AE1576" i="1"/>
  <c r="AD1576" i="1"/>
  <c r="AC1576" i="1"/>
  <c r="AB1576" i="1"/>
  <c r="AA1576" i="1"/>
  <c r="Z1576" i="1"/>
  <c r="Y1576" i="1"/>
  <c r="AP1575" i="1"/>
  <c r="AO1575" i="1"/>
  <c r="AN1575" i="1"/>
  <c r="AM1575" i="1"/>
  <c r="AL1575" i="1"/>
  <c r="AK1575" i="1"/>
  <c r="AJ1575" i="1"/>
  <c r="AI1575" i="1"/>
  <c r="AH1575" i="1"/>
  <c r="AG1575" i="1"/>
  <c r="AF1575" i="1"/>
  <c r="AE1575" i="1"/>
  <c r="AD1575" i="1"/>
  <c r="AC1575" i="1"/>
  <c r="AB1575" i="1"/>
  <c r="AA1575" i="1"/>
  <c r="Z1575" i="1"/>
  <c r="Y1575" i="1"/>
  <c r="AP1574" i="1"/>
  <c r="AO1574" i="1"/>
  <c r="AN1574" i="1"/>
  <c r="AM1574" i="1"/>
  <c r="AL1574" i="1"/>
  <c r="AK1574" i="1"/>
  <c r="AJ1574" i="1"/>
  <c r="AI1574" i="1"/>
  <c r="AH1574" i="1"/>
  <c r="AG1574" i="1"/>
  <c r="AF1574" i="1"/>
  <c r="AE1574" i="1"/>
  <c r="AD1574" i="1"/>
  <c r="AC1574" i="1"/>
  <c r="AB1574" i="1"/>
  <c r="AA1574" i="1"/>
  <c r="Z1574" i="1"/>
  <c r="Y1574" i="1"/>
  <c r="AP1573" i="1"/>
  <c r="AO1573" i="1"/>
  <c r="AN1573" i="1"/>
  <c r="AM1573" i="1"/>
  <c r="AL1573" i="1"/>
  <c r="AK1573" i="1"/>
  <c r="AJ1573" i="1"/>
  <c r="AI1573" i="1"/>
  <c r="AH1573" i="1"/>
  <c r="AG1573" i="1"/>
  <c r="AF1573" i="1"/>
  <c r="AE1573" i="1"/>
  <c r="AD1573" i="1"/>
  <c r="AC1573" i="1"/>
  <c r="AB1573" i="1"/>
  <c r="AA1573" i="1"/>
  <c r="Z1573" i="1"/>
  <c r="Y1573" i="1"/>
  <c r="AP1572" i="1"/>
  <c r="AO1572" i="1"/>
  <c r="AN1572" i="1"/>
  <c r="AM1572" i="1"/>
  <c r="AL1572" i="1"/>
  <c r="AK1572" i="1"/>
  <c r="AJ1572" i="1"/>
  <c r="AI1572" i="1"/>
  <c r="AH1572" i="1"/>
  <c r="AG1572" i="1"/>
  <c r="AF1572" i="1"/>
  <c r="AE1572" i="1"/>
  <c r="AD1572" i="1"/>
  <c r="AC1572" i="1"/>
  <c r="AB1572" i="1"/>
  <c r="AA1572" i="1"/>
  <c r="Z1572" i="1"/>
  <c r="Y1572" i="1"/>
  <c r="AP1571" i="1"/>
  <c r="AO1571" i="1"/>
  <c r="AN1571" i="1"/>
  <c r="AM1571" i="1"/>
  <c r="AL1571" i="1"/>
  <c r="AK1571" i="1"/>
  <c r="AJ1571" i="1"/>
  <c r="AI1571" i="1"/>
  <c r="AH1571" i="1"/>
  <c r="AG1571" i="1"/>
  <c r="AF1571" i="1"/>
  <c r="AE1571" i="1"/>
  <c r="AD1571" i="1"/>
  <c r="AC1571" i="1"/>
  <c r="AB1571" i="1"/>
  <c r="AA1571" i="1"/>
  <c r="Z1571" i="1"/>
  <c r="Y1571" i="1"/>
  <c r="AP1570" i="1"/>
  <c r="AO1570" i="1"/>
  <c r="AN1570" i="1"/>
  <c r="AM1570" i="1"/>
  <c r="AL1570" i="1"/>
  <c r="AK1570" i="1"/>
  <c r="AJ1570" i="1"/>
  <c r="AI1570" i="1"/>
  <c r="AH1570" i="1"/>
  <c r="AG1570" i="1"/>
  <c r="AF1570" i="1"/>
  <c r="AE1570" i="1"/>
  <c r="AD1570" i="1"/>
  <c r="AC1570" i="1"/>
  <c r="AB1570" i="1"/>
  <c r="AA1570" i="1"/>
  <c r="Z1570" i="1"/>
  <c r="Y1570" i="1"/>
  <c r="AP1569" i="1"/>
  <c r="AO1569" i="1"/>
  <c r="AN1569" i="1"/>
  <c r="AM1569" i="1"/>
  <c r="AL1569" i="1"/>
  <c r="AK1569" i="1"/>
  <c r="AJ1569" i="1"/>
  <c r="AI1569" i="1"/>
  <c r="AH1569" i="1"/>
  <c r="AG1569" i="1"/>
  <c r="AF1569" i="1"/>
  <c r="AE1569" i="1"/>
  <c r="AD1569" i="1"/>
  <c r="AC1569" i="1"/>
  <c r="AB1569" i="1"/>
  <c r="AA1569" i="1"/>
  <c r="Z1569" i="1"/>
  <c r="Y1569" i="1"/>
  <c r="AP1568" i="1"/>
  <c r="AO1568" i="1"/>
  <c r="AN1568" i="1"/>
  <c r="AM1568" i="1"/>
  <c r="AL1568" i="1"/>
  <c r="AK1568" i="1"/>
  <c r="AJ1568" i="1"/>
  <c r="AI1568" i="1"/>
  <c r="AH1568" i="1"/>
  <c r="AG1568" i="1"/>
  <c r="AF1568" i="1"/>
  <c r="AE1568" i="1"/>
  <c r="AD1568" i="1"/>
  <c r="AC1568" i="1"/>
  <c r="AB1568" i="1"/>
  <c r="AA1568" i="1"/>
  <c r="Z1568" i="1"/>
  <c r="Y1568" i="1"/>
  <c r="AP1567" i="1"/>
  <c r="AO1567" i="1"/>
  <c r="AN1567" i="1"/>
  <c r="AM1567" i="1"/>
  <c r="AL1567" i="1"/>
  <c r="AK1567" i="1"/>
  <c r="AJ1567" i="1"/>
  <c r="AI1567" i="1"/>
  <c r="AH1567" i="1"/>
  <c r="AG1567" i="1"/>
  <c r="AF1567" i="1"/>
  <c r="AE1567" i="1"/>
  <c r="AD1567" i="1"/>
  <c r="AC1567" i="1"/>
  <c r="AB1567" i="1"/>
  <c r="AA1567" i="1"/>
  <c r="Z1567" i="1"/>
  <c r="Y1567" i="1"/>
  <c r="AP1566" i="1"/>
  <c r="AO1566" i="1"/>
  <c r="AN1566" i="1"/>
  <c r="AM1566" i="1"/>
  <c r="AL1566" i="1"/>
  <c r="AK1566" i="1"/>
  <c r="AJ1566" i="1"/>
  <c r="AI1566" i="1"/>
  <c r="AH1566" i="1"/>
  <c r="AG1566" i="1"/>
  <c r="AF1566" i="1"/>
  <c r="AE1566" i="1"/>
  <c r="AD1566" i="1"/>
  <c r="AC1566" i="1"/>
  <c r="AB1566" i="1"/>
  <c r="AA1566" i="1"/>
  <c r="Z1566" i="1"/>
  <c r="Y1566" i="1"/>
  <c r="AP1565" i="1"/>
  <c r="AO1565" i="1"/>
  <c r="AN1565" i="1"/>
  <c r="AM1565" i="1"/>
  <c r="AL1565" i="1"/>
  <c r="AK1565" i="1"/>
  <c r="AJ1565" i="1"/>
  <c r="AI1565" i="1"/>
  <c r="AH1565" i="1"/>
  <c r="AG1565" i="1"/>
  <c r="AF1565" i="1"/>
  <c r="AE1565" i="1"/>
  <c r="AD1565" i="1"/>
  <c r="AC1565" i="1"/>
  <c r="AB1565" i="1"/>
  <c r="AA1565" i="1"/>
  <c r="Z1565" i="1"/>
  <c r="Y1565" i="1"/>
  <c r="AP1564" i="1"/>
  <c r="AO1564" i="1"/>
  <c r="AN1564" i="1"/>
  <c r="AM1564" i="1"/>
  <c r="AL1564" i="1"/>
  <c r="AK1564" i="1"/>
  <c r="AJ1564" i="1"/>
  <c r="AI1564" i="1"/>
  <c r="AH1564" i="1"/>
  <c r="AG1564" i="1"/>
  <c r="AF1564" i="1"/>
  <c r="AE1564" i="1"/>
  <c r="AD1564" i="1"/>
  <c r="AC1564" i="1"/>
  <c r="AB1564" i="1"/>
  <c r="AA1564" i="1"/>
  <c r="Z1564" i="1"/>
  <c r="Y1564" i="1"/>
  <c r="AP1563" i="1"/>
  <c r="AO1563" i="1"/>
  <c r="AN1563" i="1"/>
  <c r="AM1563" i="1"/>
  <c r="AL1563" i="1"/>
  <c r="AK1563" i="1"/>
  <c r="AJ1563" i="1"/>
  <c r="AI1563" i="1"/>
  <c r="AH1563" i="1"/>
  <c r="AG1563" i="1"/>
  <c r="AF1563" i="1"/>
  <c r="AE1563" i="1"/>
  <c r="AD1563" i="1"/>
  <c r="AC1563" i="1"/>
  <c r="AB1563" i="1"/>
  <c r="AA1563" i="1"/>
  <c r="Z1563" i="1"/>
  <c r="Y1563" i="1"/>
  <c r="AP1562" i="1"/>
  <c r="AO1562" i="1"/>
  <c r="AN1562" i="1"/>
  <c r="AM1562" i="1"/>
  <c r="AL1562" i="1"/>
  <c r="AK1562" i="1"/>
  <c r="AJ1562" i="1"/>
  <c r="AI1562" i="1"/>
  <c r="AH1562" i="1"/>
  <c r="AG1562" i="1"/>
  <c r="AF1562" i="1"/>
  <c r="AE1562" i="1"/>
  <c r="AD1562" i="1"/>
  <c r="AC1562" i="1"/>
  <c r="AB1562" i="1"/>
  <c r="AA1562" i="1"/>
  <c r="Z1562" i="1"/>
  <c r="Y1562" i="1"/>
  <c r="AP1561" i="1"/>
  <c r="AO1561" i="1"/>
  <c r="AN1561" i="1"/>
  <c r="AM1561" i="1"/>
  <c r="AL1561" i="1"/>
  <c r="AK1561" i="1"/>
  <c r="AJ1561" i="1"/>
  <c r="AI1561" i="1"/>
  <c r="AH1561" i="1"/>
  <c r="AG1561" i="1"/>
  <c r="AF1561" i="1"/>
  <c r="AE1561" i="1"/>
  <c r="AD1561" i="1"/>
  <c r="AC1561" i="1"/>
  <c r="AB1561" i="1"/>
  <c r="AA1561" i="1"/>
  <c r="Z1561" i="1"/>
  <c r="Y1561" i="1"/>
  <c r="AP1560" i="1"/>
  <c r="AO1560" i="1"/>
  <c r="AN1560" i="1"/>
  <c r="AM1560" i="1"/>
  <c r="AL1560" i="1"/>
  <c r="AK1560" i="1"/>
  <c r="AJ1560" i="1"/>
  <c r="AI1560" i="1"/>
  <c r="AH1560" i="1"/>
  <c r="AG1560" i="1"/>
  <c r="AF1560" i="1"/>
  <c r="AE1560" i="1"/>
  <c r="AD1560" i="1"/>
  <c r="AC1560" i="1"/>
  <c r="AB1560" i="1"/>
  <c r="AA1560" i="1"/>
  <c r="Z1560" i="1"/>
  <c r="Y1560" i="1"/>
  <c r="AP1559" i="1"/>
  <c r="AO1559" i="1"/>
  <c r="AN1559" i="1"/>
  <c r="AM1559" i="1"/>
  <c r="AL1559" i="1"/>
  <c r="AK1559" i="1"/>
  <c r="AJ1559" i="1"/>
  <c r="AI1559" i="1"/>
  <c r="AH1559" i="1"/>
  <c r="AG1559" i="1"/>
  <c r="AF1559" i="1"/>
  <c r="AE1559" i="1"/>
  <c r="AD1559" i="1"/>
  <c r="AC1559" i="1"/>
  <c r="AB1559" i="1"/>
  <c r="AA1559" i="1"/>
  <c r="Z1559" i="1"/>
  <c r="Y1559" i="1"/>
  <c r="AP1558" i="1"/>
  <c r="AO1558" i="1"/>
  <c r="AN1558" i="1"/>
  <c r="AM1558" i="1"/>
  <c r="AL1558" i="1"/>
  <c r="AK1558" i="1"/>
  <c r="AJ1558" i="1"/>
  <c r="AI1558" i="1"/>
  <c r="AH1558" i="1"/>
  <c r="AG1558" i="1"/>
  <c r="AF1558" i="1"/>
  <c r="AE1558" i="1"/>
  <c r="AD1558" i="1"/>
  <c r="AC1558" i="1"/>
  <c r="AB1558" i="1"/>
  <c r="AA1558" i="1"/>
  <c r="Z1558" i="1"/>
  <c r="Y1558" i="1"/>
  <c r="AP1557" i="1"/>
  <c r="AO1557" i="1"/>
  <c r="AN1557" i="1"/>
  <c r="AM1557" i="1"/>
  <c r="AL1557" i="1"/>
  <c r="AK1557" i="1"/>
  <c r="AJ1557" i="1"/>
  <c r="AI1557" i="1"/>
  <c r="AH1557" i="1"/>
  <c r="AG1557" i="1"/>
  <c r="AF1557" i="1"/>
  <c r="AE1557" i="1"/>
  <c r="AD1557" i="1"/>
  <c r="AC1557" i="1"/>
  <c r="AB1557" i="1"/>
  <c r="AA1557" i="1"/>
  <c r="Z1557" i="1"/>
  <c r="Y1557" i="1"/>
  <c r="AP1556" i="1"/>
  <c r="AO1556" i="1"/>
  <c r="AN1556" i="1"/>
  <c r="AM1556" i="1"/>
  <c r="AL1556" i="1"/>
  <c r="AK1556" i="1"/>
  <c r="AJ1556" i="1"/>
  <c r="AI1556" i="1"/>
  <c r="AH1556" i="1"/>
  <c r="AG1556" i="1"/>
  <c r="AF1556" i="1"/>
  <c r="AE1556" i="1"/>
  <c r="AD1556" i="1"/>
  <c r="AC1556" i="1"/>
  <c r="AB1556" i="1"/>
  <c r="AA1556" i="1"/>
  <c r="Z1556" i="1"/>
  <c r="Y1556" i="1"/>
  <c r="AP1555" i="1"/>
  <c r="AO1555" i="1"/>
  <c r="AN1555" i="1"/>
  <c r="AM1555" i="1"/>
  <c r="AL1555" i="1"/>
  <c r="AK1555" i="1"/>
  <c r="AJ1555" i="1"/>
  <c r="AI1555" i="1"/>
  <c r="AH1555" i="1"/>
  <c r="AG1555" i="1"/>
  <c r="AF1555" i="1"/>
  <c r="AE1555" i="1"/>
  <c r="AD1555" i="1"/>
  <c r="AC1555" i="1"/>
  <c r="AB1555" i="1"/>
  <c r="AA1555" i="1"/>
  <c r="Z1555" i="1"/>
  <c r="Y1555" i="1"/>
  <c r="AP1554" i="1"/>
  <c r="AO1554" i="1"/>
  <c r="AN1554" i="1"/>
  <c r="AM1554" i="1"/>
  <c r="AL1554" i="1"/>
  <c r="AK1554" i="1"/>
  <c r="AJ1554" i="1"/>
  <c r="AI1554" i="1"/>
  <c r="AH1554" i="1"/>
  <c r="AG1554" i="1"/>
  <c r="AF1554" i="1"/>
  <c r="AE1554" i="1"/>
  <c r="AD1554" i="1"/>
  <c r="AC1554" i="1"/>
  <c r="AB1554" i="1"/>
  <c r="AA1554" i="1"/>
  <c r="Z1554" i="1"/>
  <c r="Y1554" i="1"/>
  <c r="AP1553" i="1"/>
  <c r="AO1553" i="1"/>
  <c r="AN1553" i="1"/>
  <c r="AM1553" i="1"/>
  <c r="AL1553" i="1"/>
  <c r="AK1553" i="1"/>
  <c r="AJ1553" i="1"/>
  <c r="AI1553" i="1"/>
  <c r="AH1553" i="1"/>
  <c r="AG1553" i="1"/>
  <c r="AF1553" i="1"/>
  <c r="AE1553" i="1"/>
  <c r="AD1553" i="1"/>
  <c r="AC1553" i="1"/>
  <c r="AB1553" i="1"/>
  <c r="AA1553" i="1"/>
  <c r="Z1553" i="1"/>
  <c r="Y1553" i="1"/>
  <c r="AP1552" i="1"/>
  <c r="AO1552" i="1"/>
  <c r="AN1552" i="1"/>
  <c r="AM1552" i="1"/>
  <c r="AL1552" i="1"/>
  <c r="AK1552" i="1"/>
  <c r="AJ1552" i="1"/>
  <c r="AI1552" i="1"/>
  <c r="AH1552" i="1"/>
  <c r="AG1552" i="1"/>
  <c r="AF1552" i="1"/>
  <c r="AE1552" i="1"/>
  <c r="AD1552" i="1"/>
  <c r="AC1552" i="1"/>
  <c r="AB1552" i="1"/>
  <c r="AA1552" i="1"/>
  <c r="Z1552" i="1"/>
  <c r="Y1552" i="1"/>
  <c r="AP1551" i="1"/>
  <c r="AO1551" i="1"/>
  <c r="AN1551" i="1"/>
  <c r="AM1551" i="1"/>
  <c r="AL1551" i="1"/>
  <c r="AK1551" i="1"/>
  <c r="AJ1551" i="1"/>
  <c r="AI1551" i="1"/>
  <c r="AH1551" i="1"/>
  <c r="AG1551" i="1"/>
  <c r="AF1551" i="1"/>
  <c r="AE1551" i="1"/>
  <c r="AD1551" i="1"/>
  <c r="AC1551" i="1"/>
  <c r="AB1551" i="1"/>
  <c r="AA1551" i="1"/>
  <c r="Z1551" i="1"/>
  <c r="Y1551" i="1"/>
  <c r="AP1550" i="1"/>
  <c r="AO1550" i="1"/>
  <c r="AN1550" i="1"/>
  <c r="AM1550" i="1"/>
  <c r="AL1550" i="1"/>
  <c r="AK1550" i="1"/>
  <c r="AJ1550" i="1"/>
  <c r="AI1550" i="1"/>
  <c r="AH1550" i="1"/>
  <c r="AG1550" i="1"/>
  <c r="AF1550" i="1"/>
  <c r="AE1550" i="1"/>
  <c r="AD1550" i="1"/>
  <c r="AC1550" i="1"/>
  <c r="AB1550" i="1"/>
  <c r="AA1550" i="1"/>
  <c r="Z1550" i="1"/>
  <c r="Y1550" i="1"/>
  <c r="AP1549" i="1"/>
  <c r="AO1549" i="1"/>
  <c r="AN1549" i="1"/>
  <c r="AM1549" i="1"/>
  <c r="AL1549" i="1"/>
  <c r="AK1549" i="1"/>
  <c r="AJ1549" i="1"/>
  <c r="AI1549" i="1"/>
  <c r="AH1549" i="1"/>
  <c r="AG1549" i="1"/>
  <c r="AF1549" i="1"/>
  <c r="AE1549" i="1"/>
  <c r="AD1549" i="1"/>
  <c r="AC1549" i="1"/>
  <c r="AB1549" i="1"/>
  <c r="AA1549" i="1"/>
  <c r="Z1549" i="1"/>
  <c r="Y1549" i="1"/>
  <c r="AP1548" i="1"/>
  <c r="AO1548" i="1"/>
  <c r="AN1548" i="1"/>
  <c r="AM1548" i="1"/>
  <c r="AL1548" i="1"/>
  <c r="AK1548" i="1"/>
  <c r="AJ1548" i="1"/>
  <c r="AI1548" i="1"/>
  <c r="AH1548" i="1"/>
  <c r="AG1548" i="1"/>
  <c r="AF1548" i="1"/>
  <c r="AE1548" i="1"/>
  <c r="AD1548" i="1"/>
  <c r="AC1548" i="1"/>
  <c r="AB1548" i="1"/>
  <c r="AA1548" i="1"/>
  <c r="Z1548" i="1"/>
  <c r="Y1548" i="1"/>
  <c r="AP1547" i="1"/>
  <c r="AO1547" i="1"/>
  <c r="AN1547" i="1"/>
  <c r="AM1547" i="1"/>
  <c r="AL1547" i="1"/>
  <c r="AK1547" i="1"/>
  <c r="AJ1547" i="1"/>
  <c r="AI1547" i="1"/>
  <c r="AH1547" i="1"/>
  <c r="AG1547" i="1"/>
  <c r="AF1547" i="1"/>
  <c r="AE1547" i="1"/>
  <c r="AD1547" i="1"/>
  <c r="AC1547" i="1"/>
  <c r="AB1547" i="1"/>
  <c r="AA1547" i="1"/>
  <c r="Z1547" i="1"/>
  <c r="Y1547" i="1"/>
  <c r="AP1546" i="1"/>
  <c r="AO1546" i="1"/>
  <c r="AN1546" i="1"/>
  <c r="AM1546" i="1"/>
  <c r="AL1546" i="1"/>
  <c r="AK1546" i="1"/>
  <c r="AJ1546" i="1"/>
  <c r="AI1546" i="1"/>
  <c r="AH1546" i="1"/>
  <c r="AG1546" i="1"/>
  <c r="AF1546" i="1"/>
  <c r="AE1546" i="1"/>
  <c r="AD1546" i="1"/>
  <c r="AC1546" i="1"/>
  <c r="AB1546" i="1"/>
  <c r="AA1546" i="1"/>
  <c r="Z1546" i="1"/>
  <c r="Y1546" i="1"/>
  <c r="AP1545" i="1"/>
  <c r="AO1545" i="1"/>
  <c r="AN1545" i="1"/>
  <c r="AM1545" i="1"/>
  <c r="AL1545" i="1"/>
  <c r="AK1545" i="1"/>
  <c r="AJ1545" i="1"/>
  <c r="AI1545" i="1"/>
  <c r="AH1545" i="1"/>
  <c r="AG1545" i="1"/>
  <c r="AF1545" i="1"/>
  <c r="AE1545" i="1"/>
  <c r="AD1545" i="1"/>
  <c r="AC1545" i="1"/>
  <c r="AB1545" i="1"/>
  <c r="AA1545" i="1"/>
  <c r="Z1545" i="1"/>
  <c r="Y1545" i="1"/>
  <c r="AP1544" i="1"/>
  <c r="AO1544" i="1"/>
  <c r="AN1544" i="1"/>
  <c r="AM1544" i="1"/>
  <c r="AL1544" i="1"/>
  <c r="AK1544" i="1"/>
  <c r="AJ1544" i="1"/>
  <c r="AI1544" i="1"/>
  <c r="AH1544" i="1"/>
  <c r="AG1544" i="1"/>
  <c r="AF1544" i="1"/>
  <c r="AE1544" i="1"/>
  <c r="AD1544" i="1"/>
  <c r="AC1544" i="1"/>
  <c r="AB1544" i="1"/>
  <c r="AA1544" i="1"/>
  <c r="Z1544" i="1"/>
  <c r="Y1544" i="1"/>
  <c r="AP1543" i="1"/>
  <c r="AO1543" i="1"/>
  <c r="AN1543" i="1"/>
  <c r="AM1543" i="1"/>
  <c r="AL1543" i="1"/>
  <c r="AK1543" i="1"/>
  <c r="AJ1543" i="1"/>
  <c r="AI1543" i="1"/>
  <c r="AH1543" i="1"/>
  <c r="AG1543" i="1"/>
  <c r="AF1543" i="1"/>
  <c r="AE1543" i="1"/>
  <c r="AD1543" i="1"/>
  <c r="AC1543" i="1"/>
  <c r="AB1543" i="1"/>
  <c r="AA1543" i="1"/>
  <c r="Z1543" i="1"/>
  <c r="Y1543" i="1"/>
  <c r="AP1542" i="1"/>
  <c r="AO1542" i="1"/>
  <c r="AN1542" i="1"/>
  <c r="AM1542" i="1"/>
  <c r="AL1542" i="1"/>
  <c r="AK1542" i="1"/>
  <c r="AJ1542" i="1"/>
  <c r="AI1542" i="1"/>
  <c r="AH1542" i="1"/>
  <c r="AG1542" i="1"/>
  <c r="AF1542" i="1"/>
  <c r="AE1542" i="1"/>
  <c r="AD1542" i="1"/>
  <c r="AC1542" i="1"/>
  <c r="AB1542" i="1"/>
  <c r="AA1542" i="1"/>
  <c r="Z1542" i="1"/>
  <c r="Y1542" i="1"/>
  <c r="AP1541" i="1"/>
  <c r="AO1541" i="1"/>
  <c r="AN1541" i="1"/>
  <c r="AM1541" i="1"/>
  <c r="AL1541" i="1"/>
  <c r="AK1541" i="1"/>
  <c r="AJ1541" i="1"/>
  <c r="AI1541" i="1"/>
  <c r="AH1541" i="1"/>
  <c r="AG1541" i="1"/>
  <c r="AF1541" i="1"/>
  <c r="AE1541" i="1"/>
  <c r="AD1541" i="1"/>
  <c r="AC1541" i="1"/>
  <c r="AB1541" i="1"/>
  <c r="AA1541" i="1"/>
  <c r="Z1541" i="1"/>
  <c r="Y1541" i="1"/>
  <c r="AP1540" i="1"/>
  <c r="AO1540" i="1"/>
  <c r="AN1540" i="1"/>
  <c r="AM1540" i="1"/>
  <c r="AL1540" i="1"/>
  <c r="AK1540" i="1"/>
  <c r="AJ1540" i="1"/>
  <c r="AI1540" i="1"/>
  <c r="AH1540" i="1"/>
  <c r="AG1540" i="1"/>
  <c r="AF1540" i="1"/>
  <c r="AE1540" i="1"/>
  <c r="AD1540" i="1"/>
  <c r="AC1540" i="1"/>
  <c r="AB1540" i="1"/>
  <c r="AA1540" i="1"/>
  <c r="Z1540" i="1"/>
  <c r="Y1540" i="1"/>
  <c r="AP1539" i="1"/>
  <c r="AO1539" i="1"/>
  <c r="AN1539" i="1"/>
  <c r="AM1539" i="1"/>
  <c r="AL1539" i="1"/>
  <c r="AK1539" i="1"/>
  <c r="AJ1539" i="1"/>
  <c r="AI1539" i="1"/>
  <c r="AH1539" i="1"/>
  <c r="AG1539" i="1"/>
  <c r="AF1539" i="1"/>
  <c r="AE1539" i="1"/>
  <c r="AD1539" i="1"/>
  <c r="AC1539" i="1"/>
  <c r="AB1539" i="1"/>
  <c r="AA1539" i="1"/>
  <c r="Z1539" i="1"/>
  <c r="Y1539" i="1"/>
  <c r="AP1538" i="1"/>
  <c r="AO1538" i="1"/>
  <c r="AN1538" i="1"/>
  <c r="AM1538" i="1"/>
  <c r="AL1538" i="1"/>
  <c r="AK1538" i="1"/>
  <c r="AJ1538" i="1"/>
  <c r="AI1538" i="1"/>
  <c r="AH1538" i="1"/>
  <c r="AG1538" i="1"/>
  <c r="AF1538" i="1"/>
  <c r="AE1538" i="1"/>
  <c r="AD1538" i="1"/>
  <c r="AC1538" i="1"/>
  <c r="AB1538" i="1"/>
  <c r="AA1538" i="1"/>
  <c r="Z1538" i="1"/>
  <c r="Y1538" i="1"/>
  <c r="AP1537" i="1"/>
  <c r="AO1537" i="1"/>
  <c r="AN1537" i="1"/>
  <c r="AM1537" i="1"/>
  <c r="AL1537" i="1"/>
  <c r="AK1537" i="1"/>
  <c r="AJ1537" i="1"/>
  <c r="AI1537" i="1"/>
  <c r="AH1537" i="1"/>
  <c r="AG1537" i="1"/>
  <c r="AF1537" i="1"/>
  <c r="AE1537" i="1"/>
  <c r="AD1537" i="1"/>
  <c r="AC1537" i="1"/>
  <c r="AB1537" i="1"/>
  <c r="AA1537" i="1"/>
  <c r="Z1537" i="1"/>
  <c r="Y1537" i="1"/>
  <c r="AP1536" i="1"/>
  <c r="AO1536" i="1"/>
  <c r="AN1536" i="1"/>
  <c r="AM1536" i="1"/>
  <c r="AL1536" i="1"/>
  <c r="AK1536" i="1"/>
  <c r="AJ1536" i="1"/>
  <c r="AI1536" i="1"/>
  <c r="AH1536" i="1"/>
  <c r="AG1536" i="1"/>
  <c r="AF1536" i="1"/>
  <c r="AE1536" i="1"/>
  <c r="AD1536" i="1"/>
  <c r="AC1536" i="1"/>
  <c r="AB1536" i="1"/>
  <c r="AA1536" i="1"/>
  <c r="Z1536" i="1"/>
  <c r="Y1536" i="1"/>
  <c r="AP1535" i="1"/>
  <c r="AO1535" i="1"/>
  <c r="AN1535" i="1"/>
  <c r="AM1535" i="1"/>
  <c r="AL1535" i="1"/>
  <c r="AK1535" i="1"/>
  <c r="AJ1535" i="1"/>
  <c r="AI1535" i="1"/>
  <c r="AH1535" i="1"/>
  <c r="AG1535" i="1"/>
  <c r="AF1535" i="1"/>
  <c r="AE1535" i="1"/>
  <c r="AD1535" i="1"/>
  <c r="AC1535" i="1"/>
  <c r="AB1535" i="1"/>
  <c r="AA1535" i="1"/>
  <c r="Z1535" i="1"/>
  <c r="Y1535" i="1"/>
  <c r="AP1534" i="1"/>
  <c r="AO1534" i="1"/>
  <c r="AN1534" i="1"/>
  <c r="AM1534" i="1"/>
  <c r="AL1534" i="1"/>
  <c r="AK1534" i="1"/>
  <c r="AJ1534" i="1"/>
  <c r="AI1534" i="1"/>
  <c r="AH1534" i="1"/>
  <c r="AG1534" i="1"/>
  <c r="AF1534" i="1"/>
  <c r="AE1534" i="1"/>
  <c r="AD1534" i="1"/>
  <c r="AC1534" i="1"/>
  <c r="AB1534" i="1"/>
  <c r="AA1534" i="1"/>
  <c r="Z1534" i="1"/>
  <c r="Y1534" i="1"/>
  <c r="AP1533" i="1"/>
  <c r="AO1533" i="1"/>
  <c r="AN1533" i="1"/>
  <c r="AM1533" i="1"/>
  <c r="AL1533" i="1"/>
  <c r="AK1533" i="1"/>
  <c r="AJ1533" i="1"/>
  <c r="AI1533" i="1"/>
  <c r="AH1533" i="1"/>
  <c r="AG1533" i="1"/>
  <c r="AF1533" i="1"/>
  <c r="AE1533" i="1"/>
  <c r="AD1533" i="1"/>
  <c r="AC1533" i="1"/>
  <c r="AB1533" i="1"/>
  <c r="AA1533" i="1"/>
  <c r="Z1533" i="1"/>
  <c r="Y1533" i="1"/>
  <c r="AP1532" i="1"/>
  <c r="AO1532" i="1"/>
  <c r="AN1532" i="1"/>
  <c r="AM1532" i="1"/>
  <c r="AL1532" i="1"/>
  <c r="AK1532" i="1"/>
  <c r="AJ1532" i="1"/>
  <c r="AI1532" i="1"/>
  <c r="AH1532" i="1"/>
  <c r="AG1532" i="1"/>
  <c r="AF1532" i="1"/>
  <c r="AE1532" i="1"/>
  <c r="AD1532" i="1"/>
  <c r="AC1532" i="1"/>
  <c r="AB1532" i="1"/>
  <c r="AA1532" i="1"/>
  <c r="Z1532" i="1"/>
  <c r="Y1532" i="1"/>
  <c r="AP1531" i="1"/>
  <c r="AO1531" i="1"/>
  <c r="AN1531" i="1"/>
  <c r="AM1531" i="1"/>
  <c r="AL1531" i="1"/>
  <c r="AK1531" i="1"/>
  <c r="AJ1531" i="1"/>
  <c r="AI1531" i="1"/>
  <c r="AH1531" i="1"/>
  <c r="AG1531" i="1"/>
  <c r="AF1531" i="1"/>
  <c r="AE1531" i="1"/>
  <c r="AD1531" i="1"/>
  <c r="AC1531" i="1"/>
  <c r="AB1531" i="1"/>
  <c r="AA1531" i="1"/>
  <c r="Z1531" i="1"/>
  <c r="Y1531" i="1"/>
  <c r="AP1530" i="1"/>
  <c r="AO1530" i="1"/>
  <c r="AN1530" i="1"/>
  <c r="AM1530" i="1"/>
  <c r="AL1530" i="1"/>
  <c r="AK1530" i="1"/>
  <c r="AJ1530" i="1"/>
  <c r="AI1530" i="1"/>
  <c r="AH1530" i="1"/>
  <c r="AG1530" i="1"/>
  <c r="AF1530" i="1"/>
  <c r="AE1530" i="1"/>
  <c r="AD1530" i="1"/>
  <c r="AC1530" i="1"/>
  <c r="AB1530" i="1"/>
  <c r="AA1530" i="1"/>
  <c r="Z1530" i="1"/>
  <c r="Y1530" i="1"/>
  <c r="AP1529" i="1"/>
  <c r="AO1529" i="1"/>
  <c r="AN1529" i="1"/>
  <c r="AM1529" i="1"/>
  <c r="AL1529" i="1"/>
  <c r="AK1529" i="1"/>
  <c r="AJ1529" i="1"/>
  <c r="AI1529" i="1"/>
  <c r="AH1529" i="1"/>
  <c r="AG1529" i="1"/>
  <c r="AF1529" i="1"/>
  <c r="AE1529" i="1"/>
  <c r="AD1529" i="1"/>
  <c r="AC1529" i="1"/>
  <c r="AB1529" i="1"/>
  <c r="AA1529" i="1"/>
  <c r="Z1529" i="1"/>
  <c r="Y1529" i="1"/>
  <c r="AP1528" i="1"/>
  <c r="AO1528" i="1"/>
  <c r="AN1528" i="1"/>
  <c r="AM1528" i="1"/>
  <c r="AL1528" i="1"/>
  <c r="AK1528" i="1"/>
  <c r="AJ1528" i="1"/>
  <c r="AI1528" i="1"/>
  <c r="AH1528" i="1"/>
  <c r="AG1528" i="1"/>
  <c r="AF1528" i="1"/>
  <c r="AE1528" i="1"/>
  <c r="AD1528" i="1"/>
  <c r="AC1528" i="1"/>
  <c r="AB1528" i="1"/>
  <c r="AA1528" i="1"/>
  <c r="Z1528" i="1"/>
  <c r="Y1528" i="1"/>
  <c r="AP1527" i="1"/>
  <c r="AO1527" i="1"/>
  <c r="AN1527" i="1"/>
  <c r="AM1527" i="1"/>
  <c r="AL1527" i="1"/>
  <c r="AK1527" i="1"/>
  <c r="AJ1527" i="1"/>
  <c r="AI1527" i="1"/>
  <c r="AH1527" i="1"/>
  <c r="AG1527" i="1"/>
  <c r="AF1527" i="1"/>
  <c r="AE1527" i="1"/>
  <c r="AD1527" i="1"/>
  <c r="AC1527" i="1"/>
  <c r="AB1527" i="1"/>
  <c r="AA1527" i="1"/>
  <c r="Z1527" i="1"/>
  <c r="Y1527" i="1"/>
  <c r="AP1526" i="1"/>
  <c r="AO1526" i="1"/>
  <c r="AN1526" i="1"/>
  <c r="AM1526" i="1"/>
  <c r="AL1526" i="1"/>
  <c r="AK1526" i="1"/>
  <c r="AJ1526" i="1"/>
  <c r="AI1526" i="1"/>
  <c r="AH1526" i="1"/>
  <c r="AG1526" i="1"/>
  <c r="AF1526" i="1"/>
  <c r="AE1526" i="1"/>
  <c r="AD1526" i="1"/>
  <c r="AC1526" i="1"/>
  <c r="AB1526" i="1"/>
  <c r="AA1526" i="1"/>
  <c r="Z1526" i="1"/>
  <c r="Y1526" i="1"/>
  <c r="AP1525" i="1"/>
  <c r="AO1525" i="1"/>
  <c r="AN1525" i="1"/>
  <c r="AM1525" i="1"/>
  <c r="AL1525" i="1"/>
  <c r="AK1525" i="1"/>
  <c r="AJ1525" i="1"/>
  <c r="AI1525" i="1"/>
  <c r="AH1525" i="1"/>
  <c r="AG1525" i="1"/>
  <c r="AF1525" i="1"/>
  <c r="AE1525" i="1"/>
  <c r="AD1525" i="1"/>
  <c r="AC1525" i="1"/>
  <c r="AB1525" i="1"/>
  <c r="AA1525" i="1"/>
  <c r="Z1525" i="1"/>
  <c r="Y1525" i="1"/>
  <c r="AP1524" i="1"/>
  <c r="AO1524" i="1"/>
  <c r="AN1524" i="1"/>
  <c r="AM1524" i="1"/>
  <c r="AL1524" i="1"/>
  <c r="AK1524" i="1"/>
  <c r="AJ1524" i="1"/>
  <c r="AI1524" i="1"/>
  <c r="AH1524" i="1"/>
  <c r="AG1524" i="1"/>
  <c r="AF1524" i="1"/>
  <c r="AE1524" i="1"/>
  <c r="AD1524" i="1"/>
  <c r="AC1524" i="1"/>
  <c r="AB1524" i="1"/>
  <c r="AA1524" i="1"/>
  <c r="Z1524" i="1"/>
  <c r="Y1524" i="1"/>
  <c r="AP1523" i="1"/>
  <c r="AO1523" i="1"/>
  <c r="AN1523" i="1"/>
  <c r="AM1523" i="1"/>
  <c r="AL1523" i="1"/>
  <c r="AK1523" i="1"/>
  <c r="AJ1523" i="1"/>
  <c r="AI1523" i="1"/>
  <c r="AH1523" i="1"/>
  <c r="AG1523" i="1"/>
  <c r="AF1523" i="1"/>
  <c r="AE1523" i="1"/>
  <c r="AD1523" i="1"/>
  <c r="AC1523" i="1"/>
  <c r="AB1523" i="1"/>
  <c r="AA1523" i="1"/>
  <c r="Z1523" i="1"/>
  <c r="Y1523" i="1"/>
  <c r="AP1522" i="1"/>
  <c r="AO1522" i="1"/>
  <c r="AN1522" i="1"/>
  <c r="AM1522" i="1"/>
  <c r="AL1522" i="1"/>
  <c r="AK1522" i="1"/>
  <c r="AJ1522" i="1"/>
  <c r="AI1522" i="1"/>
  <c r="AH1522" i="1"/>
  <c r="AG1522" i="1"/>
  <c r="AF1522" i="1"/>
  <c r="AE1522" i="1"/>
  <c r="AD1522" i="1"/>
  <c r="AC1522" i="1"/>
  <c r="AB1522" i="1"/>
  <c r="AA1522" i="1"/>
  <c r="Z1522" i="1"/>
  <c r="Y1522" i="1"/>
  <c r="AP1521" i="1"/>
  <c r="AO1521" i="1"/>
  <c r="AN1521" i="1"/>
  <c r="AM1521" i="1"/>
  <c r="AL1521" i="1"/>
  <c r="AK1521" i="1"/>
  <c r="AJ1521" i="1"/>
  <c r="AI1521" i="1"/>
  <c r="AH1521" i="1"/>
  <c r="AG1521" i="1"/>
  <c r="AF1521" i="1"/>
  <c r="AE1521" i="1"/>
  <c r="AD1521" i="1"/>
  <c r="AC1521" i="1"/>
  <c r="AB1521" i="1"/>
  <c r="AA1521" i="1"/>
  <c r="Z1521" i="1"/>
  <c r="Y1521" i="1"/>
  <c r="AP1520" i="1"/>
  <c r="AO1520" i="1"/>
  <c r="AN1520" i="1"/>
  <c r="AM1520" i="1"/>
  <c r="AL1520" i="1"/>
  <c r="AK1520" i="1"/>
  <c r="AJ1520" i="1"/>
  <c r="AI1520" i="1"/>
  <c r="AH1520" i="1"/>
  <c r="AG1520" i="1"/>
  <c r="AF1520" i="1"/>
  <c r="AE1520" i="1"/>
  <c r="AD1520" i="1"/>
  <c r="AC1520" i="1"/>
  <c r="AB1520" i="1"/>
  <c r="AA1520" i="1"/>
  <c r="Z1520" i="1"/>
  <c r="Y1520" i="1"/>
  <c r="AP1519" i="1"/>
  <c r="AO1519" i="1"/>
  <c r="AN1519" i="1"/>
  <c r="AM1519" i="1"/>
  <c r="AL1519" i="1"/>
  <c r="AK1519" i="1"/>
  <c r="AJ1519" i="1"/>
  <c r="AI1519" i="1"/>
  <c r="AH1519" i="1"/>
  <c r="AG1519" i="1"/>
  <c r="AF1519" i="1"/>
  <c r="AE1519" i="1"/>
  <c r="AD1519" i="1"/>
  <c r="AC1519" i="1"/>
  <c r="AB1519" i="1"/>
  <c r="AA1519" i="1"/>
  <c r="Z1519" i="1"/>
  <c r="Y1519" i="1"/>
  <c r="AP1518" i="1"/>
  <c r="AO1518" i="1"/>
  <c r="AN1518" i="1"/>
  <c r="AM1518" i="1"/>
  <c r="AL1518" i="1"/>
  <c r="AK1518" i="1"/>
  <c r="AJ1518" i="1"/>
  <c r="AI1518" i="1"/>
  <c r="AH1518" i="1"/>
  <c r="AG1518" i="1"/>
  <c r="AF1518" i="1"/>
  <c r="AE1518" i="1"/>
  <c r="AD1518" i="1"/>
  <c r="AC1518" i="1"/>
  <c r="AB1518" i="1"/>
  <c r="AA1518" i="1"/>
  <c r="Z1518" i="1"/>
  <c r="Y1518" i="1"/>
  <c r="AP1517" i="1"/>
  <c r="AO1517" i="1"/>
  <c r="AN1517" i="1"/>
  <c r="AM1517" i="1"/>
  <c r="AL1517" i="1"/>
  <c r="AK1517" i="1"/>
  <c r="AJ1517" i="1"/>
  <c r="AI1517" i="1"/>
  <c r="AH1517" i="1"/>
  <c r="AG1517" i="1"/>
  <c r="AF1517" i="1"/>
  <c r="AE1517" i="1"/>
  <c r="AD1517" i="1"/>
  <c r="AC1517" i="1"/>
  <c r="AB1517" i="1"/>
  <c r="AA1517" i="1"/>
  <c r="Z1517" i="1"/>
  <c r="Y1517" i="1"/>
  <c r="AP1516" i="1"/>
  <c r="AO1516" i="1"/>
  <c r="AN1516" i="1"/>
  <c r="AM1516" i="1"/>
  <c r="AL1516" i="1"/>
  <c r="AK1516" i="1"/>
  <c r="AJ1516" i="1"/>
  <c r="AI1516" i="1"/>
  <c r="AH1516" i="1"/>
  <c r="AG1516" i="1"/>
  <c r="AF1516" i="1"/>
  <c r="AE1516" i="1"/>
  <c r="AD1516" i="1"/>
  <c r="AC1516" i="1"/>
  <c r="AB1516" i="1"/>
  <c r="AA1516" i="1"/>
  <c r="Z1516" i="1"/>
  <c r="Y1516" i="1"/>
  <c r="AP1515" i="1"/>
  <c r="AO1515" i="1"/>
  <c r="AN1515" i="1"/>
  <c r="AM1515" i="1"/>
  <c r="AL1515" i="1"/>
  <c r="AK1515" i="1"/>
  <c r="AJ1515" i="1"/>
  <c r="AI1515" i="1"/>
  <c r="AH1515" i="1"/>
  <c r="AG1515" i="1"/>
  <c r="AF1515" i="1"/>
  <c r="AE1515" i="1"/>
  <c r="AD1515" i="1"/>
  <c r="AC1515" i="1"/>
  <c r="AB1515" i="1"/>
  <c r="AA1515" i="1"/>
  <c r="Z1515" i="1"/>
  <c r="Y1515" i="1"/>
  <c r="AP1514" i="1"/>
  <c r="AO1514" i="1"/>
  <c r="AN1514" i="1"/>
  <c r="AM1514" i="1"/>
  <c r="AL1514" i="1"/>
  <c r="AK1514" i="1"/>
  <c r="AJ1514" i="1"/>
  <c r="AI1514" i="1"/>
  <c r="AH1514" i="1"/>
  <c r="AG1514" i="1"/>
  <c r="AF1514" i="1"/>
  <c r="AE1514" i="1"/>
  <c r="AD1514" i="1"/>
  <c r="AC1514" i="1"/>
  <c r="AB1514" i="1"/>
  <c r="AA1514" i="1"/>
  <c r="Z1514" i="1"/>
  <c r="Y1514" i="1"/>
  <c r="AP1513" i="1"/>
  <c r="AO1513" i="1"/>
  <c r="AN1513" i="1"/>
  <c r="AM1513" i="1"/>
  <c r="AL1513" i="1"/>
  <c r="AK1513" i="1"/>
  <c r="AJ1513" i="1"/>
  <c r="AI1513" i="1"/>
  <c r="AH1513" i="1"/>
  <c r="AG1513" i="1"/>
  <c r="AF1513" i="1"/>
  <c r="AE1513" i="1"/>
  <c r="AD1513" i="1"/>
  <c r="AC1513" i="1"/>
  <c r="AB1513" i="1"/>
  <c r="AA1513" i="1"/>
  <c r="Z1513" i="1"/>
  <c r="Y1513" i="1"/>
  <c r="AP1512" i="1"/>
  <c r="AO1512" i="1"/>
  <c r="AN1512" i="1"/>
  <c r="AM1512" i="1"/>
  <c r="AL1512" i="1"/>
  <c r="AK1512" i="1"/>
  <c r="AJ1512" i="1"/>
  <c r="AI1512" i="1"/>
  <c r="AH1512" i="1"/>
  <c r="AG1512" i="1"/>
  <c r="AF1512" i="1"/>
  <c r="AE1512" i="1"/>
  <c r="AD1512" i="1"/>
  <c r="AC1512" i="1"/>
  <c r="AB1512" i="1"/>
  <c r="AA1512" i="1"/>
  <c r="Z1512" i="1"/>
  <c r="Y1512" i="1"/>
  <c r="AP1511" i="1"/>
  <c r="AO1511" i="1"/>
  <c r="AN1511" i="1"/>
  <c r="AM1511" i="1"/>
  <c r="AL1511" i="1"/>
  <c r="AK1511" i="1"/>
  <c r="AJ1511" i="1"/>
  <c r="AI1511" i="1"/>
  <c r="AH1511" i="1"/>
  <c r="AG1511" i="1"/>
  <c r="AF1511" i="1"/>
  <c r="AE1511" i="1"/>
  <c r="AD1511" i="1"/>
  <c r="AC1511" i="1"/>
  <c r="AB1511" i="1"/>
  <c r="AA1511" i="1"/>
  <c r="Z1511" i="1"/>
  <c r="Y1511" i="1"/>
  <c r="AP1510" i="1"/>
  <c r="AO1510" i="1"/>
  <c r="AN1510" i="1"/>
  <c r="AM1510" i="1"/>
  <c r="AL1510" i="1"/>
  <c r="AK1510" i="1"/>
  <c r="AJ1510" i="1"/>
  <c r="AI1510" i="1"/>
  <c r="AH1510" i="1"/>
  <c r="AG1510" i="1"/>
  <c r="AF1510" i="1"/>
  <c r="AE1510" i="1"/>
  <c r="AD1510" i="1"/>
  <c r="AC1510" i="1"/>
  <c r="AB1510" i="1"/>
  <c r="AA1510" i="1"/>
  <c r="Z1510" i="1"/>
  <c r="Y1510" i="1"/>
  <c r="AP1509" i="1"/>
  <c r="AO1509" i="1"/>
  <c r="AN1509" i="1"/>
  <c r="AM1509" i="1"/>
  <c r="AL1509" i="1"/>
  <c r="AK1509" i="1"/>
  <c r="AJ1509" i="1"/>
  <c r="AI1509" i="1"/>
  <c r="AH1509" i="1"/>
  <c r="AG1509" i="1"/>
  <c r="AF1509" i="1"/>
  <c r="AE1509" i="1"/>
  <c r="AD1509" i="1"/>
  <c r="AC1509" i="1"/>
  <c r="AB1509" i="1"/>
  <c r="AA1509" i="1"/>
  <c r="Z1509" i="1"/>
  <c r="Y1509" i="1"/>
  <c r="AP1508" i="1"/>
  <c r="AO1508" i="1"/>
  <c r="AN1508" i="1"/>
  <c r="AM1508" i="1"/>
  <c r="AL1508" i="1"/>
  <c r="AK1508" i="1"/>
  <c r="AJ1508" i="1"/>
  <c r="AI1508" i="1"/>
  <c r="AH1508" i="1"/>
  <c r="AG1508" i="1"/>
  <c r="AF1508" i="1"/>
  <c r="AE1508" i="1"/>
  <c r="AD1508" i="1"/>
  <c r="AC1508" i="1"/>
  <c r="AB1508" i="1"/>
  <c r="AA1508" i="1"/>
  <c r="Z1508" i="1"/>
  <c r="Y1508" i="1"/>
  <c r="AP1507" i="1"/>
  <c r="AO1507" i="1"/>
  <c r="AN1507" i="1"/>
  <c r="AM1507" i="1"/>
  <c r="AL1507" i="1"/>
  <c r="AK1507" i="1"/>
  <c r="AJ1507" i="1"/>
  <c r="AI1507" i="1"/>
  <c r="AH1507" i="1"/>
  <c r="AG1507" i="1"/>
  <c r="AF1507" i="1"/>
  <c r="AE1507" i="1"/>
  <c r="AD1507" i="1"/>
  <c r="AC1507" i="1"/>
  <c r="AB1507" i="1"/>
  <c r="AA1507" i="1"/>
  <c r="Z1507" i="1"/>
  <c r="Y1507" i="1"/>
  <c r="AP1506" i="1"/>
  <c r="AO1506" i="1"/>
  <c r="AN1506" i="1"/>
  <c r="AM1506" i="1"/>
  <c r="AL1506" i="1"/>
  <c r="AK1506" i="1"/>
  <c r="AJ1506" i="1"/>
  <c r="AI1506" i="1"/>
  <c r="AH1506" i="1"/>
  <c r="AG1506" i="1"/>
  <c r="AF1506" i="1"/>
  <c r="AE1506" i="1"/>
  <c r="AD1506" i="1"/>
  <c r="AC1506" i="1"/>
  <c r="AB1506" i="1"/>
  <c r="AA1506" i="1"/>
  <c r="Z1506" i="1"/>
  <c r="Y1506" i="1"/>
  <c r="AP1505" i="1"/>
  <c r="AO1505" i="1"/>
  <c r="AN1505" i="1"/>
  <c r="AM1505" i="1"/>
  <c r="AL1505" i="1"/>
  <c r="AK1505" i="1"/>
  <c r="AJ1505" i="1"/>
  <c r="AI1505" i="1"/>
  <c r="AH1505" i="1"/>
  <c r="AG1505" i="1"/>
  <c r="AF1505" i="1"/>
  <c r="AE1505" i="1"/>
  <c r="AD1505" i="1"/>
  <c r="AC1505" i="1"/>
  <c r="AB1505" i="1"/>
  <c r="AA1505" i="1"/>
  <c r="Z1505" i="1"/>
  <c r="Y1505" i="1"/>
  <c r="AP1504" i="1"/>
  <c r="AO1504" i="1"/>
  <c r="AN1504" i="1"/>
  <c r="AM1504" i="1"/>
  <c r="AL1504" i="1"/>
  <c r="AK1504" i="1"/>
  <c r="AJ1504" i="1"/>
  <c r="AI1504" i="1"/>
  <c r="AH1504" i="1"/>
  <c r="AG1504" i="1"/>
  <c r="AF1504" i="1"/>
  <c r="AE1504" i="1"/>
  <c r="AD1504" i="1"/>
  <c r="AC1504" i="1"/>
  <c r="AB1504" i="1"/>
  <c r="AA1504" i="1"/>
  <c r="Z1504" i="1"/>
  <c r="Y1504" i="1"/>
  <c r="AP1503" i="1"/>
  <c r="AO1503" i="1"/>
  <c r="AN1503" i="1"/>
  <c r="AM1503" i="1"/>
  <c r="AL1503" i="1"/>
  <c r="AK1503" i="1"/>
  <c r="AJ1503" i="1"/>
  <c r="AI1503" i="1"/>
  <c r="AH1503" i="1"/>
  <c r="AG1503" i="1"/>
  <c r="AF1503" i="1"/>
  <c r="AE1503" i="1"/>
  <c r="AD1503" i="1"/>
  <c r="AC1503" i="1"/>
  <c r="AB1503" i="1"/>
  <c r="AA1503" i="1"/>
  <c r="Z1503" i="1"/>
  <c r="Y1503" i="1"/>
  <c r="AP1502" i="1"/>
  <c r="AO1502" i="1"/>
  <c r="AN1502" i="1"/>
  <c r="AM1502" i="1"/>
  <c r="AL1502" i="1"/>
  <c r="AK1502" i="1"/>
  <c r="AJ1502" i="1"/>
  <c r="AI1502" i="1"/>
  <c r="AH1502" i="1"/>
  <c r="AG1502" i="1"/>
  <c r="AF1502" i="1"/>
  <c r="AE1502" i="1"/>
  <c r="AD1502" i="1"/>
  <c r="AC1502" i="1"/>
  <c r="AB1502" i="1"/>
  <c r="AA1502" i="1"/>
  <c r="Z1502" i="1"/>
  <c r="Y1502" i="1"/>
  <c r="AP1501" i="1"/>
  <c r="AO1501" i="1"/>
  <c r="AN1501" i="1"/>
  <c r="AM1501" i="1"/>
  <c r="AL1501" i="1"/>
  <c r="AK1501" i="1"/>
  <c r="AJ1501" i="1"/>
  <c r="AI1501" i="1"/>
  <c r="AH1501" i="1"/>
  <c r="AG1501" i="1"/>
  <c r="AF1501" i="1"/>
  <c r="AE1501" i="1"/>
  <c r="AD1501" i="1"/>
  <c r="AC1501" i="1"/>
  <c r="AB1501" i="1"/>
  <c r="AA1501" i="1"/>
  <c r="Z1501" i="1"/>
  <c r="Y1501" i="1"/>
  <c r="AP1500" i="1"/>
  <c r="AO1500" i="1"/>
  <c r="AN1500" i="1"/>
  <c r="AM1500" i="1"/>
  <c r="AL1500" i="1"/>
  <c r="AK1500" i="1"/>
  <c r="AJ1500" i="1"/>
  <c r="AI1500" i="1"/>
  <c r="AH1500" i="1"/>
  <c r="AG1500" i="1"/>
  <c r="AF1500" i="1"/>
  <c r="AE1500" i="1"/>
  <c r="AD1500" i="1"/>
  <c r="AC1500" i="1"/>
  <c r="AB1500" i="1"/>
  <c r="AA1500" i="1"/>
  <c r="Z1500" i="1"/>
  <c r="Y1500" i="1"/>
  <c r="AP1499" i="1"/>
  <c r="AO1499" i="1"/>
  <c r="AN1499" i="1"/>
  <c r="AM1499" i="1"/>
  <c r="AL1499" i="1"/>
  <c r="AK1499" i="1"/>
  <c r="AJ1499" i="1"/>
  <c r="AI1499" i="1"/>
  <c r="AH1499" i="1"/>
  <c r="AG1499" i="1"/>
  <c r="AF1499" i="1"/>
  <c r="AE1499" i="1"/>
  <c r="AD1499" i="1"/>
  <c r="AC1499" i="1"/>
  <c r="AB1499" i="1"/>
  <c r="AA1499" i="1"/>
  <c r="Z1499" i="1"/>
  <c r="Y1499" i="1"/>
  <c r="AP1498" i="1"/>
  <c r="AO1498" i="1"/>
  <c r="AN1498" i="1"/>
  <c r="AM1498" i="1"/>
  <c r="AL1498" i="1"/>
  <c r="AK1498" i="1"/>
  <c r="AJ1498" i="1"/>
  <c r="AI1498" i="1"/>
  <c r="AH1498" i="1"/>
  <c r="AG1498" i="1"/>
  <c r="AF1498" i="1"/>
  <c r="AE1498" i="1"/>
  <c r="AD1498" i="1"/>
  <c r="AC1498" i="1"/>
  <c r="AB1498" i="1"/>
  <c r="AA1498" i="1"/>
  <c r="Z1498" i="1"/>
  <c r="Y1498" i="1"/>
  <c r="AP1497" i="1"/>
  <c r="AO1497" i="1"/>
  <c r="AN1497" i="1"/>
  <c r="AM1497" i="1"/>
  <c r="AL1497" i="1"/>
  <c r="AK1497" i="1"/>
  <c r="AJ1497" i="1"/>
  <c r="AI1497" i="1"/>
  <c r="AH1497" i="1"/>
  <c r="AG1497" i="1"/>
  <c r="AF1497" i="1"/>
  <c r="AE1497" i="1"/>
  <c r="AD1497" i="1"/>
  <c r="AC1497" i="1"/>
  <c r="AB1497" i="1"/>
  <c r="AA1497" i="1"/>
  <c r="Z1497" i="1"/>
  <c r="Y1497" i="1"/>
  <c r="AP1496" i="1"/>
  <c r="AO1496" i="1"/>
  <c r="AN1496" i="1"/>
  <c r="AM1496" i="1"/>
  <c r="AL1496" i="1"/>
  <c r="AK1496" i="1"/>
  <c r="AJ1496" i="1"/>
  <c r="AI1496" i="1"/>
  <c r="AH1496" i="1"/>
  <c r="AG1496" i="1"/>
  <c r="AF1496" i="1"/>
  <c r="AE1496" i="1"/>
  <c r="AD1496" i="1"/>
  <c r="AC1496" i="1"/>
  <c r="AB1496" i="1"/>
  <c r="AA1496" i="1"/>
  <c r="Z1496" i="1"/>
  <c r="Y1496" i="1"/>
  <c r="AP1495" i="1"/>
  <c r="AO1495" i="1"/>
  <c r="AN1495" i="1"/>
  <c r="AM1495" i="1"/>
  <c r="AL1495" i="1"/>
  <c r="AK1495" i="1"/>
  <c r="AJ1495" i="1"/>
  <c r="AI1495" i="1"/>
  <c r="AH1495" i="1"/>
  <c r="AG1495" i="1"/>
  <c r="AF1495" i="1"/>
  <c r="AE1495" i="1"/>
  <c r="AD1495" i="1"/>
  <c r="AC1495" i="1"/>
  <c r="AB1495" i="1"/>
  <c r="AA1495" i="1"/>
  <c r="Z1495" i="1"/>
  <c r="Y1495" i="1"/>
  <c r="AP1494" i="1"/>
  <c r="AO1494" i="1"/>
  <c r="AN1494" i="1"/>
  <c r="AM1494" i="1"/>
  <c r="AL1494" i="1"/>
  <c r="AK1494" i="1"/>
  <c r="AJ1494" i="1"/>
  <c r="AI1494" i="1"/>
  <c r="AH1494" i="1"/>
  <c r="AG1494" i="1"/>
  <c r="AF1494" i="1"/>
  <c r="AE1494" i="1"/>
  <c r="AD1494" i="1"/>
  <c r="AC1494" i="1"/>
  <c r="AB1494" i="1"/>
  <c r="AA1494" i="1"/>
  <c r="Z1494" i="1"/>
  <c r="Y1494" i="1"/>
  <c r="AP1493" i="1"/>
  <c r="AO1493" i="1"/>
  <c r="AN1493" i="1"/>
  <c r="AM1493" i="1"/>
  <c r="AL1493" i="1"/>
  <c r="AK1493" i="1"/>
  <c r="AJ1493" i="1"/>
  <c r="AI1493" i="1"/>
  <c r="AH1493" i="1"/>
  <c r="AG1493" i="1"/>
  <c r="AF1493" i="1"/>
  <c r="AE1493" i="1"/>
  <c r="AD1493" i="1"/>
  <c r="AC1493" i="1"/>
  <c r="AB1493" i="1"/>
  <c r="AA1493" i="1"/>
  <c r="Z1493" i="1"/>
  <c r="Y1493" i="1"/>
  <c r="AP1492" i="1"/>
  <c r="AO1492" i="1"/>
  <c r="AN1492" i="1"/>
  <c r="AM1492" i="1"/>
  <c r="AL1492" i="1"/>
  <c r="AK1492" i="1"/>
  <c r="AJ1492" i="1"/>
  <c r="AI1492" i="1"/>
  <c r="AH1492" i="1"/>
  <c r="AG1492" i="1"/>
  <c r="AF1492" i="1"/>
  <c r="AE1492" i="1"/>
  <c r="AD1492" i="1"/>
  <c r="AC1492" i="1"/>
  <c r="AB1492" i="1"/>
  <c r="AA1492" i="1"/>
  <c r="Z1492" i="1"/>
  <c r="Y1492" i="1"/>
  <c r="AP1491" i="1"/>
  <c r="AO1491" i="1"/>
  <c r="AN1491" i="1"/>
  <c r="AM1491" i="1"/>
  <c r="AL1491" i="1"/>
  <c r="AK1491" i="1"/>
  <c r="AJ1491" i="1"/>
  <c r="AI1491" i="1"/>
  <c r="AH1491" i="1"/>
  <c r="AG1491" i="1"/>
  <c r="AF1491" i="1"/>
  <c r="AE1491" i="1"/>
  <c r="AD1491" i="1"/>
  <c r="AC1491" i="1"/>
  <c r="AB1491" i="1"/>
  <c r="AA1491" i="1"/>
  <c r="Z1491" i="1"/>
  <c r="Y1491" i="1"/>
  <c r="AP1490" i="1"/>
  <c r="AO1490" i="1"/>
  <c r="AN1490" i="1"/>
  <c r="AM1490" i="1"/>
  <c r="AL1490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Z1490" i="1"/>
  <c r="Y1490" i="1"/>
  <c r="AP1489" i="1"/>
  <c r="AO1489" i="1"/>
  <c r="AN1489" i="1"/>
  <c r="AM1489" i="1"/>
  <c r="AL1489" i="1"/>
  <c r="AK1489" i="1"/>
  <c r="AJ1489" i="1"/>
  <c r="AI1489" i="1"/>
  <c r="AH1489" i="1"/>
  <c r="AG1489" i="1"/>
  <c r="AF1489" i="1"/>
  <c r="AE1489" i="1"/>
  <c r="AD1489" i="1"/>
  <c r="AC1489" i="1"/>
  <c r="AB1489" i="1"/>
  <c r="AA1489" i="1"/>
  <c r="Z1489" i="1"/>
  <c r="Y1489" i="1"/>
  <c r="AP1488" i="1"/>
  <c r="AO1488" i="1"/>
  <c r="AN1488" i="1"/>
  <c r="AM1488" i="1"/>
  <c r="AL1488" i="1"/>
  <c r="AK1488" i="1"/>
  <c r="AJ1488" i="1"/>
  <c r="AI1488" i="1"/>
  <c r="AH1488" i="1"/>
  <c r="AG1488" i="1"/>
  <c r="AF1488" i="1"/>
  <c r="AE1488" i="1"/>
  <c r="AD1488" i="1"/>
  <c r="AC1488" i="1"/>
  <c r="AB1488" i="1"/>
  <c r="AA1488" i="1"/>
  <c r="Z1488" i="1"/>
  <c r="Y1488" i="1"/>
  <c r="AP1487" i="1"/>
  <c r="AO1487" i="1"/>
  <c r="AN1487" i="1"/>
  <c r="AM1487" i="1"/>
  <c r="AL1487" i="1"/>
  <c r="AK1487" i="1"/>
  <c r="AJ1487" i="1"/>
  <c r="AI1487" i="1"/>
  <c r="AH1487" i="1"/>
  <c r="AG1487" i="1"/>
  <c r="AF1487" i="1"/>
  <c r="AE1487" i="1"/>
  <c r="AD1487" i="1"/>
  <c r="AC1487" i="1"/>
  <c r="AB1487" i="1"/>
  <c r="AA1487" i="1"/>
  <c r="Z1487" i="1"/>
  <c r="Y1487" i="1"/>
  <c r="AP1486" i="1"/>
  <c r="AO1486" i="1"/>
  <c r="AN1486" i="1"/>
  <c r="AM1486" i="1"/>
  <c r="AL1486" i="1"/>
  <c r="AK1486" i="1"/>
  <c r="AJ1486" i="1"/>
  <c r="AI1486" i="1"/>
  <c r="AH1486" i="1"/>
  <c r="AG1486" i="1"/>
  <c r="AF1486" i="1"/>
  <c r="AE1486" i="1"/>
  <c r="AD1486" i="1"/>
  <c r="AC1486" i="1"/>
  <c r="AB1486" i="1"/>
  <c r="AA1486" i="1"/>
  <c r="Z1486" i="1"/>
  <c r="Y1486" i="1"/>
  <c r="AP1485" i="1"/>
  <c r="AO1485" i="1"/>
  <c r="AN1485" i="1"/>
  <c r="AM1485" i="1"/>
  <c r="AL1485" i="1"/>
  <c r="AK1485" i="1"/>
  <c r="AJ1485" i="1"/>
  <c r="AI1485" i="1"/>
  <c r="AH1485" i="1"/>
  <c r="AG1485" i="1"/>
  <c r="AF1485" i="1"/>
  <c r="AE1485" i="1"/>
  <c r="AD1485" i="1"/>
  <c r="AC1485" i="1"/>
  <c r="AB1485" i="1"/>
  <c r="AA1485" i="1"/>
  <c r="Z1485" i="1"/>
  <c r="Y1485" i="1"/>
  <c r="AP1484" i="1"/>
  <c r="AO1484" i="1"/>
  <c r="AN1484" i="1"/>
  <c r="AM1484" i="1"/>
  <c r="AL1484" i="1"/>
  <c r="AK1484" i="1"/>
  <c r="AJ1484" i="1"/>
  <c r="AI1484" i="1"/>
  <c r="AH1484" i="1"/>
  <c r="AG1484" i="1"/>
  <c r="AF1484" i="1"/>
  <c r="AE1484" i="1"/>
  <c r="AD1484" i="1"/>
  <c r="AC1484" i="1"/>
  <c r="AB1484" i="1"/>
  <c r="AA1484" i="1"/>
  <c r="Z1484" i="1"/>
  <c r="Y1484" i="1"/>
  <c r="AP1483" i="1"/>
  <c r="AO1483" i="1"/>
  <c r="AN1483" i="1"/>
  <c r="AM1483" i="1"/>
  <c r="AL1483" i="1"/>
  <c r="AK1483" i="1"/>
  <c r="AJ1483" i="1"/>
  <c r="AI1483" i="1"/>
  <c r="AH1483" i="1"/>
  <c r="AG1483" i="1"/>
  <c r="AF1483" i="1"/>
  <c r="AE1483" i="1"/>
  <c r="AD1483" i="1"/>
  <c r="AC1483" i="1"/>
  <c r="AB1483" i="1"/>
  <c r="AA1483" i="1"/>
  <c r="Z1483" i="1"/>
  <c r="Y1483" i="1"/>
  <c r="AP1482" i="1"/>
  <c r="AO1482" i="1"/>
  <c r="AN1482" i="1"/>
  <c r="AM1482" i="1"/>
  <c r="AL1482" i="1"/>
  <c r="AK1482" i="1"/>
  <c r="AJ1482" i="1"/>
  <c r="AI1482" i="1"/>
  <c r="AH1482" i="1"/>
  <c r="AG1482" i="1"/>
  <c r="AF1482" i="1"/>
  <c r="AE1482" i="1"/>
  <c r="AD1482" i="1"/>
  <c r="AC1482" i="1"/>
  <c r="AB1482" i="1"/>
  <c r="AA1482" i="1"/>
  <c r="Z1482" i="1"/>
  <c r="Y1482" i="1"/>
  <c r="AP1481" i="1"/>
  <c r="AO1481" i="1"/>
  <c r="AN1481" i="1"/>
  <c r="AM1481" i="1"/>
  <c r="AL1481" i="1"/>
  <c r="AK1481" i="1"/>
  <c r="AJ1481" i="1"/>
  <c r="AI1481" i="1"/>
  <c r="AH1481" i="1"/>
  <c r="AG1481" i="1"/>
  <c r="AF1481" i="1"/>
  <c r="AE1481" i="1"/>
  <c r="AD1481" i="1"/>
  <c r="AC1481" i="1"/>
  <c r="AB1481" i="1"/>
  <c r="AA1481" i="1"/>
  <c r="Z1481" i="1"/>
  <c r="Y1481" i="1"/>
  <c r="AP1480" i="1"/>
  <c r="AO1480" i="1"/>
  <c r="AN1480" i="1"/>
  <c r="AM1480" i="1"/>
  <c r="AL1480" i="1"/>
  <c r="AK1480" i="1"/>
  <c r="AJ1480" i="1"/>
  <c r="AI1480" i="1"/>
  <c r="AH1480" i="1"/>
  <c r="AG1480" i="1"/>
  <c r="AF1480" i="1"/>
  <c r="AE1480" i="1"/>
  <c r="AD1480" i="1"/>
  <c r="AC1480" i="1"/>
  <c r="AB1480" i="1"/>
  <c r="AA1480" i="1"/>
  <c r="Z1480" i="1"/>
  <c r="Y1480" i="1"/>
  <c r="AP1479" i="1"/>
  <c r="AO1479" i="1"/>
  <c r="AN1479" i="1"/>
  <c r="AM1479" i="1"/>
  <c r="AL1479" i="1"/>
  <c r="AK1479" i="1"/>
  <c r="AJ1479" i="1"/>
  <c r="AI1479" i="1"/>
  <c r="AH1479" i="1"/>
  <c r="AG1479" i="1"/>
  <c r="AF1479" i="1"/>
  <c r="AE1479" i="1"/>
  <c r="AD1479" i="1"/>
  <c r="AC1479" i="1"/>
  <c r="AB1479" i="1"/>
  <c r="AA1479" i="1"/>
  <c r="Z1479" i="1"/>
  <c r="Y1479" i="1"/>
  <c r="AP1478" i="1"/>
  <c r="AO1478" i="1"/>
  <c r="AN1478" i="1"/>
  <c r="AM1478" i="1"/>
  <c r="AL1478" i="1"/>
  <c r="AK1478" i="1"/>
  <c r="AJ1478" i="1"/>
  <c r="AI1478" i="1"/>
  <c r="AH1478" i="1"/>
  <c r="AG1478" i="1"/>
  <c r="AF1478" i="1"/>
  <c r="AE1478" i="1"/>
  <c r="AD1478" i="1"/>
  <c r="AC1478" i="1"/>
  <c r="AB1478" i="1"/>
  <c r="AA1478" i="1"/>
  <c r="Z1478" i="1"/>
  <c r="Y1478" i="1"/>
  <c r="AP1477" i="1"/>
  <c r="AO1477" i="1"/>
  <c r="AN1477" i="1"/>
  <c r="AM1477" i="1"/>
  <c r="AL1477" i="1"/>
  <c r="AK1477" i="1"/>
  <c r="AJ1477" i="1"/>
  <c r="AI1477" i="1"/>
  <c r="AH1477" i="1"/>
  <c r="AG1477" i="1"/>
  <c r="AF1477" i="1"/>
  <c r="AE1477" i="1"/>
  <c r="AD1477" i="1"/>
  <c r="AC1477" i="1"/>
  <c r="AB1477" i="1"/>
  <c r="AA1477" i="1"/>
  <c r="Z1477" i="1"/>
  <c r="Y1477" i="1"/>
  <c r="AP1476" i="1"/>
  <c r="AO1476" i="1"/>
  <c r="AN1476" i="1"/>
  <c r="AM1476" i="1"/>
  <c r="AL1476" i="1"/>
  <c r="AK1476" i="1"/>
  <c r="AJ1476" i="1"/>
  <c r="AI1476" i="1"/>
  <c r="AH1476" i="1"/>
  <c r="AG1476" i="1"/>
  <c r="AF1476" i="1"/>
  <c r="AE1476" i="1"/>
  <c r="AD1476" i="1"/>
  <c r="AC1476" i="1"/>
  <c r="AB1476" i="1"/>
  <c r="AA1476" i="1"/>
  <c r="Z1476" i="1"/>
  <c r="Y1476" i="1"/>
  <c r="AP1475" i="1"/>
  <c r="AO1475" i="1"/>
  <c r="AN1475" i="1"/>
  <c r="AM1475" i="1"/>
  <c r="AL1475" i="1"/>
  <c r="AK1475" i="1"/>
  <c r="AJ1475" i="1"/>
  <c r="AI1475" i="1"/>
  <c r="AH1475" i="1"/>
  <c r="AG1475" i="1"/>
  <c r="AF1475" i="1"/>
  <c r="AE1475" i="1"/>
  <c r="AD1475" i="1"/>
  <c r="AC1475" i="1"/>
  <c r="AB1475" i="1"/>
  <c r="AA1475" i="1"/>
  <c r="Z1475" i="1"/>
  <c r="Y1475" i="1"/>
  <c r="AP1474" i="1"/>
  <c r="AO1474" i="1"/>
  <c r="AN1474" i="1"/>
  <c r="AM1474" i="1"/>
  <c r="AL1474" i="1"/>
  <c r="AK1474" i="1"/>
  <c r="AJ1474" i="1"/>
  <c r="AI1474" i="1"/>
  <c r="AH1474" i="1"/>
  <c r="AG1474" i="1"/>
  <c r="AF1474" i="1"/>
  <c r="AE1474" i="1"/>
  <c r="AD1474" i="1"/>
  <c r="AC1474" i="1"/>
  <c r="AB1474" i="1"/>
  <c r="AA1474" i="1"/>
  <c r="Z1474" i="1"/>
  <c r="Y1474" i="1"/>
  <c r="AP1473" i="1"/>
  <c r="AO1473" i="1"/>
  <c r="AN1473" i="1"/>
  <c r="AM1473" i="1"/>
  <c r="AL1473" i="1"/>
  <c r="AK1473" i="1"/>
  <c r="AJ1473" i="1"/>
  <c r="AI1473" i="1"/>
  <c r="AH1473" i="1"/>
  <c r="AG1473" i="1"/>
  <c r="AF1473" i="1"/>
  <c r="AE1473" i="1"/>
  <c r="AD1473" i="1"/>
  <c r="AC1473" i="1"/>
  <c r="AB1473" i="1"/>
  <c r="AA1473" i="1"/>
  <c r="Z1473" i="1"/>
  <c r="Y1473" i="1"/>
  <c r="AP1472" i="1"/>
  <c r="AO1472" i="1"/>
  <c r="AN1472" i="1"/>
  <c r="AM1472" i="1"/>
  <c r="AL1472" i="1"/>
  <c r="AK1472" i="1"/>
  <c r="AJ1472" i="1"/>
  <c r="AI1472" i="1"/>
  <c r="AH1472" i="1"/>
  <c r="AG1472" i="1"/>
  <c r="AF1472" i="1"/>
  <c r="AE1472" i="1"/>
  <c r="AD1472" i="1"/>
  <c r="AC1472" i="1"/>
  <c r="AB1472" i="1"/>
  <c r="AA1472" i="1"/>
  <c r="Z1472" i="1"/>
  <c r="Y1472" i="1"/>
  <c r="AP1471" i="1"/>
  <c r="AO1471" i="1"/>
  <c r="AN1471" i="1"/>
  <c r="AM1471" i="1"/>
  <c r="AL1471" i="1"/>
  <c r="AK1471" i="1"/>
  <c r="AJ1471" i="1"/>
  <c r="AI1471" i="1"/>
  <c r="AH1471" i="1"/>
  <c r="AG1471" i="1"/>
  <c r="AF1471" i="1"/>
  <c r="AE1471" i="1"/>
  <c r="AD1471" i="1"/>
  <c r="AC1471" i="1"/>
  <c r="AB1471" i="1"/>
  <c r="AA1471" i="1"/>
  <c r="Z1471" i="1"/>
  <c r="Y1471" i="1"/>
  <c r="AP1470" i="1"/>
  <c r="AO1470" i="1"/>
  <c r="AN1470" i="1"/>
  <c r="AM1470" i="1"/>
  <c r="AL1470" i="1"/>
  <c r="AK1470" i="1"/>
  <c r="AJ1470" i="1"/>
  <c r="AI1470" i="1"/>
  <c r="AH1470" i="1"/>
  <c r="AG1470" i="1"/>
  <c r="AF1470" i="1"/>
  <c r="AE1470" i="1"/>
  <c r="AD1470" i="1"/>
  <c r="AC1470" i="1"/>
  <c r="AB1470" i="1"/>
  <c r="AA1470" i="1"/>
  <c r="Z1470" i="1"/>
  <c r="Y1470" i="1"/>
  <c r="AP1469" i="1"/>
  <c r="AO1469" i="1"/>
  <c r="AN1469" i="1"/>
  <c r="AM1469" i="1"/>
  <c r="AL1469" i="1"/>
  <c r="AK1469" i="1"/>
  <c r="AJ1469" i="1"/>
  <c r="AI1469" i="1"/>
  <c r="AH1469" i="1"/>
  <c r="AG1469" i="1"/>
  <c r="AF1469" i="1"/>
  <c r="AE1469" i="1"/>
  <c r="AD1469" i="1"/>
  <c r="AC1469" i="1"/>
  <c r="AB1469" i="1"/>
  <c r="AA1469" i="1"/>
  <c r="Z1469" i="1"/>
  <c r="Y1469" i="1"/>
  <c r="AP1468" i="1"/>
  <c r="AO1468" i="1"/>
  <c r="AN1468" i="1"/>
  <c r="AM1468" i="1"/>
  <c r="AL1468" i="1"/>
  <c r="AK1468" i="1"/>
  <c r="AJ1468" i="1"/>
  <c r="AI1468" i="1"/>
  <c r="AH1468" i="1"/>
  <c r="AG1468" i="1"/>
  <c r="AF1468" i="1"/>
  <c r="AE1468" i="1"/>
  <c r="AD1468" i="1"/>
  <c r="AC1468" i="1"/>
  <c r="AB1468" i="1"/>
  <c r="AA1468" i="1"/>
  <c r="Z1468" i="1"/>
  <c r="Y1468" i="1"/>
  <c r="AP1467" i="1"/>
  <c r="AO1467" i="1"/>
  <c r="AN1467" i="1"/>
  <c r="AM1467" i="1"/>
  <c r="AL1467" i="1"/>
  <c r="AK1467" i="1"/>
  <c r="AJ1467" i="1"/>
  <c r="AI1467" i="1"/>
  <c r="AH1467" i="1"/>
  <c r="AG1467" i="1"/>
  <c r="AF1467" i="1"/>
  <c r="AE1467" i="1"/>
  <c r="AD1467" i="1"/>
  <c r="AC1467" i="1"/>
  <c r="AB1467" i="1"/>
  <c r="AA1467" i="1"/>
  <c r="Z1467" i="1"/>
  <c r="Y1467" i="1"/>
  <c r="AP1466" i="1"/>
  <c r="AO1466" i="1"/>
  <c r="AN1466" i="1"/>
  <c r="AM1466" i="1"/>
  <c r="AL1466" i="1"/>
  <c r="AK1466" i="1"/>
  <c r="AJ1466" i="1"/>
  <c r="AI1466" i="1"/>
  <c r="AH1466" i="1"/>
  <c r="AG1466" i="1"/>
  <c r="AF1466" i="1"/>
  <c r="AE1466" i="1"/>
  <c r="AD1466" i="1"/>
  <c r="AC1466" i="1"/>
  <c r="AB1466" i="1"/>
  <c r="AA1466" i="1"/>
  <c r="Z1466" i="1"/>
  <c r="Y1466" i="1"/>
  <c r="AP1465" i="1"/>
  <c r="AO1465" i="1"/>
  <c r="AN1465" i="1"/>
  <c r="AM1465" i="1"/>
  <c r="AL1465" i="1"/>
  <c r="AK1465" i="1"/>
  <c r="AJ1465" i="1"/>
  <c r="AI1465" i="1"/>
  <c r="AH1465" i="1"/>
  <c r="AG1465" i="1"/>
  <c r="AF1465" i="1"/>
  <c r="AE1465" i="1"/>
  <c r="AD1465" i="1"/>
  <c r="AC1465" i="1"/>
  <c r="AB1465" i="1"/>
  <c r="AA1465" i="1"/>
  <c r="Z1465" i="1"/>
  <c r="Y1465" i="1"/>
  <c r="AP1464" i="1"/>
  <c r="AO1464" i="1"/>
  <c r="AN1464" i="1"/>
  <c r="AM1464" i="1"/>
  <c r="AL1464" i="1"/>
  <c r="AK1464" i="1"/>
  <c r="AJ1464" i="1"/>
  <c r="AI1464" i="1"/>
  <c r="AH1464" i="1"/>
  <c r="AG1464" i="1"/>
  <c r="AF1464" i="1"/>
  <c r="AE1464" i="1"/>
  <c r="AD1464" i="1"/>
  <c r="AC1464" i="1"/>
  <c r="AB1464" i="1"/>
  <c r="AA1464" i="1"/>
  <c r="Z1464" i="1"/>
  <c r="Y1464" i="1"/>
  <c r="AP1463" i="1"/>
  <c r="AO1463" i="1"/>
  <c r="AN1463" i="1"/>
  <c r="AM1463" i="1"/>
  <c r="AL1463" i="1"/>
  <c r="AK1463" i="1"/>
  <c r="AJ1463" i="1"/>
  <c r="AI1463" i="1"/>
  <c r="AH1463" i="1"/>
  <c r="AG1463" i="1"/>
  <c r="AF1463" i="1"/>
  <c r="AE1463" i="1"/>
  <c r="AD1463" i="1"/>
  <c r="AC1463" i="1"/>
  <c r="AB1463" i="1"/>
  <c r="AA1463" i="1"/>
  <c r="Z1463" i="1"/>
  <c r="Y1463" i="1"/>
  <c r="AP1462" i="1"/>
  <c r="AO1462" i="1"/>
  <c r="AN1462" i="1"/>
  <c r="AM1462" i="1"/>
  <c r="AL1462" i="1"/>
  <c r="AK1462" i="1"/>
  <c r="AJ1462" i="1"/>
  <c r="AI1462" i="1"/>
  <c r="AH1462" i="1"/>
  <c r="AG1462" i="1"/>
  <c r="AF1462" i="1"/>
  <c r="AE1462" i="1"/>
  <c r="AD1462" i="1"/>
  <c r="AC1462" i="1"/>
  <c r="AB1462" i="1"/>
  <c r="AA1462" i="1"/>
  <c r="Z1462" i="1"/>
  <c r="Y1462" i="1"/>
  <c r="AP1461" i="1"/>
  <c r="AO1461" i="1"/>
  <c r="AN1461" i="1"/>
  <c r="AM1461" i="1"/>
  <c r="AL1461" i="1"/>
  <c r="AK1461" i="1"/>
  <c r="AJ1461" i="1"/>
  <c r="AI1461" i="1"/>
  <c r="AH1461" i="1"/>
  <c r="AG1461" i="1"/>
  <c r="AF1461" i="1"/>
  <c r="AE1461" i="1"/>
  <c r="AD1461" i="1"/>
  <c r="AC1461" i="1"/>
  <c r="AB1461" i="1"/>
  <c r="AA1461" i="1"/>
  <c r="Z1461" i="1"/>
  <c r="Y1461" i="1"/>
  <c r="AP1460" i="1"/>
  <c r="AO1460" i="1"/>
  <c r="AN1460" i="1"/>
  <c r="AM1460" i="1"/>
  <c r="AL1460" i="1"/>
  <c r="AK1460" i="1"/>
  <c r="AJ1460" i="1"/>
  <c r="AI1460" i="1"/>
  <c r="AH1460" i="1"/>
  <c r="AG1460" i="1"/>
  <c r="AF1460" i="1"/>
  <c r="AE1460" i="1"/>
  <c r="AD1460" i="1"/>
  <c r="AC1460" i="1"/>
  <c r="AB1460" i="1"/>
  <c r="AA1460" i="1"/>
  <c r="Z1460" i="1"/>
  <c r="Y1460" i="1"/>
  <c r="AP1459" i="1"/>
  <c r="AO1459" i="1"/>
  <c r="AN1459" i="1"/>
  <c r="AM1459" i="1"/>
  <c r="AL1459" i="1"/>
  <c r="AK1459" i="1"/>
  <c r="AJ1459" i="1"/>
  <c r="AI1459" i="1"/>
  <c r="AH1459" i="1"/>
  <c r="AG1459" i="1"/>
  <c r="AF1459" i="1"/>
  <c r="AE1459" i="1"/>
  <c r="AD1459" i="1"/>
  <c r="AC1459" i="1"/>
  <c r="AB1459" i="1"/>
  <c r="AA1459" i="1"/>
  <c r="Z1459" i="1"/>
  <c r="Y1459" i="1"/>
  <c r="AP1458" i="1"/>
  <c r="AO1458" i="1"/>
  <c r="AN1458" i="1"/>
  <c r="AM1458" i="1"/>
  <c r="AL1458" i="1"/>
  <c r="AK1458" i="1"/>
  <c r="AJ1458" i="1"/>
  <c r="AI1458" i="1"/>
  <c r="AH1458" i="1"/>
  <c r="AG1458" i="1"/>
  <c r="AF1458" i="1"/>
  <c r="AE1458" i="1"/>
  <c r="AD1458" i="1"/>
  <c r="AC1458" i="1"/>
  <c r="AB1458" i="1"/>
  <c r="AA1458" i="1"/>
  <c r="Z1458" i="1"/>
  <c r="Y1458" i="1"/>
  <c r="AP1457" i="1"/>
  <c r="AO1457" i="1"/>
  <c r="AN1457" i="1"/>
  <c r="AM1457" i="1"/>
  <c r="AL1457" i="1"/>
  <c r="AK1457" i="1"/>
  <c r="AJ1457" i="1"/>
  <c r="AI1457" i="1"/>
  <c r="AH1457" i="1"/>
  <c r="AG1457" i="1"/>
  <c r="AF1457" i="1"/>
  <c r="AE1457" i="1"/>
  <c r="AD1457" i="1"/>
  <c r="AC1457" i="1"/>
  <c r="AB1457" i="1"/>
  <c r="AA1457" i="1"/>
  <c r="Z1457" i="1"/>
  <c r="Y1457" i="1"/>
  <c r="AP1456" i="1"/>
  <c r="AO1456" i="1"/>
  <c r="AN1456" i="1"/>
  <c r="AM1456" i="1"/>
  <c r="AL1456" i="1"/>
  <c r="AK1456" i="1"/>
  <c r="AJ1456" i="1"/>
  <c r="AI1456" i="1"/>
  <c r="AH1456" i="1"/>
  <c r="AG1456" i="1"/>
  <c r="AF1456" i="1"/>
  <c r="AE1456" i="1"/>
  <c r="AD1456" i="1"/>
  <c r="AC1456" i="1"/>
  <c r="AB1456" i="1"/>
  <c r="AA1456" i="1"/>
  <c r="Z1456" i="1"/>
  <c r="Y1456" i="1"/>
  <c r="AP1455" i="1"/>
  <c r="AO1455" i="1"/>
  <c r="AN1455" i="1"/>
  <c r="AM1455" i="1"/>
  <c r="AL1455" i="1"/>
  <c r="AK1455" i="1"/>
  <c r="AJ1455" i="1"/>
  <c r="AI1455" i="1"/>
  <c r="AH1455" i="1"/>
  <c r="AG1455" i="1"/>
  <c r="AF1455" i="1"/>
  <c r="AE1455" i="1"/>
  <c r="AD1455" i="1"/>
  <c r="AC1455" i="1"/>
  <c r="AB1455" i="1"/>
  <c r="AA1455" i="1"/>
  <c r="Z1455" i="1"/>
  <c r="Y1455" i="1"/>
  <c r="AP1454" i="1"/>
  <c r="AO1454" i="1"/>
  <c r="AN1454" i="1"/>
  <c r="AM1454" i="1"/>
  <c r="AL1454" i="1"/>
  <c r="AK1454" i="1"/>
  <c r="AJ1454" i="1"/>
  <c r="AI1454" i="1"/>
  <c r="AH1454" i="1"/>
  <c r="AG1454" i="1"/>
  <c r="AF1454" i="1"/>
  <c r="AE1454" i="1"/>
  <c r="AD1454" i="1"/>
  <c r="AC1454" i="1"/>
  <c r="AB1454" i="1"/>
  <c r="AA1454" i="1"/>
  <c r="Z1454" i="1"/>
  <c r="Y1454" i="1"/>
  <c r="AP1453" i="1"/>
  <c r="AO1453" i="1"/>
  <c r="AN1453" i="1"/>
  <c r="AM1453" i="1"/>
  <c r="AL1453" i="1"/>
  <c r="AK1453" i="1"/>
  <c r="AJ1453" i="1"/>
  <c r="AI1453" i="1"/>
  <c r="AH1453" i="1"/>
  <c r="AG1453" i="1"/>
  <c r="AF1453" i="1"/>
  <c r="AE1453" i="1"/>
  <c r="AD1453" i="1"/>
  <c r="AC1453" i="1"/>
  <c r="AB1453" i="1"/>
  <c r="AA1453" i="1"/>
  <c r="Z1453" i="1"/>
  <c r="Y1453" i="1"/>
  <c r="AP1452" i="1"/>
  <c r="AO1452" i="1"/>
  <c r="AN1452" i="1"/>
  <c r="AM1452" i="1"/>
  <c r="AL1452" i="1"/>
  <c r="AK1452" i="1"/>
  <c r="AJ1452" i="1"/>
  <c r="AI1452" i="1"/>
  <c r="AH1452" i="1"/>
  <c r="AG1452" i="1"/>
  <c r="AF1452" i="1"/>
  <c r="AE1452" i="1"/>
  <c r="AD1452" i="1"/>
  <c r="AC1452" i="1"/>
  <c r="AB1452" i="1"/>
  <c r="AA1452" i="1"/>
  <c r="Z1452" i="1"/>
  <c r="Y1452" i="1"/>
  <c r="AP1451" i="1"/>
  <c r="AO1451" i="1"/>
  <c r="AN1451" i="1"/>
  <c r="AM1451" i="1"/>
  <c r="AL1451" i="1"/>
  <c r="AK1451" i="1"/>
  <c r="AJ1451" i="1"/>
  <c r="AI1451" i="1"/>
  <c r="AH1451" i="1"/>
  <c r="AG1451" i="1"/>
  <c r="AF1451" i="1"/>
  <c r="AE1451" i="1"/>
  <c r="AD1451" i="1"/>
  <c r="AC1451" i="1"/>
  <c r="AB1451" i="1"/>
  <c r="AA1451" i="1"/>
  <c r="Z1451" i="1"/>
  <c r="Y1451" i="1"/>
  <c r="AP1450" i="1"/>
  <c r="AO1450" i="1"/>
  <c r="AN1450" i="1"/>
  <c r="AM1450" i="1"/>
  <c r="AL1450" i="1"/>
  <c r="AK1450" i="1"/>
  <c r="AJ1450" i="1"/>
  <c r="AI1450" i="1"/>
  <c r="AH1450" i="1"/>
  <c r="AG1450" i="1"/>
  <c r="AF1450" i="1"/>
  <c r="AE1450" i="1"/>
  <c r="AD1450" i="1"/>
  <c r="AC1450" i="1"/>
  <c r="AB1450" i="1"/>
  <c r="AA1450" i="1"/>
  <c r="Z1450" i="1"/>
  <c r="Y1450" i="1"/>
  <c r="AP1449" i="1"/>
  <c r="AO1449" i="1"/>
  <c r="AN1449" i="1"/>
  <c r="AM1449" i="1"/>
  <c r="AL1449" i="1"/>
  <c r="AK1449" i="1"/>
  <c r="AJ1449" i="1"/>
  <c r="AI1449" i="1"/>
  <c r="AH1449" i="1"/>
  <c r="AG1449" i="1"/>
  <c r="AF1449" i="1"/>
  <c r="AE1449" i="1"/>
  <c r="AD1449" i="1"/>
  <c r="AC1449" i="1"/>
  <c r="AB1449" i="1"/>
  <c r="AA1449" i="1"/>
  <c r="Z1449" i="1"/>
  <c r="Y1449" i="1"/>
  <c r="AP1448" i="1"/>
  <c r="AO1448" i="1"/>
  <c r="AN1448" i="1"/>
  <c r="AM1448" i="1"/>
  <c r="AL1448" i="1"/>
  <c r="AK1448" i="1"/>
  <c r="AJ1448" i="1"/>
  <c r="AI1448" i="1"/>
  <c r="AH1448" i="1"/>
  <c r="AG1448" i="1"/>
  <c r="AF1448" i="1"/>
  <c r="AE1448" i="1"/>
  <c r="AD1448" i="1"/>
  <c r="AC1448" i="1"/>
  <c r="AB1448" i="1"/>
  <c r="AA1448" i="1"/>
  <c r="Z1448" i="1"/>
  <c r="Y1448" i="1"/>
  <c r="AP1447" i="1"/>
  <c r="AO1447" i="1"/>
  <c r="AN1447" i="1"/>
  <c r="AM1447" i="1"/>
  <c r="AL1447" i="1"/>
  <c r="AK1447" i="1"/>
  <c r="AJ1447" i="1"/>
  <c r="AI1447" i="1"/>
  <c r="AH1447" i="1"/>
  <c r="AG1447" i="1"/>
  <c r="AF1447" i="1"/>
  <c r="AE1447" i="1"/>
  <c r="AD1447" i="1"/>
  <c r="AC1447" i="1"/>
  <c r="AB1447" i="1"/>
  <c r="AA1447" i="1"/>
  <c r="Z1447" i="1"/>
  <c r="Y1447" i="1"/>
  <c r="AP1446" i="1"/>
  <c r="AO1446" i="1"/>
  <c r="AN1446" i="1"/>
  <c r="AM1446" i="1"/>
  <c r="AL1446" i="1"/>
  <c r="AK1446" i="1"/>
  <c r="AJ1446" i="1"/>
  <c r="AI1446" i="1"/>
  <c r="AH1446" i="1"/>
  <c r="AG1446" i="1"/>
  <c r="AF1446" i="1"/>
  <c r="AE1446" i="1"/>
  <c r="AD1446" i="1"/>
  <c r="AC1446" i="1"/>
  <c r="AB1446" i="1"/>
  <c r="AA1446" i="1"/>
  <c r="Z1446" i="1"/>
  <c r="Y1446" i="1"/>
  <c r="AP1445" i="1"/>
  <c r="AO1445" i="1"/>
  <c r="AN1445" i="1"/>
  <c r="AM1445" i="1"/>
  <c r="AL1445" i="1"/>
  <c r="AK1445" i="1"/>
  <c r="AJ1445" i="1"/>
  <c r="AI1445" i="1"/>
  <c r="AH1445" i="1"/>
  <c r="AG1445" i="1"/>
  <c r="AF1445" i="1"/>
  <c r="AE1445" i="1"/>
  <c r="AD1445" i="1"/>
  <c r="AC1445" i="1"/>
  <c r="AB1445" i="1"/>
  <c r="AA1445" i="1"/>
  <c r="Z1445" i="1"/>
  <c r="Y1445" i="1"/>
  <c r="AP1444" i="1"/>
  <c r="AO1444" i="1"/>
  <c r="AN1444" i="1"/>
  <c r="AM1444" i="1"/>
  <c r="AL1444" i="1"/>
  <c r="AK1444" i="1"/>
  <c r="AJ1444" i="1"/>
  <c r="AI1444" i="1"/>
  <c r="AH1444" i="1"/>
  <c r="AG1444" i="1"/>
  <c r="AF1444" i="1"/>
  <c r="AE1444" i="1"/>
  <c r="AD1444" i="1"/>
  <c r="AC1444" i="1"/>
  <c r="AB1444" i="1"/>
  <c r="AA1444" i="1"/>
  <c r="Z1444" i="1"/>
  <c r="Y1444" i="1"/>
  <c r="AP1443" i="1"/>
  <c r="AO1443" i="1"/>
  <c r="AN1443" i="1"/>
  <c r="AM1443" i="1"/>
  <c r="AL1443" i="1"/>
  <c r="AK1443" i="1"/>
  <c r="AJ1443" i="1"/>
  <c r="AI1443" i="1"/>
  <c r="AH1443" i="1"/>
  <c r="AG1443" i="1"/>
  <c r="AF1443" i="1"/>
  <c r="AE1443" i="1"/>
  <c r="AD1443" i="1"/>
  <c r="AC1443" i="1"/>
  <c r="AB1443" i="1"/>
  <c r="AA1443" i="1"/>
  <c r="Z1443" i="1"/>
  <c r="Y1443" i="1"/>
  <c r="AP1442" i="1"/>
  <c r="AO1442" i="1"/>
  <c r="AN1442" i="1"/>
  <c r="AM1442" i="1"/>
  <c r="AL1442" i="1"/>
  <c r="AK1442" i="1"/>
  <c r="AJ1442" i="1"/>
  <c r="AI1442" i="1"/>
  <c r="AH1442" i="1"/>
  <c r="AG1442" i="1"/>
  <c r="AF1442" i="1"/>
  <c r="AE1442" i="1"/>
  <c r="AD1442" i="1"/>
  <c r="AC1442" i="1"/>
  <c r="AB1442" i="1"/>
  <c r="AA1442" i="1"/>
  <c r="Z1442" i="1"/>
  <c r="Y1442" i="1"/>
  <c r="AP1441" i="1"/>
  <c r="AO1441" i="1"/>
  <c r="AN1441" i="1"/>
  <c r="AM1441" i="1"/>
  <c r="AL1441" i="1"/>
  <c r="AK1441" i="1"/>
  <c r="AJ1441" i="1"/>
  <c r="AI1441" i="1"/>
  <c r="AH1441" i="1"/>
  <c r="AG1441" i="1"/>
  <c r="AF1441" i="1"/>
  <c r="AE1441" i="1"/>
  <c r="AD1441" i="1"/>
  <c r="AC1441" i="1"/>
  <c r="AB1441" i="1"/>
  <c r="AA1441" i="1"/>
  <c r="Z1441" i="1"/>
  <c r="Y1441" i="1"/>
  <c r="AP1440" i="1"/>
  <c r="AO1440" i="1"/>
  <c r="AN1440" i="1"/>
  <c r="AM1440" i="1"/>
  <c r="AL1440" i="1"/>
  <c r="AK1440" i="1"/>
  <c r="AJ1440" i="1"/>
  <c r="AI1440" i="1"/>
  <c r="AH1440" i="1"/>
  <c r="AG1440" i="1"/>
  <c r="AF1440" i="1"/>
  <c r="AE1440" i="1"/>
  <c r="AD1440" i="1"/>
  <c r="AC1440" i="1"/>
  <c r="AB1440" i="1"/>
  <c r="AA1440" i="1"/>
  <c r="Z1440" i="1"/>
  <c r="Y1440" i="1"/>
  <c r="AP1439" i="1"/>
  <c r="AO1439" i="1"/>
  <c r="AN1439" i="1"/>
  <c r="AM1439" i="1"/>
  <c r="AL1439" i="1"/>
  <c r="AK1439" i="1"/>
  <c r="AJ1439" i="1"/>
  <c r="AI1439" i="1"/>
  <c r="AH1439" i="1"/>
  <c r="AG1439" i="1"/>
  <c r="AF1439" i="1"/>
  <c r="AE1439" i="1"/>
  <c r="AD1439" i="1"/>
  <c r="AC1439" i="1"/>
  <c r="AB1439" i="1"/>
  <c r="AA1439" i="1"/>
  <c r="Z1439" i="1"/>
  <c r="Y1439" i="1"/>
  <c r="AP1438" i="1"/>
  <c r="AO1438" i="1"/>
  <c r="AN1438" i="1"/>
  <c r="AM1438" i="1"/>
  <c r="AL1438" i="1"/>
  <c r="AK1438" i="1"/>
  <c r="AJ1438" i="1"/>
  <c r="AI1438" i="1"/>
  <c r="AH1438" i="1"/>
  <c r="AG1438" i="1"/>
  <c r="AF1438" i="1"/>
  <c r="AE1438" i="1"/>
  <c r="AD1438" i="1"/>
  <c r="AC1438" i="1"/>
  <c r="AB1438" i="1"/>
  <c r="AA1438" i="1"/>
  <c r="Z1438" i="1"/>
  <c r="Y1438" i="1"/>
  <c r="AP1437" i="1"/>
  <c r="AO1437" i="1"/>
  <c r="AN1437" i="1"/>
  <c r="AM1437" i="1"/>
  <c r="AL1437" i="1"/>
  <c r="AK1437" i="1"/>
  <c r="AJ1437" i="1"/>
  <c r="AI1437" i="1"/>
  <c r="AH1437" i="1"/>
  <c r="AG1437" i="1"/>
  <c r="AF1437" i="1"/>
  <c r="AE1437" i="1"/>
  <c r="AD1437" i="1"/>
  <c r="AC1437" i="1"/>
  <c r="AB1437" i="1"/>
  <c r="AA1437" i="1"/>
  <c r="Z1437" i="1"/>
  <c r="Y1437" i="1"/>
  <c r="AP1436" i="1"/>
  <c r="AO1436" i="1"/>
  <c r="AN1436" i="1"/>
  <c r="AM1436" i="1"/>
  <c r="AL1436" i="1"/>
  <c r="AK1436" i="1"/>
  <c r="AJ1436" i="1"/>
  <c r="AI1436" i="1"/>
  <c r="AH1436" i="1"/>
  <c r="AG1436" i="1"/>
  <c r="AF1436" i="1"/>
  <c r="AE1436" i="1"/>
  <c r="AD1436" i="1"/>
  <c r="AC1436" i="1"/>
  <c r="AB1436" i="1"/>
  <c r="AA1436" i="1"/>
  <c r="Z1436" i="1"/>
  <c r="Y1436" i="1"/>
  <c r="AP1435" i="1"/>
  <c r="AO1435" i="1"/>
  <c r="AN1435" i="1"/>
  <c r="AM1435" i="1"/>
  <c r="AL1435" i="1"/>
  <c r="AK1435" i="1"/>
  <c r="AJ1435" i="1"/>
  <c r="AI1435" i="1"/>
  <c r="AH1435" i="1"/>
  <c r="AG1435" i="1"/>
  <c r="AF1435" i="1"/>
  <c r="AE1435" i="1"/>
  <c r="AD1435" i="1"/>
  <c r="AC1435" i="1"/>
  <c r="AB1435" i="1"/>
  <c r="AA1435" i="1"/>
  <c r="Z1435" i="1"/>
  <c r="Y1435" i="1"/>
  <c r="AP1434" i="1"/>
  <c r="AO1434" i="1"/>
  <c r="AN1434" i="1"/>
  <c r="AM1434" i="1"/>
  <c r="AL1434" i="1"/>
  <c r="AK1434" i="1"/>
  <c r="AJ1434" i="1"/>
  <c r="AI1434" i="1"/>
  <c r="AH1434" i="1"/>
  <c r="AG1434" i="1"/>
  <c r="AF1434" i="1"/>
  <c r="AE1434" i="1"/>
  <c r="AD1434" i="1"/>
  <c r="AC1434" i="1"/>
  <c r="AB1434" i="1"/>
  <c r="AA1434" i="1"/>
  <c r="Z1434" i="1"/>
  <c r="Y1434" i="1"/>
  <c r="AP1433" i="1"/>
  <c r="AO1433" i="1"/>
  <c r="AN1433" i="1"/>
  <c r="AM1433" i="1"/>
  <c r="AL1433" i="1"/>
  <c r="AK1433" i="1"/>
  <c r="AJ1433" i="1"/>
  <c r="AI1433" i="1"/>
  <c r="AH1433" i="1"/>
  <c r="AG1433" i="1"/>
  <c r="AF1433" i="1"/>
  <c r="AE1433" i="1"/>
  <c r="AD1433" i="1"/>
  <c r="AC1433" i="1"/>
  <c r="AB1433" i="1"/>
  <c r="AA1433" i="1"/>
  <c r="Z1433" i="1"/>
  <c r="Y1433" i="1"/>
  <c r="AP1432" i="1"/>
  <c r="AO1432" i="1"/>
  <c r="AN1432" i="1"/>
  <c r="AM1432" i="1"/>
  <c r="AL1432" i="1"/>
  <c r="AK1432" i="1"/>
  <c r="AJ1432" i="1"/>
  <c r="AI1432" i="1"/>
  <c r="AH1432" i="1"/>
  <c r="AG1432" i="1"/>
  <c r="AF1432" i="1"/>
  <c r="AE1432" i="1"/>
  <c r="AD1432" i="1"/>
  <c r="AC1432" i="1"/>
  <c r="AB1432" i="1"/>
  <c r="AA1432" i="1"/>
  <c r="Z1432" i="1"/>
  <c r="Y1432" i="1"/>
  <c r="AP1431" i="1"/>
  <c r="AO1431" i="1"/>
  <c r="AN1431" i="1"/>
  <c r="AM1431" i="1"/>
  <c r="AL1431" i="1"/>
  <c r="AK1431" i="1"/>
  <c r="AJ1431" i="1"/>
  <c r="AI1431" i="1"/>
  <c r="AH1431" i="1"/>
  <c r="AG1431" i="1"/>
  <c r="AF1431" i="1"/>
  <c r="AE1431" i="1"/>
  <c r="AD1431" i="1"/>
  <c r="AC1431" i="1"/>
  <c r="AB1431" i="1"/>
  <c r="AA1431" i="1"/>
  <c r="Z1431" i="1"/>
  <c r="Y1431" i="1"/>
  <c r="AP1430" i="1"/>
  <c r="AO1430" i="1"/>
  <c r="AN1430" i="1"/>
  <c r="AM1430" i="1"/>
  <c r="AL1430" i="1"/>
  <c r="AK1430" i="1"/>
  <c r="AJ1430" i="1"/>
  <c r="AI1430" i="1"/>
  <c r="AH1430" i="1"/>
  <c r="AG1430" i="1"/>
  <c r="AF1430" i="1"/>
  <c r="AE1430" i="1"/>
  <c r="AD1430" i="1"/>
  <c r="AC1430" i="1"/>
  <c r="AB1430" i="1"/>
  <c r="AA1430" i="1"/>
  <c r="Z1430" i="1"/>
  <c r="Y1430" i="1"/>
  <c r="AP1429" i="1"/>
  <c r="AO1429" i="1"/>
  <c r="AN1429" i="1"/>
  <c r="AM1429" i="1"/>
  <c r="AL1429" i="1"/>
  <c r="AK1429" i="1"/>
  <c r="AJ1429" i="1"/>
  <c r="AI1429" i="1"/>
  <c r="AH1429" i="1"/>
  <c r="AG1429" i="1"/>
  <c r="AF1429" i="1"/>
  <c r="AE1429" i="1"/>
  <c r="AD1429" i="1"/>
  <c r="AC1429" i="1"/>
  <c r="AB1429" i="1"/>
  <c r="AA1429" i="1"/>
  <c r="Z1429" i="1"/>
  <c r="Y1429" i="1"/>
  <c r="AP1428" i="1"/>
  <c r="AO1428" i="1"/>
  <c r="AN1428" i="1"/>
  <c r="AM1428" i="1"/>
  <c r="AL1428" i="1"/>
  <c r="AK1428" i="1"/>
  <c r="AJ1428" i="1"/>
  <c r="AI1428" i="1"/>
  <c r="AH1428" i="1"/>
  <c r="AG1428" i="1"/>
  <c r="AF1428" i="1"/>
  <c r="AE1428" i="1"/>
  <c r="AD1428" i="1"/>
  <c r="AC1428" i="1"/>
  <c r="AB1428" i="1"/>
  <c r="AA1428" i="1"/>
  <c r="Z1428" i="1"/>
  <c r="Y1428" i="1"/>
  <c r="AP1427" i="1"/>
  <c r="AO1427" i="1"/>
  <c r="AN1427" i="1"/>
  <c r="AM1427" i="1"/>
  <c r="AL1427" i="1"/>
  <c r="AK1427" i="1"/>
  <c r="AJ1427" i="1"/>
  <c r="AI1427" i="1"/>
  <c r="AH1427" i="1"/>
  <c r="AG1427" i="1"/>
  <c r="AF1427" i="1"/>
  <c r="AE1427" i="1"/>
  <c r="AD1427" i="1"/>
  <c r="AC1427" i="1"/>
  <c r="AB1427" i="1"/>
  <c r="AA1427" i="1"/>
  <c r="Z1427" i="1"/>
  <c r="Y1427" i="1"/>
  <c r="AP1426" i="1"/>
  <c r="AO1426" i="1"/>
  <c r="AN1426" i="1"/>
  <c r="AM1426" i="1"/>
  <c r="AL1426" i="1"/>
  <c r="AK1426" i="1"/>
  <c r="AJ1426" i="1"/>
  <c r="AI1426" i="1"/>
  <c r="AH1426" i="1"/>
  <c r="AG1426" i="1"/>
  <c r="AF1426" i="1"/>
  <c r="AE1426" i="1"/>
  <c r="AD1426" i="1"/>
  <c r="AC1426" i="1"/>
  <c r="AB1426" i="1"/>
  <c r="AA1426" i="1"/>
  <c r="Z1426" i="1"/>
  <c r="Y1426" i="1"/>
  <c r="AP1425" i="1"/>
  <c r="AO1425" i="1"/>
  <c r="AN1425" i="1"/>
  <c r="AM1425" i="1"/>
  <c r="AL1425" i="1"/>
  <c r="AK1425" i="1"/>
  <c r="AJ1425" i="1"/>
  <c r="AI1425" i="1"/>
  <c r="AH1425" i="1"/>
  <c r="AG1425" i="1"/>
  <c r="AF1425" i="1"/>
  <c r="AE1425" i="1"/>
  <c r="AD1425" i="1"/>
  <c r="AC1425" i="1"/>
  <c r="AB1425" i="1"/>
  <c r="AA1425" i="1"/>
  <c r="Z1425" i="1"/>
  <c r="Y1425" i="1"/>
  <c r="AP1424" i="1"/>
  <c r="AO1424" i="1"/>
  <c r="AN1424" i="1"/>
  <c r="AM1424" i="1"/>
  <c r="AL1424" i="1"/>
  <c r="AK1424" i="1"/>
  <c r="AJ1424" i="1"/>
  <c r="AI1424" i="1"/>
  <c r="AH1424" i="1"/>
  <c r="AG1424" i="1"/>
  <c r="AF1424" i="1"/>
  <c r="AE1424" i="1"/>
  <c r="AD1424" i="1"/>
  <c r="AC1424" i="1"/>
  <c r="AB1424" i="1"/>
  <c r="AA1424" i="1"/>
  <c r="Z1424" i="1"/>
  <c r="Y1424" i="1"/>
  <c r="AP1423" i="1"/>
  <c r="AO1423" i="1"/>
  <c r="AN1423" i="1"/>
  <c r="AM1423" i="1"/>
  <c r="AL1423" i="1"/>
  <c r="AK1423" i="1"/>
  <c r="AJ1423" i="1"/>
  <c r="AI1423" i="1"/>
  <c r="AH1423" i="1"/>
  <c r="AG1423" i="1"/>
  <c r="AF1423" i="1"/>
  <c r="AE1423" i="1"/>
  <c r="AD1423" i="1"/>
  <c r="AC1423" i="1"/>
  <c r="AB1423" i="1"/>
  <c r="AA1423" i="1"/>
  <c r="Z1423" i="1"/>
  <c r="Y1423" i="1"/>
  <c r="AP1422" i="1"/>
  <c r="AO1422" i="1"/>
  <c r="AN1422" i="1"/>
  <c r="AM1422" i="1"/>
  <c r="AL1422" i="1"/>
  <c r="AK1422" i="1"/>
  <c r="AJ1422" i="1"/>
  <c r="AI1422" i="1"/>
  <c r="AH1422" i="1"/>
  <c r="AG1422" i="1"/>
  <c r="AF1422" i="1"/>
  <c r="AE1422" i="1"/>
  <c r="AD1422" i="1"/>
  <c r="AC1422" i="1"/>
  <c r="AB1422" i="1"/>
  <c r="AA1422" i="1"/>
  <c r="Z1422" i="1"/>
  <c r="Y1422" i="1"/>
  <c r="AP1421" i="1"/>
  <c r="AO1421" i="1"/>
  <c r="AN1421" i="1"/>
  <c r="AM1421" i="1"/>
  <c r="AL1421" i="1"/>
  <c r="AK1421" i="1"/>
  <c r="AJ1421" i="1"/>
  <c r="AI1421" i="1"/>
  <c r="AH1421" i="1"/>
  <c r="AG1421" i="1"/>
  <c r="AF1421" i="1"/>
  <c r="AE1421" i="1"/>
  <c r="AD1421" i="1"/>
  <c r="AC1421" i="1"/>
  <c r="AB1421" i="1"/>
  <c r="AA1421" i="1"/>
  <c r="Z1421" i="1"/>
  <c r="Y1421" i="1"/>
  <c r="AP1420" i="1"/>
  <c r="AO1420" i="1"/>
  <c r="AN1420" i="1"/>
  <c r="AM1420" i="1"/>
  <c r="AL1420" i="1"/>
  <c r="AK1420" i="1"/>
  <c r="AJ1420" i="1"/>
  <c r="AI1420" i="1"/>
  <c r="AH1420" i="1"/>
  <c r="AG1420" i="1"/>
  <c r="AF1420" i="1"/>
  <c r="AE1420" i="1"/>
  <c r="AD1420" i="1"/>
  <c r="AC1420" i="1"/>
  <c r="AB1420" i="1"/>
  <c r="AA1420" i="1"/>
  <c r="Z1420" i="1"/>
  <c r="Y1420" i="1"/>
  <c r="AP1419" i="1"/>
  <c r="AO1419" i="1"/>
  <c r="AN1419" i="1"/>
  <c r="AM1419" i="1"/>
  <c r="AL1419" i="1"/>
  <c r="AK1419" i="1"/>
  <c r="AJ1419" i="1"/>
  <c r="AI1419" i="1"/>
  <c r="AH1419" i="1"/>
  <c r="AG1419" i="1"/>
  <c r="AF1419" i="1"/>
  <c r="AE1419" i="1"/>
  <c r="AD1419" i="1"/>
  <c r="AC1419" i="1"/>
  <c r="AB1419" i="1"/>
  <c r="AA1419" i="1"/>
  <c r="Z1419" i="1"/>
  <c r="Y1419" i="1"/>
  <c r="AP1418" i="1"/>
  <c r="AO1418" i="1"/>
  <c r="AN1418" i="1"/>
  <c r="AM1418" i="1"/>
  <c r="AL1418" i="1"/>
  <c r="AK1418" i="1"/>
  <c r="AJ1418" i="1"/>
  <c r="AI1418" i="1"/>
  <c r="AH1418" i="1"/>
  <c r="AG1418" i="1"/>
  <c r="AF1418" i="1"/>
  <c r="AE1418" i="1"/>
  <c r="AD1418" i="1"/>
  <c r="AC1418" i="1"/>
  <c r="AB1418" i="1"/>
  <c r="AA1418" i="1"/>
  <c r="Z1418" i="1"/>
  <c r="Y1418" i="1"/>
  <c r="AP1417" i="1"/>
  <c r="AO1417" i="1"/>
  <c r="AN1417" i="1"/>
  <c r="AM1417" i="1"/>
  <c r="AL1417" i="1"/>
  <c r="AK1417" i="1"/>
  <c r="AJ1417" i="1"/>
  <c r="AI1417" i="1"/>
  <c r="AH1417" i="1"/>
  <c r="AG1417" i="1"/>
  <c r="AF1417" i="1"/>
  <c r="AE1417" i="1"/>
  <c r="AD1417" i="1"/>
  <c r="AC1417" i="1"/>
  <c r="AB1417" i="1"/>
  <c r="AA1417" i="1"/>
  <c r="Z1417" i="1"/>
  <c r="Y1417" i="1"/>
  <c r="AP1416" i="1"/>
  <c r="AO1416" i="1"/>
  <c r="AN1416" i="1"/>
  <c r="AM1416" i="1"/>
  <c r="AL1416" i="1"/>
  <c r="AK1416" i="1"/>
  <c r="AJ1416" i="1"/>
  <c r="AI1416" i="1"/>
  <c r="AH1416" i="1"/>
  <c r="AG1416" i="1"/>
  <c r="AF1416" i="1"/>
  <c r="AE1416" i="1"/>
  <c r="AD1416" i="1"/>
  <c r="AC1416" i="1"/>
  <c r="AB1416" i="1"/>
  <c r="AA1416" i="1"/>
  <c r="Z1416" i="1"/>
  <c r="Y1416" i="1"/>
  <c r="AP1415" i="1"/>
  <c r="AO1415" i="1"/>
  <c r="AN1415" i="1"/>
  <c r="AM1415" i="1"/>
  <c r="AL1415" i="1"/>
  <c r="AK1415" i="1"/>
  <c r="AJ1415" i="1"/>
  <c r="AI1415" i="1"/>
  <c r="AH1415" i="1"/>
  <c r="AG1415" i="1"/>
  <c r="AF1415" i="1"/>
  <c r="AE1415" i="1"/>
  <c r="AD1415" i="1"/>
  <c r="AC1415" i="1"/>
  <c r="AB1415" i="1"/>
  <c r="AA1415" i="1"/>
  <c r="Z1415" i="1"/>
  <c r="Y1415" i="1"/>
  <c r="AP1414" i="1"/>
  <c r="AO1414" i="1"/>
  <c r="AN1414" i="1"/>
  <c r="AM1414" i="1"/>
  <c r="AL1414" i="1"/>
  <c r="AK1414" i="1"/>
  <c r="AJ1414" i="1"/>
  <c r="AI1414" i="1"/>
  <c r="AH1414" i="1"/>
  <c r="AG1414" i="1"/>
  <c r="AF1414" i="1"/>
  <c r="AE1414" i="1"/>
  <c r="AD1414" i="1"/>
  <c r="AC1414" i="1"/>
  <c r="AB1414" i="1"/>
  <c r="AA1414" i="1"/>
  <c r="Z1414" i="1"/>
  <c r="Y1414" i="1"/>
  <c r="AP1413" i="1"/>
  <c r="AO1413" i="1"/>
  <c r="AN1413" i="1"/>
  <c r="AM1413" i="1"/>
  <c r="AL1413" i="1"/>
  <c r="AK1413" i="1"/>
  <c r="AJ1413" i="1"/>
  <c r="AI1413" i="1"/>
  <c r="AH1413" i="1"/>
  <c r="AG1413" i="1"/>
  <c r="AF1413" i="1"/>
  <c r="AE1413" i="1"/>
  <c r="AD1413" i="1"/>
  <c r="AC1413" i="1"/>
  <c r="AB1413" i="1"/>
  <c r="AA1413" i="1"/>
  <c r="Z1413" i="1"/>
  <c r="Y1413" i="1"/>
  <c r="AP1412" i="1"/>
  <c r="AO1412" i="1"/>
  <c r="AN1412" i="1"/>
  <c r="AM1412" i="1"/>
  <c r="AL1412" i="1"/>
  <c r="AK1412" i="1"/>
  <c r="AJ1412" i="1"/>
  <c r="AI1412" i="1"/>
  <c r="AH1412" i="1"/>
  <c r="AG1412" i="1"/>
  <c r="AF1412" i="1"/>
  <c r="AE1412" i="1"/>
  <c r="AD1412" i="1"/>
  <c r="AC1412" i="1"/>
  <c r="AB1412" i="1"/>
  <c r="AA1412" i="1"/>
  <c r="Z1412" i="1"/>
  <c r="Y1412" i="1"/>
  <c r="AP1411" i="1"/>
  <c r="AO1411" i="1"/>
  <c r="AN1411" i="1"/>
  <c r="AM1411" i="1"/>
  <c r="AL1411" i="1"/>
  <c r="AK1411" i="1"/>
  <c r="AJ1411" i="1"/>
  <c r="AI1411" i="1"/>
  <c r="AH1411" i="1"/>
  <c r="AG1411" i="1"/>
  <c r="AF1411" i="1"/>
  <c r="AE1411" i="1"/>
  <c r="AD1411" i="1"/>
  <c r="AC1411" i="1"/>
  <c r="AB1411" i="1"/>
  <c r="AA1411" i="1"/>
  <c r="Z1411" i="1"/>
  <c r="Y1411" i="1"/>
  <c r="AP1410" i="1"/>
  <c r="AO1410" i="1"/>
  <c r="AN1410" i="1"/>
  <c r="AM1410" i="1"/>
  <c r="AL1410" i="1"/>
  <c r="AK1410" i="1"/>
  <c r="AJ1410" i="1"/>
  <c r="AI1410" i="1"/>
  <c r="AH1410" i="1"/>
  <c r="AG1410" i="1"/>
  <c r="AF1410" i="1"/>
  <c r="AE1410" i="1"/>
  <c r="AD1410" i="1"/>
  <c r="AC1410" i="1"/>
  <c r="AB1410" i="1"/>
  <c r="AA1410" i="1"/>
  <c r="Z1410" i="1"/>
  <c r="Y1410" i="1"/>
  <c r="AP1409" i="1"/>
  <c r="AO1409" i="1"/>
  <c r="AN1409" i="1"/>
  <c r="AM1409" i="1"/>
  <c r="AL1409" i="1"/>
  <c r="AK1409" i="1"/>
  <c r="AJ1409" i="1"/>
  <c r="AI1409" i="1"/>
  <c r="AH1409" i="1"/>
  <c r="AG1409" i="1"/>
  <c r="AF1409" i="1"/>
  <c r="AE1409" i="1"/>
  <c r="AD1409" i="1"/>
  <c r="AC1409" i="1"/>
  <c r="AB1409" i="1"/>
  <c r="AA1409" i="1"/>
  <c r="Z1409" i="1"/>
  <c r="Y1409" i="1"/>
  <c r="AP1408" i="1"/>
  <c r="AO1408" i="1"/>
  <c r="AN1408" i="1"/>
  <c r="AM1408" i="1"/>
  <c r="AL1408" i="1"/>
  <c r="AK1408" i="1"/>
  <c r="AJ1408" i="1"/>
  <c r="AI1408" i="1"/>
  <c r="AH1408" i="1"/>
  <c r="AG1408" i="1"/>
  <c r="AF1408" i="1"/>
  <c r="AE1408" i="1"/>
  <c r="AD1408" i="1"/>
  <c r="AC1408" i="1"/>
  <c r="AB1408" i="1"/>
  <c r="AA1408" i="1"/>
  <c r="Z1408" i="1"/>
  <c r="Y1408" i="1"/>
  <c r="AP1407" i="1"/>
  <c r="AO1407" i="1"/>
  <c r="AN1407" i="1"/>
  <c r="AM1407" i="1"/>
  <c r="AL1407" i="1"/>
  <c r="AK1407" i="1"/>
  <c r="AJ1407" i="1"/>
  <c r="AI1407" i="1"/>
  <c r="AH1407" i="1"/>
  <c r="AG1407" i="1"/>
  <c r="AF1407" i="1"/>
  <c r="AE1407" i="1"/>
  <c r="AD1407" i="1"/>
  <c r="AC1407" i="1"/>
  <c r="AB1407" i="1"/>
  <c r="AA1407" i="1"/>
  <c r="Z1407" i="1"/>
  <c r="Y1407" i="1"/>
  <c r="AP1406" i="1"/>
  <c r="AO1406" i="1"/>
  <c r="AN1406" i="1"/>
  <c r="AM1406" i="1"/>
  <c r="AL1406" i="1"/>
  <c r="AK1406" i="1"/>
  <c r="AJ1406" i="1"/>
  <c r="AI1406" i="1"/>
  <c r="AH1406" i="1"/>
  <c r="AG1406" i="1"/>
  <c r="AF1406" i="1"/>
  <c r="AE1406" i="1"/>
  <c r="AD1406" i="1"/>
  <c r="AC1406" i="1"/>
  <c r="AB1406" i="1"/>
  <c r="AA1406" i="1"/>
  <c r="Z1406" i="1"/>
  <c r="Y1406" i="1"/>
  <c r="AP1405" i="1"/>
  <c r="AO1405" i="1"/>
  <c r="AN1405" i="1"/>
  <c r="AM1405" i="1"/>
  <c r="AL1405" i="1"/>
  <c r="AK1405" i="1"/>
  <c r="AJ1405" i="1"/>
  <c r="AI1405" i="1"/>
  <c r="AH1405" i="1"/>
  <c r="AG1405" i="1"/>
  <c r="AF1405" i="1"/>
  <c r="AE1405" i="1"/>
  <c r="AD1405" i="1"/>
  <c r="AC1405" i="1"/>
  <c r="AB1405" i="1"/>
  <c r="AA1405" i="1"/>
  <c r="Z1405" i="1"/>
  <c r="Y1405" i="1"/>
  <c r="AP1404" i="1"/>
  <c r="AO1404" i="1"/>
  <c r="AN1404" i="1"/>
  <c r="AM1404" i="1"/>
  <c r="AL1404" i="1"/>
  <c r="AK1404" i="1"/>
  <c r="AJ1404" i="1"/>
  <c r="AI1404" i="1"/>
  <c r="AH1404" i="1"/>
  <c r="AG1404" i="1"/>
  <c r="AF1404" i="1"/>
  <c r="AE1404" i="1"/>
  <c r="AD1404" i="1"/>
  <c r="AC1404" i="1"/>
  <c r="AB1404" i="1"/>
  <c r="AA1404" i="1"/>
  <c r="Z1404" i="1"/>
  <c r="Y1404" i="1"/>
  <c r="AP1403" i="1"/>
  <c r="AO1403" i="1"/>
  <c r="AN1403" i="1"/>
  <c r="AM1403" i="1"/>
  <c r="AL1403" i="1"/>
  <c r="AK1403" i="1"/>
  <c r="AJ1403" i="1"/>
  <c r="AI1403" i="1"/>
  <c r="AH1403" i="1"/>
  <c r="AG1403" i="1"/>
  <c r="AF1403" i="1"/>
  <c r="AE1403" i="1"/>
  <c r="AD1403" i="1"/>
  <c r="AC1403" i="1"/>
  <c r="AB1403" i="1"/>
  <c r="AA1403" i="1"/>
  <c r="Z1403" i="1"/>
  <c r="Y1403" i="1"/>
  <c r="AP1402" i="1"/>
  <c r="AO1402" i="1"/>
  <c r="AN1402" i="1"/>
  <c r="AM1402" i="1"/>
  <c r="AL1402" i="1"/>
  <c r="AK1402" i="1"/>
  <c r="AJ1402" i="1"/>
  <c r="AI1402" i="1"/>
  <c r="AH1402" i="1"/>
  <c r="AG1402" i="1"/>
  <c r="AF1402" i="1"/>
  <c r="AE1402" i="1"/>
  <c r="AD1402" i="1"/>
  <c r="AC1402" i="1"/>
  <c r="AB1402" i="1"/>
  <c r="AA1402" i="1"/>
  <c r="Z1402" i="1"/>
  <c r="Y1402" i="1"/>
  <c r="AP1401" i="1"/>
  <c r="AO1401" i="1"/>
  <c r="AN1401" i="1"/>
  <c r="AM1401" i="1"/>
  <c r="AL1401" i="1"/>
  <c r="AK1401" i="1"/>
  <c r="AJ1401" i="1"/>
  <c r="AI1401" i="1"/>
  <c r="AH1401" i="1"/>
  <c r="AG1401" i="1"/>
  <c r="AF1401" i="1"/>
  <c r="AE1401" i="1"/>
  <c r="AD1401" i="1"/>
  <c r="AC1401" i="1"/>
  <c r="AB1401" i="1"/>
  <c r="AA1401" i="1"/>
  <c r="Z1401" i="1"/>
  <c r="Y1401" i="1"/>
  <c r="AP1400" i="1"/>
  <c r="AO1400" i="1"/>
  <c r="AN1400" i="1"/>
  <c r="AM1400" i="1"/>
  <c r="AL1400" i="1"/>
  <c r="AK1400" i="1"/>
  <c r="AJ1400" i="1"/>
  <c r="AI1400" i="1"/>
  <c r="AH1400" i="1"/>
  <c r="AG1400" i="1"/>
  <c r="AF1400" i="1"/>
  <c r="AE1400" i="1"/>
  <c r="AD1400" i="1"/>
  <c r="AC1400" i="1"/>
  <c r="AB1400" i="1"/>
  <c r="AA1400" i="1"/>
  <c r="Z1400" i="1"/>
  <c r="Y1400" i="1"/>
  <c r="AP1399" i="1"/>
  <c r="AO1399" i="1"/>
  <c r="AN1399" i="1"/>
  <c r="AM1399" i="1"/>
  <c r="AL1399" i="1"/>
  <c r="AK1399" i="1"/>
  <c r="AJ1399" i="1"/>
  <c r="AI1399" i="1"/>
  <c r="AH1399" i="1"/>
  <c r="AG1399" i="1"/>
  <c r="AF1399" i="1"/>
  <c r="AE1399" i="1"/>
  <c r="AD1399" i="1"/>
  <c r="AC1399" i="1"/>
  <c r="AB1399" i="1"/>
  <c r="AA1399" i="1"/>
  <c r="Z1399" i="1"/>
  <c r="Y1399" i="1"/>
  <c r="AP1398" i="1"/>
  <c r="AO1398" i="1"/>
  <c r="AN1398" i="1"/>
  <c r="AM1398" i="1"/>
  <c r="AL1398" i="1"/>
  <c r="AK1398" i="1"/>
  <c r="AJ1398" i="1"/>
  <c r="AI1398" i="1"/>
  <c r="AH1398" i="1"/>
  <c r="AG1398" i="1"/>
  <c r="AF1398" i="1"/>
  <c r="AE1398" i="1"/>
  <c r="AD1398" i="1"/>
  <c r="AC1398" i="1"/>
  <c r="AB1398" i="1"/>
  <c r="AA1398" i="1"/>
  <c r="Z1398" i="1"/>
  <c r="Y1398" i="1"/>
  <c r="AP1397" i="1"/>
  <c r="AO1397" i="1"/>
  <c r="AN1397" i="1"/>
  <c r="AM1397" i="1"/>
  <c r="AL1397" i="1"/>
  <c r="AK1397" i="1"/>
  <c r="AJ1397" i="1"/>
  <c r="AI1397" i="1"/>
  <c r="AH1397" i="1"/>
  <c r="AG1397" i="1"/>
  <c r="AF1397" i="1"/>
  <c r="AE1397" i="1"/>
  <c r="AD1397" i="1"/>
  <c r="AC1397" i="1"/>
  <c r="AB1397" i="1"/>
  <c r="AA1397" i="1"/>
  <c r="Z1397" i="1"/>
  <c r="Y1397" i="1"/>
  <c r="AP1396" i="1"/>
  <c r="AO1396" i="1"/>
  <c r="AN1396" i="1"/>
  <c r="AM1396" i="1"/>
  <c r="AL1396" i="1"/>
  <c r="AK1396" i="1"/>
  <c r="AJ1396" i="1"/>
  <c r="AI1396" i="1"/>
  <c r="AH1396" i="1"/>
  <c r="AG1396" i="1"/>
  <c r="AF1396" i="1"/>
  <c r="AE1396" i="1"/>
  <c r="AD1396" i="1"/>
  <c r="AC1396" i="1"/>
  <c r="AB1396" i="1"/>
  <c r="AA1396" i="1"/>
  <c r="Z1396" i="1"/>
  <c r="Y1396" i="1"/>
  <c r="AP1395" i="1"/>
  <c r="AO1395" i="1"/>
  <c r="AN1395" i="1"/>
  <c r="AM1395" i="1"/>
  <c r="AL1395" i="1"/>
  <c r="AK1395" i="1"/>
  <c r="AJ1395" i="1"/>
  <c r="AI1395" i="1"/>
  <c r="AH1395" i="1"/>
  <c r="AG1395" i="1"/>
  <c r="AF1395" i="1"/>
  <c r="AE1395" i="1"/>
  <c r="AD1395" i="1"/>
  <c r="AC1395" i="1"/>
  <c r="AB1395" i="1"/>
  <c r="AA1395" i="1"/>
  <c r="Z1395" i="1"/>
  <c r="Y1395" i="1"/>
  <c r="AP1394" i="1"/>
  <c r="AO1394" i="1"/>
  <c r="AN1394" i="1"/>
  <c r="AM1394" i="1"/>
  <c r="AL1394" i="1"/>
  <c r="AK1394" i="1"/>
  <c r="AJ1394" i="1"/>
  <c r="AI1394" i="1"/>
  <c r="AH1394" i="1"/>
  <c r="AG1394" i="1"/>
  <c r="AF1394" i="1"/>
  <c r="AE1394" i="1"/>
  <c r="AD1394" i="1"/>
  <c r="AC1394" i="1"/>
  <c r="AB1394" i="1"/>
  <c r="AA1394" i="1"/>
  <c r="Z1394" i="1"/>
  <c r="Y1394" i="1"/>
  <c r="AP1393" i="1"/>
  <c r="AO1393" i="1"/>
  <c r="AN1393" i="1"/>
  <c r="AM1393" i="1"/>
  <c r="AL1393" i="1"/>
  <c r="AK1393" i="1"/>
  <c r="AJ1393" i="1"/>
  <c r="AI1393" i="1"/>
  <c r="AH1393" i="1"/>
  <c r="AG1393" i="1"/>
  <c r="AF1393" i="1"/>
  <c r="AE1393" i="1"/>
  <c r="AD1393" i="1"/>
  <c r="AC1393" i="1"/>
  <c r="AB1393" i="1"/>
  <c r="AA1393" i="1"/>
  <c r="Z1393" i="1"/>
  <c r="Y1393" i="1"/>
  <c r="AP1392" i="1"/>
  <c r="AO1392" i="1"/>
  <c r="AN1392" i="1"/>
  <c r="AM1392" i="1"/>
  <c r="AL1392" i="1"/>
  <c r="AK1392" i="1"/>
  <c r="AJ1392" i="1"/>
  <c r="AI1392" i="1"/>
  <c r="AH1392" i="1"/>
  <c r="AG1392" i="1"/>
  <c r="AF1392" i="1"/>
  <c r="AE1392" i="1"/>
  <c r="AD1392" i="1"/>
  <c r="AC1392" i="1"/>
  <c r="AB1392" i="1"/>
  <c r="AA1392" i="1"/>
  <c r="Z1392" i="1"/>
  <c r="Y1392" i="1"/>
  <c r="AP1391" i="1"/>
  <c r="AO1391" i="1"/>
  <c r="AN1391" i="1"/>
  <c r="AM1391" i="1"/>
  <c r="AL1391" i="1"/>
  <c r="AK1391" i="1"/>
  <c r="AJ1391" i="1"/>
  <c r="AI1391" i="1"/>
  <c r="AH1391" i="1"/>
  <c r="AG1391" i="1"/>
  <c r="AF1391" i="1"/>
  <c r="AE1391" i="1"/>
  <c r="AD1391" i="1"/>
  <c r="AC1391" i="1"/>
  <c r="AB1391" i="1"/>
  <c r="AA1391" i="1"/>
  <c r="Z1391" i="1"/>
  <c r="Y1391" i="1"/>
  <c r="AP1390" i="1"/>
  <c r="AO1390" i="1"/>
  <c r="AN1390" i="1"/>
  <c r="AM1390" i="1"/>
  <c r="AL1390" i="1"/>
  <c r="AK1390" i="1"/>
  <c r="AJ1390" i="1"/>
  <c r="AI1390" i="1"/>
  <c r="AH1390" i="1"/>
  <c r="AG1390" i="1"/>
  <c r="AF1390" i="1"/>
  <c r="AE1390" i="1"/>
  <c r="AD1390" i="1"/>
  <c r="AC1390" i="1"/>
  <c r="AB1390" i="1"/>
  <c r="AA1390" i="1"/>
  <c r="Z1390" i="1"/>
  <c r="Y1390" i="1"/>
  <c r="AP1389" i="1"/>
  <c r="AO1389" i="1"/>
  <c r="AN1389" i="1"/>
  <c r="AM1389" i="1"/>
  <c r="AL1389" i="1"/>
  <c r="AK1389" i="1"/>
  <c r="AJ1389" i="1"/>
  <c r="AI1389" i="1"/>
  <c r="AH1389" i="1"/>
  <c r="AG1389" i="1"/>
  <c r="AF1389" i="1"/>
  <c r="AE1389" i="1"/>
  <c r="AD1389" i="1"/>
  <c r="AC1389" i="1"/>
  <c r="AB1389" i="1"/>
  <c r="AA1389" i="1"/>
  <c r="Z1389" i="1"/>
  <c r="Y1389" i="1"/>
  <c r="AP1388" i="1"/>
  <c r="AO1388" i="1"/>
  <c r="AN1388" i="1"/>
  <c r="AM1388" i="1"/>
  <c r="AL1388" i="1"/>
  <c r="AK1388" i="1"/>
  <c r="AJ1388" i="1"/>
  <c r="AI1388" i="1"/>
  <c r="AH1388" i="1"/>
  <c r="AG1388" i="1"/>
  <c r="AF1388" i="1"/>
  <c r="AE1388" i="1"/>
  <c r="AD1388" i="1"/>
  <c r="AC1388" i="1"/>
  <c r="AB1388" i="1"/>
  <c r="AA1388" i="1"/>
  <c r="Z1388" i="1"/>
  <c r="Y1388" i="1"/>
  <c r="AP1387" i="1"/>
  <c r="AO1387" i="1"/>
  <c r="AN1387" i="1"/>
  <c r="AM1387" i="1"/>
  <c r="AL1387" i="1"/>
  <c r="AK1387" i="1"/>
  <c r="AJ1387" i="1"/>
  <c r="AI1387" i="1"/>
  <c r="AH1387" i="1"/>
  <c r="AG1387" i="1"/>
  <c r="AF1387" i="1"/>
  <c r="AE1387" i="1"/>
  <c r="AD1387" i="1"/>
  <c r="AC1387" i="1"/>
  <c r="AB1387" i="1"/>
  <c r="AA1387" i="1"/>
  <c r="Z1387" i="1"/>
  <c r="Y1387" i="1"/>
  <c r="AP1386" i="1"/>
  <c r="AO1386" i="1"/>
  <c r="AN1386" i="1"/>
  <c r="AM1386" i="1"/>
  <c r="AL1386" i="1"/>
  <c r="AK1386" i="1"/>
  <c r="AJ1386" i="1"/>
  <c r="AI1386" i="1"/>
  <c r="AH1386" i="1"/>
  <c r="AG1386" i="1"/>
  <c r="AF1386" i="1"/>
  <c r="AE1386" i="1"/>
  <c r="AD1386" i="1"/>
  <c r="AC1386" i="1"/>
  <c r="AB1386" i="1"/>
  <c r="AA1386" i="1"/>
  <c r="Z1386" i="1"/>
  <c r="Y1386" i="1"/>
  <c r="AP1385" i="1"/>
  <c r="AO1385" i="1"/>
  <c r="AN1385" i="1"/>
  <c r="AM1385" i="1"/>
  <c r="AL1385" i="1"/>
  <c r="AK1385" i="1"/>
  <c r="AJ1385" i="1"/>
  <c r="AI1385" i="1"/>
  <c r="AH1385" i="1"/>
  <c r="AG1385" i="1"/>
  <c r="AF1385" i="1"/>
  <c r="AE1385" i="1"/>
  <c r="AD1385" i="1"/>
  <c r="AC1385" i="1"/>
  <c r="AB1385" i="1"/>
  <c r="AA1385" i="1"/>
  <c r="Z1385" i="1"/>
  <c r="Y1385" i="1"/>
  <c r="AP1384" i="1"/>
  <c r="AO1384" i="1"/>
  <c r="AN1384" i="1"/>
  <c r="AM1384" i="1"/>
  <c r="AL1384" i="1"/>
  <c r="AK1384" i="1"/>
  <c r="AJ1384" i="1"/>
  <c r="AI1384" i="1"/>
  <c r="AH1384" i="1"/>
  <c r="AG1384" i="1"/>
  <c r="AF1384" i="1"/>
  <c r="AE1384" i="1"/>
  <c r="AD1384" i="1"/>
  <c r="AC1384" i="1"/>
  <c r="AB1384" i="1"/>
  <c r="AA1384" i="1"/>
  <c r="Z1384" i="1"/>
  <c r="Y1384" i="1"/>
  <c r="AP1383" i="1"/>
  <c r="AO1383" i="1"/>
  <c r="AN1383" i="1"/>
  <c r="AM1383" i="1"/>
  <c r="AL1383" i="1"/>
  <c r="AK1383" i="1"/>
  <c r="AJ1383" i="1"/>
  <c r="AI1383" i="1"/>
  <c r="AH1383" i="1"/>
  <c r="AG1383" i="1"/>
  <c r="AF1383" i="1"/>
  <c r="AE1383" i="1"/>
  <c r="AD1383" i="1"/>
  <c r="AC1383" i="1"/>
  <c r="AB1383" i="1"/>
  <c r="AA1383" i="1"/>
  <c r="Z1383" i="1"/>
  <c r="Y1383" i="1"/>
  <c r="AP1382" i="1"/>
  <c r="AO1382" i="1"/>
  <c r="AN1382" i="1"/>
  <c r="AM1382" i="1"/>
  <c r="AL1382" i="1"/>
  <c r="AK1382" i="1"/>
  <c r="AJ1382" i="1"/>
  <c r="AI1382" i="1"/>
  <c r="AH1382" i="1"/>
  <c r="AG1382" i="1"/>
  <c r="AF1382" i="1"/>
  <c r="AE1382" i="1"/>
  <c r="AD1382" i="1"/>
  <c r="AC1382" i="1"/>
  <c r="AB1382" i="1"/>
  <c r="AA1382" i="1"/>
  <c r="Z1382" i="1"/>
  <c r="Y1382" i="1"/>
  <c r="AP1381" i="1"/>
  <c r="AO1381" i="1"/>
  <c r="AN1381" i="1"/>
  <c r="AM1381" i="1"/>
  <c r="AL1381" i="1"/>
  <c r="AK1381" i="1"/>
  <c r="AJ1381" i="1"/>
  <c r="AI1381" i="1"/>
  <c r="AH1381" i="1"/>
  <c r="AG1381" i="1"/>
  <c r="AF1381" i="1"/>
  <c r="AE1381" i="1"/>
  <c r="AD1381" i="1"/>
  <c r="AC1381" i="1"/>
  <c r="AB1381" i="1"/>
  <c r="AA1381" i="1"/>
  <c r="Z1381" i="1"/>
  <c r="Y1381" i="1"/>
  <c r="AP1380" i="1"/>
  <c r="AO1380" i="1"/>
  <c r="AN1380" i="1"/>
  <c r="AM1380" i="1"/>
  <c r="AL1380" i="1"/>
  <c r="AK1380" i="1"/>
  <c r="AJ1380" i="1"/>
  <c r="AI1380" i="1"/>
  <c r="AH1380" i="1"/>
  <c r="AG1380" i="1"/>
  <c r="AF1380" i="1"/>
  <c r="AE1380" i="1"/>
  <c r="AD1380" i="1"/>
  <c r="AC1380" i="1"/>
  <c r="AB1380" i="1"/>
  <c r="AA1380" i="1"/>
  <c r="Z1380" i="1"/>
  <c r="Y1380" i="1"/>
  <c r="AP1379" i="1"/>
  <c r="AO1379" i="1"/>
  <c r="AN1379" i="1"/>
  <c r="AM1379" i="1"/>
  <c r="AL1379" i="1"/>
  <c r="AK1379" i="1"/>
  <c r="AJ1379" i="1"/>
  <c r="AI1379" i="1"/>
  <c r="AH1379" i="1"/>
  <c r="AG1379" i="1"/>
  <c r="AF1379" i="1"/>
  <c r="AE1379" i="1"/>
  <c r="AD1379" i="1"/>
  <c r="AC1379" i="1"/>
  <c r="AB1379" i="1"/>
  <c r="AA1379" i="1"/>
  <c r="Z1379" i="1"/>
  <c r="Y1379" i="1"/>
  <c r="AP1378" i="1"/>
  <c r="AO1378" i="1"/>
  <c r="AN1378" i="1"/>
  <c r="AM1378" i="1"/>
  <c r="AL1378" i="1"/>
  <c r="AK1378" i="1"/>
  <c r="AJ1378" i="1"/>
  <c r="AI1378" i="1"/>
  <c r="AH1378" i="1"/>
  <c r="AG1378" i="1"/>
  <c r="AF1378" i="1"/>
  <c r="AE1378" i="1"/>
  <c r="AD1378" i="1"/>
  <c r="AC1378" i="1"/>
  <c r="AB1378" i="1"/>
  <c r="AA1378" i="1"/>
  <c r="Z1378" i="1"/>
  <c r="Y1378" i="1"/>
  <c r="AP1377" i="1"/>
  <c r="AO1377" i="1"/>
  <c r="AN1377" i="1"/>
  <c r="AM1377" i="1"/>
  <c r="AL1377" i="1"/>
  <c r="AK1377" i="1"/>
  <c r="AJ1377" i="1"/>
  <c r="AI1377" i="1"/>
  <c r="AH1377" i="1"/>
  <c r="AG1377" i="1"/>
  <c r="AF1377" i="1"/>
  <c r="AE1377" i="1"/>
  <c r="AD1377" i="1"/>
  <c r="AC1377" i="1"/>
  <c r="AB1377" i="1"/>
  <c r="AA1377" i="1"/>
  <c r="Z1377" i="1"/>
  <c r="Y1377" i="1"/>
  <c r="AP1376" i="1"/>
  <c r="AO1376" i="1"/>
  <c r="AN1376" i="1"/>
  <c r="AM1376" i="1"/>
  <c r="AL1376" i="1"/>
  <c r="AK1376" i="1"/>
  <c r="AJ1376" i="1"/>
  <c r="AI1376" i="1"/>
  <c r="AH1376" i="1"/>
  <c r="AG1376" i="1"/>
  <c r="AF1376" i="1"/>
  <c r="AE1376" i="1"/>
  <c r="AD1376" i="1"/>
  <c r="AC1376" i="1"/>
  <c r="AB1376" i="1"/>
  <c r="AA1376" i="1"/>
  <c r="Z1376" i="1"/>
  <c r="Y1376" i="1"/>
  <c r="AP1375" i="1"/>
  <c r="AO1375" i="1"/>
  <c r="AN1375" i="1"/>
  <c r="AM1375" i="1"/>
  <c r="AL1375" i="1"/>
  <c r="AK1375" i="1"/>
  <c r="AJ1375" i="1"/>
  <c r="AI1375" i="1"/>
  <c r="AH1375" i="1"/>
  <c r="AG1375" i="1"/>
  <c r="AF1375" i="1"/>
  <c r="AE1375" i="1"/>
  <c r="AD1375" i="1"/>
  <c r="AC1375" i="1"/>
  <c r="AB1375" i="1"/>
  <c r="AA1375" i="1"/>
  <c r="Z1375" i="1"/>
  <c r="Y1375" i="1"/>
  <c r="AP1374" i="1"/>
  <c r="AO1374" i="1"/>
  <c r="AN1374" i="1"/>
  <c r="AM1374" i="1"/>
  <c r="AL1374" i="1"/>
  <c r="AK1374" i="1"/>
  <c r="AJ1374" i="1"/>
  <c r="AI1374" i="1"/>
  <c r="AH1374" i="1"/>
  <c r="AG1374" i="1"/>
  <c r="AF1374" i="1"/>
  <c r="AE1374" i="1"/>
  <c r="AD1374" i="1"/>
  <c r="AC1374" i="1"/>
  <c r="AB1374" i="1"/>
  <c r="AA1374" i="1"/>
  <c r="Z1374" i="1"/>
  <c r="Y1374" i="1"/>
  <c r="AP1373" i="1"/>
  <c r="AO1373" i="1"/>
  <c r="AN1373" i="1"/>
  <c r="AM1373" i="1"/>
  <c r="AL1373" i="1"/>
  <c r="AK1373" i="1"/>
  <c r="AJ1373" i="1"/>
  <c r="AI1373" i="1"/>
  <c r="AH1373" i="1"/>
  <c r="AG1373" i="1"/>
  <c r="AF1373" i="1"/>
  <c r="AE1373" i="1"/>
  <c r="AD1373" i="1"/>
  <c r="AC1373" i="1"/>
  <c r="AB1373" i="1"/>
  <c r="AA1373" i="1"/>
  <c r="Z1373" i="1"/>
  <c r="Y1373" i="1"/>
  <c r="AP1372" i="1"/>
  <c r="AO1372" i="1"/>
  <c r="AN1372" i="1"/>
  <c r="AM1372" i="1"/>
  <c r="AL1372" i="1"/>
  <c r="AK1372" i="1"/>
  <c r="AJ1372" i="1"/>
  <c r="AI1372" i="1"/>
  <c r="AH1372" i="1"/>
  <c r="AG1372" i="1"/>
  <c r="AF1372" i="1"/>
  <c r="AE1372" i="1"/>
  <c r="AD1372" i="1"/>
  <c r="AC1372" i="1"/>
  <c r="AB1372" i="1"/>
  <c r="AA1372" i="1"/>
  <c r="Z1372" i="1"/>
  <c r="Y1372" i="1"/>
  <c r="AP1371" i="1"/>
  <c r="AO1371" i="1"/>
  <c r="AN1371" i="1"/>
  <c r="AM1371" i="1"/>
  <c r="AL1371" i="1"/>
  <c r="AK1371" i="1"/>
  <c r="AJ1371" i="1"/>
  <c r="AI1371" i="1"/>
  <c r="AH1371" i="1"/>
  <c r="AG1371" i="1"/>
  <c r="AF1371" i="1"/>
  <c r="AE1371" i="1"/>
  <c r="AD1371" i="1"/>
  <c r="AC1371" i="1"/>
  <c r="AB1371" i="1"/>
  <c r="AA1371" i="1"/>
  <c r="Z1371" i="1"/>
  <c r="Y1371" i="1"/>
  <c r="AP1370" i="1"/>
  <c r="AO1370" i="1"/>
  <c r="AN1370" i="1"/>
  <c r="AM1370" i="1"/>
  <c r="AL1370" i="1"/>
  <c r="AK1370" i="1"/>
  <c r="AJ1370" i="1"/>
  <c r="AI1370" i="1"/>
  <c r="AH1370" i="1"/>
  <c r="AG1370" i="1"/>
  <c r="AF1370" i="1"/>
  <c r="AE1370" i="1"/>
  <c r="AD1370" i="1"/>
  <c r="AC1370" i="1"/>
  <c r="AB1370" i="1"/>
  <c r="AA1370" i="1"/>
  <c r="Z1370" i="1"/>
  <c r="Y1370" i="1"/>
  <c r="AP1369" i="1"/>
  <c r="AO1369" i="1"/>
  <c r="AN1369" i="1"/>
  <c r="AM1369" i="1"/>
  <c r="AL1369" i="1"/>
  <c r="AK1369" i="1"/>
  <c r="AJ1369" i="1"/>
  <c r="AI1369" i="1"/>
  <c r="AH1369" i="1"/>
  <c r="AG1369" i="1"/>
  <c r="AF1369" i="1"/>
  <c r="AE1369" i="1"/>
  <c r="AD1369" i="1"/>
  <c r="AC1369" i="1"/>
  <c r="AB1369" i="1"/>
  <c r="AA1369" i="1"/>
  <c r="Z1369" i="1"/>
  <c r="Y1369" i="1"/>
  <c r="AP1368" i="1"/>
  <c r="AO1368" i="1"/>
  <c r="AN1368" i="1"/>
  <c r="AM1368" i="1"/>
  <c r="AL1368" i="1"/>
  <c r="AK1368" i="1"/>
  <c r="AJ1368" i="1"/>
  <c r="AI1368" i="1"/>
  <c r="AH1368" i="1"/>
  <c r="AG1368" i="1"/>
  <c r="AF1368" i="1"/>
  <c r="AE1368" i="1"/>
  <c r="AD1368" i="1"/>
  <c r="AC1368" i="1"/>
  <c r="AB1368" i="1"/>
  <c r="AA1368" i="1"/>
  <c r="Z1368" i="1"/>
  <c r="Y1368" i="1"/>
  <c r="AP1367" i="1"/>
  <c r="AO1367" i="1"/>
  <c r="AN1367" i="1"/>
  <c r="AM1367" i="1"/>
  <c r="AL1367" i="1"/>
  <c r="AK1367" i="1"/>
  <c r="AJ1367" i="1"/>
  <c r="AI1367" i="1"/>
  <c r="AH1367" i="1"/>
  <c r="AG1367" i="1"/>
  <c r="AF1367" i="1"/>
  <c r="AE1367" i="1"/>
  <c r="AD1367" i="1"/>
  <c r="AC1367" i="1"/>
  <c r="AB1367" i="1"/>
  <c r="AA1367" i="1"/>
  <c r="Z1367" i="1"/>
  <c r="Y1367" i="1"/>
  <c r="AP1366" i="1"/>
  <c r="AO1366" i="1"/>
  <c r="AN1366" i="1"/>
  <c r="AM1366" i="1"/>
  <c r="AL1366" i="1"/>
  <c r="AK1366" i="1"/>
  <c r="AJ1366" i="1"/>
  <c r="AI1366" i="1"/>
  <c r="AH1366" i="1"/>
  <c r="AG1366" i="1"/>
  <c r="AF1366" i="1"/>
  <c r="AE1366" i="1"/>
  <c r="AD1366" i="1"/>
  <c r="AC1366" i="1"/>
  <c r="AB1366" i="1"/>
  <c r="AA1366" i="1"/>
  <c r="Z1366" i="1"/>
  <c r="Y1366" i="1"/>
  <c r="AP1365" i="1"/>
  <c r="AO1365" i="1"/>
  <c r="AN1365" i="1"/>
  <c r="AM1365" i="1"/>
  <c r="AL1365" i="1"/>
  <c r="AK1365" i="1"/>
  <c r="AJ1365" i="1"/>
  <c r="AI1365" i="1"/>
  <c r="AH1365" i="1"/>
  <c r="AG1365" i="1"/>
  <c r="AF1365" i="1"/>
  <c r="AE1365" i="1"/>
  <c r="AD1365" i="1"/>
  <c r="AC1365" i="1"/>
  <c r="AB1365" i="1"/>
  <c r="AA1365" i="1"/>
  <c r="Z1365" i="1"/>
  <c r="Y1365" i="1"/>
  <c r="AP1364" i="1"/>
  <c r="AO1364" i="1"/>
  <c r="AN1364" i="1"/>
  <c r="AM1364" i="1"/>
  <c r="AL1364" i="1"/>
  <c r="AK1364" i="1"/>
  <c r="AJ1364" i="1"/>
  <c r="AI1364" i="1"/>
  <c r="AH1364" i="1"/>
  <c r="AG1364" i="1"/>
  <c r="AF1364" i="1"/>
  <c r="AE1364" i="1"/>
  <c r="AD1364" i="1"/>
  <c r="AC1364" i="1"/>
  <c r="AB1364" i="1"/>
  <c r="AA1364" i="1"/>
  <c r="Z1364" i="1"/>
  <c r="Y1364" i="1"/>
  <c r="AP1363" i="1"/>
  <c r="AO1363" i="1"/>
  <c r="AN1363" i="1"/>
  <c r="AM1363" i="1"/>
  <c r="AL1363" i="1"/>
  <c r="AK1363" i="1"/>
  <c r="AJ1363" i="1"/>
  <c r="AI1363" i="1"/>
  <c r="AH1363" i="1"/>
  <c r="AG1363" i="1"/>
  <c r="AF1363" i="1"/>
  <c r="AE1363" i="1"/>
  <c r="AD1363" i="1"/>
  <c r="AC1363" i="1"/>
  <c r="AB1363" i="1"/>
  <c r="AA1363" i="1"/>
  <c r="Z1363" i="1"/>
  <c r="Y1363" i="1"/>
  <c r="AP1362" i="1"/>
  <c r="AO1362" i="1"/>
  <c r="AN1362" i="1"/>
  <c r="AM1362" i="1"/>
  <c r="AL1362" i="1"/>
  <c r="AK1362" i="1"/>
  <c r="AJ1362" i="1"/>
  <c r="AI1362" i="1"/>
  <c r="AH1362" i="1"/>
  <c r="AG1362" i="1"/>
  <c r="AF1362" i="1"/>
  <c r="AE1362" i="1"/>
  <c r="AD1362" i="1"/>
  <c r="AC1362" i="1"/>
  <c r="AB1362" i="1"/>
  <c r="AA1362" i="1"/>
  <c r="Z1362" i="1"/>
  <c r="Y1362" i="1"/>
  <c r="AP1361" i="1"/>
  <c r="AO1361" i="1"/>
  <c r="AN1361" i="1"/>
  <c r="AM1361" i="1"/>
  <c r="AL1361" i="1"/>
  <c r="AK1361" i="1"/>
  <c r="AJ1361" i="1"/>
  <c r="AI1361" i="1"/>
  <c r="AH1361" i="1"/>
  <c r="AG1361" i="1"/>
  <c r="AF1361" i="1"/>
  <c r="AE1361" i="1"/>
  <c r="AD1361" i="1"/>
  <c r="AC1361" i="1"/>
  <c r="AB1361" i="1"/>
  <c r="AA1361" i="1"/>
  <c r="Z1361" i="1"/>
  <c r="Y1361" i="1"/>
  <c r="AP1360" i="1"/>
  <c r="AO1360" i="1"/>
  <c r="AN1360" i="1"/>
  <c r="AM1360" i="1"/>
  <c r="AL1360" i="1"/>
  <c r="AK1360" i="1"/>
  <c r="AJ1360" i="1"/>
  <c r="AI1360" i="1"/>
  <c r="AH1360" i="1"/>
  <c r="AG1360" i="1"/>
  <c r="AF1360" i="1"/>
  <c r="AE1360" i="1"/>
  <c r="AD1360" i="1"/>
  <c r="AC1360" i="1"/>
  <c r="AB1360" i="1"/>
  <c r="AA1360" i="1"/>
  <c r="Z1360" i="1"/>
  <c r="Y1360" i="1"/>
  <c r="AP1359" i="1"/>
  <c r="AO1359" i="1"/>
  <c r="AN1359" i="1"/>
  <c r="AM1359" i="1"/>
  <c r="AL1359" i="1"/>
  <c r="AK1359" i="1"/>
  <c r="AJ1359" i="1"/>
  <c r="AI1359" i="1"/>
  <c r="AH1359" i="1"/>
  <c r="AG1359" i="1"/>
  <c r="AF1359" i="1"/>
  <c r="AE1359" i="1"/>
  <c r="AD1359" i="1"/>
  <c r="AC1359" i="1"/>
  <c r="AB1359" i="1"/>
  <c r="AA1359" i="1"/>
  <c r="Z1359" i="1"/>
  <c r="Y1359" i="1"/>
  <c r="AP1358" i="1"/>
  <c r="AO1358" i="1"/>
  <c r="AN1358" i="1"/>
  <c r="AM1358" i="1"/>
  <c r="AL1358" i="1"/>
  <c r="AK1358" i="1"/>
  <c r="AJ1358" i="1"/>
  <c r="AI1358" i="1"/>
  <c r="AH1358" i="1"/>
  <c r="AG1358" i="1"/>
  <c r="AF1358" i="1"/>
  <c r="AE1358" i="1"/>
  <c r="AD1358" i="1"/>
  <c r="AC1358" i="1"/>
  <c r="AB1358" i="1"/>
  <c r="AA1358" i="1"/>
  <c r="Z1358" i="1"/>
  <c r="Y1358" i="1"/>
  <c r="AP1357" i="1"/>
  <c r="AO1357" i="1"/>
  <c r="AN1357" i="1"/>
  <c r="AM1357" i="1"/>
  <c r="AL1357" i="1"/>
  <c r="AK1357" i="1"/>
  <c r="AJ1357" i="1"/>
  <c r="AI1357" i="1"/>
  <c r="AH1357" i="1"/>
  <c r="AG1357" i="1"/>
  <c r="AF1357" i="1"/>
  <c r="AE1357" i="1"/>
  <c r="AD1357" i="1"/>
  <c r="AC1357" i="1"/>
  <c r="AB1357" i="1"/>
  <c r="AA1357" i="1"/>
  <c r="Z1357" i="1"/>
  <c r="Y1357" i="1"/>
  <c r="AP1356" i="1"/>
  <c r="AO1356" i="1"/>
  <c r="AN1356" i="1"/>
  <c r="AM1356" i="1"/>
  <c r="AL1356" i="1"/>
  <c r="AK1356" i="1"/>
  <c r="AJ1356" i="1"/>
  <c r="AI1356" i="1"/>
  <c r="AH1356" i="1"/>
  <c r="AG1356" i="1"/>
  <c r="AF1356" i="1"/>
  <c r="AE1356" i="1"/>
  <c r="AD1356" i="1"/>
  <c r="AC1356" i="1"/>
  <c r="AB1356" i="1"/>
  <c r="AA1356" i="1"/>
  <c r="Z1356" i="1"/>
  <c r="Y1356" i="1"/>
  <c r="AP1355" i="1"/>
  <c r="AO1355" i="1"/>
  <c r="AN1355" i="1"/>
  <c r="AM1355" i="1"/>
  <c r="AL1355" i="1"/>
  <c r="AK1355" i="1"/>
  <c r="AJ1355" i="1"/>
  <c r="AI1355" i="1"/>
  <c r="AH1355" i="1"/>
  <c r="AG1355" i="1"/>
  <c r="AF1355" i="1"/>
  <c r="AE1355" i="1"/>
  <c r="AD1355" i="1"/>
  <c r="AC1355" i="1"/>
  <c r="AB1355" i="1"/>
  <c r="AA1355" i="1"/>
  <c r="Z1355" i="1"/>
  <c r="Y1355" i="1"/>
  <c r="AP1354" i="1"/>
  <c r="AO1354" i="1"/>
  <c r="AN1354" i="1"/>
  <c r="AM1354" i="1"/>
  <c r="AL1354" i="1"/>
  <c r="AK1354" i="1"/>
  <c r="AJ1354" i="1"/>
  <c r="AI1354" i="1"/>
  <c r="AH1354" i="1"/>
  <c r="AG1354" i="1"/>
  <c r="AF1354" i="1"/>
  <c r="AE1354" i="1"/>
  <c r="AD1354" i="1"/>
  <c r="AC1354" i="1"/>
  <c r="AB1354" i="1"/>
  <c r="AA1354" i="1"/>
  <c r="Z1354" i="1"/>
  <c r="Y1354" i="1"/>
  <c r="AP1353" i="1"/>
  <c r="AO1353" i="1"/>
  <c r="AN1353" i="1"/>
  <c r="AM1353" i="1"/>
  <c r="AL1353" i="1"/>
  <c r="AK1353" i="1"/>
  <c r="AJ1353" i="1"/>
  <c r="AI1353" i="1"/>
  <c r="AH1353" i="1"/>
  <c r="AG1353" i="1"/>
  <c r="AF1353" i="1"/>
  <c r="AE1353" i="1"/>
  <c r="AD1353" i="1"/>
  <c r="AC1353" i="1"/>
  <c r="AB1353" i="1"/>
  <c r="AA1353" i="1"/>
  <c r="Z1353" i="1"/>
  <c r="Y1353" i="1"/>
  <c r="AP1352" i="1"/>
  <c r="AO1352" i="1"/>
  <c r="AN1352" i="1"/>
  <c r="AM1352" i="1"/>
  <c r="AL1352" i="1"/>
  <c r="AK1352" i="1"/>
  <c r="AJ1352" i="1"/>
  <c r="AI1352" i="1"/>
  <c r="AH1352" i="1"/>
  <c r="AG1352" i="1"/>
  <c r="AF1352" i="1"/>
  <c r="AE1352" i="1"/>
  <c r="AD1352" i="1"/>
  <c r="AC1352" i="1"/>
  <c r="AB1352" i="1"/>
  <c r="AA1352" i="1"/>
  <c r="Z1352" i="1"/>
  <c r="Y1352" i="1"/>
  <c r="AP1351" i="1"/>
  <c r="AO1351" i="1"/>
  <c r="AN1351" i="1"/>
  <c r="AM1351" i="1"/>
  <c r="AL1351" i="1"/>
  <c r="AK1351" i="1"/>
  <c r="AJ1351" i="1"/>
  <c r="AI1351" i="1"/>
  <c r="AH1351" i="1"/>
  <c r="AG1351" i="1"/>
  <c r="AF1351" i="1"/>
  <c r="AE1351" i="1"/>
  <c r="AD1351" i="1"/>
  <c r="AC1351" i="1"/>
  <c r="AB1351" i="1"/>
  <c r="AA1351" i="1"/>
  <c r="Z1351" i="1"/>
  <c r="Y1351" i="1"/>
  <c r="AP1350" i="1"/>
  <c r="AO1350" i="1"/>
  <c r="AN1350" i="1"/>
  <c r="AM1350" i="1"/>
  <c r="AL1350" i="1"/>
  <c r="AK1350" i="1"/>
  <c r="AJ1350" i="1"/>
  <c r="AI1350" i="1"/>
  <c r="AH1350" i="1"/>
  <c r="AG1350" i="1"/>
  <c r="AF1350" i="1"/>
  <c r="AE1350" i="1"/>
  <c r="AD1350" i="1"/>
  <c r="AC1350" i="1"/>
  <c r="AB1350" i="1"/>
  <c r="AA1350" i="1"/>
  <c r="Z1350" i="1"/>
  <c r="Y1350" i="1"/>
  <c r="AP1349" i="1"/>
  <c r="AO1349" i="1"/>
  <c r="AN1349" i="1"/>
  <c r="AM1349" i="1"/>
  <c r="AL1349" i="1"/>
  <c r="AK1349" i="1"/>
  <c r="AJ1349" i="1"/>
  <c r="AI1349" i="1"/>
  <c r="AH1349" i="1"/>
  <c r="AG1349" i="1"/>
  <c r="AF1349" i="1"/>
  <c r="AE1349" i="1"/>
  <c r="AD1349" i="1"/>
  <c r="AC1349" i="1"/>
  <c r="AB1349" i="1"/>
  <c r="AA1349" i="1"/>
  <c r="Z1349" i="1"/>
  <c r="Y1349" i="1"/>
  <c r="AP1348" i="1"/>
  <c r="AO1348" i="1"/>
  <c r="AN1348" i="1"/>
  <c r="AM1348" i="1"/>
  <c r="AL1348" i="1"/>
  <c r="AK1348" i="1"/>
  <c r="AJ1348" i="1"/>
  <c r="AI1348" i="1"/>
  <c r="AH1348" i="1"/>
  <c r="AG1348" i="1"/>
  <c r="AF1348" i="1"/>
  <c r="AE1348" i="1"/>
  <c r="AD1348" i="1"/>
  <c r="AC1348" i="1"/>
  <c r="AB1348" i="1"/>
  <c r="AA1348" i="1"/>
  <c r="Z1348" i="1"/>
  <c r="Y1348" i="1"/>
  <c r="AP1347" i="1"/>
  <c r="AO1347" i="1"/>
  <c r="AN1347" i="1"/>
  <c r="AM1347" i="1"/>
  <c r="AL1347" i="1"/>
  <c r="AK1347" i="1"/>
  <c r="AJ1347" i="1"/>
  <c r="AI1347" i="1"/>
  <c r="AH1347" i="1"/>
  <c r="AG1347" i="1"/>
  <c r="AF1347" i="1"/>
  <c r="AE1347" i="1"/>
  <c r="AD1347" i="1"/>
  <c r="AC1347" i="1"/>
  <c r="AB1347" i="1"/>
  <c r="AA1347" i="1"/>
  <c r="Z1347" i="1"/>
  <c r="Y1347" i="1"/>
  <c r="AP1346" i="1"/>
  <c r="AO1346" i="1"/>
  <c r="AN1346" i="1"/>
  <c r="AM1346" i="1"/>
  <c r="AL1346" i="1"/>
  <c r="AK1346" i="1"/>
  <c r="AJ1346" i="1"/>
  <c r="AI1346" i="1"/>
  <c r="AH1346" i="1"/>
  <c r="AG1346" i="1"/>
  <c r="AF1346" i="1"/>
  <c r="AE1346" i="1"/>
  <c r="AD1346" i="1"/>
  <c r="AC1346" i="1"/>
  <c r="AB1346" i="1"/>
  <c r="AA1346" i="1"/>
  <c r="Z1346" i="1"/>
  <c r="Y1346" i="1"/>
  <c r="AP1345" i="1"/>
  <c r="AO1345" i="1"/>
  <c r="AN1345" i="1"/>
  <c r="AM1345" i="1"/>
  <c r="AL1345" i="1"/>
  <c r="AK1345" i="1"/>
  <c r="AJ1345" i="1"/>
  <c r="AI1345" i="1"/>
  <c r="AH1345" i="1"/>
  <c r="AG1345" i="1"/>
  <c r="AF1345" i="1"/>
  <c r="AE1345" i="1"/>
  <c r="AD1345" i="1"/>
  <c r="AC1345" i="1"/>
  <c r="AB1345" i="1"/>
  <c r="AA1345" i="1"/>
  <c r="Z1345" i="1"/>
  <c r="Y1345" i="1"/>
  <c r="AP1344" i="1"/>
  <c r="AO1344" i="1"/>
  <c r="AN1344" i="1"/>
  <c r="AM1344" i="1"/>
  <c r="AL1344" i="1"/>
  <c r="AK1344" i="1"/>
  <c r="AJ1344" i="1"/>
  <c r="AI1344" i="1"/>
  <c r="AH1344" i="1"/>
  <c r="AG1344" i="1"/>
  <c r="AF1344" i="1"/>
  <c r="AE1344" i="1"/>
  <c r="AD1344" i="1"/>
  <c r="AC1344" i="1"/>
  <c r="AB1344" i="1"/>
  <c r="AA1344" i="1"/>
  <c r="Z1344" i="1"/>
  <c r="Y1344" i="1"/>
  <c r="AP1343" i="1"/>
  <c r="AO1343" i="1"/>
  <c r="AN1343" i="1"/>
  <c r="AM1343" i="1"/>
  <c r="AL1343" i="1"/>
  <c r="AK1343" i="1"/>
  <c r="AJ1343" i="1"/>
  <c r="AI1343" i="1"/>
  <c r="AH1343" i="1"/>
  <c r="AG1343" i="1"/>
  <c r="AF1343" i="1"/>
  <c r="AE1343" i="1"/>
  <c r="AD1343" i="1"/>
  <c r="AC1343" i="1"/>
  <c r="AB1343" i="1"/>
  <c r="AA1343" i="1"/>
  <c r="Z1343" i="1"/>
  <c r="Y1343" i="1"/>
  <c r="AP1342" i="1"/>
  <c r="AO1342" i="1"/>
  <c r="AN1342" i="1"/>
  <c r="AM1342" i="1"/>
  <c r="AL1342" i="1"/>
  <c r="AK1342" i="1"/>
  <c r="AJ1342" i="1"/>
  <c r="AI1342" i="1"/>
  <c r="AH1342" i="1"/>
  <c r="AG1342" i="1"/>
  <c r="AF1342" i="1"/>
  <c r="AE1342" i="1"/>
  <c r="AD1342" i="1"/>
  <c r="AC1342" i="1"/>
  <c r="AB1342" i="1"/>
  <c r="AA1342" i="1"/>
  <c r="Z1342" i="1"/>
  <c r="Y1342" i="1"/>
  <c r="AP1341" i="1"/>
  <c r="AO1341" i="1"/>
  <c r="AN1341" i="1"/>
  <c r="AM1341" i="1"/>
  <c r="AL1341" i="1"/>
  <c r="AK1341" i="1"/>
  <c r="AJ1341" i="1"/>
  <c r="AI1341" i="1"/>
  <c r="AH1341" i="1"/>
  <c r="AG1341" i="1"/>
  <c r="AF1341" i="1"/>
  <c r="AE1341" i="1"/>
  <c r="AD1341" i="1"/>
  <c r="AC1341" i="1"/>
  <c r="AB1341" i="1"/>
  <c r="AA1341" i="1"/>
  <c r="Z1341" i="1"/>
  <c r="Y1341" i="1"/>
  <c r="AP1340" i="1"/>
  <c r="AO1340" i="1"/>
  <c r="AN1340" i="1"/>
  <c r="AM1340" i="1"/>
  <c r="AL1340" i="1"/>
  <c r="AK1340" i="1"/>
  <c r="AJ1340" i="1"/>
  <c r="AI1340" i="1"/>
  <c r="AH1340" i="1"/>
  <c r="AG1340" i="1"/>
  <c r="AF1340" i="1"/>
  <c r="AE1340" i="1"/>
  <c r="AD1340" i="1"/>
  <c r="AC1340" i="1"/>
  <c r="AB1340" i="1"/>
  <c r="AA1340" i="1"/>
  <c r="Z1340" i="1"/>
  <c r="Y1340" i="1"/>
  <c r="AP1339" i="1"/>
  <c r="AO1339" i="1"/>
  <c r="AN1339" i="1"/>
  <c r="AM1339" i="1"/>
  <c r="AL1339" i="1"/>
  <c r="AK1339" i="1"/>
  <c r="AJ1339" i="1"/>
  <c r="AI1339" i="1"/>
  <c r="AH1339" i="1"/>
  <c r="AG1339" i="1"/>
  <c r="AF1339" i="1"/>
  <c r="AE1339" i="1"/>
  <c r="AD1339" i="1"/>
  <c r="AC1339" i="1"/>
  <c r="AB1339" i="1"/>
  <c r="AA1339" i="1"/>
  <c r="Z1339" i="1"/>
  <c r="Y1339" i="1"/>
  <c r="AP1338" i="1"/>
  <c r="AO1338" i="1"/>
  <c r="AN1338" i="1"/>
  <c r="AM1338" i="1"/>
  <c r="AL1338" i="1"/>
  <c r="AK1338" i="1"/>
  <c r="AJ1338" i="1"/>
  <c r="AI1338" i="1"/>
  <c r="AH1338" i="1"/>
  <c r="AG1338" i="1"/>
  <c r="AF1338" i="1"/>
  <c r="AE1338" i="1"/>
  <c r="AD1338" i="1"/>
  <c r="AC1338" i="1"/>
  <c r="AB1338" i="1"/>
  <c r="AA1338" i="1"/>
  <c r="Z1338" i="1"/>
  <c r="Y1338" i="1"/>
  <c r="AP1337" i="1"/>
  <c r="AO1337" i="1"/>
  <c r="AN1337" i="1"/>
  <c r="AM1337" i="1"/>
  <c r="AL1337" i="1"/>
  <c r="AK1337" i="1"/>
  <c r="AJ1337" i="1"/>
  <c r="AI1337" i="1"/>
  <c r="AH1337" i="1"/>
  <c r="AG1337" i="1"/>
  <c r="AF1337" i="1"/>
  <c r="AE1337" i="1"/>
  <c r="AD1337" i="1"/>
  <c r="AC1337" i="1"/>
  <c r="AB1337" i="1"/>
  <c r="AA1337" i="1"/>
  <c r="Z1337" i="1"/>
  <c r="Y1337" i="1"/>
  <c r="AP1336" i="1"/>
  <c r="AO1336" i="1"/>
  <c r="AN1336" i="1"/>
  <c r="AM1336" i="1"/>
  <c r="AL1336" i="1"/>
  <c r="AK1336" i="1"/>
  <c r="AJ1336" i="1"/>
  <c r="AI1336" i="1"/>
  <c r="AH1336" i="1"/>
  <c r="AG1336" i="1"/>
  <c r="AF1336" i="1"/>
  <c r="AE1336" i="1"/>
  <c r="AD1336" i="1"/>
  <c r="AC1336" i="1"/>
  <c r="AB1336" i="1"/>
  <c r="AA1336" i="1"/>
  <c r="Z1336" i="1"/>
  <c r="Y1336" i="1"/>
  <c r="AP1335" i="1"/>
  <c r="AO1335" i="1"/>
  <c r="AN1335" i="1"/>
  <c r="AM1335" i="1"/>
  <c r="AL1335" i="1"/>
  <c r="AK1335" i="1"/>
  <c r="AJ1335" i="1"/>
  <c r="AI1335" i="1"/>
  <c r="AH1335" i="1"/>
  <c r="AG1335" i="1"/>
  <c r="AF1335" i="1"/>
  <c r="AE1335" i="1"/>
  <c r="AD1335" i="1"/>
  <c r="AC1335" i="1"/>
  <c r="AB1335" i="1"/>
  <c r="AA1335" i="1"/>
  <c r="Z1335" i="1"/>
  <c r="Y1335" i="1"/>
  <c r="AP1334" i="1"/>
  <c r="AO1334" i="1"/>
  <c r="AN1334" i="1"/>
  <c r="AM1334" i="1"/>
  <c r="AL1334" i="1"/>
  <c r="AK1334" i="1"/>
  <c r="AJ1334" i="1"/>
  <c r="AI1334" i="1"/>
  <c r="AH1334" i="1"/>
  <c r="AG1334" i="1"/>
  <c r="AF1334" i="1"/>
  <c r="AE1334" i="1"/>
  <c r="AD1334" i="1"/>
  <c r="AC1334" i="1"/>
  <c r="AB1334" i="1"/>
  <c r="AA1334" i="1"/>
  <c r="Z1334" i="1"/>
  <c r="Y1334" i="1"/>
  <c r="AP1333" i="1"/>
  <c r="AO1333" i="1"/>
  <c r="AN1333" i="1"/>
  <c r="AM1333" i="1"/>
  <c r="AL1333" i="1"/>
  <c r="AK1333" i="1"/>
  <c r="AJ1333" i="1"/>
  <c r="AI1333" i="1"/>
  <c r="AH1333" i="1"/>
  <c r="AG1333" i="1"/>
  <c r="AF1333" i="1"/>
  <c r="AE1333" i="1"/>
  <c r="AD1333" i="1"/>
  <c r="AC1333" i="1"/>
  <c r="AB1333" i="1"/>
  <c r="AA1333" i="1"/>
  <c r="Z1333" i="1"/>
  <c r="Y1333" i="1"/>
  <c r="AP1332" i="1"/>
  <c r="AO1332" i="1"/>
  <c r="AN1332" i="1"/>
  <c r="AM1332" i="1"/>
  <c r="AL1332" i="1"/>
  <c r="AK1332" i="1"/>
  <c r="AJ1332" i="1"/>
  <c r="AI1332" i="1"/>
  <c r="AH1332" i="1"/>
  <c r="AG1332" i="1"/>
  <c r="AF1332" i="1"/>
  <c r="AE1332" i="1"/>
  <c r="AD1332" i="1"/>
  <c r="AC1332" i="1"/>
  <c r="AB1332" i="1"/>
  <c r="AA1332" i="1"/>
  <c r="Z1332" i="1"/>
  <c r="Y1332" i="1"/>
  <c r="AP1331" i="1"/>
  <c r="AO1331" i="1"/>
  <c r="AN1331" i="1"/>
  <c r="AM1331" i="1"/>
  <c r="AL1331" i="1"/>
  <c r="AK1331" i="1"/>
  <c r="AJ1331" i="1"/>
  <c r="AI1331" i="1"/>
  <c r="AH1331" i="1"/>
  <c r="AG1331" i="1"/>
  <c r="AF1331" i="1"/>
  <c r="AE1331" i="1"/>
  <c r="AD1331" i="1"/>
  <c r="AC1331" i="1"/>
  <c r="AB1331" i="1"/>
  <c r="AA1331" i="1"/>
  <c r="Z1331" i="1"/>
  <c r="Y1331" i="1"/>
  <c r="AP1330" i="1"/>
  <c r="AO1330" i="1"/>
  <c r="AN1330" i="1"/>
  <c r="AM1330" i="1"/>
  <c r="AL1330" i="1"/>
  <c r="AK1330" i="1"/>
  <c r="AJ1330" i="1"/>
  <c r="AI1330" i="1"/>
  <c r="AH1330" i="1"/>
  <c r="AG1330" i="1"/>
  <c r="AF1330" i="1"/>
  <c r="AE1330" i="1"/>
  <c r="AD1330" i="1"/>
  <c r="AC1330" i="1"/>
  <c r="AB1330" i="1"/>
  <c r="AA1330" i="1"/>
  <c r="Z1330" i="1"/>
  <c r="Y1330" i="1"/>
  <c r="AP1329" i="1"/>
  <c r="AO1329" i="1"/>
  <c r="AN1329" i="1"/>
  <c r="AM1329" i="1"/>
  <c r="AL1329" i="1"/>
  <c r="AK1329" i="1"/>
  <c r="AJ1329" i="1"/>
  <c r="AI1329" i="1"/>
  <c r="AH1329" i="1"/>
  <c r="AG1329" i="1"/>
  <c r="AF1329" i="1"/>
  <c r="AE1329" i="1"/>
  <c r="AD1329" i="1"/>
  <c r="AC1329" i="1"/>
  <c r="AB1329" i="1"/>
  <c r="AA1329" i="1"/>
  <c r="Z1329" i="1"/>
  <c r="Y1329" i="1"/>
  <c r="AP1328" i="1"/>
  <c r="AO1328" i="1"/>
  <c r="AN1328" i="1"/>
  <c r="AM1328" i="1"/>
  <c r="AL1328" i="1"/>
  <c r="AK1328" i="1"/>
  <c r="AJ1328" i="1"/>
  <c r="AI1328" i="1"/>
  <c r="AH1328" i="1"/>
  <c r="AG1328" i="1"/>
  <c r="AF1328" i="1"/>
  <c r="AE1328" i="1"/>
  <c r="AD1328" i="1"/>
  <c r="AC1328" i="1"/>
  <c r="AB1328" i="1"/>
  <c r="AA1328" i="1"/>
  <c r="Z1328" i="1"/>
  <c r="Y1328" i="1"/>
  <c r="AP1327" i="1"/>
  <c r="AO1327" i="1"/>
  <c r="AN1327" i="1"/>
  <c r="AM1327" i="1"/>
  <c r="AL1327" i="1"/>
  <c r="AK1327" i="1"/>
  <c r="AJ1327" i="1"/>
  <c r="AI1327" i="1"/>
  <c r="AH1327" i="1"/>
  <c r="AG1327" i="1"/>
  <c r="AF1327" i="1"/>
  <c r="AE1327" i="1"/>
  <c r="AD1327" i="1"/>
  <c r="AC1327" i="1"/>
  <c r="AB1327" i="1"/>
  <c r="AA1327" i="1"/>
  <c r="Z1327" i="1"/>
  <c r="Y1327" i="1"/>
  <c r="AP1326" i="1"/>
  <c r="AO1326" i="1"/>
  <c r="AN1326" i="1"/>
  <c r="AM1326" i="1"/>
  <c r="AL1326" i="1"/>
  <c r="AK1326" i="1"/>
  <c r="AJ1326" i="1"/>
  <c r="AI1326" i="1"/>
  <c r="AH1326" i="1"/>
  <c r="AG1326" i="1"/>
  <c r="AF1326" i="1"/>
  <c r="AE1326" i="1"/>
  <c r="AD1326" i="1"/>
  <c r="AC1326" i="1"/>
  <c r="AB1326" i="1"/>
  <c r="AA1326" i="1"/>
  <c r="Z1326" i="1"/>
  <c r="Y1326" i="1"/>
  <c r="AP1325" i="1"/>
  <c r="AO1325" i="1"/>
  <c r="AN1325" i="1"/>
  <c r="AM1325" i="1"/>
  <c r="AL1325" i="1"/>
  <c r="AK1325" i="1"/>
  <c r="AJ1325" i="1"/>
  <c r="AI1325" i="1"/>
  <c r="AH1325" i="1"/>
  <c r="AG1325" i="1"/>
  <c r="AF1325" i="1"/>
  <c r="AE1325" i="1"/>
  <c r="AD1325" i="1"/>
  <c r="AC1325" i="1"/>
  <c r="AB1325" i="1"/>
  <c r="AA1325" i="1"/>
  <c r="Z1325" i="1"/>
  <c r="Y1325" i="1"/>
  <c r="AP1324" i="1"/>
  <c r="AO1324" i="1"/>
  <c r="AN1324" i="1"/>
  <c r="AM1324" i="1"/>
  <c r="AL1324" i="1"/>
  <c r="AK1324" i="1"/>
  <c r="AJ1324" i="1"/>
  <c r="AI1324" i="1"/>
  <c r="AH1324" i="1"/>
  <c r="AG1324" i="1"/>
  <c r="AF1324" i="1"/>
  <c r="AE1324" i="1"/>
  <c r="AD1324" i="1"/>
  <c r="AC1324" i="1"/>
  <c r="AB1324" i="1"/>
  <c r="AA1324" i="1"/>
  <c r="Z1324" i="1"/>
  <c r="Y1324" i="1"/>
  <c r="AP1323" i="1"/>
  <c r="AO1323" i="1"/>
  <c r="AN1323" i="1"/>
  <c r="AM1323" i="1"/>
  <c r="AL1323" i="1"/>
  <c r="AK1323" i="1"/>
  <c r="AJ1323" i="1"/>
  <c r="AI1323" i="1"/>
  <c r="AH1323" i="1"/>
  <c r="AG1323" i="1"/>
  <c r="AF1323" i="1"/>
  <c r="AE1323" i="1"/>
  <c r="AD1323" i="1"/>
  <c r="AC1323" i="1"/>
  <c r="AB1323" i="1"/>
  <c r="AA1323" i="1"/>
  <c r="Z1323" i="1"/>
  <c r="Y1323" i="1"/>
  <c r="AP1322" i="1"/>
  <c r="AO1322" i="1"/>
  <c r="AN1322" i="1"/>
  <c r="AM1322" i="1"/>
  <c r="AL1322" i="1"/>
  <c r="AK1322" i="1"/>
  <c r="AJ1322" i="1"/>
  <c r="AI1322" i="1"/>
  <c r="AH1322" i="1"/>
  <c r="AG1322" i="1"/>
  <c r="AF1322" i="1"/>
  <c r="AE1322" i="1"/>
  <c r="AD1322" i="1"/>
  <c r="AC1322" i="1"/>
  <c r="AB1322" i="1"/>
  <c r="AA1322" i="1"/>
  <c r="Z1322" i="1"/>
  <c r="Y1322" i="1"/>
  <c r="AP1321" i="1"/>
  <c r="AO1321" i="1"/>
  <c r="AN1321" i="1"/>
  <c r="AM1321" i="1"/>
  <c r="AL1321" i="1"/>
  <c r="AK1321" i="1"/>
  <c r="AJ1321" i="1"/>
  <c r="AI1321" i="1"/>
  <c r="AH1321" i="1"/>
  <c r="AG1321" i="1"/>
  <c r="AF1321" i="1"/>
  <c r="AE1321" i="1"/>
  <c r="AD1321" i="1"/>
  <c r="AC1321" i="1"/>
  <c r="AB1321" i="1"/>
  <c r="AA1321" i="1"/>
  <c r="Z1321" i="1"/>
  <c r="Y1321" i="1"/>
  <c r="AP1320" i="1"/>
  <c r="AO1320" i="1"/>
  <c r="AN1320" i="1"/>
  <c r="AM1320" i="1"/>
  <c r="AL1320" i="1"/>
  <c r="AK1320" i="1"/>
  <c r="AJ1320" i="1"/>
  <c r="AI1320" i="1"/>
  <c r="AH1320" i="1"/>
  <c r="AG1320" i="1"/>
  <c r="AF1320" i="1"/>
  <c r="AE1320" i="1"/>
  <c r="AD1320" i="1"/>
  <c r="AC1320" i="1"/>
  <c r="AB1320" i="1"/>
  <c r="AA1320" i="1"/>
  <c r="Z1320" i="1"/>
  <c r="Y1320" i="1"/>
  <c r="AP1319" i="1"/>
  <c r="AO1319" i="1"/>
  <c r="AN1319" i="1"/>
  <c r="AM1319" i="1"/>
  <c r="AL1319" i="1"/>
  <c r="AK1319" i="1"/>
  <c r="AJ1319" i="1"/>
  <c r="AI1319" i="1"/>
  <c r="AH1319" i="1"/>
  <c r="AG1319" i="1"/>
  <c r="AF1319" i="1"/>
  <c r="AE1319" i="1"/>
  <c r="AD1319" i="1"/>
  <c r="AC1319" i="1"/>
  <c r="AB1319" i="1"/>
  <c r="AA1319" i="1"/>
  <c r="Z1319" i="1"/>
  <c r="Y1319" i="1"/>
  <c r="AP1318" i="1"/>
  <c r="AO1318" i="1"/>
  <c r="AN1318" i="1"/>
  <c r="AM1318" i="1"/>
  <c r="AL1318" i="1"/>
  <c r="AK1318" i="1"/>
  <c r="AJ1318" i="1"/>
  <c r="AI1318" i="1"/>
  <c r="AH1318" i="1"/>
  <c r="AG1318" i="1"/>
  <c r="AF1318" i="1"/>
  <c r="AE1318" i="1"/>
  <c r="AD1318" i="1"/>
  <c r="AC1318" i="1"/>
  <c r="AB1318" i="1"/>
  <c r="AA1318" i="1"/>
  <c r="Z1318" i="1"/>
  <c r="Y1318" i="1"/>
  <c r="AP1317" i="1"/>
  <c r="AO1317" i="1"/>
  <c r="AN1317" i="1"/>
  <c r="AM1317" i="1"/>
  <c r="AL1317" i="1"/>
  <c r="AK1317" i="1"/>
  <c r="AJ1317" i="1"/>
  <c r="AI1317" i="1"/>
  <c r="AH1317" i="1"/>
  <c r="AG1317" i="1"/>
  <c r="AF1317" i="1"/>
  <c r="AE1317" i="1"/>
  <c r="AD1317" i="1"/>
  <c r="AC1317" i="1"/>
  <c r="AB1317" i="1"/>
  <c r="AA1317" i="1"/>
  <c r="Z1317" i="1"/>
  <c r="Y1317" i="1"/>
  <c r="AP1316" i="1"/>
  <c r="AO1316" i="1"/>
  <c r="AN1316" i="1"/>
  <c r="AM1316" i="1"/>
  <c r="AL1316" i="1"/>
  <c r="AK1316" i="1"/>
  <c r="AJ1316" i="1"/>
  <c r="AI1316" i="1"/>
  <c r="AH1316" i="1"/>
  <c r="AG1316" i="1"/>
  <c r="AF1316" i="1"/>
  <c r="AE1316" i="1"/>
  <c r="AD1316" i="1"/>
  <c r="AC1316" i="1"/>
  <c r="AB1316" i="1"/>
  <c r="AA1316" i="1"/>
  <c r="Z1316" i="1"/>
  <c r="Y1316" i="1"/>
  <c r="AP1315" i="1"/>
  <c r="AO1315" i="1"/>
  <c r="AN1315" i="1"/>
  <c r="AM1315" i="1"/>
  <c r="AL1315" i="1"/>
  <c r="AK1315" i="1"/>
  <c r="AJ1315" i="1"/>
  <c r="AI1315" i="1"/>
  <c r="AH1315" i="1"/>
  <c r="AG1315" i="1"/>
  <c r="AF1315" i="1"/>
  <c r="AE1315" i="1"/>
  <c r="AD1315" i="1"/>
  <c r="AC1315" i="1"/>
  <c r="AB1315" i="1"/>
  <c r="AA1315" i="1"/>
  <c r="Z1315" i="1"/>
  <c r="Y1315" i="1"/>
  <c r="AP1314" i="1"/>
  <c r="AO1314" i="1"/>
  <c r="AN1314" i="1"/>
  <c r="AM1314" i="1"/>
  <c r="AL1314" i="1"/>
  <c r="AK1314" i="1"/>
  <c r="AJ1314" i="1"/>
  <c r="AI1314" i="1"/>
  <c r="AH1314" i="1"/>
  <c r="AG1314" i="1"/>
  <c r="AF1314" i="1"/>
  <c r="AE1314" i="1"/>
  <c r="AD1314" i="1"/>
  <c r="AC1314" i="1"/>
  <c r="AB1314" i="1"/>
  <c r="AA1314" i="1"/>
  <c r="Z1314" i="1"/>
  <c r="Y1314" i="1"/>
  <c r="AP1313" i="1"/>
  <c r="AO1313" i="1"/>
  <c r="AN1313" i="1"/>
  <c r="AM1313" i="1"/>
  <c r="AL1313" i="1"/>
  <c r="AK1313" i="1"/>
  <c r="AJ1313" i="1"/>
  <c r="AI1313" i="1"/>
  <c r="AH1313" i="1"/>
  <c r="AG1313" i="1"/>
  <c r="AF1313" i="1"/>
  <c r="AE1313" i="1"/>
  <c r="AD1313" i="1"/>
  <c r="AC1313" i="1"/>
  <c r="AB1313" i="1"/>
  <c r="AA1313" i="1"/>
  <c r="Z1313" i="1"/>
  <c r="Y1313" i="1"/>
  <c r="AP1312" i="1"/>
  <c r="AO1312" i="1"/>
  <c r="AN1312" i="1"/>
  <c r="AM1312" i="1"/>
  <c r="AL1312" i="1"/>
  <c r="AK1312" i="1"/>
  <c r="AJ1312" i="1"/>
  <c r="AI1312" i="1"/>
  <c r="AH1312" i="1"/>
  <c r="AG1312" i="1"/>
  <c r="AF1312" i="1"/>
  <c r="AE1312" i="1"/>
  <c r="AD1312" i="1"/>
  <c r="AC1312" i="1"/>
  <c r="AB1312" i="1"/>
  <c r="AA1312" i="1"/>
  <c r="Z1312" i="1"/>
  <c r="Y1312" i="1"/>
  <c r="AP1311" i="1"/>
  <c r="AO1311" i="1"/>
  <c r="AN1311" i="1"/>
  <c r="AM1311" i="1"/>
  <c r="AL1311" i="1"/>
  <c r="AK1311" i="1"/>
  <c r="AJ1311" i="1"/>
  <c r="AI1311" i="1"/>
  <c r="AH1311" i="1"/>
  <c r="AG1311" i="1"/>
  <c r="AF1311" i="1"/>
  <c r="AE1311" i="1"/>
  <c r="AD1311" i="1"/>
  <c r="AC1311" i="1"/>
  <c r="AB1311" i="1"/>
  <c r="AA1311" i="1"/>
  <c r="Z1311" i="1"/>
  <c r="Y1311" i="1"/>
  <c r="AP1310" i="1"/>
  <c r="AO1310" i="1"/>
  <c r="AN1310" i="1"/>
  <c r="AM1310" i="1"/>
  <c r="AL1310" i="1"/>
  <c r="AK1310" i="1"/>
  <c r="AJ1310" i="1"/>
  <c r="AI1310" i="1"/>
  <c r="AH1310" i="1"/>
  <c r="AG1310" i="1"/>
  <c r="AF1310" i="1"/>
  <c r="AE1310" i="1"/>
  <c r="AD1310" i="1"/>
  <c r="AC1310" i="1"/>
  <c r="AB1310" i="1"/>
  <c r="AA1310" i="1"/>
  <c r="Z1310" i="1"/>
  <c r="Y1310" i="1"/>
  <c r="AP1309" i="1"/>
  <c r="AO1309" i="1"/>
  <c r="AN1309" i="1"/>
  <c r="AM1309" i="1"/>
  <c r="AL1309" i="1"/>
  <c r="AK1309" i="1"/>
  <c r="AJ1309" i="1"/>
  <c r="AI1309" i="1"/>
  <c r="AH1309" i="1"/>
  <c r="AG1309" i="1"/>
  <c r="AF1309" i="1"/>
  <c r="AE1309" i="1"/>
  <c r="AD1309" i="1"/>
  <c r="AC1309" i="1"/>
  <c r="AB1309" i="1"/>
  <c r="AA1309" i="1"/>
  <c r="Z1309" i="1"/>
  <c r="Y1309" i="1"/>
  <c r="AP1308" i="1"/>
  <c r="AO1308" i="1"/>
  <c r="AN1308" i="1"/>
  <c r="AM1308" i="1"/>
  <c r="AL1308" i="1"/>
  <c r="AK1308" i="1"/>
  <c r="AJ1308" i="1"/>
  <c r="AI1308" i="1"/>
  <c r="AH1308" i="1"/>
  <c r="AG1308" i="1"/>
  <c r="AF1308" i="1"/>
  <c r="AE1308" i="1"/>
  <c r="AD1308" i="1"/>
  <c r="AC1308" i="1"/>
  <c r="AB1308" i="1"/>
  <c r="AA1308" i="1"/>
  <c r="Z1308" i="1"/>
  <c r="Y1308" i="1"/>
  <c r="AP1307" i="1"/>
  <c r="AO1307" i="1"/>
  <c r="AN1307" i="1"/>
  <c r="AM1307" i="1"/>
  <c r="AL1307" i="1"/>
  <c r="AK1307" i="1"/>
  <c r="AJ1307" i="1"/>
  <c r="AI1307" i="1"/>
  <c r="AH1307" i="1"/>
  <c r="AG1307" i="1"/>
  <c r="AF1307" i="1"/>
  <c r="AE1307" i="1"/>
  <c r="AD1307" i="1"/>
  <c r="AC1307" i="1"/>
  <c r="AB1307" i="1"/>
  <c r="AA1307" i="1"/>
  <c r="Z1307" i="1"/>
  <c r="Y1307" i="1"/>
  <c r="AP1306" i="1"/>
  <c r="AO1306" i="1"/>
  <c r="AN1306" i="1"/>
  <c r="AM1306" i="1"/>
  <c r="AL1306" i="1"/>
  <c r="AK1306" i="1"/>
  <c r="AJ1306" i="1"/>
  <c r="AI1306" i="1"/>
  <c r="AH1306" i="1"/>
  <c r="AG1306" i="1"/>
  <c r="AF1306" i="1"/>
  <c r="AE1306" i="1"/>
  <c r="AD1306" i="1"/>
  <c r="AC1306" i="1"/>
  <c r="AB1306" i="1"/>
  <c r="AA1306" i="1"/>
  <c r="Z1306" i="1"/>
  <c r="Y1306" i="1"/>
  <c r="AP1305" i="1"/>
  <c r="AO1305" i="1"/>
  <c r="AN1305" i="1"/>
  <c r="AM1305" i="1"/>
  <c r="AL1305" i="1"/>
  <c r="AK1305" i="1"/>
  <c r="AJ1305" i="1"/>
  <c r="AI1305" i="1"/>
  <c r="AH1305" i="1"/>
  <c r="AG1305" i="1"/>
  <c r="AF1305" i="1"/>
  <c r="AE1305" i="1"/>
  <c r="AD1305" i="1"/>
  <c r="AC1305" i="1"/>
  <c r="AB1305" i="1"/>
  <c r="AA1305" i="1"/>
  <c r="Z1305" i="1"/>
  <c r="Y1305" i="1"/>
  <c r="AP1304" i="1"/>
  <c r="AO1304" i="1"/>
  <c r="AN1304" i="1"/>
  <c r="AM1304" i="1"/>
  <c r="AL1304" i="1"/>
  <c r="AK1304" i="1"/>
  <c r="AJ1304" i="1"/>
  <c r="AI1304" i="1"/>
  <c r="AH1304" i="1"/>
  <c r="AG1304" i="1"/>
  <c r="AF1304" i="1"/>
  <c r="AE1304" i="1"/>
  <c r="AD1304" i="1"/>
  <c r="AC1304" i="1"/>
  <c r="AB1304" i="1"/>
  <c r="AA1304" i="1"/>
  <c r="Z1304" i="1"/>
  <c r="Y1304" i="1"/>
  <c r="AP1303" i="1"/>
  <c r="AO1303" i="1"/>
  <c r="AN1303" i="1"/>
  <c r="AM1303" i="1"/>
  <c r="AL1303" i="1"/>
  <c r="AK1303" i="1"/>
  <c r="AJ1303" i="1"/>
  <c r="AI1303" i="1"/>
  <c r="AH1303" i="1"/>
  <c r="AG1303" i="1"/>
  <c r="AF1303" i="1"/>
  <c r="AE1303" i="1"/>
  <c r="AD1303" i="1"/>
  <c r="AC1303" i="1"/>
  <c r="AB1303" i="1"/>
  <c r="AA1303" i="1"/>
  <c r="Z1303" i="1"/>
  <c r="Y1303" i="1"/>
  <c r="AP1302" i="1"/>
  <c r="AO1302" i="1"/>
  <c r="AN1302" i="1"/>
  <c r="AM1302" i="1"/>
  <c r="AL1302" i="1"/>
  <c r="AK1302" i="1"/>
  <c r="AJ1302" i="1"/>
  <c r="AI1302" i="1"/>
  <c r="AH1302" i="1"/>
  <c r="AG1302" i="1"/>
  <c r="AF1302" i="1"/>
  <c r="AE1302" i="1"/>
  <c r="AD1302" i="1"/>
  <c r="AC1302" i="1"/>
  <c r="AB1302" i="1"/>
  <c r="AA1302" i="1"/>
  <c r="Z1302" i="1"/>
  <c r="Y1302" i="1"/>
  <c r="AP1301" i="1"/>
  <c r="AO1301" i="1"/>
  <c r="AN1301" i="1"/>
  <c r="AM1301" i="1"/>
  <c r="AL1301" i="1"/>
  <c r="AK1301" i="1"/>
  <c r="AJ1301" i="1"/>
  <c r="AI1301" i="1"/>
  <c r="AH1301" i="1"/>
  <c r="AG1301" i="1"/>
  <c r="AF1301" i="1"/>
  <c r="AE1301" i="1"/>
  <c r="AD1301" i="1"/>
  <c r="AC1301" i="1"/>
  <c r="AB1301" i="1"/>
  <c r="AA1301" i="1"/>
  <c r="Z1301" i="1"/>
  <c r="Y1301" i="1"/>
  <c r="AP1300" i="1"/>
  <c r="AO1300" i="1"/>
  <c r="AN1300" i="1"/>
  <c r="AM1300" i="1"/>
  <c r="AL1300" i="1"/>
  <c r="AK1300" i="1"/>
  <c r="AJ1300" i="1"/>
  <c r="AI1300" i="1"/>
  <c r="AH1300" i="1"/>
  <c r="AG1300" i="1"/>
  <c r="AF1300" i="1"/>
  <c r="AE1300" i="1"/>
  <c r="AD1300" i="1"/>
  <c r="AC1300" i="1"/>
  <c r="AB1300" i="1"/>
  <c r="AA1300" i="1"/>
  <c r="Z1300" i="1"/>
  <c r="Y1300" i="1"/>
  <c r="AP1299" i="1"/>
  <c r="AO1299" i="1"/>
  <c r="AN1299" i="1"/>
  <c r="AM1299" i="1"/>
  <c r="AL1299" i="1"/>
  <c r="AK1299" i="1"/>
  <c r="AJ1299" i="1"/>
  <c r="AI1299" i="1"/>
  <c r="AH1299" i="1"/>
  <c r="AG1299" i="1"/>
  <c r="AF1299" i="1"/>
  <c r="AE1299" i="1"/>
  <c r="AD1299" i="1"/>
  <c r="AC1299" i="1"/>
  <c r="AB1299" i="1"/>
  <c r="AA1299" i="1"/>
  <c r="Z1299" i="1"/>
  <c r="Y1299" i="1"/>
  <c r="AP1298" i="1"/>
  <c r="AO1298" i="1"/>
  <c r="AN1298" i="1"/>
  <c r="AM1298" i="1"/>
  <c r="AL1298" i="1"/>
  <c r="AK1298" i="1"/>
  <c r="AJ1298" i="1"/>
  <c r="AI1298" i="1"/>
  <c r="AH1298" i="1"/>
  <c r="AG1298" i="1"/>
  <c r="AF1298" i="1"/>
  <c r="AE1298" i="1"/>
  <c r="AD1298" i="1"/>
  <c r="AC1298" i="1"/>
  <c r="AB1298" i="1"/>
  <c r="AA1298" i="1"/>
  <c r="Z1298" i="1"/>
  <c r="Y1298" i="1"/>
  <c r="AP1297" i="1"/>
  <c r="AO1297" i="1"/>
  <c r="AN1297" i="1"/>
  <c r="AM1297" i="1"/>
  <c r="AL1297" i="1"/>
  <c r="AK1297" i="1"/>
  <c r="AJ1297" i="1"/>
  <c r="AI1297" i="1"/>
  <c r="AH1297" i="1"/>
  <c r="AG1297" i="1"/>
  <c r="AF1297" i="1"/>
  <c r="AE1297" i="1"/>
  <c r="AD1297" i="1"/>
  <c r="AC1297" i="1"/>
  <c r="AB1297" i="1"/>
  <c r="AA1297" i="1"/>
  <c r="Z1297" i="1"/>
  <c r="Y1297" i="1"/>
  <c r="AP1296" i="1"/>
  <c r="AO1296" i="1"/>
  <c r="AN1296" i="1"/>
  <c r="AM1296" i="1"/>
  <c r="AL1296" i="1"/>
  <c r="AK1296" i="1"/>
  <c r="AJ1296" i="1"/>
  <c r="AI1296" i="1"/>
  <c r="AH1296" i="1"/>
  <c r="AG1296" i="1"/>
  <c r="AF1296" i="1"/>
  <c r="AE1296" i="1"/>
  <c r="AD1296" i="1"/>
  <c r="AC1296" i="1"/>
  <c r="AB1296" i="1"/>
  <c r="AA1296" i="1"/>
  <c r="Z1296" i="1"/>
  <c r="Y1296" i="1"/>
  <c r="AP1295" i="1"/>
  <c r="AO1295" i="1"/>
  <c r="AN1295" i="1"/>
  <c r="AM1295" i="1"/>
  <c r="AL1295" i="1"/>
  <c r="AK1295" i="1"/>
  <c r="AJ1295" i="1"/>
  <c r="AI1295" i="1"/>
  <c r="AH1295" i="1"/>
  <c r="AG1295" i="1"/>
  <c r="AF1295" i="1"/>
  <c r="AE1295" i="1"/>
  <c r="AD1295" i="1"/>
  <c r="AC1295" i="1"/>
  <c r="AB1295" i="1"/>
  <c r="AA1295" i="1"/>
  <c r="Z1295" i="1"/>
  <c r="Y1295" i="1"/>
  <c r="AP1294" i="1"/>
  <c r="AO1294" i="1"/>
  <c r="AN1294" i="1"/>
  <c r="AM1294" i="1"/>
  <c r="AL1294" i="1"/>
  <c r="AK1294" i="1"/>
  <c r="AJ1294" i="1"/>
  <c r="AI1294" i="1"/>
  <c r="AH1294" i="1"/>
  <c r="AG1294" i="1"/>
  <c r="AF1294" i="1"/>
  <c r="AE1294" i="1"/>
  <c r="AD1294" i="1"/>
  <c r="AC1294" i="1"/>
  <c r="AB1294" i="1"/>
  <c r="AA1294" i="1"/>
  <c r="Z1294" i="1"/>
  <c r="Y1294" i="1"/>
  <c r="AP1293" i="1"/>
  <c r="AO1293" i="1"/>
  <c r="AN1293" i="1"/>
  <c r="AM1293" i="1"/>
  <c r="AL1293" i="1"/>
  <c r="AK1293" i="1"/>
  <c r="AJ1293" i="1"/>
  <c r="AI1293" i="1"/>
  <c r="AH1293" i="1"/>
  <c r="AG1293" i="1"/>
  <c r="AF1293" i="1"/>
  <c r="AE1293" i="1"/>
  <c r="AD1293" i="1"/>
  <c r="AC1293" i="1"/>
  <c r="AB1293" i="1"/>
  <c r="AA1293" i="1"/>
  <c r="Z1293" i="1"/>
  <c r="Y1293" i="1"/>
  <c r="AP1292" i="1"/>
  <c r="AO1292" i="1"/>
  <c r="AN1292" i="1"/>
  <c r="AM1292" i="1"/>
  <c r="AL1292" i="1"/>
  <c r="AK1292" i="1"/>
  <c r="AJ1292" i="1"/>
  <c r="AI1292" i="1"/>
  <c r="AH1292" i="1"/>
  <c r="AG1292" i="1"/>
  <c r="AF1292" i="1"/>
  <c r="AE1292" i="1"/>
  <c r="AD1292" i="1"/>
  <c r="AC1292" i="1"/>
  <c r="AB1292" i="1"/>
  <c r="AA1292" i="1"/>
  <c r="Z1292" i="1"/>
  <c r="Y1292" i="1"/>
  <c r="AP1291" i="1"/>
  <c r="AO1291" i="1"/>
  <c r="AN1291" i="1"/>
  <c r="AM1291" i="1"/>
  <c r="AL1291" i="1"/>
  <c r="AK1291" i="1"/>
  <c r="AJ1291" i="1"/>
  <c r="AI1291" i="1"/>
  <c r="AH1291" i="1"/>
  <c r="AG1291" i="1"/>
  <c r="AF1291" i="1"/>
  <c r="AE1291" i="1"/>
  <c r="AD1291" i="1"/>
  <c r="AC1291" i="1"/>
  <c r="AB1291" i="1"/>
  <c r="AA1291" i="1"/>
  <c r="Z1291" i="1"/>
  <c r="Y1291" i="1"/>
  <c r="AP1290" i="1"/>
  <c r="AO1290" i="1"/>
  <c r="AN1290" i="1"/>
  <c r="AM1290" i="1"/>
  <c r="AL1290" i="1"/>
  <c r="AK1290" i="1"/>
  <c r="AJ1290" i="1"/>
  <c r="AI1290" i="1"/>
  <c r="AH1290" i="1"/>
  <c r="AG1290" i="1"/>
  <c r="AF1290" i="1"/>
  <c r="AE1290" i="1"/>
  <c r="AD1290" i="1"/>
  <c r="AC1290" i="1"/>
  <c r="AB1290" i="1"/>
  <c r="AA1290" i="1"/>
  <c r="Z1290" i="1"/>
  <c r="Y1290" i="1"/>
  <c r="AP1289" i="1"/>
  <c r="AO1289" i="1"/>
  <c r="AN1289" i="1"/>
  <c r="AM1289" i="1"/>
  <c r="AL1289" i="1"/>
  <c r="AK1289" i="1"/>
  <c r="AJ1289" i="1"/>
  <c r="AI1289" i="1"/>
  <c r="AH1289" i="1"/>
  <c r="AG1289" i="1"/>
  <c r="AF1289" i="1"/>
  <c r="AE1289" i="1"/>
  <c r="AD1289" i="1"/>
  <c r="AC1289" i="1"/>
  <c r="AB1289" i="1"/>
  <c r="AA1289" i="1"/>
  <c r="Z1289" i="1"/>
  <c r="Y1289" i="1"/>
  <c r="AP1288" i="1"/>
  <c r="AO1288" i="1"/>
  <c r="AN1288" i="1"/>
  <c r="AM1288" i="1"/>
  <c r="AL1288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Y1288" i="1"/>
  <c r="AP1287" i="1"/>
  <c r="AO1287" i="1"/>
  <c r="AN1287" i="1"/>
  <c r="AM1287" i="1"/>
  <c r="AL1287" i="1"/>
  <c r="AK1287" i="1"/>
  <c r="AJ1287" i="1"/>
  <c r="AI1287" i="1"/>
  <c r="AH1287" i="1"/>
  <c r="AG1287" i="1"/>
  <c r="AF1287" i="1"/>
  <c r="AE1287" i="1"/>
  <c r="AD1287" i="1"/>
  <c r="AC1287" i="1"/>
  <c r="AB1287" i="1"/>
  <c r="AA1287" i="1"/>
  <c r="Z1287" i="1"/>
  <c r="Y1287" i="1"/>
  <c r="AP1286" i="1"/>
  <c r="AO1286" i="1"/>
  <c r="AN1286" i="1"/>
  <c r="AM1286" i="1"/>
  <c r="AL1286" i="1"/>
  <c r="AK1286" i="1"/>
  <c r="AJ1286" i="1"/>
  <c r="AI1286" i="1"/>
  <c r="AH1286" i="1"/>
  <c r="AG1286" i="1"/>
  <c r="AF1286" i="1"/>
  <c r="AE1286" i="1"/>
  <c r="AD1286" i="1"/>
  <c r="AC1286" i="1"/>
  <c r="AB1286" i="1"/>
  <c r="AA1286" i="1"/>
  <c r="Z1286" i="1"/>
  <c r="Y1286" i="1"/>
  <c r="AP1285" i="1"/>
  <c r="AO1285" i="1"/>
  <c r="AN1285" i="1"/>
  <c r="AM1285" i="1"/>
  <c r="AL1285" i="1"/>
  <c r="AK1285" i="1"/>
  <c r="AJ1285" i="1"/>
  <c r="AI1285" i="1"/>
  <c r="AH1285" i="1"/>
  <c r="AG1285" i="1"/>
  <c r="AF1285" i="1"/>
  <c r="AE1285" i="1"/>
  <c r="AD1285" i="1"/>
  <c r="AC1285" i="1"/>
  <c r="AB1285" i="1"/>
  <c r="AA1285" i="1"/>
  <c r="Z1285" i="1"/>
  <c r="Y1285" i="1"/>
  <c r="AP1284" i="1"/>
  <c r="AO1284" i="1"/>
  <c r="AN1284" i="1"/>
  <c r="AM1284" i="1"/>
  <c r="AL1284" i="1"/>
  <c r="AK1284" i="1"/>
  <c r="AJ1284" i="1"/>
  <c r="AI1284" i="1"/>
  <c r="AH1284" i="1"/>
  <c r="AG1284" i="1"/>
  <c r="AF1284" i="1"/>
  <c r="AE1284" i="1"/>
  <c r="AD1284" i="1"/>
  <c r="AC1284" i="1"/>
  <c r="AB1284" i="1"/>
  <c r="AA1284" i="1"/>
  <c r="Z1284" i="1"/>
  <c r="Y1284" i="1"/>
  <c r="AP1283" i="1"/>
  <c r="AO1283" i="1"/>
  <c r="AN1283" i="1"/>
  <c r="AM1283" i="1"/>
  <c r="AL1283" i="1"/>
  <c r="AK1283" i="1"/>
  <c r="AJ1283" i="1"/>
  <c r="AI1283" i="1"/>
  <c r="AH1283" i="1"/>
  <c r="AG1283" i="1"/>
  <c r="AF1283" i="1"/>
  <c r="AE1283" i="1"/>
  <c r="AD1283" i="1"/>
  <c r="AC1283" i="1"/>
  <c r="AB1283" i="1"/>
  <c r="AA1283" i="1"/>
  <c r="Z1283" i="1"/>
  <c r="Y1283" i="1"/>
  <c r="AP1282" i="1"/>
  <c r="AO1282" i="1"/>
  <c r="AN1282" i="1"/>
  <c r="AM1282" i="1"/>
  <c r="AL1282" i="1"/>
  <c r="AK1282" i="1"/>
  <c r="AJ1282" i="1"/>
  <c r="AI1282" i="1"/>
  <c r="AH1282" i="1"/>
  <c r="AG1282" i="1"/>
  <c r="AF1282" i="1"/>
  <c r="AE1282" i="1"/>
  <c r="AD1282" i="1"/>
  <c r="AC1282" i="1"/>
  <c r="AB1282" i="1"/>
  <c r="AA1282" i="1"/>
  <c r="Z1282" i="1"/>
  <c r="Y1282" i="1"/>
  <c r="AP1281" i="1"/>
  <c r="AO1281" i="1"/>
  <c r="AN1281" i="1"/>
  <c r="AM1281" i="1"/>
  <c r="AL1281" i="1"/>
  <c r="AK1281" i="1"/>
  <c r="AJ1281" i="1"/>
  <c r="AI1281" i="1"/>
  <c r="AH1281" i="1"/>
  <c r="AG1281" i="1"/>
  <c r="AF1281" i="1"/>
  <c r="AE1281" i="1"/>
  <c r="AD1281" i="1"/>
  <c r="AC1281" i="1"/>
  <c r="AB1281" i="1"/>
  <c r="AA1281" i="1"/>
  <c r="Z1281" i="1"/>
  <c r="Y1281" i="1"/>
  <c r="AP1280" i="1"/>
  <c r="AO1280" i="1"/>
  <c r="AN1280" i="1"/>
  <c r="AM1280" i="1"/>
  <c r="AL1280" i="1"/>
  <c r="AK1280" i="1"/>
  <c r="AJ1280" i="1"/>
  <c r="AI1280" i="1"/>
  <c r="AH1280" i="1"/>
  <c r="AG1280" i="1"/>
  <c r="AF1280" i="1"/>
  <c r="AE1280" i="1"/>
  <c r="AD1280" i="1"/>
  <c r="AC1280" i="1"/>
  <c r="AB1280" i="1"/>
  <c r="AA1280" i="1"/>
  <c r="Z1280" i="1"/>
  <c r="Y1280" i="1"/>
  <c r="AP1279" i="1"/>
  <c r="AO1279" i="1"/>
  <c r="AN1279" i="1"/>
  <c r="AM1279" i="1"/>
  <c r="AL1279" i="1"/>
  <c r="AK1279" i="1"/>
  <c r="AJ1279" i="1"/>
  <c r="AI1279" i="1"/>
  <c r="AH1279" i="1"/>
  <c r="AG1279" i="1"/>
  <c r="AF1279" i="1"/>
  <c r="AE1279" i="1"/>
  <c r="AD1279" i="1"/>
  <c r="AC1279" i="1"/>
  <c r="AB1279" i="1"/>
  <c r="AA1279" i="1"/>
  <c r="Z1279" i="1"/>
  <c r="Y1279" i="1"/>
  <c r="AP1278" i="1"/>
  <c r="AO1278" i="1"/>
  <c r="AN1278" i="1"/>
  <c r="AM1278" i="1"/>
  <c r="AL1278" i="1"/>
  <c r="AK1278" i="1"/>
  <c r="AJ1278" i="1"/>
  <c r="AI1278" i="1"/>
  <c r="AH1278" i="1"/>
  <c r="AG1278" i="1"/>
  <c r="AF1278" i="1"/>
  <c r="AE1278" i="1"/>
  <c r="AD1278" i="1"/>
  <c r="AC1278" i="1"/>
  <c r="AB1278" i="1"/>
  <c r="AA1278" i="1"/>
  <c r="Z1278" i="1"/>
  <c r="Y1278" i="1"/>
  <c r="AP1277" i="1"/>
  <c r="AO1277" i="1"/>
  <c r="AN1277" i="1"/>
  <c r="AM1277" i="1"/>
  <c r="AL1277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Y1277" i="1"/>
  <c r="AP1276" i="1"/>
  <c r="AO1276" i="1"/>
  <c r="AN1276" i="1"/>
  <c r="AM1276" i="1"/>
  <c r="AL1276" i="1"/>
  <c r="AK1276" i="1"/>
  <c r="AJ1276" i="1"/>
  <c r="AI1276" i="1"/>
  <c r="AH1276" i="1"/>
  <c r="AG1276" i="1"/>
  <c r="AF1276" i="1"/>
  <c r="AE1276" i="1"/>
  <c r="AD1276" i="1"/>
  <c r="AC1276" i="1"/>
  <c r="AB1276" i="1"/>
  <c r="AA1276" i="1"/>
  <c r="Z1276" i="1"/>
  <c r="Y1276" i="1"/>
  <c r="AP1275" i="1"/>
  <c r="AO1275" i="1"/>
  <c r="AN1275" i="1"/>
  <c r="AM1275" i="1"/>
  <c r="AL1275" i="1"/>
  <c r="AK1275" i="1"/>
  <c r="AJ1275" i="1"/>
  <c r="AI1275" i="1"/>
  <c r="AH1275" i="1"/>
  <c r="AG1275" i="1"/>
  <c r="AF1275" i="1"/>
  <c r="AE1275" i="1"/>
  <c r="AD1275" i="1"/>
  <c r="AC1275" i="1"/>
  <c r="AB1275" i="1"/>
  <c r="AA1275" i="1"/>
  <c r="Z1275" i="1"/>
  <c r="Y1275" i="1"/>
  <c r="AP1274" i="1"/>
  <c r="AO1274" i="1"/>
  <c r="AN1274" i="1"/>
  <c r="AM1274" i="1"/>
  <c r="AL1274" i="1"/>
  <c r="AK1274" i="1"/>
  <c r="AJ1274" i="1"/>
  <c r="AI1274" i="1"/>
  <c r="AH1274" i="1"/>
  <c r="AG1274" i="1"/>
  <c r="AF1274" i="1"/>
  <c r="AE1274" i="1"/>
  <c r="AD1274" i="1"/>
  <c r="AC1274" i="1"/>
  <c r="AB1274" i="1"/>
  <c r="AA1274" i="1"/>
  <c r="Z1274" i="1"/>
  <c r="Y1274" i="1"/>
  <c r="AP1273" i="1"/>
  <c r="AO1273" i="1"/>
  <c r="AN1273" i="1"/>
  <c r="AM1273" i="1"/>
  <c r="AL1273" i="1"/>
  <c r="AK1273" i="1"/>
  <c r="AJ1273" i="1"/>
  <c r="AI1273" i="1"/>
  <c r="AH1273" i="1"/>
  <c r="AG1273" i="1"/>
  <c r="AF1273" i="1"/>
  <c r="AE1273" i="1"/>
  <c r="AD1273" i="1"/>
  <c r="AC1273" i="1"/>
  <c r="AB1273" i="1"/>
  <c r="AA1273" i="1"/>
  <c r="Z1273" i="1"/>
  <c r="Y1273" i="1"/>
  <c r="AP1272" i="1"/>
  <c r="AO1272" i="1"/>
  <c r="AN1272" i="1"/>
  <c r="AM1272" i="1"/>
  <c r="AL1272" i="1"/>
  <c r="AK1272" i="1"/>
  <c r="AJ1272" i="1"/>
  <c r="AI1272" i="1"/>
  <c r="AH1272" i="1"/>
  <c r="AG1272" i="1"/>
  <c r="AF1272" i="1"/>
  <c r="AE1272" i="1"/>
  <c r="AD1272" i="1"/>
  <c r="AC1272" i="1"/>
  <c r="AB1272" i="1"/>
  <c r="AA1272" i="1"/>
  <c r="Z1272" i="1"/>
  <c r="Y1272" i="1"/>
  <c r="AP1271" i="1"/>
  <c r="AO1271" i="1"/>
  <c r="AN1271" i="1"/>
  <c r="AM1271" i="1"/>
  <c r="AL1271" i="1"/>
  <c r="AK1271" i="1"/>
  <c r="AJ1271" i="1"/>
  <c r="AI1271" i="1"/>
  <c r="AH1271" i="1"/>
  <c r="AG1271" i="1"/>
  <c r="AF1271" i="1"/>
  <c r="AE1271" i="1"/>
  <c r="AD1271" i="1"/>
  <c r="AC1271" i="1"/>
  <c r="AB1271" i="1"/>
  <c r="AA1271" i="1"/>
  <c r="Z1271" i="1"/>
  <c r="Y1271" i="1"/>
  <c r="AP1270" i="1"/>
  <c r="AO1270" i="1"/>
  <c r="AN1270" i="1"/>
  <c r="AM1270" i="1"/>
  <c r="AL1270" i="1"/>
  <c r="AK1270" i="1"/>
  <c r="AJ1270" i="1"/>
  <c r="AI1270" i="1"/>
  <c r="AH1270" i="1"/>
  <c r="AG1270" i="1"/>
  <c r="AF1270" i="1"/>
  <c r="AE1270" i="1"/>
  <c r="AD1270" i="1"/>
  <c r="AC1270" i="1"/>
  <c r="AB1270" i="1"/>
  <c r="AA1270" i="1"/>
  <c r="Z1270" i="1"/>
  <c r="Y1270" i="1"/>
  <c r="AP1269" i="1"/>
  <c r="AO1269" i="1"/>
  <c r="AN1269" i="1"/>
  <c r="AM1269" i="1"/>
  <c r="AL1269" i="1"/>
  <c r="AK1269" i="1"/>
  <c r="AJ1269" i="1"/>
  <c r="AI1269" i="1"/>
  <c r="AH1269" i="1"/>
  <c r="AG1269" i="1"/>
  <c r="AF1269" i="1"/>
  <c r="AE1269" i="1"/>
  <c r="AD1269" i="1"/>
  <c r="AC1269" i="1"/>
  <c r="AB1269" i="1"/>
  <c r="AA1269" i="1"/>
  <c r="Z1269" i="1"/>
  <c r="Y1269" i="1"/>
  <c r="AP1268" i="1"/>
  <c r="AO1268" i="1"/>
  <c r="AN1268" i="1"/>
  <c r="AM1268" i="1"/>
  <c r="AL1268" i="1"/>
  <c r="AK1268" i="1"/>
  <c r="AJ1268" i="1"/>
  <c r="AI1268" i="1"/>
  <c r="AH1268" i="1"/>
  <c r="AG1268" i="1"/>
  <c r="AF1268" i="1"/>
  <c r="AE1268" i="1"/>
  <c r="AD1268" i="1"/>
  <c r="AC1268" i="1"/>
  <c r="AB1268" i="1"/>
  <c r="AA1268" i="1"/>
  <c r="Z1268" i="1"/>
  <c r="Y1268" i="1"/>
  <c r="AP1267" i="1"/>
  <c r="AO1267" i="1"/>
  <c r="AN1267" i="1"/>
  <c r="AM1267" i="1"/>
  <c r="AL1267" i="1"/>
  <c r="AK1267" i="1"/>
  <c r="AJ1267" i="1"/>
  <c r="AI1267" i="1"/>
  <c r="AH1267" i="1"/>
  <c r="AG1267" i="1"/>
  <c r="AF1267" i="1"/>
  <c r="AE1267" i="1"/>
  <c r="AD1267" i="1"/>
  <c r="AC1267" i="1"/>
  <c r="AB1267" i="1"/>
  <c r="AA1267" i="1"/>
  <c r="Z1267" i="1"/>
  <c r="Y1267" i="1"/>
  <c r="AP1266" i="1"/>
  <c r="AO1266" i="1"/>
  <c r="AN1266" i="1"/>
  <c r="AM1266" i="1"/>
  <c r="AL1266" i="1"/>
  <c r="AK1266" i="1"/>
  <c r="AJ1266" i="1"/>
  <c r="AI1266" i="1"/>
  <c r="AH1266" i="1"/>
  <c r="AG1266" i="1"/>
  <c r="AF1266" i="1"/>
  <c r="AE1266" i="1"/>
  <c r="AD1266" i="1"/>
  <c r="AC1266" i="1"/>
  <c r="AB1266" i="1"/>
  <c r="AA1266" i="1"/>
  <c r="Z1266" i="1"/>
  <c r="Y1266" i="1"/>
  <c r="AP1265" i="1"/>
  <c r="AO1265" i="1"/>
  <c r="AN1265" i="1"/>
  <c r="AM1265" i="1"/>
  <c r="AL1265" i="1"/>
  <c r="AK1265" i="1"/>
  <c r="AJ1265" i="1"/>
  <c r="AI1265" i="1"/>
  <c r="AH1265" i="1"/>
  <c r="AG1265" i="1"/>
  <c r="AF1265" i="1"/>
  <c r="AE1265" i="1"/>
  <c r="AD1265" i="1"/>
  <c r="AC1265" i="1"/>
  <c r="AB1265" i="1"/>
  <c r="AA1265" i="1"/>
  <c r="Z1265" i="1"/>
  <c r="Y1265" i="1"/>
  <c r="AP1264" i="1"/>
  <c r="AO1264" i="1"/>
  <c r="AN1264" i="1"/>
  <c r="AM1264" i="1"/>
  <c r="AL1264" i="1"/>
  <c r="AK1264" i="1"/>
  <c r="AJ1264" i="1"/>
  <c r="AI1264" i="1"/>
  <c r="AH1264" i="1"/>
  <c r="AG1264" i="1"/>
  <c r="AF1264" i="1"/>
  <c r="AE1264" i="1"/>
  <c r="AD1264" i="1"/>
  <c r="AC1264" i="1"/>
  <c r="AB1264" i="1"/>
  <c r="AA1264" i="1"/>
  <c r="Z1264" i="1"/>
  <c r="Y1264" i="1"/>
  <c r="AP1263" i="1"/>
  <c r="AO1263" i="1"/>
  <c r="AN1263" i="1"/>
  <c r="AM1263" i="1"/>
  <c r="AL1263" i="1"/>
  <c r="AK1263" i="1"/>
  <c r="AJ1263" i="1"/>
  <c r="AI1263" i="1"/>
  <c r="AH1263" i="1"/>
  <c r="AG1263" i="1"/>
  <c r="AF1263" i="1"/>
  <c r="AE1263" i="1"/>
  <c r="AD1263" i="1"/>
  <c r="AC1263" i="1"/>
  <c r="AB1263" i="1"/>
  <c r="AA1263" i="1"/>
  <c r="Z1263" i="1"/>
  <c r="Y1263" i="1"/>
  <c r="AP1262" i="1"/>
  <c r="AO1262" i="1"/>
  <c r="AN1262" i="1"/>
  <c r="AM1262" i="1"/>
  <c r="AL1262" i="1"/>
  <c r="AK1262" i="1"/>
  <c r="AJ1262" i="1"/>
  <c r="AI1262" i="1"/>
  <c r="AH1262" i="1"/>
  <c r="AG1262" i="1"/>
  <c r="AF1262" i="1"/>
  <c r="AE1262" i="1"/>
  <c r="AD1262" i="1"/>
  <c r="AC1262" i="1"/>
  <c r="AB1262" i="1"/>
  <c r="AA1262" i="1"/>
  <c r="Z1262" i="1"/>
  <c r="Y1262" i="1"/>
  <c r="AP1261" i="1"/>
  <c r="AO1261" i="1"/>
  <c r="AN1261" i="1"/>
  <c r="AM1261" i="1"/>
  <c r="AL1261" i="1"/>
  <c r="AK1261" i="1"/>
  <c r="AJ1261" i="1"/>
  <c r="AI1261" i="1"/>
  <c r="AH1261" i="1"/>
  <c r="AG1261" i="1"/>
  <c r="AF1261" i="1"/>
  <c r="AE1261" i="1"/>
  <c r="AD1261" i="1"/>
  <c r="AC1261" i="1"/>
  <c r="AB1261" i="1"/>
  <c r="AA1261" i="1"/>
  <c r="Z1261" i="1"/>
  <c r="Y1261" i="1"/>
  <c r="AP1260" i="1"/>
  <c r="AO1260" i="1"/>
  <c r="AN1260" i="1"/>
  <c r="AM1260" i="1"/>
  <c r="AL1260" i="1"/>
  <c r="AK1260" i="1"/>
  <c r="AJ1260" i="1"/>
  <c r="AI1260" i="1"/>
  <c r="AH1260" i="1"/>
  <c r="AG1260" i="1"/>
  <c r="AF1260" i="1"/>
  <c r="AE1260" i="1"/>
  <c r="AD1260" i="1"/>
  <c r="AC1260" i="1"/>
  <c r="AB1260" i="1"/>
  <c r="AA1260" i="1"/>
  <c r="Z1260" i="1"/>
  <c r="Y1260" i="1"/>
  <c r="AP1259" i="1"/>
  <c r="AO1259" i="1"/>
  <c r="AN1259" i="1"/>
  <c r="AM1259" i="1"/>
  <c r="AL1259" i="1"/>
  <c r="AK1259" i="1"/>
  <c r="AJ1259" i="1"/>
  <c r="AI1259" i="1"/>
  <c r="AH1259" i="1"/>
  <c r="AG1259" i="1"/>
  <c r="AF1259" i="1"/>
  <c r="AE1259" i="1"/>
  <c r="AD1259" i="1"/>
  <c r="AC1259" i="1"/>
  <c r="AB1259" i="1"/>
  <c r="AA1259" i="1"/>
  <c r="Z1259" i="1"/>
  <c r="Y1259" i="1"/>
  <c r="AP1258" i="1"/>
  <c r="AO1258" i="1"/>
  <c r="AN1258" i="1"/>
  <c r="AM1258" i="1"/>
  <c r="AL1258" i="1"/>
  <c r="AK1258" i="1"/>
  <c r="AJ1258" i="1"/>
  <c r="AI1258" i="1"/>
  <c r="AH1258" i="1"/>
  <c r="AG1258" i="1"/>
  <c r="AF1258" i="1"/>
  <c r="AE1258" i="1"/>
  <c r="AD1258" i="1"/>
  <c r="AC1258" i="1"/>
  <c r="AB1258" i="1"/>
  <c r="AA1258" i="1"/>
  <c r="Z1258" i="1"/>
  <c r="Y1258" i="1"/>
  <c r="AP1257" i="1"/>
  <c r="AO1257" i="1"/>
  <c r="AN1257" i="1"/>
  <c r="AM1257" i="1"/>
  <c r="AL1257" i="1"/>
  <c r="AK1257" i="1"/>
  <c r="AJ1257" i="1"/>
  <c r="AI1257" i="1"/>
  <c r="AH1257" i="1"/>
  <c r="AG1257" i="1"/>
  <c r="AF1257" i="1"/>
  <c r="AE1257" i="1"/>
  <c r="AD1257" i="1"/>
  <c r="AC1257" i="1"/>
  <c r="AB1257" i="1"/>
  <c r="AA1257" i="1"/>
  <c r="Z1257" i="1"/>
  <c r="Y1257" i="1"/>
  <c r="AP1256" i="1"/>
  <c r="AO1256" i="1"/>
  <c r="AN1256" i="1"/>
  <c r="AM1256" i="1"/>
  <c r="AL1256" i="1"/>
  <c r="AK1256" i="1"/>
  <c r="AJ1256" i="1"/>
  <c r="AI1256" i="1"/>
  <c r="AH1256" i="1"/>
  <c r="AG1256" i="1"/>
  <c r="AF1256" i="1"/>
  <c r="AE1256" i="1"/>
  <c r="AD1256" i="1"/>
  <c r="AC1256" i="1"/>
  <c r="AB1256" i="1"/>
  <c r="AA1256" i="1"/>
  <c r="Z1256" i="1"/>
  <c r="Y1256" i="1"/>
  <c r="AP1255" i="1"/>
  <c r="AO1255" i="1"/>
  <c r="AN1255" i="1"/>
  <c r="AM1255" i="1"/>
  <c r="AL1255" i="1"/>
  <c r="AK1255" i="1"/>
  <c r="AJ1255" i="1"/>
  <c r="AI1255" i="1"/>
  <c r="AH1255" i="1"/>
  <c r="AG1255" i="1"/>
  <c r="AF1255" i="1"/>
  <c r="AE1255" i="1"/>
  <c r="AD1255" i="1"/>
  <c r="AC1255" i="1"/>
  <c r="AB1255" i="1"/>
  <c r="AA1255" i="1"/>
  <c r="Z1255" i="1"/>
  <c r="Y1255" i="1"/>
  <c r="AP1254" i="1"/>
  <c r="AO1254" i="1"/>
  <c r="AN1254" i="1"/>
  <c r="AM1254" i="1"/>
  <c r="AL1254" i="1"/>
  <c r="AK1254" i="1"/>
  <c r="AJ1254" i="1"/>
  <c r="AI1254" i="1"/>
  <c r="AH1254" i="1"/>
  <c r="AG1254" i="1"/>
  <c r="AF1254" i="1"/>
  <c r="AE1254" i="1"/>
  <c r="AD1254" i="1"/>
  <c r="AC1254" i="1"/>
  <c r="AB1254" i="1"/>
  <c r="AA1254" i="1"/>
  <c r="Z1254" i="1"/>
  <c r="Y1254" i="1"/>
  <c r="AP1253" i="1"/>
  <c r="AO1253" i="1"/>
  <c r="AN1253" i="1"/>
  <c r="AM1253" i="1"/>
  <c r="AL1253" i="1"/>
  <c r="AK1253" i="1"/>
  <c r="AJ1253" i="1"/>
  <c r="AI1253" i="1"/>
  <c r="AH1253" i="1"/>
  <c r="AG1253" i="1"/>
  <c r="AF1253" i="1"/>
  <c r="AE1253" i="1"/>
  <c r="AD1253" i="1"/>
  <c r="AC1253" i="1"/>
  <c r="AB1253" i="1"/>
  <c r="AA1253" i="1"/>
  <c r="Z1253" i="1"/>
  <c r="Y1253" i="1"/>
  <c r="AP1252" i="1"/>
  <c r="AO1252" i="1"/>
  <c r="AN1252" i="1"/>
  <c r="AM1252" i="1"/>
  <c r="AL1252" i="1"/>
  <c r="AK1252" i="1"/>
  <c r="AJ1252" i="1"/>
  <c r="AI1252" i="1"/>
  <c r="AH1252" i="1"/>
  <c r="AG1252" i="1"/>
  <c r="AF1252" i="1"/>
  <c r="AE1252" i="1"/>
  <c r="AD1252" i="1"/>
  <c r="AC1252" i="1"/>
  <c r="AB1252" i="1"/>
  <c r="AA1252" i="1"/>
  <c r="Z1252" i="1"/>
  <c r="Y1252" i="1"/>
  <c r="AP1251" i="1"/>
  <c r="AO1251" i="1"/>
  <c r="AN1251" i="1"/>
  <c r="AM1251" i="1"/>
  <c r="AL1251" i="1"/>
  <c r="AK1251" i="1"/>
  <c r="AJ1251" i="1"/>
  <c r="AI1251" i="1"/>
  <c r="AH1251" i="1"/>
  <c r="AG1251" i="1"/>
  <c r="AF1251" i="1"/>
  <c r="AE1251" i="1"/>
  <c r="AD1251" i="1"/>
  <c r="AC1251" i="1"/>
  <c r="AB1251" i="1"/>
  <c r="AA1251" i="1"/>
  <c r="Z1251" i="1"/>
  <c r="Y1251" i="1"/>
  <c r="AP1250" i="1"/>
  <c r="AO1250" i="1"/>
  <c r="AN1250" i="1"/>
  <c r="AM1250" i="1"/>
  <c r="AL1250" i="1"/>
  <c r="AK1250" i="1"/>
  <c r="AJ1250" i="1"/>
  <c r="AI1250" i="1"/>
  <c r="AH1250" i="1"/>
  <c r="AG1250" i="1"/>
  <c r="AF1250" i="1"/>
  <c r="AE1250" i="1"/>
  <c r="AD1250" i="1"/>
  <c r="AC1250" i="1"/>
  <c r="AB1250" i="1"/>
  <c r="AA1250" i="1"/>
  <c r="Z1250" i="1"/>
  <c r="Y1250" i="1"/>
  <c r="AP1249" i="1"/>
  <c r="AO1249" i="1"/>
  <c r="AN1249" i="1"/>
  <c r="AM1249" i="1"/>
  <c r="AL1249" i="1"/>
  <c r="AK1249" i="1"/>
  <c r="AJ1249" i="1"/>
  <c r="AI1249" i="1"/>
  <c r="AH1249" i="1"/>
  <c r="AG1249" i="1"/>
  <c r="AF1249" i="1"/>
  <c r="AE1249" i="1"/>
  <c r="AD1249" i="1"/>
  <c r="AC1249" i="1"/>
  <c r="AB1249" i="1"/>
  <c r="AA1249" i="1"/>
  <c r="Z1249" i="1"/>
  <c r="Y1249" i="1"/>
  <c r="AP1248" i="1"/>
  <c r="AO1248" i="1"/>
  <c r="AN1248" i="1"/>
  <c r="AM1248" i="1"/>
  <c r="AL1248" i="1"/>
  <c r="AK1248" i="1"/>
  <c r="AJ1248" i="1"/>
  <c r="AI1248" i="1"/>
  <c r="AH1248" i="1"/>
  <c r="AG1248" i="1"/>
  <c r="AF1248" i="1"/>
  <c r="AE1248" i="1"/>
  <c r="AD1248" i="1"/>
  <c r="AC1248" i="1"/>
  <c r="AB1248" i="1"/>
  <c r="AA1248" i="1"/>
  <c r="Z1248" i="1"/>
  <c r="Y1248" i="1"/>
  <c r="AP1247" i="1"/>
  <c r="AO1247" i="1"/>
  <c r="AN1247" i="1"/>
  <c r="AM1247" i="1"/>
  <c r="AL1247" i="1"/>
  <c r="AK1247" i="1"/>
  <c r="AJ1247" i="1"/>
  <c r="AI1247" i="1"/>
  <c r="AH1247" i="1"/>
  <c r="AG1247" i="1"/>
  <c r="AF1247" i="1"/>
  <c r="AE1247" i="1"/>
  <c r="AD1247" i="1"/>
  <c r="AC1247" i="1"/>
  <c r="AB1247" i="1"/>
  <c r="AA1247" i="1"/>
  <c r="Z1247" i="1"/>
  <c r="Y1247" i="1"/>
  <c r="AP1246" i="1"/>
  <c r="AO1246" i="1"/>
  <c r="AN1246" i="1"/>
  <c r="AM1246" i="1"/>
  <c r="AL1246" i="1"/>
  <c r="AK1246" i="1"/>
  <c r="AJ1246" i="1"/>
  <c r="AI1246" i="1"/>
  <c r="AH1246" i="1"/>
  <c r="AG1246" i="1"/>
  <c r="AF1246" i="1"/>
  <c r="AE1246" i="1"/>
  <c r="AD1246" i="1"/>
  <c r="AC1246" i="1"/>
  <c r="AB1246" i="1"/>
  <c r="AA1246" i="1"/>
  <c r="Z1246" i="1"/>
  <c r="Y1246" i="1"/>
  <c r="AP1245" i="1"/>
  <c r="AO1245" i="1"/>
  <c r="AN1245" i="1"/>
  <c r="AM1245" i="1"/>
  <c r="AL1245" i="1"/>
  <c r="AK1245" i="1"/>
  <c r="AJ1245" i="1"/>
  <c r="AI1245" i="1"/>
  <c r="AH1245" i="1"/>
  <c r="AG1245" i="1"/>
  <c r="AF1245" i="1"/>
  <c r="AE1245" i="1"/>
  <c r="AD1245" i="1"/>
  <c r="AC1245" i="1"/>
  <c r="AB1245" i="1"/>
  <c r="AA1245" i="1"/>
  <c r="Z1245" i="1"/>
  <c r="Y1245" i="1"/>
  <c r="AP1244" i="1"/>
  <c r="AO1244" i="1"/>
  <c r="AN1244" i="1"/>
  <c r="AM1244" i="1"/>
  <c r="AL1244" i="1"/>
  <c r="AK1244" i="1"/>
  <c r="AJ1244" i="1"/>
  <c r="AI1244" i="1"/>
  <c r="AH1244" i="1"/>
  <c r="AG1244" i="1"/>
  <c r="AF1244" i="1"/>
  <c r="AE1244" i="1"/>
  <c r="AD1244" i="1"/>
  <c r="AC1244" i="1"/>
  <c r="AB1244" i="1"/>
  <c r="AA1244" i="1"/>
  <c r="Z1244" i="1"/>
  <c r="Y1244" i="1"/>
  <c r="AP1243" i="1"/>
  <c r="AO1243" i="1"/>
  <c r="AN1243" i="1"/>
  <c r="AM1243" i="1"/>
  <c r="AL1243" i="1"/>
  <c r="AK1243" i="1"/>
  <c r="AJ1243" i="1"/>
  <c r="AI1243" i="1"/>
  <c r="AH1243" i="1"/>
  <c r="AG1243" i="1"/>
  <c r="AF1243" i="1"/>
  <c r="AE1243" i="1"/>
  <c r="AD1243" i="1"/>
  <c r="AC1243" i="1"/>
  <c r="AB1243" i="1"/>
  <c r="AA1243" i="1"/>
  <c r="Z1243" i="1"/>
  <c r="Y1243" i="1"/>
  <c r="AP1242" i="1"/>
  <c r="AO1242" i="1"/>
  <c r="AN1242" i="1"/>
  <c r="AM1242" i="1"/>
  <c r="AL1242" i="1"/>
  <c r="AK1242" i="1"/>
  <c r="AJ1242" i="1"/>
  <c r="AI1242" i="1"/>
  <c r="AH1242" i="1"/>
  <c r="AG1242" i="1"/>
  <c r="AF1242" i="1"/>
  <c r="AE1242" i="1"/>
  <c r="AD1242" i="1"/>
  <c r="AC1242" i="1"/>
  <c r="AB1242" i="1"/>
  <c r="AA1242" i="1"/>
  <c r="Z1242" i="1"/>
  <c r="Y1242" i="1"/>
  <c r="AP1241" i="1"/>
  <c r="AO1241" i="1"/>
  <c r="AN1241" i="1"/>
  <c r="AM1241" i="1"/>
  <c r="AL1241" i="1"/>
  <c r="AK1241" i="1"/>
  <c r="AJ1241" i="1"/>
  <c r="AI1241" i="1"/>
  <c r="AH1241" i="1"/>
  <c r="AG1241" i="1"/>
  <c r="AF1241" i="1"/>
  <c r="AE1241" i="1"/>
  <c r="AD1241" i="1"/>
  <c r="AC1241" i="1"/>
  <c r="AB1241" i="1"/>
  <c r="AA1241" i="1"/>
  <c r="Z1241" i="1"/>
  <c r="Y1241" i="1"/>
  <c r="AP1240" i="1"/>
  <c r="AO1240" i="1"/>
  <c r="AN1240" i="1"/>
  <c r="AM1240" i="1"/>
  <c r="AL1240" i="1"/>
  <c r="AK1240" i="1"/>
  <c r="AJ1240" i="1"/>
  <c r="AI1240" i="1"/>
  <c r="AH1240" i="1"/>
  <c r="AG1240" i="1"/>
  <c r="AF1240" i="1"/>
  <c r="AE1240" i="1"/>
  <c r="AD1240" i="1"/>
  <c r="AC1240" i="1"/>
  <c r="AB1240" i="1"/>
  <c r="AA1240" i="1"/>
  <c r="Z1240" i="1"/>
  <c r="Y1240" i="1"/>
  <c r="AP1239" i="1"/>
  <c r="AO1239" i="1"/>
  <c r="AN1239" i="1"/>
  <c r="AM1239" i="1"/>
  <c r="AL1239" i="1"/>
  <c r="AK1239" i="1"/>
  <c r="AJ1239" i="1"/>
  <c r="AI1239" i="1"/>
  <c r="AH1239" i="1"/>
  <c r="AG1239" i="1"/>
  <c r="AF1239" i="1"/>
  <c r="AE1239" i="1"/>
  <c r="AD1239" i="1"/>
  <c r="AC1239" i="1"/>
  <c r="AB1239" i="1"/>
  <c r="AA1239" i="1"/>
  <c r="Z1239" i="1"/>
  <c r="Y1239" i="1"/>
  <c r="AP1238" i="1"/>
  <c r="AO1238" i="1"/>
  <c r="AN1238" i="1"/>
  <c r="AM1238" i="1"/>
  <c r="AL1238" i="1"/>
  <c r="AK1238" i="1"/>
  <c r="AJ1238" i="1"/>
  <c r="AI1238" i="1"/>
  <c r="AH1238" i="1"/>
  <c r="AG1238" i="1"/>
  <c r="AF1238" i="1"/>
  <c r="AE1238" i="1"/>
  <c r="AD1238" i="1"/>
  <c r="AC1238" i="1"/>
  <c r="AB1238" i="1"/>
  <c r="AA1238" i="1"/>
  <c r="Z1238" i="1"/>
  <c r="Y1238" i="1"/>
  <c r="AP1237" i="1"/>
  <c r="AO1237" i="1"/>
  <c r="AN1237" i="1"/>
  <c r="AM1237" i="1"/>
  <c r="AL1237" i="1"/>
  <c r="AK1237" i="1"/>
  <c r="AJ1237" i="1"/>
  <c r="AI1237" i="1"/>
  <c r="AH1237" i="1"/>
  <c r="AG1237" i="1"/>
  <c r="AF1237" i="1"/>
  <c r="AE1237" i="1"/>
  <c r="AD1237" i="1"/>
  <c r="AC1237" i="1"/>
  <c r="AB1237" i="1"/>
  <c r="AA1237" i="1"/>
  <c r="Z1237" i="1"/>
  <c r="Y1237" i="1"/>
  <c r="AP1236" i="1"/>
  <c r="AO1236" i="1"/>
  <c r="AN1236" i="1"/>
  <c r="AM1236" i="1"/>
  <c r="AL1236" i="1"/>
  <c r="AK1236" i="1"/>
  <c r="AJ1236" i="1"/>
  <c r="AI1236" i="1"/>
  <c r="AH1236" i="1"/>
  <c r="AG1236" i="1"/>
  <c r="AF1236" i="1"/>
  <c r="AE1236" i="1"/>
  <c r="AD1236" i="1"/>
  <c r="AC1236" i="1"/>
  <c r="AB1236" i="1"/>
  <c r="AA1236" i="1"/>
  <c r="Z1236" i="1"/>
  <c r="Y1236" i="1"/>
  <c r="AP1235" i="1"/>
  <c r="AO1235" i="1"/>
  <c r="AN1235" i="1"/>
  <c r="AM1235" i="1"/>
  <c r="AL1235" i="1"/>
  <c r="AK1235" i="1"/>
  <c r="AJ1235" i="1"/>
  <c r="AI1235" i="1"/>
  <c r="AH1235" i="1"/>
  <c r="AG1235" i="1"/>
  <c r="AF1235" i="1"/>
  <c r="AE1235" i="1"/>
  <c r="AD1235" i="1"/>
  <c r="AC1235" i="1"/>
  <c r="AB1235" i="1"/>
  <c r="AA1235" i="1"/>
  <c r="Z1235" i="1"/>
  <c r="Y1235" i="1"/>
  <c r="AP1234" i="1"/>
  <c r="AO1234" i="1"/>
  <c r="AN1234" i="1"/>
  <c r="AM1234" i="1"/>
  <c r="AL1234" i="1"/>
  <c r="AK1234" i="1"/>
  <c r="AJ1234" i="1"/>
  <c r="AI1234" i="1"/>
  <c r="AH1234" i="1"/>
  <c r="AG1234" i="1"/>
  <c r="AF1234" i="1"/>
  <c r="AE1234" i="1"/>
  <c r="AD1234" i="1"/>
  <c r="AC1234" i="1"/>
  <c r="AB1234" i="1"/>
  <c r="AA1234" i="1"/>
  <c r="Z1234" i="1"/>
  <c r="Y1234" i="1"/>
  <c r="AP1233" i="1"/>
  <c r="AO1233" i="1"/>
  <c r="AN1233" i="1"/>
  <c r="AM1233" i="1"/>
  <c r="AL1233" i="1"/>
  <c r="AK1233" i="1"/>
  <c r="AJ1233" i="1"/>
  <c r="AI1233" i="1"/>
  <c r="AH1233" i="1"/>
  <c r="AG1233" i="1"/>
  <c r="AF1233" i="1"/>
  <c r="AE1233" i="1"/>
  <c r="AD1233" i="1"/>
  <c r="AC1233" i="1"/>
  <c r="AB1233" i="1"/>
  <c r="AA1233" i="1"/>
  <c r="Z1233" i="1"/>
  <c r="Y1233" i="1"/>
  <c r="AP1232" i="1"/>
  <c r="AO1232" i="1"/>
  <c r="AN1232" i="1"/>
  <c r="AM1232" i="1"/>
  <c r="AL1232" i="1"/>
  <c r="AK1232" i="1"/>
  <c r="AJ1232" i="1"/>
  <c r="AI1232" i="1"/>
  <c r="AH1232" i="1"/>
  <c r="AG1232" i="1"/>
  <c r="AF1232" i="1"/>
  <c r="AE1232" i="1"/>
  <c r="AD1232" i="1"/>
  <c r="AC1232" i="1"/>
  <c r="AB1232" i="1"/>
  <c r="AA1232" i="1"/>
  <c r="Z1232" i="1"/>
  <c r="Y1232" i="1"/>
  <c r="AP1231" i="1"/>
  <c r="AO1231" i="1"/>
  <c r="AN1231" i="1"/>
  <c r="AM1231" i="1"/>
  <c r="AL1231" i="1"/>
  <c r="AK1231" i="1"/>
  <c r="AJ1231" i="1"/>
  <c r="AI1231" i="1"/>
  <c r="AH1231" i="1"/>
  <c r="AG1231" i="1"/>
  <c r="AF1231" i="1"/>
  <c r="AE1231" i="1"/>
  <c r="AD1231" i="1"/>
  <c r="AC1231" i="1"/>
  <c r="AB1231" i="1"/>
  <c r="AA1231" i="1"/>
  <c r="Z1231" i="1"/>
  <c r="Y1231" i="1"/>
  <c r="AP1230" i="1"/>
  <c r="AO1230" i="1"/>
  <c r="AN1230" i="1"/>
  <c r="AM1230" i="1"/>
  <c r="AL1230" i="1"/>
  <c r="AK1230" i="1"/>
  <c r="AJ1230" i="1"/>
  <c r="AI1230" i="1"/>
  <c r="AH1230" i="1"/>
  <c r="AG1230" i="1"/>
  <c r="AF1230" i="1"/>
  <c r="AE1230" i="1"/>
  <c r="AD1230" i="1"/>
  <c r="AC1230" i="1"/>
  <c r="AB1230" i="1"/>
  <c r="AA1230" i="1"/>
  <c r="Z1230" i="1"/>
  <c r="Y1230" i="1"/>
  <c r="AP1229" i="1"/>
  <c r="AO1229" i="1"/>
  <c r="AN1229" i="1"/>
  <c r="AM1229" i="1"/>
  <c r="AL1229" i="1"/>
  <c r="AK1229" i="1"/>
  <c r="AJ1229" i="1"/>
  <c r="AI1229" i="1"/>
  <c r="AH1229" i="1"/>
  <c r="AG1229" i="1"/>
  <c r="AF1229" i="1"/>
  <c r="AE1229" i="1"/>
  <c r="AD1229" i="1"/>
  <c r="AC1229" i="1"/>
  <c r="AB1229" i="1"/>
  <c r="AA1229" i="1"/>
  <c r="Z1229" i="1"/>
  <c r="Y1229" i="1"/>
  <c r="AP1228" i="1"/>
  <c r="AO1228" i="1"/>
  <c r="AN1228" i="1"/>
  <c r="AM1228" i="1"/>
  <c r="AL1228" i="1"/>
  <c r="AK1228" i="1"/>
  <c r="AJ1228" i="1"/>
  <c r="AI1228" i="1"/>
  <c r="AH1228" i="1"/>
  <c r="AG1228" i="1"/>
  <c r="AF1228" i="1"/>
  <c r="AE1228" i="1"/>
  <c r="AD1228" i="1"/>
  <c r="AC1228" i="1"/>
  <c r="AB1228" i="1"/>
  <c r="AA1228" i="1"/>
  <c r="Z1228" i="1"/>
  <c r="Y1228" i="1"/>
  <c r="AP1227" i="1"/>
  <c r="AO1227" i="1"/>
  <c r="AN1227" i="1"/>
  <c r="AM1227" i="1"/>
  <c r="AL1227" i="1"/>
  <c r="AK1227" i="1"/>
  <c r="AJ1227" i="1"/>
  <c r="AI1227" i="1"/>
  <c r="AH1227" i="1"/>
  <c r="AG1227" i="1"/>
  <c r="AF1227" i="1"/>
  <c r="AE1227" i="1"/>
  <c r="AD1227" i="1"/>
  <c r="AC1227" i="1"/>
  <c r="AB1227" i="1"/>
  <c r="AA1227" i="1"/>
  <c r="Z1227" i="1"/>
  <c r="Y1227" i="1"/>
  <c r="AP1226" i="1"/>
  <c r="AO1226" i="1"/>
  <c r="AN1226" i="1"/>
  <c r="AM1226" i="1"/>
  <c r="AL1226" i="1"/>
  <c r="AK1226" i="1"/>
  <c r="AJ1226" i="1"/>
  <c r="AI1226" i="1"/>
  <c r="AH1226" i="1"/>
  <c r="AG1226" i="1"/>
  <c r="AF1226" i="1"/>
  <c r="AE1226" i="1"/>
  <c r="AD1226" i="1"/>
  <c r="AC1226" i="1"/>
  <c r="AB1226" i="1"/>
  <c r="AA1226" i="1"/>
  <c r="Z1226" i="1"/>
  <c r="Y1226" i="1"/>
  <c r="AP1225" i="1"/>
  <c r="AO1225" i="1"/>
  <c r="AN1225" i="1"/>
  <c r="AM1225" i="1"/>
  <c r="AL1225" i="1"/>
  <c r="AK1225" i="1"/>
  <c r="AJ1225" i="1"/>
  <c r="AI1225" i="1"/>
  <c r="AH1225" i="1"/>
  <c r="AG1225" i="1"/>
  <c r="AF1225" i="1"/>
  <c r="AE1225" i="1"/>
  <c r="AD1225" i="1"/>
  <c r="AC1225" i="1"/>
  <c r="AB1225" i="1"/>
  <c r="AA1225" i="1"/>
  <c r="Z1225" i="1"/>
  <c r="Y1225" i="1"/>
  <c r="AP1224" i="1"/>
  <c r="AO1224" i="1"/>
  <c r="AN1224" i="1"/>
  <c r="AM1224" i="1"/>
  <c r="AL1224" i="1"/>
  <c r="AK1224" i="1"/>
  <c r="AJ1224" i="1"/>
  <c r="AI1224" i="1"/>
  <c r="AH1224" i="1"/>
  <c r="AG1224" i="1"/>
  <c r="AF1224" i="1"/>
  <c r="AE1224" i="1"/>
  <c r="AD1224" i="1"/>
  <c r="AC1224" i="1"/>
  <c r="AB1224" i="1"/>
  <c r="AA1224" i="1"/>
  <c r="Z1224" i="1"/>
  <c r="Y1224" i="1"/>
  <c r="AP1223" i="1"/>
  <c r="AO1223" i="1"/>
  <c r="AN1223" i="1"/>
  <c r="AM1223" i="1"/>
  <c r="AL1223" i="1"/>
  <c r="AK1223" i="1"/>
  <c r="AJ1223" i="1"/>
  <c r="AI1223" i="1"/>
  <c r="AH1223" i="1"/>
  <c r="AG1223" i="1"/>
  <c r="AF1223" i="1"/>
  <c r="AE1223" i="1"/>
  <c r="AD1223" i="1"/>
  <c r="AC1223" i="1"/>
  <c r="AB1223" i="1"/>
  <c r="AA1223" i="1"/>
  <c r="Z1223" i="1"/>
  <c r="Y1223" i="1"/>
  <c r="AP1222" i="1"/>
  <c r="AO1222" i="1"/>
  <c r="AN1222" i="1"/>
  <c r="AM1222" i="1"/>
  <c r="AL1222" i="1"/>
  <c r="AK1222" i="1"/>
  <c r="AJ1222" i="1"/>
  <c r="AI1222" i="1"/>
  <c r="AH1222" i="1"/>
  <c r="AG1222" i="1"/>
  <c r="AF1222" i="1"/>
  <c r="AE1222" i="1"/>
  <c r="AD1222" i="1"/>
  <c r="AC1222" i="1"/>
  <c r="AB1222" i="1"/>
  <c r="AA1222" i="1"/>
  <c r="Z1222" i="1"/>
  <c r="Y1222" i="1"/>
  <c r="AP1221" i="1"/>
  <c r="AO1221" i="1"/>
  <c r="AN1221" i="1"/>
  <c r="AM1221" i="1"/>
  <c r="AL1221" i="1"/>
  <c r="AK1221" i="1"/>
  <c r="AJ1221" i="1"/>
  <c r="AI1221" i="1"/>
  <c r="AH1221" i="1"/>
  <c r="AG1221" i="1"/>
  <c r="AF1221" i="1"/>
  <c r="AE1221" i="1"/>
  <c r="AD1221" i="1"/>
  <c r="AC1221" i="1"/>
  <c r="AB1221" i="1"/>
  <c r="AA1221" i="1"/>
  <c r="Z1221" i="1"/>
  <c r="Y1221" i="1"/>
  <c r="AP1220" i="1"/>
  <c r="AO1220" i="1"/>
  <c r="AN1220" i="1"/>
  <c r="AM1220" i="1"/>
  <c r="AL1220" i="1"/>
  <c r="AK1220" i="1"/>
  <c r="AJ1220" i="1"/>
  <c r="AI1220" i="1"/>
  <c r="AH1220" i="1"/>
  <c r="AG1220" i="1"/>
  <c r="AF1220" i="1"/>
  <c r="AE1220" i="1"/>
  <c r="AD1220" i="1"/>
  <c r="AC1220" i="1"/>
  <c r="AB1220" i="1"/>
  <c r="AA1220" i="1"/>
  <c r="Z1220" i="1"/>
  <c r="Y1220" i="1"/>
  <c r="AP1219" i="1"/>
  <c r="AO1219" i="1"/>
  <c r="AN1219" i="1"/>
  <c r="AM1219" i="1"/>
  <c r="AL1219" i="1"/>
  <c r="AK1219" i="1"/>
  <c r="AJ1219" i="1"/>
  <c r="AI1219" i="1"/>
  <c r="AH1219" i="1"/>
  <c r="AG1219" i="1"/>
  <c r="AF1219" i="1"/>
  <c r="AE1219" i="1"/>
  <c r="AD1219" i="1"/>
  <c r="AC1219" i="1"/>
  <c r="AB1219" i="1"/>
  <c r="AA1219" i="1"/>
  <c r="Z1219" i="1"/>
  <c r="Y1219" i="1"/>
  <c r="AP1218" i="1"/>
  <c r="AO1218" i="1"/>
  <c r="AN1218" i="1"/>
  <c r="AM1218" i="1"/>
  <c r="AL1218" i="1"/>
  <c r="AK1218" i="1"/>
  <c r="AJ1218" i="1"/>
  <c r="AI1218" i="1"/>
  <c r="AH1218" i="1"/>
  <c r="AG1218" i="1"/>
  <c r="AF1218" i="1"/>
  <c r="AE1218" i="1"/>
  <c r="AD1218" i="1"/>
  <c r="AC1218" i="1"/>
  <c r="AB1218" i="1"/>
  <c r="AA1218" i="1"/>
  <c r="Z1218" i="1"/>
  <c r="Y1218" i="1"/>
  <c r="AP1217" i="1"/>
  <c r="AO1217" i="1"/>
  <c r="AN1217" i="1"/>
  <c r="AM1217" i="1"/>
  <c r="AL1217" i="1"/>
  <c r="AK1217" i="1"/>
  <c r="AJ1217" i="1"/>
  <c r="AI1217" i="1"/>
  <c r="AH1217" i="1"/>
  <c r="AG1217" i="1"/>
  <c r="AF1217" i="1"/>
  <c r="AE1217" i="1"/>
  <c r="AD1217" i="1"/>
  <c r="AC1217" i="1"/>
  <c r="AB1217" i="1"/>
  <c r="AA1217" i="1"/>
  <c r="Z1217" i="1"/>
  <c r="Y1217" i="1"/>
  <c r="AP1216" i="1"/>
  <c r="AO1216" i="1"/>
  <c r="AN1216" i="1"/>
  <c r="AM1216" i="1"/>
  <c r="AL1216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Y1216" i="1"/>
  <c r="AP1215" i="1"/>
  <c r="AO1215" i="1"/>
  <c r="AN1215" i="1"/>
  <c r="AM1215" i="1"/>
  <c r="AL1215" i="1"/>
  <c r="AK1215" i="1"/>
  <c r="AJ1215" i="1"/>
  <c r="AI1215" i="1"/>
  <c r="AH1215" i="1"/>
  <c r="AG1215" i="1"/>
  <c r="AF1215" i="1"/>
  <c r="AE1215" i="1"/>
  <c r="AD1215" i="1"/>
  <c r="AC1215" i="1"/>
  <c r="AB1215" i="1"/>
  <c r="AA1215" i="1"/>
  <c r="Z1215" i="1"/>
  <c r="Y1215" i="1"/>
  <c r="AP1214" i="1"/>
  <c r="AO1214" i="1"/>
  <c r="AN1214" i="1"/>
  <c r="AM1214" i="1"/>
  <c r="AL1214" i="1"/>
  <c r="AK1214" i="1"/>
  <c r="AJ1214" i="1"/>
  <c r="AI1214" i="1"/>
  <c r="AH1214" i="1"/>
  <c r="AG1214" i="1"/>
  <c r="AF1214" i="1"/>
  <c r="AE1214" i="1"/>
  <c r="AD1214" i="1"/>
  <c r="AC1214" i="1"/>
  <c r="AB1214" i="1"/>
  <c r="AA1214" i="1"/>
  <c r="Z1214" i="1"/>
  <c r="Y1214" i="1"/>
  <c r="AP1213" i="1"/>
  <c r="AO1213" i="1"/>
  <c r="AN1213" i="1"/>
  <c r="AM1213" i="1"/>
  <c r="AL1213" i="1"/>
  <c r="AK1213" i="1"/>
  <c r="AJ1213" i="1"/>
  <c r="AI1213" i="1"/>
  <c r="AH1213" i="1"/>
  <c r="AG1213" i="1"/>
  <c r="AF1213" i="1"/>
  <c r="AE1213" i="1"/>
  <c r="AD1213" i="1"/>
  <c r="AC1213" i="1"/>
  <c r="AB1213" i="1"/>
  <c r="AA1213" i="1"/>
  <c r="Z1213" i="1"/>
  <c r="Y1213" i="1"/>
  <c r="AP1212" i="1"/>
  <c r="AO1212" i="1"/>
  <c r="AN1212" i="1"/>
  <c r="AM1212" i="1"/>
  <c r="AL1212" i="1"/>
  <c r="AK1212" i="1"/>
  <c r="AJ1212" i="1"/>
  <c r="AI1212" i="1"/>
  <c r="AH1212" i="1"/>
  <c r="AG1212" i="1"/>
  <c r="AF1212" i="1"/>
  <c r="AE1212" i="1"/>
  <c r="AD1212" i="1"/>
  <c r="AC1212" i="1"/>
  <c r="AB1212" i="1"/>
  <c r="AA1212" i="1"/>
  <c r="Z1212" i="1"/>
  <c r="Y1212" i="1"/>
  <c r="AP1211" i="1"/>
  <c r="AO1211" i="1"/>
  <c r="AN1211" i="1"/>
  <c r="AM1211" i="1"/>
  <c r="AL1211" i="1"/>
  <c r="AK1211" i="1"/>
  <c r="AJ1211" i="1"/>
  <c r="AI1211" i="1"/>
  <c r="AH1211" i="1"/>
  <c r="AG1211" i="1"/>
  <c r="AF1211" i="1"/>
  <c r="AE1211" i="1"/>
  <c r="AD1211" i="1"/>
  <c r="AC1211" i="1"/>
  <c r="AB1211" i="1"/>
  <c r="AA1211" i="1"/>
  <c r="Z1211" i="1"/>
  <c r="Y1211" i="1"/>
  <c r="AP1210" i="1"/>
  <c r="AO1210" i="1"/>
  <c r="AN1210" i="1"/>
  <c r="AM1210" i="1"/>
  <c r="AL1210" i="1"/>
  <c r="AK1210" i="1"/>
  <c r="AJ1210" i="1"/>
  <c r="AI1210" i="1"/>
  <c r="AH1210" i="1"/>
  <c r="AG1210" i="1"/>
  <c r="AF1210" i="1"/>
  <c r="AE1210" i="1"/>
  <c r="AD1210" i="1"/>
  <c r="AC1210" i="1"/>
  <c r="AB1210" i="1"/>
  <c r="AA1210" i="1"/>
  <c r="Z1210" i="1"/>
  <c r="Y1210" i="1"/>
  <c r="AP1209" i="1"/>
  <c r="AO1209" i="1"/>
  <c r="AN1209" i="1"/>
  <c r="AM1209" i="1"/>
  <c r="AL1209" i="1"/>
  <c r="AK1209" i="1"/>
  <c r="AJ1209" i="1"/>
  <c r="AI1209" i="1"/>
  <c r="AH1209" i="1"/>
  <c r="AG1209" i="1"/>
  <c r="AF1209" i="1"/>
  <c r="AE1209" i="1"/>
  <c r="AD1209" i="1"/>
  <c r="AC1209" i="1"/>
  <c r="AB1209" i="1"/>
  <c r="AA1209" i="1"/>
  <c r="Z1209" i="1"/>
  <c r="Y1209" i="1"/>
  <c r="AP1208" i="1"/>
  <c r="AO1208" i="1"/>
  <c r="AN1208" i="1"/>
  <c r="AM1208" i="1"/>
  <c r="AL1208" i="1"/>
  <c r="AK1208" i="1"/>
  <c r="AJ1208" i="1"/>
  <c r="AI1208" i="1"/>
  <c r="AH1208" i="1"/>
  <c r="AG1208" i="1"/>
  <c r="AF1208" i="1"/>
  <c r="AE1208" i="1"/>
  <c r="AD1208" i="1"/>
  <c r="AC1208" i="1"/>
  <c r="AB1208" i="1"/>
  <c r="AA1208" i="1"/>
  <c r="Z1208" i="1"/>
  <c r="Y1208" i="1"/>
  <c r="AP1207" i="1"/>
  <c r="AO1207" i="1"/>
  <c r="AN1207" i="1"/>
  <c r="AM1207" i="1"/>
  <c r="AL1207" i="1"/>
  <c r="AK1207" i="1"/>
  <c r="AJ1207" i="1"/>
  <c r="AI1207" i="1"/>
  <c r="AH1207" i="1"/>
  <c r="AG1207" i="1"/>
  <c r="AF1207" i="1"/>
  <c r="AE1207" i="1"/>
  <c r="AD1207" i="1"/>
  <c r="AC1207" i="1"/>
  <c r="AB1207" i="1"/>
  <c r="AA1207" i="1"/>
  <c r="Z1207" i="1"/>
  <c r="Y1207" i="1"/>
  <c r="AP1206" i="1"/>
  <c r="AO1206" i="1"/>
  <c r="AN1206" i="1"/>
  <c r="AM1206" i="1"/>
  <c r="AL1206" i="1"/>
  <c r="AK1206" i="1"/>
  <c r="AJ1206" i="1"/>
  <c r="AI1206" i="1"/>
  <c r="AH1206" i="1"/>
  <c r="AG1206" i="1"/>
  <c r="AF1206" i="1"/>
  <c r="AE1206" i="1"/>
  <c r="AD1206" i="1"/>
  <c r="AC1206" i="1"/>
  <c r="AB1206" i="1"/>
  <c r="AA1206" i="1"/>
  <c r="Z1206" i="1"/>
  <c r="Y1206" i="1"/>
  <c r="AP1205" i="1"/>
  <c r="AO1205" i="1"/>
  <c r="AN1205" i="1"/>
  <c r="AM1205" i="1"/>
  <c r="AL1205" i="1"/>
  <c r="AK1205" i="1"/>
  <c r="AJ1205" i="1"/>
  <c r="AI1205" i="1"/>
  <c r="AH1205" i="1"/>
  <c r="AG1205" i="1"/>
  <c r="AF1205" i="1"/>
  <c r="AE1205" i="1"/>
  <c r="AD1205" i="1"/>
  <c r="AC1205" i="1"/>
  <c r="AB1205" i="1"/>
  <c r="AA1205" i="1"/>
  <c r="Z1205" i="1"/>
  <c r="Y1205" i="1"/>
  <c r="AP1204" i="1"/>
  <c r="AO1204" i="1"/>
  <c r="AN1204" i="1"/>
  <c r="AM1204" i="1"/>
  <c r="AL1204" i="1"/>
  <c r="AK1204" i="1"/>
  <c r="AJ1204" i="1"/>
  <c r="AI1204" i="1"/>
  <c r="AH1204" i="1"/>
  <c r="AG1204" i="1"/>
  <c r="AF1204" i="1"/>
  <c r="AE1204" i="1"/>
  <c r="AD1204" i="1"/>
  <c r="AC1204" i="1"/>
  <c r="AB1204" i="1"/>
  <c r="AA1204" i="1"/>
  <c r="Z1204" i="1"/>
  <c r="Y1204" i="1"/>
  <c r="AP1203" i="1"/>
  <c r="AO1203" i="1"/>
  <c r="AN1203" i="1"/>
  <c r="AM1203" i="1"/>
  <c r="AL1203" i="1"/>
  <c r="AK1203" i="1"/>
  <c r="AJ1203" i="1"/>
  <c r="AI1203" i="1"/>
  <c r="AH1203" i="1"/>
  <c r="AG1203" i="1"/>
  <c r="AF1203" i="1"/>
  <c r="AE1203" i="1"/>
  <c r="AD1203" i="1"/>
  <c r="AC1203" i="1"/>
  <c r="AB1203" i="1"/>
  <c r="AA1203" i="1"/>
  <c r="Z1203" i="1"/>
  <c r="Y1203" i="1"/>
  <c r="AP1202" i="1"/>
  <c r="AO1202" i="1"/>
  <c r="AN1202" i="1"/>
  <c r="AM1202" i="1"/>
  <c r="AL1202" i="1"/>
  <c r="AK1202" i="1"/>
  <c r="AJ1202" i="1"/>
  <c r="AI1202" i="1"/>
  <c r="AH1202" i="1"/>
  <c r="AG1202" i="1"/>
  <c r="AF1202" i="1"/>
  <c r="AE1202" i="1"/>
  <c r="AD1202" i="1"/>
  <c r="AC1202" i="1"/>
  <c r="AB1202" i="1"/>
  <c r="AA1202" i="1"/>
  <c r="Z1202" i="1"/>
  <c r="Y1202" i="1"/>
  <c r="AP1201" i="1"/>
  <c r="AO1201" i="1"/>
  <c r="AN1201" i="1"/>
  <c r="AM1201" i="1"/>
  <c r="AL1201" i="1"/>
  <c r="AK1201" i="1"/>
  <c r="AJ1201" i="1"/>
  <c r="AI1201" i="1"/>
  <c r="AH1201" i="1"/>
  <c r="AG1201" i="1"/>
  <c r="AF1201" i="1"/>
  <c r="AE1201" i="1"/>
  <c r="AD1201" i="1"/>
  <c r="AC1201" i="1"/>
  <c r="AB1201" i="1"/>
  <c r="AA1201" i="1"/>
  <c r="Z1201" i="1"/>
  <c r="Y1201" i="1"/>
  <c r="AP1200" i="1"/>
  <c r="AO1200" i="1"/>
  <c r="AN1200" i="1"/>
  <c r="AM1200" i="1"/>
  <c r="AL1200" i="1"/>
  <c r="AK1200" i="1"/>
  <c r="AJ1200" i="1"/>
  <c r="AI1200" i="1"/>
  <c r="AH1200" i="1"/>
  <c r="AG1200" i="1"/>
  <c r="AF1200" i="1"/>
  <c r="AE1200" i="1"/>
  <c r="AD1200" i="1"/>
  <c r="AC1200" i="1"/>
  <c r="AB1200" i="1"/>
  <c r="AA1200" i="1"/>
  <c r="Z1200" i="1"/>
  <c r="Y1200" i="1"/>
  <c r="AP1199" i="1"/>
  <c r="AO1199" i="1"/>
  <c r="AN1199" i="1"/>
  <c r="AM1199" i="1"/>
  <c r="AL1199" i="1"/>
  <c r="AK1199" i="1"/>
  <c r="AJ1199" i="1"/>
  <c r="AI1199" i="1"/>
  <c r="AH1199" i="1"/>
  <c r="AG1199" i="1"/>
  <c r="AF1199" i="1"/>
  <c r="AE1199" i="1"/>
  <c r="AD1199" i="1"/>
  <c r="AC1199" i="1"/>
  <c r="AB1199" i="1"/>
  <c r="AA1199" i="1"/>
  <c r="Z1199" i="1"/>
  <c r="Y1199" i="1"/>
  <c r="AP1198" i="1"/>
  <c r="AO1198" i="1"/>
  <c r="AN1198" i="1"/>
  <c r="AM1198" i="1"/>
  <c r="AL1198" i="1"/>
  <c r="AK1198" i="1"/>
  <c r="AJ1198" i="1"/>
  <c r="AI1198" i="1"/>
  <c r="AH1198" i="1"/>
  <c r="AG1198" i="1"/>
  <c r="AF1198" i="1"/>
  <c r="AE1198" i="1"/>
  <c r="AD1198" i="1"/>
  <c r="AC1198" i="1"/>
  <c r="AB1198" i="1"/>
  <c r="AA1198" i="1"/>
  <c r="Z1198" i="1"/>
  <c r="Y1198" i="1"/>
  <c r="AP1197" i="1"/>
  <c r="AO1197" i="1"/>
  <c r="AN1197" i="1"/>
  <c r="AM1197" i="1"/>
  <c r="AL1197" i="1"/>
  <c r="AK1197" i="1"/>
  <c r="AJ1197" i="1"/>
  <c r="AI1197" i="1"/>
  <c r="AH1197" i="1"/>
  <c r="AG1197" i="1"/>
  <c r="AF1197" i="1"/>
  <c r="AE1197" i="1"/>
  <c r="AD1197" i="1"/>
  <c r="AC1197" i="1"/>
  <c r="AB1197" i="1"/>
  <c r="AA1197" i="1"/>
  <c r="Z1197" i="1"/>
  <c r="Y1197" i="1"/>
  <c r="AP1196" i="1"/>
  <c r="AO1196" i="1"/>
  <c r="AN1196" i="1"/>
  <c r="AM1196" i="1"/>
  <c r="AL1196" i="1"/>
  <c r="AK1196" i="1"/>
  <c r="AJ1196" i="1"/>
  <c r="AI1196" i="1"/>
  <c r="AH1196" i="1"/>
  <c r="AG1196" i="1"/>
  <c r="AF1196" i="1"/>
  <c r="AE1196" i="1"/>
  <c r="AD1196" i="1"/>
  <c r="AC1196" i="1"/>
  <c r="AB1196" i="1"/>
  <c r="AA1196" i="1"/>
  <c r="Z1196" i="1"/>
  <c r="Y1196" i="1"/>
  <c r="AP1195" i="1"/>
  <c r="AO1195" i="1"/>
  <c r="AN1195" i="1"/>
  <c r="AM1195" i="1"/>
  <c r="AL1195" i="1"/>
  <c r="AK1195" i="1"/>
  <c r="AJ1195" i="1"/>
  <c r="AI1195" i="1"/>
  <c r="AH1195" i="1"/>
  <c r="AG1195" i="1"/>
  <c r="AF1195" i="1"/>
  <c r="AE1195" i="1"/>
  <c r="AD1195" i="1"/>
  <c r="AC1195" i="1"/>
  <c r="AB1195" i="1"/>
  <c r="AA1195" i="1"/>
  <c r="Z1195" i="1"/>
  <c r="Y1195" i="1"/>
  <c r="AP1194" i="1"/>
  <c r="AO1194" i="1"/>
  <c r="AN1194" i="1"/>
  <c r="AM1194" i="1"/>
  <c r="AL1194" i="1"/>
  <c r="AK1194" i="1"/>
  <c r="AJ1194" i="1"/>
  <c r="AI1194" i="1"/>
  <c r="AH1194" i="1"/>
  <c r="AG1194" i="1"/>
  <c r="AF1194" i="1"/>
  <c r="AE1194" i="1"/>
  <c r="AD1194" i="1"/>
  <c r="AC1194" i="1"/>
  <c r="AB1194" i="1"/>
  <c r="AA1194" i="1"/>
  <c r="Z1194" i="1"/>
  <c r="Y1194" i="1"/>
  <c r="AP1193" i="1"/>
  <c r="AO1193" i="1"/>
  <c r="AN1193" i="1"/>
  <c r="AM1193" i="1"/>
  <c r="AL1193" i="1"/>
  <c r="AK1193" i="1"/>
  <c r="AJ1193" i="1"/>
  <c r="AI1193" i="1"/>
  <c r="AH1193" i="1"/>
  <c r="AG1193" i="1"/>
  <c r="AF1193" i="1"/>
  <c r="AE1193" i="1"/>
  <c r="AD1193" i="1"/>
  <c r="AC1193" i="1"/>
  <c r="AB1193" i="1"/>
  <c r="AA1193" i="1"/>
  <c r="Z1193" i="1"/>
  <c r="Y1193" i="1"/>
  <c r="AP1192" i="1"/>
  <c r="AO1192" i="1"/>
  <c r="AN1192" i="1"/>
  <c r="AM1192" i="1"/>
  <c r="AL1192" i="1"/>
  <c r="AK1192" i="1"/>
  <c r="AJ1192" i="1"/>
  <c r="AI1192" i="1"/>
  <c r="AH1192" i="1"/>
  <c r="AG1192" i="1"/>
  <c r="AF1192" i="1"/>
  <c r="AE1192" i="1"/>
  <c r="AD1192" i="1"/>
  <c r="AC1192" i="1"/>
  <c r="AB1192" i="1"/>
  <c r="AA1192" i="1"/>
  <c r="Z1192" i="1"/>
  <c r="Y1192" i="1"/>
  <c r="AP1191" i="1"/>
  <c r="AO1191" i="1"/>
  <c r="AN1191" i="1"/>
  <c r="AM1191" i="1"/>
  <c r="AL1191" i="1"/>
  <c r="AK1191" i="1"/>
  <c r="AJ1191" i="1"/>
  <c r="AI1191" i="1"/>
  <c r="AH1191" i="1"/>
  <c r="AG1191" i="1"/>
  <c r="AF1191" i="1"/>
  <c r="AE1191" i="1"/>
  <c r="AD1191" i="1"/>
  <c r="AC1191" i="1"/>
  <c r="AB1191" i="1"/>
  <c r="AA1191" i="1"/>
  <c r="Z1191" i="1"/>
  <c r="Y1191" i="1"/>
  <c r="AP1190" i="1"/>
  <c r="AO1190" i="1"/>
  <c r="AN1190" i="1"/>
  <c r="AM1190" i="1"/>
  <c r="AL1190" i="1"/>
  <c r="AK1190" i="1"/>
  <c r="AJ1190" i="1"/>
  <c r="AI1190" i="1"/>
  <c r="AH1190" i="1"/>
  <c r="AG1190" i="1"/>
  <c r="AF1190" i="1"/>
  <c r="AE1190" i="1"/>
  <c r="AD1190" i="1"/>
  <c r="AC1190" i="1"/>
  <c r="AB1190" i="1"/>
  <c r="AA1190" i="1"/>
  <c r="Z1190" i="1"/>
  <c r="Y1190" i="1"/>
  <c r="AP1189" i="1"/>
  <c r="AO1189" i="1"/>
  <c r="AN1189" i="1"/>
  <c r="AM1189" i="1"/>
  <c r="AL1189" i="1"/>
  <c r="AK1189" i="1"/>
  <c r="AJ1189" i="1"/>
  <c r="AI1189" i="1"/>
  <c r="AH1189" i="1"/>
  <c r="AG1189" i="1"/>
  <c r="AF1189" i="1"/>
  <c r="AE1189" i="1"/>
  <c r="AD1189" i="1"/>
  <c r="AC1189" i="1"/>
  <c r="AB1189" i="1"/>
  <c r="AA1189" i="1"/>
  <c r="Z1189" i="1"/>
  <c r="Y1189" i="1"/>
  <c r="AP1188" i="1"/>
  <c r="AO1188" i="1"/>
  <c r="AN1188" i="1"/>
  <c r="AM1188" i="1"/>
  <c r="AL1188" i="1"/>
  <c r="AK1188" i="1"/>
  <c r="AJ1188" i="1"/>
  <c r="AI1188" i="1"/>
  <c r="AH1188" i="1"/>
  <c r="AG1188" i="1"/>
  <c r="AF1188" i="1"/>
  <c r="AE1188" i="1"/>
  <c r="AD1188" i="1"/>
  <c r="AC1188" i="1"/>
  <c r="AB1188" i="1"/>
  <c r="AA1188" i="1"/>
  <c r="Z1188" i="1"/>
  <c r="Y1188" i="1"/>
  <c r="AP1187" i="1"/>
  <c r="AO1187" i="1"/>
  <c r="AN1187" i="1"/>
  <c r="AM1187" i="1"/>
  <c r="AL1187" i="1"/>
  <c r="AK1187" i="1"/>
  <c r="AJ1187" i="1"/>
  <c r="AI1187" i="1"/>
  <c r="AH1187" i="1"/>
  <c r="AG1187" i="1"/>
  <c r="AF1187" i="1"/>
  <c r="AE1187" i="1"/>
  <c r="AD1187" i="1"/>
  <c r="AC1187" i="1"/>
  <c r="AB1187" i="1"/>
  <c r="AA1187" i="1"/>
  <c r="Z1187" i="1"/>
  <c r="Y1187" i="1"/>
  <c r="AP1186" i="1"/>
  <c r="AO1186" i="1"/>
  <c r="AN1186" i="1"/>
  <c r="AM1186" i="1"/>
  <c r="AL1186" i="1"/>
  <c r="AK1186" i="1"/>
  <c r="AJ1186" i="1"/>
  <c r="AI1186" i="1"/>
  <c r="AH1186" i="1"/>
  <c r="AG1186" i="1"/>
  <c r="AF1186" i="1"/>
  <c r="AE1186" i="1"/>
  <c r="AD1186" i="1"/>
  <c r="AC1186" i="1"/>
  <c r="AB1186" i="1"/>
  <c r="AA1186" i="1"/>
  <c r="Z1186" i="1"/>
  <c r="Y1186" i="1"/>
  <c r="AP1185" i="1"/>
  <c r="AO1185" i="1"/>
  <c r="AN1185" i="1"/>
  <c r="AM1185" i="1"/>
  <c r="AL1185" i="1"/>
  <c r="AK1185" i="1"/>
  <c r="AJ1185" i="1"/>
  <c r="AI1185" i="1"/>
  <c r="AH1185" i="1"/>
  <c r="AG1185" i="1"/>
  <c r="AF1185" i="1"/>
  <c r="AE1185" i="1"/>
  <c r="AD1185" i="1"/>
  <c r="AC1185" i="1"/>
  <c r="AB1185" i="1"/>
  <c r="AA1185" i="1"/>
  <c r="Z1185" i="1"/>
  <c r="Y1185" i="1"/>
  <c r="AP1184" i="1"/>
  <c r="AO1184" i="1"/>
  <c r="AN1184" i="1"/>
  <c r="AM1184" i="1"/>
  <c r="AL1184" i="1"/>
  <c r="AK1184" i="1"/>
  <c r="AJ1184" i="1"/>
  <c r="AI1184" i="1"/>
  <c r="AH1184" i="1"/>
  <c r="AG1184" i="1"/>
  <c r="AF1184" i="1"/>
  <c r="AE1184" i="1"/>
  <c r="AD1184" i="1"/>
  <c r="AC1184" i="1"/>
  <c r="AB1184" i="1"/>
  <c r="AA1184" i="1"/>
  <c r="Z1184" i="1"/>
  <c r="Y1184" i="1"/>
  <c r="AP1183" i="1"/>
  <c r="AO1183" i="1"/>
  <c r="AN1183" i="1"/>
  <c r="AM1183" i="1"/>
  <c r="AL1183" i="1"/>
  <c r="AK1183" i="1"/>
  <c r="AJ1183" i="1"/>
  <c r="AI1183" i="1"/>
  <c r="AH1183" i="1"/>
  <c r="AG1183" i="1"/>
  <c r="AF1183" i="1"/>
  <c r="AE1183" i="1"/>
  <c r="AD1183" i="1"/>
  <c r="AC1183" i="1"/>
  <c r="AB1183" i="1"/>
  <c r="AA1183" i="1"/>
  <c r="Z1183" i="1"/>
  <c r="Y1183" i="1"/>
  <c r="AP1182" i="1"/>
  <c r="AO1182" i="1"/>
  <c r="AN1182" i="1"/>
  <c r="AM1182" i="1"/>
  <c r="AL1182" i="1"/>
  <c r="AK1182" i="1"/>
  <c r="AJ1182" i="1"/>
  <c r="AI1182" i="1"/>
  <c r="AH1182" i="1"/>
  <c r="AG1182" i="1"/>
  <c r="AF1182" i="1"/>
  <c r="AE1182" i="1"/>
  <c r="AD1182" i="1"/>
  <c r="AC1182" i="1"/>
  <c r="AB1182" i="1"/>
  <c r="AA1182" i="1"/>
  <c r="Z1182" i="1"/>
  <c r="Y1182" i="1"/>
  <c r="AP1181" i="1"/>
  <c r="AO1181" i="1"/>
  <c r="AN1181" i="1"/>
  <c r="AM1181" i="1"/>
  <c r="AL1181" i="1"/>
  <c r="AK1181" i="1"/>
  <c r="AJ1181" i="1"/>
  <c r="AI1181" i="1"/>
  <c r="AH1181" i="1"/>
  <c r="AG1181" i="1"/>
  <c r="AF1181" i="1"/>
  <c r="AE1181" i="1"/>
  <c r="AD1181" i="1"/>
  <c r="AC1181" i="1"/>
  <c r="AB1181" i="1"/>
  <c r="AA1181" i="1"/>
  <c r="Z1181" i="1"/>
  <c r="Y1181" i="1"/>
  <c r="AP1180" i="1"/>
  <c r="AO1180" i="1"/>
  <c r="AN1180" i="1"/>
  <c r="AM1180" i="1"/>
  <c r="AL1180" i="1"/>
  <c r="AK1180" i="1"/>
  <c r="AJ1180" i="1"/>
  <c r="AI1180" i="1"/>
  <c r="AH1180" i="1"/>
  <c r="AG1180" i="1"/>
  <c r="AF1180" i="1"/>
  <c r="AE1180" i="1"/>
  <c r="AD1180" i="1"/>
  <c r="AC1180" i="1"/>
  <c r="AB1180" i="1"/>
  <c r="AA1180" i="1"/>
  <c r="Z1180" i="1"/>
  <c r="Y1180" i="1"/>
  <c r="AP1179" i="1"/>
  <c r="AO1179" i="1"/>
  <c r="AN1179" i="1"/>
  <c r="AM1179" i="1"/>
  <c r="AL1179" i="1"/>
  <c r="AK1179" i="1"/>
  <c r="AJ1179" i="1"/>
  <c r="AI1179" i="1"/>
  <c r="AH1179" i="1"/>
  <c r="AG1179" i="1"/>
  <c r="AF1179" i="1"/>
  <c r="AE1179" i="1"/>
  <c r="AD1179" i="1"/>
  <c r="AC1179" i="1"/>
  <c r="AB1179" i="1"/>
  <c r="AA1179" i="1"/>
  <c r="Z1179" i="1"/>
  <c r="Y1179" i="1"/>
  <c r="AP1178" i="1"/>
  <c r="AO1178" i="1"/>
  <c r="AN1178" i="1"/>
  <c r="AM1178" i="1"/>
  <c r="AL1178" i="1"/>
  <c r="AK1178" i="1"/>
  <c r="AJ1178" i="1"/>
  <c r="AI1178" i="1"/>
  <c r="AH1178" i="1"/>
  <c r="AG1178" i="1"/>
  <c r="AF1178" i="1"/>
  <c r="AE1178" i="1"/>
  <c r="AD1178" i="1"/>
  <c r="AC1178" i="1"/>
  <c r="AB1178" i="1"/>
  <c r="AA1178" i="1"/>
  <c r="Z1178" i="1"/>
  <c r="Y1178" i="1"/>
  <c r="AP1177" i="1"/>
  <c r="AO1177" i="1"/>
  <c r="AN1177" i="1"/>
  <c r="AM1177" i="1"/>
  <c r="AL1177" i="1"/>
  <c r="AK1177" i="1"/>
  <c r="AJ1177" i="1"/>
  <c r="AI1177" i="1"/>
  <c r="AH1177" i="1"/>
  <c r="AG1177" i="1"/>
  <c r="AF1177" i="1"/>
  <c r="AE1177" i="1"/>
  <c r="AD1177" i="1"/>
  <c r="AC1177" i="1"/>
  <c r="AB1177" i="1"/>
  <c r="AA1177" i="1"/>
  <c r="Z1177" i="1"/>
  <c r="Y1177" i="1"/>
  <c r="AP1176" i="1"/>
  <c r="AO1176" i="1"/>
  <c r="AN1176" i="1"/>
  <c r="AM1176" i="1"/>
  <c r="AL1176" i="1"/>
  <c r="AK1176" i="1"/>
  <c r="AJ1176" i="1"/>
  <c r="AI1176" i="1"/>
  <c r="AH1176" i="1"/>
  <c r="AG1176" i="1"/>
  <c r="AF1176" i="1"/>
  <c r="AE1176" i="1"/>
  <c r="AD1176" i="1"/>
  <c r="AC1176" i="1"/>
  <c r="AB1176" i="1"/>
  <c r="AA1176" i="1"/>
  <c r="Z1176" i="1"/>
  <c r="Y1176" i="1"/>
  <c r="AP1175" i="1"/>
  <c r="AO1175" i="1"/>
  <c r="AN1175" i="1"/>
  <c r="AM1175" i="1"/>
  <c r="AL1175" i="1"/>
  <c r="AK1175" i="1"/>
  <c r="AJ1175" i="1"/>
  <c r="AI1175" i="1"/>
  <c r="AH1175" i="1"/>
  <c r="AG1175" i="1"/>
  <c r="AF1175" i="1"/>
  <c r="AE1175" i="1"/>
  <c r="AD1175" i="1"/>
  <c r="AC1175" i="1"/>
  <c r="AB1175" i="1"/>
  <c r="AA1175" i="1"/>
  <c r="Z1175" i="1"/>
  <c r="Y1175" i="1"/>
  <c r="AP1174" i="1"/>
  <c r="AO1174" i="1"/>
  <c r="AN1174" i="1"/>
  <c r="AM1174" i="1"/>
  <c r="AL1174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Y1174" i="1"/>
  <c r="AP1173" i="1"/>
  <c r="AO1173" i="1"/>
  <c r="AN1173" i="1"/>
  <c r="AM1173" i="1"/>
  <c r="AL1173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Y1173" i="1"/>
  <c r="AP1172" i="1"/>
  <c r="AO1172" i="1"/>
  <c r="AN1172" i="1"/>
  <c r="AM1172" i="1"/>
  <c r="AL1172" i="1"/>
  <c r="AK1172" i="1"/>
  <c r="AJ1172" i="1"/>
  <c r="AI1172" i="1"/>
  <c r="AH1172" i="1"/>
  <c r="AG1172" i="1"/>
  <c r="AF1172" i="1"/>
  <c r="AE1172" i="1"/>
  <c r="AD1172" i="1"/>
  <c r="AC1172" i="1"/>
  <c r="AB1172" i="1"/>
  <c r="AA1172" i="1"/>
  <c r="Z1172" i="1"/>
  <c r="Y1172" i="1"/>
  <c r="AP1171" i="1"/>
  <c r="AO1171" i="1"/>
  <c r="AN1171" i="1"/>
  <c r="AM1171" i="1"/>
  <c r="AL1171" i="1"/>
  <c r="AK1171" i="1"/>
  <c r="AJ1171" i="1"/>
  <c r="AI1171" i="1"/>
  <c r="AH1171" i="1"/>
  <c r="AG1171" i="1"/>
  <c r="AF1171" i="1"/>
  <c r="AE1171" i="1"/>
  <c r="AD1171" i="1"/>
  <c r="AC1171" i="1"/>
  <c r="AB1171" i="1"/>
  <c r="AA1171" i="1"/>
  <c r="Z1171" i="1"/>
  <c r="Y1171" i="1"/>
  <c r="AP1170" i="1"/>
  <c r="AO1170" i="1"/>
  <c r="AN1170" i="1"/>
  <c r="AM1170" i="1"/>
  <c r="AL1170" i="1"/>
  <c r="AK1170" i="1"/>
  <c r="AJ1170" i="1"/>
  <c r="AI1170" i="1"/>
  <c r="AH1170" i="1"/>
  <c r="AG1170" i="1"/>
  <c r="AF1170" i="1"/>
  <c r="AE1170" i="1"/>
  <c r="AD1170" i="1"/>
  <c r="AC1170" i="1"/>
  <c r="AB1170" i="1"/>
  <c r="AA1170" i="1"/>
  <c r="Z1170" i="1"/>
  <c r="Y1170" i="1"/>
  <c r="AP1169" i="1"/>
  <c r="AO1169" i="1"/>
  <c r="AN1169" i="1"/>
  <c r="AM1169" i="1"/>
  <c r="AL1169" i="1"/>
  <c r="AK1169" i="1"/>
  <c r="AJ1169" i="1"/>
  <c r="AI1169" i="1"/>
  <c r="AH1169" i="1"/>
  <c r="AG1169" i="1"/>
  <c r="AF1169" i="1"/>
  <c r="AE1169" i="1"/>
  <c r="AD1169" i="1"/>
  <c r="AC1169" i="1"/>
  <c r="AB1169" i="1"/>
  <c r="AA1169" i="1"/>
  <c r="Z1169" i="1"/>
  <c r="Y1169" i="1"/>
  <c r="AP1168" i="1"/>
  <c r="AO1168" i="1"/>
  <c r="AN1168" i="1"/>
  <c r="AM1168" i="1"/>
  <c r="AL1168" i="1"/>
  <c r="AK1168" i="1"/>
  <c r="AJ1168" i="1"/>
  <c r="AI1168" i="1"/>
  <c r="AH1168" i="1"/>
  <c r="AG1168" i="1"/>
  <c r="AF1168" i="1"/>
  <c r="AE1168" i="1"/>
  <c r="AD1168" i="1"/>
  <c r="AC1168" i="1"/>
  <c r="AB1168" i="1"/>
  <c r="AA1168" i="1"/>
  <c r="Z1168" i="1"/>
  <c r="Y1168" i="1"/>
  <c r="AP1167" i="1"/>
  <c r="AO1167" i="1"/>
  <c r="AN1167" i="1"/>
  <c r="AM1167" i="1"/>
  <c r="AL1167" i="1"/>
  <c r="AK1167" i="1"/>
  <c r="AJ1167" i="1"/>
  <c r="AI1167" i="1"/>
  <c r="AH1167" i="1"/>
  <c r="AG1167" i="1"/>
  <c r="AF1167" i="1"/>
  <c r="AE1167" i="1"/>
  <c r="AD1167" i="1"/>
  <c r="AC1167" i="1"/>
  <c r="AB1167" i="1"/>
  <c r="AA1167" i="1"/>
  <c r="Z1167" i="1"/>
  <c r="Y1167" i="1"/>
  <c r="AP1166" i="1"/>
  <c r="AO1166" i="1"/>
  <c r="AN1166" i="1"/>
  <c r="AM1166" i="1"/>
  <c r="AL1166" i="1"/>
  <c r="AK1166" i="1"/>
  <c r="AJ1166" i="1"/>
  <c r="AI1166" i="1"/>
  <c r="AH1166" i="1"/>
  <c r="AG1166" i="1"/>
  <c r="AF1166" i="1"/>
  <c r="AE1166" i="1"/>
  <c r="AD1166" i="1"/>
  <c r="AC1166" i="1"/>
  <c r="AB1166" i="1"/>
  <c r="AA1166" i="1"/>
  <c r="Z1166" i="1"/>
  <c r="Y1166" i="1"/>
  <c r="AP1165" i="1"/>
  <c r="AO1165" i="1"/>
  <c r="AN1165" i="1"/>
  <c r="AM1165" i="1"/>
  <c r="AL1165" i="1"/>
  <c r="AK1165" i="1"/>
  <c r="AJ1165" i="1"/>
  <c r="AI1165" i="1"/>
  <c r="AH1165" i="1"/>
  <c r="AG1165" i="1"/>
  <c r="AF1165" i="1"/>
  <c r="AE1165" i="1"/>
  <c r="AD1165" i="1"/>
  <c r="AC1165" i="1"/>
  <c r="AB1165" i="1"/>
  <c r="AA1165" i="1"/>
  <c r="Z1165" i="1"/>
  <c r="Y1165" i="1"/>
  <c r="AP1164" i="1"/>
  <c r="AO1164" i="1"/>
  <c r="AN1164" i="1"/>
  <c r="AM1164" i="1"/>
  <c r="AL1164" i="1"/>
  <c r="AK1164" i="1"/>
  <c r="AJ1164" i="1"/>
  <c r="AI1164" i="1"/>
  <c r="AH1164" i="1"/>
  <c r="AG1164" i="1"/>
  <c r="AF1164" i="1"/>
  <c r="AE1164" i="1"/>
  <c r="AD1164" i="1"/>
  <c r="AC1164" i="1"/>
  <c r="AB1164" i="1"/>
  <c r="AA1164" i="1"/>
  <c r="Z1164" i="1"/>
  <c r="Y1164" i="1"/>
  <c r="AP1163" i="1"/>
  <c r="AO1163" i="1"/>
  <c r="AN1163" i="1"/>
  <c r="AM1163" i="1"/>
  <c r="AL1163" i="1"/>
  <c r="AK1163" i="1"/>
  <c r="AJ1163" i="1"/>
  <c r="AI1163" i="1"/>
  <c r="AH1163" i="1"/>
  <c r="AG1163" i="1"/>
  <c r="AF1163" i="1"/>
  <c r="AE1163" i="1"/>
  <c r="AD1163" i="1"/>
  <c r="AC1163" i="1"/>
  <c r="AB1163" i="1"/>
  <c r="AA1163" i="1"/>
  <c r="Z1163" i="1"/>
  <c r="Y1163" i="1"/>
  <c r="AP1162" i="1"/>
  <c r="AO1162" i="1"/>
  <c r="AN1162" i="1"/>
  <c r="AM1162" i="1"/>
  <c r="AL1162" i="1"/>
  <c r="AK1162" i="1"/>
  <c r="AJ1162" i="1"/>
  <c r="AI1162" i="1"/>
  <c r="AH1162" i="1"/>
  <c r="AG1162" i="1"/>
  <c r="AF1162" i="1"/>
  <c r="AE1162" i="1"/>
  <c r="AD1162" i="1"/>
  <c r="AC1162" i="1"/>
  <c r="AB1162" i="1"/>
  <c r="AA1162" i="1"/>
  <c r="Z1162" i="1"/>
  <c r="Y1162" i="1"/>
  <c r="AP1161" i="1"/>
  <c r="AO1161" i="1"/>
  <c r="AN1161" i="1"/>
  <c r="AM1161" i="1"/>
  <c r="AL1161" i="1"/>
  <c r="AK1161" i="1"/>
  <c r="AJ1161" i="1"/>
  <c r="AI1161" i="1"/>
  <c r="AH1161" i="1"/>
  <c r="AG1161" i="1"/>
  <c r="AF1161" i="1"/>
  <c r="AE1161" i="1"/>
  <c r="AD1161" i="1"/>
  <c r="AC1161" i="1"/>
  <c r="AB1161" i="1"/>
  <c r="AA1161" i="1"/>
  <c r="Z1161" i="1"/>
  <c r="Y1161" i="1"/>
  <c r="AP1160" i="1"/>
  <c r="AO1160" i="1"/>
  <c r="AN1160" i="1"/>
  <c r="AM1160" i="1"/>
  <c r="AL1160" i="1"/>
  <c r="AK1160" i="1"/>
  <c r="AJ1160" i="1"/>
  <c r="AI1160" i="1"/>
  <c r="AH1160" i="1"/>
  <c r="AG1160" i="1"/>
  <c r="AF1160" i="1"/>
  <c r="AE1160" i="1"/>
  <c r="AD1160" i="1"/>
  <c r="AC1160" i="1"/>
  <c r="AB1160" i="1"/>
  <c r="AA1160" i="1"/>
  <c r="Z1160" i="1"/>
  <c r="Y1160" i="1"/>
  <c r="AP1159" i="1"/>
  <c r="AO1159" i="1"/>
  <c r="AN1159" i="1"/>
  <c r="AM1159" i="1"/>
  <c r="AL1159" i="1"/>
  <c r="AK1159" i="1"/>
  <c r="AJ1159" i="1"/>
  <c r="AI1159" i="1"/>
  <c r="AH1159" i="1"/>
  <c r="AG1159" i="1"/>
  <c r="AF1159" i="1"/>
  <c r="AE1159" i="1"/>
  <c r="AD1159" i="1"/>
  <c r="AC1159" i="1"/>
  <c r="AB1159" i="1"/>
  <c r="AA1159" i="1"/>
  <c r="Z1159" i="1"/>
  <c r="Y1159" i="1"/>
  <c r="AP1158" i="1"/>
  <c r="AO1158" i="1"/>
  <c r="AN1158" i="1"/>
  <c r="AM1158" i="1"/>
  <c r="AL1158" i="1"/>
  <c r="AK1158" i="1"/>
  <c r="AJ1158" i="1"/>
  <c r="AI1158" i="1"/>
  <c r="AH1158" i="1"/>
  <c r="AG1158" i="1"/>
  <c r="AF1158" i="1"/>
  <c r="AE1158" i="1"/>
  <c r="AD1158" i="1"/>
  <c r="AC1158" i="1"/>
  <c r="AB1158" i="1"/>
  <c r="AA1158" i="1"/>
  <c r="Z1158" i="1"/>
  <c r="Y1158" i="1"/>
  <c r="AP1157" i="1"/>
  <c r="AO1157" i="1"/>
  <c r="AN1157" i="1"/>
  <c r="AM1157" i="1"/>
  <c r="AL1157" i="1"/>
  <c r="AK1157" i="1"/>
  <c r="AJ1157" i="1"/>
  <c r="AI1157" i="1"/>
  <c r="AH1157" i="1"/>
  <c r="AG1157" i="1"/>
  <c r="AF1157" i="1"/>
  <c r="AE1157" i="1"/>
  <c r="AD1157" i="1"/>
  <c r="AC1157" i="1"/>
  <c r="AB1157" i="1"/>
  <c r="AA1157" i="1"/>
  <c r="Z1157" i="1"/>
  <c r="Y1157" i="1"/>
  <c r="AP1156" i="1"/>
  <c r="AO1156" i="1"/>
  <c r="AN1156" i="1"/>
  <c r="AM1156" i="1"/>
  <c r="AL1156" i="1"/>
  <c r="AK1156" i="1"/>
  <c r="AJ1156" i="1"/>
  <c r="AI1156" i="1"/>
  <c r="AH1156" i="1"/>
  <c r="AG1156" i="1"/>
  <c r="AF1156" i="1"/>
  <c r="AE1156" i="1"/>
  <c r="AD1156" i="1"/>
  <c r="AC1156" i="1"/>
  <c r="AB1156" i="1"/>
  <c r="AA1156" i="1"/>
  <c r="Z1156" i="1"/>
  <c r="Y1156" i="1"/>
  <c r="AP1155" i="1"/>
  <c r="AO1155" i="1"/>
  <c r="AN1155" i="1"/>
  <c r="AM1155" i="1"/>
  <c r="AL1155" i="1"/>
  <c r="AK1155" i="1"/>
  <c r="AJ1155" i="1"/>
  <c r="AI1155" i="1"/>
  <c r="AH1155" i="1"/>
  <c r="AG1155" i="1"/>
  <c r="AF1155" i="1"/>
  <c r="AE1155" i="1"/>
  <c r="AD1155" i="1"/>
  <c r="AC1155" i="1"/>
  <c r="AB1155" i="1"/>
  <c r="AA1155" i="1"/>
  <c r="Z1155" i="1"/>
  <c r="Y1155" i="1"/>
  <c r="AP1154" i="1"/>
  <c r="AO1154" i="1"/>
  <c r="AN1154" i="1"/>
  <c r="AM1154" i="1"/>
  <c r="AL1154" i="1"/>
  <c r="AK1154" i="1"/>
  <c r="AJ1154" i="1"/>
  <c r="AI1154" i="1"/>
  <c r="AH1154" i="1"/>
  <c r="AG1154" i="1"/>
  <c r="AF1154" i="1"/>
  <c r="AE1154" i="1"/>
  <c r="AD1154" i="1"/>
  <c r="AC1154" i="1"/>
  <c r="AB1154" i="1"/>
  <c r="AA1154" i="1"/>
  <c r="Z1154" i="1"/>
  <c r="Y1154" i="1"/>
  <c r="AP1153" i="1"/>
  <c r="AO1153" i="1"/>
  <c r="AN1153" i="1"/>
  <c r="AM1153" i="1"/>
  <c r="AL1153" i="1"/>
  <c r="AK1153" i="1"/>
  <c r="AJ1153" i="1"/>
  <c r="AI1153" i="1"/>
  <c r="AH1153" i="1"/>
  <c r="AG1153" i="1"/>
  <c r="AF1153" i="1"/>
  <c r="AE1153" i="1"/>
  <c r="AD1153" i="1"/>
  <c r="AC1153" i="1"/>
  <c r="AB1153" i="1"/>
  <c r="AA1153" i="1"/>
  <c r="Z1153" i="1"/>
  <c r="Y1153" i="1"/>
  <c r="AP1152" i="1"/>
  <c r="AO1152" i="1"/>
  <c r="AN1152" i="1"/>
  <c r="AM1152" i="1"/>
  <c r="AL1152" i="1"/>
  <c r="AK1152" i="1"/>
  <c r="AJ1152" i="1"/>
  <c r="AI1152" i="1"/>
  <c r="AH1152" i="1"/>
  <c r="AG1152" i="1"/>
  <c r="AF1152" i="1"/>
  <c r="AE1152" i="1"/>
  <c r="AD1152" i="1"/>
  <c r="AC1152" i="1"/>
  <c r="AB1152" i="1"/>
  <c r="AA1152" i="1"/>
  <c r="Z1152" i="1"/>
  <c r="Y1152" i="1"/>
  <c r="AP1151" i="1"/>
  <c r="AO1151" i="1"/>
  <c r="AN1151" i="1"/>
  <c r="AM1151" i="1"/>
  <c r="AL1151" i="1"/>
  <c r="AK1151" i="1"/>
  <c r="AJ1151" i="1"/>
  <c r="AI1151" i="1"/>
  <c r="AH1151" i="1"/>
  <c r="AG1151" i="1"/>
  <c r="AF1151" i="1"/>
  <c r="AE1151" i="1"/>
  <c r="AD1151" i="1"/>
  <c r="AC1151" i="1"/>
  <c r="AB1151" i="1"/>
  <c r="AA1151" i="1"/>
  <c r="Z1151" i="1"/>
  <c r="Y1151" i="1"/>
  <c r="AP1150" i="1"/>
  <c r="AO1150" i="1"/>
  <c r="AN1150" i="1"/>
  <c r="AM1150" i="1"/>
  <c r="AL1150" i="1"/>
  <c r="AK1150" i="1"/>
  <c r="AJ1150" i="1"/>
  <c r="AI1150" i="1"/>
  <c r="AH1150" i="1"/>
  <c r="AG1150" i="1"/>
  <c r="AF1150" i="1"/>
  <c r="AE1150" i="1"/>
  <c r="AD1150" i="1"/>
  <c r="AC1150" i="1"/>
  <c r="AB1150" i="1"/>
  <c r="AA1150" i="1"/>
  <c r="Z1150" i="1"/>
  <c r="Y1150" i="1"/>
  <c r="AP1149" i="1"/>
  <c r="AO1149" i="1"/>
  <c r="AN1149" i="1"/>
  <c r="AM1149" i="1"/>
  <c r="AL1149" i="1"/>
  <c r="AK1149" i="1"/>
  <c r="AJ1149" i="1"/>
  <c r="AI1149" i="1"/>
  <c r="AH1149" i="1"/>
  <c r="AG1149" i="1"/>
  <c r="AF1149" i="1"/>
  <c r="AE1149" i="1"/>
  <c r="AD1149" i="1"/>
  <c r="AC1149" i="1"/>
  <c r="AB1149" i="1"/>
  <c r="AA1149" i="1"/>
  <c r="Z1149" i="1"/>
  <c r="Y1149" i="1"/>
  <c r="AP1148" i="1"/>
  <c r="AO1148" i="1"/>
  <c r="AN1148" i="1"/>
  <c r="AM1148" i="1"/>
  <c r="AL1148" i="1"/>
  <c r="AK1148" i="1"/>
  <c r="AJ1148" i="1"/>
  <c r="AI1148" i="1"/>
  <c r="AH1148" i="1"/>
  <c r="AG1148" i="1"/>
  <c r="AF1148" i="1"/>
  <c r="AE1148" i="1"/>
  <c r="AD1148" i="1"/>
  <c r="AC1148" i="1"/>
  <c r="AB1148" i="1"/>
  <c r="AA1148" i="1"/>
  <c r="Z1148" i="1"/>
  <c r="Y1148" i="1"/>
  <c r="AP1147" i="1"/>
  <c r="AO1147" i="1"/>
  <c r="AN1147" i="1"/>
  <c r="AM1147" i="1"/>
  <c r="AL1147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Y1147" i="1"/>
  <c r="AP1146" i="1"/>
  <c r="AO1146" i="1"/>
  <c r="AN1146" i="1"/>
  <c r="AM1146" i="1"/>
  <c r="AL1146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Y1146" i="1"/>
  <c r="AP1145" i="1"/>
  <c r="AO1145" i="1"/>
  <c r="AN1145" i="1"/>
  <c r="AM1145" i="1"/>
  <c r="AL1145" i="1"/>
  <c r="AK1145" i="1"/>
  <c r="AJ1145" i="1"/>
  <c r="AI1145" i="1"/>
  <c r="AH1145" i="1"/>
  <c r="AG1145" i="1"/>
  <c r="AF1145" i="1"/>
  <c r="AE1145" i="1"/>
  <c r="AD1145" i="1"/>
  <c r="AC1145" i="1"/>
  <c r="AB1145" i="1"/>
  <c r="AA1145" i="1"/>
  <c r="Z1145" i="1"/>
  <c r="Y1145" i="1"/>
  <c r="AP1144" i="1"/>
  <c r="AO1144" i="1"/>
  <c r="AN1144" i="1"/>
  <c r="AM1144" i="1"/>
  <c r="AL1144" i="1"/>
  <c r="AK1144" i="1"/>
  <c r="AJ1144" i="1"/>
  <c r="AI1144" i="1"/>
  <c r="AH1144" i="1"/>
  <c r="AG1144" i="1"/>
  <c r="AF1144" i="1"/>
  <c r="AE1144" i="1"/>
  <c r="AD1144" i="1"/>
  <c r="AC1144" i="1"/>
  <c r="AB1144" i="1"/>
  <c r="AA1144" i="1"/>
  <c r="Z1144" i="1"/>
  <c r="Y1144" i="1"/>
  <c r="AP1143" i="1"/>
  <c r="AO1143" i="1"/>
  <c r="AN1143" i="1"/>
  <c r="AM1143" i="1"/>
  <c r="AL1143" i="1"/>
  <c r="AK1143" i="1"/>
  <c r="AJ1143" i="1"/>
  <c r="AI1143" i="1"/>
  <c r="AH1143" i="1"/>
  <c r="AG1143" i="1"/>
  <c r="AF1143" i="1"/>
  <c r="AE1143" i="1"/>
  <c r="AD1143" i="1"/>
  <c r="AC1143" i="1"/>
  <c r="AB1143" i="1"/>
  <c r="AA1143" i="1"/>
  <c r="Z1143" i="1"/>
  <c r="Y1143" i="1"/>
  <c r="AP1142" i="1"/>
  <c r="AO1142" i="1"/>
  <c r="AN1142" i="1"/>
  <c r="AM1142" i="1"/>
  <c r="AL1142" i="1"/>
  <c r="AK1142" i="1"/>
  <c r="AJ1142" i="1"/>
  <c r="AI1142" i="1"/>
  <c r="AH1142" i="1"/>
  <c r="AG1142" i="1"/>
  <c r="AF1142" i="1"/>
  <c r="AE1142" i="1"/>
  <c r="AD1142" i="1"/>
  <c r="AC1142" i="1"/>
  <c r="AB1142" i="1"/>
  <c r="AA1142" i="1"/>
  <c r="Z1142" i="1"/>
  <c r="Y1142" i="1"/>
  <c r="AP1141" i="1"/>
  <c r="AO1141" i="1"/>
  <c r="AN1141" i="1"/>
  <c r="AM1141" i="1"/>
  <c r="AL1141" i="1"/>
  <c r="AK1141" i="1"/>
  <c r="AJ1141" i="1"/>
  <c r="AI1141" i="1"/>
  <c r="AH1141" i="1"/>
  <c r="AG1141" i="1"/>
  <c r="AF1141" i="1"/>
  <c r="AE1141" i="1"/>
  <c r="AD1141" i="1"/>
  <c r="AC1141" i="1"/>
  <c r="AB1141" i="1"/>
  <c r="AA1141" i="1"/>
  <c r="Z1141" i="1"/>
  <c r="Y1141" i="1"/>
  <c r="AP1140" i="1"/>
  <c r="AO1140" i="1"/>
  <c r="AN1140" i="1"/>
  <c r="AM1140" i="1"/>
  <c r="AL1140" i="1"/>
  <c r="AK1140" i="1"/>
  <c r="AJ1140" i="1"/>
  <c r="AI1140" i="1"/>
  <c r="AH1140" i="1"/>
  <c r="AG1140" i="1"/>
  <c r="AF1140" i="1"/>
  <c r="AE1140" i="1"/>
  <c r="AD1140" i="1"/>
  <c r="AC1140" i="1"/>
  <c r="AB1140" i="1"/>
  <c r="AA1140" i="1"/>
  <c r="Z1140" i="1"/>
  <c r="Y1140" i="1"/>
  <c r="AP1139" i="1"/>
  <c r="AO1139" i="1"/>
  <c r="AN1139" i="1"/>
  <c r="AM1139" i="1"/>
  <c r="AL1139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Y1139" i="1"/>
  <c r="AP1138" i="1"/>
  <c r="AO1138" i="1"/>
  <c r="AN1138" i="1"/>
  <c r="AM1138" i="1"/>
  <c r="AL1138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Y1138" i="1"/>
  <c r="AP1137" i="1"/>
  <c r="AO1137" i="1"/>
  <c r="AN1137" i="1"/>
  <c r="AM1137" i="1"/>
  <c r="AL1137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Y1137" i="1"/>
  <c r="AP1136" i="1"/>
  <c r="AO1136" i="1"/>
  <c r="AN1136" i="1"/>
  <c r="AM1136" i="1"/>
  <c r="AL1136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Y1136" i="1"/>
  <c r="AP1135" i="1"/>
  <c r="AO1135" i="1"/>
  <c r="AN1135" i="1"/>
  <c r="AM1135" i="1"/>
  <c r="AL1135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Y1135" i="1"/>
  <c r="AP1134" i="1"/>
  <c r="AO1134" i="1"/>
  <c r="AN1134" i="1"/>
  <c r="AM1134" i="1"/>
  <c r="AL1134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Y1134" i="1"/>
  <c r="AP1133" i="1"/>
  <c r="AO1133" i="1"/>
  <c r="AN1133" i="1"/>
  <c r="AM1133" i="1"/>
  <c r="AL1133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Y1133" i="1"/>
  <c r="AP1132" i="1"/>
  <c r="AO1132" i="1"/>
  <c r="AN1132" i="1"/>
  <c r="AM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AP1131" i="1"/>
  <c r="AO1131" i="1"/>
  <c r="AN1131" i="1"/>
  <c r="AM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AP1130" i="1"/>
  <c r="AO1130" i="1"/>
  <c r="AN1130" i="1"/>
  <c r="AM1130" i="1"/>
  <c r="AL1130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Y1130" i="1"/>
  <c r="AP1129" i="1"/>
  <c r="AO1129" i="1"/>
  <c r="AN1129" i="1"/>
  <c r="AM1129" i="1"/>
  <c r="AL1129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Y1129" i="1"/>
  <c r="AP1128" i="1"/>
  <c r="AO1128" i="1"/>
  <c r="AN1128" i="1"/>
  <c r="AM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AP1127" i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AP1126" i="1"/>
  <c r="AO1126" i="1"/>
  <c r="AN1126" i="1"/>
  <c r="AM1126" i="1"/>
  <c r="AL1126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AP1125" i="1"/>
  <c r="AO1125" i="1"/>
  <c r="AN1125" i="1"/>
  <c r="AM1125" i="1"/>
  <c r="AL1125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Y1125" i="1"/>
  <c r="AP1124" i="1"/>
  <c r="AO1124" i="1"/>
  <c r="AN1124" i="1"/>
  <c r="AM1124" i="1"/>
  <c r="AL1124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Y1124" i="1"/>
  <c r="AP1123" i="1"/>
  <c r="AO1123" i="1"/>
  <c r="AN1123" i="1"/>
  <c r="AM1123" i="1"/>
  <c r="AL1123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Y1123" i="1"/>
  <c r="AP1122" i="1"/>
  <c r="AO1122" i="1"/>
  <c r="AN1122" i="1"/>
  <c r="AM1122" i="1"/>
  <c r="AL1122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Y1122" i="1"/>
  <c r="AP1121" i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Y1121" i="1"/>
  <c r="AP1120" i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Y1120" i="1"/>
  <c r="AP1119" i="1"/>
  <c r="AO1119" i="1"/>
  <c r="AN1119" i="1"/>
  <c r="AM1119" i="1"/>
  <c r="AL1119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Y1119" i="1"/>
  <c r="AP1118" i="1"/>
  <c r="AO1118" i="1"/>
  <c r="AN1118" i="1"/>
  <c r="AM1118" i="1"/>
  <c r="AL1118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Y1118" i="1"/>
  <c r="AP1117" i="1"/>
  <c r="AO1117" i="1"/>
  <c r="AN1117" i="1"/>
  <c r="AM1117" i="1"/>
  <c r="AL1117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AP1116" i="1"/>
  <c r="AO1116" i="1"/>
  <c r="AN1116" i="1"/>
  <c r="AM1116" i="1"/>
  <c r="AL1116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Y1116" i="1"/>
  <c r="AP1115" i="1"/>
  <c r="AO1115" i="1"/>
  <c r="AN1115" i="1"/>
  <c r="AM1115" i="1"/>
  <c r="AL1115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Y1115" i="1"/>
  <c r="AP1114" i="1"/>
  <c r="AO1114" i="1"/>
  <c r="AN1114" i="1"/>
  <c r="AM1114" i="1"/>
  <c r="AL1114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Y1114" i="1"/>
  <c r="AP1113" i="1"/>
  <c r="AO1113" i="1"/>
  <c r="AN1113" i="1"/>
  <c r="AM1113" i="1"/>
  <c r="AL1113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Y1113" i="1"/>
  <c r="AP1112" i="1"/>
  <c r="AO1112" i="1"/>
  <c r="AN1112" i="1"/>
  <c r="AM1112" i="1"/>
  <c r="AL1112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Y1112" i="1"/>
  <c r="AP1111" i="1"/>
  <c r="AO1111" i="1"/>
  <c r="AN1111" i="1"/>
  <c r="AM1111" i="1"/>
  <c r="AL1111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Y1111" i="1"/>
  <c r="AP1110" i="1"/>
  <c r="AO1110" i="1"/>
  <c r="AN1110" i="1"/>
  <c r="AM1110" i="1"/>
  <c r="AL1110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Y1110" i="1"/>
  <c r="AP1109" i="1"/>
  <c r="AO1109" i="1"/>
  <c r="AN1109" i="1"/>
  <c r="AM1109" i="1"/>
  <c r="AL1109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Y1109" i="1"/>
  <c r="AP1108" i="1"/>
  <c r="AO1108" i="1"/>
  <c r="AN1108" i="1"/>
  <c r="AM1108" i="1"/>
  <c r="AL1108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Y1108" i="1"/>
  <c r="AP1107" i="1"/>
  <c r="AO1107" i="1"/>
  <c r="AN1107" i="1"/>
  <c r="AM1107" i="1"/>
  <c r="AL1107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Y1107" i="1"/>
  <c r="AP1106" i="1"/>
  <c r="AO1106" i="1"/>
  <c r="AN1106" i="1"/>
  <c r="AM1106" i="1"/>
  <c r="AL1106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AP1105" i="1"/>
  <c r="AO1105" i="1"/>
  <c r="AN1105" i="1"/>
  <c r="AM1105" i="1"/>
  <c r="AL1105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Y1105" i="1"/>
  <c r="AP1104" i="1"/>
  <c r="AO1104" i="1"/>
  <c r="AN1104" i="1"/>
  <c r="AM1104" i="1"/>
  <c r="AL1104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Y1104" i="1"/>
  <c r="AP1103" i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AP1102" i="1"/>
  <c r="AO1102" i="1"/>
  <c r="AN1102" i="1"/>
  <c r="AM1102" i="1"/>
  <c r="AL1102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Y1102" i="1"/>
  <c r="AP1101" i="1"/>
  <c r="AO1101" i="1"/>
  <c r="AN1101" i="1"/>
  <c r="AM1101" i="1"/>
  <c r="AL1101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Y1101" i="1"/>
  <c r="AP1100" i="1"/>
  <c r="AO1100" i="1"/>
  <c r="AN1100" i="1"/>
  <c r="AM1100" i="1"/>
  <c r="AL1100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Y1100" i="1"/>
  <c r="AP1099" i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Y1099" i="1"/>
  <c r="AP1098" i="1"/>
  <c r="AO1098" i="1"/>
  <c r="AN1098" i="1"/>
  <c r="AM1098" i="1"/>
  <c r="AL1098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AP1097" i="1"/>
  <c r="AO1097" i="1"/>
  <c r="AN1097" i="1"/>
  <c r="AM1097" i="1"/>
  <c r="AL1097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Y1097" i="1"/>
  <c r="AP1096" i="1"/>
  <c r="AO1096" i="1"/>
  <c r="AN1096" i="1"/>
  <c r="AM1096" i="1"/>
  <c r="AL1096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Y1096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AP1094" i="1"/>
  <c r="AO1094" i="1"/>
  <c r="AN1094" i="1"/>
  <c r="AM1094" i="1"/>
  <c r="AL1094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Y1094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AP1092" i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AP1091" i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AP1090" i="1"/>
  <c r="AO1090" i="1"/>
  <c r="AN1090" i="1"/>
  <c r="AM1090" i="1"/>
  <c r="AL1090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Y1090" i="1"/>
  <c r="AP1089" i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AP1088" i="1"/>
  <c r="AO1088" i="1"/>
  <c r="AN1088" i="1"/>
  <c r="AM1088" i="1"/>
  <c r="AL1088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Y1088" i="1"/>
  <c r="AP1087" i="1"/>
  <c r="AO1087" i="1"/>
  <c r="AN1087" i="1"/>
  <c r="AM1087" i="1"/>
  <c r="AL1087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Y1087" i="1"/>
  <c r="AP1086" i="1"/>
  <c r="AO1086" i="1"/>
  <c r="AN1086" i="1"/>
  <c r="AM1086" i="1"/>
  <c r="AL1086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Y1086" i="1"/>
  <c r="AP1085" i="1"/>
  <c r="AO1085" i="1"/>
  <c r="AN1085" i="1"/>
  <c r="AM1085" i="1"/>
  <c r="AL1085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Y1085" i="1"/>
  <c r="AP1084" i="1"/>
  <c r="AO1084" i="1"/>
  <c r="AN1084" i="1"/>
  <c r="AM1084" i="1"/>
  <c r="AL1084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Y1084" i="1"/>
  <c r="AP1083" i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Y1083" i="1"/>
  <c r="AP1082" i="1"/>
  <c r="AO1082" i="1"/>
  <c r="AN1082" i="1"/>
  <c r="AM1082" i="1"/>
  <c r="AL1082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Y1082" i="1"/>
  <c r="AP1081" i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Y1081" i="1"/>
  <c r="AP1080" i="1"/>
  <c r="AO1080" i="1"/>
  <c r="AN1080" i="1"/>
  <c r="AM1080" i="1"/>
  <c r="AL1080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Y1080" i="1"/>
  <c r="AP1079" i="1"/>
  <c r="AO1079" i="1"/>
  <c r="AN1079" i="1"/>
  <c r="AM1079" i="1"/>
  <c r="AL1079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Y1079" i="1"/>
  <c r="AP1078" i="1"/>
  <c r="AO1078" i="1"/>
  <c r="AN1078" i="1"/>
  <c r="AM1078" i="1"/>
  <c r="AL1078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Y1078" i="1"/>
  <c r="AP1077" i="1"/>
  <c r="AO1077" i="1"/>
  <c r="AN1077" i="1"/>
  <c r="AM1077" i="1"/>
  <c r="AL1077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Y1077" i="1"/>
  <c r="AP1076" i="1"/>
  <c r="AO1076" i="1"/>
  <c r="AN1076" i="1"/>
  <c r="AM1076" i="1"/>
  <c r="AL1076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Y1076" i="1"/>
  <c r="AP1075" i="1"/>
  <c r="AO1075" i="1"/>
  <c r="AN1075" i="1"/>
  <c r="AM1075" i="1"/>
  <c r="AL1075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AP1074" i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AP1073" i="1"/>
  <c r="AO1073" i="1"/>
  <c r="AN1073" i="1"/>
  <c r="AM1073" i="1"/>
  <c r="AL1073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Y1073" i="1"/>
  <c r="AP1072" i="1"/>
  <c r="AO1072" i="1"/>
  <c r="AN1072" i="1"/>
  <c r="AM1072" i="1"/>
  <c r="AL1072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Y1072" i="1"/>
  <c r="AP1071" i="1"/>
  <c r="AO1071" i="1"/>
  <c r="AN1071" i="1"/>
  <c r="AM1071" i="1"/>
  <c r="AL1071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Y1071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AP1069" i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69" i="1"/>
  <c r="AP1068" i="1"/>
  <c r="AO1068" i="1"/>
  <c r="AN1068" i="1"/>
  <c r="AM1068" i="1"/>
  <c r="AL1068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Y1068" i="1"/>
  <c r="AP1067" i="1"/>
  <c r="AO1067" i="1"/>
  <c r="AN1067" i="1"/>
  <c r="AM1067" i="1"/>
  <c r="AL1067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Y1067" i="1"/>
  <c r="AP1066" i="1"/>
  <c r="AO1066" i="1"/>
  <c r="AN1066" i="1"/>
  <c r="AM1066" i="1"/>
  <c r="AL1066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Y1066" i="1"/>
  <c r="AP1065" i="1"/>
  <c r="AO1065" i="1"/>
  <c r="AN1065" i="1"/>
  <c r="AM1065" i="1"/>
  <c r="AL1065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Y1065" i="1"/>
  <c r="AP1064" i="1"/>
  <c r="AO1064" i="1"/>
  <c r="AN1064" i="1"/>
  <c r="AM1064" i="1"/>
  <c r="AL1064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Y1064" i="1"/>
  <c r="AP1063" i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AP1062" i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AP1061" i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AP1060" i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AP1059" i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AP1058" i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AP1057" i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AP1056" i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AP1055" i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AP1054" i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AP1053" i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AP1052" i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AP1051" i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AP1049" i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AP1048" i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AP1047" i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AP1046" i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AP1043" i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AP1041" i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AP3" i="1"/>
  <c r="AO3" i="1"/>
  <c r="AN3" i="1"/>
  <c r="AM3" i="1"/>
  <c r="AL3" i="1"/>
  <c r="AK3" i="1"/>
  <c r="AJ3" i="1"/>
  <c r="AH3" i="1"/>
  <c r="AG3" i="1"/>
  <c r="AF3" i="1"/>
  <c r="AE3" i="1"/>
  <c r="AD3" i="1"/>
  <c r="AC3" i="1"/>
  <c r="AB3" i="1"/>
  <c r="AA3" i="1"/>
  <c r="Z3" i="1"/>
  <c r="Y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sz val="9"/>
            <color rgb="FF000000"/>
            <rFont val="宋体"/>
            <family val="3"/>
            <charset val="134"/>
          </rPr>
          <t xml:space="preserve">Administrator:
</t>
        </r>
        <r>
          <rPr>
            <sz val="9"/>
            <color rgb="FF000000"/>
            <rFont val="宋体"/>
            <family val="3"/>
            <charset val="134"/>
          </rPr>
          <t xml:space="preserve">  </t>
        </r>
        <r>
          <rPr>
            <sz val="9"/>
            <color rgb="FF000000"/>
            <rFont val="宋体"/>
            <family val="3"/>
            <charset val="134"/>
          </rPr>
          <t>本例数据‘冻力’，参考</t>
        </r>
        <r>
          <rPr>
            <sz val="9"/>
            <color rgb="FF000000"/>
            <rFont val="宋体"/>
            <family val="3"/>
            <charset val="134"/>
          </rPr>
          <t>GB6783</t>
        </r>
        <r>
          <rPr>
            <sz val="9"/>
            <color rgb="FF000000"/>
            <rFont val="宋体"/>
            <family val="3"/>
            <charset val="134"/>
          </rPr>
          <t>和中国药典</t>
        </r>
        <r>
          <rPr>
            <sz val="9"/>
            <color rgb="FF000000"/>
            <rFont val="宋体"/>
            <family val="3"/>
            <charset val="134"/>
          </rPr>
          <t>2015</t>
        </r>
        <r>
          <rPr>
            <sz val="9"/>
            <color rgb="FF000000"/>
            <rFont val="宋体"/>
            <family val="3"/>
            <charset val="134"/>
          </rPr>
          <t>标准，配液不考虑干胶本身的水分。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  </t>
        </r>
        <r>
          <rPr>
            <sz val="9"/>
            <color rgb="FF000000"/>
            <rFont val="宋体"/>
            <family val="3"/>
            <charset val="134"/>
          </rPr>
          <t>个别批道依照了传统方法以</t>
        </r>
        <r>
          <rPr>
            <sz val="9"/>
            <color rgb="FF000000"/>
            <rFont val="宋体"/>
            <family val="3"/>
            <charset val="134"/>
          </rPr>
          <t>12%</t>
        </r>
        <r>
          <rPr>
            <sz val="9"/>
            <color rgb="FF000000"/>
            <rFont val="宋体"/>
            <family val="3"/>
            <charset val="134"/>
          </rPr>
          <t>的水分校正后测定冻力，在批注内特殊说明，并以特殊颜色标记。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  </t>
        </r>
        <r>
          <rPr>
            <sz val="9"/>
            <color rgb="FF000000"/>
            <rFont val="宋体"/>
            <family val="3"/>
            <charset val="134"/>
          </rPr>
          <t>勃氏粘度同理。</t>
        </r>
      </text>
    </comment>
    <comment ref="N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
依据中国药典检验方法，</t>
        </r>
      </text>
    </comment>
    <comment ref="S28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初检： 是</t>
        </r>
      </text>
    </comment>
    <comment ref="S3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初检： 是</t>
        </r>
      </text>
    </comment>
    <comment ref="S3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初检： 是</t>
        </r>
      </text>
    </comment>
    <comment ref="S40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初检：是</t>
        </r>
      </text>
    </comment>
    <comment ref="S41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初检：是</t>
        </r>
      </text>
    </comment>
    <comment ref="E725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S1058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复检否</t>
        </r>
      </text>
    </comment>
    <comment ref="T1058" authorId="0" shapeId="0" xr:uid="{00000000-0006-0000-00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复检：否</t>
        </r>
      </text>
    </comment>
    <comment ref="S1059" authorId="0" shapeId="0" xr:uid="{00000000-0006-0000-0000-00000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复检：否</t>
        </r>
      </text>
    </comment>
    <comment ref="T1059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复检：否</t>
        </r>
      </text>
    </comment>
    <comment ref="S1067" authorId="0" shapeId="0" xr:uid="{00000000-0006-0000-0000-00000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复检：是</t>
        </r>
      </text>
    </comment>
    <comment ref="T1067" authorId="0" shapeId="0" xr:uid="{00000000-0006-0000-0000-00000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复检：是</t>
        </r>
      </text>
    </comment>
    <comment ref="S1068" authorId="0" shapeId="0" xr:uid="{00000000-0006-0000-0000-00000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复检：</t>
        </r>
      </text>
    </comment>
    <comment ref="V1068" authorId="0" shapeId="0" xr:uid="{00000000-0006-0000-0000-00001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复检：疑似</t>
        </r>
      </text>
    </comment>
    <comment ref="D1147" authorId="0" shapeId="0" xr:uid="{00000000-0006-0000-0000-00001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复检9.9</t>
        </r>
      </text>
    </comment>
    <comment ref="S1183" authorId="0" shapeId="0" xr:uid="{00000000-0006-0000-0000-00001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原样复检 发酵</t>
        </r>
      </text>
    </comment>
    <comment ref="T1193" authorId="0" shapeId="0" xr:uid="{00000000-0006-0000-0000-00001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原样复检 否</t>
        </r>
      </text>
    </comment>
    <comment ref="T1194" authorId="0" shapeId="0" xr:uid="{00000000-0006-0000-0000-00001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复检否</t>
        </r>
      </text>
    </comment>
    <comment ref="Q1245" authorId="0" shapeId="0" xr:uid="{00000000-0006-0000-0000-00001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3.16复检结果一样</t>
        </r>
      </text>
    </comment>
    <comment ref="Q1246" authorId="0" shapeId="0" xr:uid="{00000000-0006-0000-0000-00001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3.16复检结果一样
</t>
        </r>
      </text>
    </comment>
    <comment ref="Q1247" authorId="0" shapeId="0" xr:uid="{00000000-0006-0000-0000-00001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3.16复检未检出</t>
        </r>
      </text>
    </comment>
    <comment ref="S1247" authorId="0" shapeId="0" xr:uid="{00000000-0006-0000-0000-00001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3.16复检否</t>
        </r>
      </text>
    </comment>
    <comment ref="U1247" authorId="0" shapeId="0" xr:uid="{00000000-0006-0000-0000-00001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3.16复检未见</t>
        </r>
      </text>
    </comment>
    <comment ref="Q1248" authorId="0" shapeId="0" xr:uid="{00000000-0006-0000-0000-00001A000000}">
      <text>
        <r>
          <rPr>
            <sz val="9"/>
            <rFont val="宋体"/>
            <family val="3"/>
            <charset val="134"/>
          </rPr>
          <t xml:space="preserve">3.16复检结果一样
</t>
        </r>
      </text>
    </comment>
    <comment ref="Q1249" authorId="0" shapeId="0" xr:uid="{00000000-0006-0000-0000-00001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3.16复检结果一样
</t>
        </r>
      </text>
    </comment>
    <comment ref="O1250" authorId="0" shapeId="0" xr:uid="{00000000-0006-0000-0000-00001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3.16复检20</t>
        </r>
      </text>
    </comment>
    <comment ref="Q1250" authorId="0" shapeId="0" xr:uid="{00000000-0006-0000-0000-00001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3.16复检结果一样
</t>
        </r>
      </text>
    </comment>
    <comment ref="O1251" authorId="0" shapeId="0" xr:uid="{00000000-0006-0000-0000-00001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3.16复检20</t>
        </r>
      </text>
    </comment>
    <comment ref="Q1251" authorId="0" shapeId="0" xr:uid="{00000000-0006-0000-0000-00001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3.16复检结果一样
</t>
        </r>
      </text>
    </comment>
    <comment ref="O1252" authorId="0" shapeId="0" xr:uid="{00000000-0006-0000-0000-00002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3.16复检30</t>
        </r>
      </text>
    </comment>
    <comment ref="Q1252" authorId="0" shapeId="0" xr:uid="{00000000-0006-0000-0000-00002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3.16复检结果一样
</t>
        </r>
      </text>
    </comment>
    <comment ref="S1271" authorId="0" shapeId="0" xr:uid="{00000000-0006-0000-0000-00002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3.17复检否</t>
        </r>
      </text>
    </comment>
    <comment ref="V1271" authorId="0" shapeId="0" xr:uid="{00000000-0006-0000-0000-00002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3.17复检疑似</t>
        </r>
      </text>
    </comment>
    <comment ref="T1277" authorId="0" shapeId="0" xr:uid="{00000000-0006-0000-0000-00002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3.17复检是</t>
        </r>
      </text>
    </comment>
    <comment ref="T1283" authorId="0" shapeId="0" xr:uid="{00000000-0006-0000-0000-00002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3.17复检否</t>
        </r>
      </text>
    </comment>
    <comment ref="V1308" authorId="0" shapeId="0" xr:uid="{00000000-0006-0000-0000-00002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 无疑似 03.23</t>
        </r>
      </text>
    </comment>
    <comment ref="A1395" authorId="0" shapeId="0" xr:uid="{00000000-0006-0000-0000-00002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隔膜泵漏油 存在污染风险</t>
        </r>
      </text>
    </comment>
    <comment ref="A1396" authorId="0" shapeId="0" xr:uid="{00000000-0006-0000-0000-00002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隔膜泵漏油 存在污染风险</t>
        </r>
      </text>
    </comment>
    <comment ref="T1816" authorId="0" shapeId="0" xr:uid="{00000000-0006-0000-0000-00002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初检是</t>
        </r>
      </text>
    </comment>
    <comment ref="T1818" authorId="0" shapeId="0" xr:uid="{00000000-0006-0000-0000-00002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初检微</t>
        </r>
      </text>
    </comment>
    <comment ref="T1820" authorId="0" shapeId="0" xr:uid="{00000000-0006-0000-0000-00002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初检微</t>
        </r>
      </text>
    </comment>
    <comment ref="T1821" authorId="0" shapeId="0" xr:uid="{00000000-0006-0000-0000-00002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初检微</t>
        </r>
      </text>
    </comment>
    <comment ref="T1823" authorId="0" shapeId="0" xr:uid="{00000000-0006-0000-0000-00002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否</t>
        </r>
      </text>
    </comment>
    <comment ref="T1827" authorId="0" shapeId="0" xr:uid="{00000000-0006-0000-0000-00002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初检微</t>
        </r>
      </text>
    </comment>
    <comment ref="T1831" authorId="0" shapeId="0" xr:uid="{00000000-0006-0000-0000-00002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初检是</t>
        </r>
      </text>
    </comment>
    <comment ref="T1837" authorId="0" shapeId="0" xr:uid="{00000000-0006-0000-0000-00003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初检微</t>
        </r>
      </text>
    </comment>
    <comment ref="T1849" authorId="0" shapeId="0" xr:uid="{00000000-0006-0000-0000-00003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初检微</t>
        </r>
      </text>
    </comment>
    <comment ref="T1850" authorId="0" shapeId="0" xr:uid="{00000000-0006-0000-0000-00003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初检微</t>
        </r>
      </text>
    </comment>
    <comment ref="C1862" authorId="0" shapeId="0" xr:uid="{00000000-0006-0000-0000-00003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复检107.1</t>
        </r>
      </text>
    </comment>
    <comment ref="C1863" authorId="0" shapeId="0" xr:uid="{00000000-0006-0000-0000-00003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复检96.3</t>
        </r>
      </text>
    </comment>
    <comment ref="C1899" authorId="0" shapeId="0" xr:uid="{00000000-0006-0000-0000-00003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复检111.3</t>
        </r>
      </text>
    </comment>
    <comment ref="C1901" authorId="0" shapeId="0" xr:uid="{00000000-0006-0000-0000-00003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复检103.7</t>
        </r>
      </text>
    </comment>
    <comment ref="C1902" authorId="0" shapeId="0" xr:uid="{00000000-0006-0000-0000-00003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复检120.2</t>
        </r>
      </text>
    </comment>
    <comment ref="C1908" authorId="0" shapeId="0" xr:uid="{00000000-0006-0000-0000-00003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复检226.8</t>
        </r>
      </text>
    </comment>
    <comment ref="S1964" authorId="0" shapeId="0" xr:uid="{00000000-0006-0000-0000-00003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初检是</t>
        </r>
      </text>
    </comment>
    <comment ref="T1964" authorId="0" shapeId="0" xr:uid="{00000000-0006-0000-0000-00003A000000}">
      <text>
        <r>
          <rPr>
            <sz val="9"/>
            <rFont val="宋体"/>
            <family val="3"/>
            <charset val="134"/>
          </rPr>
          <t>初检是</t>
        </r>
      </text>
    </comment>
    <comment ref="D2387" authorId="0" shapeId="0" xr:uid="{00000000-0006-0000-0000-00003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复检14.2</t>
        </r>
      </text>
    </comment>
    <comment ref="A2393" authorId="0" shapeId="0" xr:uid="{00000000-0006-0000-0000-00003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2号车间3吨预混罐冲管
与1114H2同一个样品</t>
        </r>
      </text>
    </comment>
    <comment ref="A2394" authorId="0" shapeId="0" xr:uid="{00000000-0006-0000-0000-00003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2号车间3吨预混罐冲管
与1114H1同一个样品
</t>
        </r>
      </text>
    </comment>
    <comment ref="V2412" authorId="0" shapeId="0" xr:uid="{00000000-0006-0000-0000-00003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初检疑似  原样复检无</t>
        </r>
      </text>
    </comment>
    <comment ref="V2415" authorId="0" shapeId="0" xr:uid="{00000000-0006-0000-0000-00003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初检疑似  原样复检疑似</t>
        </r>
      </text>
    </comment>
    <comment ref="V2416" authorId="0" shapeId="0" xr:uid="{00000000-0006-0000-0000-00004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初检疑似  原样复检疑似</t>
        </r>
      </text>
    </comment>
    <comment ref="V2420" authorId="0" shapeId="0" xr:uid="{00000000-0006-0000-0000-000041000000}">
      <text>
        <r>
          <rPr>
            <b/>
            <sz val="9"/>
            <rFont val="宋体"/>
            <family val="3"/>
            <charset val="134"/>
          </rPr>
          <t>初检疑似   原样复检无</t>
        </r>
      </text>
    </comment>
    <comment ref="P2472" authorId="0" shapeId="0" xr:uid="{00000000-0006-0000-0000-00004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初检60</t>
        </r>
      </text>
    </comment>
    <comment ref="C2507" authorId="0" shapeId="0" xr:uid="{00000000-0006-0000-0000-00004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复检184.7</t>
        </r>
      </text>
    </comment>
    <comment ref="C2508" authorId="0" shapeId="0" xr:uid="{00000000-0006-0000-0000-00004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复检178</t>
        </r>
      </text>
    </comment>
    <comment ref="C2509" authorId="0" shapeId="0" xr:uid="{00000000-0006-0000-0000-00004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复检163.5</t>
        </r>
      </text>
    </comment>
    <comment ref="C2510" authorId="0" shapeId="0" xr:uid="{00000000-0006-0000-0000-000046000000}">
      <text>
        <r>
          <rPr>
            <sz val="9"/>
            <rFont val="宋体"/>
            <family val="3"/>
            <charset val="134"/>
          </rPr>
          <t>复检147.4</t>
        </r>
      </text>
    </comment>
    <comment ref="C2511" authorId="0" shapeId="0" xr:uid="{00000000-0006-0000-0000-00004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复检137.9</t>
        </r>
      </text>
    </comment>
    <comment ref="C2512" authorId="0" shapeId="0" xr:uid="{00000000-0006-0000-0000-00004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复检138.2</t>
        </r>
      </text>
    </comment>
    <comment ref="C2513" authorId="0" shapeId="0" xr:uid="{00000000-0006-0000-0000-00004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复检117.9</t>
        </r>
      </text>
    </comment>
    <comment ref="C2514" authorId="0" shapeId="0" xr:uid="{00000000-0006-0000-0000-00004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复检118.1</t>
        </r>
      </text>
    </comment>
    <comment ref="C2515" authorId="0" shapeId="0" xr:uid="{00000000-0006-0000-0000-00004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复检114.2</t>
        </r>
      </text>
    </comment>
    <comment ref="C2568" authorId="0" shapeId="0" xr:uid="{00000000-0006-0000-0000-00004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初检248.8 复检254.7</t>
        </r>
      </text>
    </comment>
    <comment ref="C2588" authorId="0" shapeId="0" xr:uid="{00000000-0006-0000-0000-00004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初检215.8复检225.6</t>
        </r>
      </text>
    </comment>
    <comment ref="H2628" authorId="0" shapeId="0" xr:uid="{00000000-0006-0000-0000-00004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50℃24h 下降20.9%</t>
        </r>
      </text>
    </comment>
    <comment ref="H2630" authorId="0" shapeId="0" xr:uid="{00000000-0006-0000-0000-00004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50℃24h下降7.2%
</t>
        </r>
      </text>
    </comment>
    <comment ref="H2633" authorId="0" shapeId="0" xr:uid="{00000000-0006-0000-0000-00005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50℃24h下降5.9%</t>
        </r>
      </text>
    </comment>
    <comment ref="H2637" authorId="0" shapeId="0" xr:uid="{00000000-0006-0000-0000-00005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50℃24h下降11.3%
</t>
        </r>
      </text>
    </comment>
    <comment ref="T2674" authorId="0" shapeId="0" xr:uid="{00000000-0006-0000-0000-00005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复检是</t>
        </r>
      </text>
    </comment>
    <comment ref="T2676" authorId="0" shapeId="0" xr:uid="{00000000-0006-0000-0000-00005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复检微</t>
        </r>
      </text>
    </comment>
    <comment ref="T2677" authorId="0" shapeId="0" xr:uid="{00000000-0006-0000-0000-00005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复检微</t>
        </r>
      </text>
    </comment>
    <comment ref="T2678" authorId="0" shapeId="0" xr:uid="{00000000-0006-0000-0000-00005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复检是</t>
        </r>
      </text>
    </comment>
    <comment ref="T2679" authorId="0" shapeId="0" xr:uid="{00000000-0006-0000-0000-00005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复检否</t>
        </r>
      </text>
    </comment>
    <comment ref="T2682" authorId="0" shapeId="0" xr:uid="{00000000-0006-0000-0000-00005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复检微</t>
        </r>
      </text>
    </comment>
    <comment ref="T2683" authorId="0" shapeId="0" xr:uid="{00000000-0006-0000-0000-00005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复检是</t>
        </r>
      </text>
    </comment>
    <comment ref="T2684" authorId="0" shapeId="0" xr:uid="{00000000-0006-0000-0000-00005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复检否</t>
        </r>
      </text>
    </comment>
    <comment ref="H2746" authorId="0" shapeId="0" xr:uid="{00000000-0006-0000-0000-00005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复检3.99</t>
        </r>
      </text>
    </comment>
    <comment ref="H2747" authorId="0" shapeId="0" xr:uid="{00000000-0006-0000-0000-00005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复检4.6</t>
        </r>
      </text>
    </comment>
    <comment ref="H2748" authorId="0" shapeId="0" xr:uid="{00000000-0006-0000-0000-00005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复检5.27</t>
        </r>
      </text>
    </comment>
    <comment ref="J2775" authorId="0" shapeId="0" xr:uid="{00000000-0006-0000-0000-00005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69.9</t>
        </r>
      </text>
    </comment>
    <comment ref="K2775" authorId="0" shapeId="0" xr:uid="{00000000-0006-0000-0000-00005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89.6</t>
        </r>
      </text>
    </comment>
    <comment ref="S2808" authorId="0" shapeId="0" xr:uid="{00000000-0006-0000-0000-00005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初检是</t>
        </r>
      </text>
    </comment>
    <comment ref="T3080" authorId="0" shapeId="0" xr:uid="{00000000-0006-0000-0000-00006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8.1初检 是
8.3新取样复检 是</t>
        </r>
      </text>
    </comment>
    <comment ref="T3087" authorId="0" shapeId="0" xr:uid="{00000000-0006-0000-0000-00006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8.1初检是
8.3新取复检否</t>
        </r>
      </text>
    </comment>
    <comment ref="T3088" authorId="0" shapeId="0" xr:uid="{00000000-0006-0000-0000-00006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8.1初检是
8.3新取复检 微</t>
        </r>
      </text>
    </comment>
    <comment ref="C3359" authorId="0" shapeId="0" xr:uid="{00000000-0006-0000-0000-00006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复检229.3</t>
        </r>
      </text>
    </comment>
    <comment ref="C3360" authorId="0" shapeId="0" xr:uid="{00000000-0006-0000-0000-00006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复检230.7</t>
        </r>
      </text>
    </comment>
    <comment ref="S3520" authorId="0" shapeId="0" xr:uid="{00000000-0006-0000-0000-00006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 否</t>
        </r>
      </text>
    </comment>
    <comment ref="T3520" authorId="0" shapeId="0" xr:uid="{00000000-0006-0000-0000-00006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复检是</t>
        </r>
      </text>
    </comment>
    <comment ref="S3522" authorId="0" shapeId="0" xr:uid="{00000000-0006-0000-0000-00006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复检是</t>
        </r>
      </text>
    </comment>
    <comment ref="T3522" authorId="0" shapeId="0" xr:uid="{00000000-0006-0000-0000-00006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复检是</t>
        </r>
      </text>
    </comment>
    <comment ref="S3530" authorId="0" shapeId="0" xr:uid="{00000000-0006-0000-0000-00006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复检是</t>
        </r>
      </text>
    </comment>
    <comment ref="T3530" authorId="0" shapeId="0" xr:uid="{00000000-0006-0000-0000-00006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 是</t>
        </r>
      </text>
    </comment>
    <comment ref="S3531" authorId="0" shapeId="0" xr:uid="{00000000-0006-0000-0000-00006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 是</t>
        </r>
      </text>
    </comment>
    <comment ref="T3531" authorId="0" shapeId="0" xr:uid="{00000000-0006-0000-0000-00006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复检 是</t>
        </r>
      </text>
    </comment>
    <comment ref="O3626" authorId="0" shapeId="0" xr:uid="{00000000-0006-0000-0000-00006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初检570</t>
        </r>
      </text>
    </comment>
    <comment ref="P3626" authorId="0" shapeId="0" xr:uid="{00000000-0006-0000-0000-00006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初检280</t>
        </r>
      </text>
    </comment>
    <comment ref="C3656" authorId="0" shapeId="0" xr:uid="{00000000-0006-0000-0000-00006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重取复检：216.1</t>
        </r>
      </text>
    </comment>
    <comment ref="C3657" authorId="0" shapeId="0" xr:uid="{00000000-0006-0000-0000-00007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重取复检：232.1
样品不一样，粉多，康乐果多</t>
        </r>
      </text>
    </comment>
  </commentList>
</comments>
</file>

<file path=xl/sharedStrings.xml><?xml version="1.0" encoding="utf-8"?>
<sst xmlns="http://schemas.openxmlformats.org/spreadsheetml/2006/main" count="35668" uniqueCount="55">
  <si>
    <t>AI测试模拟数据</t>
  </si>
  <si>
    <t>数据编号</t>
  </si>
  <si>
    <t>重量
kg</t>
  </si>
  <si>
    <t>冻力
Bloomg</t>
  </si>
  <si>
    <t>水分
%</t>
  </si>
  <si>
    <t>灰分
%</t>
  </si>
  <si>
    <t>PH值</t>
  </si>
  <si>
    <t>水不溶物（个）</t>
  </si>
  <si>
    <t>勃氏粘度
mPa/s</t>
  </si>
  <si>
    <t>粘度下降%</t>
  </si>
  <si>
    <t>透过率
450 %</t>
  </si>
  <si>
    <t>透过率
620 %</t>
  </si>
  <si>
    <t>电导率us/cm</t>
  </si>
  <si>
    <t>二氧化硫mg/kg</t>
  </si>
  <si>
    <t>过氧化物mg/kg</t>
  </si>
  <si>
    <t>菌落
总数</t>
  </si>
  <si>
    <t>霉菌</t>
  </si>
  <si>
    <t>大肠
杆菌</t>
  </si>
  <si>
    <t>沙门
氏菌</t>
  </si>
  <si>
    <t>大肠发酵</t>
  </si>
  <si>
    <t>沙门发酵</t>
  </si>
  <si>
    <t>大肠疑似</t>
  </si>
  <si>
    <t>沙门疑似</t>
  </si>
  <si>
    <t>高温菌
计数</t>
  </si>
  <si>
    <t>金葡
球菌</t>
  </si>
  <si>
    <t>Bloom</t>
  </si>
  <si>
    <t>viscosity</t>
  </si>
  <si>
    <t>moisture</t>
  </si>
  <si>
    <t>residue</t>
  </si>
  <si>
    <t>PH</t>
  </si>
  <si>
    <t>T450</t>
  </si>
  <si>
    <t>T620</t>
  </si>
  <si>
    <t>电导率</t>
  </si>
  <si>
    <t>二氧化硫</t>
  </si>
  <si>
    <t>合格</t>
  </si>
  <si>
    <t>月份</t>
  </si>
  <si>
    <t>pi</t>
  </si>
  <si>
    <t>大肠合格</t>
  </si>
  <si>
    <t>沙门合格</t>
  </si>
  <si>
    <t>2级</t>
  </si>
  <si>
    <t>&lt;10</t>
  </si>
  <si>
    <t>未检出</t>
  </si>
  <si>
    <t>否</t>
  </si>
  <si>
    <t>微</t>
  </si>
  <si>
    <t>未见</t>
  </si>
  <si>
    <t>是</t>
  </si>
  <si>
    <t>3级</t>
  </si>
  <si>
    <t>&lt;1</t>
  </si>
  <si>
    <t>1级</t>
  </si>
  <si>
    <t>4级</t>
  </si>
  <si>
    <t>疑似</t>
  </si>
  <si>
    <t>TNTC</t>
  </si>
  <si>
    <t xml:space="preserve"> </t>
  </si>
  <si>
    <t>检出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</si>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</sst>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_ "/>
    <numFmt numFmtId="178" formatCode="0.00_);[Red]\(0.00\)"/>
    <numFmt numFmtId="179" formatCode="0.000_ "/>
  </numFmts>
  <fonts count="11">
    <font>
      <sz val="11"/>
      <color theme="1"/>
      <name val="宋体"/>
      <charset val="134"/>
      <scheme val="minor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6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1" applyFont="1" applyBorder="1" applyAlignment="1">
      <alignment horizontal="center" vertical="center"/>
    </xf>
    <xf numFmtId="176" fontId="1" fillId="0" borderId="1" xfId="1" applyNumberFormat="1" applyFont="1" applyBorder="1" applyAlignment="1">
      <alignment horizontal="center" vertical="center"/>
    </xf>
    <xf numFmtId="177" fontId="1" fillId="0" borderId="1" xfId="1" applyNumberFormat="1" applyFont="1" applyBorder="1" applyAlignment="1">
      <alignment horizontal="center" vertical="center"/>
    </xf>
    <xf numFmtId="178" fontId="1" fillId="0" borderId="1" xfId="1" applyNumberFormat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179" fontId="1" fillId="0" borderId="1" xfId="1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176" fontId="4" fillId="2" borderId="1" xfId="1" applyNumberFormat="1" applyFont="1" applyFill="1" applyBorder="1" applyAlignment="1">
      <alignment horizontal="center" vertical="center" wrapText="1"/>
    </xf>
    <xf numFmtId="177" fontId="4" fillId="2" borderId="1" xfId="1" applyNumberFormat="1" applyFont="1" applyFill="1" applyBorder="1" applyAlignment="1">
      <alignment horizontal="center" vertical="center" wrapText="1"/>
    </xf>
    <xf numFmtId="178" fontId="4" fillId="2" borderId="1" xfId="1" applyNumberFormat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1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70C0"/>
      </font>
    </dxf>
    <dxf>
      <font>
        <color theme="9" tint="-0.249977111117893"/>
      </font>
    </dxf>
    <dxf>
      <font>
        <color theme="3" tint="0.3999755851924192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V4057"/>
  <sheetViews>
    <sheetView tabSelected="1" workbookViewId="0">
      <pane ySplit="2" topLeftCell="A3" activePane="bottomLeft" state="frozen"/>
      <selection pane="bottomLeft" activeCell="S12" sqref="S12"/>
    </sheetView>
  </sheetViews>
  <sheetFormatPr baseColWidth="10" defaultColWidth="6.6640625" defaultRowHeight="30" customHeight="1" outlineLevelCol="1"/>
  <cols>
    <col min="1" max="1" width="10.6640625" style="1" customWidth="1"/>
    <col min="2" max="2" width="12.83203125" style="1" customWidth="1"/>
    <col min="3" max="3" width="9" style="2" customWidth="1"/>
    <col min="4" max="4" width="6.1640625" style="3" customWidth="1"/>
    <col min="5" max="5" width="5.5" style="3" customWidth="1"/>
    <col min="6" max="6" width="6.83203125" style="4" customWidth="1"/>
    <col min="7" max="7" width="6.1640625" style="1" customWidth="1"/>
    <col min="8" max="8" width="5.6640625" style="3" customWidth="1"/>
    <col min="9" max="9" width="5.1640625" style="2" customWidth="1"/>
    <col min="10" max="10" width="6" style="2" customWidth="1"/>
    <col min="11" max="12" width="6.6640625" style="2" customWidth="1"/>
    <col min="13" max="13" width="7" style="2" customWidth="1"/>
    <col min="14" max="14" width="7.1640625" style="1" customWidth="1"/>
    <col min="15" max="15" width="5" style="1" customWidth="1"/>
    <col min="16" max="16" width="5.1640625" style="1" customWidth="1"/>
    <col min="17" max="17" width="8" style="1" customWidth="1"/>
    <col min="18" max="18" width="8.1640625" style="1" customWidth="1"/>
    <col min="19" max="19" width="7.6640625" style="5" customWidth="1"/>
    <col min="20" max="20" width="7.33203125" style="6" customWidth="1"/>
    <col min="21" max="21" width="7.33203125" style="1" customWidth="1"/>
    <col min="22" max="22" width="6.6640625" style="1" customWidth="1"/>
    <col min="23" max="24" width="6" style="1" customWidth="1"/>
    <col min="25" max="25" width="10.83203125" style="1" hidden="1" customWidth="1" outlineLevel="1"/>
    <col min="26" max="26" width="8.6640625" style="1" hidden="1" customWidth="1" outlineLevel="1"/>
    <col min="27" max="27" width="8.83203125" style="1" hidden="1" customWidth="1" outlineLevel="1"/>
    <col min="28" max="28" width="7.6640625" style="1" hidden="1" customWidth="1" outlineLevel="1"/>
    <col min="29" max="29" width="8.5" style="1" hidden="1" customWidth="1" outlineLevel="1"/>
    <col min="30" max="30" width="12.33203125" style="7" hidden="1" customWidth="1" outlineLevel="1"/>
    <col min="31" max="31" width="11.1640625" style="1" hidden="1" customWidth="1" outlineLevel="1"/>
    <col min="32" max="32" width="9.33203125" style="1" hidden="1" customWidth="1" outlineLevel="1"/>
    <col min="33" max="33" width="8.5" style="1" hidden="1" customWidth="1" outlineLevel="1"/>
    <col min="34" max="34" width="7.33203125" style="1" hidden="1" customWidth="1" outlineLevel="1"/>
    <col min="35" max="35" width="10.33203125" style="1" bestFit="1" customWidth="1" outlineLevel="1"/>
    <col min="36" max="36" width="8.5" style="1" bestFit="1" customWidth="1" outlineLevel="1"/>
    <col min="37" max="42" width="13.6640625" style="1" bestFit="1" customWidth="1" outlineLevel="1"/>
    <col min="43" max="54" width="6.6640625" style="1" customWidth="1"/>
    <col min="55" max="55" width="6.6640625" style="1" hidden="1" customWidth="1"/>
    <col min="56" max="61" width="6.6640625" style="1" customWidth="1"/>
    <col min="62" max="62" width="6.6640625" style="1" hidden="1" customWidth="1"/>
    <col min="63" max="63" width="6.6640625" style="1" customWidth="1"/>
    <col min="64" max="65" width="6.6640625" style="1" hidden="1" customWidth="1"/>
    <col min="66" max="66" width="6.6640625" style="1" customWidth="1"/>
    <col min="67" max="69" width="6.6640625" style="1" hidden="1" customWidth="1"/>
    <col min="70" max="16357" width="6.6640625" style="1" customWidth="1"/>
    <col min="16358" max="16384" width="6.6640625" style="8"/>
  </cols>
  <sheetData>
    <row r="1" spans="1:42 16358:16376" ht="30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42 16358:16376" s="1" customFormat="1" ht="44" customHeight="1">
      <c r="A2" s="9" t="s">
        <v>1</v>
      </c>
      <c r="B2" s="9" t="s">
        <v>2</v>
      </c>
      <c r="C2" s="10" t="s">
        <v>3</v>
      </c>
      <c r="D2" s="11" t="s">
        <v>4</v>
      </c>
      <c r="E2" s="11" t="s">
        <v>5</v>
      </c>
      <c r="F2" s="12" t="s">
        <v>6</v>
      </c>
      <c r="G2" s="9" t="s">
        <v>7</v>
      </c>
      <c r="H2" s="11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9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4" t="s">
        <v>19</v>
      </c>
      <c r="T2" s="15" t="s">
        <v>20</v>
      </c>
      <c r="U2" s="16" t="s">
        <v>21</v>
      </c>
      <c r="V2" s="16" t="s">
        <v>22</v>
      </c>
      <c r="W2" s="16" t="s">
        <v>23</v>
      </c>
      <c r="X2" s="16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7" t="s">
        <v>30</v>
      </c>
      <c r="AE2" s="1" t="s">
        <v>31</v>
      </c>
      <c r="AF2" s="17" t="s">
        <v>32</v>
      </c>
      <c r="AG2" s="17" t="s">
        <v>33</v>
      </c>
      <c r="AH2" s="1" t="s">
        <v>34</v>
      </c>
      <c r="AI2" s="1" t="s">
        <v>35</v>
      </c>
      <c r="AJ2" s="1" t="s">
        <v>36</v>
      </c>
      <c r="AK2" s="1" t="s">
        <v>19</v>
      </c>
      <c r="AL2" s="1" t="s">
        <v>20</v>
      </c>
      <c r="AM2" s="1" t="s">
        <v>37</v>
      </c>
      <c r="AN2" s="1" t="s">
        <v>38</v>
      </c>
      <c r="AO2" s="1" t="s">
        <v>21</v>
      </c>
      <c r="AP2" s="1" t="s">
        <v>22</v>
      </c>
    </row>
    <row r="3" spans="1:42 16358:16376" s="1" customFormat="1" ht="30" customHeight="1">
      <c r="A3" s="1">
        <v>1</v>
      </c>
      <c r="B3" s="1">
        <v>216</v>
      </c>
      <c r="C3" s="2">
        <v>163.1</v>
      </c>
      <c r="D3" s="3">
        <v>12.65</v>
      </c>
      <c r="E3" s="3">
        <v>0.27</v>
      </c>
      <c r="F3" s="4">
        <v>5.78</v>
      </c>
      <c r="G3" s="1" t="s">
        <v>39</v>
      </c>
      <c r="H3" s="3">
        <v>5.66</v>
      </c>
      <c r="I3" s="2">
        <v>1.94</v>
      </c>
      <c r="J3" s="2">
        <v>86</v>
      </c>
      <c r="K3" s="2">
        <v>96.9</v>
      </c>
      <c r="L3" s="2">
        <v>124.1</v>
      </c>
      <c r="M3" s="2">
        <v>6.4</v>
      </c>
      <c r="N3" s="1">
        <v>0</v>
      </c>
      <c r="O3" s="1" t="s">
        <v>40</v>
      </c>
      <c r="P3" s="1" t="s">
        <v>40</v>
      </c>
      <c r="Q3" s="1" t="s">
        <v>41</v>
      </c>
      <c r="R3" s="1" t="s">
        <v>41</v>
      </c>
      <c r="S3" s="5" t="s">
        <v>42</v>
      </c>
      <c r="T3" s="6" t="s">
        <v>43</v>
      </c>
      <c r="U3" s="1" t="s">
        <v>44</v>
      </c>
      <c r="V3" s="1" t="s">
        <v>44</v>
      </c>
      <c r="W3" s="1">
        <v>1</v>
      </c>
      <c r="X3" s="1" t="s">
        <v>41</v>
      </c>
      <c r="Y3" s="1">
        <f t="shared" ref="Y3:Y66" si="0">C3*B3</f>
        <v>35229.599999999999</v>
      </c>
      <c r="Z3" s="1">
        <f t="shared" ref="Z3:Z66" si="1">B3*H3</f>
        <v>1222.56</v>
      </c>
      <c r="AA3" s="1">
        <f t="shared" ref="AA3:AA66" si="2">B3*D3</f>
        <v>2732.4</v>
      </c>
      <c r="AB3" s="1">
        <f t="shared" ref="AB3:AB66" si="3">B3*E3</f>
        <v>58.32</v>
      </c>
      <c r="AC3" s="1">
        <f t="shared" ref="AC3:AC66" si="4">B3*F3</f>
        <v>1248.48</v>
      </c>
      <c r="AD3" s="1">
        <f t="shared" ref="AD3:AD66" si="5">B3*J3</f>
        <v>18576</v>
      </c>
      <c r="AE3" s="1">
        <f t="shared" ref="AE3:AE66" si="6">B3*K3</f>
        <v>20930.400000000001</v>
      </c>
      <c r="AF3" s="1">
        <f t="shared" ref="AF3:AF66" si="7">B3*L3</f>
        <v>26805.599999999999</v>
      </c>
      <c r="AG3" s="1">
        <f t="shared" ref="AG3:AG66" si="8">B3*M3</f>
        <v>1382.4</v>
      </c>
      <c r="AH3" s="1" t="e">
        <f>IF(#REF!="Y",B3,"")</f>
        <v>#REF!</v>
      </c>
      <c r="AI3" s="1" t="e">
        <f>IF(#REF!="","",MONTH(#REF!))</f>
        <v>#REF!</v>
      </c>
      <c r="AJ3" s="1" t="e">
        <f>#REF!+0</f>
        <v>#REF!</v>
      </c>
      <c r="AK3" s="1">
        <f t="shared" ref="AK3:AK66" si="9">IF($S3="否",$B3,"")</f>
        <v>216</v>
      </c>
      <c r="AL3" s="1" t="str">
        <f t="shared" ref="AL3:AL66" si="10">IF($T3="否",$B3,"")</f>
        <v/>
      </c>
      <c r="AM3" s="1">
        <f t="shared" ref="AM3:AM66" si="11">IF($Q3="未检出",$B3,"")</f>
        <v>216</v>
      </c>
      <c r="AN3" s="1">
        <f t="shared" ref="AN3:AN66" si="12">IF($R3="未检出",$B3,"")</f>
        <v>216</v>
      </c>
      <c r="AO3" s="1">
        <f t="shared" ref="AO3:AO66" si="13">IF($U3="未见",$B3,"")</f>
        <v>216</v>
      </c>
      <c r="AP3" s="1">
        <f t="shared" ref="AP3:AP66" si="14">IF($V3="未见",$B3,"")</f>
        <v>216</v>
      </c>
      <c r="XED3" s="8"/>
      <c r="XEE3" s="8"/>
      <c r="XEF3" s="8"/>
      <c r="XEG3" s="8"/>
      <c r="XEH3" s="8"/>
      <c r="XEI3" s="8"/>
      <c r="XEJ3" s="8"/>
      <c r="XEK3" s="8"/>
      <c r="XEL3" s="8"/>
      <c r="XEM3" s="8"/>
      <c r="XEN3" s="8"/>
      <c r="XEO3" s="8"/>
      <c r="XEP3" s="8"/>
      <c r="XEQ3" s="8"/>
      <c r="XER3" s="8"/>
      <c r="XES3" s="8"/>
      <c r="XET3" s="8"/>
      <c r="XEU3" s="8"/>
      <c r="XEV3" s="8"/>
    </row>
    <row r="4" spans="1:42 16358:16376" s="1" customFormat="1" ht="30" customHeight="1">
      <c r="A4" s="1">
        <v>2</v>
      </c>
      <c r="B4" s="1">
        <v>512</v>
      </c>
      <c r="C4" s="2">
        <v>273.10000000000002</v>
      </c>
      <c r="D4" s="3">
        <v>12.96</v>
      </c>
      <c r="E4" s="3">
        <v>0.27</v>
      </c>
      <c r="F4" s="4">
        <v>5.78</v>
      </c>
      <c r="G4" s="1" t="s">
        <v>39</v>
      </c>
      <c r="H4" s="3">
        <v>5.68</v>
      </c>
      <c r="I4" s="2">
        <v>1.94</v>
      </c>
      <c r="J4" s="2">
        <v>87.3</v>
      </c>
      <c r="K4" s="2">
        <v>97.3</v>
      </c>
      <c r="L4" s="2">
        <v>124.1</v>
      </c>
      <c r="M4" s="2">
        <v>6.4</v>
      </c>
      <c r="N4" s="1">
        <v>0</v>
      </c>
      <c r="O4" s="1" t="s">
        <v>40</v>
      </c>
      <c r="P4" s="1" t="s">
        <v>40</v>
      </c>
      <c r="Q4" s="1" t="s">
        <v>41</v>
      </c>
      <c r="R4" s="1" t="s">
        <v>41</v>
      </c>
      <c r="S4" s="5" t="s">
        <v>42</v>
      </c>
      <c r="T4" s="6" t="s">
        <v>42</v>
      </c>
      <c r="U4" s="1" t="s">
        <v>44</v>
      </c>
      <c r="V4" s="1" t="s">
        <v>44</v>
      </c>
      <c r="Y4" s="1">
        <f t="shared" si="0"/>
        <v>139827.20000000001</v>
      </c>
      <c r="Z4" s="1">
        <f t="shared" si="1"/>
        <v>2908.16</v>
      </c>
      <c r="AA4" s="1">
        <f t="shared" si="2"/>
        <v>6635.52</v>
      </c>
      <c r="AB4" s="1">
        <f t="shared" si="3"/>
        <v>138.24</v>
      </c>
      <c r="AC4" s="1">
        <f t="shared" si="4"/>
        <v>2959.36</v>
      </c>
      <c r="AD4" s="1">
        <f t="shared" si="5"/>
        <v>44697.599999999999</v>
      </c>
      <c r="AE4" s="1">
        <f t="shared" si="6"/>
        <v>49817.599999999999</v>
      </c>
      <c r="AF4" s="1">
        <f t="shared" si="7"/>
        <v>63539.199999999997</v>
      </c>
      <c r="AG4" s="1">
        <f t="shared" si="8"/>
        <v>3276.8</v>
      </c>
      <c r="AH4" s="1" t="e">
        <f>IF(#REF!="Y",B4,"")</f>
        <v>#REF!</v>
      </c>
      <c r="AI4" s="1" t="e">
        <f>IF(#REF!="","",MONTH(#REF!))</f>
        <v>#REF!</v>
      </c>
      <c r="AJ4" s="1" t="e">
        <f>#REF!+0</f>
        <v>#REF!</v>
      </c>
      <c r="AK4" s="1">
        <f t="shared" si="9"/>
        <v>512</v>
      </c>
      <c r="AL4" s="1">
        <f t="shared" si="10"/>
        <v>512</v>
      </c>
      <c r="AM4" s="1">
        <f t="shared" si="11"/>
        <v>512</v>
      </c>
      <c r="AN4" s="1">
        <f t="shared" si="12"/>
        <v>512</v>
      </c>
      <c r="AO4" s="1">
        <f t="shared" si="13"/>
        <v>512</v>
      </c>
      <c r="AP4" s="1">
        <f t="shared" si="14"/>
        <v>512</v>
      </c>
      <c r="XED4" s="8"/>
      <c r="XEE4" s="8"/>
      <c r="XEF4" s="8"/>
      <c r="XEG4" s="8"/>
      <c r="XEH4" s="8"/>
      <c r="XEI4" s="8"/>
      <c r="XEJ4" s="8"/>
      <c r="XEK4" s="8"/>
      <c r="XEL4" s="8"/>
      <c r="XEM4" s="8"/>
      <c r="XEN4" s="8"/>
      <c r="XEO4" s="8"/>
      <c r="XEP4" s="8"/>
      <c r="XEQ4" s="8"/>
      <c r="XER4" s="8"/>
      <c r="XES4" s="8"/>
      <c r="XET4" s="8"/>
      <c r="XEU4" s="8"/>
      <c r="XEV4" s="8"/>
    </row>
    <row r="5" spans="1:42 16358:16376" s="1" customFormat="1" ht="30" customHeight="1">
      <c r="A5" s="1">
        <v>3</v>
      </c>
      <c r="B5" s="1">
        <v>516.20000000000005</v>
      </c>
      <c r="C5" s="2">
        <v>274.7</v>
      </c>
      <c r="D5" s="3">
        <v>12.88</v>
      </c>
      <c r="E5" s="3">
        <v>0.27</v>
      </c>
      <c r="F5" s="4">
        <v>5.78</v>
      </c>
      <c r="G5" s="1" t="s">
        <v>39</v>
      </c>
      <c r="H5" s="3">
        <v>5.66</v>
      </c>
      <c r="I5" s="2">
        <v>1.94</v>
      </c>
      <c r="J5" s="2">
        <v>87.5</v>
      </c>
      <c r="K5" s="2">
        <v>97.5</v>
      </c>
      <c r="L5" s="2">
        <v>124.1</v>
      </c>
      <c r="M5" s="2">
        <v>6.4</v>
      </c>
      <c r="N5" s="1">
        <v>0</v>
      </c>
      <c r="O5" s="1" t="s">
        <v>40</v>
      </c>
      <c r="P5" s="1" t="s">
        <v>40</v>
      </c>
      <c r="Q5" s="1" t="s">
        <v>41</v>
      </c>
      <c r="R5" s="1" t="s">
        <v>41</v>
      </c>
      <c r="S5" s="5" t="s">
        <v>42</v>
      </c>
      <c r="T5" s="6" t="s">
        <v>42</v>
      </c>
      <c r="U5" s="1" t="s">
        <v>44</v>
      </c>
      <c r="V5" s="1" t="s">
        <v>44</v>
      </c>
      <c r="Y5" s="1">
        <f t="shared" si="0"/>
        <v>141800.14000000001</v>
      </c>
      <c r="Z5" s="1">
        <f t="shared" si="1"/>
        <v>2921.692</v>
      </c>
      <c r="AA5" s="1">
        <f t="shared" si="2"/>
        <v>6648.6559999999999</v>
      </c>
      <c r="AB5" s="1">
        <f t="shared" si="3"/>
        <v>139.374</v>
      </c>
      <c r="AC5" s="1">
        <f t="shared" si="4"/>
        <v>2983.636</v>
      </c>
      <c r="AD5" s="1">
        <f t="shared" si="5"/>
        <v>45167.5</v>
      </c>
      <c r="AE5" s="1">
        <f t="shared" si="6"/>
        <v>50329.5</v>
      </c>
      <c r="AF5" s="1">
        <f t="shared" si="7"/>
        <v>64060.42</v>
      </c>
      <c r="AG5" s="1">
        <f t="shared" si="8"/>
        <v>3303.68</v>
      </c>
      <c r="AH5" s="1" t="e">
        <f>IF(#REF!="Y",B5,"")</f>
        <v>#REF!</v>
      </c>
      <c r="AI5" s="1" t="e">
        <f>IF(#REF!="","",MONTH(#REF!))</f>
        <v>#REF!</v>
      </c>
      <c r="AJ5" s="1" t="e">
        <f>#REF!+0</f>
        <v>#REF!</v>
      </c>
      <c r="AK5" s="1">
        <f t="shared" si="9"/>
        <v>516.20000000000005</v>
      </c>
      <c r="AL5" s="1">
        <f t="shared" si="10"/>
        <v>516.20000000000005</v>
      </c>
      <c r="AM5" s="1">
        <f t="shared" si="11"/>
        <v>516.20000000000005</v>
      </c>
      <c r="AN5" s="1">
        <f t="shared" si="12"/>
        <v>516.20000000000005</v>
      </c>
      <c r="AO5" s="1">
        <f t="shared" si="13"/>
        <v>516.20000000000005</v>
      </c>
      <c r="AP5" s="1">
        <f t="shared" si="14"/>
        <v>516.20000000000005</v>
      </c>
      <c r="XED5" s="8"/>
      <c r="XEE5" s="8"/>
      <c r="XEF5" s="8"/>
      <c r="XEG5" s="8"/>
      <c r="XEH5" s="8"/>
      <c r="XEI5" s="8"/>
      <c r="XEJ5" s="8"/>
      <c r="XEK5" s="8"/>
      <c r="XEL5" s="8"/>
      <c r="XEM5" s="8"/>
      <c r="XEN5" s="8"/>
      <c r="XEO5" s="8"/>
      <c r="XEP5" s="8"/>
      <c r="XEQ5" s="8"/>
      <c r="XER5" s="8"/>
      <c r="XES5" s="8"/>
      <c r="XET5" s="8"/>
      <c r="XEU5" s="8"/>
      <c r="XEV5" s="8"/>
    </row>
    <row r="6" spans="1:42 16358:16376" s="1" customFormat="1" ht="30" customHeight="1">
      <c r="A6" s="1">
        <v>4</v>
      </c>
      <c r="B6" s="1">
        <v>519.20000000000005</v>
      </c>
      <c r="C6" s="2">
        <v>273.3</v>
      </c>
      <c r="D6" s="3">
        <v>12.91</v>
      </c>
      <c r="E6" s="3">
        <v>0.27</v>
      </c>
      <c r="F6" s="4">
        <v>5.78</v>
      </c>
      <c r="G6" s="1" t="s">
        <v>39</v>
      </c>
      <c r="H6" s="3">
        <v>5.68</v>
      </c>
      <c r="I6" s="2">
        <v>1.94</v>
      </c>
      <c r="J6" s="2">
        <v>88.1</v>
      </c>
      <c r="K6" s="2">
        <v>97.8</v>
      </c>
      <c r="L6" s="2">
        <v>124.1</v>
      </c>
      <c r="M6" s="2">
        <v>6.4</v>
      </c>
      <c r="N6" s="1">
        <v>0</v>
      </c>
      <c r="O6" s="1" t="s">
        <v>40</v>
      </c>
      <c r="P6" s="1" t="s">
        <v>40</v>
      </c>
      <c r="Q6" s="1" t="s">
        <v>41</v>
      </c>
      <c r="R6" s="1" t="s">
        <v>41</v>
      </c>
      <c r="S6" s="5" t="s">
        <v>42</v>
      </c>
      <c r="T6" s="6" t="s">
        <v>43</v>
      </c>
      <c r="U6" s="1" t="s">
        <v>44</v>
      </c>
      <c r="V6" s="1" t="s">
        <v>44</v>
      </c>
      <c r="Y6" s="1">
        <f t="shared" si="0"/>
        <v>141897.35999999999</v>
      </c>
      <c r="Z6" s="1">
        <f t="shared" si="1"/>
        <v>2949.056</v>
      </c>
      <c r="AA6" s="1">
        <f t="shared" si="2"/>
        <v>6702.8720000000003</v>
      </c>
      <c r="AB6" s="1">
        <f t="shared" si="3"/>
        <v>140.184</v>
      </c>
      <c r="AC6" s="1">
        <f t="shared" si="4"/>
        <v>3000.9760000000001</v>
      </c>
      <c r="AD6" s="1">
        <f t="shared" si="5"/>
        <v>45741.52</v>
      </c>
      <c r="AE6" s="1">
        <f t="shared" si="6"/>
        <v>50777.760000000002</v>
      </c>
      <c r="AF6" s="1">
        <f t="shared" si="7"/>
        <v>64432.72</v>
      </c>
      <c r="AG6" s="1">
        <f t="shared" si="8"/>
        <v>3322.88</v>
      </c>
      <c r="AH6" s="1" t="e">
        <f>IF(#REF!="Y",B6,"")</f>
        <v>#REF!</v>
      </c>
      <c r="AI6" s="1" t="e">
        <f>IF(#REF!="","",MONTH(#REF!))</f>
        <v>#REF!</v>
      </c>
      <c r="AJ6" s="1" t="e">
        <f>#REF!+0</f>
        <v>#REF!</v>
      </c>
      <c r="AK6" s="1">
        <f t="shared" si="9"/>
        <v>519.20000000000005</v>
      </c>
      <c r="AL6" s="1" t="str">
        <f t="shared" si="10"/>
        <v/>
      </c>
      <c r="AM6" s="1">
        <f t="shared" si="11"/>
        <v>519.20000000000005</v>
      </c>
      <c r="AN6" s="1">
        <f t="shared" si="12"/>
        <v>519.20000000000005</v>
      </c>
      <c r="AO6" s="1">
        <f t="shared" si="13"/>
        <v>519.20000000000005</v>
      </c>
      <c r="AP6" s="1">
        <f t="shared" si="14"/>
        <v>519.20000000000005</v>
      </c>
      <c r="XED6" s="8"/>
      <c r="XEE6" s="8"/>
      <c r="XEF6" s="8"/>
      <c r="XEG6" s="8"/>
      <c r="XEH6" s="8"/>
      <c r="XEI6" s="8"/>
      <c r="XEJ6" s="8"/>
      <c r="XEK6" s="8"/>
      <c r="XEL6" s="8"/>
      <c r="XEM6" s="8"/>
      <c r="XEN6" s="8"/>
      <c r="XEO6" s="8"/>
      <c r="XEP6" s="8"/>
      <c r="XEQ6" s="8"/>
      <c r="XER6" s="8"/>
      <c r="XES6" s="8"/>
      <c r="XET6" s="8"/>
      <c r="XEU6" s="8"/>
      <c r="XEV6" s="8"/>
    </row>
    <row r="7" spans="1:42 16358:16376" s="1" customFormat="1" ht="30" customHeight="1">
      <c r="A7" s="1">
        <v>5</v>
      </c>
      <c r="B7" s="1">
        <v>504.2</v>
      </c>
      <c r="C7" s="2">
        <v>275.2</v>
      </c>
      <c r="D7" s="3">
        <v>12.86</v>
      </c>
      <c r="E7" s="3">
        <v>0.27</v>
      </c>
      <c r="F7" s="4">
        <v>5.78</v>
      </c>
      <c r="G7" s="1" t="s">
        <v>39</v>
      </c>
      <c r="H7" s="3">
        <v>5.68</v>
      </c>
      <c r="I7" s="2">
        <v>1.94</v>
      </c>
      <c r="J7" s="2">
        <v>88.3</v>
      </c>
      <c r="K7" s="2">
        <v>97.8</v>
      </c>
      <c r="L7" s="2">
        <v>124.1</v>
      </c>
      <c r="M7" s="2">
        <v>6.4</v>
      </c>
      <c r="N7" s="1">
        <v>0</v>
      </c>
      <c r="O7" s="1" t="s">
        <v>40</v>
      </c>
      <c r="P7" s="1" t="s">
        <v>40</v>
      </c>
      <c r="Q7" s="1" t="s">
        <v>41</v>
      </c>
      <c r="R7" s="1" t="s">
        <v>41</v>
      </c>
      <c r="S7" s="5" t="s">
        <v>42</v>
      </c>
      <c r="T7" s="6" t="s">
        <v>45</v>
      </c>
      <c r="U7" s="1" t="s">
        <v>44</v>
      </c>
      <c r="V7" s="1" t="s">
        <v>44</v>
      </c>
      <c r="Y7" s="1">
        <f t="shared" si="0"/>
        <v>138755.84</v>
      </c>
      <c r="Z7" s="1">
        <f t="shared" si="1"/>
        <v>2863.8560000000002</v>
      </c>
      <c r="AA7" s="1">
        <f t="shared" si="2"/>
        <v>6484.0119999999997</v>
      </c>
      <c r="AB7" s="1">
        <f t="shared" si="3"/>
        <v>136.13399999999999</v>
      </c>
      <c r="AC7" s="1">
        <f t="shared" si="4"/>
        <v>2914.2759999999998</v>
      </c>
      <c r="AD7" s="1">
        <f t="shared" si="5"/>
        <v>44520.86</v>
      </c>
      <c r="AE7" s="1">
        <f t="shared" si="6"/>
        <v>49310.76</v>
      </c>
      <c r="AF7" s="1">
        <f t="shared" si="7"/>
        <v>62571.22</v>
      </c>
      <c r="AG7" s="1">
        <f t="shared" si="8"/>
        <v>3226.88</v>
      </c>
      <c r="AH7" s="1" t="e">
        <f>IF(#REF!="Y",B7,"")</f>
        <v>#REF!</v>
      </c>
      <c r="AI7" s="1" t="e">
        <f>IF(#REF!="","",MONTH(#REF!))</f>
        <v>#REF!</v>
      </c>
      <c r="AJ7" s="1" t="e">
        <f>#REF!+0</f>
        <v>#REF!</v>
      </c>
      <c r="AK7" s="1">
        <f t="shared" si="9"/>
        <v>504.2</v>
      </c>
      <c r="AL7" s="1" t="str">
        <f t="shared" si="10"/>
        <v/>
      </c>
      <c r="AM7" s="1">
        <f t="shared" si="11"/>
        <v>504.2</v>
      </c>
      <c r="AN7" s="1">
        <f t="shared" si="12"/>
        <v>504.2</v>
      </c>
      <c r="AO7" s="1">
        <f t="shared" si="13"/>
        <v>504.2</v>
      </c>
      <c r="AP7" s="1">
        <f t="shared" si="14"/>
        <v>504.2</v>
      </c>
      <c r="XED7" s="8"/>
      <c r="XEE7" s="8"/>
      <c r="XEF7" s="8"/>
      <c r="XEG7" s="8"/>
      <c r="XEH7" s="8"/>
      <c r="XEI7" s="8"/>
      <c r="XEJ7" s="8"/>
      <c r="XEK7" s="8"/>
      <c r="XEL7" s="8"/>
      <c r="XEM7" s="8"/>
      <c r="XEN7" s="8"/>
      <c r="XEO7" s="8"/>
      <c r="XEP7" s="8"/>
      <c r="XEQ7" s="8"/>
      <c r="XER7" s="8"/>
      <c r="XES7" s="8"/>
      <c r="XET7" s="8"/>
      <c r="XEU7" s="8"/>
      <c r="XEV7" s="8"/>
    </row>
    <row r="8" spans="1:42 16358:16376" s="1" customFormat="1" ht="30" customHeight="1">
      <c r="A8" s="1">
        <v>6</v>
      </c>
      <c r="B8" s="1">
        <v>518.20000000000005</v>
      </c>
      <c r="C8" s="2">
        <v>273.39999999999998</v>
      </c>
      <c r="D8" s="3">
        <v>12.69</v>
      </c>
      <c r="E8" s="3">
        <v>0.27</v>
      </c>
      <c r="F8" s="4">
        <v>5.78</v>
      </c>
      <c r="G8" s="1" t="s">
        <v>39</v>
      </c>
      <c r="H8" s="3">
        <v>5.52</v>
      </c>
      <c r="I8" s="2">
        <v>1.94</v>
      </c>
      <c r="J8" s="2">
        <v>88.6</v>
      </c>
      <c r="K8" s="2">
        <v>97.9</v>
      </c>
      <c r="L8" s="2">
        <v>124.1</v>
      </c>
      <c r="M8" s="2">
        <v>6.4</v>
      </c>
      <c r="N8" s="1">
        <v>0</v>
      </c>
      <c r="O8" s="1" t="s">
        <v>40</v>
      </c>
      <c r="P8" s="1" t="s">
        <v>40</v>
      </c>
      <c r="Q8" s="1" t="s">
        <v>41</v>
      </c>
      <c r="R8" s="1" t="s">
        <v>41</v>
      </c>
      <c r="S8" s="5" t="s">
        <v>42</v>
      </c>
      <c r="T8" s="6" t="s">
        <v>45</v>
      </c>
      <c r="U8" s="1" t="s">
        <v>44</v>
      </c>
      <c r="V8" s="1" t="s">
        <v>44</v>
      </c>
      <c r="Y8" s="1">
        <f t="shared" si="0"/>
        <v>141675.88</v>
      </c>
      <c r="Z8" s="1">
        <f t="shared" si="1"/>
        <v>2860.4639999999999</v>
      </c>
      <c r="AA8" s="1">
        <f t="shared" si="2"/>
        <v>6575.9579999999996</v>
      </c>
      <c r="AB8" s="1">
        <f t="shared" si="3"/>
        <v>139.91399999999999</v>
      </c>
      <c r="AC8" s="1">
        <f t="shared" si="4"/>
        <v>2995.1959999999999</v>
      </c>
      <c r="AD8" s="1">
        <f t="shared" si="5"/>
        <v>45912.52</v>
      </c>
      <c r="AE8" s="1">
        <f t="shared" si="6"/>
        <v>50731.78</v>
      </c>
      <c r="AF8" s="1">
        <f t="shared" si="7"/>
        <v>64308.62</v>
      </c>
      <c r="AG8" s="1">
        <f t="shared" si="8"/>
        <v>3316.48</v>
      </c>
      <c r="AH8" s="1" t="e">
        <f>IF(#REF!="Y",B8,"")</f>
        <v>#REF!</v>
      </c>
      <c r="AI8" s="1" t="e">
        <f>IF(#REF!="","",MONTH(#REF!))</f>
        <v>#REF!</v>
      </c>
      <c r="AJ8" s="1" t="e">
        <f>#REF!+0</f>
        <v>#REF!</v>
      </c>
      <c r="AK8" s="1">
        <f t="shared" si="9"/>
        <v>518.20000000000005</v>
      </c>
      <c r="AL8" s="1" t="str">
        <f t="shared" si="10"/>
        <v/>
      </c>
      <c r="AM8" s="1">
        <f t="shared" si="11"/>
        <v>518.20000000000005</v>
      </c>
      <c r="AN8" s="1">
        <f t="shared" si="12"/>
        <v>518.20000000000005</v>
      </c>
      <c r="AO8" s="1">
        <f t="shared" si="13"/>
        <v>518.20000000000005</v>
      </c>
      <c r="AP8" s="1">
        <f t="shared" si="14"/>
        <v>518.20000000000005</v>
      </c>
      <c r="XED8" s="8"/>
      <c r="XEE8" s="8"/>
      <c r="XEF8" s="8"/>
      <c r="XEG8" s="8"/>
      <c r="XEH8" s="8"/>
      <c r="XEI8" s="8"/>
      <c r="XEJ8" s="8"/>
      <c r="XEK8" s="8"/>
      <c r="XEL8" s="8"/>
      <c r="XEM8" s="8"/>
      <c r="XEN8" s="8"/>
      <c r="XEO8" s="8"/>
      <c r="XEP8" s="8"/>
      <c r="XEQ8" s="8"/>
      <c r="XER8" s="8"/>
      <c r="XES8" s="8"/>
      <c r="XET8" s="8"/>
      <c r="XEU8" s="8"/>
      <c r="XEV8" s="8"/>
    </row>
    <row r="9" spans="1:42 16358:16376" s="1" customFormat="1" ht="30" customHeight="1">
      <c r="A9" s="1">
        <v>7</v>
      </c>
      <c r="B9" s="1">
        <v>518.6</v>
      </c>
      <c r="C9" s="2">
        <v>269.39999999999998</v>
      </c>
      <c r="D9" s="3">
        <v>12.58</v>
      </c>
      <c r="E9" s="3">
        <v>0.27</v>
      </c>
      <c r="F9" s="4">
        <v>5.78</v>
      </c>
      <c r="G9" s="1" t="s">
        <v>39</v>
      </c>
      <c r="H9" s="3">
        <v>5.57</v>
      </c>
      <c r="I9" s="2">
        <v>1.94</v>
      </c>
      <c r="J9" s="2">
        <v>88.7</v>
      </c>
      <c r="K9" s="2">
        <v>98</v>
      </c>
      <c r="L9" s="2">
        <v>124.1</v>
      </c>
      <c r="M9" s="2">
        <v>6.4</v>
      </c>
      <c r="N9" s="1">
        <v>0</v>
      </c>
      <c r="O9" s="1" t="s">
        <v>40</v>
      </c>
      <c r="P9" s="1" t="s">
        <v>40</v>
      </c>
      <c r="Q9" s="1" t="s">
        <v>41</v>
      </c>
      <c r="R9" s="1" t="s">
        <v>41</v>
      </c>
      <c r="S9" s="5" t="s">
        <v>42</v>
      </c>
      <c r="T9" s="6" t="s">
        <v>42</v>
      </c>
      <c r="U9" s="1" t="s">
        <v>44</v>
      </c>
      <c r="V9" s="1" t="s">
        <v>44</v>
      </c>
      <c r="Y9" s="1">
        <f t="shared" si="0"/>
        <v>139710.84</v>
      </c>
      <c r="Z9" s="1">
        <f t="shared" si="1"/>
        <v>2888.6019999999999</v>
      </c>
      <c r="AA9" s="1">
        <f t="shared" si="2"/>
        <v>6523.9880000000003</v>
      </c>
      <c r="AB9" s="1">
        <f t="shared" si="3"/>
        <v>140.02199999999999</v>
      </c>
      <c r="AC9" s="1">
        <f t="shared" si="4"/>
        <v>2997.5079999999998</v>
      </c>
      <c r="AD9" s="1">
        <f t="shared" si="5"/>
        <v>45999.82</v>
      </c>
      <c r="AE9" s="1">
        <f t="shared" si="6"/>
        <v>50822.8</v>
      </c>
      <c r="AF9" s="1">
        <f t="shared" si="7"/>
        <v>64358.26</v>
      </c>
      <c r="AG9" s="1">
        <f t="shared" si="8"/>
        <v>3319.04</v>
      </c>
      <c r="AH9" s="1" t="e">
        <f>IF(#REF!="Y",B9,"")</f>
        <v>#REF!</v>
      </c>
      <c r="AI9" s="1" t="e">
        <f>IF(#REF!="","",MONTH(#REF!))</f>
        <v>#REF!</v>
      </c>
      <c r="AJ9" s="1" t="e">
        <f>#REF!+0</f>
        <v>#REF!</v>
      </c>
      <c r="AK9" s="1">
        <f t="shared" si="9"/>
        <v>518.6</v>
      </c>
      <c r="AL9" s="1">
        <f t="shared" si="10"/>
        <v>518.6</v>
      </c>
      <c r="AM9" s="1">
        <f t="shared" si="11"/>
        <v>518.6</v>
      </c>
      <c r="AN9" s="1">
        <f t="shared" si="12"/>
        <v>518.6</v>
      </c>
      <c r="AO9" s="1">
        <f t="shared" si="13"/>
        <v>518.6</v>
      </c>
      <c r="AP9" s="1">
        <f t="shared" si="14"/>
        <v>518.6</v>
      </c>
      <c r="XED9" s="8"/>
      <c r="XEE9" s="8"/>
      <c r="XEF9" s="8"/>
      <c r="XEG9" s="8"/>
      <c r="XEH9" s="8"/>
      <c r="XEI9" s="8"/>
      <c r="XEJ9" s="8"/>
      <c r="XEK9" s="8"/>
      <c r="XEL9" s="8"/>
      <c r="XEM9" s="8"/>
      <c r="XEN9" s="8"/>
      <c r="XEO9" s="8"/>
      <c r="XEP9" s="8"/>
      <c r="XEQ9" s="8"/>
      <c r="XER9" s="8"/>
      <c r="XES9" s="8"/>
      <c r="XET9" s="8"/>
      <c r="XEU9" s="8"/>
      <c r="XEV9" s="8"/>
    </row>
    <row r="10" spans="1:42 16358:16376" s="1" customFormat="1" ht="30" customHeight="1">
      <c r="A10" s="1">
        <v>8</v>
      </c>
      <c r="B10" s="1">
        <v>515.79999999999995</v>
      </c>
      <c r="C10" s="2">
        <v>265</v>
      </c>
      <c r="D10" s="3">
        <v>12.41</v>
      </c>
      <c r="E10" s="3">
        <v>0.27</v>
      </c>
      <c r="F10" s="4">
        <v>5.78</v>
      </c>
      <c r="G10" s="1" t="s">
        <v>39</v>
      </c>
      <c r="H10" s="3">
        <v>5.6</v>
      </c>
      <c r="I10" s="2">
        <v>1.94</v>
      </c>
      <c r="J10" s="2">
        <v>88.1</v>
      </c>
      <c r="K10" s="2">
        <v>97.6</v>
      </c>
      <c r="L10" s="2">
        <v>124.1</v>
      </c>
      <c r="M10" s="2">
        <v>6.4</v>
      </c>
      <c r="N10" s="1">
        <v>0</v>
      </c>
      <c r="O10" s="1" t="s">
        <v>40</v>
      </c>
      <c r="P10" s="1" t="s">
        <v>40</v>
      </c>
      <c r="Q10" s="1" t="s">
        <v>41</v>
      </c>
      <c r="R10" s="1" t="s">
        <v>41</v>
      </c>
      <c r="S10" s="5" t="s">
        <v>42</v>
      </c>
      <c r="T10" s="6" t="s">
        <v>42</v>
      </c>
      <c r="U10" s="1" t="s">
        <v>44</v>
      </c>
      <c r="V10" s="1" t="s">
        <v>44</v>
      </c>
      <c r="Y10" s="1">
        <f t="shared" si="0"/>
        <v>136687</v>
      </c>
      <c r="Z10" s="1">
        <f t="shared" si="1"/>
        <v>2888.48</v>
      </c>
      <c r="AA10" s="1">
        <f t="shared" si="2"/>
        <v>6401.0780000000004</v>
      </c>
      <c r="AB10" s="1">
        <f t="shared" si="3"/>
        <v>139.26599999999999</v>
      </c>
      <c r="AC10" s="1">
        <f t="shared" si="4"/>
        <v>2981.3240000000001</v>
      </c>
      <c r="AD10" s="1">
        <f t="shared" si="5"/>
        <v>45441.98</v>
      </c>
      <c r="AE10" s="1">
        <f t="shared" si="6"/>
        <v>50342.080000000002</v>
      </c>
      <c r="AF10" s="1">
        <f t="shared" si="7"/>
        <v>64010.78</v>
      </c>
      <c r="AG10" s="1">
        <f t="shared" si="8"/>
        <v>3301.12</v>
      </c>
      <c r="AH10" s="1" t="e">
        <f>IF(#REF!="Y",B10,"")</f>
        <v>#REF!</v>
      </c>
      <c r="AI10" s="1" t="e">
        <f>IF(#REF!="","",MONTH(#REF!))</f>
        <v>#REF!</v>
      </c>
      <c r="AJ10" s="1" t="e">
        <f>#REF!+0</f>
        <v>#REF!</v>
      </c>
      <c r="AK10" s="1">
        <f t="shared" si="9"/>
        <v>515.79999999999995</v>
      </c>
      <c r="AL10" s="1">
        <f t="shared" si="10"/>
        <v>515.79999999999995</v>
      </c>
      <c r="AM10" s="1">
        <f t="shared" si="11"/>
        <v>515.79999999999995</v>
      </c>
      <c r="AN10" s="1">
        <f t="shared" si="12"/>
        <v>515.79999999999995</v>
      </c>
      <c r="AO10" s="1">
        <f t="shared" si="13"/>
        <v>515.79999999999995</v>
      </c>
      <c r="AP10" s="1">
        <f t="shared" si="14"/>
        <v>515.79999999999995</v>
      </c>
      <c r="XED10" s="8"/>
      <c r="XEE10" s="8"/>
      <c r="XEF10" s="8"/>
      <c r="XEG10" s="8"/>
      <c r="XEH10" s="8"/>
      <c r="XEI10" s="8"/>
      <c r="XEJ10" s="8"/>
      <c r="XEK10" s="8"/>
      <c r="XEL10" s="8"/>
      <c r="XEM10" s="8"/>
      <c r="XEN10" s="8"/>
      <c r="XEO10" s="8"/>
      <c r="XEP10" s="8"/>
      <c r="XEQ10" s="8"/>
      <c r="XER10" s="8"/>
      <c r="XES10" s="8"/>
      <c r="XET10" s="8"/>
      <c r="XEU10" s="8"/>
      <c r="XEV10" s="8"/>
    </row>
    <row r="11" spans="1:42 16358:16376" s="1" customFormat="1" ht="30" customHeight="1">
      <c r="A11" s="1">
        <v>9</v>
      </c>
      <c r="B11" s="1">
        <v>541.79999999999995</v>
      </c>
      <c r="C11" s="2">
        <v>259.39999999999998</v>
      </c>
      <c r="D11" s="3">
        <v>12.24</v>
      </c>
      <c r="E11" s="3">
        <v>0.27</v>
      </c>
      <c r="F11" s="4">
        <v>5.78</v>
      </c>
      <c r="G11" s="1" t="s">
        <v>39</v>
      </c>
      <c r="H11" s="3">
        <v>5.87</v>
      </c>
      <c r="I11" s="2">
        <v>1.94</v>
      </c>
      <c r="J11" s="2">
        <v>85.4</v>
      </c>
      <c r="K11" s="2">
        <v>96.6</v>
      </c>
      <c r="L11" s="2">
        <v>124.1</v>
      </c>
      <c r="M11" s="2">
        <v>6.4</v>
      </c>
      <c r="N11" s="1">
        <v>0</v>
      </c>
      <c r="O11" s="1" t="s">
        <v>40</v>
      </c>
      <c r="P11" s="1" t="s">
        <v>40</v>
      </c>
      <c r="Q11" s="1" t="s">
        <v>41</v>
      </c>
      <c r="R11" s="1" t="s">
        <v>41</v>
      </c>
      <c r="S11" s="5" t="s">
        <v>42</v>
      </c>
      <c r="T11" s="6" t="s">
        <v>42</v>
      </c>
      <c r="U11" s="1" t="s">
        <v>44</v>
      </c>
      <c r="V11" s="1" t="s">
        <v>44</v>
      </c>
      <c r="Y11" s="1">
        <f t="shared" si="0"/>
        <v>140542.92000000001</v>
      </c>
      <c r="Z11" s="1">
        <f t="shared" si="1"/>
        <v>3180.366</v>
      </c>
      <c r="AA11" s="1">
        <f t="shared" si="2"/>
        <v>6631.6319999999996</v>
      </c>
      <c r="AB11" s="1">
        <f t="shared" si="3"/>
        <v>146.286</v>
      </c>
      <c r="AC11" s="1">
        <f t="shared" si="4"/>
        <v>3131.6039999999998</v>
      </c>
      <c r="AD11" s="1">
        <f t="shared" si="5"/>
        <v>46269.72</v>
      </c>
      <c r="AE11" s="1">
        <f t="shared" si="6"/>
        <v>52337.88</v>
      </c>
      <c r="AF11" s="1">
        <f t="shared" si="7"/>
        <v>67237.38</v>
      </c>
      <c r="AG11" s="1">
        <f t="shared" si="8"/>
        <v>3467.52</v>
      </c>
      <c r="AH11" s="1" t="e">
        <f>IF(#REF!="Y",B11,"")</f>
        <v>#REF!</v>
      </c>
      <c r="AI11" s="1" t="e">
        <f>IF(#REF!="","",MONTH(#REF!))</f>
        <v>#REF!</v>
      </c>
      <c r="AJ11" s="1" t="e">
        <f>#REF!+0</f>
        <v>#REF!</v>
      </c>
      <c r="AK11" s="1">
        <f t="shared" si="9"/>
        <v>541.79999999999995</v>
      </c>
      <c r="AL11" s="1">
        <f t="shared" si="10"/>
        <v>541.79999999999995</v>
      </c>
      <c r="AM11" s="1">
        <f t="shared" si="11"/>
        <v>541.79999999999995</v>
      </c>
      <c r="AN11" s="1">
        <f t="shared" si="12"/>
        <v>541.79999999999995</v>
      </c>
      <c r="AO11" s="1">
        <f t="shared" si="13"/>
        <v>541.79999999999995</v>
      </c>
      <c r="AP11" s="1">
        <f t="shared" si="14"/>
        <v>541.79999999999995</v>
      </c>
      <c r="XED11" s="8"/>
      <c r="XEE11" s="8"/>
      <c r="XEF11" s="8"/>
      <c r="XEG11" s="8"/>
      <c r="XEH11" s="8"/>
      <c r="XEI11" s="8"/>
      <c r="XEJ11" s="8"/>
      <c r="XEK11" s="8"/>
      <c r="XEL11" s="8"/>
      <c r="XEM11" s="8"/>
      <c r="XEN11" s="8"/>
      <c r="XEO11" s="8"/>
      <c r="XEP11" s="8"/>
      <c r="XEQ11" s="8"/>
      <c r="XER11" s="8"/>
      <c r="XES11" s="8"/>
      <c r="XET11" s="8"/>
      <c r="XEU11" s="8"/>
      <c r="XEV11" s="8"/>
    </row>
    <row r="12" spans="1:42 16358:16376" s="1" customFormat="1" ht="30" customHeight="1">
      <c r="A12" s="1">
        <v>10</v>
      </c>
      <c r="B12" s="1">
        <v>523.4</v>
      </c>
      <c r="C12" s="2">
        <v>261.10000000000002</v>
      </c>
      <c r="D12" s="3">
        <v>12.23</v>
      </c>
      <c r="E12" s="3">
        <v>0.27</v>
      </c>
      <c r="F12" s="4">
        <v>5.78</v>
      </c>
      <c r="G12" s="1" t="s">
        <v>39</v>
      </c>
      <c r="H12" s="3">
        <v>5.87</v>
      </c>
      <c r="I12" s="2">
        <v>1.94</v>
      </c>
      <c r="J12" s="2">
        <v>85.3</v>
      </c>
      <c r="K12" s="2">
        <v>96.6</v>
      </c>
      <c r="L12" s="2">
        <v>124.1</v>
      </c>
      <c r="M12" s="2">
        <v>6.4</v>
      </c>
      <c r="N12" s="1">
        <v>0</v>
      </c>
      <c r="O12" s="1" t="s">
        <v>40</v>
      </c>
      <c r="P12" s="1" t="s">
        <v>40</v>
      </c>
      <c r="Q12" s="1" t="s">
        <v>41</v>
      </c>
      <c r="R12" s="1" t="s">
        <v>41</v>
      </c>
      <c r="S12" s="5" t="s">
        <v>42</v>
      </c>
      <c r="T12" s="6" t="s">
        <v>42</v>
      </c>
      <c r="U12" s="1" t="s">
        <v>44</v>
      </c>
      <c r="V12" s="1" t="s">
        <v>44</v>
      </c>
      <c r="Y12" s="1">
        <f t="shared" si="0"/>
        <v>136659.74</v>
      </c>
      <c r="Z12" s="1">
        <f t="shared" si="1"/>
        <v>3072.3580000000002</v>
      </c>
      <c r="AA12" s="1">
        <f t="shared" si="2"/>
        <v>6401.1819999999998</v>
      </c>
      <c r="AB12" s="1">
        <f t="shared" si="3"/>
        <v>141.31800000000001</v>
      </c>
      <c r="AC12" s="1">
        <f t="shared" si="4"/>
        <v>3025.252</v>
      </c>
      <c r="AD12" s="1">
        <f t="shared" si="5"/>
        <v>44646.02</v>
      </c>
      <c r="AE12" s="1">
        <f t="shared" si="6"/>
        <v>50560.44</v>
      </c>
      <c r="AF12" s="1">
        <f t="shared" si="7"/>
        <v>64953.94</v>
      </c>
      <c r="AG12" s="1">
        <f t="shared" si="8"/>
        <v>3349.76</v>
      </c>
      <c r="AH12" s="1" t="e">
        <f>IF(#REF!="Y",B12,"")</f>
        <v>#REF!</v>
      </c>
      <c r="AI12" s="1" t="e">
        <f>IF(#REF!="","",MONTH(#REF!))</f>
        <v>#REF!</v>
      </c>
      <c r="AJ12" s="1" t="e">
        <f>#REF!+0</f>
        <v>#REF!</v>
      </c>
      <c r="AK12" s="1">
        <f t="shared" si="9"/>
        <v>523.4</v>
      </c>
      <c r="AL12" s="1">
        <f t="shared" si="10"/>
        <v>523.4</v>
      </c>
      <c r="AM12" s="1">
        <f t="shared" si="11"/>
        <v>523.4</v>
      </c>
      <c r="AN12" s="1">
        <f t="shared" si="12"/>
        <v>523.4</v>
      </c>
      <c r="AO12" s="1">
        <f t="shared" si="13"/>
        <v>523.4</v>
      </c>
      <c r="AP12" s="1">
        <f t="shared" si="14"/>
        <v>523.4</v>
      </c>
      <c r="XED12" s="8"/>
      <c r="XEE12" s="8"/>
      <c r="XEF12" s="8"/>
      <c r="XEG12" s="8"/>
      <c r="XEH12" s="8"/>
      <c r="XEI12" s="8"/>
      <c r="XEJ12" s="8"/>
      <c r="XEK12" s="8"/>
      <c r="XEL12" s="8"/>
      <c r="XEM12" s="8"/>
      <c r="XEN12" s="8"/>
      <c r="XEO12" s="8"/>
      <c r="XEP12" s="8"/>
      <c r="XEQ12" s="8"/>
      <c r="XER12" s="8"/>
      <c r="XES12" s="8"/>
      <c r="XET12" s="8"/>
      <c r="XEU12" s="8"/>
      <c r="XEV12" s="8"/>
    </row>
    <row r="13" spans="1:42 16358:16376" s="1" customFormat="1" ht="30" customHeight="1">
      <c r="A13" s="1">
        <v>11</v>
      </c>
      <c r="B13" s="1">
        <v>318.39999999999998</v>
      </c>
      <c r="C13" s="2">
        <v>262.3</v>
      </c>
      <c r="D13" s="3">
        <v>12.17</v>
      </c>
      <c r="E13" s="3">
        <v>0.27</v>
      </c>
      <c r="F13" s="4">
        <v>5.78</v>
      </c>
      <c r="G13" s="1" t="s">
        <v>39</v>
      </c>
      <c r="H13" s="3">
        <v>5.84</v>
      </c>
      <c r="I13" s="2">
        <v>1.94</v>
      </c>
      <c r="J13" s="2">
        <v>85.6</v>
      </c>
      <c r="K13" s="2">
        <v>96.7</v>
      </c>
      <c r="L13" s="2">
        <v>124.1</v>
      </c>
      <c r="M13" s="2">
        <v>6.4</v>
      </c>
      <c r="N13" s="1">
        <v>0</v>
      </c>
      <c r="O13" s="1" t="s">
        <v>40</v>
      </c>
      <c r="P13" s="1" t="s">
        <v>40</v>
      </c>
      <c r="Q13" s="1" t="s">
        <v>41</v>
      </c>
      <c r="R13" s="1" t="s">
        <v>41</v>
      </c>
      <c r="S13" s="5" t="s">
        <v>42</v>
      </c>
      <c r="T13" s="6" t="s">
        <v>42</v>
      </c>
      <c r="U13" s="1" t="s">
        <v>44</v>
      </c>
      <c r="V13" s="1" t="s">
        <v>44</v>
      </c>
      <c r="Y13" s="1">
        <f t="shared" si="0"/>
        <v>83516.320000000007</v>
      </c>
      <c r="Z13" s="1">
        <f t="shared" si="1"/>
        <v>1859.4559999999999</v>
      </c>
      <c r="AA13" s="1">
        <f t="shared" si="2"/>
        <v>3874.9279999999999</v>
      </c>
      <c r="AB13" s="1">
        <f t="shared" si="3"/>
        <v>85.968000000000004</v>
      </c>
      <c r="AC13" s="1">
        <f t="shared" si="4"/>
        <v>1840.3520000000001</v>
      </c>
      <c r="AD13" s="1">
        <f t="shared" si="5"/>
        <v>27255.040000000001</v>
      </c>
      <c r="AE13" s="1">
        <f t="shared" si="6"/>
        <v>30789.279999999999</v>
      </c>
      <c r="AF13" s="1">
        <f t="shared" si="7"/>
        <v>39513.440000000002</v>
      </c>
      <c r="AG13" s="1">
        <f t="shared" si="8"/>
        <v>2037.76</v>
      </c>
      <c r="AH13" s="1" t="e">
        <f>IF(#REF!="Y",B13,"")</f>
        <v>#REF!</v>
      </c>
      <c r="AI13" s="1" t="e">
        <f>IF(#REF!="","",MONTH(#REF!))</f>
        <v>#REF!</v>
      </c>
      <c r="AJ13" s="1" t="e">
        <f>#REF!+0</f>
        <v>#REF!</v>
      </c>
      <c r="AK13" s="1">
        <f t="shared" si="9"/>
        <v>318.39999999999998</v>
      </c>
      <c r="AL13" s="1">
        <f t="shared" si="10"/>
        <v>318.39999999999998</v>
      </c>
      <c r="AM13" s="1">
        <f t="shared" si="11"/>
        <v>318.39999999999998</v>
      </c>
      <c r="AN13" s="1">
        <f t="shared" si="12"/>
        <v>318.39999999999998</v>
      </c>
      <c r="AO13" s="1">
        <f t="shared" si="13"/>
        <v>318.39999999999998</v>
      </c>
      <c r="AP13" s="1">
        <f t="shared" si="14"/>
        <v>318.39999999999998</v>
      </c>
      <c r="XED13" s="8"/>
      <c r="XEE13" s="8"/>
      <c r="XEF13" s="8"/>
      <c r="XEG13" s="8"/>
      <c r="XEH13" s="8"/>
      <c r="XEI13" s="8"/>
      <c r="XEJ13" s="8"/>
      <c r="XEK13" s="8"/>
      <c r="XEL13" s="8"/>
      <c r="XEM13" s="8"/>
      <c r="XEN13" s="8"/>
      <c r="XEO13" s="8"/>
      <c r="XEP13" s="8"/>
      <c r="XEQ13" s="8"/>
      <c r="XER13" s="8"/>
      <c r="XES13" s="8"/>
      <c r="XET13" s="8"/>
      <c r="XEU13" s="8"/>
      <c r="XEV13" s="8"/>
    </row>
    <row r="14" spans="1:42 16358:16376" s="1" customFormat="1" ht="30" customHeight="1">
      <c r="A14" s="1">
        <v>12</v>
      </c>
      <c r="B14" s="1">
        <v>514</v>
      </c>
      <c r="C14" s="2">
        <v>243.3</v>
      </c>
      <c r="D14" s="3">
        <v>11.85</v>
      </c>
      <c r="E14" s="3">
        <v>0.14000000000000001</v>
      </c>
      <c r="F14" s="4">
        <v>5.56</v>
      </c>
      <c r="G14" s="1" t="s">
        <v>39</v>
      </c>
      <c r="H14" s="3">
        <v>5.57</v>
      </c>
      <c r="I14" s="2">
        <v>0.54</v>
      </c>
      <c r="J14" s="2">
        <v>79</v>
      </c>
      <c r="K14" s="2">
        <v>93.8</v>
      </c>
      <c r="L14" s="2">
        <v>104.5</v>
      </c>
      <c r="M14" s="2">
        <v>5.2</v>
      </c>
      <c r="N14" s="1">
        <v>0</v>
      </c>
      <c r="O14" s="1" t="s">
        <v>40</v>
      </c>
      <c r="P14" s="1" t="s">
        <v>40</v>
      </c>
      <c r="Q14" s="1" t="s">
        <v>41</v>
      </c>
      <c r="R14" s="1" t="s">
        <v>41</v>
      </c>
      <c r="S14" s="5" t="s">
        <v>42</v>
      </c>
      <c r="T14" s="6" t="s">
        <v>42</v>
      </c>
      <c r="U14" s="1" t="s">
        <v>44</v>
      </c>
      <c r="V14" s="1" t="s">
        <v>44</v>
      </c>
      <c r="W14" s="1">
        <v>1</v>
      </c>
      <c r="X14" s="1" t="s">
        <v>41</v>
      </c>
      <c r="Y14" s="1">
        <f t="shared" si="0"/>
        <v>125056.2</v>
      </c>
      <c r="Z14" s="1">
        <f t="shared" si="1"/>
        <v>2862.98</v>
      </c>
      <c r="AA14" s="1">
        <f t="shared" si="2"/>
        <v>6090.9</v>
      </c>
      <c r="AB14" s="1">
        <f t="shared" si="3"/>
        <v>71.959999999999994</v>
      </c>
      <c r="AC14" s="1">
        <f t="shared" si="4"/>
        <v>2857.84</v>
      </c>
      <c r="AD14" s="1">
        <f t="shared" si="5"/>
        <v>40606</v>
      </c>
      <c r="AE14" s="1">
        <f t="shared" si="6"/>
        <v>48213.2</v>
      </c>
      <c r="AF14" s="1">
        <f t="shared" si="7"/>
        <v>53713</v>
      </c>
      <c r="AG14" s="1">
        <f t="shared" si="8"/>
        <v>2672.8</v>
      </c>
      <c r="AH14" s="1" t="e">
        <f>IF(#REF!="Y",B14,"")</f>
        <v>#REF!</v>
      </c>
      <c r="AI14" s="1" t="e">
        <f>IF(#REF!="","",MONTH(#REF!))</f>
        <v>#REF!</v>
      </c>
      <c r="AJ14" s="1" t="e">
        <f>#REF!+0</f>
        <v>#REF!</v>
      </c>
      <c r="AK14" s="1">
        <f t="shared" si="9"/>
        <v>514</v>
      </c>
      <c r="AL14" s="1">
        <f t="shared" si="10"/>
        <v>514</v>
      </c>
      <c r="AM14" s="1">
        <f t="shared" si="11"/>
        <v>514</v>
      </c>
      <c r="AN14" s="1">
        <f t="shared" si="12"/>
        <v>514</v>
      </c>
      <c r="AO14" s="1">
        <f t="shared" si="13"/>
        <v>514</v>
      </c>
      <c r="AP14" s="1">
        <f t="shared" si="14"/>
        <v>514</v>
      </c>
      <c r="XED14" s="8"/>
      <c r="XEE14" s="8"/>
      <c r="XEF14" s="8"/>
      <c r="XEG14" s="8"/>
      <c r="XEH14" s="8"/>
      <c r="XEI14" s="8"/>
      <c r="XEJ14" s="8"/>
      <c r="XEK14" s="8"/>
      <c r="XEL14" s="8"/>
      <c r="XEM14" s="8"/>
      <c r="XEN14" s="8"/>
      <c r="XEO14" s="8"/>
      <c r="XEP14" s="8"/>
      <c r="XEQ14" s="8"/>
      <c r="XER14" s="8"/>
      <c r="XES14" s="8"/>
      <c r="XET14" s="8"/>
      <c r="XEU14" s="8"/>
      <c r="XEV14" s="8"/>
    </row>
    <row r="15" spans="1:42 16358:16376" s="1" customFormat="1" ht="30" customHeight="1">
      <c r="A15" s="1">
        <v>13</v>
      </c>
      <c r="B15" s="1">
        <v>472</v>
      </c>
      <c r="C15" s="2">
        <v>238.8</v>
      </c>
      <c r="D15" s="3">
        <v>11.22</v>
      </c>
      <c r="E15" s="3">
        <v>0.14000000000000001</v>
      </c>
      <c r="F15" s="4">
        <v>5.56</v>
      </c>
      <c r="G15" s="1" t="s">
        <v>39</v>
      </c>
      <c r="H15" s="3">
        <v>5.52</v>
      </c>
      <c r="I15" s="2">
        <v>0.54</v>
      </c>
      <c r="J15" s="2">
        <v>78.8</v>
      </c>
      <c r="K15" s="2">
        <v>93.9</v>
      </c>
      <c r="L15" s="2">
        <v>104.5</v>
      </c>
      <c r="M15" s="2">
        <v>5.2</v>
      </c>
      <c r="N15" s="1">
        <v>0</v>
      </c>
      <c r="O15" s="1" t="s">
        <v>40</v>
      </c>
      <c r="P15" s="1" t="s">
        <v>40</v>
      </c>
      <c r="Q15" s="1" t="s">
        <v>41</v>
      </c>
      <c r="R15" s="1" t="s">
        <v>41</v>
      </c>
      <c r="S15" s="5" t="s">
        <v>42</v>
      </c>
      <c r="T15" s="6" t="s">
        <v>42</v>
      </c>
      <c r="U15" s="1" t="s">
        <v>44</v>
      </c>
      <c r="V15" s="1" t="s">
        <v>44</v>
      </c>
      <c r="Y15" s="1">
        <f t="shared" si="0"/>
        <v>112713.60000000001</v>
      </c>
      <c r="Z15" s="1">
        <f t="shared" si="1"/>
        <v>2605.44</v>
      </c>
      <c r="AA15" s="1">
        <f t="shared" si="2"/>
        <v>5295.84</v>
      </c>
      <c r="AB15" s="1">
        <f t="shared" si="3"/>
        <v>66.08</v>
      </c>
      <c r="AC15" s="1">
        <f t="shared" si="4"/>
        <v>2624.32</v>
      </c>
      <c r="AD15" s="1">
        <f t="shared" si="5"/>
        <v>37193.599999999999</v>
      </c>
      <c r="AE15" s="1">
        <f t="shared" si="6"/>
        <v>44320.800000000003</v>
      </c>
      <c r="AF15" s="1">
        <f t="shared" si="7"/>
        <v>49324</v>
      </c>
      <c r="AG15" s="1">
        <f t="shared" si="8"/>
        <v>2454.4</v>
      </c>
      <c r="AH15" s="1" t="e">
        <f>IF(#REF!="Y",B15,"")</f>
        <v>#REF!</v>
      </c>
      <c r="AI15" s="1" t="e">
        <f>IF(#REF!="","",MONTH(#REF!))</f>
        <v>#REF!</v>
      </c>
      <c r="AJ15" s="1" t="e">
        <f>#REF!+0</f>
        <v>#REF!</v>
      </c>
      <c r="AK15" s="1">
        <f t="shared" si="9"/>
        <v>472</v>
      </c>
      <c r="AL15" s="1">
        <f t="shared" si="10"/>
        <v>472</v>
      </c>
      <c r="AM15" s="1">
        <f t="shared" si="11"/>
        <v>472</v>
      </c>
      <c r="AN15" s="1">
        <f t="shared" si="12"/>
        <v>472</v>
      </c>
      <c r="AO15" s="1">
        <f t="shared" si="13"/>
        <v>472</v>
      </c>
      <c r="AP15" s="1">
        <f t="shared" si="14"/>
        <v>472</v>
      </c>
      <c r="XED15" s="8"/>
      <c r="XEE15" s="8"/>
      <c r="XEF15" s="8"/>
      <c r="XEG15" s="8"/>
      <c r="XEH15" s="8"/>
      <c r="XEI15" s="8"/>
      <c r="XEJ15" s="8"/>
      <c r="XEK15" s="8"/>
      <c r="XEL15" s="8"/>
      <c r="XEM15" s="8"/>
      <c r="XEN15" s="8"/>
      <c r="XEO15" s="8"/>
      <c r="XEP15" s="8"/>
      <c r="XEQ15" s="8"/>
      <c r="XER15" s="8"/>
      <c r="XES15" s="8"/>
      <c r="XET15" s="8"/>
      <c r="XEU15" s="8"/>
      <c r="XEV15" s="8"/>
    </row>
    <row r="16" spans="1:42 16358:16376" s="1" customFormat="1" ht="30" customHeight="1">
      <c r="A16" s="1">
        <v>14</v>
      </c>
      <c r="B16" s="1">
        <v>378.2</v>
      </c>
      <c r="C16" s="2">
        <v>218</v>
      </c>
      <c r="D16" s="3">
        <v>12.35</v>
      </c>
      <c r="E16" s="3">
        <v>0.14000000000000001</v>
      </c>
      <c r="F16" s="4">
        <v>5.56</v>
      </c>
      <c r="G16" s="1" t="s">
        <v>39</v>
      </c>
      <c r="H16" s="3">
        <v>5.27</v>
      </c>
      <c r="I16" s="2">
        <v>0.54</v>
      </c>
      <c r="J16" s="2">
        <v>73.5</v>
      </c>
      <c r="K16" s="2">
        <v>91.7</v>
      </c>
      <c r="L16" s="2">
        <v>104.5</v>
      </c>
      <c r="M16" s="2">
        <v>5.2</v>
      </c>
      <c r="N16" s="1">
        <v>0</v>
      </c>
      <c r="O16" s="1" t="s">
        <v>40</v>
      </c>
      <c r="P16" s="1" t="s">
        <v>40</v>
      </c>
      <c r="Q16" s="1" t="s">
        <v>41</v>
      </c>
      <c r="R16" s="1" t="s">
        <v>41</v>
      </c>
      <c r="S16" s="5" t="s">
        <v>42</v>
      </c>
      <c r="T16" s="6" t="s">
        <v>43</v>
      </c>
      <c r="U16" s="1" t="s">
        <v>44</v>
      </c>
      <c r="V16" s="1" t="s">
        <v>44</v>
      </c>
      <c r="Y16" s="1">
        <f t="shared" si="0"/>
        <v>82447.600000000006</v>
      </c>
      <c r="Z16" s="1">
        <f t="shared" si="1"/>
        <v>1993.114</v>
      </c>
      <c r="AA16" s="1">
        <f t="shared" si="2"/>
        <v>4670.7700000000004</v>
      </c>
      <c r="AB16" s="1">
        <f t="shared" si="3"/>
        <v>52.948</v>
      </c>
      <c r="AC16" s="1">
        <f t="shared" si="4"/>
        <v>2102.7919999999999</v>
      </c>
      <c r="AD16" s="1">
        <f t="shared" si="5"/>
        <v>27797.7</v>
      </c>
      <c r="AE16" s="1">
        <f t="shared" si="6"/>
        <v>34680.94</v>
      </c>
      <c r="AF16" s="1">
        <f t="shared" si="7"/>
        <v>39521.9</v>
      </c>
      <c r="AG16" s="1">
        <f t="shared" si="8"/>
        <v>1966.64</v>
      </c>
      <c r="AH16" s="1" t="e">
        <f>IF(#REF!="Y",B16,"")</f>
        <v>#REF!</v>
      </c>
      <c r="AI16" s="1" t="e">
        <f>IF(#REF!="","",MONTH(#REF!))</f>
        <v>#REF!</v>
      </c>
      <c r="AJ16" s="1" t="e">
        <f>#REF!+0</f>
        <v>#REF!</v>
      </c>
      <c r="AK16" s="1">
        <f t="shared" si="9"/>
        <v>378.2</v>
      </c>
      <c r="AL16" s="1" t="str">
        <f t="shared" si="10"/>
        <v/>
      </c>
      <c r="AM16" s="1">
        <f t="shared" si="11"/>
        <v>378.2</v>
      </c>
      <c r="AN16" s="1">
        <f t="shared" si="12"/>
        <v>378.2</v>
      </c>
      <c r="AO16" s="1">
        <f t="shared" si="13"/>
        <v>378.2</v>
      </c>
      <c r="AP16" s="1">
        <f t="shared" si="14"/>
        <v>378.2</v>
      </c>
      <c r="XED16" s="8"/>
      <c r="XEE16" s="8"/>
      <c r="XEF16" s="8"/>
      <c r="XEG16" s="8"/>
      <c r="XEH16" s="8"/>
      <c r="XEI16" s="8"/>
      <c r="XEJ16" s="8"/>
      <c r="XEK16" s="8"/>
      <c r="XEL16" s="8"/>
      <c r="XEM16" s="8"/>
      <c r="XEN16" s="8"/>
      <c r="XEO16" s="8"/>
      <c r="XEP16" s="8"/>
      <c r="XEQ16" s="8"/>
      <c r="XER16" s="8"/>
      <c r="XES16" s="8"/>
      <c r="XET16" s="8"/>
      <c r="XEU16" s="8"/>
      <c r="XEV16" s="8"/>
    </row>
    <row r="17" spans="1:42 16358:16376" s="1" customFormat="1" ht="30" customHeight="1">
      <c r="A17" s="1">
        <v>15</v>
      </c>
      <c r="B17" s="1">
        <v>532.4</v>
      </c>
      <c r="C17" s="2">
        <v>207.7</v>
      </c>
      <c r="D17" s="3">
        <v>13.26</v>
      </c>
      <c r="E17" s="3">
        <v>0.14000000000000001</v>
      </c>
      <c r="F17" s="4">
        <v>5.56</v>
      </c>
      <c r="G17" s="1" t="s">
        <v>39</v>
      </c>
      <c r="H17" s="3">
        <v>5.13</v>
      </c>
      <c r="I17" s="2">
        <v>0.54</v>
      </c>
      <c r="J17" s="2">
        <v>73.099999999999994</v>
      </c>
      <c r="K17" s="2">
        <v>91.5</v>
      </c>
      <c r="L17" s="2">
        <v>104.5</v>
      </c>
      <c r="M17" s="2">
        <v>5.2</v>
      </c>
      <c r="N17" s="1">
        <v>0</v>
      </c>
      <c r="O17" s="1" t="s">
        <v>40</v>
      </c>
      <c r="P17" s="1" t="s">
        <v>40</v>
      </c>
      <c r="Q17" s="1" t="s">
        <v>41</v>
      </c>
      <c r="R17" s="1" t="s">
        <v>41</v>
      </c>
      <c r="S17" s="5" t="s">
        <v>42</v>
      </c>
      <c r="T17" s="6" t="s">
        <v>43</v>
      </c>
      <c r="U17" s="1" t="s">
        <v>44</v>
      </c>
      <c r="V17" s="1" t="s">
        <v>44</v>
      </c>
      <c r="Y17" s="1">
        <f t="shared" si="0"/>
        <v>110579.48</v>
      </c>
      <c r="Z17" s="1">
        <f t="shared" si="1"/>
        <v>2731.212</v>
      </c>
      <c r="AA17" s="1">
        <f t="shared" si="2"/>
        <v>7059.6239999999998</v>
      </c>
      <c r="AB17" s="1">
        <f t="shared" si="3"/>
        <v>74.536000000000001</v>
      </c>
      <c r="AC17" s="1">
        <f t="shared" si="4"/>
        <v>2960.1439999999998</v>
      </c>
      <c r="AD17" s="1">
        <f t="shared" si="5"/>
        <v>38918.44</v>
      </c>
      <c r="AE17" s="1">
        <f t="shared" si="6"/>
        <v>48714.6</v>
      </c>
      <c r="AF17" s="1">
        <f t="shared" si="7"/>
        <v>55635.8</v>
      </c>
      <c r="AG17" s="1">
        <f t="shared" si="8"/>
        <v>2768.48</v>
      </c>
      <c r="AH17" s="1" t="e">
        <f>IF(#REF!="Y",B17,"")</f>
        <v>#REF!</v>
      </c>
      <c r="AI17" s="1" t="e">
        <f>IF(#REF!="","",MONTH(#REF!))</f>
        <v>#REF!</v>
      </c>
      <c r="AJ17" s="1" t="e">
        <f>#REF!+0</f>
        <v>#REF!</v>
      </c>
      <c r="AK17" s="1">
        <f t="shared" si="9"/>
        <v>532.4</v>
      </c>
      <c r="AL17" s="1" t="str">
        <f t="shared" si="10"/>
        <v/>
      </c>
      <c r="AM17" s="1">
        <f t="shared" si="11"/>
        <v>532.4</v>
      </c>
      <c r="AN17" s="1">
        <f t="shared" si="12"/>
        <v>532.4</v>
      </c>
      <c r="AO17" s="1">
        <f t="shared" si="13"/>
        <v>532.4</v>
      </c>
      <c r="AP17" s="1">
        <f t="shared" si="14"/>
        <v>532.4</v>
      </c>
      <c r="XED17" s="8"/>
      <c r="XEE17" s="8"/>
      <c r="XEF17" s="8"/>
      <c r="XEG17" s="8"/>
      <c r="XEH17" s="8"/>
      <c r="XEI17" s="8"/>
      <c r="XEJ17" s="8"/>
      <c r="XEK17" s="8"/>
      <c r="XEL17" s="8"/>
      <c r="XEM17" s="8"/>
      <c r="XEN17" s="8"/>
      <c r="XEO17" s="8"/>
      <c r="XEP17" s="8"/>
      <c r="XEQ17" s="8"/>
      <c r="XER17" s="8"/>
      <c r="XES17" s="8"/>
      <c r="XET17" s="8"/>
      <c r="XEU17" s="8"/>
      <c r="XEV17" s="8"/>
    </row>
    <row r="18" spans="1:42 16358:16376" s="1" customFormat="1" ht="30" customHeight="1">
      <c r="A18" s="1">
        <v>16</v>
      </c>
      <c r="B18" s="1">
        <v>515.79999999999995</v>
      </c>
      <c r="C18" s="2">
        <v>209.5</v>
      </c>
      <c r="D18" s="3">
        <v>12.79</v>
      </c>
      <c r="E18" s="3">
        <v>0.15</v>
      </c>
      <c r="F18" s="4">
        <v>5.55</v>
      </c>
      <c r="G18" s="1" t="s">
        <v>46</v>
      </c>
      <c r="H18" s="3">
        <v>5.19</v>
      </c>
      <c r="I18" s="2">
        <v>2.08</v>
      </c>
      <c r="J18" s="2">
        <v>72.599999999999994</v>
      </c>
      <c r="K18" s="2">
        <v>91.3</v>
      </c>
      <c r="L18" s="2">
        <v>109.9</v>
      </c>
      <c r="M18" s="2">
        <v>6.5</v>
      </c>
      <c r="N18" s="1">
        <v>0</v>
      </c>
      <c r="O18" s="1" t="s">
        <v>40</v>
      </c>
      <c r="P18" s="1" t="s">
        <v>40</v>
      </c>
      <c r="Q18" s="1" t="s">
        <v>41</v>
      </c>
      <c r="R18" s="1" t="s">
        <v>41</v>
      </c>
      <c r="S18" s="5" t="s">
        <v>42</v>
      </c>
      <c r="T18" s="6" t="s">
        <v>43</v>
      </c>
      <c r="U18" s="1" t="s">
        <v>44</v>
      </c>
      <c r="V18" s="1" t="s">
        <v>44</v>
      </c>
      <c r="W18" s="1" t="s">
        <v>47</v>
      </c>
      <c r="X18" s="1" t="s">
        <v>41</v>
      </c>
      <c r="Y18" s="1">
        <f t="shared" si="0"/>
        <v>108060.1</v>
      </c>
      <c r="Z18" s="1">
        <f t="shared" si="1"/>
        <v>2677.002</v>
      </c>
      <c r="AA18" s="1">
        <f t="shared" si="2"/>
        <v>6597.0820000000003</v>
      </c>
      <c r="AB18" s="1">
        <f t="shared" si="3"/>
        <v>77.37</v>
      </c>
      <c r="AC18" s="1">
        <f t="shared" si="4"/>
        <v>2862.69</v>
      </c>
      <c r="AD18" s="1">
        <f t="shared" si="5"/>
        <v>37447.08</v>
      </c>
      <c r="AE18" s="1">
        <f t="shared" si="6"/>
        <v>47092.54</v>
      </c>
      <c r="AF18" s="1">
        <f t="shared" si="7"/>
        <v>56686.42</v>
      </c>
      <c r="AG18" s="1">
        <f t="shared" si="8"/>
        <v>3352.7</v>
      </c>
      <c r="AH18" s="1" t="e">
        <f>IF(#REF!="Y",B18,"")</f>
        <v>#REF!</v>
      </c>
      <c r="AI18" s="1" t="e">
        <f>IF(#REF!="","",MONTH(#REF!))</f>
        <v>#REF!</v>
      </c>
      <c r="AJ18" s="1" t="e">
        <f>#REF!+0</f>
        <v>#REF!</v>
      </c>
      <c r="AK18" s="1">
        <f t="shared" si="9"/>
        <v>515.79999999999995</v>
      </c>
      <c r="AL18" s="1" t="str">
        <f t="shared" si="10"/>
        <v/>
      </c>
      <c r="AM18" s="1">
        <f t="shared" si="11"/>
        <v>515.79999999999995</v>
      </c>
      <c r="AN18" s="1">
        <f t="shared" si="12"/>
        <v>515.79999999999995</v>
      </c>
      <c r="AO18" s="1">
        <f t="shared" si="13"/>
        <v>515.79999999999995</v>
      </c>
      <c r="AP18" s="1">
        <f t="shared" si="14"/>
        <v>515.79999999999995</v>
      </c>
      <c r="XED18" s="8"/>
      <c r="XEE18" s="8"/>
      <c r="XEF18" s="8"/>
      <c r="XEG18" s="8"/>
      <c r="XEH18" s="8"/>
      <c r="XEI18" s="8"/>
      <c r="XEJ18" s="8"/>
      <c r="XEK18" s="8"/>
      <c r="XEL18" s="8"/>
      <c r="XEM18" s="8"/>
      <c r="XEN18" s="8"/>
      <c r="XEO18" s="8"/>
      <c r="XEP18" s="8"/>
      <c r="XEQ18" s="8"/>
      <c r="XER18" s="8"/>
      <c r="XES18" s="8"/>
      <c r="XET18" s="8"/>
      <c r="XEU18" s="8"/>
      <c r="XEV18" s="8"/>
    </row>
    <row r="19" spans="1:42 16358:16376" s="1" customFormat="1" ht="30" customHeight="1">
      <c r="A19" s="1">
        <v>17</v>
      </c>
      <c r="B19" s="1">
        <v>518.79999999999995</v>
      </c>
      <c r="C19" s="2">
        <v>165.8</v>
      </c>
      <c r="D19" s="3">
        <v>12.33</v>
      </c>
      <c r="E19" s="3">
        <v>0.15</v>
      </c>
      <c r="F19" s="4">
        <v>5.55</v>
      </c>
      <c r="G19" s="1" t="s">
        <v>46</v>
      </c>
      <c r="H19" s="3">
        <v>4.32</v>
      </c>
      <c r="I19" s="2">
        <v>2.08</v>
      </c>
      <c r="J19" s="2">
        <v>63.3</v>
      </c>
      <c r="K19" s="2">
        <v>86.1</v>
      </c>
      <c r="L19" s="2">
        <v>109.9</v>
      </c>
      <c r="M19" s="2">
        <v>6.5</v>
      </c>
      <c r="N19" s="1">
        <v>0</v>
      </c>
      <c r="O19" s="1" t="s">
        <v>40</v>
      </c>
      <c r="P19" s="1" t="s">
        <v>40</v>
      </c>
      <c r="Q19" s="1" t="s">
        <v>41</v>
      </c>
      <c r="R19" s="1" t="s">
        <v>41</v>
      </c>
      <c r="S19" s="5" t="s">
        <v>42</v>
      </c>
      <c r="T19" s="6" t="s">
        <v>43</v>
      </c>
      <c r="U19" s="1" t="s">
        <v>44</v>
      </c>
      <c r="V19" s="1" t="s">
        <v>44</v>
      </c>
      <c r="Y19" s="1">
        <f t="shared" si="0"/>
        <v>86017.04</v>
      </c>
      <c r="Z19" s="1">
        <f t="shared" si="1"/>
        <v>2241.2159999999999</v>
      </c>
      <c r="AA19" s="1">
        <f t="shared" si="2"/>
        <v>6396.8040000000001</v>
      </c>
      <c r="AB19" s="1">
        <f t="shared" si="3"/>
        <v>77.819999999999993</v>
      </c>
      <c r="AC19" s="1">
        <f t="shared" si="4"/>
        <v>2879.34</v>
      </c>
      <c r="AD19" s="1">
        <f t="shared" si="5"/>
        <v>32840.04</v>
      </c>
      <c r="AE19" s="1">
        <f t="shared" si="6"/>
        <v>44668.68</v>
      </c>
      <c r="AF19" s="1">
        <f t="shared" si="7"/>
        <v>57016.12</v>
      </c>
      <c r="AG19" s="1">
        <f t="shared" si="8"/>
        <v>3372.2</v>
      </c>
      <c r="AH19" s="1" t="e">
        <f>IF(#REF!="Y",B19,"")</f>
        <v>#REF!</v>
      </c>
      <c r="AI19" s="1" t="e">
        <f>IF(#REF!="","",MONTH(#REF!))</f>
        <v>#REF!</v>
      </c>
      <c r="AJ19" s="1" t="e">
        <f>#REF!+0</f>
        <v>#REF!</v>
      </c>
      <c r="AK19" s="1">
        <f t="shared" si="9"/>
        <v>518.79999999999995</v>
      </c>
      <c r="AL19" s="1" t="str">
        <f t="shared" si="10"/>
        <v/>
      </c>
      <c r="AM19" s="1">
        <f t="shared" si="11"/>
        <v>518.79999999999995</v>
      </c>
      <c r="AN19" s="1">
        <f t="shared" si="12"/>
        <v>518.79999999999995</v>
      </c>
      <c r="AO19" s="1">
        <f t="shared" si="13"/>
        <v>518.79999999999995</v>
      </c>
      <c r="AP19" s="1">
        <f t="shared" si="14"/>
        <v>518.79999999999995</v>
      </c>
      <c r="XED19" s="8"/>
      <c r="XEE19" s="8"/>
      <c r="XEF19" s="8"/>
      <c r="XEG19" s="8"/>
      <c r="XEH19" s="8"/>
      <c r="XEI19" s="8"/>
      <c r="XEJ19" s="8"/>
      <c r="XEK19" s="8"/>
      <c r="XEL19" s="8"/>
      <c r="XEM19" s="8"/>
      <c r="XEN19" s="8"/>
      <c r="XEO19" s="8"/>
      <c r="XEP19" s="8"/>
      <c r="XEQ19" s="8"/>
      <c r="XER19" s="8"/>
      <c r="XES19" s="8"/>
      <c r="XET19" s="8"/>
      <c r="XEU19" s="8"/>
      <c r="XEV19" s="8"/>
    </row>
    <row r="20" spans="1:42 16358:16376" s="1" customFormat="1" ht="30" customHeight="1">
      <c r="A20" s="1">
        <v>18</v>
      </c>
      <c r="B20" s="1">
        <v>491.4</v>
      </c>
      <c r="C20" s="2">
        <v>167.5</v>
      </c>
      <c r="D20" s="3">
        <v>12.29</v>
      </c>
      <c r="E20" s="3">
        <v>0.15</v>
      </c>
      <c r="F20" s="4">
        <v>5.55</v>
      </c>
      <c r="G20" s="1" t="s">
        <v>46</v>
      </c>
      <c r="H20" s="3">
        <v>4.29</v>
      </c>
      <c r="I20" s="2">
        <v>2.08</v>
      </c>
      <c r="J20" s="2">
        <v>63.2</v>
      </c>
      <c r="K20" s="2">
        <v>85.9</v>
      </c>
      <c r="L20" s="2">
        <v>109.9</v>
      </c>
      <c r="M20" s="2">
        <v>6.5</v>
      </c>
      <c r="N20" s="1">
        <v>0</v>
      </c>
      <c r="O20" s="1" t="s">
        <v>40</v>
      </c>
      <c r="P20" s="1" t="s">
        <v>40</v>
      </c>
      <c r="Q20" s="1" t="s">
        <v>41</v>
      </c>
      <c r="R20" s="1" t="s">
        <v>41</v>
      </c>
      <c r="S20" s="5" t="s">
        <v>42</v>
      </c>
      <c r="T20" s="6" t="s">
        <v>45</v>
      </c>
      <c r="U20" s="1" t="s">
        <v>44</v>
      </c>
      <c r="V20" s="1" t="s">
        <v>44</v>
      </c>
      <c r="Y20" s="1">
        <f t="shared" si="0"/>
        <v>82309.5</v>
      </c>
      <c r="Z20" s="1">
        <f t="shared" si="1"/>
        <v>2108.1060000000002</v>
      </c>
      <c r="AA20" s="1">
        <f t="shared" si="2"/>
        <v>6039.3059999999996</v>
      </c>
      <c r="AB20" s="1">
        <f t="shared" si="3"/>
        <v>73.709999999999994</v>
      </c>
      <c r="AC20" s="1">
        <f t="shared" si="4"/>
        <v>2727.27</v>
      </c>
      <c r="AD20" s="1">
        <f t="shared" si="5"/>
        <v>31056.48</v>
      </c>
      <c r="AE20" s="1">
        <f t="shared" si="6"/>
        <v>42211.26</v>
      </c>
      <c r="AF20" s="1">
        <f t="shared" si="7"/>
        <v>54004.86</v>
      </c>
      <c r="AG20" s="1">
        <f t="shared" si="8"/>
        <v>3194.1</v>
      </c>
      <c r="AH20" s="1" t="e">
        <f>IF(#REF!="Y",B20,"")</f>
        <v>#REF!</v>
      </c>
      <c r="AI20" s="1" t="e">
        <f>IF(#REF!="","",MONTH(#REF!))</f>
        <v>#REF!</v>
      </c>
      <c r="AJ20" s="1" t="e">
        <f>#REF!+0</f>
        <v>#REF!</v>
      </c>
      <c r="AK20" s="1">
        <f t="shared" si="9"/>
        <v>491.4</v>
      </c>
      <c r="AL20" s="1" t="str">
        <f t="shared" si="10"/>
        <v/>
      </c>
      <c r="AM20" s="1">
        <f t="shared" si="11"/>
        <v>491.4</v>
      </c>
      <c r="AN20" s="1">
        <f t="shared" si="12"/>
        <v>491.4</v>
      </c>
      <c r="AO20" s="1">
        <f t="shared" si="13"/>
        <v>491.4</v>
      </c>
      <c r="AP20" s="1">
        <f t="shared" si="14"/>
        <v>491.4</v>
      </c>
      <c r="XED20" s="8"/>
      <c r="XEE20" s="8"/>
      <c r="XEF20" s="8"/>
      <c r="XEG20" s="8"/>
      <c r="XEH20" s="8"/>
      <c r="XEI20" s="8"/>
      <c r="XEJ20" s="8"/>
      <c r="XEK20" s="8"/>
      <c r="XEL20" s="8"/>
      <c r="XEM20" s="8"/>
      <c r="XEN20" s="8"/>
      <c r="XEO20" s="8"/>
      <c r="XEP20" s="8"/>
      <c r="XEQ20" s="8"/>
      <c r="XER20" s="8"/>
      <c r="XES20" s="8"/>
      <c r="XET20" s="8"/>
      <c r="XEU20" s="8"/>
      <c r="XEV20" s="8"/>
    </row>
    <row r="21" spans="1:42 16358:16376" s="1" customFormat="1" ht="30" customHeight="1">
      <c r="A21" s="1">
        <v>19</v>
      </c>
      <c r="B21" s="1">
        <v>451</v>
      </c>
      <c r="C21" s="2">
        <v>133.19999999999999</v>
      </c>
      <c r="D21" s="3">
        <v>13.69</v>
      </c>
      <c r="E21" s="3">
        <v>0.12</v>
      </c>
      <c r="F21" s="4">
        <v>5.4</v>
      </c>
      <c r="G21" s="1" t="s">
        <v>46</v>
      </c>
      <c r="H21" s="3">
        <v>3.31</v>
      </c>
      <c r="I21" s="2">
        <v>0.93</v>
      </c>
      <c r="J21" s="2">
        <v>75.3</v>
      </c>
      <c r="K21" s="2">
        <v>92.4</v>
      </c>
      <c r="L21" s="2">
        <v>93.8</v>
      </c>
      <c r="M21" s="2">
        <v>6.9</v>
      </c>
      <c r="N21" s="1">
        <v>0</v>
      </c>
      <c r="O21" s="1" t="s">
        <v>40</v>
      </c>
      <c r="P21" s="1" t="s">
        <v>40</v>
      </c>
      <c r="Q21" s="1" t="s">
        <v>41</v>
      </c>
      <c r="R21" s="1" t="s">
        <v>41</v>
      </c>
      <c r="S21" s="5" t="s">
        <v>42</v>
      </c>
      <c r="T21" s="6" t="s">
        <v>42</v>
      </c>
      <c r="U21" s="1" t="s">
        <v>44</v>
      </c>
      <c r="V21" s="1" t="s">
        <v>44</v>
      </c>
      <c r="W21" s="1" t="s">
        <v>47</v>
      </c>
      <c r="X21" s="1" t="s">
        <v>41</v>
      </c>
      <c r="Y21" s="1">
        <f t="shared" si="0"/>
        <v>60073.2</v>
      </c>
      <c r="Z21" s="1">
        <f t="shared" si="1"/>
        <v>1492.81</v>
      </c>
      <c r="AA21" s="1">
        <f t="shared" si="2"/>
        <v>6174.19</v>
      </c>
      <c r="AB21" s="1">
        <f t="shared" si="3"/>
        <v>54.12</v>
      </c>
      <c r="AC21" s="1">
        <f t="shared" si="4"/>
        <v>2435.4</v>
      </c>
      <c r="AD21" s="1">
        <f t="shared" si="5"/>
        <v>33960.300000000003</v>
      </c>
      <c r="AE21" s="1">
        <f t="shared" si="6"/>
        <v>41672.400000000001</v>
      </c>
      <c r="AF21" s="1">
        <f t="shared" si="7"/>
        <v>42303.8</v>
      </c>
      <c r="AG21" s="1">
        <f t="shared" si="8"/>
        <v>3111.9</v>
      </c>
      <c r="AH21" s="1" t="e">
        <f>IF(#REF!="Y",B21,"")</f>
        <v>#REF!</v>
      </c>
      <c r="AI21" s="1" t="e">
        <f>IF(#REF!="","",MONTH(#REF!))</f>
        <v>#REF!</v>
      </c>
      <c r="AJ21" s="1" t="e">
        <f>#REF!+0</f>
        <v>#REF!</v>
      </c>
      <c r="AK21" s="1">
        <f t="shared" si="9"/>
        <v>451</v>
      </c>
      <c r="AL21" s="1">
        <f t="shared" si="10"/>
        <v>451</v>
      </c>
      <c r="AM21" s="1">
        <f t="shared" si="11"/>
        <v>451</v>
      </c>
      <c r="AN21" s="1">
        <f t="shared" si="12"/>
        <v>451</v>
      </c>
      <c r="AO21" s="1">
        <f t="shared" si="13"/>
        <v>451</v>
      </c>
      <c r="AP21" s="1">
        <f t="shared" si="14"/>
        <v>451</v>
      </c>
      <c r="XED21" s="8"/>
      <c r="XEE21" s="8"/>
      <c r="XEF21" s="8"/>
      <c r="XEG21" s="8"/>
      <c r="XEH21" s="8"/>
      <c r="XEI21" s="8"/>
      <c r="XEJ21" s="8"/>
      <c r="XEK21" s="8"/>
      <c r="XEL21" s="8"/>
      <c r="XEM21" s="8"/>
      <c r="XEN21" s="8"/>
      <c r="XEO21" s="8"/>
      <c r="XEP21" s="8"/>
      <c r="XEQ21" s="8"/>
      <c r="XER21" s="8"/>
      <c r="XES21" s="8"/>
      <c r="XET21" s="8"/>
      <c r="XEU21" s="8"/>
      <c r="XEV21" s="8"/>
    </row>
    <row r="22" spans="1:42 16358:16376" s="1" customFormat="1" ht="30" customHeight="1">
      <c r="A22" s="1">
        <v>20</v>
      </c>
      <c r="B22" s="1">
        <v>270.39999999999998</v>
      </c>
      <c r="C22" s="2">
        <v>130.30000000000001</v>
      </c>
      <c r="D22" s="3">
        <v>13.49</v>
      </c>
      <c r="E22" s="3">
        <v>0.12</v>
      </c>
      <c r="F22" s="4">
        <v>5.4</v>
      </c>
      <c r="G22" s="1" t="s">
        <v>46</v>
      </c>
      <c r="H22" s="3">
        <v>3.24</v>
      </c>
      <c r="I22" s="2">
        <v>0.93</v>
      </c>
      <c r="J22" s="2">
        <v>75.900000000000006</v>
      </c>
      <c r="K22" s="2">
        <v>93</v>
      </c>
      <c r="L22" s="2">
        <v>93.8</v>
      </c>
      <c r="M22" s="2">
        <v>6.9</v>
      </c>
      <c r="N22" s="1">
        <v>0</v>
      </c>
      <c r="O22" s="1" t="s">
        <v>40</v>
      </c>
      <c r="P22" s="1" t="s">
        <v>40</v>
      </c>
      <c r="Q22" s="1" t="s">
        <v>41</v>
      </c>
      <c r="R22" s="1" t="s">
        <v>41</v>
      </c>
      <c r="S22" s="5" t="s">
        <v>42</v>
      </c>
      <c r="T22" s="6" t="s">
        <v>42</v>
      </c>
      <c r="U22" s="1" t="s">
        <v>44</v>
      </c>
      <c r="V22" s="1" t="s">
        <v>44</v>
      </c>
      <c r="Y22" s="1">
        <f t="shared" si="0"/>
        <v>35233.120000000003</v>
      </c>
      <c r="Z22" s="1">
        <f t="shared" si="1"/>
        <v>876.096</v>
      </c>
      <c r="AA22" s="1">
        <f t="shared" si="2"/>
        <v>3647.6959999999999</v>
      </c>
      <c r="AB22" s="1">
        <f t="shared" si="3"/>
        <v>32.448</v>
      </c>
      <c r="AC22" s="1">
        <f t="shared" si="4"/>
        <v>1460.16</v>
      </c>
      <c r="AD22" s="1">
        <f t="shared" si="5"/>
        <v>20523.36</v>
      </c>
      <c r="AE22" s="1">
        <f t="shared" si="6"/>
        <v>25147.200000000001</v>
      </c>
      <c r="AF22" s="1">
        <f t="shared" si="7"/>
        <v>25363.52</v>
      </c>
      <c r="AG22" s="1">
        <f t="shared" si="8"/>
        <v>1865.76</v>
      </c>
      <c r="AH22" s="1" t="e">
        <f>IF(#REF!="Y",B22,"")</f>
        <v>#REF!</v>
      </c>
      <c r="AI22" s="1" t="e">
        <f>IF(#REF!="","",MONTH(#REF!))</f>
        <v>#REF!</v>
      </c>
      <c r="AJ22" s="1" t="e">
        <f>#REF!+0</f>
        <v>#REF!</v>
      </c>
      <c r="AK22" s="1">
        <f t="shared" si="9"/>
        <v>270.39999999999998</v>
      </c>
      <c r="AL22" s="1">
        <f t="shared" si="10"/>
        <v>270.39999999999998</v>
      </c>
      <c r="AM22" s="1">
        <f t="shared" si="11"/>
        <v>270.39999999999998</v>
      </c>
      <c r="AN22" s="1">
        <f t="shared" si="12"/>
        <v>270.39999999999998</v>
      </c>
      <c r="AO22" s="1">
        <f t="shared" si="13"/>
        <v>270.39999999999998</v>
      </c>
      <c r="AP22" s="1">
        <f t="shared" si="14"/>
        <v>270.39999999999998</v>
      </c>
      <c r="XED22" s="8"/>
      <c r="XEE22" s="8"/>
      <c r="XEF22" s="8"/>
      <c r="XEG22" s="8"/>
      <c r="XEH22" s="8"/>
      <c r="XEI22" s="8"/>
      <c r="XEJ22" s="8"/>
      <c r="XEK22" s="8"/>
      <c r="XEL22" s="8"/>
      <c r="XEM22" s="8"/>
      <c r="XEN22" s="8"/>
      <c r="XEO22" s="8"/>
      <c r="XEP22" s="8"/>
      <c r="XEQ22" s="8"/>
      <c r="XER22" s="8"/>
      <c r="XES22" s="8"/>
      <c r="XET22" s="8"/>
      <c r="XEU22" s="8"/>
      <c r="XEV22" s="8"/>
    </row>
    <row r="23" spans="1:42 16358:16376" s="1" customFormat="1" ht="30" customHeight="1">
      <c r="A23" s="1">
        <v>21</v>
      </c>
      <c r="B23" s="1">
        <v>507.6</v>
      </c>
      <c r="C23" s="2">
        <v>117.1</v>
      </c>
      <c r="D23" s="3">
        <v>13.22</v>
      </c>
      <c r="E23" s="3">
        <v>0.12</v>
      </c>
      <c r="F23" s="4">
        <v>5.4</v>
      </c>
      <c r="G23" s="1" t="s">
        <v>46</v>
      </c>
      <c r="H23" s="3">
        <v>3.06</v>
      </c>
      <c r="I23" s="2">
        <v>0.93</v>
      </c>
      <c r="J23" s="2">
        <v>77.8</v>
      </c>
      <c r="K23" s="2">
        <v>94.2</v>
      </c>
      <c r="L23" s="2">
        <v>93.8</v>
      </c>
      <c r="M23" s="2">
        <v>6.9</v>
      </c>
      <c r="N23" s="1">
        <v>0</v>
      </c>
      <c r="O23" s="1" t="s">
        <v>40</v>
      </c>
      <c r="P23" s="1" t="s">
        <v>40</v>
      </c>
      <c r="Q23" s="1" t="s">
        <v>41</v>
      </c>
      <c r="R23" s="1" t="s">
        <v>41</v>
      </c>
      <c r="S23" s="5" t="s">
        <v>42</v>
      </c>
      <c r="T23" s="6" t="s">
        <v>43</v>
      </c>
      <c r="U23" s="1" t="s">
        <v>44</v>
      </c>
      <c r="V23" s="1" t="s">
        <v>44</v>
      </c>
      <c r="Y23" s="1">
        <f t="shared" si="0"/>
        <v>59439.96</v>
      </c>
      <c r="Z23" s="1">
        <f t="shared" si="1"/>
        <v>1553.2560000000001</v>
      </c>
      <c r="AA23" s="1">
        <f t="shared" si="2"/>
        <v>6710.4719999999998</v>
      </c>
      <c r="AB23" s="1">
        <f t="shared" si="3"/>
        <v>60.911999999999999</v>
      </c>
      <c r="AC23" s="1">
        <f t="shared" si="4"/>
        <v>2741.04</v>
      </c>
      <c r="AD23" s="1">
        <f t="shared" si="5"/>
        <v>39491.279999999999</v>
      </c>
      <c r="AE23" s="1">
        <f t="shared" si="6"/>
        <v>47815.92</v>
      </c>
      <c r="AF23" s="1">
        <f t="shared" si="7"/>
        <v>47612.88</v>
      </c>
      <c r="AG23" s="1">
        <f t="shared" si="8"/>
        <v>3502.44</v>
      </c>
      <c r="AH23" s="1" t="e">
        <f>IF(#REF!="Y",B23,"")</f>
        <v>#REF!</v>
      </c>
      <c r="AI23" s="1" t="e">
        <f>IF(#REF!="","",MONTH(#REF!))</f>
        <v>#REF!</v>
      </c>
      <c r="AJ23" s="1" t="e">
        <f>#REF!+0</f>
        <v>#REF!</v>
      </c>
      <c r="AK23" s="1">
        <f t="shared" si="9"/>
        <v>507.6</v>
      </c>
      <c r="AL23" s="1" t="str">
        <f t="shared" si="10"/>
        <v/>
      </c>
      <c r="AM23" s="1">
        <f t="shared" si="11"/>
        <v>507.6</v>
      </c>
      <c r="AN23" s="1">
        <f t="shared" si="12"/>
        <v>507.6</v>
      </c>
      <c r="AO23" s="1">
        <f t="shared" si="13"/>
        <v>507.6</v>
      </c>
      <c r="AP23" s="1">
        <f t="shared" si="14"/>
        <v>507.6</v>
      </c>
      <c r="XED23" s="8"/>
      <c r="XEE23" s="8"/>
      <c r="XEF23" s="8"/>
      <c r="XEG23" s="8"/>
      <c r="XEH23" s="8"/>
      <c r="XEI23" s="8"/>
      <c r="XEJ23" s="8"/>
      <c r="XEK23" s="8"/>
      <c r="XEL23" s="8"/>
      <c r="XEM23" s="8"/>
      <c r="XEN23" s="8"/>
      <c r="XEO23" s="8"/>
      <c r="XEP23" s="8"/>
      <c r="XEQ23" s="8"/>
      <c r="XER23" s="8"/>
      <c r="XES23" s="8"/>
      <c r="XET23" s="8"/>
      <c r="XEU23" s="8"/>
      <c r="XEV23" s="8"/>
    </row>
    <row r="24" spans="1:42 16358:16376" s="1" customFormat="1" ht="30" customHeight="1">
      <c r="A24" s="1">
        <v>22</v>
      </c>
      <c r="B24" s="1">
        <v>519.79999999999995</v>
      </c>
      <c r="C24" s="2">
        <v>115.3</v>
      </c>
      <c r="D24" s="3">
        <v>13.19</v>
      </c>
      <c r="E24" s="3">
        <v>0.12</v>
      </c>
      <c r="F24" s="4">
        <v>5.4</v>
      </c>
      <c r="G24" s="1" t="s">
        <v>46</v>
      </c>
      <c r="H24" s="3">
        <v>2.99</v>
      </c>
      <c r="I24" s="2">
        <v>0.93</v>
      </c>
      <c r="J24" s="2">
        <v>78.2</v>
      </c>
      <c r="K24" s="2">
        <v>94.5</v>
      </c>
      <c r="L24" s="2">
        <v>93.8</v>
      </c>
      <c r="M24" s="2">
        <v>6.9</v>
      </c>
      <c r="N24" s="1">
        <v>0</v>
      </c>
      <c r="O24" s="1" t="s">
        <v>40</v>
      </c>
      <c r="P24" s="1" t="s">
        <v>40</v>
      </c>
      <c r="Q24" s="1" t="s">
        <v>41</v>
      </c>
      <c r="R24" s="1" t="s">
        <v>41</v>
      </c>
      <c r="S24" s="5" t="s">
        <v>42</v>
      </c>
      <c r="T24" s="6" t="s">
        <v>43</v>
      </c>
      <c r="U24" s="1" t="s">
        <v>44</v>
      </c>
      <c r="V24" s="1" t="s">
        <v>44</v>
      </c>
      <c r="Y24" s="1">
        <f t="shared" si="0"/>
        <v>59932.94</v>
      </c>
      <c r="Z24" s="1">
        <f t="shared" si="1"/>
        <v>1554.202</v>
      </c>
      <c r="AA24" s="1">
        <f t="shared" si="2"/>
        <v>6856.1620000000003</v>
      </c>
      <c r="AB24" s="1">
        <f t="shared" si="3"/>
        <v>62.375999999999998</v>
      </c>
      <c r="AC24" s="1">
        <f t="shared" si="4"/>
        <v>2806.92</v>
      </c>
      <c r="AD24" s="1">
        <f t="shared" si="5"/>
        <v>40648.36</v>
      </c>
      <c r="AE24" s="1">
        <f t="shared" si="6"/>
        <v>49121.1</v>
      </c>
      <c r="AF24" s="1">
        <f t="shared" si="7"/>
        <v>48757.24</v>
      </c>
      <c r="AG24" s="1">
        <f t="shared" si="8"/>
        <v>3586.62</v>
      </c>
      <c r="AH24" s="1" t="e">
        <f>IF(#REF!="Y",B24,"")</f>
        <v>#REF!</v>
      </c>
      <c r="AI24" s="1" t="e">
        <f>IF(#REF!="","",MONTH(#REF!))</f>
        <v>#REF!</v>
      </c>
      <c r="AJ24" s="1" t="e">
        <f>#REF!+0</f>
        <v>#REF!</v>
      </c>
      <c r="AK24" s="1">
        <f t="shared" si="9"/>
        <v>519.79999999999995</v>
      </c>
      <c r="AL24" s="1" t="str">
        <f t="shared" si="10"/>
        <v/>
      </c>
      <c r="AM24" s="1">
        <f t="shared" si="11"/>
        <v>519.79999999999995</v>
      </c>
      <c r="AN24" s="1">
        <f t="shared" si="12"/>
        <v>519.79999999999995</v>
      </c>
      <c r="AO24" s="1">
        <f t="shared" si="13"/>
        <v>519.79999999999995</v>
      </c>
      <c r="AP24" s="1">
        <f t="shared" si="14"/>
        <v>519.79999999999995</v>
      </c>
      <c r="XED24" s="8"/>
      <c r="XEE24" s="8"/>
      <c r="XEF24" s="8"/>
      <c r="XEG24" s="8"/>
      <c r="XEH24" s="8"/>
      <c r="XEI24" s="8"/>
      <c r="XEJ24" s="8"/>
      <c r="XEK24" s="8"/>
      <c r="XEL24" s="8"/>
      <c r="XEM24" s="8"/>
      <c r="XEN24" s="8"/>
      <c r="XEO24" s="8"/>
      <c r="XEP24" s="8"/>
      <c r="XEQ24" s="8"/>
      <c r="XER24" s="8"/>
      <c r="XES24" s="8"/>
      <c r="XET24" s="8"/>
      <c r="XEU24" s="8"/>
      <c r="XEV24" s="8"/>
    </row>
    <row r="25" spans="1:42 16358:16376" s="1" customFormat="1" ht="30" customHeight="1">
      <c r="A25" s="1">
        <v>23</v>
      </c>
      <c r="B25" s="1">
        <v>530.79999999999995</v>
      </c>
      <c r="C25" s="2">
        <v>118</v>
      </c>
      <c r="D25" s="3">
        <v>13.25</v>
      </c>
      <c r="E25" s="3">
        <v>0.12</v>
      </c>
      <c r="F25" s="4">
        <v>5.4</v>
      </c>
      <c r="G25" s="1" t="s">
        <v>46</v>
      </c>
      <c r="H25" s="3">
        <v>2.93</v>
      </c>
      <c r="I25" s="2">
        <v>0.93</v>
      </c>
      <c r="J25" s="2">
        <v>77.900000000000006</v>
      </c>
      <c r="K25" s="2">
        <v>94.4</v>
      </c>
      <c r="L25" s="2">
        <v>93.8</v>
      </c>
      <c r="M25" s="2">
        <v>6.9</v>
      </c>
      <c r="N25" s="1">
        <v>0</v>
      </c>
      <c r="O25" s="1" t="s">
        <v>40</v>
      </c>
      <c r="P25" s="1" t="s">
        <v>40</v>
      </c>
      <c r="Q25" s="1" t="s">
        <v>41</v>
      </c>
      <c r="R25" s="1" t="s">
        <v>41</v>
      </c>
      <c r="S25" s="5" t="s">
        <v>42</v>
      </c>
      <c r="T25" s="6" t="s">
        <v>43</v>
      </c>
      <c r="U25" s="1" t="s">
        <v>44</v>
      </c>
      <c r="V25" s="1" t="s">
        <v>44</v>
      </c>
      <c r="Y25" s="1">
        <f t="shared" si="0"/>
        <v>62634.400000000001</v>
      </c>
      <c r="Z25" s="1">
        <f t="shared" si="1"/>
        <v>1555.2439999999999</v>
      </c>
      <c r="AA25" s="1">
        <f t="shared" si="2"/>
        <v>7033.1</v>
      </c>
      <c r="AB25" s="1">
        <f t="shared" si="3"/>
        <v>63.695999999999998</v>
      </c>
      <c r="AC25" s="1">
        <f t="shared" si="4"/>
        <v>2866.32</v>
      </c>
      <c r="AD25" s="1">
        <f t="shared" si="5"/>
        <v>41349.32</v>
      </c>
      <c r="AE25" s="1">
        <f t="shared" si="6"/>
        <v>50107.519999999997</v>
      </c>
      <c r="AF25" s="1">
        <f t="shared" si="7"/>
        <v>49789.04</v>
      </c>
      <c r="AG25" s="1">
        <f t="shared" si="8"/>
        <v>3662.52</v>
      </c>
      <c r="AH25" s="1" t="e">
        <f>IF(#REF!="Y",B25,"")</f>
        <v>#REF!</v>
      </c>
      <c r="AI25" s="1" t="e">
        <f>IF(#REF!="","",MONTH(#REF!))</f>
        <v>#REF!</v>
      </c>
      <c r="AJ25" s="1" t="e">
        <f>#REF!+0</f>
        <v>#REF!</v>
      </c>
      <c r="AK25" s="1">
        <f t="shared" si="9"/>
        <v>530.79999999999995</v>
      </c>
      <c r="AL25" s="1" t="str">
        <f t="shared" si="10"/>
        <v/>
      </c>
      <c r="AM25" s="1">
        <f t="shared" si="11"/>
        <v>530.79999999999995</v>
      </c>
      <c r="AN25" s="1">
        <f t="shared" si="12"/>
        <v>530.79999999999995</v>
      </c>
      <c r="AO25" s="1">
        <f t="shared" si="13"/>
        <v>530.79999999999995</v>
      </c>
      <c r="AP25" s="1">
        <f t="shared" si="14"/>
        <v>530.79999999999995</v>
      </c>
      <c r="XED25" s="8"/>
      <c r="XEE25" s="8"/>
      <c r="XEF25" s="8"/>
      <c r="XEG25" s="8"/>
      <c r="XEH25" s="8"/>
      <c r="XEI25" s="8"/>
      <c r="XEJ25" s="8"/>
      <c r="XEK25" s="8"/>
      <c r="XEL25" s="8"/>
      <c r="XEM25" s="8"/>
      <c r="XEN25" s="8"/>
      <c r="XEO25" s="8"/>
      <c r="XEP25" s="8"/>
      <c r="XEQ25" s="8"/>
      <c r="XER25" s="8"/>
      <c r="XES25" s="8"/>
      <c r="XET25" s="8"/>
      <c r="XEU25" s="8"/>
      <c r="XEV25" s="8"/>
    </row>
    <row r="26" spans="1:42 16358:16376" s="1" customFormat="1" ht="30" customHeight="1">
      <c r="A26" s="1">
        <v>24</v>
      </c>
      <c r="B26" s="1">
        <v>513.20000000000005</v>
      </c>
      <c r="C26" s="2">
        <v>114.1</v>
      </c>
      <c r="D26" s="3">
        <v>13.18</v>
      </c>
      <c r="E26" s="3">
        <v>0.12</v>
      </c>
      <c r="F26" s="4">
        <v>5.4</v>
      </c>
      <c r="G26" s="1" t="s">
        <v>46</v>
      </c>
      <c r="H26" s="3">
        <v>2.93</v>
      </c>
      <c r="I26" s="2">
        <v>0.93</v>
      </c>
      <c r="J26" s="2">
        <v>77.8</v>
      </c>
      <c r="K26" s="2">
        <v>94.4</v>
      </c>
      <c r="L26" s="2">
        <v>93.8</v>
      </c>
      <c r="M26" s="2">
        <v>6.9</v>
      </c>
      <c r="N26" s="1">
        <v>0</v>
      </c>
      <c r="O26" s="1" t="s">
        <v>40</v>
      </c>
      <c r="P26" s="1" t="s">
        <v>40</v>
      </c>
      <c r="Q26" s="1" t="s">
        <v>41</v>
      </c>
      <c r="R26" s="1" t="s">
        <v>41</v>
      </c>
      <c r="S26" s="5" t="s">
        <v>42</v>
      </c>
      <c r="T26" s="6" t="s">
        <v>43</v>
      </c>
      <c r="U26" s="1" t="s">
        <v>44</v>
      </c>
      <c r="V26" s="1" t="s">
        <v>44</v>
      </c>
      <c r="Y26" s="1">
        <f t="shared" si="0"/>
        <v>58556.12</v>
      </c>
      <c r="Z26" s="1">
        <f t="shared" si="1"/>
        <v>1503.6759999999999</v>
      </c>
      <c r="AA26" s="1">
        <f t="shared" si="2"/>
        <v>6763.9759999999997</v>
      </c>
      <c r="AB26" s="1">
        <f t="shared" si="3"/>
        <v>61.584000000000003</v>
      </c>
      <c r="AC26" s="1">
        <f t="shared" si="4"/>
        <v>2771.28</v>
      </c>
      <c r="AD26" s="1">
        <f t="shared" si="5"/>
        <v>39926.959999999999</v>
      </c>
      <c r="AE26" s="1">
        <f t="shared" si="6"/>
        <v>48446.080000000002</v>
      </c>
      <c r="AF26" s="1">
        <f t="shared" si="7"/>
        <v>48138.16</v>
      </c>
      <c r="AG26" s="1">
        <f t="shared" si="8"/>
        <v>3541.08</v>
      </c>
      <c r="AH26" s="1" t="e">
        <f>IF(#REF!="Y",B26,"")</f>
        <v>#REF!</v>
      </c>
      <c r="AI26" s="1" t="e">
        <f>IF(#REF!="","",MONTH(#REF!))</f>
        <v>#REF!</v>
      </c>
      <c r="AJ26" s="1" t="e">
        <f>#REF!+0</f>
        <v>#REF!</v>
      </c>
      <c r="AK26" s="1">
        <f t="shared" si="9"/>
        <v>513.20000000000005</v>
      </c>
      <c r="AL26" s="1" t="str">
        <f t="shared" si="10"/>
        <v/>
      </c>
      <c r="AM26" s="1">
        <f t="shared" si="11"/>
        <v>513.20000000000005</v>
      </c>
      <c r="AN26" s="1">
        <f t="shared" si="12"/>
        <v>513.20000000000005</v>
      </c>
      <c r="AO26" s="1">
        <f t="shared" si="13"/>
        <v>513.20000000000005</v>
      </c>
      <c r="AP26" s="1">
        <f t="shared" si="14"/>
        <v>513.20000000000005</v>
      </c>
      <c r="XED26" s="8"/>
      <c r="XEE26" s="8"/>
      <c r="XEF26" s="8"/>
      <c r="XEG26" s="8"/>
      <c r="XEH26" s="8"/>
      <c r="XEI26" s="8"/>
      <c r="XEJ26" s="8"/>
      <c r="XEK26" s="8"/>
      <c r="XEL26" s="8"/>
      <c r="XEM26" s="8"/>
      <c r="XEN26" s="8"/>
      <c r="XEO26" s="8"/>
      <c r="XEP26" s="8"/>
      <c r="XEQ26" s="8"/>
      <c r="XER26" s="8"/>
      <c r="XES26" s="8"/>
      <c r="XET26" s="8"/>
      <c r="XEU26" s="8"/>
      <c r="XEV26" s="8"/>
    </row>
    <row r="27" spans="1:42 16358:16376" s="1" customFormat="1" ht="30" customHeight="1">
      <c r="A27" s="1">
        <v>25</v>
      </c>
      <c r="B27" s="1">
        <v>366.8</v>
      </c>
      <c r="C27" s="2">
        <v>108.6</v>
      </c>
      <c r="D27" s="3">
        <v>12.8</v>
      </c>
      <c r="E27" s="3">
        <v>0.12</v>
      </c>
      <c r="F27" s="4">
        <v>5.4</v>
      </c>
      <c r="G27" s="1" t="s">
        <v>46</v>
      </c>
      <c r="H27" s="3">
        <v>2.8</v>
      </c>
      <c r="I27" s="2">
        <v>0.93</v>
      </c>
      <c r="J27" s="2">
        <v>77.5</v>
      </c>
      <c r="K27" s="2">
        <v>94.5</v>
      </c>
      <c r="L27" s="2">
        <v>93.8</v>
      </c>
      <c r="M27" s="2">
        <v>6.9</v>
      </c>
      <c r="N27" s="1">
        <v>0</v>
      </c>
      <c r="O27" s="1" t="s">
        <v>40</v>
      </c>
      <c r="P27" s="1" t="s">
        <v>40</v>
      </c>
      <c r="Q27" s="1" t="s">
        <v>41</v>
      </c>
      <c r="R27" s="1" t="s">
        <v>41</v>
      </c>
      <c r="S27" s="5" t="s">
        <v>42</v>
      </c>
      <c r="T27" s="6" t="s">
        <v>43</v>
      </c>
      <c r="U27" s="1" t="s">
        <v>44</v>
      </c>
      <c r="V27" s="1" t="s">
        <v>44</v>
      </c>
      <c r="Y27" s="1">
        <f t="shared" si="0"/>
        <v>39834.480000000003</v>
      </c>
      <c r="Z27" s="1">
        <f t="shared" si="1"/>
        <v>1027.04</v>
      </c>
      <c r="AA27" s="1">
        <f t="shared" si="2"/>
        <v>4695.04</v>
      </c>
      <c r="AB27" s="1">
        <f t="shared" si="3"/>
        <v>44.015999999999998</v>
      </c>
      <c r="AC27" s="1">
        <f t="shared" si="4"/>
        <v>1980.72</v>
      </c>
      <c r="AD27" s="1">
        <f t="shared" si="5"/>
        <v>28427</v>
      </c>
      <c r="AE27" s="1">
        <f t="shared" si="6"/>
        <v>34662.6</v>
      </c>
      <c r="AF27" s="1">
        <f t="shared" si="7"/>
        <v>34405.839999999997</v>
      </c>
      <c r="AG27" s="1">
        <f t="shared" si="8"/>
        <v>2530.92</v>
      </c>
      <c r="AH27" s="1" t="e">
        <f>IF(#REF!="Y",B27,"")</f>
        <v>#REF!</v>
      </c>
      <c r="AI27" s="1" t="e">
        <f>IF(#REF!="","",MONTH(#REF!))</f>
        <v>#REF!</v>
      </c>
      <c r="AJ27" s="1" t="e">
        <f>#REF!+0</f>
        <v>#REF!</v>
      </c>
      <c r="AK27" s="1">
        <f t="shared" si="9"/>
        <v>366.8</v>
      </c>
      <c r="AL27" s="1" t="str">
        <f t="shared" si="10"/>
        <v/>
      </c>
      <c r="AM27" s="1">
        <f t="shared" si="11"/>
        <v>366.8</v>
      </c>
      <c r="AN27" s="1">
        <f t="shared" si="12"/>
        <v>366.8</v>
      </c>
      <c r="AO27" s="1">
        <f t="shared" si="13"/>
        <v>366.8</v>
      </c>
      <c r="AP27" s="1">
        <f t="shared" si="14"/>
        <v>366.8</v>
      </c>
      <c r="XED27" s="8"/>
      <c r="XEE27" s="8"/>
      <c r="XEF27" s="8"/>
      <c r="XEG27" s="8"/>
      <c r="XEH27" s="8"/>
      <c r="XEI27" s="8"/>
      <c r="XEJ27" s="8"/>
      <c r="XEK27" s="8"/>
      <c r="XEL27" s="8"/>
      <c r="XEM27" s="8"/>
      <c r="XEN27" s="8"/>
      <c r="XEO27" s="8"/>
      <c r="XEP27" s="8"/>
      <c r="XEQ27" s="8"/>
      <c r="XER27" s="8"/>
      <c r="XES27" s="8"/>
      <c r="XET27" s="8"/>
      <c r="XEU27" s="8"/>
      <c r="XEV27" s="8"/>
    </row>
    <row r="28" spans="1:42 16358:16376" s="1" customFormat="1" ht="30" customHeight="1">
      <c r="A28" s="1">
        <v>26</v>
      </c>
      <c r="B28" s="1">
        <v>240.2</v>
      </c>
      <c r="C28" s="2">
        <v>286.7</v>
      </c>
      <c r="D28" s="3">
        <v>12.08</v>
      </c>
      <c r="E28" s="3">
        <v>0.14000000000000001</v>
      </c>
      <c r="F28" s="4">
        <v>5.8</v>
      </c>
      <c r="G28" s="1" t="s">
        <v>39</v>
      </c>
      <c r="H28" s="3">
        <v>5.08</v>
      </c>
      <c r="I28" s="2">
        <v>1.1599999999999999</v>
      </c>
      <c r="J28" s="2">
        <v>90.3</v>
      </c>
      <c r="K28" s="2">
        <v>97.9</v>
      </c>
      <c r="L28" s="2">
        <v>135.4</v>
      </c>
      <c r="M28" s="2">
        <v>6.9</v>
      </c>
      <c r="N28" s="1">
        <v>0</v>
      </c>
      <c r="O28" s="1">
        <v>20</v>
      </c>
      <c r="P28" s="1" t="s">
        <v>40</v>
      </c>
      <c r="Q28" s="1" t="s">
        <v>41</v>
      </c>
      <c r="R28" s="1" t="s">
        <v>41</v>
      </c>
      <c r="S28" s="5" t="s">
        <v>43</v>
      </c>
      <c r="T28" s="6" t="s">
        <v>43</v>
      </c>
      <c r="U28" s="1" t="s">
        <v>44</v>
      </c>
      <c r="V28" s="1" t="s">
        <v>44</v>
      </c>
      <c r="W28" s="1">
        <v>2</v>
      </c>
      <c r="X28" s="1" t="s">
        <v>41</v>
      </c>
      <c r="Y28" s="1">
        <f t="shared" si="0"/>
        <v>68865.34</v>
      </c>
      <c r="Z28" s="1">
        <f t="shared" si="1"/>
        <v>1220.2159999999999</v>
      </c>
      <c r="AA28" s="1">
        <f t="shared" si="2"/>
        <v>2901.616</v>
      </c>
      <c r="AB28" s="1">
        <f t="shared" si="3"/>
        <v>33.628</v>
      </c>
      <c r="AC28" s="1">
        <f t="shared" si="4"/>
        <v>1393.16</v>
      </c>
      <c r="AD28" s="1">
        <f t="shared" si="5"/>
        <v>21690.06</v>
      </c>
      <c r="AE28" s="1">
        <f t="shared" si="6"/>
        <v>23515.58</v>
      </c>
      <c r="AF28" s="1">
        <f t="shared" si="7"/>
        <v>32523.08</v>
      </c>
      <c r="AG28" s="1">
        <f t="shared" si="8"/>
        <v>1657.38</v>
      </c>
      <c r="AH28" s="1" t="e">
        <f>IF(#REF!="Y",B28,"")</f>
        <v>#REF!</v>
      </c>
      <c r="AI28" s="1" t="e">
        <f>IF(#REF!="","",MONTH(#REF!))</f>
        <v>#REF!</v>
      </c>
      <c r="AJ28" s="1" t="e">
        <f>#REF!+0</f>
        <v>#REF!</v>
      </c>
      <c r="AK28" s="1" t="str">
        <f t="shared" si="9"/>
        <v/>
      </c>
      <c r="AL28" s="1" t="str">
        <f t="shared" si="10"/>
        <v/>
      </c>
      <c r="AM28" s="1">
        <f t="shared" si="11"/>
        <v>240.2</v>
      </c>
      <c r="AN28" s="1">
        <f t="shared" si="12"/>
        <v>240.2</v>
      </c>
      <c r="AO28" s="1">
        <f t="shared" si="13"/>
        <v>240.2</v>
      </c>
      <c r="AP28" s="1">
        <f t="shared" si="14"/>
        <v>240.2</v>
      </c>
      <c r="XED28" s="8"/>
      <c r="XEE28" s="8"/>
      <c r="XEF28" s="8"/>
      <c r="XEG28" s="8"/>
      <c r="XEH28" s="8"/>
      <c r="XEI28" s="8"/>
      <c r="XEJ28" s="8"/>
      <c r="XEK28" s="8"/>
      <c r="XEL28" s="8"/>
      <c r="XEM28" s="8"/>
      <c r="XEN28" s="8"/>
      <c r="XEO28" s="8"/>
      <c r="XEP28" s="8"/>
      <c r="XEQ28" s="8"/>
      <c r="XER28" s="8"/>
      <c r="XES28" s="8"/>
      <c r="XET28" s="8"/>
      <c r="XEU28" s="8"/>
      <c r="XEV28" s="8"/>
    </row>
    <row r="29" spans="1:42 16358:16376" s="1" customFormat="1" ht="30" customHeight="1">
      <c r="A29" s="1">
        <v>27</v>
      </c>
      <c r="B29" s="1">
        <v>512.6</v>
      </c>
      <c r="C29" s="2">
        <v>285.3</v>
      </c>
      <c r="D29" s="3">
        <v>11.99</v>
      </c>
      <c r="E29" s="3">
        <v>0.14000000000000001</v>
      </c>
      <c r="F29" s="4">
        <v>5.8</v>
      </c>
      <c r="G29" s="1" t="s">
        <v>39</v>
      </c>
      <c r="H29" s="3">
        <v>5.13</v>
      </c>
      <c r="I29" s="2">
        <v>1.1599999999999999</v>
      </c>
      <c r="J29" s="2">
        <v>90.2</v>
      </c>
      <c r="K29" s="2">
        <v>97.8</v>
      </c>
      <c r="L29" s="2">
        <v>135.4</v>
      </c>
      <c r="M29" s="2">
        <v>6.9</v>
      </c>
      <c r="N29" s="1">
        <v>0</v>
      </c>
      <c r="O29" s="1">
        <v>10</v>
      </c>
      <c r="P29" s="1">
        <v>10</v>
      </c>
      <c r="Q29" s="1" t="s">
        <v>41</v>
      </c>
      <c r="R29" s="1" t="s">
        <v>41</v>
      </c>
      <c r="S29" s="5" t="s">
        <v>42</v>
      </c>
      <c r="T29" s="6" t="s">
        <v>43</v>
      </c>
      <c r="U29" s="1" t="s">
        <v>44</v>
      </c>
      <c r="V29" s="1" t="s">
        <v>44</v>
      </c>
      <c r="Y29" s="1">
        <f t="shared" si="0"/>
        <v>146244.78</v>
      </c>
      <c r="Z29" s="1">
        <f t="shared" si="1"/>
        <v>2629.6379999999999</v>
      </c>
      <c r="AA29" s="1">
        <f t="shared" si="2"/>
        <v>6146.0739999999996</v>
      </c>
      <c r="AB29" s="1">
        <f t="shared" si="3"/>
        <v>71.763999999999996</v>
      </c>
      <c r="AC29" s="1">
        <f t="shared" si="4"/>
        <v>2973.08</v>
      </c>
      <c r="AD29" s="1">
        <f t="shared" si="5"/>
        <v>46236.52</v>
      </c>
      <c r="AE29" s="1">
        <f t="shared" si="6"/>
        <v>50132.28</v>
      </c>
      <c r="AF29" s="1">
        <f t="shared" si="7"/>
        <v>69406.039999999994</v>
      </c>
      <c r="AG29" s="1">
        <f t="shared" si="8"/>
        <v>3536.94</v>
      </c>
      <c r="AH29" s="1" t="e">
        <f>IF(#REF!="Y",B29,"")</f>
        <v>#REF!</v>
      </c>
      <c r="AI29" s="1" t="e">
        <f>IF(#REF!="","",MONTH(#REF!))</f>
        <v>#REF!</v>
      </c>
      <c r="AJ29" s="1" t="e">
        <f>#REF!+0</f>
        <v>#REF!</v>
      </c>
      <c r="AK29" s="1">
        <f t="shared" si="9"/>
        <v>512.6</v>
      </c>
      <c r="AL29" s="1" t="str">
        <f t="shared" si="10"/>
        <v/>
      </c>
      <c r="AM29" s="1">
        <f t="shared" si="11"/>
        <v>512.6</v>
      </c>
      <c r="AN29" s="1">
        <f t="shared" si="12"/>
        <v>512.6</v>
      </c>
      <c r="AO29" s="1">
        <f t="shared" si="13"/>
        <v>512.6</v>
      </c>
      <c r="AP29" s="1">
        <f t="shared" si="14"/>
        <v>512.6</v>
      </c>
      <c r="XED29" s="8"/>
      <c r="XEE29" s="8"/>
      <c r="XEF29" s="8"/>
      <c r="XEG29" s="8"/>
      <c r="XEH29" s="8"/>
      <c r="XEI29" s="8"/>
      <c r="XEJ29" s="8"/>
      <c r="XEK29" s="8"/>
      <c r="XEL29" s="8"/>
      <c r="XEM29" s="8"/>
      <c r="XEN29" s="8"/>
      <c r="XEO29" s="8"/>
      <c r="XEP29" s="8"/>
      <c r="XEQ29" s="8"/>
      <c r="XER29" s="8"/>
      <c r="XES29" s="8"/>
      <c r="XET29" s="8"/>
      <c r="XEU29" s="8"/>
      <c r="XEV29" s="8"/>
    </row>
    <row r="30" spans="1:42 16358:16376" s="1" customFormat="1" ht="30" customHeight="1">
      <c r="A30" s="1">
        <v>28</v>
      </c>
      <c r="B30" s="1">
        <v>355.4</v>
      </c>
      <c r="C30" s="2">
        <v>283.8</v>
      </c>
      <c r="D30" s="3">
        <v>11.94</v>
      </c>
      <c r="E30" s="3">
        <v>0.14000000000000001</v>
      </c>
      <c r="F30" s="4">
        <v>5.8</v>
      </c>
      <c r="G30" s="1" t="s">
        <v>39</v>
      </c>
      <c r="H30" s="3">
        <v>5.19</v>
      </c>
      <c r="I30" s="2">
        <v>1.1599999999999999</v>
      </c>
      <c r="J30" s="2">
        <v>90.8</v>
      </c>
      <c r="K30" s="2">
        <v>98</v>
      </c>
      <c r="L30" s="2">
        <v>135.4</v>
      </c>
      <c r="M30" s="2">
        <v>6.9</v>
      </c>
      <c r="N30" s="1">
        <v>0</v>
      </c>
      <c r="O30" s="1">
        <v>10</v>
      </c>
      <c r="P30" s="1">
        <v>10</v>
      </c>
      <c r="Q30" s="1" t="s">
        <v>41</v>
      </c>
      <c r="R30" s="1" t="s">
        <v>41</v>
      </c>
      <c r="S30" s="5" t="s">
        <v>42</v>
      </c>
      <c r="T30" s="6" t="s">
        <v>43</v>
      </c>
      <c r="U30" s="1" t="s">
        <v>44</v>
      </c>
      <c r="V30" s="1" t="s">
        <v>44</v>
      </c>
      <c r="Y30" s="1">
        <f t="shared" si="0"/>
        <v>100862.52</v>
      </c>
      <c r="Z30" s="1">
        <f t="shared" si="1"/>
        <v>1844.5260000000001</v>
      </c>
      <c r="AA30" s="1">
        <f t="shared" si="2"/>
        <v>4243.4759999999997</v>
      </c>
      <c r="AB30" s="1">
        <f t="shared" si="3"/>
        <v>49.756</v>
      </c>
      <c r="AC30" s="1">
        <f t="shared" si="4"/>
        <v>2061.3200000000002</v>
      </c>
      <c r="AD30" s="1">
        <f t="shared" si="5"/>
        <v>32270.32</v>
      </c>
      <c r="AE30" s="1">
        <f t="shared" si="6"/>
        <v>34829.199999999997</v>
      </c>
      <c r="AF30" s="1">
        <f t="shared" si="7"/>
        <v>48121.16</v>
      </c>
      <c r="AG30" s="1">
        <f t="shared" si="8"/>
        <v>2452.2600000000002</v>
      </c>
      <c r="AH30" s="1" t="e">
        <f>IF(#REF!="Y",B30,"")</f>
        <v>#REF!</v>
      </c>
      <c r="AI30" s="1" t="e">
        <f>IF(#REF!="","",MONTH(#REF!))</f>
        <v>#REF!</v>
      </c>
      <c r="AJ30" s="1" t="e">
        <f>#REF!+0</f>
        <v>#REF!</v>
      </c>
      <c r="AK30" s="1">
        <f t="shared" si="9"/>
        <v>355.4</v>
      </c>
      <c r="AL30" s="1" t="str">
        <f t="shared" si="10"/>
        <v/>
      </c>
      <c r="AM30" s="1">
        <f t="shared" si="11"/>
        <v>355.4</v>
      </c>
      <c r="AN30" s="1">
        <f t="shared" si="12"/>
        <v>355.4</v>
      </c>
      <c r="AO30" s="1">
        <f t="shared" si="13"/>
        <v>355.4</v>
      </c>
      <c r="AP30" s="1">
        <f t="shared" si="14"/>
        <v>355.4</v>
      </c>
      <c r="XED30" s="8"/>
      <c r="XEE30" s="8"/>
      <c r="XEF30" s="8"/>
      <c r="XEG30" s="8"/>
      <c r="XEH30" s="8"/>
      <c r="XEI30" s="8"/>
      <c r="XEJ30" s="8"/>
      <c r="XEK30" s="8"/>
      <c r="XEL30" s="8"/>
      <c r="XEM30" s="8"/>
      <c r="XEN30" s="8"/>
      <c r="XEO30" s="8"/>
      <c r="XEP30" s="8"/>
      <c r="XEQ30" s="8"/>
      <c r="XER30" s="8"/>
      <c r="XES30" s="8"/>
      <c r="XET30" s="8"/>
      <c r="XEU30" s="8"/>
      <c r="XEV30" s="8"/>
    </row>
    <row r="31" spans="1:42 16358:16376" s="1" customFormat="1" ht="30" customHeight="1">
      <c r="A31" s="1">
        <v>29</v>
      </c>
      <c r="B31" s="1">
        <v>524.20000000000005</v>
      </c>
      <c r="C31" s="2">
        <v>274.3</v>
      </c>
      <c r="D31" s="3">
        <v>11.8</v>
      </c>
      <c r="E31" s="3">
        <v>0.14000000000000001</v>
      </c>
      <c r="F31" s="4">
        <v>5.8</v>
      </c>
      <c r="G31" s="1" t="s">
        <v>39</v>
      </c>
      <c r="H31" s="3">
        <v>5.19</v>
      </c>
      <c r="I31" s="2">
        <v>1.1599999999999999</v>
      </c>
      <c r="J31" s="2">
        <v>90.9</v>
      </c>
      <c r="K31" s="2">
        <v>98</v>
      </c>
      <c r="L31" s="2">
        <v>135.4</v>
      </c>
      <c r="M31" s="2">
        <v>6.9</v>
      </c>
      <c r="N31" s="1">
        <v>0</v>
      </c>
      <c r="O31" s="1" t="s">
        <v>40</v>
      </c>
      <c r="P31" s="1" t="s">
        <v>40</v>
      </c>
      <c r="Q31" s="1" t="s">
        <v>41</v>
      </c>
      <c r="R31" s="1" t="s">
        <v>41</v>
      </c>
      <c r="S31" s="5" t="s">
        <v>42</v>
      </c>
      <c r="T31" s="6" t="s">
        <v>42</v>
      </c>
      <c r="U31" s="1" t="s">
        <v>44</v>
      </c>
      <c r="V31" s="1" t="s">
        <v>44</v>
      </c>
      <c r="Y31" s="1">
        <f t="shared" si="0"/>
        <v>143788.06</v>
      </c>
      <c r="Z31" s="1">
        <f t="shared" si="1"/>
        <v>2720.598</v>
      </c>
      <c r="AA31" s="1">
        <f t="shared" si="2"/>
        <v>6185.56</v>
      </c>
      <c r="AB31" s="1">
        <f t="shared" si="3"/>
        <v>73.388000000000005</v>
      </c>
      <c r="AC31" s="1">
        <f t="shared" si="4"/>
        <v>3040.36</v>
      </c>
      <c r="AD31" s="1">
        <f t="shared" si="5"/>
        <v>47649.78</v>
      </c>
      <c r="AE31" s="1">
        <f t="shared" si="6"/>
        <v>51371.6</v>
      </c>
      <c r="AF31" s="1">
        <f t="shared" si="7"/>
        <v>70976.679999999993</v>
      </c>
      <c r="AG31" s="1">
        <f t="shared" si="8"/>
        <v>3616.98</v>
      </c>
      <c r="AH31" s="1" t="e">
        <f>IF(#REF!="Y",B31,"")</f>
        <v>#REF!</v>
      </c>
      <c r="AI31" s="1" t="e">
        <f>IF(#REF!="","",MONTH(#REF!))</f>
        <v>#REF!</v>
      </c>
      <c r="AJ31" s="1" t="e">
        <f>#REF!+0</f>
        <v>#REF!</v>
      </c>
      <c r="AK31" s="1">
        <f t="shared" si="9"/>
        <v>524.20000000000005</v>
      </c>
      <c r="AL31" s="1">
        <f t="shared" si="10"/>
        <v>524.20000000000005</v>
      </c>
      <c r="AM31" s="1">
        <f t="shared" si="11"/>
        <v>524.20000000000005</v>
      </c>
      <c r="AN31" s="1">
        <f t="shared" si="12"/>
        <v>524.20000000000005</v>
      </c>
      <c r="AO31" s="1">
        <f t="shared" si="13"/>
        <v>524.20000000000005</v>
      </c>
      <c r="AP31" s="1">
        <f t="shared" si="14"/>
        <v>524.20000000000005</v>
      </c>
      <c r="XED31" s="8"/>
      <c r="XEE31" s="8"/>
      <c r="XEF31" s="8"/>
      <c r="XEG31" s="8"/>
      <c r="XEH31" s="8"/>
      <c r="XEI31" s="8"/>
      <c r="XEJ31" s="8"/>
      <c r="XEK31" s="8"/>
      <c r="XEL31" s="8"/>
      <c r="XEM31" s="8"/>
      <c r="XEN31" s="8"/>
      <c r="XEO31" s="8"/>
      <c r="XEP31" s="8"/>
      <c r="XEQ31" s="8"/>
      <c r="XER31" s="8"/>
      <c r="XES31" s="8"/>
      <c r="XET31" s="8"/>
      <c r="XEU31" s="8"/>
      <c r="XEV31" s="8"/>
    </row>
    <row r="32" spans="1:42 16358:16376" s="1" customFormat="1" ht="30" customHeight="1">
      <c r="A32" s="1">
        <v>30</v>
      </c>
      <c r="B32" s="1">
        <v>524.79999999999995</v>
      </c>
      <c r="C32" s="2">
        <v>278.7</v>
      </c>
      <c r="D32" s="3">
        <v>11.87</v>
      </c>
      <c r="E32" s="3">
        <v>0.14000000000000001</v>
      </c>
      <c r="F32" s="4">
        <v>5.8</v>
      </c>
      <c r="G32" s="1" t="s">
        <v>39</v>
      </c>
      <c r="H32" s="3">
        <v>5.22</v>
      </c>
      <c r="I32" s="2">
        <v>1.1599999999999999</v>
      </c>
      <c r="J32" s="2">
        <v>90.5</v>
      </c>
      <c r="K32" s="2">
        <v>97.9</v>
      </c>
      <c r="L32" s="2">
        <v>135.4</v>
      </c>
      <c r="M32" s="2">
        <v>6.9</v>
      </c>
      <c r="N32" s="1">
        <v>0</v>
      </c>
      <c r="O32" s="1" t="s">
        <v>40</v>
      </c>
      <c r="P32" s="1" t="s">
        <v>40</v>
      </c>
      <c r="Q32" s="1" t="s">
        <v>41</v>
      </c>
      <c r="R32" s="1" t="s">
        <v>41</v>
      </c>
      <c r="S32" s="5" t="s">
        <v>42</v>
      </c>
      <c r="T32" s="6" t="s">
        <v>42</v>
      </c>
      <c r="U32" s="1" t="s">
        <v>44</v>
      </c>
      <c r="V32" s="1" t="s">
        <v>44</v>
      </c>
      <c r="Y32" s="1">
        <f t="shared" si="0"/>
        <v>146261.76000000001</v>
      </c>
      <c r="Z32" s="1">
        <f t="shared" si="1"/>
        <v>2739.4560000000001</v>
      </c>
      <c r="AA32" s="1">
        <f t="shared" si="2"/>
        <v>6229.3760000000002</v>
      </c>
      <c r="AB32" s="1">
        <f t="shared" si="3"/>
        <v>73.471999999999994</v>
      </c>
      <c r="AC32" s="1">
        <f t="shared" si="4"/>
        <v>3043.84</v>
      </c>
      <c r="AD32" s="1">
        <f t="shared" si="5"/>
        <v>47494.400000000001</v>
      </c>
      <c r="AE32" s="1">
        <f t="shared" si="6"/>
        <v>51377.919999999998</v>
      </c>
      <c r="AF32" s="1">
        <f t="shared" si="7"/>
        <v>71057.919999999998</v>
      </c>
      <c r="AG32" s="1">
        <f t="shared" si="8"/>
        <v>3621.12</v>
      </c>
      <c r="AH32" s="1" t="e">
        <f>IF(#REF!="Y",B32,"")</f>
        <v>#REF!</v>
      </c>
      <c r="AI32" s="1" t="e">
        <f>IF(#REF!="","",MONTH(#REF!))</f>
        <v>#REF!</v>
      </c>
      <c r="AJ32" s="1" t="e">
        <f>#REF!+0</f>
        <v>#REF!</v>
      </c>
      <c r="AK32" s="1">
        <f t="shared" si="9"/>
        <v>524.79999999999995</v>
      </c>
      <c r="AL32" s="1">
        <f t="shared" si="10"/>
        <v>524.79999999999995</v>
      </c>
      <c r="AM32" s="1">
        <f t="shared" si="11"/>
        <v>524.79999999999995</v>
      </c>
      <c r="AN32" s="1">
        <f t="shared" si="12"/>
        <v>524.79999999999995</v>
      </c>
      <c r="AO32" s="1">
        <f t="shared" si="13"/>
        <v>524.79999999999995</v>
      </c>
      <c r="AP32" s="1">
        <f t="shared" si="14"/>
        <v>524.79999999999995</v>
      </c>
      <c r="XED32" s="8"/>
      <c r="XEE32" s="8"/>
      <c r="XEF32" s="8"/>
      <c r="XEG32" s="8"/>
      <c r="XEH32" s="8"/>
      <c r="XEI32" s="8"/>
      <c r="XEJ32" s="8"/>
      <c r="XEK32" s="8"/>
      <c r="XEL32" s="8"/>
      <c r="XEM32" s="8"/>
      <c r="XEN32" s="8"/>
      <c r="XEO32" s="8"/>
      <c r="XEP32" s="8"/>
      <c r="XEQ32" s="8"/>
      <c r="XER32" s="8"/>
      <c r="XES32" s="8"/>
      <c r="XET32" s="8"/>
      <c r="XEU32" s="8"/>
      <c r="XEV32" s="8"/>
    </row>
    <row r="33" spans="1:42 16358:16376" s="1" customFormat="1" ht="30" customHeight="1">
      <c r="A33" s="1">
        <v>31</v>
      </c>
      <c r="B33" s="1">
        <v>509.4</v>
      </c>
      <c r="C33" s="2">
        <v>274.8</v>
      </c>
      <c r="D33" s="3">
        <v>11.85</v>
      </c>
      <c r="E33" s="3">
        <v>0.14000000000000001</v>
      </c>
      <c r="F33" s="4">
        <v>5.8</v>
      </c>
      <c r="G33" s="1" t="s">
        <v>39</v>
      </c>
      <c r="H33" s="3">
        <v>5.19</v>
      </c>
      <c r="I33" s="2">
        <v>1.1599999999999999</v>
      </c>
      <c r="J33" s="2">
        <v>91</v>
      </c>
      <c r="K33" s="2">
        <v>98</v>
      </c>
      <c r="L33" s="2">
        <v>135.4</v>
      </c>
      <c r="M33" s="2">
        <v>6.9</v>
      </c>
      <c r="N33" s="1">
        <v>0</v>
      </c>
      <c r="O33" s="1">
        <v>10</v>
      </c>
      <c r="P33" s="1" t="s">
        <v>40</v>
      </c>
      <c r="Q33" s="1" t="s">
        <v>41</v>
      </c>
      <c r="R33" s="1" t="s">
        <v>41</v>
      </c>
      <c r="S33" s="5" t="s">
        <v>42</v>
      </c>
      <c r="T33" s="6" t="s">
        <v>42</v>
      </c>
      <c r="U33" s="1" t="s">
        <v>44</v>
      </c>
      <c r="V33" s="1" t="s">
        <v>44</v>
      </c>
      <c r="Y33" s="1">
        <f t="shared" si="0"/>
        <v>139983.12</v>
      </c>
      <c r="Z33" s="1">
        <f t="shared" si="1"/>
        <v>2643.7860000000001</v>
      </c>
      <c r="AA33" s="1">
        <f t="shared" si="2"/>
        <v>6036.39</v>
      </c>
      <c r="AB33" s="1">
        <f t="shared" si="3"/>
        <v>71.316000000000003</v>
      </c>
      <c r="AC33" s="1">
        <f t="shared" si="4"/>
        <v>2954.52</v>
      </c>
      <c r="AD33" s="1">
        <f t="shared" si="5"/>
        <v>46355.4</v>
      </c>
      <c r="AE33" s="1">
        <f t="shared" si="6"/>
        <v>49921.2</v>
      </c>
      <c r="AF33" s="1">
        <f t="shared" si="7"/>
        <v>68972.759999999995</v>
      </c>
      <c r="AG33" s="1">
        <f t="shared" si="8"/>
        <v>3514.86</v>
      </c>
      <c r="AH33" s="1" t="e">
        <f>IF(#REF!="Y",B33,"")</f>
        <v>#REF!</v>
      </c>
      <c r="AI33" s="1" t="e">
        <f>IF(#REF!="","",MONTH(#REF!))</f>
        <v>#REF!</v>
      </c>
      <c r="AJ33" s="1" t="e">
        <f>#REF!+0</f>
        <v>#REF!</v>
      </c>
      <c r="AK33" s="1">
        <f t="shared" si="9"/>
        <v>509.4</v>
      </c>
      <c r="AL33" s="1">
        <f t="shared" si="10"/>
        <v>509.4</v>
      </c>
      <c r="AM33" s="1">
        <f t="shared" si="11"/>
        <v>509.4</v>
      </c>
      <c r="AN33" s="1">
        <f t="shared" si="12"/>
        <v>509.4</v>
      </c>
      <c r="AO33" s="1">
        <f t="shared" si="13"/>
        <v>509.4</v>
      </c>
      <c r="AP33" s="1">
        <f t="shared" si="14"/>
        <v>509.4</v>
      </c>
      <c r="XED33" s="8"/>
      <c r="XEE33" s="8"/>
      <c r="XEF33" s="8"/>
      <c r="XEG33" s="8"/>
      <c r="XEH33" s="8"/>
      <c r="XEI33" s="8"/>
      <c r="XEJ33" s="8"/>
      <c r="XEK33" s="8"/>
      <c r="XEL33" s="8"/>
      <c r="XEM33" s="8"/>
      <c r="XEN33" s="8"/>
      <c r="XEO33" s="8"/>
      <c r="XEP33" s="8"/>
      <c r="XEQ33" s="8"/>
      <c r="XER33" s="8"/>
      <c r="XES33" s="8"/>
      <c r="XET33" s="8"/>
      <c r="XEU33" s="8"/>
      <c r="XEV33" s="8"/>
    </row>
    <row r="34" spans="1:42 16358:16376" s="1" customFormat="1" ht="30" customHeight="1">
      <c r="A34" s="1">
        <v>32</v>
      </c>
      <c r="B34" s="1">
        <v>525.79999999999995</v>
      </c>
      <c r="C34" s="2">
        <v>274.10000000000002</v>
      </c>
      <c r="D34" s="3">
        <v>11.94</v>
      </c>
      <c r="E34" s="3">
        <v>0.14000000000000001</v>
      </c>
      <c r="F34" s="4">
        <v>5.8</v>
      </c>
      <c r="G34" s="1" t="s">
        <v>39</v>
      </c>
      <c r="H34" s="3">
        <v>5.33</v>
      </c>
      <c r="I34" s="2">
        <v>1.1599999999999999</v>
      </c>
      <c r="J34" s="2">
        <v>90.4</v>
      </c>
      <c r="K34" s="2">
        <v>97.8</v>
      </c>
      <c r="L34" s="2">
        <v>135.4</v>
      </c>
      <c r="M34" s="2">
        <v>6.9</v>
      </c>
      <c r="N34" s="1">
        <v>0</v>
      </c>
      <c r="O34" s="1">
        <v>10</v>
      </c>
      <c r="P34" s="1" t="s">
        <v>40</v>
      </c>
      <c r="Q34" s="1" t="s">
        <v>41</v>
      </c>
      <c r="R34" s="1" t="s">
        <v>41</v>
      </c>
      <c r="S34" s="5" t="s">
        <v>42</v>
      </c>
      <c r="T34" s="6" t="s">
        <v>42</v>
      </c>
      <c r="U34" s="1" t="s">
        <v>44</v>
      </c>
      <c r="V34" s="1" t="s">
        <v>44</v>
      </c>
      <c r="Y34" s="1">
        <f t="shared" si="0"/>
        <v>144121.78</v>
      </c>
      <c r="Z34" s="1">
        <f t="shared" si="1"/>
        <v>2802.5140000000001</v>
      </c>
      <c r="AA34" s="1">
        <f t="shared" si="2"/>
        <v>6278.0519999999997</v>
      </c>
      <c r="AB34" s="1">
        <f t="shared" si="3"/>
        <v>73.611999999999995</v>
      </c>
      <c r="AC34" s="1">
        <f t="shared" si="4"/>
        <v>3049.64</v>
      </c>
      <c r="AD34" s="1">
        <f t="shared" si="5"/>
        <v>47532.32</v>
      </c>
      <c r="AE34" s="1">
        <f t="shared" si="6"/>
        <v>51423.24</v>
      </c>
      <c r="AF34" s="1">
        <f t="shared" si="7"/>
        <v>71193.320000000007</v>
      </c>
      <c r="AG34" s="1">
        <f t="shared" si="8"/>
        <v>3628.02</v>
      </c>
      <c r="AH34" s="1" t="e">
        <f>IF(#REF!="Y",B34,"")</f>
        <v>#REF!</v>
      </c>
      <c r="AI34" s="1" t="e">
        <f>IF(#REF!="","",MONTH(#REF!))</f>
        <v>#REF!</v>
      </c>
      <c r="AJ34" s="1" t="e">
        <f>#REF!+0</f>
        <v>#REF!</v>
      </c>
      <c r="AK34" s="1">
        <f t="shared" si="9"/>
        <v>525.79999999999995</v>
      </c>
      <c r="AL34" s="1">
        <f t="shared" si="10"/>
        <v>525.79999999999995</v>
      </c>
      <c r="AM34" s="1">
        <f t="shared" si="11"/>
        <v>525.79999999999995</v>
      </c>
      <c r="AN34" s="1">
        <f t="shared" si="12"/>
        <v>525.79999999999995</v>
      </c>
      <c r="AO34" s="1">
        <f t="shared" si="13"/>
        <v>525.79999999999995</v>
      </c>
      <c r="AP34" s="1">
        <f t="shared" si="14"/>
        <v>525.79999999999995</v>
      </c>
      <c r="XED34" s="8"/>
      <c r="XEE34" s="8"/>
      <c r="XEF34" s="8"/>
      <c r="XEG34" s="8"/>
      <c r="XEH34" s="8"/>
      <c r="XEI34" s="8"/>
      <c r="XEJ34" s="8"/>
      <c r="XEK34" s="8"/>
      <c r="XEL34" s="8"/>
      <c r="XEM34" s="8"/>
      <c r="XEN34" s="8"/>
      <c r="XEO34" s="8"/>
      <c r="XEP34" s="8"/>
      <c r="XEQ34" s="8"/>
      <c r="XER34" s="8"/>
      <c r="XES34" s="8"/>
      <c r="XET34" s="8"/>
      <c r="XEU34" s="8"/>
      <c r="XEV34" s="8"/>
    </row>
    <row r="35" spans="1:42 16358:16376" s="1" customFormat="1" ht="30" customHeight="1">
      <c r="A35" s="1">
        <v>33</v>
      </c>
      <c r="B35" s="1">
        <v>426.6</v>
      </c>
      <c r="C35" s="2">
        <v>272.89999999999998</v>
      </c>
      <c r="D35" s="3">
        <v>11.94</v>
      </c>
      <c r="E35" s="3">
        <v>0.14000000000000001</v>
      </c>
      <c r="F35" s="4">
        <v>5.8</v>
      </c>
      <c r="G35" s="1" t="s">
        <v>39</v>
      </c>
      <c r="H35" s="3">
        <v>5.35</v>
      </c>
      <c r="I35" s="2">
        <v>1.1599999999999999</v>
      </c>
      <c r="J35" s="2">
        <v>90.5</v>
      </c>
      <c r="K35" s="2">
        <v>97.8</v>
      </c>
      <c r="L35" s="2">
        <v>135.4</v>
      </c>
      <c r="M35" s="2">
        <v>6.9</v>
      </c>
      <c r="N35" s="1">
        <v>0</v>
      </c>
      <c r="O35" s="1">
        <v>10</v>
      </c>
      <c r="P35" s="1" t="s">
        <v>40</v>
      </c>
      <c r="Q35" s="1" t="s">
        <v>41</v>
      </c>
      <c r="R35" s="1" t="s">
        <v>41</v>
      </c>
      <c r="S35" s="5" t="s">
        <v>42</v>
      </c>
      <c r="T35" s="6" t="s">
        <v>42</v>
      </c>
      <c r="U35" s="1" t="s">
        <v>44</v>
      </c>
      <c r="V35" s="1" t="s">
        <v>44</v>
      </c>
      <c r="Y35" s="1">
        <f t="shared" si="0"/>
        <v>116419.14</v>
      </c>
      <c r="Z35" s="1">
        <f t="shared" si="1"/>
        <v>2282.31</v>
      </c>
      <c r="AA35" s="1">
        <f t="shared" si="2"/>
        <v>5093.6040000000003</v>
      </c>
      <c r="AB35" s="1">
        <f t="shared" si="3"/>
        <v>59.723999999999997</v>
      </c>
      <c r="AC35" s="1">
        <f t="shared" si="4"/>
        <v>2474.2800000000002</v>
      </c>
      <c r="AD35" s="1">
        <f t="shared" si="5"/>
        <v>38607.300000000003</v>
      </c>
      <c r="AE35" s="1">
        <f t="shared" si="6"/>
        <v>41721.480000000003</v>
      </c>
      <c r="AF35" s="1">
        <f t="shared" si="7"/>
        <v>57761.64</v>
      </c>
      <c r="AG35" s="1">
        <f t="shared" si="8"/>
        <v>2943.54</v>
      </c>
      <c r="AH35" s="1" t="e">
        <f>IF(#REF!="Y",B35,"")</f>
        <v>#REF!</v>
      </c>
      <c r="AI35" s="1" t="e">
        <f>IF(#REF!="","",MONTH(#REF!))</f>
        <v>#REF!</v>
      </c>
      <c r="AJ35" s="1" t="e">
        <f>#REF!+0</f>
        <v>#REF!</v>
      </c>
      <c r="AK35" s="1">
        <f t="shared" si="9"/>
        <v>426.6</v>
      </c>
      <c r="AL35" s="1">
        <f t="shared" si="10"/>
        <v>426.6</v>
      </c>
      <c r="AM35" s="1">
        <f t="shared" si="11"/>
        <v>426.6</v>
      </c>
      <c r="AN35" s="1">
        <f t="shared" si="12"/>
        <v>426.6</v>
      </c>
      <c r="AO35" s="1">
        <f t="shared" si="13"/>
        <v>426.6</v>
      </c>
      <c r="AP35" s="1">
        <f t="shared" si="14"/>
        <v>426.6</v>
      </c>
      <c r="XED35" s="8"/>
      <c r="XEE35" s="8"/>
      <c r="XEF35" s="8"/>
      <c r="XEG35" s="8"/>
      <c r="XEH35" s="8"/>
      <c r="XEI35" s="8"/>
      <c r="XEJ35" s="8"/>
      <c r="XEK35" s="8"/>
      <c r="XEL35" s="8"/>
      <c r="XEM35" s="8"/>
      <c r="XEN35" s="8"/>
      <c r="XEO35" s="8"/>
      <c r="XEP35" s="8"/>
      <c r="XEQ35" s="8"/>
      <c r="XER35" s="8"/>
      <c r="XES35" s="8"/>
      <c r="XET35" s="8"/>
      <c r="XEU35" s="8"/>
      <c r="XEV35" s="8"/>
    </row>
    <row r="36" spans="1:42 16358:16376" s="1" customFormat="1" ht="30" customHeight="1">
      <c r="A36" s="1">
        <v>34</v>
      </c>
      <c r="B36" s="1">
        <v>411</v>
      </c>
      <c r="C36" s="2">
        <v>271.60000000000002</v>
      </c>
      <c r="D36" s="3">
        <v>11.56</v>
      </c>
      <c r="E36" s="3">
        <v>0.14000000000000001</v>
      </c>
      <c r="F36" s="4">
        <v>5.8</v>
      </c>
      <c r="G36" s="1" t="s">
        <v>39</v>
      </c>
      <c r="H36" s="3">
        <v>5.38</v>
      </c>
      <c r="I36" s="2">
        <v>1.1599999999999999</v>
      </c>
      <c r="J36" s="2">
        <v>90.6</v>
      </c>
      <c r="K36" s="2">
        <v>97.8</v>
      </c>
      <c r="L36" s="2">
        <v>135.4</v>
      </c>
      <c r="M36" s="2">
        <v>6.9</v>
      </c>
      <c r="N36" s="1">
        <v>0</v>
      </c>
      <c r="O36" s="1" t="s">
        <v>40</v>
      </c>
      <c r="P36" s="1" t="s">
        <v>40</v>
      </c>
      <c r="Q36" s="1" t="s">
        <v>41</v>
      </c>
      <c r="R36" s="1" t="s">
        <v>41</v>
      </c>
      <c r="S36" s="5" t="s">
        <v>42</v>
      </c>
      <c r="T36" s="6" t="s">
        <v>42</v>
      </c>
      <c r="U36" s="1" t="s">
        <v>44</v>
      </c>
      <c r="V36" s="1" t="s">
        <v>44</v>
      </c>
      <c r="Y36" s="1">
        <f t="shared" si="0"/>
        <v>111627.6</v>
      </c>
      <c r="Z36" s="1">
        <f t="shared" si="1"/>
        <v>2211.1799999999998</v>
      </c>
      <c r="AA36" s="1">
        <f t="shared" si="2"/>
        <v>4751.16</v>
      </c>
      <c r="AB36" s="1">
        <f t="shared" si="3"/>
        <v>57.54</v>
      </c>
      <c r="AC36" s="1">
        <f t="shared" si="4"/>
        <v>2383.8000000000002</v>
      </c>
      <c r="AD36" s="1">
        <f t="shared" si="5"/>
        <v>37236.6</v>
      </c>
      <c r="AE36" s="1">
        <f t="shared" si="6"/>
        <v>40195.800000000003</v>
      </c>
      <c r="AF36" s="1">
        <f t="shared" si="7"/>
        <v>55649.4</v>
      </c>
      <c r="AG36" s="1">
        <f t="shared" si="8"/>
        <v>2835.9</v>
      </c>
      <c r="AH36" s="1" t="e">
        <f>IF(#REF!="Y",B36,"")</f>
        <v>#REF!</v>
      </c>
      <c r="AI36" s="1" t="e">
        <f>IF(#REF!="","",MONTH(#REF!))</f>
        <v>#REF!</v>
      </c>
      <c r="AJ36" s="1" t="e">
        <f>#REF!+0</f>
        <v>#REF!</v>
      </c>
      <c r="AK36" s="1">
        <f t="shared" si="9"/>
        <v>411</v>
      </c>
      <c r="AL36" s="1">
        <f t="shared" si="10"/>
        <v>411</v>
      </c>
      <c r="AM36" s="1">
        <f t="shared" si="11"/>
        <v>411</v>
      </c>
      <c r="AN36" s="1">
        <f t="shared" si="12"/>
        <v>411</v>
      </c>
      <c r="AO36" s="1">
        <f t="shared" si="13"/>
        <v>411</v>
      </c>
      <c r="AP36" s="1">
        <f t="shared" si="14"/>
        <v>411</v>
      </c>
      <c r="XED36" s="8"/>
      <c r="XEE36" s="8"/>
      <c r="XEF36" s="8"/>
      <c r="XEG36" s="8"/>
      <c r="XEH36" s="8"/>
      <c r="XEI36" s="8"/>
      <c r="XEJ36" s="8"/>
      <c r="XEK36" s="8"/>
      <c r="XEL36" s="8"/>
      <c r="XEM36" s="8"/>
      <c r="XEN36" s="8"/>
      <c r="XEO36" s="8"/>
      <c r="XEP36" s="8"/>
      <c r="XEQ36" s="8"/>
      <c r="XER36" s="8"/>
      <c r="XES36" s="8"/>
      <c r="XET36" s="8"/>
      <c r="XEU36" s="8"/>
      <c r="XEV36" s="8"/>
    </row>
    <row r="37" spans="1:42 16358:16376" s="1" customFormat="1" ht="30" customHeight="1">
      <c r="A37" s="1">
        <v>35</v>
      </c>
      <c r="B37" s="1">
        <v>392.8</v>
      </c>
      <c r="C37" s="2">
        <v>260.5</v>
      </c>
      <c r="D37" s="3">
        <v>11.76</v>
      </c>
      <c r="E37" s="3">
        <v>0.14000000000000001</v>
      </c>
      <c r="F37" s="4">
        <v>5.8</v>
      </c>
      <c r="G37" s="1" t="s">
        <v>39</v>
      </c>
      <c r="H37" s="3">
        <v>5.55</v>
      </c>
      <c r="I37" s="2">
        <v>1.1599999999999999</v>
      </c>
      <c r="J37" s="2">
        <v>88.2</v>
      </c>
      <c r="K37" s="2">
        <v>97</v>
      </c>
      <c r="L37" s="2">
        <v>135.4</v>
      </c>
      <c r="M37" s="2">
        <v>6.9</v>
      </c>
      <c r="N37" s="1">
        <v>0</v>
      </c>
      <c r="O37" s="1" t="s">
        <v>40</v>
      </c>
      <c r="P37" s="1" t="s">
        <v>40</v>
      </c>
      <c r="Q37" s="1" t="s">
        <v>41</v>
      </c>
      <c r="R37" s="1" t="s">
        <v>41</v>
      </c>
      <c r="S37" s="5" t="s">
        <v>42</v>
      </c>
      <c r="T37" s="6" t="s">
        <v>42</v>
      </c>
      <c r="U37" s="1" t="s">
        <v>44</v>
      </c>
      <c r="V37" s="1" t="s">
        <v>44</v>
      </c>
      <c r="Y37" s="1">
        <f t="shared" si="0"/>
        <v>102324.4</v>
      </c>
      <c r="Z37" s="1">
        <f t="shared" si="1"/>
        <v>2180.04</v>
      </c>
      <c r="AA37" s="1">
        <f t="shared" si="2"/>
        <v>4619.3280000000004</v>
      </c>
      <c r="AB37" s="1">
        <f t="shared" si="3"/>
        <v>54.991999999999997</v>
      </c>
      <c r="AC37" s="1">
        <f t="shared" si="4"/>
        <v>2278.2399999999998</v>
      </c>
      <c r="AD37" s="1">
        <f t="shared" si="5"/>
        <v>34644.959999999999</v>
      </c>
      <c r="AE37" s="1">
        <f t="shared" si="6"/>
        <v>38101.599999999999</v>
      </c>
      <c r="AF37" s="1">
        <f t="shared" si="7"/>
        <v>53185.120000000003</v>
      </c>
      <c r="AG37" s="1">
        <f t="shared" si="8"/>
        <v>2710.32</v>
      </c>
      <c r="AH37" s="1" t="e">
        <f>IF(#REF!="Y",B37,"")</f>
        <v>#REF!</v>
      </c>
      <c r="AI37" s="1" t="e">
        <f>IF(#REF!="","",MONTH(#REF!))</f>
        <v>#REF!</v>
      </c>
      <c r="AJ37" s="1" t="e">
        <f>#REF!+0</f>
        <v>#REF!</v>
      </c>
      <c r="AK37" s="1">
        <f t="shared" si="9"/>
        <v>392.8</v>
      </c>
      <c r="AL37" s="1">
        <f t="shared" si="10"/>
        <v>392.8</v>
      </c>
      <c r="AM37" s="1">
        <f t="shared" si="11"/>
        <v>392.8</v>
      </c>
      <c r="AN37" s="1">
        <f t="shared" si="12"/>
        <v>392.8</v>
      </c>
      <c r="AO37" s="1">
        <f t="shared" si="13"/>
        <v>392.8</v>
      </c>
      <c r="AP37" s="1">
        <f t="shared" si="14"/>
        <v>392.8</v>
      </c>
      <c r="XED37" s="8"/>
      <c r="XEE37" s="8"/>
      <c r="XEF37" s="8"/>
      <c r="XEG37" s="8"/>
      <c r="XEH37" s="8"/>
      <c r="XEI37" s="8"/>
      <c r="XEJ37" s="8"/>
      <c r="XEK37" s="8"/>
      <c r="XEL37" s="8"/>
      <c r="XEM37" s="8"/>
      <c r="XEN37" s="8"/>
      <c r="XEO37" s="8"/>
      <c r="XEP37" s="8"/>
      <c r="XEQ37" s="8"/>
      <c r="XER37" s="8"/>
      <c r="XES37" s="8"/>
      <c r="XET37" s="8"/>
      <c r="XEU37" s="8"/>
      <c r="XEV37" s="8"/>
    </row>
    <row r="38" spans="1:42 16358:16376" s="1" customFormat="1" ht="30" customHeight="1">
      <c r="A38" s="1">
        <v>36</v>
      </c>
      <c r="B38" s="1">
        <v>535</v>
      </c>
      <c r="C38" s="2">
        <v>253.8</v>
      </c>
      <c r="D38" s="3">
        <v>12.3</v>
      </c>
      <c r="E38" s="3">
        <v>0.14000000000000001</v>
      </c>
      <c r="F38" s="4">
        <v>5.8</v>
      </c>
      <c r="G38" s="1" t="s">
        <v>39</v>
      </c>
      <c r="H38" s="3">
        <v>5.52</v>
      </c>
      <c r="I38" s="2">
        <v>1.1599999999999999</v>
      </c>
      <c r="J38" s="2">
        <v>88.1</v>
      </c>
      <c r="K38" s="2">
        <v>97</v>
      </c>
      <c r="L38" s="2">
        <v>135.4</v>
      </c>
      <c r="M38" s="2">
        <v>6.9</v>
      </c>
      <c r="N38" s="1">
        <v>0</v>
      </c>
      <c r="O38" s="1" t="s">
        <v>40</v>
      </c>
      <c r="P38" s="1" t="s">
        <v>40</v>
      </c>
      <c r="Q38" s="1" t="s">
        <v>41</v>
      </c>
      <c r="R38" s="1" t="s">
        <v>41</v>
      </c>
      <c r="S38" s="5" t="s">
        <v>42</v>
      </c>
      <c r="T38" s="6" t="s">
        <v>42</v>
      </c>
      <c r="U38" s="1" t="s">
        <v>44</v>
      </c>
      <c r="V38" s="1" t="s">
        <v>44</v>
      </c>
      <c r="Y38" s="1">
        <f t="shared" si="0"/>
        <v>135783</v>
      </c>
      <c r="Z38" s="1">
        <f t="shared" si="1"/>
        <v>2953.2</v>
      </c>
      <c r="AA38" s="1">
        <f t="shared" si="2"/>
        <v>6580.5</v>
      </c>
      <c r="AB38" s="1">
        <f t="shared" si="3"/>
        <v>74.900000000000006</v>
      </c>
      <c r="AC38" s="1">
        <f t="shared" si="4"/>
        <v>3103</v>
      </c>
      <c r="AD38" s="1">
        <f t="shared" si="5"/>
        <v>47133.5</v>
      </c>
      <c r="AE38" s="1">
        <f t="shared" si="6"/>
        <v>51895</v>
      </c>
      <c r="AF38" s="1">
        <f t="shared" si="7"/>
        <v>72439</v>
      </c>
      <c r="AG38" s="1">
        <f t="shared" si="8"/>
        <v>3691.5</v>
      </c>
      <c r="AH38" s="1" t="e">
        <f>IF(#REF!="Y",B38,"")</f>
        <v>#REF!</v>
      </c>
      <c r="AI38" s="1" t="e">
        <f>IF(#REF!="","",MONTH(#REF!))</f>
        <v>#REF!</v>
      </c>
      <c r="AJ38" s="1" t="e">
        <f>#REF!+0</f>
        <v>#REF!</v>
      </c>
      <c r="AK38" s="1">
        <f t="shared" si="9"/>
        <v>535</v>
      </c>
      <c r="AL38" s="1">
        <f t="shared" si="10"/>
        <v>535</v>
      </c>
      <c r="AM38" s="1">
        <f t="shared" si="11"/>
        <v>535</v>
      </c>
      <c r="AN38" s="1">
        <f t="shared" si="12"/>
        <v>535</v>
      </c>
      <c r="AO38" s="1">
        <f t="shared" si="13"/>
        <v>535</v>
      </c>
      <c r="AP38" s="1">
        <f t="shared" si="14"/>
        <v>535</v>
      </c>
      <c r="XED38" s="8"/>
      <c r="XEE38" s="8"/>
      <c r="XEF38" s="8"/>
      <c r="XEG38" s="8"/>
      <c r="XEH38" s="8"/>
      <c r="XEI38" s="8"/>
      <c r="XEJ38" s="8"/>
      <c r="XEK38" s="8"/>
      <c r="XEL38" s="8"/>
      <c r="XEM38" s="8"/>
      <c r="XEN38" s="8"/>
      <c r="XEO38" s="8"/>
      <c r="XEP38" s="8"/>
      <c r="XEQ38" s="8"/>
      <c r="XER38" s="8"/>
      <c r="XES38" s="8"/>
      <c r="XET38" s="8"/>
      <c r="XEU38" s="8"/>
      <c r="XEV38" s="8"/>
    </row>
    <row r="39" spans="1:42 16358:16376" s="1" customFormat="1" ht="30" customHeight="1">
      <c r="A39" s="1">
        <v>37</v>
      </c>
      <c r="B39" s="1">
        <v>404.8</v>
      </c>
      <c r="C39" s="2">
        <v>250.9</v>
      </c>
      <c r="D39" s="3">
        <v>12.15</v>
      </c>
      <c r="E39" s="3">
        <v>0.14000000000000001</v>
      </c>
      <c r="F39" s="4">
        <v>5.8</v>
      </c>
      <c r="G39" s="1" t="s">
        <v>39</v>
      </c>
      <c r="H39" s="3">
        <v>5.57</v>
      </c>
      <c r="I39" s="2">
        <v>1.1599999999999999</v>
      </c>
      <c r="J39" s="2">
        <v>88.1</v>
      </c>
      <c r="K39" s="2">
        <v>97</v>
      </c>
      <c r="L39" s="2">
        <v>135.4</v>
      </c>
      <c r="M39" s="2">
        <v>6.9</v>
      </c>
      <c r="N39" s="1">
        <v>0</v>
      </c>
      <c r="O39" s="1" t="s">
        <v>40</v>
      </c>
      <c r="P39" s="1" t="s">
        <v>40</v>
      </c>
      <c r="Q39" s="1" t="s">
        <v>41</v>
      </c>
      <c r="R39" s="1" t="s">
        <v>41</v>
      </c>
      <c r="S39" s="5" t="s">
        <v>42</v>
      </c>
      <c r="T39" s="6" t="s">
        <v>42</v>
      </c>
      <c r="U39" s="1" t="s">
        <v>44</v>
      </c>
      <c r="V39" s="1" t="s">
        <v>44</v>
      </c>
      <c r="Y39" s="1">
        <f t="shared" si="0"/>
        <v>101564.32</v>
      </c>
      <c r="Z39" s="1">
        <f t="shared" si="1"/>
        <v>2254.7359999999999</v>
      </c>
      <c r="AA39" s="1">
        <f t="shared" si="2"/>
        <v>4918.32</v>
      </c>
      <c r="AB39" s="1">
        <f t="shared" si="3"/>
        <v>56.671999999999997</v>
      </c>
      <c r="AC39" s="1">
        <f t="shared" si="4"/>
        <v>2347.84</v>
      </c>
      <c r="AD39" s="1">
        <f t="shared" si="5"/>
        <v>35662.879999999997</v>
      </c>
      <c r="AE39" s="1">
        <f t="shared" si="6"/>
        <v>39265.599999999999</v>
      </c>
      <c r="AF39" s="1">
        <f t="shared" si="7"/>
        <v>54809.919999999998</v>
      </c>
      <c r="AG39" s="1">
        <f t="shared" si="8"/>
        <v>2793.12</v>
      </c>
      <c r="AH39" s="1" t="e">
        <f>IF(#REF!="Y",B39,"")</f>
        <v>#REF!</v>
      </c>
      <c r="AI39" s="1" t="e">
        <f>IF(#REF!="","",MONTH(#REF!))</f>
        <v>#REF!</v>
      </c>
      <c r="AJ39" s="1" t="e">
        <f>#REF!+0</f>
        <v>#REF!</v>
      </c>
      <c r="AK39" s="1">
        <f t="shared" si="9"/>
        <v>404.8</v>
      </c>
      <c r="AL39" s="1">
        <f t="shared" si="10"/>
        <v>404.8</v>
      </c>
      <c r="AM39" s="1">
        <f t="shared" si="11"/>
        <v>404.8</v>
      </c>
      <c r="AN39" s="1">
        <f t="shared" si="12"/>
        <v>404.8</v>
      </c>
      <c r="AO39" s="1">
        <f t="shared" si="13"/>
        <v>404.8</v>
      </c>
      <c r="AP39" s="1">
        <f t="shared" si="14"/>
        <v>404.8</v>
      </c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</row>
    <row r="40" spans="1:42 16358:16376" s="1" customFormat="1" ht="30" customHeight="1">
      <c r="A40" s="1">
        <v>38</v>
      </c>
      <c r="B40" s="1">
        <v>515.4</v>
      </c>
      <c r="C40" s="2">
        <v>246.6</v>
      </c>
      <c r="D40" s="3">
        <v>11.66</v>
      </c>
      <c r="E40" s="3">
        <v>0.2</v>
      </c>
      <c r="F40" s="4">
        <v>5.77</v>
      </c>
      <c r="G40" s="1" t="s">
        <v>48</v>
      </c>
      <c r="H40" s="3">
        <v>5.52</v>
      </c>
      <c r="I40" s="2">
        <v>0.54</v>
      </c>
      <c r="J40" s="2">
        <v>84.2</v>
      </c>
      <c r="K40" s="2">
        <v>95.1</v>
      </c>
      <c r="L40" s="2">
        <v>135.80000000000001</v>
      </c>
      <c r="M40" s="2">
        <v>6.7</v>
      </c>
      <c r="N40" s="1">
        <v>0</v>
      </c>
      <c r="O40" s="1" t="s">
        <v>40</v>
      </c>
      <c r="P40" s="1" t="s">
        <v>40</v>
      </c>
      <c r="Q40" s="1" t="s">
        <v>41</v>
      </c>
      <c r="R40" s="1" t="s">
        <v>41</v>
      </c>
      <c r="S40" s="5" t="s">
        <v>42</v>
      </c>
      <c r="T40" s="6" t="s">
        <v>43</v>
      </c>
      <c r="U40" s="1" t="s">
        <v>44</v>
      </c>
      <c r="V40" s="1" t="s">
        <v>44</v>
      </c>
      <c r="W40" s="1" t="s">
        <v>47</v>
      </c>
      <c r="X40" s="1" t="s">
        <v>41</v>
      </c>
      <c r="Y40" s="1">
        <f t="shared" si="0"/>
        <v>127097.64</v>
      </c>
      <c r="Z40" s="1">
        <f t="shared" si="1"/>
        <v>2845.0079999999998</v>
      </c>
      <c r="AA40" s="1">
        <f t="shared" si="2"/>
        <v>6009.5640000000003</v>
      </c>
      <c r="AB40" s="1">
        <f t="shared" si="3"/>
        <v>103.08</v>
      </c>
      <c r="AC40" s="1">
        <f t="shared" si="4"/>
        <v>2973.8580000000002</v>
      </c>
      <c r="AD40" s="1">
        <f t="shared" si="5"/>
        <v>43396.68</v>
      </c>
      <c r="AE40" s="1">
        <f t="shared" si="6"/>
        <v>49014.54</v>
      </c>
      <c r="AF40" s="1">
        <f t="shared" si="7"/>
        <v>69991.320000000007</v>
      </c>
      <c r="AG40" s="1">
        <f t="shared" si="8"/>
        <v>3453.18</v>
      </c>
      <c r="AH40" s="1" t="e">
        <f>IF(#REF!="Y",B40,"")</f>
        <v>#REF!</v>
      </c>
      <c r="AI40" s="1" t="e">
        <f>IF(#REF!="","",MONTH(#REF!))</f>
        <v>#REF!</v>
      </c>
      <c r="AJ40" s="1" t="e">
        <f>#REF!+0</f>
        <v>#REF!</v>
      </c>
      <c r="AK40" s="1">
        <f t="shared" si="9"/>
        <v>515.4</v>
      </c>
      <c r="AL40" s="1" t="str">
        <f t="shared" si="10"/>
        <v/>
      </c>
      <c r="AM40" s="1">
        <f t="shared" si="11"/>
        <v>515.4</v>
      </c>
      <c r="AN40" s="1">
        <f t="shared" si="12"/>
        <v>515.4</v>
      </c>
      <c r="AO40" s="1">
        <f t="shared" si="13"/>
        <v>515.4</v>
      </c>
      <c r="AP40" s="1">
        <f t="shared" si="14"/>
        <v>515.4</v>
      </c>
      <c r="XED40" s="8"/>
      <c r="XEE40" s="8"/>
      <c r="XEF40" s="8"/>
      <c r="XEG40" s="8"/>
      <c r="XEH40" s="8"/>
      <c r="XEI40" s="8"/>
      <c r="XEJ40" s="8"/>
      <c r="XEK40" s="8"/>
      <c r="XEL40" s="8"/>
      <c r="XEM40" s="8"/>
      <c r="XEN40" s="8"/>
      <c r="XEO40" s="8"/>
      <c r="XEP40" s="8"/>
      <c r="XEQ40" s="8"/>
      <c r="XER40" s="8"/>
      <c r="XES40" s="8"/>
      <c r="XET40" s="8"/>
      <c r="XEU40" s="8"/>
      <c r="XEV40" s="8"/>
    </row>
    <row r="41" spans="1:42 16358:16376" s="1" customFormat="1" ht="30" customHeight="1">
      <c r="A41" s="1">
        <v>39</v>
      </c>
      <c r="B41" s="1">
        <v>530.20000000000005</v>
      </c>
      <c r="C41" s="2">
        <v>242.5</v>
      </c>
      <c r="D41" s="3">
        <v>11.64</v>
      </c>
      <c r="E41" s="3">
        <v>0.2</v>
      </c>
      <c r="F41" s="4">
        <v>5.77</v>
      </c>
      <c r="G41" s="1" t="s">
        <v>48</v>
      </c>
      <c r="H41" s="3">
        <v>5.55</v>
      </c>
      <c r="I41" s="2">
        <v>0.54</v>
      </c>
      <c r="J41" s="2">
        <v>82.4</v>
      </c>
      <c r="K41" s="2">
        <v>94.2</v>
      </c>
      <c r="L41" s="2">
        <v>135.80000000000001</v>
      </c>
      <c r="M41" s="2">
        <v>6.7</v>
      </c>
      <c r="N41" s="1">
        <v>0</v>
      </c>
      <c r="O41" s="1" t="s">
        <v>40</v>
      </c>
      <c r="P41" s="1" t="s">
        <v>40</v>
      </c>
      <c r="Q41" s="1" t="s">
        <v>41</v>
      </c>
      <c r="R41" s="1" t="s">
        <v>41</v>
      </c>
      <c r="S41" s="5" t="s">
        <v>42</v>
      </c>
      <c r="T41" s="6" t="s">
        <v>43</v>
      </c>
      <c r="U41" s="1" t="s">
        <v>44</v>
      </c>
      <c r="V41" s="1" t="s">
        <v>44</v>
      </c>
      <c r="Y41" s="1">
        <f t="shared" si="0"/>
        <v>128573.5</v>
      </c>
      <c r="Z41" s="1">
        <f t="shared" si="1"/>
        <v>2942.61</v>
      </c>
      <c r="AA41" s="1">
        <f t="shared" si="2"/>
        <v>6171.5280000000002</v>
      </c>
      <c r="AB41" s="1">
        <f t="shared" si="3"/>
        <v>106.04</v>
      </c>
      <c r="AC41" s="1">
        <f t="shared" si="4"/>
        <v>3059.2539999999999</v>
      </c>
      <c r="AD41" s="1">
        <f t="shared" si="5"/>
        <v>43688.480000000003</v>
      </c>
      <c r="AE41" s="1">
        <f t="shared" si="6"/>
        <v>49944.84</v>
      </c>
      <c r="AF41" s="1">
        <f t="shared" si="7"/>
        <v>72001.16</v>
      </c>
      <c r="AG41" s="1">
        <f t="shared" si="8"/>
        <v>3552.34</v>
      </c>
      <c r="AH41" s="1" t="e">
        <f>IF(#REF!="Y",B41,"")</f>
        <v>#REF!</v>
      </c>
      <c r="AI41" s="1" t="e">
        <f>IF(#REF!="","",MONTH(#REF!))</f>
        <v>#REF!</v>
      </c>
      <c r="AJ41" s="1" t="e">
        <f>#REF!+0</f>
        <v>#REF!</v>
      </c>
      <c r="AK41" s="1">
        <f t="shared" si="9"/>
        <v>530.20000000000005</v>
      </c>
      <c r="AL41" s="1" t="str">
        <f t="shared" si="10"/>
        <v/>
      </c>
      <c r="AM41" s="1">
        <f t="shared" si="11"/>
        <v>530.20000000000005</v>
      </c>
      <c r="AN41" s="1">
        <f t="shared" si="12"/>
        <v>530.20000000000005</v>
      </c>
      <c r="AO41" s="1">
        <f t="shared" si="13"/>
        <v>530.20000000000005</v>
      </c>
      <c r="AP41" s="1">
        <f t="shared" si="14"/>
        <v>530.20000000000005</v>
      </c>
      <c r="XED41" s="8"/>
      <c r="XEE41" s="8"/>
      <c r="XEF41" s="8"/>
      <c r="XEG41" s="8"/>
      <c r="XEH41" s="8"/>
      <c r="XEI41" s="8"/>
      <c r="XEJ41" s="8"/>
      <c r="XEK41" s="8"/>
      <c r="XEL41" s="8"/>
      <c r="XEM41" s="8"/>
      <c r="XEN41" s="8"/>
      <c r="XEO41" s="8"/>
      <c r="XEP41" s="8"/>
      <c r="XEQ41" s="8"/>
      <c r="XER41" s="8"/>
      <c r="XES41" s="8"/>
      <c r="XET41" s="8"/>
      <c r="XEU41" s="8"/>
      <c r="XEV41" s="8"/>
    </row>
    <row r="42" spans="1:42 16358:16376" s="1" customFormat="1" ht="30" customHeight="1">
      <c r="A42" s="1">
        <v>40</v>
      </c>
      <c r="B42" s="1">
        <v>521.79999999999995</v>
      </c>
      <c r="C42" s="2">
        <v>242.4</v>
      </c>
      <c r="D42" s="3">
        <v>11.71</v>
      </c>
      <c r="E42" s="3">
        <v>0.2</v>
      </c>
      <c r="F42" s="4">
        <v>5.77</v>
      </c>
      <c r="G42" s="1" t="s">
        <v>48</v>
      </c>
      <c r="H42" s="3">
        <v>5.52</v>
      </c>
      <c r="I42" s="2">
        <v>0.54</v>
      </c>
      <c r="J42" s="2">
        <v>82.5</v>
      </c>
      <c r="K42" s="2">
        <v>94.3</v>
      </c>
      <c r="L42" s="2">
        <v>135.80000000000001</v>
      </c>
      <c r="M42" s="2">
        <v>6.7</v>
      </c>
      <c r="N42" s="1">
        <v>0</v>
      </c>
      <c r="O42" s="1" t="s">
        <v>40</v>
      </c>
      <c r="P42" s="1">
        <v>10</v>
      </c>
      <c r="Q42" s="1" t="s">
        <v>41</v>
      </c>
      <c r="R42" s="1" t="s">
        <v>41</v>
      </c>
      <c r="S42" s="5" t="s">
        <v>43</v>
      </c>
      <c r="T42" s="6" t="s">
        <v>43</v>
      </c>
      <c r="U42" s="1" t="s">
        <v>44</v>
      </c>
      <c r="V42" s="1" t="s">
        <v>44</v>
      </c>
      <c r="Y42" s="1">
        <f t="shared" si="0"/>
        <v>126484.32</v>
      </c>
      <c r="Z42" s="1">
        <f t="shared" si="1"/>
        <v>2880.3359999999998</v>
      </c>
      <c r="AA42" s="1">
        <f t="shared" si="2"/>
        <v>6110.2780000000002</v>
      </c>
      <c r="AB42" s="1">
        <f t="shared" si="3"/>
        <v>104.36</v>
      </c>
      <c r="AC42" s="1">
        <f t="shared" si="4"/>
        <v>3010.7860000000001</v>
      </c>
      <c r="AD42" s="1">
        <f t="shared" si="5"/>
        <v>43048.5</v>
      </c>
      <c r="AE42" s="1">
        <f t="shared" si="6"/>
        <v>49205.74</v>
      </c>
      <c r="AF42" s="1">
        <f t="shared" si="7"/>
        <v>70860.44</v>
      </c>
      <c r="AG42" s="1">
        <f t="shared" si="8"/>
        <v>3496.06</v>
      </c>
      <c r="AH42" s="1" t="e">
        <f>IF(#REF!="Y",B42,"")</f>
        <v>#REF!</v>
      </c>
      <c r="AI42" s="1" t="e">
        <f>IF(#REF!="","",MONTH(#REF!))</f>
        <v>#REF!</v>
      </c>
      <c r="AJ42" s="1" t="e">
        <f>#REF!+0</f>
        <v>#REF!</v>
      </c>
      <c r="AK42" s="1" t="str">
        <f t="shared" si="9"/>
        <v/>
      </c>
      <c r="AL42" s="1" t="str">
        <f t="shared" si="10"/>
        <v/>
      </c>
      <c r="AM42" s="1">
        <f t="shared" si="11"/>
        <v>521.79999999999995</v>
      </c>
      <c r="AN42" s="1">
        <f t="shared" si="12"/>
        <v>521.79999999999995</v>
      </c>
      <c r="AO42" s="1">
        <f t="shared" si="13"/>
        <v>521.79999999999995</v>
      </c>
      <c r="AP42" s="1">
        <f t="shared" si="14"/>
        <v>521.79999999999995</v>
      </c>
      <c r="XED42" s="8"/>
      <c r="XEE42" s="8"/>
      <c r="XEF42" s="8"/>
      <c r="XEG42" s="8"/>
      <c r="XEH42" s="8"/>
      <c r="XEI42" s="8"/>
      <c r="XEJ42" s="8"/>
      <c r="XEK42" s="8"/>
      <c r="XEL42" s="8"/>
      <c r="XEM42" s="8"/>
      <c r="XEN42" s="8"/>
      <c r="XEO42" s="8"/>
      <c r="XEP42" s="8"/>
      <c r="XEQ42" s="8"/>
      <c r="XER42" s="8"/>
      <c r="XES42" s="8"/>
      <c r="XET42" s="8"/>
      <c r="XEU42" s="8"/>
      <c r="XEV42" s="8"/>
    </row>
    <row r="43" spans="1:42 16358:16376" s="1" customFormat="1" ht="30" customHeight="1">
      <c r="A43" s="1">
        <v>41</v>
      </c>
      <c r="B43" s="1">
        <v>515.20000000000005</v>
      </c>
      <c r="C43" s="2">
        <v>234.6</v>
      </c>
      <c r="D43" s="3">
        <v>11.77</v>
      </c>
      <c r="E43" s="3">
        <v>0.2</v>
      </c>
      <c r="F43" s="4">
        <v>5.77</v>
      </c>
      <c r="G43" s="1" t="s">
        <v>48</v>
      </c>
      <c r="H43" s="3">
        <v>5.57</v>
      </c>
      <c r="I43" s="2">
        <v>0.54</v>
      </c>
      <c r="J43" s="2">
        <v>79.7</v>
      </c>
      <c r="K43" s="2">
        <v>93.3</v>
      </c>
      <c r="L43" s="2">
        <v>135.80000000000001</v>
      </c>
      <c r="M43" s="2">
        <v>6.7</v>
      </c>
      <c r="N43" s="1">
        <v>0</v>
      </c>
      <c r="O43" s="1" t="s">
        <v>40</v>
      </c>
      <c r="P43" s="1" t="s">
        <v>40</v>
      </c>
      <c r="Q43" s="1" t="s">
        <v>41</v>
      </c>
      <c r="R43" s="1" t="s">
        <v>41</v>
      </c>
      <c r="S43" s="5" t="s">
        <v>42</v>
      </c>
      <c r="T43" s="6" t="s">
        <v>43</v>
      </c>
      <c r="U43" s="1" t="s">
        <v>44</v>
      </c>
      <c r="V43" s="1" t="s">
        <v>44</v>
      </c>
      <c r="Y43" s="1">
        <f t="shared" si="0"/>
        <v>120865.92</v>
      </c>
      <c r="Z43" s="1">
        <f t="shared" si="1"/>
        <v>2869.6640000000002</v>
      </c>
      <c r="AA43" s="1">
        <f t="shared" si="2"/>
        <v>6063.9040000000005</v>
      </c>
      <c r="AB43" s="1">
        <f t="shared" si="3"/>
        <v>103.04</v>
      </c>
      <c r="AC43" s="1">
        <f t="shared" si="4"/>
        <v>2972.7040000000002</v>
      </c>
      <c r="AD43" s="1">
        <f t="shared" si="5"/>
        <v>41061.440000000002</v>
      </c>
      <c r="AE43" s="1">
        <f t="shared" si="6"/>
        <v>48068.160000000003</v>
      </c>
      <c r="AF43" s="1">
        <f t="shared" si="7"/>
        <v>69964.160000000003</v>
      </c>
      <c r="AG43" s="1">
        <f t="shared" si="8"/>
        <v>3451.84</v>
      </c>
      <c r="AH43" s="1" t="e">
        <f>IF(#REF!="Y",B43,"")</f>
        <v>#REF!</v>
      </c>
      <c r="AI43" s="1" t="e">
        <f>IF(#REF!="","",MONTH(#REF!))</f>
        <v>#REF!</v>
      </c>
      <c r="AJ43" s="1" t="e">
        <f>#REF!+0</f>
        <v>#REF!</v>
      </c>
      <c r="AK43" s="1">
        <f t="shared" si="9"/>
        <v>515.20000000000005</v>
      </c>
      <c r="AL43" s="1" t="str">
        <f t="shared" si="10"/>
        <v/>
      </c>
      <c r="AM43" s="1">
        <f t="shared" si="11"/>
        <v>515.20000000000005</v>
      </c>
      <c r="AN43" s="1">
        <f t="shared" si="12"/>
        <v>515.20000000000005</v>
      </c>
      <c r="AO43" s="1">
        <f t="shared" si="13"/>
        <v>515.20000000000005</v>
      </c>
      <c r="AP43" s="1">
        <f t="shared" si="14"/>
        <v>515.20000000000005</v>
      </c>
      <c r="XED43" s="8"/>
      <c r="XEE43" s="8"/>
      <c r="XEF43" s="8"/>
      <c r="XEG43" s="8"/>
      <c r="XEH43" s="8"/>
      <c r="XEI43" s="8"/>
      <c r="XEJ43" s="8"/>
      <c r="XEK43" s="8"/>
      <c r="XEL43" s="8"/>
      <c r="XEM43" s="8"/>
      <c r="XEN43" s="8"/>
      <c r="XEO43" s="8"/>
      <c r="XEP43" s="8"/>
      <c r="XEQ43" s="8"/>
      <c r="XER43" s="8"/>
      <c r="XES43" s="8"/>
      <c r="XET43" s="8"/>
      <c r="XEU43" s="8"/>
      <c r="XEV43" s="8"/>
    </row>
    <row r="44" spans="1:42 16358:16376" s="1" customFormat="1" ht="30" customHeight="1">
      <c r="A44" s="1">
        <v>42</v>
      </c>
      <c r="B44" s="1">
        <v>335.4</v>
      </c>
      <c r="C44" s="2">
        <v>223.6</v>
      </c>
      <c r="D44" s="3">
        <v>12.03</v>
      </c>
      <c r="E44" s="3">
        <v>0.2</v>
      </c>
      <c r="F44" s="4">
        <v>5.77</v>
      </c>
      <c r="G44" s="1" t="s">
        <v>48</v>
      </c>
      <c r="H44" s="3">
        <v>5.73</v>
      </c>
      <c r="I44" s="2">
        <v>0.54</v>
      </c>
      <c r="J44" s="2">
        <v>75.5</v>
      </c>
      <c r="K44" s="2">
        <v>91.6</v>
      </c>
      <c r="L44" s="2">
        <v>135.80000000000001</v>
      </c>
      <c r="M44" s="2">
        <v>6.7</v>
      </c>
      <c r="N44" s="1">
        <v>0</v>
      </c>
      <c r="O44" s="1" t="s">
        <v>40</v>
      </c>
      <c r="P44" s="1" t="s">
        <v>40</v>
      </c>
      <c r="Q44" s="1" t="s">
        <v>41</v>
      </c>
      <c r="R44" s="1" t="s">
        <v>41</v>
      </c>
      <c r="S44" s="5" t="s">
        <v>42</v>
      </c>
      <c r="T44" s="6" t="s">
        <v>43</v>
      </c>
      <c r="U44" s="1" t="s">
        <v>44</v>
      </c>
      <c r="V44" s="1" t="s">
        <v>44</v>
      </c>
      <c r="Y44" s="1">
        <f t="shared" si="0"/>
        <v>74995.44</v>
      </c>
      <c r="Z44" s="1">
        <f t="shared" si="1"/>
        <v>1921.8420000000001</v>
      </c>
      <c r="AA44" s="1">
        <f t="shared" si="2"/>
        <v>4034.8620000000001</v>
      </c>
      <c r="AB44" s="1">
        <f t="shared" si="3"/>
        <v>67.08</v>
      </c>
      <c r="AC44" s="1">
        <f t="shared" si="4"/>
        <v>1935.258</v>
      </c>
      <c r="AD44" s="1">
        <f t="shared" si="5"/>
        <v>25322.7</v>
      </c>
      <c r="AE44" s="1">
        <f t="shared" si="6"/>
        <v>30722.639999999999</v>
      </c>
      <c r="AF44" s="1">
        <f t="shared" si="7"/>
        <v>45547.32</v>
      </c>
      <c r="AG44" s="1">
        <f t="shared" si="8"/>
        <v>2247.1799999999998</v>
      </c>
      <c r="AH44" s="1" t="e">
        <f>IF(#REF!="Y",B44,"")</f>
        <v>#REF!</v>
      </c>
      <c r="AI44" s="1" t="e">
        <f>IF(#REF!="","",MONTH(#REF!))</f>
        <v>#REF!</v>
      </c>
      <c r="AJ44" s="1" t="e">
        <f>#REF!+0</f>
        <v>#REF!</v>
      </c>
      <c r="AK44" s="1">
        <f t="shared" si="9"/>
        <v>335.4</v>
      </c>
      <c r="AL44" s="1" t="str">
        <f t="shared" si="10"/>
        <v/>
      </c>
      <c r="AM44" s="1">
        <f t="shared" si="11"/>
        <v>335.4</v>
      </c>
      <c r="AN44" s="1">
        <f t="shared" si="12"/>
        <v>335.4</v>
      </c>
      <c r="AO44" s="1">
        <f t="shared" si="13"/>
        <v>335.4</v>
      </c>
      <c r="AP44" s="1">
        <f t="shared" si="14"/>
        <v>335.4</v>
      </c>
      <c r="XED44" s="8"/>
      <c r="XEE44" s="8"/>
      <c r="XEF44" s="8"/>
      <c r="XEG44" s="8"/>
      <c r="XEH44" s="8"/>
      <c r="XEI44" s="8"/>
      <c r="XEJ44" s="8"/>
      <c r="XEK44" s="8"/>
      <c r="XEL44" s="8"/>
      <c r="XEM44" s="8"/>
      <c r="XEN44" s="8"/>
      <c r="XEO44" s="8"/>
      <c r="XEP44" s="8"/>
      <c r="XEQ44" s="8"/>
      <c r="XER44" s="8"/>
      <c r="XES44" s="8"/>
      <c r="XET44" s="8"/>
      <c r="XEU44" s="8"/>
      <c r="XEV44" s="8"/>
    </row>
    <row r="45" spans="1:42 16358:16376" s="1" customFormat="1" ht="30" customHeight="1">
      <c r="A45" s="1">
        <v>43</v>
      </c>
      <c r="B45" s="1">
        <v>489</v>
      </c>
      <c r="C45" s="2">
        <v>190.3</v>
      </c>
      <c r="D45" s="3">
        <v>11.62</v>
      </c>
      <c r="E45" s="3">
        <v>0.12</v>
      </c>
      <c r="F45" s="4">
        <v>5.71</v>
      </c>
      <c r="G45" s="1" t="s">
        <v>39</v>
      </c>
      <c r="H45" s="3">
        <v>5.13</v>
      </c>
      <c r="I45" s="2">
        <v>2.15</v>
      </c>
      <c r="J45" s="2">
        <v>73.8</v>
      </c>
      <c r="K45" s="2">
        <v>91.2</v>
      </c>
      <c r="L45" s="2">
        <v>147.4</v>
      </c>
      <c r="M45" s="2">
        <v>7.6</v>
      </c>
      <c r="N45" s="1">
        <v>0</v>
      </c>
      <c r="O45" s="1" t="s">
        <v>40</v>
      </c>
      <c r="P45" s="1" t="s">
        <v>40</v>
      </c>
      <c r="Q45" s="1" t="s">
        <v>41</v>
      </c>
      <c r="R45" s="1" t="s">
        <v>41</v>
      </c>
      <c r="S45" s="5" t="s">
        <v>42</v>
      </c>
      <c r="T45" s="6" t="s">
        <v>43</v>
      </c>
      <c r="U45" s="1" t="s">
        <v>44</v>
      </c>
      <c r="V45" s="1" t="s">
        <v>44</v>
      </c>
      <c r="W45" s="1" t="s">
        <v>47</v>
      </c>
      <c r="X45" s="1" t="s">
        <v>41</v>
      </c>
      <c r="Y45" s="1">
        <f t="shared" si="0"/>
        <v>93056.7</v>
      </c>
      <c r="Z45" s="1">
        <f t="shared" si="1"/>
        <v>2508.5700000000002</v>
      </c>
      <c r="AA45" s="1">
        <f t="shared" si="2"/>
        <v>5682.18</v>
      </c>
      <c r="AB45" s="1">
        <f t="shared" si="3"/>
        <v>58.68</v>
      </c>
      <c r="AC45" s="1">
        <f t="shared" si="4"/>
        <v>2792.19</v>
      </c>
      <c r="AD45" s="1">
        <f t="shared" si="5"/>
        <v>36088.199999999997</v>
      </c>
      <c r="AE45" s="1">
        <f t="shared" si="6"/>
        <v>44596.800000000003</v>
      </c>
      <c r="AF45" s="1">
        <f t="shared" si="7"/>
        <v>72078.600000000006</v>
      </c>
      <c r="AG45" s="1">
        <f t="shared" si="8"/>
        <v>3716.4</v>
      </c>
      <c r="AH45" s="1" t="e">
        <f>IF(#REF!="Y",B45,"")</f>
        <v>#REF!</v>
      </c>
      <c r="AI45" s="1" t="e">
        <f>IF(#REF!="","",MONTH(#REF!))</f>
        <v>#REF!</v>
      </c>
      <c r="AJ45" s="1" t="e">
        <f>#REF!+0</f>
        <v>#REF!</v>
      </c>
      <c r="AK45" s="1">
        <f t="shared" si="9"/>
        <v>489</v>
      </c>
      <c r="AL45" s="1" t="str">
        <f t="shared" si="10"/>
        <v/>
      </c>
      <c r="AM45" s="1">
        <f t="shared" si="11"/>
        <v>489</v>
      </c>
      <c r="AN45" s="1">
        <f t="shared" si="12"/>
        <v>489</v>
      </c>
      <c r="AO45" s="1">
        <f t="shared" si="13"/>
        <v>489</v>
      </c>
      <c r="AP45" s="1">
        <f t="shared" si="14"/>
        <v>489</v>
      </c>
      <c r="XED45" s="8"/>
      <c r="XEE45" s="8"/>
      <c r="XEF45" s="8"/>
      <c r="XEG45" s="8"/>
      <c r="XEH45" s="8"/>
      <c r="XEI45" s="8"/>
      <c r="XEJ45" s="8"/>
      <c r="XEK45" s="8"/>
      <c r="XEL45" s="8"/>
      <c r="XEM45" s="8"/>
      <c r="XEN45" s="8"/>
      <c r="XEO45" s="8"/>
      <c r="XEP45" s="8"/>
      <c r="XEQ45" s="8"/>
      <c r="XER45" s="8"/>
      <c r="XES45" s="8"/>
      <c r="XET45" s="8"/>
      <c r="XEU45" s="8"/>
      <c r="XEV45" s="8"/>
    </row>
    <row r="46" spans="1:42 16358:16376" s="1" customFormat="1" ht="30" customHeight="1">
      <c r="A46" s="1">
        <v>44</v>
      </c>
      <c r="B46" s="1">
        <v>436.8</v>
      </c>
      <c r="C46" s="2">
        <v>187</v>
      </c>
      <c r="D46" s="3">
        <v>11.51</v>
      </c>
      <c r="E46" s="3">
        <v>0.12</v>
      </c>
      <c r="F46" s="4">
        <v>5.71</v>
      </c>
      <c r="G46" s="1" t="s">
        <v>39</v>
      </c>
      <c r="H46" s="3">
        <v>5.1100000000000003</v>
      </c>
      <c r="I46" s="2">
        <v>2.15</v>
      </c>
      <c r="J46" s="2">
        <v>74</v>
      </c>
      <c r="K46" s="2">
        <v>91.5</v>
      </c>
      <c r="L46" s="2">
        <v>147.4</v>
      </c>
      <c r="M46" s="2">
        <v>7.6</v>
      </c>
      <c r="N46" s="1">
        <v>0</v>
      </c>
      <c r="O46" s="1" t="s">
        <v>40</v>
      </c>
      <c r="P46" s="1" t="s">
        <v>40</v>
      </c>
      <c r="Q46" s="1" t="s">
        <v>41</v>
      </c>
      <c r="R46" s="1" t="s">
        <v>41</v>
      </c>
      <c r="S46" s="5" t="s">
        <v>42</v>
      </c>
      <c r="T46" s="6" t="s">
        <v>43</v>
      </c>
      <c r="U46" s="1" t="s">
        <v>44</v>
      </c>
      <c r="V46" s="1" t="s">
        <v>44</v>
      </c>
      <c r="Y46" s="1">
        <f t="shared" si="0"/>
        <v>81681.600000000006</v>
      </c>
      <c r="Z46" s="1">
        <f t="shared" si="1"/>
        <v>2232.0479999999998</v>
      </c>
      <c r="AA46" s="1">
        <f t="shared" si="2"/>
        <v>5027.5680000000002</v>
      </c>
      <c r="AB46" s="1">
        <f t="shared" si="3"/>
        <v>52.415999999999997</v>
      </c>
      <c r="AC46" s="1">
        <f t="shared" si="4"/>
        <v>2494.1280000000002</v>
      </c>
      <c r="AD46" s="1">
        <f t="shared" si="5"/>
        <v>32323.200000000001</v>
      </c>
      <c r="AE46" s="1">
        <f t="shared" si="6"/>
        <v>39967.199999999997</v>
      </c>
      <c r="AF46" s="1">
        <f t="shared" si="7"/>
        <v>64384.32</v>
      </c>
      <c r="AG46" s="1">
        <f t="shared" si="8"/>
        <v>3319.68</v>
      </c>
      <c r="AH46" s="1" t="e">
        <f>IF(#REF!="Y",B46,"")</f>
        <v>#REF!</v>
      </c>
      <c r="AI46" s="1" t="e">
        <f>IF(#REF!="","",MONTH(#REF!))</f>
        <v>#REF!</v>
      </c>
      <c r="AJ46" s="1" t="e">
        <f>#REF!+0</f>
        <v>#REF!</v>
      </c>
      <c r="AK46" s="1">
        <f t="shared" si="9"/>
        <v>436.8</v>
      </c>
      <c r="AL46" s="1" t="str">
        <f t="shared" si="10"/>
        <v/>
      </c>
      <c r="AM46" s="1">
        <f t="shared" si="11"/>
        <v>436.8</v>
      </c>
      <c r="AN46" s="1">
        <f t="shared" si="12"/>
        <v>436.8</v>
      </c>
      <c r="AO46" s="1">
        <f t="shared" si="13"/>
        <v>436.8</v>
      </c>
      <c r="AP46" s="1">
        <f t="shared" si="14"/>
        <v>436.8</v>
      </c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</row>
    <row r="47" spans="1:42 16358:16376" s="1" customFormat="1" ht="30" customHeight="1">
      <c r="A47" s="1">
        <v>45</v>
      </c>
      <c r="B47" s="1">
        <v>242.2</v>
      </c>
      <c r="C47" s="2">
        <v>185</v>
      </c>
      <c r="D47" s="3">
        <v>11.14</v>
      </c>
      <c r="E47" s="3">
        <v>0.12</v>
      </c>
      <c r="F47" s="4">
        <v>5.71</v>
      </c>
      <c r="G47" s="1" t="s">
        <v>39</v>
      </c>
      <c r="H47" s="3">
        <v>5.13</v>
      </c>
      <c r="I47" s="2">
        <v>2.15</v>
      </c>
      <c r="J47" s="2">
        <v>73.599999999999994</v>
      </c>
      <c r="K47" s="2">
        <v>91.1</v>
      </c>
      <c r="L47" s="2">
        <v>147.4</v>
      </c>
      <c r="M47" s="2">
        <v>7.6</v>
      </c>
      <c r="N47" s="1">
        <v>0</v>
      </c>
      <c r="O47" s="1" t="s">
        <v>40</v>
      </c>
      <c r="P47" s="1" t="s">
        <v>40</v>
      </c>
      <c r="Q47" s="1" t="s">
        <v>41</v>
      </c>
      <c r="R47" s="1" t="s">
        <v>41</v>
      </c>
      <c r="S47" s="5" t="s">
        <v>42</v>
      </c>
      <c r="T47" s="6" t="s">
        <v>43</v>
      </c>
      <c r="U47" s="1" t="s">
        <v>44</v>
      </c>
      <c r="V47" s="1" t="s">
        <v>44</v>
      </c>
      <c r="Y47" s="1">
        <f t="shared" si="0"/>
        <v>44807</v>
      </c>
      <c r="Z47" s="1">
        <f t="shared" si="1"/>
        <v>1242.4860000000001</v>
      </c>
      <c r="AA47" s="1">
        <f t="shared" si="2"/>
        <v>2698.1080000000002</v>
      </c>
      <c r="AB47" s="1">
        <f t="shared" si="3"/>
        <v>29.064</v>
      </c>
      <c r="AC47" s="1">
        <f t="shared" si="4"/>
        <v>1382.962</v>
      </c>
      <c r="AD47" s="1">
        <f t="shared" si="5"/>
        <v>17825.919999999998</v>
      </c>
      <c r="AE47" s="1">
        <f t="shared" si="6"/>
        <v>22064.42</v>
      </c>
      <c r="AF47" s="1">
        <f t="shared" si="7"/>
        <v>35700.28</v>
      </c>
      <c r="AG47" s="1">
        <f t="shared" si="8"/>
        <v>1840.72</v>
      </c>
      <c r="AH47" s="1" t="e">
        <f>IF(#REF!="Y",B47,"")</f>
        <v>#REF!</v>
      </c>
      <c r="AI47" s="1" t="e">
        <f>IF(#REF!="","",MONTH(#REF!))</f>
        <v>#REF!</v>
      </c>
      <c r="AJ47" s="1" t="e">
        <f>#REF!+0</f>
        <v>#REF!</v>
      </c>
      <c r="AK47" s="1">
        <f t="shared" si="9"/>
        <v>242.2</v>
      </c>
      <c r="AL47" s="1" t="str">
        <f t="shared" si="10"/>
        <v/>
      </c>
      <c r="AM47" s="1">
        <f t="shared" si="11"/>
        <v>242.2</v>
      </c>
      <c r="AN47" s="1">
        <f t="shared" si="12"/>
        <v>242.2</v>
      </c>
      <c r="AO47" s="1">
        <f t="shared" si="13"/>
        <v>242.2</v>
      </c>
      <c r="AP47" s="1">
        <f t="shared" si="14"/>
        <v>242.2</v>
      </c>
      <c r="XED47" s="8"/>
      <c r="XEE47" s="8"/>
      <c r="XEF47" s="8"/>
      <c r="XEG47" s="8"/>
      <c r="XEH47" s="8"/>
      <c r="XEI47" s="8"/>
      <c r="XEJ47" s="8"/>
      <c r="XEK47" s="8"/>
      <c r="XEL47" s="8"/>
      <c r="XEM47" s="8"/>
      <c r="XEN47" s="8"/>
      <c r="XEO47" s="8"/>
      <c r="XEP47" s="8"/>
      <c r="XEQ47" s="8"/>
      <c r="XER47" s="8"/>
      <c r="XES47" s="8"/>
      <c r="XET47" s="8"/>
      <c r="XEU47" s="8"/>
      <c r="XEV47" s="8"/>
    </row>
    <row r="48" spans="1:42 16358:16376" s="1" customFormat="1" ht="30" customHeight="1">
      <c r="A48" s="1">
        <v>46</v>
      </c>
      <c r="B48" s="1">
        <v>506.8</v>
      </c>
      <c r="C48" s="2">
        <v>151.1</v>
      </c>
      <c r="D48" s="3">
        <v>11.48</v>
      </c>
      <c r="E48" s="3">
        <v>0.1</v>
      </c>
      <c r="F48" s="4">
        <v>5.51</v>
      </c>
      <c r="G48" s="1" t="s">
        <v>39</v>
      </c>
      <c r="H48" s="3">
        <v>4.03</v>
      </c>
      <c r="I48" s="2">
        <v>0</v>
      </c>
      <c r="J48" s="2">
        <v>77.900000000000006</v>
      </c>
      <c r="K48" s="2">
        <v>94.2</v>
      </c>
      <c r="L48" s="2">
        <v>132.5</v>
      </c>
      <c r="M48" s="2">
        <v>9.1999999999999993</v>
      </c>
      <c r="N48" s="1">
        <v>0</v>
      </c>
      <c r="O48" s="1" t="s">
        <v>40</v>
      </c>
      <c r="P48" s="1" t="s">
        <v>40</v>
      </c>
      <c r="Q48" s="1" t="s">
        <v>41</v>
      </c>
      <c r="R48" s="1" t="s">
        <v>41</v>
      </c>
      <c r="S48" s="5" t="s">
        <v>42</v>
      </c>
      <c r="T48" s="6" t="s">
        <v>43</v>
      </c>
      <c r="U48" s="1" t="s">
        <v>44</v>
      </c>
      <c r="V48" s="1" t="s">
        <v>44</v>
      </c>
      <c r="W48" s="1">
        <v>1</v>
      </c>
      <c r="X48" s="1" t="s">
        <v>41</v>
      </c>
      <c r="Y48" s="1">
        <f t="shared" si="0"/>
        <v>76577.48</v>
      </c>
      <c r="Z48" s="1">
        <f t="shared" si="1"/>
        <v>2042.404</v>
      </c>
      <c r="AA48" s="1">
        <f t="shared" si="2"/>
        <v>5818.0640000000003</v>
      </c>
      <c r="AB48" s="1">
        <f t="shared" si="3"/>
        <v>50.68</v>
      </c>
      <c r="AC48" s="1">
        <f t="shared" si="4"/>
        <v>2792.4679999999998</v>
      </c>
      <c r="AD48" s="1">
        <f t="shared" si="5"/>
        <v>39479.72</v>
      </c>
      <c r="AE48" s="1">
        <f t="shared" si="6"/>
        <v>47740.56</v>
      </c>
      <c r="AF48" s="1">
        <f t="shared" si="7"/>
        <v>67151</v>
      </c>
      <c r="AG48" s="1">
        <f t="shared" si="8"/>
        <v>4662.5600000000004</v>
      </c>
      <c r="AH48" s="1" t="e">
        <f>IF(#REF!="Y",B48,"")</f>
        <v>#REF!</v>
      </c>
      <c r="AI48" s="1" t="e">
        <f>IF(#REF!="","",MONTH(#REF!))</f>
        <v>#REF!</v>
      </c>
      <c r="AJ48" s="1" t="e">
        <f>#REF!+0</f>
        <v>#REF!</v>
      </c>
      <c r="AK48" s="1">
        <f t="shared" si="9"/>
        <v>506.8</v>
      </c>
      <c r="AL48" s="1" t="str">
        <f t="shared" si="10"/>
        <v/>
      </c>
      <c r="AM48" s="1">
        <f t="shared" si="11"/>
        <v>506.8</v>
      </c>
      <c r="AN48" s="1">
        <f t="shared" si="12"/>
        <v>506.8</v>
      </c>
      <c r="AO48" s="1">
        <f t="shared" si="13"/>
        <v>506.8</v>
      </c>
      <c r="AP48" s="1">
        <f t="shared" si="14"/>
        <v>506.8</v>
      </c>
      <c r="XED48" s="8"/>
      <c r="XEE48" s="8"/>
      <c r="XEF48" s="8"/>
      <c r="XEG48" s="8"/>
      <c r="XEH48" s="8"/>
      <c r="XEI48" s="8"/>
      <c r="XEJ48" s="8"/>
      <c r="XEK48" s="8"/>
      <c r="XEL48" s="8"/>
      <c r="XEM48" s="8"/>
      <c r="XEN48" s="8"/>
      <c r="XEO48" s="8"/>
      <c r="XEP48" s="8"/>
      <c r="XEQ48" s="8"/>
      <c r="XER48" s="8"/>
      <c r="XES48" s="8"/>
      <c r="XET48" s="8"/>
      <c r="XEU48" s="8"/>
      <c r="XEV48" s="8"/>
    </row>
    <row r="49" spans="1:42 16358:16376" s="1" customFormat="1" ht="30" customHeight="1">
      <c r="A49" s="1">
        <v>47</v>
      </c>
      <c r="B49" s="1">
        <v>517.79999999999995</v>
      </c>
      <c r="C49" s="2">
        <v>148.19999999999999</v>
      </c>
      <c r="D49" s="3">
        <v>11.54</v>
      </c>
      <c r="E49" s="3">
        <v>0.1</v>
      </c>
      <c r="F49" s="4">
        <v>5.51</v>
      </c>
      <c r="G49" s="1" t="s">
        <v>39</v>
      </c>
      <c r="H49" s="3">
        <v>3.89</v>
      </c>
      <c r="I49" s="2">
        <v>0</v>
      </c>
      <c r="J49" s="2">
        <v>77.900000000000006</v>
      </c>
      <c r="K49" s="2">
        <v>94.1</v>
      </c>
      <c r="L49" s="2">
        <v>132.5</v>
      </c>
      <c r="M49" s="2">
        <v>9.1999999999999993</v>
      </c>
      <c r="N49" s="1">
        <v>0</v>
      </c>
      <c r="O49" s="1" t="s">
        <v>40</v>
      </c>
      <c r="P49" s="1" t="s">
        <v>40</v>
      </c>
      <c r="Q49" s="1" t="s">
        <v>41</v>
      </c>
      <c r="R49" s="1" t="s">
        <v>41</v>
      </c>
      <c r="S49" s="5" t="s">
        <v>42</v>
      </c>
      <c r="T49" s="6" t="s">
        <v>43</v>
      </c>
      <c r="U49" s="1" t="s">
        <v>44</v>
      </c>
      <c r="V49" s="1" t="s">
        <v>44</v>
      </c>
      <c r="Y49" s="1">
        <f t="shared" si="0"/>
        <v>76737.960000000006</v>
      </c>
      <c r="Z49" s="1">
        <f t="shared" si="1"/>
        <v>2014.242</v>
      </c>
      <c r="AA49" s="1">
        <f t="shared" si="2"/>
        <v>5975.4120000000003</v>
      </c>
      <c r="AB49" s="1">
        <f t="shared" si="3"/>
        <v>51.78</v>
      </c>
      <c r="AC49" s="1">
        <f t="shared" si="4"/>
        <v>2853.078</v>
      </c>
      <c r="AD49" s="1">
        <f t="shared" si="5"/>
        <v>40336.620000000003</v>
      </c>
      <c r="AE49" s="1">
        <f t="shared" si="6"/>
        <v>48724.98</v>
      </c>
      <c r="AF49" s="1">
        <f t="shared" si="7"/>
        <v>68608.5</v>
      </c>
      <c r="AG49" s="1">
        <f t="shared" si="8"/>
        <v>4763.76</v>
      </c>
      <c r="AH49" s="1" t="e">
        <f>IF(#REF!="Y",B49,"")</f>
        <v>#REF!</v>
      </c>
      <c r="AI49" s="1" t="e">
        <f>IF(#REF!="","",MONTH(#REF!))</f>
        <v>#REF!</v>
      </c>
      <c r="AJ49" s="1" t="e">
        <f>#REF!+0</f>
        <v>#REF!</v>
      </c>
      <c r="AK49" s="1">
        <f t="shared" si="9"/>
        <v>517.79999999999995</v>
      </c>
      <c r="AL49" s="1" t="str">
        <f t="shared" si="10"/>
        <v/>
      </c>
      <c r="AM49" s="1">
        <f t="shared" si="11"/>
        <v>517.79999999999995</v>
      </c>
      <c r="AN49" s="1">
        <f t="shared" si="12"/>
        <v>517.79999999999995</v>
      </c>
      <c r="AO49" s="1">
        <f t="shared" si="13"/>
        <v>517.79999999999995</v>
      </c>
      <c r="AP49" s="1">
        <f t="shared" si="14"/>
        <v>517.79999999999995</v>
      </c>
      <c r="XED49" s="8"/>
      <c r="XEE49" s="8"/>
      <c r="XEF49" s="8"/>
      <c r="XEG49" s="8"/>
      <c r="XEH49" s="8"/>
      <c r="XEI49" s="8"/>
      <c r="XEJ49" s="8"/>
      <c r="XEK49" s="8"/>
      <c r="XEL49" s="8"/>
      <c r="XEM49" s="8"/>
      <c r="XEN49" s="8"/>
      <c r="XEO49" s="8"/>
      <c r="XEP49" s="8"/>
      <c r="XEQ49" s="8"/>
      <c r="XER49" s="8"/>
      <c r="XES49" s="8"/>
      <c r="XET49" s="8"/>
      <c r="XEU49" s="8"/>
      <c r="XEV49" s="8"/>
    </row>
    <row r="50" spans="1:42 16358:16376" s="1" customFormat="1" ht="30" customHeight="1">
      <c r="A50" s="1">
        <v>48</v>
      </c>
      <c r="B50" s="1">
        <v>526</v>
      </c>
      <c r="C50" s="2">
        <v>141.9</v>
      </c>
      <c r="D50" s="3">
        <v>11.63</v>
      </c>
      <c r="E50" s="3">
        <v>0.1</v>
      </c>
      <c r="F50" s="4">
        <v>5.51</v>
      </c>
      <c r="G50" s="1" t="s">
        <v>39</v>
      </c>
      <c r="H50" s="3">
        <v>3.7</v>
      </c>
      <c r="I50" s="2">
        <v>0</v>
      </c>
      <c r="J50" s="2">
        <v>76.900000000000006</v>
      </c>
      <c r="K50" s="2">
        <v>93.7</v>
      </c>
      <c r="L50" s="2">
        <v>132.5</v>
      </c>
      <c r="M50" s="2">
        <v>9.1999999999999993</v>
      </c>
      <c r="N50" s="1">
        <v>0</v>
      </c>
      <c r="O50" s="1" t="s">
        <v>40</v>
      </c>
      <c r="P50" s="1" t="s">
        <v>40</v>
      </c>
      <c r="Q50" s="1" t="s">
        <v>41</v>
      </c>
      <c r="R50" s="1" t="s">
        <v>41</v>
      </c>
      <c r="S50" s="5" t="s">
        <v>42</v>
      </c>
      <c r="T50" s="6" t="s">
        <v>43</v>
      </c>
      <c r="U50" s="1" t="s">
        <v>44</v>
      </c>
      <c r="V50" s="1" t="s">
        <v>44</v>
      </c>
      <c r="Y50" s="1">
        <f t="shared" si="0"/>
        <v>74639.399999999994</v>
      </c>
      <c r="Z50" s="1">
        <f t="shared" si="1"/>
        <v>1946.2</v>
      </c>
      <c r="AA50" s="1">
        <f t="shared" si="2"/>
        <v>6117.38</v>
      </c>
      <c r="AB50" s="1">
        <f t="shared" si="3"/>
        <v>52.6</v>
      </c>
      <c r="AC50" s="1">
        <f t="shared" si="4"/>
        <v>2898.26</v>
      </c>
      <c r="AD50" s="1">
        <f t="shared" si="5"/>
        <v>40449.4</v>
      </c>
      <c r="AE50" s="1">
        <f t="shared" si="6"/>
        <v>49286.2</v>
      </c>
      <c r="AF50" s="1">
        <f t="shared" si="7"/>
        <v>69695</v>
      </c>
      <c r="AG50" s="1">
        <f t="shared" si="8"/>
        <v>4839.2</v>
      </c>
      <c r="AH50" s="1" t="e">
        <f>IF(#REF!="Y",B50,"")</f>
        <v>#REF!</v>
      </c>
      <c r="AI50" s="1" t="e">
        <f>IF(#REF!="","",MONTH(#REF!))</f>
        <v>#REF!</v>
      </c>
      <c r="AJ50" s="1" t="e">
        <f>#REF!+0</f>
        <v>#REF!</v>
      </c>
      <c r="AK50" s="1">
        <f t="shared" si="9"/>
        <v>526</v>
      </c>
      <c r="AL50" s="1" t="str">
        <f t="shared" si="10"/>
        <v/>
      </c>
      <c r="AM50" s="1">
        <f t="shared" si="11"/>
        <v>526</v>
      </c>
      <c r="AN50" s="1">
        <f t="shared" si="12"/>
        <v>526</v>
      </c>
      <c r="AO50" s="1">
        <f t="shared" si="13"/>
        <v>526</v>
      </c>
      <c r="AP50" s="1">
        <f t="shared" si="14"/>
        <v>526</v>
      </c>
      <c r="XED50" s="8"/>
      <c r="XEE50" s="8"/>
      <c r="XEF50" s="8"/>
      <c r="XEG50" s="8"/>
      <c r="XEH50" s="8"/>
      <c r="XEI50" s="8"/>
      <c r="XEJ50" s="8"/>
      <c r="XEK50" s="8"/>
      <c r="XEL50" s="8"/>
      <c r="XEM50" s="8"/>
      <c r="XEN50" s="8"/>
      <c r="XEO50" s="8"/>
      <c r="XEP50" s="8"/>
      <c r="XEQ50" s="8"/>
      <c r="XER50" s="8"/>
      <c r="XES50" s="8"/>
      <c r="XET50" s="8"/>
      <c r="XEU50" s="8"/>
      <c r="XEV50" s="8"/>
    </row>
    <row r="51" spans="1:42 16358:16376" s="1" customFormat="1" ht="30" customHeight="1">
      <c r="A51" s="1">
        <v>49</v>
      </c>
      <c r="B51" s="1">
        <v>514</v>
      </c>
      <c r="C51" s="2">
        <v>112</v>
      </c>
      <c r="D51" s="3">
        <v>12.27</v>
      </c>
      <c r="E51" s="3">
        <v>0.1</v>
      </c>
      <c r="F51" s="4">
        <v>5.51</v>
      </c>
      <c r="G51" s="1" t="s">
        <v>39</v>
      </c>
      <c r="H51" s="3">
        <v>2.96</v>
      </c>
      <c r="I51" s="2">
        <v>0</v>
      </c>
      <c r="J51" s="2">
        <v>72.599999999999994</v>
      </c>
      <c r="K51" s="2">
        <v>91.9</v>
      </c>
      <c r="L51" s="2">
        <v>132.5</v>
      </c>
      <c r="M51" s="2">
        <v>9.1999999999999993</v>
      </c>
      <c r="N51" s="1">
        <v>0</v>
      </c>
      <c r="O51" s="1" t="s">
        <v>40</v>
      </c>
      <c r="P51" s="1" t="s">
        <v>40</v>
      </c>
      <c r="Q51" s="1" t="s">
        <v>41</v>
      </c>
      <c r="R51" s="1" t="s">
        <v>41</v>
      </c>
      <c r="S51" s="5" t="s">
        <v>42</v>
      </c>
      <c r="T51" s="6" t="s">
        <v>43</v>
      </c>
      <c r="U51" s="1" t="s">
        <v>44</v>
      </c>
      <c r="V51" s="1" t="s">
        <v>44</v>
      </c>
      <c r="Y51" s="1">
        <f t="shared" si="0"/>
        <v>57568</v>
      </c>
      <c r="Z51" s="1">
        <f t="shared" si="1"/>
        <v>1521.44</v>
      </c>
      <c r="AA51" s="1">
        <f t="shared" si="2"/>
        <v>6306.78</v>
      </c>
      <c r="AB51" s="1">
        <f t="shared" si="3"/>
        <v>51.4</v>
      </c>
      <c r="AC51" s="1">
        <f t="shared" si="4"/>
        <v>2832.14</v>
      </c>
      <c r="AD51" s="1">
        <f t="shared" si="5"/>
        <v>37316.400000000001</v>
      </c>
      <c r="AE51" s="1">
        <f t="shared" si="6"/>
        <v>47236.6</v>
      </c>
      <c r="AF51" s="1">
        <f t="shared" si="7"/>
        <v>68105</v>
      </c>
      <c r="AG51" s="1">
        <f t="shared" si="8"/>
        <v>4728.8</v>
      </c>
      <c r="AH51" s="1" t="e">
        <f>IF(#REF!="Y",B51,"")</f>
        <v>#REF!</v>
      </c>
      <c r="AI51" s="1" t="e">
        <f>IF(#REF!="","",MONTH(#REF!))</f>
        <v>#REF!</v>
      </c>
      <c r="AJ51" s="1" t="e">
        <f>#REF!+0</f>
        <v>#REF!</v>
      </c>
      <c r="AK51" s="1">
        <f t="shared" si="9"/>
        <v>514</v>
      </c>
      <c r="AL51" s="1" t="str">
        <f t="shared" si="10"/>
        <v/>
      </c>
      <c r="AM51" s="1">
        <f t="shared" si="11"/>
        <v>514</v>
      </c>
      <c r="AN51" s="1">
        <f t="shared" si="12"/>
        <v>514</v>
      </c>
      <c r="AO51" s="1">
        <f t="shared" si="13"/>
        <v>514</v>
      </c>
      <c r="AP51" s="1">
        <f t="shared" si="14"/>
        <v>514</v>
      </c>
      <c r="XED51" s="8"/>
      <c r="XEE51" s="8"/>
      <c r="XEF51" s="8"/>
      <c r="XEG51" s="8"/>
      <c r="XEH51" s="8"/>
      <c r="XEI51" s="8"/>
      <c r="XEJ51" s="8"/>
      <c r="XEK51" s="8"/>
      <c r="XEL51" s="8"/>
      <c r="XEM51" s="8"/>
      <c r="XEN51" s="8"/>
      <c r="XEO51" s="8"/>
      <c r="XEP51" s="8"/>
      <c r="XEQ51" s="8"/>
      <c r="XER51" s="8"/>
      <c r="XES51" s="8"/>
      <c r="XET51" s="8"/>
      <c r="XEU51" s="8"/>
      <c r="XEV51" s="8"/>
    </row>
    <row r="52" spans="1:42 16358:16376" s="1" customFormat="1" ht="30" customHeight="1">
      <c r="A52" s="1">
        <v>50</v>
      </c>
      <c r="B52" s="1">
        <v>505</v>
      </c>
      <c r="C52" s="2">
        <v>106.8</v>
      </c>
      <c r="D52" s="3">
        <v>12.46</v>
      </c>
      <c r="E52" s="3">
        <v>0.1</v>
      </c>
      <c r="F52" s="4">
        <v>5.51</v>
      </c>
      <c r="G52" s="1" t="s">
        <v>39</v>
      </c>
      <c r="H52" s="3">
        <v>2.83</v>
      </c>
      <c r="I52" s="2">
        <v>0</v>
      </c>
      <c r="J52" s="2">
        <v>71.2</v>
      </c>
      <c r="K52" s="2">
        <v>91.5</v>
      </c>
      <c r="L52" s="2">
        <v>132.5</v>
      </c>
      <c r="M52" s="2">
        <v>9.1999999999999993</v>
      </c>
      <c r="N52" s="1">
        <v>0</v>
      </c>
      <c r="O52" s="1" t="s">
        <v>40</v>
      </c>
      <c r="P52" s="1" t="s">
        <v>40</v>
      </c>
      <c r="Q52" s="1" t="s">
        <v>41</v>
      </c>
      <c r="R52" s="1" t="s">
        <v>41</v>
      </c>
      <c r="S52" s="5" t="s">
        <v>42</v>
      </c>
      <c r="T52" s="6" t="s">
        <v>43</v>
      </c>
      <c r="U52" s="1" t="s">
        <v>44</v>
      </c>
      <c r="V52" s="1" t="s">
        <v>44</v>
      </c>
      <c r="Y52" s="1">
        <f t="shared" si="0"/>
        <v>53934</v>
      </c>
      <c r="Z52" s="1">
        <f t="shared" si="1"/>
        <v>1429.15</v>
      </c>
      <c r="AA52" s="1">
        <f t="shared" si="2"/>
        <v>6292.3</v>
      </c>
      <c r="AB52" s="1">
        <f t="shared" si="3"/>
        <v>50.5</v>
      </c>
      <c r="AC52" s="1">
        <f t="shared" si="4"/>
        <v>2782.55</v>
      </c>
      <c r="AD52" s="1">
        <f t="shared" si="5"/>
        <v>35956</v>
      </c>
      <c r="AE52" s="1">
        <f t="shared" si="6"/>
        <v>46207.5</v>
      </c>
      <c r="AF52" s="1">
        <f t="shared" si="7"/>
        <v>66912.5</v>
      </c>
      <c r="AG52" s="1">
        <f t="shared" si="8"/>
        <v>4646</v>
      </c>
      <c r="AH52" s="1" t="e">
        <f>IF(#REF!="Y",B52,"")</f>
        <v>#REF!</v>
      </c>
      <c r="AI52" s="1" t="e">
        <f>IF(#REF!="","",MONTH(#REF!))</f>
        <v>#REF!</v>
      </c>
      <c r="AJ52" s="1" t="e">
        <f>#REF!+0</f>
        <v>#REF!</v>
      </c>
      <c r="AK52" s="1">
        <f t="shared" si="9"/>
        <v>505</v>
      </c>
      <c r="AL52" s="1" t="str">
        <f t="shared" si="10"/>
        <v/>
      </c>
      <c r="AM52" s="1">
        <f t="shared" si="11"/>
        <v>505</v>
      </c>
      <c r="AN52" s="1">
        <f t="shared" si="12"/>
        <v>505</v>
      </c>
      <c r="AO52" s="1">
        <f t="shared" si="13"/>
        <v>505</v>
      </c>
      <c r="AP52" s="1">
        <f t="shared" si="14"/>
        <v>505</v>
      </c>
      <c r="XED52" s="8"/>
      <c r="XEE52" s="8"/>
      <c r="XEF52" s="8"/>
      <c r="XEG52" s="8"/>
      <c r="XEH52" s="8"/>
      <c r="XEI52" s="8"/>
      <c r="XEJ52" s="8"/>
      <c r="XEK52" s="8"/>
      <c r="XEL52" s="8"/>
      <c r="XEM52" s="8"/>
      <c r="XEN52" s="8"/>
      <c r="XEO52" s="8"/>
      <c r="XEP52" s="8"/>
      <c r="XEQ52" s="8"/>
      <c r="XER52" s="8"/>
      <c r="XES52" s="8"/>
      <c r="XET52" s="8"/>
      <c r="XEU52" s="8"/>
      <c r="XEV52" s="8"/>
    </row>
    <row r="53" spans="1:42 16358:16376" s="1" customFormat="1" ht="30" customHeight="1">
      <c r="A53" s="1">
        <v>51</v>
      </c>
      <c r="B53" s="1">
        <v>438.2</v>
      </c>
      <c r="C53" s="2">
        <v>100.7</v>
      </c>
      <c r="D53" s="3">
        <v>12.94</v>
      </c>
      <c r="E53" s="3">
        <v>0.1</v>
      </c>
      <c r="F53" s="4">
        <v>5.51</v>
      </c>
      <c r="G53" s="1" t="s">
        <v>39</v>
      </c>
      <c r="H53" s="3">
        <v>2.64</v>
      </c>
      <c r="I53" s="2">
        <v>0</v>
      </c>
      <c r="J53" s="2">
        <v>71.099999999999994</v>
      </c>
      <c r="K53" s="2">
        <v>91.5</v>
      </c>
      <c r="L53" s="2">
        <v>132.5</v>
      </c>
      <c r="M53" s="2">
        <v>9.1999999999999993</v>
      </c>
      <c r="N53" s="1">
        <v>0</v>
      </c>
      <c r="O53" s="1" t="s">
        <v>40</v>
      </c>
      <c r="P53" s="1" t="s">
        <v>40</v>
      </c>
      <c r="Q53" s="1" t="s">
        <v>41</v>
      </c>
      <c r="R53" s="1" t="s">
        <v>41</v>
      </c>
      <c r="S53" s="5" t="s">
        <v>42</v>
      </c>
      <c r="T53" s="6" t="s">
        <v>43</v>
      </c>
      <c r="U53" s="1" t="s">
        <v>44</v>
      </c>
      <c r="V53" s="1" t="s">
        <v>44</v>
      </c>
      <c r="Y53" s="1">
        <f t="shared" si="0"/>
        <v>44126.74</v>
      </c>
      <c r="Z53" s="1">
        <f t="shared" si="1"/>
        <v>1156.848</v>
      </c>
      <c r="AA53" s="1">
        <f t="shared" si="2"/>
        <v>5670.308</v>
      </c>
      <c r="AB53" s="1">
        <f t="shared" si="3"/>
        <v>43.82</v>
      </c>
      <c r="AC53" s="1">
        <f t="shared" si="4"/>
        <v>2414.482</v>
      </c>
      <c r="AD53" s="1">
        <f t="shared" si="5"/>
        <v>31156.02</v>
      </c>
      <c r="AE53" s="1">
        <f t="shared" si="6"/>
        <v>40095.300000000003</v>
      </c>
      <c r="AF53" s="1">
        <f t="shared" si="7"/>
        <v>58061.5</v>
      </c>
      <c r="AG53" s="1">
        <f t="shared" si="8"/>
        <v>4031.44</v>
      </c>
      <c r="AH53" s="1" t="e">
        <f>IF(#REF!="Y",B53,"")</f>
        <v>#REF!</v>
      </c>
      <c r="AI53" s="1" t="e">
        <f>IF(#REF!="","",MONTH(#REF!))</f>
        <v>#REF!</v>
      </c>
      <c r="AJ53" s="1" t="e">
        <f>#REF!+0</f>
        <v>#REF!</v>
      </c>
      <c r="AK53" s="1">
        <f t="shared" si="9"/>
        <v>438.2</v>
      </c>
      <c r="AL53" s="1" t="str">
        <f t="shared" si="10"/>
        <v/>
      </c>
      <c r="AM53" s="1">
        <f t="shared" si="11"/>
        <v>438.2</v>
      </c>
      <c r="AN53" s="1">
        <f t="shared" si="12"/>
        <v>438.2</v>
      </c>
      <c r="AO53" s="1">
        <f t="shared" si="13"/>
        <v>438.2</v>
      </c>
      <c r="AP53" s="1">
        <f t="shared" si="14"/>
        <v>438.2</v>
      </c>
      <c r="XED53" s="8"/>
      <c r="XEE53" s="8"/>
      <c r="XEF53" s="8"/>
      <c r="XEG53" s="8"/>
      <c r="XEH53" s="8"/>
      <c r="XEI53" s="8"/>
      <c r="XEJ53" s="8"/>
      <c r="XEK53" s="8"/>
      <c r="XEL53" s="8"/>
      <c r="XEM53" s="8"/>
      <c r="XEN53" s="8"/>
      <c r="XEO53" s="8"/>
      <c r="XEP53" s="8"/>
      <c r="XEQ53" s="8"/>
      <c r="XER53" s="8"/>
      <c r="XES53" s="8"/>
      <c r="XET53" s="8"/>
      <c r="XEU53" s="8"/>
      <c r="XEV53" s="8"/>
    </row>
    <row r="54" spans="1:42 16358:16376" s="1" customFormat="1" ht="30" customHeight="1">
      <c r="A54" s="1">
        <v>52</v>
      </c>
      <c r="B54" s="1">
        <v>241.6</v>
      </c>
      <c r="C54" s="2">
        <v>278.89999999999998</v>
      </c>
      <c r="D54" s="3">
        <v>10.58</v>
      </c>
      <c r="E54" s="3">
        <v>0.13</v>
      </c>
      <c r="F54" s="4">
        <v>5.65</v>
      </c>
      <c r="G54" s="1" t="s">
        <v>46</v>
      </c>
      <c r="H54" s="3">
        <v>5.13</v>
      </c>
      <c r="I54" s="2">
        <v>1.55</v>
      </c>
      <c r="J54" s="2">
        <v>85.1</v>
      </c>
      <c r="K54" s="2">
        <v>95.8</v>
      </c>
      <c r="L54" s="2">
        <v>118.2</v>
      </c>
      <c r="M54" s="2">
        <v>5.6</v>
      </c>
      <c r="N54" s="1">
        <v>0</v>
      </c>
      <c r="O54" s="1" t="s">
        <v>40</v>
      </c>
      <c r="P54" s="1" t="s">
        <v>40</v>
      </c>
      <c r="Q54" s="1" t="s">
        <v>41</v>
      </c>
      <c r="R54" s="1" t="s">
        <v>41</v>
      </c>
      <c r="S54" s="5" t="s">
        <v>42</v>
      </c>
      <c r="T54" s="6" t="s">
        <v>45</v>
      </c>
      <c r="U54" s="1" t="s">
        <v>44</v>
      </c>
      <c r="V54" s="1" t="s">
        <v>44</v>
      </c>
      <c r="W54" s="1">
        <v>3</v>
      </c>
      <c r="X54" s="1" t="s">
        <v>41</v>
      </c>
      <c r="Y54" s="1">
        <f t="shared" si="0"/>
        <v>67382.240000000005</v>
      </c>
      <c r="Z54" s="1">
        <f t="shared" si="1"/>
        <v>1239.4079999999999</v>
      </c>
      <c r="AA54" s="1">
        <f t="shared" si="2"/>
        <v>2556.1280000000002</v>
      </c>
      <c r="AB54" s="1">
        <f t="shared" si="3"/>
        <v>31.408000000000001</v>
      </c>
      <c r="AC54" s="1">
        <f t="shared" si="4"/>
        <v>1365.04</v>
      </c>
      <c r="AD54" s="1">
        <f t="shared" si="5"/>
        <v>20560.16</v>
      </c>
      <c r="AE54" s="1">
        <f t="shared" si="6"/>
        <v>23145.279999999999</v>
      </c>
      <c r="AF54" s="1">
        <f t="shared" si="7"/>
        <v>28557.119999999999</v>
      </c>
      <c r="AG54" s="1">
        <f t="shared" si="8"/>
        <v>1352.96</v>
      </c>
      <c r="AH54" s="1" t="e">
        <f>IF(#REF!="Y",B54,"")</f>
        <v>#REF!</v>
      </c>
      <c r="AI54" s="1" t="e">
        <f>IF(#REF!="","",MONTH(#REF!))</f>
        <v>#REF!</v>
      </c>
      <c r="AJ54" s="1" t="e">
        <f>#REF!+0</f>
        <v>#REF!</v>
      </c>
      <c r="AK54" s="1">
        <f t="shared" si="9"/>
        <v>241.6</v>
      </c>
      <c r="AL54" s="1" t="str">
        <f t="shared" si="10"/>
        <v/>
      </c>
      <c r="AM54" s="1">
        <f t="shared" si="11"/>
        <v>241.6</v>
      </c>
      <c r="AN54" s="1">
        <f t="shared" si="12"/>
        <v>241.6</v>
      </c>
      <c r="AO54" s="1">
        <f t="shared" si="13"/>
        <v>241.6</v>
      </c>
      <c r="AP54" s="1">
        <f t="shared" si="14"/>
        <v>241.6</v>
      </c>
      <c r="XED54" s="8"/>
      <c r="XEE54" s="8"/>
      <c r="XEF54" s="8"/>
      <c r="XEG54" s="8"/>
      <c r="XEH54" s="8"/>
      <c r="XEI54" s="8"/>
      <c r="XEJ54" s="8"/>
      <c r="XEK54" s="8"/>
      <c r="XEL54" s="8"/>
      <c r="XEM54" s="8"/>
      <c r="XEN54" s="8"/>
      <c r="XEO54" s="8"/>
      <c r="XEP54" s="8"/>
      <c r="XEQ54" s="8"/>
      <c r="XER54" s="8"/>
      <c r="XES54" s="8"/>
      <c r="XET54" s="8"/>
      <c r="XEU54" s="8"/>
      <c r="XEV54" s="8"/>
    </row>
    <row r="55" spans="1:42 16358:16376" s="1" customFormat="1" ht="30" customHeight="1">
      <c r="A55" s="1">
        <v>53</v>
      </c>
      <c r="B55" s="1">
        <v>466.6</v>
      </c>
      <c r="C55" s="2">
        <v>301.8</v>
      </c>
      <c r="D55" s="3">
        <v>10.49</v>
      </c>
      <c r="E55" s="3">
        <v>0.13</v>
      </c>
      <c r="F55" s="4">
        <v>5.65</v>
      </c>
      <c r="G55" s="1" t="s">
        <v>46</v>
      </c>
      <c r="H55" s="3">
        <v>5.38</v>
      </c>
      <c r="I55" s="2">
        <v>1.55</v>
      </c>
      <c r="J55" s="2">
        <v>88.1</v>
      </c>
      <c r="K55" s="2">
        <v>97.1</v>
      </c>
      <c r="L55" s="2">
        <v>118.2</v>
      </c>
      <c r="M55" s="2">
        <v>5.6</v>
      </c>
      <c r="N55" s="1">
        <v>0</v>
      </c>
      <c r="O55" s="1" t="s">
        <v>40</v>
      </c>
      <c r="P55" s="1" t="s">
        <v>40</v>
      </c>
      <c r="Q55" s="1" t="s">
        <v>41</v>
      </c>
      <c r="R55" s="1" t="s">
        <v>41</v>
      </c>
      <c r="S55" s="5" t="s">
        <v>43</v>
      </c>
      <c r="T55" s="6" t="s">
        <v>45</v>
      </c>
      <c r="U55" s="1" t="s">
        <v>44</v>
      </c>
      <c r="V55" s="1" t="s">
        <v>44</v>
      </c>
      <c r="Y55" s="1">
        <f t="shared" si="0"/>
        <v>140819.88</v>
      </c>
      <c r="Z55" s="1">
        <f t="shared" si="1"/>
        <v>2510.308</v>
      </c>
      <c r="AA55" s="1">
        <f t="shared" si="2"/>
        <v>4894.634</v>
      </c>
      <c r="AB55" s="1">
        <f t="shared" si="3"/>
        <v>60.658000000000001</v>
      </c>
      <c r="AC55" s="1">
        <f t="shared" si="4"/>
        <v>2636.29</v>
      </c>
      <c r="AD55" s="1">
        <f t="shared" si="5"/>
        <v>41107.46</v>
      </c>
      <c r="AE55" s="1">
        <f t="shared" si="6"/>
        <v>45306.86</v>
      </c>
      <c r="AF55" s="1">
        <f t="shared" si="7"/>
        <v>55152.12</v>
      </c>
      <c r="AG55" s="1">
        <f t="shared" si="8"/>
        <v>2612.96</v>
      </c>
      <c r="AH55" s="1" t="e">
        <f>IF(#REF!="Y",B55,"")</f>
        <v>#REF!</v>
      </c>
      <c r="AI55" s="1" t="e">
        <f>IF(#REF!="","",MONTH(#REF!))</f>
        <v>#REF!</v>
      </c>
      <c r="AJ55" s="1" t="e">
        <f>#REF!+0</f>
        <v>#REF!</v>
      </c>
      <c r="AK55" s="1" t="str">
        <f t="shared" si="9"/>
        <v/>
      </c>
      <c r="AL55" s="1" t="str">
        <f t="shared" si="10"/>
        <v/>
      </c>
      <c r="AM55" s="1">
        <f t="shared" si="11"/>
        <v>466.6</v>
      </c>
      <c r="AN55" s="1">
        <f t="shared" si="12"/>
        <v>466.6</v>
      </c>
      <c r="AO55" s="1">
        <f t="shared" si="13"/>
        <v>466.6</v>
      </c>
      <c r="AP55" s="1">
        <f t="shared" si="14"/>
        <v>466.6</v>
      </c>
      <c r="XED55" s="8"/>
      <c r="XEE55" s="8"/>
      <c r="XEF55" s="8"/>
      <c r="XEG55" s="8"/>
      <c r="XEH55" s="8"/>
      <c r="XEI55" s="8"/>
      <c r="XEJ55" s="8"/>
      <c r="XEK55" s="8"/>
      <c r="XEL55" s="8"/>
      <c r="XEM55" s="8"/>
      <c r="XEN55" s="8"/>
      <c r="XEO55" s="8"/>
      <c r="XEP55" s="8"/>
      <c r="XEQ55" s="8"/>
      <c r="XER55" s="8"/>
      <c r="XES55" s="8"/>
      <c r="XET55" s="8"/>
      <c r="XEU55" s="8"/>
      <c r="XEV55" s="8"/>
    </row>
    <row r="56" spans="1:42 16358:16376" s="1" customFormat="1" ht="30" customHeight="1">
      <c r="A56" s="1">
        <v>54</v>
      </c>
      <c r="B56" s="1">
        <v>537.4</v>
      </c>
      <c r="C56" s="2">
        <v>279.2</v>
      </c>
      <c r="D56" s="3">
        <v>10.94</v>
      </c>
      <c r="E56" s="3">
        <v>0.13</v>
      </c>
      <c r="F56" s="4">
        <v>5.65</v>
      </c>
      <c r="G56" s="1" t="s">
        <v>46</v>
      </c>
      <c r="H56" s="3">
        <v>5.16</v>
      </c>
      <c r="I56" s="2">
        <v>1.55</v>
      </c>
      <c r="J56" s="2">
        <v>90.8</v>
      </c>
      <c r="K56" s="2">
        <v>98.2</v>
      </c>
      <c r="L56" s="2">
        <v>118.2</v>
      </c>
      <c r="M56" s="2">
        <v>5.6</v>
      </c>
      <c r="N56" s="1">
        <v>0</v>
      </c>
      <c r="O56" s="1" t="s">
        <v>40</v>
      </c>
      <c r="P56" s="1">
        <v>10</v>
      </c>
      <c r="Q56" s="1" t="s">
        <v>41</v>
      </c>
      <c r="R56" s="1" t="s">
        <v>41</v>
      </c>
      <c r="S56" s="5" t="s">
        <v>42</v>
      </c>
      <c r="T56" s="6" t="s">
        <v>43</v>
      </c>
      <c r="U56" s="1" t="s">
        <v>44</v>
      </c>
      <c r="V56" s="1" t="s">
        <v>44</v>
      </c>
      <c r="Y56" s="1">
        <f t="shared" si="0"/>
        <v>150042.07999999999</v>
      </c>
      <c r="Z56" s="1">
        <f t="shared" si="1"/>
        <v>2772.9839999999999</v>
      </c>
      <c r="AA56" s="1">
        <f t="shared" si="2"/>
        <v>5879.1559999999999</v>
      </c>
      <c r="AB56" s="1">
        <f t="shared" si="3"/>
        <v>69.861999999999995</v>
      </c>
      <c r="AC56" s="1">
        <f t="shared" si="4"/>
        <v>3036.31</v>
      </c>
      <c r="AD56" s="1">
        <f t="shared" si="5"/>
        <v>48795.92</v>
      </c>
      <c r="AE56" s="1">
        <f t="shared" si="6"/>
        <v>52772.68</v>
      </c>
      <c r="AF56" s="1">
        <f t="shared" si="7"/>
        <v>63520.68</v>
      </c>
      <c r="AG56" s="1">
        <f t="shared" si="8"/>
        <v>3009.44</v>
      </c>
      <c r="AH56" s="1" t="e">
        <f>IF(#REF!="Y",B56,"")</f>
        <v>#REF!</v>
      </c>
      <c r="AI56" s="1" t="e">
        <f>IF(#REF!="","",MONTH(#REF!))</f>
        <v>#REF!</v>
      </c>
      <c r="AJ56" s="1" t="e">
        <f>#REF!+0</f>
        <v>#REF!</v>
      </c>
      <c r="AK56" s="1">
        <f t="shared" si="9"/>
        <v>537.4</v>
      </c>
      <c r="AL56" s="1" t="str">
        <f t="shared" si="10"/>
        <v/>
      </c>
      <c r="AM56" s="1">
        <f t="shared" si="11"/>
        <v>537.4</v>
      </c>
      <c r="AN56" s="1">
        <f t="shared" si="12"/>
        <v>537.4</v>
      </c>
      <c r="AO56" s="1">
        <f t="shared" si="13"/>
        <v>537.4</v>
      </c>
      <c r="AP56" s="1">
        <f t="shared" si="14"/>
        <v>537.4</v>
      </c>
      <c r="XED56" s="8"/>
      <c r="XEE56" s="8"/>
      <c r="XEF56" s="8"/>
      <c r="XEG56" s="8"/>
      <c r="XEH56" s="8"/>
      <c r="XEI56" s="8"/>
      <c r="XEJ56" s="8"/>
      <c r="XEK56" s="8"/>
      <c r="XEL56" s="8"/>
      <c r="XEM56" s="8"/>
      <c r="XEN56" s="8"/>
      <c r="XEO56" s="8"/>
      <c r="XEP56" s="8"/>
      <c r="XEQ56" s="8"/>
      <c r="XER56" s="8"/>
      <c r="XES56" s="8"/>
      <c r="XET56" s="8"/>
      <c r="XEU56" s="8"/>
      <c r="XEV56" s="8"/>
    </row>
    <row r="57" spans="1:42 16358:16376" s="1" customFormat="1" ht="30" customHeight="1">
      <c r="A57" s="1">
        <v>55</v>
      </c>
      <c r="B57" s="1">
        <v>521</v>
      </c>
      <c r="C57" s="2">
        <v>272.7</v>
      </c>
      <c r="D57" s="3">
        <v>10.97</v>
      </c>
      <c r="E57" s="3">
        <v>0.13</v>
      </c>
      <c r="F57" s="4">
        <v>5.65</v>
      </c>
      <c r="G57" s="1" t="s">
        <v>46</v>
      </c>
      <c r="H57" s="3">
        <v>5.16</v>
      </c>
      <c r="I57" s="2">
        <v>1.55</v>
      </c>
      <c r="J57" s="2">
        <v>90.7</v>
      </c>
      <c r="K57" s="2">
        <v>98.2</v>
      </c>
      <c r="L57" s="2">
        <v>118.2</v>
      </c>
      <c r="M57" s="2">
        <v>5.6</v>
      </c>
      <c r="N57" s="1">
        <v>0</v>
      </c>
      <c r="O57" s="1" t="s">
        <v>40</v>
      </c>
      <c r="P57" s="1">
        <v>10</v>
      </c>
      <c r="Q57" s="1" t="s">
        <v>41</v>
      </c>
      <c r="R57" s="1" t="s">
        <v>41</v>
      </c>
      <c r="S57" s="5" t="s">
        <v>42</v>
      </c>
      <c r="T57" s="6" t="s">
        <v>43</v>
      </c>
      <c r="U57" s="1" t="s">
        <v>44</v>
      </c>
      <c r="V57" s="1" t="s">
        <v>44</v>
      </c>
      <c r="Y57" s="1">
        <f t="shared" si="0"/>
        <v>142076.70000000001</v>
      </c>
      <c r="Z57" s="1">
        <f t="shared" si="1"/>
        <v>2688.36</v>
      </c>
      <c r="AA57" s="1">
        <f t="shared" si="2"/>
        <v>5715.37</v>
      </c>
      <c r="AB57" s="1">
        <f t="shared" si="3"/>
        <v>67.73</v>
      </c>
      <c r="AC57" s="1">
        <f t="shared" si="4"/>
        <v>2943.65</v>
      </c>
      <c r="AD57" s="1">
        <f t="shared" si="5"/>
        <v>47254.7</v>
      </c>
      <c r="AE57" s="1">
        <f t="shared" si="6"/>
        <v>51162.2</v>
      </c>
      <c r="AF57" s="1">
        <f t="shared" si="7"/>
        <v>61582.2</v>
      </c>
      <c r="AG57" s="1">
        <f t="shared" si="8"/>
        <v>2917.6</v>
      </c>
      <c r="AH57" s="1" t="e">
        <f>IF(#REF!="Y",B57,"")</f>
        <v>#REF!</v>
      </c>
      <c r="AI57" s="1" t="e">
        <f>IF(#REF!="","",MONTH(#REF!))</f>
        <v>#REF!</v>
      </c>
      <c r="AJ57" s="1" t="e">
        <f>#REF!+0</f>
        <v>#REF!</v>
      </c>
      <c r="AK57" s="1">
        <f t="shared" si="9"/>
        <v>521</v>
      </c>
      <c r="AL57" s="1" t="str">
        <f t="shared" si="10"/>
        <v/>
      </c>
      <c r="AM57" s="1">
        <f t="shared" si="11"/>
        <v>521</v>
      </c>
      <c r="AN57" s="1">
        <f t="shared" si="12"/>
        <v>521</v>
      </c>
      <c r="AO57" s="1">
        <f t="shared" si="13"/>
        <v>521</v>
      </c>
      <c r="AP57" s="1">
        <f t="shared" si="14"/>
        <v>521</v>
      </c>
      <c r="XED57" s="8"/>
      <c r="XEE57" s="8"/>
      <c r="XEF57" s="8"/>
      <c r="XEG57" s="8"/>
      <c r="XEH57" s="8"/>
      <c r="XEI57" s="8"/>
      <c r="XEJ57" s="8"/>
      <c r="XEK57" s="8"/>
      <c r="XEL57" s="8"/>
      <c r="XEM57" s="8"/>
      <c r="XEN57" s="8"/>
      <c r="XEO57" s="8"/>
      <c r="XEP57" s="8"/>
      <c r="XEQ57" s="8"/>
      <c r="XER57" s="8"/>
      <c r="XES57" s="8"/>
      <c r="XET57" s="8"/>
      <c r="XEU57" s="8"/>
      <c r="XEV57" s="8"/>
    </row>
    <row r="58" spans="1:42 16358:16376" s="1" customFormat="1" ht="30" customHeight="1">
      <c r="A58" s="1">
        <v>56</v>
      </c>
      <c r="B58" s="1">
        <v>517.6</v>
      </c>
      <c r="C58" s="2">
        <v>275.89999999999998</v>
      </c>
      <c r="D58" s="3">
        <v>11.08</v>
      </c>
      <c r="E58" s="3">
        <v>0.13</v>
      </c>
      <c r="F58" s="4">
        <v>5.65</v>
      </c>
      <c r="G58" s="1" t="s">
        <v>46</v>
      </c>
      <c r="H58" s="3">
        <v>5.16</v>
      </c>
      <c r="I58" s="2">
        <v>1.55</v>
      </c>
      <c r="J58" s="2">
        <v>91.2</v>
      </c>
      <c r="K58" s="2">
        <v>98.5</v>
      </c>
      <c r="L58" s="2">
        <v>118.2</v>
      </c>
      <c r="M58" s="2">
        <v>5.6</v>
      </c>
      <c r="N58" s="1">
        <v>0</v>
      </c>
      <c r="O58" s="1" t="s">
        <v>40</v>
      </c>
      <c r="P58" s="1" t="s">
        <v>40</v>
      </c>
      <c r="Q58" s="1" t="s">
        <v>41</v>
      </c>
      <c r="R58" s="1" t="s">
        <v>41</v>
      </c>
      <c r="S58" s="5" t="s">
        <v>42</v>
      </c>
      <c r="T58" s="6" t="s">
        <v>43</v>
      </c>
      <c r="U58" s="1" t="s">
        <v>44</v>
      </c>
      <c r="V58" s="1" t="s">
        <v>44</v>
      </c>
      <c r="Y58" s="1">
        <f t="shared" si="0"/>
        <v>142805.84</v>
      </c>
      <c r="Z58" s="1">
        <f t="shared" si="1"/>
        <v>2670.8159999999998</v>
      </c>
      <c r="AA58" s="1">
        <f t="shared" si="2"/>
        <v>5735.0079999999998</v>
      </c>
      <c r="AB58" s="1">
        <f t="shared" si="3"/>
        <v>67.287999999999997</v>
      </c>
      <c r="AC58" s="1">
        <f t="shared" si="4"/>
        <v>2924.44</v>
      </c>
      <c r="AD58" s="1">
        <f t="shared" si="5"/>
        <v>47205.120000000003</v>
      </c>
      <c r="AE58" s="1">
        <f t="shared" si="6"/>
        <v>50983.6</v>
      </c>
      <c r="AF58" s="1">
        <f t="shared" si="7"/>
        <v>61180.32</v>
      </c>
      <c r="AG58" s="1">
        <f t="shared" si="8"/>
        <v>2898.56</v>
      </c>
      <c r="AH58" s="1" t="e">
        <f>IF(#REF!="Y",B58,"")</f>
        <v>#REF!</v>
      </c>
      <c r="AI58" s="1" t="e">
        <f>IF(#REF!="","",MONTH(#REF!))</f>
        <v>#REF!</v>
      </c>
      <c r="AJ58" s="1" t="e">
        <f>#REF!+0</f>
        <v>#REF!</v>
      </c>
      <c r="AK58" s="1">
        <f t="shared" si="9"/>
        <v>517.6</v>
      </c>
      <c r="AL58" s="1" t="str">
        <f t="shared" si="10"/>
        <v/>
      </c>
      <c r="AM58" s="1">
        <f t="shared" si="11"/>
        <v>517.6</v>
      </c>
      <c r="AN58" s="1">
        <f t="shared" si="12"/>
        <v>517.6</v>
      </c>
      <c r="AO58" s="1">
        <f t="shared" si="13"/>
        <v>517.6</v>
      </c>
      <c r="AP58" s="1">
        <f t="shared" si="14"/>
        <v>517.6</v>
      </c>
      <c r="XED58" s="8"/>
      <c r="XEE58" s="8"/>
      <c r="XEF58" s="8"/>
      <c r="XEG58" s="8"/>
      <c r="XEH58" s="8"/>
      <c r="XEI58" s="8"/>
      <c r="XEJ58" s="8"/>
      <c r="XEK58" s="8"/>
      <c r="XEL58" s="8"/>
      <c r="XEM58" s="8"/>
      <c r="XEN58" s="8"/>
      <c r="XEO58" s="8"/>
      <c r="XEP58" s="8"/>
      <c r="XEQ58" s="8"/>
      <c r="XER58" s="8"/>
      <c r="XES58" s="8"/>
      <c r="XET58" s="8"/>
      <c r="XEU58" s="8"/>
      <c r="XEV58" s="8"/>
    </row>
    <row r="59" spans="1:42 16358:16376" s="1" customFormat="1" ht="30" customHeight="1">
      <c r="A59" s="1">
        <v>57</v>
      </c>
      <c r="B59" s="1">
        <v>524.4</v>
      </c>
      <c r="C59" s="2">
        <v>277.10000000000002</v>
      </c>
      <c r="D59" s="3">
        <v>11.2</v>
      </c>
      <c r="E59" s="3">
        <v>0.13</v>
      </c>
      <c r="F59" s="4">
        <v>5.65</v>
      </c>
      <c r="G59" s="1" t="s">
        <v>46</v>
      </c>
      <c r="H59" s="3">
        <v>5.35</v>
      </c>
      <c r="I59" s="2">
        <v>1.55</v>
      </c>
      <c r="J59" s="2">
        <v>90.7</v>
      </c>
      <c r="K59" s="2">
        <v>98.3</v>
      </c>
      <c r="L59" s="2">
        <v>118.2</v>
      </c>
      <c r="M59" s="2">
        <v>5.6</v>
      </c>
      <c r="N59" s="1">
        <v>0</v>
      </c>
      <c r="O59" s="1" t="s">
        <v>40</v>
      </c>
      <c r="P59" s="1" t="s">
        <v>40</v>
      </c>
      <c r="Q59" s="1" t="s">
        <v>41</v>
      </c>
      <c r="R59" s="1" t="s">
        <v>41</v>
      </c>
      <c r="S59" s="5" t="s">
        <v>42</v>
      </c>
      <c r="T59" s="6" t="s">
        <v>43</v>
      </c>
      <c r="U59" s="1" t="s">
        <v>44</v>
      </c>
      <c r="V59" s="1" t="s">
        <v>44</v>
      </c>
      <c r="Y59" s="1">
        <f t="shared" si="0"/>
        <v>145311.24</v>
      </c>
      <c r="Z59" s="1">
        <f t="shared" si="1"/>
        <v>2805.54</v>
      </c>
      <c r="AA59" s="1">
        <f t="shared" si="2"/>
        <v>5873.28</v>
      </c>
      <c r="AB59" s="1">
        <f t="shared" si="3"/>
        <v>68.171999999999997</v>
      </c>
      <c r="AC59" s="1">
        <f t="shared" si="4"/>
        <v>2962.86</v>
      </c>
      <c r="AD59" s="1">
        <f t="shared" si="5"/>
        <v>47563.08</v>
      </c>
      <c r="AE59" s="1">
        <f t="shared" si="6"/>
        <v>51548.52</v>
      </c>
      <c r="AF59" s="1">
        <f t="shared" si="7"/>
        <v>61984.08</v>
      </c>
      <c r="AG59" s="1">
        <f t="shared" si="8"/>
        <v>2936.64</v>
      </c>
      <c r="AH59" s="1" t="e">
        <f>IF(#REF!="Y",B59,"")</f>
        <v>#REF!</v>
      </c>
      <c r="AI59" s="1" t="e">
        <f>IF(#REF!="","",MONTH(#REF!))</f>
        <v>#REF!</v>
      </c>
      <c r="AJ59" s="1" t="e">
        <f>#REF!+0</f>
        <v>#REF!</v>
      </c>
      <c r="AK59" s="1">
        <f t="shared" si="9"/>
        <v>524.4</v>
      </c>
      <c r="AL59" s="1" t="str">
        <f t="shared" si="10"/>
        <v/>
      </c>
      <c r="AM59" s="1">
        <f t="shared" si="11"/>
        <v>524.4</v>
      </c>
      <c r="AN59" s="1">
        <f t="shared" si="12"/>
        <v>524.4</v>
      </c>
      <c r="AO59" s="1">
        <f t="shared" si="13"/>
        <v>524.4</v>
      </c>
      <c r="AP59" s="1">
        <f t="shared" si="14"/>
        <v>524.4</v>
      </c>
      <c r="XED59" s="8"/>
      <c r="XEE59" s="8"/>
      <c r="XEF59" s="8"/>
      <c r="XEG59" s="8"/>
      <c r="XEH59" s="8"/>
      <c r="XEI59" s="8"/>
      <c r="XEJ59" s="8"/>
      <c r="XEK59" s="8"/>
      <c r="XEL59" s="8"/>
      <c r="XEM59" s="8"/>
      <c r="XEN59" s="8"/>
      <c r="XEO59" s="8"/>
      <c r="XEP59" s="8"/>
      <c r="XEQ59" s="8"/>
      <c r="XER59" s="8"/>
      <c r="XES59" s="8"/>
      <c r="XET59" s="8"/>
      <c r="XEU59" s="8"/>
      <c r="XEV59" s="8"/>
    </row>
    <row r="60" spans="1:42 16358:16376" s="1" customFormat="1" ht="30" customHeight="1">
      <c r="A60" s="1">
        <v>58</v>
      </c>
      <c r="B60" s="1">
        <v>531</v>
      </c>
      <c r="C60" s="2">
        <v>273.7</v>
      </c>
      <c r="D60" s="3">
        <v>11.14</v>
      </c>
      <c r="E60" s="3">
        <v>0.13</v>
      </c>
      <c r="F60" s="4">
        <v>5.65</v>
      </c>
      <c r="G60" s="1" t="s">
        <v>46</v>
      </c>
      <c r="H60" s="3">
        <v>5.33</v>
      </c>
      <c r="I60" s="2">
        <v>1.55</v>
      </c>
      <c r="J60" s="2">
        <v>91</v>
      </c>
      <c r="K60" s="2">
        <v>98.6</v>
      </c>
      <c r="L60" s="2">
        <v>118.2</v>
      </c>
      <c r="M60" s="2">
        <v>5.6</v>
      </c>
      <c r="N60" s="1">
        <v>0</v>
      </c>
      <c r="O60" s="1" t="s">
        <v>40</v>
      </c>
      <c r="P60" s="1" t="s">
        <v>40</v>
      </c>
      <c r="Q60" s="1" t="s">
        <v>41</v>
      </c>
      <c r="R60" s="1" t="s">
        <v>41</v>
      </c>
      <c r="S60" s="5" t="s">
        <v>42</v>
      </c>
      <c r="T60" s="6" t="s">
        <v>43</v>
      </c>
      <c r="U60" s="1" t="s">
        <v>44</v>
      </c>
      <c r="V60" s="1" t="s">
        <v>44</v>
      </c>
      <c r="Y60" s="1">
        <f t="shared" si="0"/>
        <v>145334.70000000001</v>
      </c>
      <c r="Z60" s="1">
        <f t="shared" si="1"/>
        <v>2830.23</v>
      </c>
      <c r="AA60" s="1">
        <f t="shared" si="2"/>
        <v>5915.34</v>
      </c>
      <c r="AB60" s="1">
        <f t="shared" si="3"/>
        <v>69.03</v>
      </c>
      <c r="AC60" s="1">
        <f t="shared" si="4"/>
        <v>3000.15</v>
      </c>
      <c r="AD60" s="1">
        <f t="shared" si="5"/>
        <v>48321</v>
      </c>
      <c r="AE60" s="1">
        <f t="shared" si="6"/>
        <v>52356.6</v>
      </c>
      <c r="AF60" s="1">
        <f t="shared" si="7"/>
        <v>62764.2</v>
      </c>
      <c r="AG60" s="1">
        <f t="shared" si="8"/>
        <v>2973.6</v>
      </c>
      <c r="AH60" s="1" t="e">
        <f>IF(#REF!="Y",B60,"")</f>
        <v>#REF!</v>
      </c>
      <c r="AI60" s="1" t="e">
        <f>IF(#REF!="","",MONTH(#REF!))</f>
        <v>#REF!</v>
      </c>
      <c r="AJ60" s="1" t="e">
        <f>#REF!+0</f>
        <v>#REF!</v>
      </c>
      <c r="AK60" s="1">
        <f t="shared" si="9"/>
        <v>531</v>
      </c>
      <c r="AL60" s="1" t="str">
        <f t="shared" si="10"/>
        <v/>
      </c>
      <c r="AM60" s="1">
        <f t="shared" si="11"/>
        <v>531</v>
      </c>
      <c r="AN60" s="1">
        <f t="shared" si="12"/>
        <v>531</v>
      </c>
      <c r="AO60" s="1">
        <f t="shared" si="13"/>
        <v>531</v>
      </c>
      <c r="AP60" s="1">
        <f t="shared" si="14"/>
        <v>531</v>
      </c>
      <c r="XED60" s="8"/>
      <c r="XEE60" s="8"/>
      <c r="XEF60" s="8"/>
      <c r="XEG60" s="8"/>
      <c r="XEH60" s="8"/>
      <c r="XEI60" s="8"/>
      <c r="XEJ60" s="8"/>
      <c r="XEK60" s="8"/>
      <c r="XEL60" s="8"/>
      <c r="XEM60" s="8"/>
      <c r="XEN60" s="8"/>
      <c r="XEO60" s="8"/>
      <c r="XEP60" s="8"/>
      <c r="XEQ60" s="8"/>
      <c r="XER60" s="8"/>
      <c r="XES60" s="8"/>
      <c r="XET60" s="8"/>
      <c r="XEU60" s="8"/>
      <c r="XEV60" s="8"/>
    </row>
    <row r="61" spans="1:42 16358:16376" s="1" customFormat="1" ht="30" customHeight="1">
      <c r="A61" s="1">
        <v>59</v>
      </c>
      <c r="B61" s="1">
        <v>504</v>
      </c>
      <c r="C61" s="2">
        <v>265.5</v>
      </c>
      <c r="D61" s="3">
        <v>11.15</v>
      </c>
      <c r="E61" s="3">
        <v>0.13</v>
      </c>
      <c r="F61" s="4">
        <v>5.65</v>
      </c>
      <c r="G61" s="1" t="s">
        <v>46</v>
      </c>
      <c r="H61" s="3">
        <v>5.38</v>
      </c>
      <c r="I61" s="2">
        <v>1.55</v>
      </c>
      <c r="J61" s="2">
        <v>90.7</v>
      </c>
      <c r="K61" s="2">
        <v>98.4</v>
      </c>
      <c r="L61" s="2">
        <v>118.2</v>
      </c>
      <c r="M61" s="2">
        <v>5.6</v>
      </c>
      <c r="N61" s="1">
        <v>0</v>
      </c>
      <c r="O61" s="1" t="s">
        <v>40</v>
      </c>
      <c r="P61" s="1" t="s">
        <v>40</v>
      </c>
      <c r="Q61" s="1" t="s">
        <v>41</v>
      </c>
      <c r="R61" s="1" t="s">
        <v>41</v>
      </c>
      <c r="S61" s="5" t="s">
        <v>42</v>
      </c>
      <c r="T61" s="6" t="s">
        <v>42</v>
      </c>
      <c r="U61" s="1" t="s">
        <v>44</v>
      </c>
      <c r="V61" s="1" t="s">
        <v>44</v>
      </c>
      <c r="Y61" s="1">
        <f t="shared" si="0"/>
        <v>133812</v>
      </c>
      <c r="Z61" s="1">
        <f t="shared" si="1"/>
        <v>2711.52</v>
      </c>
      <c r="AA61" s="1">
        <f t="shared" si="2"/>
        <v>5619.6</v>
      </c>
      <c r="AB61" s="1">
        <f t="shared" si="3"/>
        <v>65.52</v>
      </c>
      <c r="AC61" s="1">
        <f t="shared" si="4"/>
        <v>2847.6</v>
      </c>
      <c r="AD61" s="1">
        <f t="shared" si="5"/>
        <v>45712.800000000003</v>
      </c>
      <c r="AE61" s="1">
        <f t="shared" si="6"/>
        <v>49593.599999999999</v>
      </c>
      <c r="AF61" s="1">
        <f t="shared" si="7"/>
        <v>59572.800000000003</v>
      </c>
      <c r="AG61" s="1">
        <f t="shared" si="8"/>
        <v>2822.4</v>
      </c>
      <c r="AH61" s="1" t="e">
        <f>IF(#REF!="Y",B61,"")</f>
        <v>#REF!</v>
      </c>
      <c r="AI61" s="1" t="e">
        <f>IF(#REF!="","",MONTH(#REF!))</f>
        <v>#REF!</v>
      </c>
      <c r="AJ61" s="1" t="e">
        <f>#REF!+0</f>
        <v>#REF!</v>
      </c>
      <c r="AK61" s="1">
        <f t="shared" si="9"/>
        <v>504</v>
      </c>
      <c r="AL61" s="1">
        <f t="shared" si="10"/>
        <v>504</v>
      </c>
      <c r="AM61" s="1">
        <f t="shared" si="11"/>
        <v>504</v>
      </c>
      <c r="AN61" s="1">
        <f t="shared" si="12"/>
        <v>504</v>
      </c>
      <c r="AO61" s="1">
        <f t="shared" si="13"/>
        <v>504</v>
      </c>
      <c r="AP61" s="1">
        <f t="shared" si="14"/>
        <v>504</v>
      </c>
      <c r="XED61" s="8"/>
      <c r="XEE61" s="8"/>
      <c r="XEF61" s="8"/>
      <c r="XEG61" s="8"/>
      <c r="XEH61" s="8"/>
      <c r="XEI61" s="8"/>
      <c r="XEJ61" s="8"/>
      <c r="XEK61" s="8"/>
      <c r="XEL61" s="8"/>
      <c r="XEM61" s="8"/>
      <c r="XEN61" s="8"/>
      <c r="XEO61" s="8"/>
      <c r="XEP61" s="8"/>
      <c r="XEQ61" s="8"/>
      <c r="XER61" s="8"/>
      <c r="XES61" s="8"/>
      <c r="XET61" s="8"/>
      <c r="XEU61" s="8"/>
      <c r="XEV61" s="8"/>
    </row>
    <row r="62" spans="1:42 16358:16376" s="1" customFormat="1" ht="30" customHeight="1">
      <c r="A62" s="1">
        <v>60</v>
      </c>
      <c r="B62" s="1">
        <v>522.6</v>
      </c>
      <c r="C62" s="2">
        <v>260.3</v>
      </c>
      <c r="D62" s="3">
        <v>10.94</v>
      </c>
      <c r="E62" s="3">
        <v>0.13</v>
      </c>
      <c r="F62" s="4">
        <v>5.65</v>
      </c>
      <c r="G62" s="1" t="s">
        <v>46</v>
      </c>
      <c r="H62" s="3">
        <v>5.33</v>
      </c>
      <c r="I62" s="2">
        <v>1.55</v>
      </c>
      <c r="J62" s="2">
        <v>89.5</v>
      </c>
      <c r="K62" s="2">
        <v>97.9</v>
      </c>
      <c r="L62" s="2">
        <v>118.2</v>
      </c>
      <c r="M62" s="2">
        <v>5.6</v>
      </c>
      <c r="N62" s="1">
        <v>0</v>
      </c>
      <c r="O62" s="1" t="s">
        <v>40</v>
      </c>
      <c r="P62" s="1" t="s">
        <v>40</v>
      </c>
      <c r="Q62" s="1" t="s">
        <v>41</v>
      </c>
      <c r="R62" s="1" t="s">
        <v>41</v>
      </c>
      <c r="S62" s="5" t="s">
        <v>42</v>
      </c>
      <c r="T62" s="6" t="s">
        <v>42</v>
      </c>
      <c r="U62" s="1" t="s">
        <v>44</v>
      </c>
      <c r="V62" s="1" t="s">
        <v>44</v>
      </c>
      <c r="Y62" s="1">
        <f t="shared" si="0"/>
        <v>136032.78</v>
      </c>
      <c r="Z62" s="1">
        <f t="shared" si="1"/>
        <v>2785.4580000000001</v>
      </c>
      <c r="AA62" s="1">
        <f t="shared" si="2"/>
        <v>5717.2439999999997</v>
      </c>
      <c r="AB62" s="1">
        <f t="shared" si="3"/>
        <v>67.938000000000002</v>
      </c>
      <c r="AC62" s="1">
        <f t="shared" si="4"/>
        <v>2952.69</v>
      </c>
      <c r="AD62" s="1">
        <f t="shared" si="5"/>
        <v>46772.7</v>
      </c>
      <c r="AE62" s="1">
        <f t="shared" si="6"/>
        <v>51162.54</v>
      </c>
      <c r="AF62" s="1">
        <f t="shared" si="7"/>
        <v>61771.32</v>
      </c>
      <c r="AG62" s="1">
        <f t="shared" si="8"/>
        <v>2926.56</v>
      </c>
      <c r="AH62" s="1" t="e">
        <f>IF(#REF!="Y",B62,"")</f>
        <v>#REF!</v>
      </c>
      <c r="AI62" s="1" t="e">
        <f>IF(#REF!="","",MONTH(#REF!))</f>
        <v>#REF!</v>
      </c>
      <c r="AJ62" s="1" t="e">
        <f>#REF!+0</f>
        <v>#REF!</v>
      </c>
      <c r="AK62" s="1">
        <f t="shared" si="9"/>
        <v>522.6</v>
      </c>
      <c r="AL62" s="1">
        <f t="shared" si="10"/>
        <v>522.6</v>
      </c>
      <c r="AM62" s="1">
        <f t="shared" si="11"/>
        <v>522.6</v>
      </c>
      <c r="AN62" s="1">
        <f t="shared" si="12"/>
        <v>522.6</v>
      </c>
      <c r="AO62" s="1">
        <f t="shared" si="13"/>
        <v>522.6</v>
      </c>
      <c r="AP62" s="1">
        <f t="shared" si="14"/>
        <v>522.6</v>
      </c>
      <c r="XED62" s="8"/>
      <c r="XEE62" s="8"/>
      <c r="XEF62" s="8"/>
      <c r="XEG62" s="8"/>
      <c r="XEH62" s="8"/>
      <c r="XEI62" s="8"/>
      <c r="XEJ62" s="8"/>
      <c r="XEK62" s="8"/>
      <c r="XEL62" s="8"/>
      <c r="XEM62" s="8"/>
      <c r="XEN62" s="8"/>
      <c r="XEO62" s="8"/>
      <c r="XEP62" s="8"/>
      <c r="XEQ62" s="8"/>
      <c r="XER62" s="8"/>
      <c r="XES62" s="8"/>
      <c r="XET62" s="8"/>
      <c r="XEU62" s="8"/>
      <c r="XEV62" s="8"/>
    </row>
    <row r="63" spans="1:42 16358:16376" s="1" customFormat="1" ht="30" customHeight="1">
      <c r="A63" s="1">
        <v>61</v>
      </c>
      <c r="B63" s="1">
        <v>507.4</v>
      </c>
      <c r="C63" s="2">
        <v>261.60000000000002</v>
      </c>
      <c r="D63" s="3">
        <v>10.75</v>
      </c>
      <c r="E63" s="3">
        <v>0.13</v>
      </c>
      <c r="F63" s="4">
        <v>5.65</v>
      </c>
      <c r="G63" s="1" t="s">
        <v>46</v>
      </c>
      <c r="H63" s="3">
        <v>5.38</v>
      </c>
      <c r="I63" s="2">
        <v>1.55</v>
      </c>
      <c r="J63" s="2">
        <v>89</v>
      </c>
      <c r="K63" s="2">
        <v>97.6</v>
      </c>
      <c r="L63" s="2">
        <v>118.2</v>
      </c>
      <c r="M63" s="2">
        <v>5.6</v>
      </c>
      <c r="N63" s="1">
        <v>0</v>
      </c>
      <c r="O63" s="1" t="s">
        <v>40</v>
      </c>
      <c r="P63" s="1" t="s">
        <v>40</v>
      </c>
      <c r="Q63" s="1" t="s">
        <v>41</v>
      </c>
      <c r="R63" s="1" t="s">
        <v>41</v>
      </c>
      <c r="S63" s="5" t="s">
        <v>42</v>
      </c>
      <c r="T63" s="6" t="s">
        <v>42</v>
      </c>
      <c r="U63" s="1" t="s">
        <v>44</v>
      </c>
      <c r="V63" s="1" t="s">
        <v>44</v>
      </c>
      <c r="Y63" s="1">
        <f t="shared" si="0"/>
        <v>132735.84</v>
      </c>
      <c r="Z63" s="1">
        <f t="shared" si="1"/>
        <v>2729.8119999999999</v>
      </c>
      <c r="AA63" s="1">
        <f t="shared" si="2"/>
        <v>5454.55</v>
      </c>
      <c r="AB63" s="1">
        <f t="shared" si="3"/>
        <v>65.962000000000003</v>
      </c>
      <c r="AC63" s="1">
        <f t="shared" si="4"/>
        <v>2866.81</v>
      </c>
      <c r="AD63" s="1">
        <f t="shared" si="5"/>
        <v>45158.6</v>
      </c>
      <c r="AE63" s="1">
        <f t="shared" si="6"/>
        <v>49522.239999999998</v>
      </c>
      <c r="AF63" s="1">
        <f t="shared" si="7"/>
        <v>59974.68</v>
      </c>
      <c r="AG63" s="1">
        <f t="shared" si="8"/>
        <v>2841.44</v>
      </c>
      <c r="AH63" s="1" t="e">
        <f>IF(#REF!="Y",B63,"")</f>
        <v>#REF!</v>
      </c>
      <c r="AI63" s="1" t="e">
        <f>IF(#REF!="","",MONTH(#REF!))</f>
        <v>#REF!</v>
      </c>
      <c r="AJ63" s="1" t="e">
        <f>#REF!+0</f>
        <v>#REF!</v>
      </c>
      <c r="AK63" s="1">
        <f t="shared" si="9"/>
        <v>507.4</v>
      </c>
      <c r="AL63" s="1">
        <f t="shared" si="10"/>
        <v>507.4</v>
      </c>
      <c r="AM63" s="1">
        <f t="shared" si="11"/>
        <v>507.4</v>
      </c>
      <c r="AN63" s="1">
        <f t="shared" si="12"/>
        <v>507.4</v>
      </c>
      <c r="AO63" s="1">
        <f t="shared" si="13"/>
        <v>507.4</v>
      </c>
      <c r="AP63" s="1">
        <f t="shared" si="14"/>
        <v>507.4</v>
      </c>
      <c r="XED63" s="8"/>
      <c r="XEE63" s="8"/>
      <c r="XEF63" s="8"/>
      <c r="XEG63" s="8"/>
      <c r="XEH63" s="8"/>
      <c r="XEI63" s="8"/>
      <c r="XEJ63" s="8"/>
      <c r="XEK63" s="8"/>
      <c r="XEL63" s="8"/>
      <c r="XEM63" s="8"/>
      <c r="XEN63" s="8"/>
      <c r="XEO63" s="8"/>
      <c r="XEP63" s="8"/>
      <c r="XEQ63" s="8"/>
      <c r="XER63" s="8"/>
      <c r="XES63" s="8"/>
      <c r="XET63" s="8"/>
      <c r="XEU63" s="8"/>
      <c r="XEV63" s="8"/>
    </row>
    <row r="64" spans="1:42 16358:16376" s="1" customFormat="1" ht="30" customHeight="1">
      <c r="A64" s="1">
        <v>62</v>
      </c>
      <c r="B64" s="1">
        <v>501.8</v>
      </c>
      <c r="C64" s="2">
        <v>259.3</v>
      </c>
      <c r="D64" s="3">
        <v>10.87</v>
      </c>
      <c r="E64" s="3">
        <v>0.13</v>
      </c>
      <c r="F64" s="4">
        <v>5.65</v>
      </c>
      <c r="G64" s="1" t="s">
        <v>46</v>
      </c>
      <c r="H64" s="3">
        <v>5.41</v>
      </c>
      <c r="I64" s="2">
        <v>1.55</v>
      </c>
      <c r="J64" s="2">
        <v>89.1</v>
      </c>
      <c r="K64" s="2">
        <v>97.8</v>
      </c>
      <c r="L64" s="2">
        <v>118.2</v>
      </c>
      <c r="M64" s="2">
        <v>5.6</v>
      </c>
      <c r="N64" s="1">
        <v>0</v>
      </c>
      <c r="O64" s="1" t="s">
        <v>40</v>
      </c>
      <c r="P64" s="1" t="s">
        <v>40</v>
      </c>
      <c r="Q64" s="1" t="s">
        <v>41</v>
      </c>
      <c r="R64" s="1" t="s">
        <v>41</v>
      </c>
      <c r="S64" s="5" t="s">
        <v>42</v>
      </c>
      <c r="T64" s="6" t="s">
        <v>42</v>
      </c>
      <c r="U64" s="1" t="s">
        <v>44</v>
      </c>
      <c r="V64" s="1" t="s">
        <v>44</v>
      </c>
      <c r="Y64" s="1">
        <f t="shared" si="0"/>
        <v>130116.74</v>
      </c>
      <c r="Z64" s="1">
        <f t="shared" si="1"/>
        <v>2714.7379999999998</v>
      </c>
      <c r="AA64" s="1">
        <f t="shared" si="2"/>
        <v>5454.5659999999998</v>
      </c>
      <c r="AB64" s="1">
        <f t="shared" si="3"/>
        <v>65.233999999999995</v>
      </c>
      <c r="AC64" s="1">
        <f t="shared" si="4"/>
        <v>2835.17</v>
      </c>
      <c r="AD64" s="1">
        <f t="shared" si="5"/>
        <v>44710.38</v>
      </c>
      <c r="AE64" s="1">
        <f t="shared" si="6"/>
        <v>49076.04</v>
      </c>
      <c r="AF64" s="1">
        <f t="shared" si="7"/>
        <v>59312.76</v>
      </c>
      <c r="AG64" s="1">
        <f t="shared" si="8"/>
        <v>2810.08</v>
      </c>
      <c r="AH64" s="1" t="e">
        <f>IF(#REF!="Y",B64,"")</f>
        <v>#REF!</v>
      </c>
      <c r="AI64" s="1" t="e">
        <f>IF(#REF!="","",MONTH(#REF!))</f>
        <v>#REF!</v>
      </c>
      <c r="AJ64" s="1" t="e">
        <f>#REF!+0</f>
        <v>#REF!</v>
      </c>
      <c r="AK64" s="1">
        <f t="shared" si="9"/>
        <v>501.8</v>
      </c>
      <c r="AL64" s="1">
        <f t="shared" si="10"/>
        <v>501.8</v>
      </c>
      <c r="AM64" s="1">
        <f t="shared" si="11"/>
        <v>501.8</v>
      </c>
      <c r="AN64" s="1">
        <f t="shared" si="12"/>
        <v>501.8</v>
      </c>
      <c r="AO64" s="1">
        <f t="shared" si="13"/>
        <v>501.8</v>
      </c>
      <c r="AP64" s="1">
        <f t="shared" si="14"/>
        <v>501.8</v>
      </c>
      <c r="XED64" s="8"/>
      <c r="XEE64" s="8"/>
      <c r="XEF64" s="8"/>
      <c r="XEG64" s="8"/>
      <c r="XEH64" s="8"/>
      <c r="XEI64" s="8"/>
      <c r="XEJ64" s="8"/>
      <c r="XEK64" s="8"/>
      <c r="XEL64" s="8"/>
      <c r="XEM64" s="8"/>
      <c r="XEN64" s="8"/>
      <c r="XEO64" s="8"/>
      <c r="XEP64" s="8"/>
      <c r="XEQ64" s="8"/>
      <c r="XER64" s="8"/>
      <c r="XES64" s="8"/>
      <c r="XET64" s="8"/>
      <c r="XEU64" s="8"/>
      <c r="XEV64" s="8"/>
    </row>
    <row r="65" spans="1:42 16358:16376" s="1" customFormat="1" ht="30" customHeight="1">
      <c r="A65" s="1">
        <v>63</v>
      </c>
      <c r="B65" s="1">
        <v>503.6</v>
      </c>
      <c r="C65" s="2">
        <v>258.3</v>
      </c>
      <c r="D65" s="3">
        <v>10.68</v>
      </c>
      <c r="E65" s="3">
        <v>0.16</v>
      </c>
      <c r="F65" s="4">
        <v>5.61</v>
      </c>
      <c r="G65" s="1" t="s">
        <v>39</v>
      </c>
      <c r="H65" s="3">
        <v>5.35</v>
      </c>
      <c r="I65" s="2">
        <v>1.08</v>
      </c>
      <c r="J65" s="2">
        <v>87.4</v>
      </c>
      <c r="K65" s="2">
        <v>97</v>
      </c>
      <c r="L65" s="2">
        <v>124.6</v>
      </c>
      <c r="M65" s="2">
        <v>7</v>
      </c>
      <c r="N65" s="1">
        <v>0</v>
      </c>
      <c r="O65" s="1" t="s">
        <v>40</v>
      </c>
      <c r="P65" s="1" t="s">
        <v>40</v>
      </c>
      <c r="Q65" s="1" t="s">
        <v>41</v>
      </c>
      <c r="R65" s="1" t="s">
        <v>41</v>
      </c>
      <c r="S65" s="5" t="s">
        <v>42</v>
      </c>
      <c r="T65" s="6" t="s">
        <v>42</v>
      </c>
      <c r="U65" s="1" t="s">
        <v>44</v>
      </c>
      <c r="V65" s="1" t="s">
        <v>44</v>
      </c>
      <c r="W65" s="1" t="s">
        <v>47</v>
      </c>
      <c r="X65" s="1" t="s">
        <v>41</v>
      </c>
      <c r="Y65" s="1">
        <f t="shared" si="0"/>
        <v>130079.88</v>
      </c>
      <c r="Z65" s="1">
        <f t="shared" si="1"/>
        <v>2694.26</v>
      </c>
      <c r="AA65" s="1">
        <f t="shared" si="2"/>
        <v>5378.4480000000003</v>
      </c>
      <c r="AB65" s="1">
        <f t="shared" si="3"/>
        <v>80.575999999999993</v>
      </c>
      <c r="AC65" s="1">
        <f t="shared" si="4"/>
        <v>2825.1959999999999</v>
      </c>
      <c r="AD65" s="1">
        <f t="shared" si="5"/>
        <v>44014.64</v>
      </c>
      <c r="AE65" s="1">
        <f t="shared" si="6"/>
        <v>48849.2</v>
      </c>
      <c r="AF65" s="1">
        <f t="shared" si="7"/>
        <v>62748.56</v>
      </c>
      <c r="AG65" s="1">
        <f t="shared" si="8"/>
        <v>3525.2</v>
      </c>
      <c r="AH65" s="1" t="e">
        <f>IF(#REF!="Y",B65,"")</f>
        <v>#REF!</v>
      </c>
      <c r="AI65" s="1" t="e">
        <f>IF(#REF!="","",MONTH(#REF!))</f>
        <v>#REF!</v>
      </c>
      <c r="AJ65" s="1" t="e">
        <f>#REF!+0</f>
        <v>#REF!</v>
      </c>
      <c r="AK65" s="1">
        <f t="shared" si="9"/>
        <v>503.6</v>
      </c>
      <c r="AL65" s="1">
        <f t="shared" si="10"/>
        <v>503.6</v>
      </c>
      <c r="AM65" s="1">
        <f t="shared" si="11"/>
        <v>503.6</v>
      </c>
      <c r="AN65" s="1">
        <f t="shared" si="12"/>
        <v>503.6</v>
      </c>
      <c r="AO65" s="1">
        <f t="shared" si="13"/>
        <v>503.6</v>
      </c>
      <c r="AP65" s="1">
        <f t="shared" si="14"/>
        <v>503.6</v>
      </c>
      <c r="XED65" s="8"/>
      <c r="XEE65" s="8"/>
      <c r="XEF65" s="8"/>
      <c r="XEG65" s="8"/>
      <c r="XEH65" s="8"/>
      <c r="XEI65" s="8"/>
      <c r="XEJ65" s="8"/>
      <c r="XEK65" s="8"/>
      <c r="XEL65" s="8"/>
      <c r="XEM65" s="8"/>
      <c r="XEN65" s="8"/>
      <c r="XEO65" s="8"/>
      <c r="XEP65" s="8"/>
      <c r="XEQ65" s="8"/>
      <c r="XER65" s="8"/>
      <c r="XES65" s="8"/>
      <c r="XET65" s="8"/>
      <c r="XEU65" s="8"/>
      <c r="XEV65" s="8"/>
    </row>
    <row r="66" spans="1:42 16358:16376" s="1" customFormat="1" ht="30" customHeight="1">
      <c r="A66" s="1">
        <v>64</v>
      </c>
      <c r="B66" s="1">
        <v>495.8</v>
      </c>
      <c r="C66" s="2">
        <v>248.3</v>
      </c>
      <c r="D66" s="3">
        <v>11.08</v>
      </c>
      <c r="E66" s="3">
        <v>0.16</v>
      </c>
      <c r="F66" s="4">
        <v>5.61</v>
      </c>
      <c r="G66" s="1" t="s">
        <v>39</v>
      </c>
      <c r="H66" s="3">
        <v>5.55</v>
      </c>
      <c r="I66" s="2">
        <v>1.08</v>
      </c>
      <c r="J66" s="2">
        <v>83</v>
      </c>
      <c r="K66" s="2">
        <v>95.1</v>
      </c>
      <c r="L66" s="2">
        <v>124.6</v>
      </c>
      <c r="M66" s="2">
        <v>7</v>
      </c>
      <c r="N66" s="1">
        <v>0</v>
      </c>
      <c r="O66" s="1" t="s">
        <v>40</v>
      </c>
      <c r="P66" s="1" t="s">
        <v>40</v>
      </c>
      <c r="Q66" s="1" t="s">
        <v>41</v>
      </c>
      <c r="R66" s="1" t="s">
        <v>41</v>
      </c>
      <c r="S66" s="5" t="s">
        <v>42</v>
      </c>
      <c r="T66" s="6" t="s">
        <v>42</v>
      </c>
      <c r="U66" s="1" t="s">
        <v>44</v>
      </c>
      <c r="V66" s="1" t="s">
        <v>44</v>
      </c>
      <c r="Y66" s="1">
        <f t="shared" si="0"/>
        <v>123107.14</v>
      </c>
      <c r="Z66" s="1">
        <f t="shared" si="1"/>
        <v>2751.69</v>
      </c>
      <c r="AA66" s="1">
        <f t="shared" si="2"/>
        <v>5493.4639999999999</v>
      </c>
      <c r="AB66" s="1">
        <f t="shared" si="3"/>
        <v>79.328000000000003</v>
      </c>
      <c r="AC66" s="1">
        <f t="shared" si="4"/>
        <v>2781.4380000000001</v>
      </c>
      <c r="AD66" s="1">
        <f t="shared" si="5"/>
        <v>41151.4</v>
      </c>
      <c r="AE66" s="1">
        <f t="shared" si="6"/>
        <v>47150.58</v>
      </c>
      <c r="AF66" s="1">
        <f t="shared" si="7"/>
        <v>61776.68</v>
      </c>
      <c r="AG66" s="1">
        <f t="shared" si="8"/>
        <v>3470.6</v>
      </c>
      <c r="AH66" s="1" t="e">
        <f>IF(#REF!="Y",B66,"")</f>
        <v>#REF!</v>
      </c>
      <c r="AI66" s="1" t="e">
        <f>IF(#REF!="","",MONTH(#REF!))</f>
        <v>#REF!</v>
      </c>
      <c r="AJ66" s="1" t="e">
        <f>#REF!+0</f>
        <v>#REF!</v>
      </c>
      <c r="AK66" s="1">
        <f t="shared" si="9"/>
        <v>495.8</v>
      </c>
      <c r="AL66" s="1">
        <f t="shared" si="10"/>
        <v>495.8</v>
      </c>
      <c r="AM66" s="1">
        <f t="shared" si="11"/>
        <v>495.8</v>
      </c>
      <c r="AN66" s="1">
        <f t="shared" si="12"/>
        <v>495.8</v>
      </c>
      <c r="AO66" s="1">
        <f t="shared" si="13"/>
        <v>495.8</v>
      </c>
      <c r="AP66" s="1">
        <f t="shared" si="14"/>
        <v>495.8</v>
      </c>
      <c r="XED66" s="8"/>
      <c r="XEE66" s="8"/>
      <c r="XEF66" s="8"/>
      <c r="XEG66" s="8"/>
      <c r="XEH66" s="8"/>
      <c r="XEI66" s="8"/>
      <c r="XEJ66" s="8"/>
      <c r="XEK66" s="8"/>
      <c r="XEL66" s="8"/>
      <c r="XEM66" s="8"/>
      <c r="XEN66" s="8"/>
      <c r="XEO66" s="8"/>
      <c r="XEP66" s="8"/>
      <c r="XEQ66" s="8"/>
      <c r="XER66" s="8"/>
      <c r="XES66" s="8"/>
      <c r="XET66" s="8"/>
      <c r="XEU66" s="8"/>
      <c r="XEV66" s="8"/>
    </row>
    <row r="67" spans="1:42 16358:16376" s="1" customFormat="1" ht="30" customHeight="1">
      <c r="A67" s="1">
        <v>65</v>
      </c>
      <c r="B67" s="1">
        <v>248</v>
      </c>
      <c r="C67" s="2">
        <v>249.5</v>
      </c>
      <c r="D67" s="3">
        <v>10.95</v>
      </c>
      <c r="E67" s="3">
        <v>0.16</v>
      </c>
      <c r="F67" s="4">
        <v>5.61</v>
      </c>
      <c r="G67" s="1" t="s">
        <v>39</v>
      </c>
      <c r="H67" s="3">
        <v>5.55</v>
      </c>
      <c r="I67" s="2">
        <v>1.08</v>
      </c>
      <c r="J67" s="2">
        <v>83.2</v>
      </c>
      <c r="K67" s="2">
        <v>95.2</v>
      </c>
      <c r="L67" s="2">
        <v>124.6</v>
      </c>
      <c r="M67" s="2">
        <v>7</v>
      </c>
      <c r="N67" s="1">
        <v>0</v>
      </c>
      <c r="O67" s="1" t="s">
        <v>40</v>
      </c>
      <c r="P67" s="1" t="s">
        <v>40</v>
      </c>
      <c r="Q67" s="1" t="s">
        <v>41</v>
      </c>
      <c r="R67" s="1" t="s">
        <v>41</v>
      </c>
      <c r="S67" s="5" t="s">
        <v>42</v>
      </c>
      <c r="T67" s="6" t="s">
        <v>42</v>
      </c>
      <c r="U67" s="1" t="s">
        <v>44</v>
      </c>
      <c r="V67" s="1" t="s">
        <v>44</v>
      </c>
      <c r="Y67" s="1">
        <f t="shared" ref="Y67:Y130" si="15">C67*B67</f>
        <v>61876</v>
      </c>
      <c r="Z67" s="1">
        <f t="shared" ref="Z67:Z130" si="16">B67*H67</f>
        <v>1376.4</v>
      </c>
      <c r="AA67" s="1">
        <f t="shared" ref="AA67:AA130" si="17">B67*D67</f>
        <v>2715.6</v>
      </c>
      <c r="AB67" s="1">
        <f t="shared" ref="AB67:AB130" si="18">B67*E67</f>
        <v>39.68</v>
      </c>
      <c r="AC67" s="1">
        <f t="shared" ref="AC67:AC130" si="19">B67*F67</f>
        <v>1391.28</v>
      </c>
      <c r="AD67" s="1">
        <f t="shared" ref="AD67:AD130" si="20">B67*J67</f>
        <v>20633.599999999999</v>
      </c>
      <c r="AE67" s="1">
        <f t="shared" ref="AE67:AE130" si="21">B67*K67</f>
        <v>23609.599999999999</v>
      </c>
      <c r="AF67" s="1">
        <f t="shared" ref="AF67:AF130" si="22">B67*L67</f>
        <v>30900.799999999999</v>
      </c>
      <c r="AG67" s="1">
        <f t="shared" ref="AG67:AG130" si="23">B67*M67</f>
        <v>1736</v>
      </c>
      <c r="AH67" s="1" t="e">
        <f>IF(#REF!="Y",B67,"")</f>
        <v>#REF!</v>
      </c>
      <c r="AI67" s="1" t="e">
        <f>IF(#REF!="","",MONTH(#REF!))</f>
        <v>#REF!</v>
      </c>
      <c r="AJ67" s="1" t="e">
        <f>#REF!+0</f>
        <v>#REF!</v>
      </c>
      <c r="AK67" s="1">
        <f t="shared" ref="AK67:AK130" si="24">IF($S67="否",$B67,"")</f>
        <v>248</v>
      </c>
      <c r="AL67" s="1">
        <f t="shared" ref="AL67:AL130" si="25">IF($T67="否",$B67,"")</f>
        <v>248</v>
      </c>
      <c r="AM67" s="1">
        <f t="shared" ref="AM67:AM130" si="26">IF($Q67="未检出",$B67,"")</f>
        <v>248</v>
      </c>
      <c r="AN67" s="1">
        <f t="shared" ref="AN67:AN130" si="27">IF($R67="未检出",$B67,"")</f>
        <v>248</v>
      </c>
      <c r="AO67" s="1">
        <f t="shared" ref="AO67:AO130" si="28">IF($U67="未见",$B67,"")</f>
        <v>248</v>
      </c>
      <c r="AP67" s="1">
        <f t="shared" ref="AP67:AP130" si="29">IF($V67="未见",$B67,"")</f>
        <v>248</v>
      </c>
      <c r="XED67" s="8"/>
      <c r="XEE67" s="8"/>
      <c r="XEF67" s="8"/>
      <c r="XEG67" s="8"/>
      <c r="XEH67" s="8"/>
      <c r="XEI67" s="8"/>
      <c r="XEJ67" s="8"/>
      <c r="XEK67" s="8"/>
      <c r="XEL67" s="8"/>
      <c r="XEM67" s="8"/>
      <c r="XEN67" s="8"/>
      <c r="XEO67" s="8"/>
      <c r="XEP67" s="8"/>
      <c r="XEQ67" s="8"/>
      <c r="XER67" s="8"/>
      <c r="XES67" s="8"/>
      <c r="XET67" s="8"/>
      <c r="XEU67" s="8"/>
      <c r="XEV67" s="8"/>
    </row>
    <row r="68" spans="1:42 16358:16376" s="1" customFormat="1" ht="30" customHeight="1">
      <c r="A68" s="1">
        <v>66</v>
      </c>
      <c r="B68" s="1">
        <v>289.39999999999998</v>
      </c>
      <c r="C68" s="2">
        <v>252</v>
      </c>
      <c r="D68" s="3">
        <v>10.57</v>
      </c>
      <c r="E68" s="3">
        <v>0.16</v>
      </c>
      <c r="F68" s="4">
        <v>5.61</v>
      </c>
      <c r="G68" s="1" t="s">
        <v>39</v>
      </c>
      <c r="H68" s="3">
        <v>5.55</v>
      </c>
      <c r="I68" s="2">
        <v>1.08</v>
      </c>
      <c r="J68" s="2">
        <v>82.8</v>
      </c>
      <c r="K68" s="2">
        <v>95</v>
      </c>
      <c r="L68" s="2">
        <v>124.6</v>
      </c>
      <c r="M68" s="2">
        <v>7</v>
      </c>
      <c r="N68" s="1">
        <v>0</v>
      </c>
      <c r="O68" s="1" t="s">
        <v>40</v>
      </c>
      <c r="P68" s="1" t="s">
        <v>40</v>
      </c>
      <c r="Q68" s="1" t="s">
        <v>41</v>
      </c>
      <c r="R68" s="1" t="s">
        <v>41</v>
      </c>
      <c r="S68" s="5" t="s">
        <v>42</v>
      </c>
      <c r="T68" s="6" t="s">
        <v>42</v>
      </c>
      <c r="U68" s="1" t="s">
        <v>44</v>
      </c>
      <c r="V68" s="1" t="s">
        <v>44</v>
      </c>
      <c r="Y68" s="1">
        <f t="shared" si="15"/>
        <v>72928.800000000003</v>
      </c>
      <c r="Z68" s="1">
        <f t="shared" si="16"/>
        <v>1606.17</v>
      </c>
      <c r="AA68" s="1">
        <f t="shared" si="17"/>
        <v>3058.9580000000001</v>
      </c>
      <c r="AB68" s="1">
        <f t="shared" si="18"/>
        <v>46.304000000000002</v>
      </c>
      <c r="AC68" s="1">
        <f t="shared" si="19"/>
        <v>1623.5340000000001</v>
      </c>
      <c r="AD68" s="1">
        <f t="shared" si="20"/>
        <v>23962.32</v>
      </c>
      <c r="AE68" s="1">
        <f t="shared" si="21"/>
        <v>27493</v>
      </c>
      <c r="AF68" s="1">
        <f t="shared" si="22"/>
        <v>36059.24</v>
      </c>
      <c r="AG68" s="1">
        <f t="shared" si="23"/>
        <v>2025.8</v>
      </c>
      <c r="AH68" s="1" t="e">
        <f>IF(#REF!="Y",B68,"")</f>
        <v>#REF!</v>
      </c>
      <c r="AI68" s="1" t="e">
        <f>IF(#REF!="","",MONTH(#REF!))</f>
        <v>#REF!</v>
      </c>
      <c r="AJ68" s="1" t="e">
        <f>#REF!+0</f>
        <v>#REF!</v>
      </c>
      <c r="AK68" s="1">
        <f t="shared" si="24"/>
        <v>289.39999999999998</v>
      </c>
      <c r="AL68" s="1">
        <f t="shared" si="25"/>
        <v>289.39999999999998</v>
      </c>
      <c r="AM68" s="1">
        <f t="shared" si="26"/>
        <v>289.39999999999998</v>
      </c>
      <c r="AN68" s="1">
        <f t="shared" si="27"/>
        <v>289.39999999999998</v>
      </c>
      <c r="AO68" s="1">
        <f t="shared" si="28"/>
        <v>289.39999999999998</v>
      </c>
      <c r="AP68" s="1">
        <f t="shared" si="29"/>
        <v>289.39999999999998</v>
      </c>
      <c r="XED68" s="8"/>
      <c r="XEE68" s="8"/>
      <c r="XEF68" s="8"/>
      <c r="XEG68" s="8"/>
      <c r="XEH68" s="8"/>
      <c r="XEI68" s="8"/>
      <c r="XEJ68" s="8"/>
      <c r="XEK68" s="8"/>
      <c r="XEL68" s="8"/>
      <c r="XEM68" s="8"/>
      <c r="XEN68" s="8"/>
      <c r="XEO68" s="8"/>
      <c r="XEP68" s="8"/>
      <c r="XEQ68" s="8"/>
      <c r="XER68" s="8"/>
      <c r="XES68" s="8"/>
      <c r="XET68" s="8"/>
      <c r="XEU68" s="8"/>
      <c r="XEV68" s="8"/>
    </row>
    <row r="69" spans="1:42 16358:16376" s="1" customFormat="1" ht="30" customHeight="1">
      <c r="A69" s="1">
        <v>67</v>
      </c>
      <c r="B69" s="1">
        <v>523</v>
      </c>
      <c r="C69" s="2">
        <v>224.1</v>
      </c>
      <c r="D69" s="3">
        <v>11.09</v>
      </c>
      <c r="E69" s="3">
        <v>0.16</v>
      </c>
      <c r="F69" s="4">
        <v>5.68</v>
      </c>
      <c r="G69" s="1" t="s">
        <v>39</v>
      </c>
      <c r="H69" s="3">
        <v>5.63</v>
      </c>
      <c r="I69" s="2">
        <v>1.08</v>
      </c>
      <c r="J69" s="2">
        <v>65.8</v>
      </c>
      <c r="K69" s="2">
        <v>87</v>
      </c>
      <c r="L69" s="2">
        <v>121.7</v>
      </c>
      <c r="M69" s="2">
        <v>7</v>
      </c>
      <c r="N69" s="1">
        <v>0</v>
      </c>
      <c r="O69" s="1" t="s">
        <v>40</v>
      </c>
      <c r="P69" s="1" t="s">
        <v>40</v>
      </c>
      <c r="Q69" s="1" t="s">
        <v>41</v>
      </c>
      <c r="R69" s="1" t="s">
        <v>41</v>
      </c>
      <c r="S69" s="5" t="s">
        <v>42</v>
      </c>
      <c r="T69" s="6" t="s">
        <v>43</v>
      </c>
      <c r="U69" s="1" t="s">
        <v>44</v>
      </c>
      <c r="V69" s="1" t="s">
        <v>44</v>
      </c>
      <c r="Y69" s="1">
        <f t="shared" si="15"/>
        <v>117204.3</v>
      </c>
      <c r="Z69" s="1">
        <f t="shared" si="16"/>
        <v>2944.49</v>
      </c>
      <c r="AA69" s="1">
        <f t="shared" si="17"/>
        <v>5800.07</v>
      </c>
      <c r="AB69" s="1">
        <f t="shared" si="18"/>
        <v>83.68</v>
      </c>
      <c r="AC69" s="1">
        <f t="shared" si="19"/>
        <v>2970.64</v>
      </c>
      <c r="AD69" s="1">
        <f t="shared" si="20"/>
        <v>34413.4</v>
      </c>
      <c r="AE69" s="1">
        <f t="shared" si="21"/>
        <v>45501</v>
      </c>
      <c r="AF69" s="1">
        <f t="shared" si="22"/>
        <v>63649.1</v>
      </c>
      <c r="AG69" s="1">
        <f t="shared" si="23"/>
        <v>3661</v>
      </c>
      <c r="AH69" s="1" t="e">
        <f>IF(#REF!="Y",B69,"")</f>
        <v>#REF!</v>
      </c>
      <c r="AI69" s="1" t="e">
        <f>IF(#REF!="","",MONTH(#REF!))</f>
        <v>#REF!</v>
      </c>
      <c r="AJ69" s="1" t="e">
        <f>#REF!+0</f>
        <v>#REF!</v>
      </c>
      <c r="AK69" s="1">
        <f t="shared" si="24"/>
        <v>523</v>
      </c>
      <c r="AL69" s="1" t="str">
        <f t="shared" si="25"/>
        <v/>
      </c>
      <c r="AM69" s="1">
        <f t="shared" si="26"/>
        <v>523</v>
      </c>
      <c r="AN69" s="1">
        <f t="shared" si="27"/>
        <v>523</v>
      </c>
      <c r="AO69" s="1">
        <f t="shared" si="28"/>
        <v>523</v>
      </c>
      <c r="AP69" s="1">
        <f t="shared" si="29"/>
        <v>523</v>
      </c>
      <c r="XED69" s="8"/>
      <c r="XEE69" s="8"/>
      <c r="XEF69" s="8"/>
      <c r="XEG69" s="8"/>
      <c r="XEH69" s="8"/>
      <c r="XEI69" s="8"/>
      <c r="XEJ69" s="8"/>
      <c r="XEK69" s="8"/>
      <c r="XEL69" s="8"/>
      <c r="XEM69" s="8"/>
      <c r="XEN69" s="8"/>
      <c r="XEO69" s="8"/>
      <c r="XEP69" s="8"/>
      <c r="XEQ69" s="8"/>
      <c r="XER69" s="8"/>
      <c r="XES69" s="8"/>
      <c r="XET69" s="8"/>
      <c r="XEU69" s="8"/>
      <c r="XEV69" s="8"/>
    </row>
    <row r="70" spans="1:42 16358:16376" s="1" customFormat="1" ht="30" customHeight="1">
      <c r="A70" s="1">
        <v>68</v>
      </c>
      <c r="B70" s="1">
        <v>511.8</v>
      </c>
      <c r="C70" s="2">
        <v>223.2</v>
      </c>
      <c r="D70" s="3">
        <v>10.94</v>
      </c>
      <c r="E70" s="3">
        <v>0.16</v>
      </c>
      <c r="F70" s="4">
        <v>5.68</v>
      </c>
      <c r="G70" s="1" t="s">
        <v>39</v>
      </c>
      <c r="H70" s="3">
        <v>5.63</v>
      </c>
      <c r="I70" s="2">
        <v>1.08</v>
      </c>
      <c r="J70" s="2">
        <v>65.8</v>
      </c>
      <c r="K70" s="2">
        <v>86.9</v>
      </c>
      <c r="L70" s="2">
        <v>121.7</v>
      </c>
      <c r="M70" s="2">
        <v>7</v>
      </c>
      <c r="N70" s="1">
        <v>0</v>
      </c>
      <c r="O70" s="1" t="s">
        <v>40</v>
      </c>
      <c r="P70" s="1" t="s">
        <v>40</v>
      </c>
      <c r="Q70" s="1" t="s">
        <v>41</v>
      </c>
      <c r="R70" s="1" t="s">
        <v>41</v>
      </c>
      <c r="S70" s="5" t="s">
        <v>42</v>
      </c>
      <c r="T70" s="6" t="s">
        <v>43</v>
      </c>
      <c r="U70" s="1" t="s">
        <v>44</v>
      </c>
      <c r="V70" s="1" t="s">
        <v>44</v>
      </c>
      <c r="Y70" s="1">
        <f t="shared" si="15"/>
        <v>114233.76</v>
      </c>
      <c r="Z70" s="1">
        <f t="shared" si="16"/>
        <v>2881.4340000000002</v>
      </c>
      <c r="AA70" s="1">
        <f t="shared" si="17"/>
        <v>5599.0919999999996</v>
      </c>
      <c r="AB70" s="1">
        <f t="shared" si="18"/>
        <v>81.888000000000005</v>
      </c>
      <c r="AC70" s="1">
        <f t="shared" si="19"/>
        <v>2907.0239999999999</v>
      </c>
      <c r="AD70" s="1">
        <f t="shared" si="20"/>
        <v>33676.44</v>
      </c>
      <c r="AE70" s="1">
        <f t="shared" si="21"/>
        <v>44475.42</v>
      </c>
      <c r="AF70" s="1">
        <f t="shared" si="22"/>
        <v>62286.06</v>
      </c>
      <c r="AG70" s="1">
        <f t="shared" si="23"/>
        <v>3582.6</v>
      </c>
      <c r="AH70" s="1" t="e">
        <f>IF(#REF!="Y",B70,"")</f>
        <v>#REF!</v>
      </c>
      <c r="AI70" s="1" t="e">
        <f>IF(#REF!="","",MONTH(#REF!))</f>
        <v>#REF!</v>
      </c>
      <c r="AJ70" s="1" t="e">
        <f>#REF!+0</f>
        <v>#REF!</v>
      </c>
      <c r="AK70" s="1">
        <f t="shared" si="24"/>
        <v>511.8</v>
      </c>
      <c r="AL70" s="1" t="str">
        <f t="shared" si="25"/>
        <v/>
      </c>
      <c r="AM70" s="1">
        <f t="shared" si="26"/>
        <v>511.8</v>
      </c>
      <c r="AN70" s="1">
        <f t="shared" si="27"/>
        <v>511.8</v>
      </c>
      <c r="AO70" s="1">
        <f t="shared" si="28"/>
        <v>511.8</v>
      </c>
      <c r="AP70" s="1">
        <f t="shared" si="29"/>
        <v>511.8</v>
      </c>
      <c r="XED70" s="8"/>
      <c r="XEE70" s="8"/>
      <c r="XEF70" s="8"/>
      <c r="XEG70" s="8"/>
      <c r="XEH70" s="8"/>
      <c r="XEI70" s="8"/>
      <c r="XEJ70" s="8"/>
      <c r="XEK70" s="8"/>
      <c r="XEL70" s="8"/>
      <c r="XEM70" s="8"/>
      <c r="XEN70" s="8"/>
      <c r="XEO70" s="8"/>
      <c r="XEP70" s="8"/>
      <c r="XEQ70" s="8"/>
      <c r="XER70" s="8"/>
      <c r="XES70" s="8"/>
      <c r="XET70" s="8"/>
      <c r="XEU70" s="8"/>
      <c r="XEV70" s="8"/>
    </row>
    <row r="71" spans="1:42 16358:16376" s="1" customFormat="1" ht="30" customHeight="1">
      <c r="A71" s="1">
        <v>69</v>
      </c>
      <c r="B71" s="1">
        <v>295.39999999999998</v>
      </c>
      <c r="C71" s="2">
        <v>222.9</v>
      </c>
      <c r="D71" s="3">
        <v>11.07</v>
      </c>
      <c r="E71" s="3">
        <v>0.16</v>
      </c>
      <c r="F71" s="4">
        <v>5.68</v>
      </c>
      <c r="G71" s="1" t="s">
        <v>39</v>
      </c>
      <c r="H71" s="3">
        <v>5.66</v>
      </c>
      <c r="I71" s="2">
        <v>1.08</v>
      </c>
      <c r="J71" s="2">
        <v>65.599999999999994</v>
      </c>
      <c r="K71" s="2">
        <v>86.9</v>
      </c>
      <c r="L71" s="2">
        <v>121.7</v>
      </c>
      <c r="M71" s="2">
        <v>7</v>
      </c>
      <c r="N71" s="1">
        <v>0</v>
      </c>
      <c r="O71" s="1" t="s">
        <v>40</v>
      </c>
      <c r="P71" s="1" t="s">
        <v>40</v>
      </c>
      <c r="Q71" s="1" t="s">
        <v>41</v>
      </c>
      <c r="R71" s="1" t="s">
        <v>41</v>
      </c>
      <c r="S71" s="5" t="s">
        <v>42</v>
      </c>
      <c r="T71" s="6" t="s">
        <v>43</v>
      </c>
      <c r="U71" s="1" t="s">
        <v>44</v>
      </c>
      <c r="V71" s="1" t="s">
        <v>44</v>
      </c>
      <c r="Y71" s="1">
        <f t="shared" si="15"/>
        <v>65844.66</v>
      </c>
      <c r="Z71" s="1">
        <f t="shared" si="16"/>
        <v>1671.9639999999999</v>
      </c>
      <c r="AA71" s="1">
        <f t="shared" si="17"/>
        <v>3270.078</v>
      </c>
      <c r="AB71" s="1">
        <f t="shared" si="18"/>
        <v>47.264000000000003</v>
      </c>
      <c r="AC71" s="1">
        <f t="shared" si="19"/>
        <v>1677.8720000000001</v>
      </c>
      <c r="AD71" s="1">
        <f t="shared" si="20"/>
        <v>19378.240000000002</v>
      </c>
      <c r="AE71" s="1">
        <f t="shared" si="21"/>
        <v>25670.26</v>
      </c>
      <c r="AF71" s="1">
        <f t="shared" si="22"/>
        <v>35950.18</v>
      </c>
      <c r="AG71" s="1">
        <f t="shared" si="23"/>
        <v>2067.8000000000002</v>
      </c>
      <c r="AH71" s="1" t="e">
        <f>IF(#REF!="Y",B71,"")</f>
        <v>#REF!</v>
      </c>
      <c r="AI71" s="1" t="e">
        <f>IF(#REF!="","",MONTH(#REF!))</f>
        <v>#REF!</v>
      </c>
      <c r="AJ71" s="1" t="e">
        <f>#REF!+0</f>
        <v>#REF!</v>
      </c>
      <c r="AK71" s="1">
        <f t="shared" si="24"/>
        <v>295.39999999999998</v>
      </c>
      <c r="AL71" s="1" t="str">
        <f t="shared" si="25"/>
        <v/>
      </c>
      <c r="AM71" s="1">
        <f t="shared" si="26"/>
        <v>295.39999999999998</v>
      </c>
      <c r="AN71" s="1">
        <f t="shared" si="27"/>
        <v>295.39999999999998</v>
      </c>
      <c r="AO71" s="1">
        <f t="shared" si="28"/>
        <v>295.39999999999998</v>
      </c>
      <c r="AP71" s="1">
        <f t="shared" si="29"/>
        <v>295.39999999999998</v>
      </c>
      <c r="XED71" s="8"/>
      <c r="XEE71" s="8"/>
      <c r="XEF71" s="8"/>
      <c r="XEG71" s="8"/>
      <c r="XEH71" s="8"/>
      <c r="XEI71" s="8"/>
      <c r="XEJ71" s="8"/>
      <c r="XEK71" s="8"/>
      <c r="XEL71" s="8"/>
      <c r="XEM71" s="8"/>
      <c r="XEN71" s="8"/>
      <c r="XEO71" s="8"/>
      <c r="XEP71" s="8"/>
      <c r="XEQ71" s="8"/>
      <c r="XER71" s="8"/>
      <c r="XES71" s="8"/>
      <c r="XET71" s="8"/>
      <c r="XEU71" s="8"/>
      <c r="XEV71" s="8"/>
    </row>
    <row r="72" spans="1:42 16358:16376" s="1" customFormat="1" ht="30" customHeight="1">
      <c r="A72" s="1">
        <v>70</v>
      </c>
      <c r="B72" s="1">
        <v>511.8</v>
      </c>
      <c r="C72" s="2">
        <v>187.9</v>
      </c>
      <c r="D72" s="3">
        <v>10.99</v>
      </c>
      <c r="E72" s="3">
        <v>0.28000000000000003</v>
      </c>
      <c r="F72" s="4">
        <v>5.68</v>
      </c>
      <c r="G72" s="1" t="s">
        <v>46</v>
      </c>
      <c r="H72" s="3">
        <v>5</v>
      </c>
      <c r="I72" s="2">
        <v>1.23</v>
      </c>
      <c r="J72" s="2">
        <v>61.9</v>
      </c>
      <c r="K72" s="2">
        <v>85.5</v>
      </c>
      <c r="L72" s="2">
        <v>121.7</v>
      </c>
      <c r="M72" s="2">
        <v>8</v>
      </c>
      <c r="N72" s="1">
        <v>0</v>
      </c>
      <c r="O72" s="1" t="s">
        <v>40</v>
      </c>
      <c r="P72" s="1" t="s">
        <v>40</v>
      </c>
      <c r="Q72" s="1" t="s">
        <v>41</v>
      </c>
      <c r="R72" s="1" t="s">
        <v>41</v>
      </c>
      <c r="S72" s="5" t="s">
        <v>42</v>
      </c>
      <c r="T72" s="6" t="s">
        <v>43</v>
      </c>
      <c r="U72" s="1" t="s">
        <v>44</v>
      </c>
      <c r="V72" s="1" t="s">
        <v>44</v>
      </c>
      <c r="W72" s="1">
        <v>1</v>
      </c>
      <c r="X72" s="1" t="s">
        <v>41</v>
      </c>
      <c r="Y72" s="1">
        <f t="shared" si="15"/>
        <v>96167.22</v>
      </c>
      <c r="Z72" s="1">
        <f t="shared" si="16"/>
        <v>2559</v>
      </c>
      <c r="AA72" s="1">
        <f t="shared" si="17"/>
        <v>5624.6819999999998</v>
      </c>
      <c r="AB72" s="1">
        <f t="shared" si="18"/>
        <v>143.304</v>
      </c>
      <c r="AC72" s="1">
        <f t="shared" si="19"/>
        <v>2907.0239999999999</v>
      </c>
      <c r="AD72" s="1">
        <f t="shared" si="20"/>
        <v>31680.42</v>
      </c>
      <c r="AE72" s="1">
        <f t="shared" si="21"/>
        <v>43758.9</v>
      </c>
      <c r="AF72" s="1">
        <f t="shared" si="22"/>
        <v>62286.06</v>
      </c>
      <c r="AG72" s="1">
        <f t="shared" si="23"/>
        <v>4094.4</v>
      </c>
      <c r="AH72" s="1" t="e">
        <f>IF(#REF!="Y",B72,"")</f>
        <v>#REF!</v>
      </c>
      <c r="AI72" s="1" t="e">
        <f>IF(#REF!="","",MONTH(#REF!))</f>
        <v>#REF!</v>
      </c>
      <c r="AJ72" s="1" t="e">
        <f>#REF!+0</f>
        <v>#REF!</v>
      </c>
      <c r="AK72" s="1">
        <f t="shared" si="24"/>
        <v>511.8</v>
      </c>
      <c r="AL72" s="1" t="str">
        <f t="shared" si="25"/>
        <v/>
      </c>
      <c r="AM72" s="1">
        <f t="shared" si="26"/>
        <v>511.8</v>
      </c>
      <c r="AN72" s="1">
        <f t="shared" si="27"/>
        <v>511.8</v>
      </c>
      <c r="AO72" s="1">
        <f t="shared" si="28"/>
        <v>511.8</v>
      </c>
      <c r="AP72" s="1">
        <f t="shared" si="29"/>
        <v>511.8</v>
      </c>
      <c r="XED72" s="8"/>
      <c r="XEE72" s="8"/>
      <c r="XEF72" s="8"/>
      <c r="XEG72" s="8"/>
      <c r="XEH72" s="8"/>
      <c r="XEI72" s="8"/>
      <c r="XEJ72" s="8"/>
      <c r="XEK72" s="8"/>
      <c r="XEL72" s="8"/>
      <c r="XEM72" s="8"/>
      <c r="XEN72" s="8"/>
      <c r="XEO72" s="8"/>
      <c r="XEP72" s="8"/>
      <c r="XEQ72" s="8"/>
      <c r="XER72" s="8"/>
      <c r="XES72" s="8"/>
      <c r="XET72" s="8"/>
      <c r="XEU72" s="8"/>
      <c r="XEV72" s="8"/>
    </row>
    <row r="73" spans="1:42 16358:16376" s="1" customFormat="1" ht="30" customHeight="1">
      <c r="A73" s="1">
        <v>71</v>
      </c>
      <c r="B73" s="1">
        <v>485</v>
      </c>
      <c r="C73" s="2">
        <v>181.2</v>
      </c>
      <c r="D73" s="3">
        <v>11.02</v>
      </c>
      <c r="E73" s="3">
        <v>0.28000000000000003</v>
      </c>
      <c r="F73" s="4">
        <v>5.68</v>
      </c>
      <c r="G73" s="1" t="s">
        <v>46</v>
      </c>
      <c r="H73" s="3">
        <v>4.8600000000000003</v>
      </c>
      <c r="I73" s="2">
        <v>1.23</v>
      </c>
      <c r="J73" s="2">
        <v>60.4</v>
      </c>
      <c r="K73" s="2">
        <v>84.7</v>
      </c>
      <c r="L73" s="2">
        <v>121.7</v>
      </c>
      <c r="M73" s="2">
        <v>8</v>
      </c>
      <c r="N73" s="1">
        <v>0</v>
      </c>
      <c r="O73" s="1" t="s">
        <v>40</v>
      </c>
      <c r="P73" s="1" t="s">
        <v>40</v>
      </c>
      <c r="Q73" s="1" t="s">
        <v>41</v>
      </c>
      <c r="R73" s="1" t="s">
        <v>41</v>
      </c>
      <c r="S73" s="5" t="s">
        <v>42</v>
      </c>
      <c r="T73" s="6" t="s">
        <v>43</v>
      </c>
      <c r="U73" s="1" t="s">
        <v>44</v>
      </c>
      <c r="V73" s="1" t="s">
        <v>44</v>
      </c>
      <c r="Y73" s="1">
        <f t="shared" si="15"/>
        <v>87882</v>
      </c>
      <c r="Z73" s="1">
        <f t="shared" si="16"/>
        <v>2357.1</v>
      </c>
      <c r="AA73" s="1">
        <f t="shared" si="17"/>
        <v>5344.7</v>
      </c>
      <c r="AB73" s="1">
        <f t="shared" si="18"/>
        <v>135.80000000000001</v>
      </c>
      <c r="AC73" s="1">
        <f t="shared" si="19"/>
        <v>2754.8</v>
      </c>
      <c r="AD73" s="1">
        <f t="shared" si="20"/>
        <v>29294</v>
      </c>
      <c r="AE73" s="1">
        <f t="shared" si="21"/>
        <v>41079.5</v>
      </c>
      <c r="AF73" s="1">
        <f t="shared" si="22"/>
        <v>59024.5</v>
      </c>
      <c r="AG73" s="1">
        <f t="shared" si="23"/>
        <v>3880</v>
      </c>
      <c r="AH73" s="1" t="e">
        <f>IF(#REF!="Y",B73,"")</f>
        <v>#REF!</v>
      </c>
      <c r="AI73" s="1" t="e">
        <f>IF(#REF!="","",MONTH(#REF!))</f>
        <v>#REF!</v>
      </c>
      <c r="AJ73" s="1" t="e">
        <f>#REF!+0</f>
        <v>#REF!</v>
      </c>
      <c r="AK73" s="1">
        <f t="shared" si="24"/>
        <v>485</v>
      </c>
      <c r="AL73" s="1" t="str">
        <f t="shared" si="25"/>
        <v/>
      </c>
      <c r="AM73" s="1">
        <f t="shared" si="26"/>
        <v>485</v>
      </c>
      <c r="AN73" s="1">
        <f t="shared" si="27"/>
        <v>485</v>
      </c>
      <c r="AO73" s="1">
        <f t="shared" si="28"/>
        <v>485</v>
      </c>
      <c r="AP73" s="1">
        <f t="shared" si="29"/>
        <v>485</v>
      </c>
      <c r="XED73" s="8"/>
      <c r="XEE73" s="8"/>
      <c r="XEF73" s="8"/>
      <c r="XEG73" s="8"/>
      <c r="XEH73" s="8"/>
      <c r="XEI73" s="8"/>
      <c r="XEJ73" s="8"/>
      <c r="XEK73" s="8"/>
      <c r="XEL73" s="8"/>
      <c r="XEM73" s="8"/>
      <c r="XEN73" s="8"/>
      <c r="XEO73" s="8"/>
      <c r="XEP73" s="8"/>
      <c r="XEQ73" s="8"/>
      <c r="XER73" s="8"/>
      <c r="XES73" s="8"/>
      <c r="XET73" s="8"/>
      <c r="XEU73" s="8"/>
      <c r="XEV73" s="8"/>
    </row>
    <row r="74" spans="1:42 16358:16376" s="1" customFormat="1" ht="30" customHeight="1">
      <c r="A74" s="1">
        <v>72</v>
      </c>
      <c r="B74" s="1">
        <v>297.2</v>
      </c>
      <c r="C74" s="2">
        <v>180.1</v>
      </c>
      <c r="D74" s="3">
        <v>10.88</v>
      </c>
      <c r="E74" s="3">
        <v>0.28000000000000003</v>
      </c>
      <c r="F74" s="4">
        <v>5.68</v>
      </c>
      <c r="G74" s="1" t="s">
        <v>46</v>
      </c>
      <c r="H74" s="3">
        <v>4.8899999999999997</v>
      </c>
      <c r="I74" s="2">
        <v>1.23</v>
      </c>
      <c r="J74" s="2">
        <v>60.3</v>
      </c>
      <c r="K74" s="2">
        <v>84.6</v>
      </c>
      <c r="L74" s="2">
        <v>121.7</v>
      </c>
      <c r="M74" s="2">
        <v>8</v>
      </c>
      <c r="N74" s="1">
        <v>0</v>
      </c>
      <c r="O74" s="1" t="s">
        <v>40</v>
      </c>
      <c r="P74" s="1" t="s">
        <v>40</v>
      </c>
      <c r="Q74" s="1" t="s">
        <v>41</v>
      </c>
      <c r="R74" s="1" t="s">
        <v>41</v>
      </c>
      <c r="S74" s="5" t="s">
        <v>42</v>
      </c>
      <c r="T74" s="6" t="s">
        <v>43</v>
      </c>
      <c r="U74" s="1" t="s">
        <v>44</v>
      </c>
      <c r="V74" s="1" t="s">
        <v>44</v>
      </c>
      <c r="Y74" s="1">
        <f t="shared" si="15"/>
        <v>53525.72</v>
      </c>
      <c r="Z74" s="1">
        <f t="shared" si="16"/>
        <v>1453.308</v>
      </c>
      <c r="AA74" s="1">
        <f t="shared" si="17"/>
        <v>3233.5360000000001</v>
      </c>
      <c r="AB74" s="1">
        <f t="shared" si="18"/>
        <v>83.215999999999994</v>
      </c>
      <c r="AC74" s="1">
        <f t="shared" si="19"/>
        <v>1688.096</v>
      </c>
      <c r="AD74" s="1">
        <f t="shared" si="20"/>
        <v>17921.16</v>
      </c>
      <c r="AE74" s="1">
        <f t="shared" si="21"/>
        <v>25143.119999999999</v>
      </c>
      <c r="AF74" s="1">
        <f t="shared" si="22"/>
        <v>36169.24</v>
      </c>
      <c r="AG74" s="1">
        <f t="shared" si="23"/>
        <v>2377.6</v>
      </c>
      <c r="AH74" s="1" t="e">
        <f>IF(#REF!="Y",B74,"")</f>
        <v>#REF!</v>
      </c>
      <c r="AI74" s="1" t="e">
        <f>IF(#REF!="","",MONTH(#REF!))</f>
        <v>#REF!</v>
      </c>
      <c r="AJ74" s="1" t="e">
        <f>#REF!+0</f>
        <v>#REF!</v>
      </c>
      <c r="AK74" s="1">
        <f t="shared" si="24"/>
        <v>297.2</v>
      </c>
      <c r="AL74" s="1" t="str">
        <f t="shared" si="25"/>
        <v/>
      </c>
      <c r="AM74" s="1">
        <f t="shared" si="26"/>
        <v>297.2</v>
      </c>
      <c r="AN74" s="1">
        <f t="shared" si="27"/>
        <v>297.2</v>
      </c>
      <c r="AO74" s="1">
        <f t="shared" si="28"/>
        <v>297.2</v>
      </c>
      <c r="AP74" s="1">
        <f t="shared" si="29"/>
        <v>297.2</v>
      </c>
      <c r="XED74" s="8"/>
      <c r="XEE74" s="8"/>
      <c r="XEF74" s="8"/>
      <c r="XEG74" s="8"/>
      <c r="XEH74" s="8"/>
      <c r="XEI74" s="8"/>
      <c r="XEJ74" s="8"/>
      <c r="XEK74" s="8"/>
      <c r="XEL74" s="8"/>
      <c r="XEM74" s="8"/>
      <c r="XEN74" s="8"/>
      <c r="XEO74" s="8"/>
      <c r="XEP74" s="8"/>
      <c r="XEQ74" s="8"/>
      <c r="XER74" s="8"/>
      <c r="XES74" s="8"/>
      <c r="XET74" s="8"/>
      <c r="XEU74" s="8"/>
      <c r="XEV74" s="8"/>
    </row>
    <row r="75" spans="1:42 16358:16376" s="1" customFormat="1" ht="30" customHeight="1">
      <c r="A75" s="1">
        <v>73</v>
      </c>
      <c r="B75" s="1">
        <v>489.8</v>
      </c>
      <c r="C75" s="2">
        <v>139</v>
      </c>
      <c r="D75" s="3">
        <v>10.62</v>
      </c>
      <c r="E75" s="3">
        <v>0.36</v>
      </c>
      <c r="F75" s="4">
        <v>5.63</v>
      </c>
      <c r="G75" s="1" t="s">
        <v>39</v>
      </c>
      <c r="H75" s="3">
        <v>3.55</v>
      </c>
      <c r="I75" s="2">
        <v>0.86</v>
      </c>
      <c r="J75" s="2">
        <v>72</v>
      </c>
      <c r="K75" s="2">
        <v>91</v>
      </c>
      <c r="L75" s="2">
        <v>128.69999999999999</v>
      </c>
      <c r="M75" s="2">
        <v>7.8</v>
      </c>
      <c r="N75" s="1">
        <v>0</v>
      </c>
      <c r="O75" s="1" t="s">
        <v>40</v>
      </c>
      <c r="P75" s="1" t="s">
        <v>40</v>
      </c>
      <c r="Q75" s="1" t="s">
        <v>41</v>
      </c>
      <c r="R75" s="1" t="s">
        <v>41</v>
      </c>
      <c r="S75" s="5" t="s">
        <v>42</v>
      </c>
      <c r="T75" s="6" t="s">
        <v>43</v>
      </c>
      <c r="U75" s="1" t="s">
        <v>44</v>
      </c>
      <c r="V75" s="1" t="s">
        <v>44</v>
      </c>
      <c r="W75" s="1">
        <v>8</v>
      </c>
      <c r="X75" s="1" t="s">
        <v>41</v>
      </c>
      <c r="Y75" s="1">
        <f t="shared" si="15"/>
        <v>68082.2</v>
      </c>
      <c r="Z75" s="1">
        <f t="shared" si="16"/>
        <v>1738.79</v>
      </c>
      <c r="AA75" s="1">
        <f t="shared" si="17"/>
        <v>5201.6760000000004</v>
      </c>
      <c r="AB75" s="1">
        <f t="shared" si="18"/>
        <v>176.328</v>
      </c>
      <c r="AC75" s="1">
        <f t="shared" si="19"/>
        <v>2757.5740000000001</v>
      </c>
      <c r="AD75" s="1">
        <f t="shared" si="20"/>
        <v>35265.599999999999</v>
      </c>
      <c r="AE75" s="1">
        <f t="shared" si="21"/>
        <v>44571.8</v>
      </c>
      <c r="AF75" s="1">
        <f t="shared" si="22"/>
        <v>63037.26</v>
      </c>
      <c r="AG75" s="1">
        <f t="shared" si="23"/>
        <v>3820.44</v>
      </c>
      <c r="AH75" s="1" t="e">
        <f>IF(#REF!="Y",B75,"")</f>
        <v>#REF!</v>
      </c>
      <c r="AI75" s="1" t="e">
        <f>IF(#REF!="","",MONTH(#REF!))</f>
        <v>#REF!</v>
      </c>
      <c r="AJ75" s="1" t="e">
        <f>#REF!+0</f>
        <v>#REF!</v>
      </c>
      <c r="AK75" s="1">
        <f t="shared" si="24"/>
        <v>489.8</v>
      </c>
      <c r="AL75" s="1" t="str">
        <f t="shared" si="25"/>
        <v/>
      </c>
      <c r="AM75" s="1">
        <f t="shared" si="26"/>
        <v>489.8</v>
      </c>
      <c r="AN75" s="1">
        <f t="shared" si="27"/>
        <v>489.8</v>
      </c>
      <c r="AO75" s="1">
        <f t="shared" si="28"/>
        <v>489.8</v>
      </c>
      <c r="AP75" s="1">
        <f t="shared" si="29"/>
        <v>489.8</v>
      </c>
      <c r="XED75" s="8"/>
      <c r="XEE75" s="8"/>
      <c r="XEF75" s="8"/>
      <c r="XEG75" s="8"/>
      <c r="XEH75" s="8"/>
      <c r="XEI75" s="8"/>
      <c r="XEJ75" s="8"/>
      <c r="XEK75" s="8"/>
      <c r="XEL75" s="8"/>
      <c r="XEM75" s="8"/>
      <c r="XEN75" s="8"/>
      <c r="XEO75" s="8"/>
      <c r="XEP75" s="8"/>
      <c r="XEQ75" s="8"/>
      <c r="XER75" s="8"/>
      <c r="XES75" s="8"/>
      <c r="XET75" s="8"/>
      <c r="XEU75" s="8"/>
      <c r="XEV75" s="8"/>
    </row>
    <row r="76" spans="1:42 16358:16376" s="1" customFormat="1" ht="30" customHeight="1">
      <c r="A76" s="1">
        <v>74</v>
      </c>
      <c r="B76" s="1">
        <v>519.20000000000005</v>
      </c>
      <c r="C76" s="2">
        <v>138.30000000000001</v>
      </c>
      <c r="D76" s="3">
        <v>10.55</v>
      </c>
      <c r="E76" s="3">
        <v>0.36</v>
      </c>
      <c r="F76" s="4">
        <v>5.63</v>
      </c>
      <c r="G76" s="1" t="s">
        <v>39</v>
      </c>
      <c r="H76" s="3">
        <v>3.49</v>
      </c>
      <c r="I76" s="2">
        <v>0.86</v>
      </c>
      <c r="J76" s="2">
        <v>72</v>
      </c>
      <c r="K76" s="2">
        <v>90.9</v>
      </c>
      <c r="L76" s="2">
        <v>128.69999999999999</v>
      </c>
      <c r="M76" s="2">
        <v>7.8</v>
      </c>
      <c r="N76" s="1">
        <v>0</v>
      </c>
      <c r="O76" s="1" t="s">
        <v>40</v>
      </c>
      <c r="P76" s="1" t="s">
        <v>40</v>
      </c>
      <c r="Q76" s="1" t="s">
        <v>41</v>
      </c>
      <c r="R76" s="1" t="s">
        <v>41</v>
      </c>
      <c r="S76" s="5" t="s">
        <v>42</v>
      </c>
      <c r="T76" s="6" t="s">
        <v>43</v>
      </c>
      <c r="U76" s="1" t="s">
        <v>44</v>
      </c>
      <c r="V76" s="1" t="s">
        <v>44</v>
      </c>
      <c r="Y76" s="1">
        <f t="shared" si="15"/>
        <v>71805.36</v>
      </c>
      <c r="Z76" s="1">
        <f t="shared" si="16"/>
        <v>1812.008</v>
      </c>
      <c r="AA76" s="1">
        <f t="shared" si="17"/>
        <v>5477.56</v>
      </c>
      <c r="AB76" s="1">
        <f t="shared" si="18"/>
        <v>186.91200000000001</v>
      </c>
      <c r="AC76" s="1">
        <f t="shared" si="19"/>
        <v>2923.096</v>
      </c>
      <c r="AD76" s="1">
        <f t="shared" si="20"/>
        <v>37382.400000000001</v>
      </c>
      <c r="AE76" s="1">
        <f t="shared" si="21"/>
        <v>47195.28</v>
      </c>
      <c r="AF76" s="1">
        <f t="shared" si="22"/>
        <v>66821.039999999994</v>
      </c>
      <c r="AG76" s="1">
        <f t="shared" si="23"/>
        <v>4049.76</v>
      </c>
      <c r="AH76" s="1" t="e">
        <f>IF(#REF!="Y",B76,"")</f>
        <v>#REF!</v>
      </c>
      <c r="AI76" s="1" t="e">
        <f>IF(#REF!="","",MONTH(#REF!))</f>
        <v>#REF!</v>
      </c>
      <c r="AJ76" s="1" t="e">
        <f>#REF!+0</f>
        <v>#REF!</v>
      </c>
      <c r="AK76" s="1">
        <f t="shared" si="24"/>
        <v>519.20000000000005</v>
      </c>
      <c r="AL76" s="1" t="str">
        <f t="shared" si="25"/>
        <v/>
      </c>
      <c r="AM76" s="1">
        <f t="shared" si="26"/>
        <v>519.20000000000005</v>
      </c>
      <c r="AN76" s="1">
        <f t="shared" si="27"/>
        <v>519.20000000000005</v>
      </c>
      <c r="AO76" s="1">
        <f t="shared" si="28"/>
        <v>519.20000000000005</v>
      </c>
      <c r="AP76" s="1">
        <f t="shared" si="29"/>
        <v>519.20000000000005</v>
      </c>
      <c r="XED76" s="8"/>
      <c r="XEE76" s="8"/>
      <c r="XEF76" s="8"/>
      <c r="XEG76" s="8"/>
      <c r="XEH76" s="8"/>
      <c r="XEI76" s="8"/>
      <c r="XEJ76" s="8"/>
      <c r="XEK76" s="8"/>
      <c r="XEL76" s="8"/>
      <c r="XEM76" s="8"/>
      <c r="XEN76" s="8"/>
      <c r="XEO76" s="8"/>
      <c r="XEP76" s="8"/>
      <c r="XEQ76" s="8"/>
      <c r="XER76" s="8"/>
      <c r="XES76" s="8"/>
      <c r="XET76" s="8"/>
      <c r="XEU76" s="8"/>
      <c r="XEV76" s="8"/>
    </row>
    <row r="77" spans="1:42 16358:16376" s="1" customFormat="1" ht="30" customHeight="1">
      <c r="A77" s="1">
        <v>75</v>
      </c>
      <c r="B77" s="1">
        <v>483.2</v>
      </c>
      <c r="C77" s="2">
        <v>137.5</v>
      </c>
      <c r="D77" s="3">
        <v>10.61</v>
      </c>
      <c r="E77" s="3">
        <v>0.36</v>
      </c>
      <c r="F77" s="4">
        <v>5.63</v>
      </c>
      <c r="G77" s="1" t="s">
        <v>39</v>
      </c>
      <c r="H77" s="3">
        <v>3.46</v>
      </c>
      <c r="I77" s="2">
        <v>0.86</v>
      </c>
      <c r="J77" s="2">
        <v>70.900000000000006</v>
      </c>
      <c r="K77" s="2">
        <v>90.4</v>
      </c>
      <c r="L77" s="2">
        <v>128.69999999999999</v>
      </c>
      <c r="M77" s="2">
        <v>7.8</v>
      </c>
      <c r="N77" s="1">
        <v>0</v>
      </c>
      <c r="O77" s="1">
        <v>10</v>
      </c>
      <c r="P77" s="1" t="s">
        <v>40</v>
      </c>
      <c r="Q77" s="1" t="s">
        <v>41</v>
      </c>
      <c r="R77" s="1" t="s">
        <v>41</v>
      </c>
      <c r="S77" s="5" t="s">
        <v>42</v>
      </c>
      <c r="T77" s="6" t="s">
        <v>43</v>
      </c>
      <c r="U77" s="1" t="s">
        <v>44</v>
      </c>
      <c r="V77" s="1" t="s">
        <v>44</v>
      </c>
      <c r="Y77" s="1">
        <f t="shared" si="15"/>
        <v>66440</v>
      </c>
      <c r="Z77" s="1">
        <f t="shared" si="16"/>
        <v>1671.8720000000001</v>
      </c>
      <c r="AA77" s="1">
        <f t="shared" si="17"/>
        <v>5126.7520000000004</v>
      </c>
      <c r="AB77" s="1">
        <f t="shared" si="18"/>
        <v>173.952</v>
      </c>
      <c r="AC77" s="1">
        <f t="shared" si="19"/>
        <v>2720.4160000000002</v>
      </c>
      <c r="AD77" s="1">
        <f t="shared" si="20"/>
        <v>34258.879999999997</v>
      </c>
      <c r="AE77" s="1">
        <f t="shared" si="21"/>
        <v>43681.279999999999</v>
      </c>
      <c r="AF77" s="1">
        <f t="shared" si="22"/>
        <v>62187.839999999997</v>
      </c>
      <c r="AG77" s="1">
        <f t="shared" si="23"/>
        <v>3768.96</v>
      </c>
      <c r="AH77" s="1" t="e">
        <f>IF(#REF!="Y",B77,"")</f>
        <v>#REF!</v>
      </c>
      <c r="AI77" s="1" t="e">
        <f>IF(#REF!="","",MONTH(#REF!))</f>
        <v>#REF!</v>
      </c>
      <c r="AJ77" s="1" t="e">
        <f>#REF!+0</f>
        <v>#REF!</v>
      </c>
      <c r="AK77" s="1">
        <f t="shared" si="24"/>
        <v>483.2</v>
      </c>
      <c r="AL77" s="1" t="str">
        <f t="shared" si="25"/>
        <v/>
      </c>
      <c r="AM77" s="1">
        <f t="shared" si="26"/>
        <v>483.2</v>
      </c>
      <c r="AN77" s="1">
        <f t="shared" si="27"/>
        <v>483.2</v>
      </c>
      <c r="AO77" s="1">
        <f t="shared" si="28"/>
        <v>483.2</v>
      </c>
      <c r="AP77" s="1">
        <f t="shared" si="29"/>
        <v>483.2</v>
      </c>
      <c r="XED77" s="8"/>
      <c r="XEE77" s="8"/>
      <c r="XEF77" s="8"/>
      <c r="XEG77" s="8"/>
      <c r="XEH77" s="8"/>
      <c r="XEI77" s="8"/>
      <c r="XEJ77" s="8"/>
      <c r="XEK77" s="8"/>
      <c r="XEL77" s="8"/>
      <c r="XEM77" s="8"/>
      <c r="XEN77" s="8"/>
      <c r="XEO77" s="8"/>
      <c r="XEP77" s="8"/>
      <c r="XEQ77" s="8"/>
      <c r="XER77" s="8"/>
      <c r="XES77" s="8"/>
      <c r="XET77" s="8"/>
      <c r="XEU77" s="8"/>
      <c r="XEV77" s="8"/>
    </row>
    <row r="78" spans="1:42 16358:16376" s="1" customFormat="1" ht="30" customHeight="1">
      <c r="A78" s="1">
        <v>76</v>
      </c>
      <c r="B78" s="1">
        <v>485.4</v>
      </c>
      <c r="C78" s="2">
        <v>112</v>
      </c>
      <c r="D78" s="3">
        <v>11.26</v>
      </c>
      <c r="E78" s="3">
        <v>0.36</v>
      </c>
      <c r="F78" s="4">
        <v>5.63</v>
      </c>
      <c r="G78" s="1" t="s">
        <v>39</v>
      </c>
      <c r="H78" s="3">
        <v>2.77</v>
      </c>
      <c r="I78" s="2">
        <v>0.86</v>
      </c>
      <c r="J78" s="2">
        <v>70</v>
      </c>
      <c r="K78" s="2">
        <v>90.3</v>
      </c>
      <c r="L78" s="2">
        <v>128.69999999999999</v>
      </c>
      <c r="M78" s="2">
        <v>7.8</v>
      </c>
      <c r="N78" s="1">
        <v>0</v>
      </c>
      <c r="O78" s="1" t="s">
        <v>40</v>
      </c>
      <c r="P78" s="1" t="s">
        <v>40</v>
      </c>
      <c r="Q78" s="1" t="s">
        <v>41</v>
      </c>
      <c r="R78" s="1" t="s">
        <v>41</v>
      </c>
      <c r="S78" s="5" t="s">
        <v>42</v>
      </c>
      <c r="T78" s="6" t="s">
        <v>43</v>
      </c>
      <c r="U78" s="1" t="s">
        <v>44</v>
      </c>
      <c r="V78" s="1" t="s">
        <v>44</v>
      </c>
      <c r="Y78" s="1">
        <f t="shared" si="15"/>
        <v>54364.800000000003</v>
      </c>
      <c r="Z78" s="1">
        <f t="shared" si="16"/>
        <v>1344.558</v>
      </c>
      <c r="AA78" s="1">
        <f t="shared" si="17"/>
        <v>5465.6040000000003</v>
      </c>
      <c r="AB78" s="1">
        <f t="shared" si="18"/>
        <v>174.744</v>
      </c>
      <c r="AC78" s="1">
        <f t="shared" si="19"/>
        <v>2732.8020000000001</v>
      </c>
      <c r="AD78" s="1">
        <f t="shared" si="20"/>
        <v>33978</v>
      </c>
      <c r="AE78" s="1">
        <f t="shared" si="21"/>
        <v>43831.62</v>
      </c>
      <c r="AF78" s="1">
        <f t="shared" si="22"/>
        <v>62470.98</v>
      </c>
      <c r="AG78" s="1">
        <f t="shared" si="23"/>
        <v>3786.12</v>
      </c>
      <c r="AH78" s="1" t="e">
        <f>IF(#REF!="Y",B78,"")</f>
        <v>#REF!</v>
      </c>
      <c r="AI78" s="1" t="e">
        <f>IF(#REF!="","",MONTH(#REF!))</f>
        <v>#REF!</v>
      </c>
      <c r="AJ78" s="1" t="e">
        <f>#REF!+0</f>
        <v>#REF!</v>
      </c>
      <c r="AK78" s="1">
        <f t="shared" si="24"/>
        <v>485.4</v>
      </c>
      <c r="AL78" s="1" t="str">
        <f t="shared" si="25"/>
        <v/>
      </c>
      <c r="AM78" s="1">
        <f t="shared" si="26"/>
        <v>485.4</v>
      </c>
      <c r="AN78" s="1">
        <f t="shared" si="27"/>
        <v>485.4</v>
      </c>
      <c r="AO78" s="1">
        <f t="shared" si="28"/>
        <v>485.4</v>
      </c>
      <c r="AP78" s="1">
        <f t="shared" si="29"/>
        <v>485.4</v>
      </c>
      <c r="XED78" s="8"/>
      <c r="XEE78" s="8"/>
      <c r="XEF78" s="8"/>
      <c r="XEG78" s="8"/>
      <c r="XEH78" s="8"/>
      <c r="XEI78" s="8"/>
      <c r="XEJ78" s="8"/>
      <c r="XEK78" s="8"/>
      <c r="XEL78" s="8"/>
      <c r="XEM78" s="8"/>
      <c r="XEN78" s="8"/>
      <c r="XEO78" s="8"/>
      <c r="XEP78" s="8"/>
      <c r="XEQ78" s="8"/>
      <c r="XER78" s="8"/>
      <c r="XES78" s="8"/>
      <c r="XET78" s="8"/>
      <c r="XEU78" s="8"/>
      <c r="XEV78" s="8"/>
    </row>
    <row r="79" spans="1:42 16358:16376" s="1" customFormat="1" ht="30" customHeight="1">
      <c r="A79" s="1">
        <v>77</v>
      </c>
      <c r="B79" s="1">
        <v>431.2</v>
      </c>
      <c r="C79" s="2">
        <v>97.5</v>
      </c>
      <c r="D79" s="3">
        <v>11.95</v>
      </c>
      <c r="E79" s="3">
        <v>0.36</v>
      </c>
      <c r="F79" s="4">
        <v>5.63</v>
      </c>
      <c r="G79" s="1" t="s">
        <v>39</v>
      </c>
      <c r="H79" s="3">
        <v>2.38</v>
      </c>
      <c r="I79" s="2">
        <v>0.86</v>
      </c>
      <c r="J79" s="2">
        <v>68.400000000000006</v>
      </c>
      <c r="K79" s="2">
        <v>89.3</v>
      </c>
      <c r="L79" s="2">
        <v>128.69999999999999</v>
      </c>
      <c r="M79" s="2">
        <v>7.8</v>
      </c>
      <c r="N79" s="1">
        <v>0</v>
      </c>
      <c r="O79" s="1" t="s">
        <v>40</v>
      </c>
      <c r="P79" s="1" t="s">
        <v>40</v>
      </c>
      <c r="Q79" s="1" t="s">
        <v>41</v>
      </c>
      <c r="R79" s="1" t="s">
        <v>41</v>
      </c>
      <c r="S79" s="5" t="s">
        <v>42</v>
      </c>
      <c r="T79" s="6" t="s">
        <v>43</v>
      </c>
      <c r="U79" s="1" t="s">
        <v>44</v>
      </c>
      <c r="V79" s="1" t="s">
        <v>44</v>
      </c>
      <c r="Y79" s="1">
        <f t="shared" si="15"/>
        <v>42042</v>
      </c>
      <c r="Z79" s="1">
        <f t="shared" si="16"/>
        <v>1026.2560000000001</v>
      </c>
      <c r="AA79" s="1">
        <f t="shared" si="17"/>
        <v>5152.84</v>
      </c>
      <c r="AB79" s="1">
        <f t="shared" si="18"/>
        <v>155.232</v>
      </c>
      <c r="AC79" s="1">
        <f t="shared" si="19"/>
        <v>2427.6559999999999</v>
      </c>
      <c r="AD79" s="1">
        <f t="shared" si="20"/>
        <v>29494.080000000002</v>
      </c>
      <c r="AE79" s="1">
        <f t="shared" si="21"/>
        <v>38506.160000000003</v>
      </c>
      <c r="AF79" s="1">
        <f t="shared" si="22"/>
        <v>55495.44</v>
      </c>
      <c r="AG79" s="1">
        <f t="shared" si="23"/>
        <v>3363.36</v>
      </c>
      <c r="AH79" s="1" t="e">
        <f>IF(#REF!="Y",B79,"")</f>
        <v>#REF!</v>
      </c>
      <c r="AI79" s="1" t="e">
        <f>IF(#REF!="","",MONTH(#REF!))</f>
        <v>#REF!</v>
      </c>
      <c r="AJ79" s="1" t="e">
        <f>#REF!+0</f>
        <v>#REF!</v>
      </c>
      <c r="AK79" s="1">
        <f t="shared" si="24"/>
        <v>431.2</v>
      </c>
      <c r="AL79" s="1" t="str">
        <f t="shared" si="25"/>
        <v/>
      </c>
      <c r="AM79" s="1">
        <f t="shared" si="26"/>
        <v>431.2</v>
      </c>
      <c r="AN79" s="1">
        <f t="shared" si="27"/>
        <v>431.2</v>
      </c>
      <c r="AO79" s="1">
        <f t="shared" si="28"/>
        <v>431.2</v>
      </c>
      <c r="AP79" s="1">
        <f t="shared" si="29"/>
        <v>431.2</v>
      </c>
      <c r="XED79" s="8"/>
      <c r="XEE79" s="8"/>
      <c r="XEF79" s="8"/>
      <c r="XEG79" s="8"/>
      <c r="XEH79" s="8"/>
      <c r="XEI79" s="8"/>
      <c r="XEJ79" s="8"/>
      <c r="XEK79" s="8"/>
      <c r="XEL79" s="8"/>
      <c r="XEM79" s="8"/>
      <c r="XEN79" s="8"/>
      <c r="XEO79" s="8"/>
      <c r="XEP79" s="8"/>
      <c r="XEQ79" s="8"/>
      <c r="XER79" s="8"/>
      <c r="XES79" s="8"/>
      <c r="XET79" s="8"/>
      <c r="XEU79" s="8"/>
      <c r="XEV79" s="8"/>
    </row>
    <row r="80" spans="1:42 16358:16376" s="1" customFormat="1" ht="30" customHeight="1">
      <c r="A80" s="1">
        <v>78</v>
      </c>
      <c r="B80" s="1">
        <v>353</v>
      </c>
      <c r="C80" s="2">
        <v>96</v>
      </c>
      <c r="D80" s="3">
        <v>12.04</v>
      </c>
      <c r="E80" s="3">
        <v>0.36</v>
      </c>
      <c r="F80" s="4">
        <v>5.63</v>
      </c>
      <c r="G80" s="1" t="s">
        <v>39</v>
      </c>
      <c r="H80" s="3">
        <v>2.38</v>
      </c>
      <c r="I80" s="2">
        <v>0.86</v>
      </c>
      <c r="J80" s="2">
        <v>68.2</v>
      </c>
      <c r="K80" s="2">
        <v>89.2</v>
      </c>
      <c r="L80" s="2">
        <v>128.69999999999999</v>
      </c>
      <c r="M80" s="2">
        <v>7.8</v>
      </c>
      <c r="N80" s="1">
        <v>0</v>
      </c>
      <c r="O80" s="1" t="s">
        <v>40</v>
      </c>
      <c r="P80" s="1" t="s">
        <v>40</v>
      </c>
      <c r="Q80" s="1" t="s">
        <v>41</v>
      </c>
      <c r="R80" s="1" t="s">
        <v>41</v>
      </c>
      <c r="S80" s="5" t="s">
        <v>42</v>
      </c>
      <c r="T80" s="6" t="s">
        <v>43</v>
      </c>
      <c r="U80" s="1" t="s">
        <v>44</v>
      </c>
      <c r="V80" s="1" t="s">
        <v>44</v>
      </c>
      <c r="Y80" s="1">
        <f t="shared" si="15"/>
        <v>33888</v>
      </c>
      <c r="Z80" s="1">
        <f t="shared" si="16"/>
        <v>840.14</v>
      </c>
      <c r="AA80" s="1">
        <f t="shared" si="17"/>
        <v>4250.12</v>
      </c>
      <c r="AB80" s="1">
        <f t="shared" si="18"/>
        <v>127.08</v>
      </c>
      <c r="AC80" s="1">
        <f t="shared" si="19"/>
        <v>1987.39</v>
      </c>
      <c r="AD80" s="1">
        <f t="shared" si="20"/>
        <v>24074.6</v>
      </c>
      <c r="AE80" s="1">
        <f t="shared" si="21"/>
        <v>31487.599999999999</v>
      </c>
      <c r="AF80" s="1">
        <f t="shared" si="22"/>
        <v>45431.1</v>
      </c>
      <c r="AG80" s="1">
        <f t="shared" si="23"/>
        <v>2753.4</v>
      </c>
      <c r="AH80" s="1" t="e">
        <f>IF(#REF!="Y",B80,"")</f>
        <v>#REF!</v>
      </c>
      <c r="AI80" s="1" t="e">
        <f>IF(#REF!="","",MONTH(#REF!))</f>
        <v>#REF!</v>
      </c>
      <c r="AJ80" s="1" t="e">
        <f>#REF!+0</f>
        <v>#REF!</v>
      </c>
      <c r="AK80" s="1">
        <f t="shared" si="24"/>
        <v>353</v>
      </c>
      <c r="AL80" s="1" t="str">
        <f t="shared" si="25"/>
        <v/>
      </c>
      <c r="AM80" s="1">
        <f t="shared" si="26"/>
        <v>353</v>
      </c>
      <c r="AN80" s="1">
        <f t="shared" si="27"/>
        <v>353</v>
      </c>
      <c r="AO80" s="1">
        <f t="shared" si="28"/>
        <v>353</v>
      </c>
      <c r="AP80" s="1">
        <f t="shared" si="29"/>
        <v>353</v>
      </c>
      <c r="XED80" s="8"/>
      <c r="XEE80" s="8"/>
      <c r="XEF80" s="8"/>
      <c r="XEG80" s="8"/>
      <c r="XEH80" s="8"/>
      <c r="XEI80" s="8"/>
      <c r="XEJ80" s="8"/>
      <c r="XEK80" s="8"/>
      <c r="XEL80" s="8"/>
      <c r="XEM80" s="8"/>
      <c r="XEN80" s="8"/>
      <c r="XEO80" s="8"/>
      <c r="XEP80" s="8"/>
      <c r="XEQ80" s="8"/>
      <c r="XER80" s="8"/>
      <c r="XES80" s="8"/>
      <c r="XET80" s="8"/>
      <c r="XEU80" s="8"/>
      <c r="XEV80" s="8"/>
    </row>
    <row r="81" spans="1:42 16358:16376" s="1" customFormat="1" ht="30" customHeight="1">
      <c r="A81" s="1">
        <v>79</v>
      </c>
      <c r="B81" s="1">
        <v>226</v>
      </c>
      <c r="C81" s="2">
        <v>273.2</v>
      </c>
      <c r="D81" s="3">
        <v>11.61</v>
      </c>
      <c r="E81" s="3">
        <v>0.18</v>
      </c>
      <c r="F81" s="4">
        <v>5.62</v>
      </c>
      <c r="G81" s="1" t="s">
        <v>46</v>
      </c>
      <c r="H81" s="3">
        <v>4.6900000000000004</v>
      </c>
      <c r="I81" s="2">
        <v>0.42</v>
      </c>
      <c r="J81" s="2">
        <v>88.6</v>
      </c>
      <c r="K81" s="2">
        <v>97.5</v>
      </c>
      <c r="L81" s="2">
        <v>94.2</v>
      </c>
      <c r="M81" s="2">
        <v>6.4</v>
      </c>
      <c r="N81" s="1">
        <v>0</v>
      </c>
      <c r="O81" s="1" t="s">
        <v>40</v>
      </c>
      <c r="P81" s="1" t="s">
        <v>40</v>
      </c>
      <c r="Q81" s="1" t="s">
        <v>41</v>
      </c>
      <c r="R81" s="1" t="s">
        <v>41</v>
      </c>
      <c r="S81" s="5" t="s">
        <v>42</v>
      </c>
      <c r="T81" s="6" t="s">
        <v>42</v>
      </c>
      <c r="U81" s="1" t="s">
        <v>44</v>
      </c>
      <c r="V81" s="1" t="s">
        <v>44</v>
      </c>
      <c r="W81" s="1">
        <v>1</v>
      </c>
      <c r="X81" s="1" t="s">
        <v>41</v>
      </c>
      <c r="Y81" s="1">
        <f t="shared" si="15"/>
        <v>61743.199999999997</v>
      </c>
      <c r="Z81" s="1">
        <f t="shared" si="16"/>
        <v>1059.94</v>
      </c>
      <c r="AA81" s="1">
        <f t="shared" si="17"/>
        <v>2623.86</v>
      </c>
      <c r="AB81" s="1">
        <f t="shared" si="18"/>
        <v>40.68</v>
      </c>
      <c r="AC81" s="1">
        <f t="shared" si="19"/>
        <v>1270.1199999999999</v>
      </c>
      <c r="AD81" s="1">
        <f t="shared" si="20"/>
        <v>20023.599999999999</v>
      </c>
      <c r="AE81" s="1">
        <f t="shared" si="21"/>
        <v>22035</v>
      </c>
      <c r="AF81" s="1">
        <f t="shared" si="22"/>
        <v>21289.200000000001</v>
      </c>
      <c r="AG81" s="1">
        <f t="shared" si="23"/>
        <v>1446.4</v>
      </c>
      <c r="AH81" s="1" t="e">
        <f>IF(#REF!="Y",B81,"")</f>
        <v>#REF!</v>
      </c>
      <c r="AI81" s="1" t="e">
        <f>IF(#REF!="","",MONTH(#REF!))</f>
        <v>#REF!</v>
      </c>
      <c r="AJ81" s="1" t="e">
        <f>#REF!+0</f>
        <v>#REF!</v>
      </c>
      <c r="AK81" s="1">
        <f t="shared" si="24"/>
        <v>226</v>
      </c>
      <c r="AL81" s="1">
        <f t="shared" si="25"/>
        <v>226</v>
      </c>
      <c r="AM81" s="1">
        <f t="shared" si="26"/>
        <v>226</v>
      </c>
      <c r="AN81" s="1">
        <f t="shared" si="27"/>
        <v>226</v>
      </c>
      <c r="AO81" s="1">
        <f t="shared" si="28"/>
        <v>226</v>
      </c>
      <c r="AP81" s="1">
        <f t="shared" si="29"/>
        <v>226</v>
      </c>
      <c r="XED81" s="8"/>
      <c r="XEE81" s="8"/>
      <c r="XEF81" s="8"/>
      <c r="XEG81" s="8"/>
      <c r="XEH81" s="8"/>
      <c r="XEI81" s="8"/>
      <c r="XEJ81" s="8"/>
      <c r="XEK81" s="8"/>
      <c r="XEL81" s="8"/>
      <c r="XEM81" s="8"/>
      <c r="XEN81" s="8"/>
      <c r="XEO81" s="8"/>
      <c r="XEP81" s="8"/>
      <c r="XEQ81" s="8"/>
      <c r="XER81" s="8"/>
      <c r="XES81" s="8"/>
      <c r="XET81" s="8"/>
      <c r="XEU81" s="8"/>
      <c r="XEV81" s="8"/>
    </row>
    <row r="82" spans="1:42 16358:16376" s="1" customFormat="1" ht="30" customHeight="1">
      <c r="A82" s="1">
        <v>80</v>
      </c>
      <c r="B82" s="1">
        <v>507.6</v>
      </c>
      <c r="C82" s="2">
        <v>278.89999999999998</v>
      </c>
      <c r="D82" s="3">
        <v>10.99</v>
      </c>
      <c r="E82" s="3">
        <v>0.18</v>
      </c>
      <c r="F82" s="4">
        <v>5.62</v>
      </c>
      <c r="G82" s="1" t="s">
        <v>46</v>
      </c>
      <c r="H82" s="3">
        <v>4.7699999999999996</v>
      </c>
      <c r="I82" s="2">
        <v>0.42</v>
      </c>
      <c r="J82" s="2">
        <v>87.9</v>
      </c>
      <c r="K82" s="2">
        <v>96.9</v>
      </c>
      <c r="L82" s="2">
        <v>94.2</v>
      </c>
      <c r="M82" s="2">
        <v>6.4</v>
      </c>
      <c r="N82" s="1">
        <v>0</v>
      </c>
      <c r="O82" s="1">
        <v>10</v>
      </c>
      <c r="P82" s="1" t="s">
        <v>40</v>
      </c>
      <c r="Q82" s="1" t="s">
        <v>41</v>
      </c>
      <c r="R82" s="1" t="s">
        <v>41</v>
      </c>
      <c r="S82" s="5" t="s">
        <v>42</v>
      </c>
      <c r="T82" s="6" t="s">
        <v>42</v>
      </c>
      <c r="U82" s="1" t="s">
        <v>44</v>
      </c>
      <c r="V82" s="1" t="s">
        <v>44</v>
      </c>
      <c r="Y82" s="1">
        <f t="shared" si="15"/>
        <v>141569.64000000001</v>
      </c>
      <c r="Z82" s="1">
        <f t="shared" si="16"/>
        <v>2421.252</v>
      </c>
      <c r="AA82" s="1">
        <f t="shared" si="17"/>
        <v>5578.5240000000003</v>
      </c>
      <c r="AB82" s="1">
        <f t="shared" si="18"/>
        <v>91.367999999999995</v>
      </c>
      <c r="AC82" s="1">
        <f t="shared" si="19"/>
        <v>2852.712</v>
      </c>
      <c r="AD82" s="1">
        <f t="shared" si="20"/>
        <v>44618.04</v>
      </c>
      <c r="AE82" s="1">
        <f t="shared" si="21"/>
        <v>49186.44</v>
      </c>
      <c r="AF82" s="1">
        <f t="shared" si="22"/>
        <v>47815.92</v>
      </c>
      <c r="AG82" s="1">
        <f t="shared" si="23"/>
        <v>3248.64</v>
      </c>
      <c r="AH82" s="1" t="e">
        <f>IF(#REF!="Y",B82,"")</f>
        <v>#REF!</v>
      </c>
      <c r="AI82" s="1" t="e">
        <f>IF(#REF!="","",MONTH(#REF!))</f>
        <v>#REF!</v>
      </c>
      <c r="AJ82" s="1" t="e">
        <f>#REF!+0</f>
        <v>#REF!</v>
      </c>
      <c r="AK82" s="1">
        <f t="shared" si="24"/>
        <v>507.6</v>
      </c>
      <c r="AL82" s="1">
        <f t="shared" si="25"/>
        <v>507.6</v>
      </c>
      <c r="AM82" s="1">
        <f t="shared" si="26"/>
        <v>507.6</v>
      </c>
      <c r="AN82" s="1">
        <f t="shared" si="27"/>
        <v>507.6</v>
      </c>
      <c r="AO82" s="1">
        <f t="shared" si="28"/>
        <v>507.6</v>
      </c>
      <c r="AP82" s="1">
        <f t="shared" si="29"/>
        <v>507.6</v>
      </c>
      <c r="XED82" s="8"/>
      <c r="XEE82" s="8"/>
      <c r="XEF82" s="8"/>
      <c r="XEG82" s="8"/>
      <c r="XEH82" s="8"/>
      <c r="XEI82" s="8"/>
      <c r="XEJ82" s="8"/>
      <c r="XEK82" s="8"/>
      <c r="XEL82" s="8"/>
      <c r="XEM82" s="8"/>
      <c r="XEN82" s="8"/>
      <c r="XEO82" s="8"/>
      <c r="XEP82" s="8"/>
      <c r="XEQ82" s="8"/>
      <c r="XER82" s="8"/>
      <c r="XES82" s="8"/>
      <c r="XET82" s="8"/>
      <c r="XEU82" s="8"/>
      <c r="XEV82" s="8"/>
    </row>
    <row r="83" spans="1:42 16358:16376" s="1" customFormat="1" ht="30" customHeight="1">
      <c r="A83" s="1">
        <v>81</v>
      </c>
      <c r="B83" s="1">
        <v>402.6</v>
      </c>
      <c r="C83" s="2">
        <v>277.89999999999998</v>
      </c>
      <c r="D83" s="3">
        <v>10.96</v>
      </c>
      <c r="E83" s="3">
        <v>0.18</v>
      </c>
      <c r="F83" s="4">
        <v>5.62</v>
      </c>
      <c r="G83" s="1" t="s">
        <v>46</v>
      </c>
      <c r="H83" s="3">
        <v>4.75</v>
      </c>
      <c r="I83" s="2">
        <v>0.42</v>
      </c>
      <c r="J83" s="2">
        <v>87.7</v>
      </c>
      <c r="K83" s="2">
        <v>96.7</v>
      </c>
      <c r="L83" s="2">
        <v>94.2</v>
      </c>
      <c r="M83" s="2">
        <v>6.4</v>
      </c>
      <c r="N83" s="1">
        <v>0</v>
      </c>
      <c r="O83" s="1">
        <v>10</v>
      </c>
      <c r="P83" s="1" t="s">
        <v>40</v>
      </c>
      <c r="Q83" s="1" t="s">
        <v>41</v>
      </c>
      <c r="R83" s="1" t="s">
        <v>41</v>
      </c>
      <c r="S83" s="5" t="s">
        <v>42</v>
      </c>
      <c r="T83" s="6" t="s">
        <v>42</v>
      </c>
      <c r="U83" s="1" t="s">
        <v>44</v>
      </c>
      <c r="V83" s="1" t="s">
        <v>44</v>
      </c>
      <c r="Y83" s="1">
        <f t="shared" si="15"/>
        <v>111882.54</v>
      </c>
      <c r="Z83" s="1">
        <f t="shared" si="16"/>
        <v>1912.35</v>
      </c>
      <c r="AA83" s="1">
        <f t="shared" si="17"/>
        <v>4412.4960000000001</v>
      </c>
      <c r="AB83" s="1">
        <f t="shared" si="18"/>
        <v>72.468000000000004</v>
      </c>
      <c r="AC83" s="1">
        <f t="shared" si="19"/>
        <v>2262.6120000000001</v>
      </c>
      <c r="AD83" s="1">
        <f t="shared" si="20"/>
        <v>35308.019999999997</v>
      </c>
      <c r="AE83" s="1">
        <f t="shared" si="21"/>
        <v>38931.42</v>
      </c>
      <c r="AF83" s="1">
        <f t="shared" si="22"/>
        <v>37924.92</v>
      </c>
      <c r="AG83" s="1">
        <f t="shared" si="23"/>
        <v>2576.64</v>
      </c>
      <c r="AH83" s="1" t="e">
        <f>IF(#REF!="Y",B83,"")</f>
        <v>#REF!</v>
      </c>
      <c r="AI83" s="1" t="e">
        <f>IF(#REF!="","",MONTH(#REF!))</f>
        <v>#REF!</v>
      </c>
      <c r="AJ83" s="1" t="e">
        <f>#REF!+0</f>
        <v>#REF!</v>
      </c>
      <c r="AK83" s="1">
        <f t="shared" si="24"/>
        <v>402.6</v>
      </c>
      <c r="AL83" s="1">
        <f t="shared" si="25"/>
        <v>402.6</v>
      </c>
      <c r="AM83" s="1">
        <f t="shared" si="26"/>
        <v>402.6</v>
      </c>
      <c r="AN83" s="1">
        <f t="shared" si="27"/>
        <v>402.6</v>
      </c>
      <c r="AO83" s="1">
        <f t="shared" si="28"/>
        <v>402.6</v>
      </c>
      <c r="AP83" s="1">
        <f t="shared" si="29"/>
        <v>402.6</v>
      </c>
      <c r="XED83" s="8"/>
      <c r="XEE83" s="8"/>
      <c r="XEF83" s="8"/>
      <c r="XEG83" s="8"/>
      <c r="XEH83" s="8"/>
      <c r="XEI83" s="8"/>
      <c r="XEJ83" s="8"/>
      <c r="XEK83" s="8"/>
      <c r="XEL83" s="8"/>
      <c r="XEM83" s="8"/>
      <c r="XEN83" s="8"/>
      <c r="XEO83" s="8"/>
      <c r="XEP83" s="8"/>
      <c r="XEQ83" s="8"/>
      <c r="XER83" s="8"/>
      <c r="XES83" s="8"/>
      <c r="XET83" s="8"/>
      <c r="XEU83" s="8"/>
      <c r="XEV83" s="8"/>
    </row>
    <row r="84" spans="1:42 16358:16376" s="1" customFormat="1" ht="30" customHeight="1">
      <c r="A84" s="1">
        <v>82</v>
      </c>
      <c r="B84" s="1">
        <v>515.20000000000005</v>
      </c>
      <c r="C84" s="2">
        <v>273.2</v>
      </c>
      <c r="D84" s="3">
        <v>11.01</v>
      </c>
      <c r="E84" s="3">
        <v>0.18</v>
      </c>
      <c r="F84" s="4">
        <v>5.62</v>
      </c>
      <c r="G84" s="1" t="s">
        <v>46</v>
      </c>
      <c r="H84" s="3">
        <v>4.7699999999999996</v>
      </c>
      <c r="I84" s="2">
        <v>0.42</v>
      </c>
      <c r="J84" s="2">
        <v>89.5</v>
      </c>
      <c r="K84" s="2">
        <v>97.6</v>
      </c>
      <c r="L84" s="2">
        <v>94.2</v>
      </c>
      <c r="M84" s="2">
        <v>6.4</v>
      </c>
      <c r="N84" s="1">
        <v>0</v>
      </c>
      <c r="O84" s="1" t="s">
        <v>40</v>
      </c>
      <c r="P84" s="1" t="s">
        <v>40</v>
      </c>
      <c r="Q84" s="1" t="s">
        <v>41</v>
      </c>
      <c r="R84" s="1" t="s">
        <v>41</v>
      </c>
      <c r="S84" s="5" t="s">
        <v>42</v>
      </c>
      <c r="T84" s="6" t="s">
        <v>42</v>
      </c>
      <c r="U84" s="1" t="s">
        <v>44</v>
      </c>
      <c r="V84" s="1" t="s">
        <v>44</v>
      </c>
      <c r="Y84" s="1">
        <f t="shared" si="15"/>
        <v>140752.64000000001</v>
      </c>
      <c r="Z84" s="1">
        <f t="shared" si="16"/>
        <v>2457.5039999999999</v>
      </c>
      <c r="AA84" s="1">
        <f t="shared" si="17"/>
        <v>5672.3519999999999</v>
      </c>
      <c r="AB84" s="1">
        <f t="shared" si="18"/>
        <v>92.736000000000004</v>
      </c>
      <c r="AC84" s="1">
        <f t="shared" si="19"/>
        <v>2895.424</v>
      </c>
      <c r="AD84" s="1">
        <f t="shared" si="20"/>
        <v>46110.400000000001</v>
      </c>
      <c r="AE84" s="1">
        <f t="shared" si="21"/>
        <v>50283.519999999997</v>
      </c>
      <c r="AF84" s="1">
        <f t="shared" si="22"/>
        <v>48531.839999999997</v>
      </c>
      <c r="AG84" s="1">
        <f t="shared" si="23"/>
        <v>3297.28</v>
      </c>
      <c r="AH84" s="1" t="e">
        <f>IF(#REF!="Y",B84,"")</f>
        <v>#REF!</v>
      </c>
      <c r="AI84" s="1" t="e">
        <f>IF(#REF!="","",MONTH(#REF!))</f>
        <v>#REF!</v>
      </c>
      <c r="AJ84" s="1" t="e">
        <f>#REF!+0</f>
        <v>#REF!</v>
      </c>
      <c r="AK84" s="1">
        <f t="shared" si="24"/>
        <v>515.20000000000005</v>
      </c>
      <c r="AL84" s="1">
        <f t="shared" si="25"/>
        <v>515.20000000000005</v>
      </c>
      <c r="AM84" s="1">
        <f t="shared" si="26"/>
        <v>515.20000000000005</v>
      </c>
      <c r="AN84" s="1">
        <f t="shared" si="27"/>
        <v>515.20000000000005</v>
      </c>
      <c r="AO84" s="1">
        <f t="shared" si="28"/>
        <v>515.20000000000005</v>
      </c>
      <c r="AP84" s="1">
        <f t="shared" si="29"/>
        <v>515.20000000000005</v>
      </c>
      <c r="XED84" s="8"/>
      <c r="XEE84" s="8"/>
      <c r="XEF84" s="8"/>
      <c r="XEG84" s="8"/>
      <c r="XEH84" s="8"/>
      <c r="XEI84" s="8"/>
      <c r="XEJ84" s="8"/>
      <c r="XEK84" s="8"/>
      <c r="XEL84" s="8"/>
      <c r="XEM84" s="8"/>
      <c r="XEN84" s="8"/>
      <c r="XEO84" s="8"/>
      <c r="XEP84" s="8"/>
      <c r="XEQ84" s="8"/>
      <c r="XER84" s="8"/>
      <c r="XES84" s="8"/>
      <c r="XET84" s="8"/>
      <c r="XEU84" s="8"/>
      <c r="XEV84" s="8"/>
    </row>
    <row r="85" spans="1:42 16358:16376" s="1" customFormat="1" ht="30" customHeight="1">
      <c r="A85" s="1">
        <v>83</v>
      </c>
      <c r="B85" s="1">
        <v>525.4</v>
      </c>
      <c r="C85" s="2">
        <v>270.89999999999998</v>
      </c>
      <c r="D85" s="3">
        <v>10.99</v>
      </c>
      <c r="E85" s="3">
        <v>0.18</v>
      </c>
      <c r="F85" s="4">
        <v>5.62</v>
      </c>
      <c r="G85" s="1" t="s">
        <v>46</v>
      </c>
      <c r="H85" s="3">
        <v>4.8</v>
      </c>
      <c r="I85" s="2">
        <v>0.42</v>
      </c>
      <c r="J85" s="2">
        <v>89.5</v>
      </c>
      <c r="K85" s="2">
        <v>97.5</v>
      </c>
      <c r="L85" s="2">
        <v>94.2</v>
      </c>
      <c r="M85" s="2">
        <v>6.4</v>
      </c>
      <c r="N85" s="1">
        <v>0</v>
      </c>
      <c r="O85" s="1" t="s">
        <v>40</v>
      </c>
      <c r="P85" s="1" t="s">
        <v>40</v>
      </c>
      <c r="Q85" s="1" t="s">
        <v>41</v>
      </c>
      <c r="R85" s="1" t="s">
        <v>41</v>
      </c>
      <c r="S85" s="5" t="s">
        <v>42</v>
      </c>
      <c r="T85" s="6" t="s">
        <v>42</v>
      </c>
      <c r="U85" s="1" t="s">
        <v>44</v>
      </c>
      <c r="V85" s="1" t="s">
        <v>44</v>
      </c>
      <c r="Y85" s="1">
        <f t="shared" si="15"/>
        <v>142330.85999999999</v>
      </c>
      <c r="Z85" s="1">
        <f t="shared" si="16"/>
        <v>2521.92</v>
      </c>
      <c r="AA85" s="1">
        <f t="shared" si="17"/>
        <v>5774.1459999999997</v>
      </c>
      <c r="AB85" s="1">
        <f t="shared" si="18"/>
        <v>94.572000000000003</v>
      </c>
      <c r="AC85" s="1">
        <f t="shared" si="19"/>
        <v>2952.748</v>
      </c>
      <c r="AD85" s="1">
        <f t="shared" si="20"/>
        <v>47023.3</v>
      </c>
      <c r="AE85" s="1">
        <f t="shared" si="21"/>
        <v>51226.5</v>
      </c>
      <c r="AF85" s="1">
        <f t="shared" si="22"/>
        <v>49492.68</v>
      </c>
      <c r="AG85" s="1">
        <f t="shared" si="23"/>
        <v>3362.56</v>
      </c>
      <c r="AH85" s="1" t="e">
        <f>IF(#REF!="Y",B85,"")</f>
        <v>#REF!</v>
      </c>
      <c r="AI85" s="1" t="e">
        <f>IF(#REF!="","",MONTH(#REF!))</f>
        <v>#REF!</v>
      </c>
      <c r="AJ85" s="1" t="e">
        <f>#REF!+0</f>
        <v>#REF!</v>
      </c>
      <c r="AK85" s="1">
        <f t="shared" si="24"/>
        <v>525.4</v>
      </c>
      <c r="AL85" s="1">
        <f t="shared" si="25"/>
        <v>525.4</v>
      </c>
      <c r="AM85" s="1">
        <f t="shared" si="26"/>
        <v>525.4</v>
      </c>
      <c r="AN85" s="1">
        <f t="shared" si="27"/>
        <v>525.4</v>
      </c>
      <c r="AO85" s="1">
        <f t="shared" si="28"/>
        <v>525.4</v>
      </c>
      <c r="AP85" s="1">
        <f t="shared" si="29"/>
        <v>525.4</v>
      </c>
      <c r="XED85" s="8"/>
      <c r="XEE85" s="8"/>
      <c r="XEF85" s="8"/>
      <c r="XEG85" s="8"/>
      <c r="XEH85" s="8"/>
      <c r="XEI85" s="8"/>
      <c r="XEJ85" s="8"/>
      <c r="XEK85" s="8"/>
      <c r="XEL85" s="8"/>
      <c r="XEM85" s="8"/>
      <c r="XEN85" s="8"/>
      <c r="XEO85" s="8"/>
      <c r="XEP85" s="8"/>
      <c r="XEQ85" s="8"/>
      <c r="XER85" s="8"/>
      <c r="XES85" s="8"/>
      <c r="XET85" s="8"/>
      <c r="XEU85" s="8"/>
      <c r="XEV85" s="8"/>
    </row>
    <row r="86" spans="1:42 16358:16376" s="1" customFormat="1" ht="30" customHeight="1">
      <c r="A86" s="1">
        <v>84</v>
      </c>
      <c r="B86" s="1">
        <v>529.6</v>
      </c>
      <c r="C86" s="2">
        <v>268.60000000000002</v>
      </c>
      <c r="D86" s="3">
        <v>11.06</v>
      </c>
      <c r="E86" s="3">
        <v>0.18</v>
      </c>
      <c r="F86" s="4">
        <v>5.62</v>
      </c>
      <c r="G86" s="1" t="s">
        <v>46</v>
      </c>
      <c r="H86" s="3">
        <v>4.8</v>
      </c>
      <c r="I86" s="2">
        <v>0.42</v>
      </c>
      <c r="J86" s="2">
        <v>90.4</v>
      </c>
      <c r="K86" s="2">
        <v>98.3</v>
      </c>
      <c r="L86" s="2">
        <v>94.2</v>
      </c>
      <c r="M86" s="2">
        <v>6.4</v>
      </c>
      <c r="N86" s="1">
        <v>0</v>
      </c>
      <c r="O86" s="1" t="s">
        <v>40</v>
      </c>
      <c r="P86" s="1" t="s">
        <v>40</v>
      </c>
      <c r="Q86" s="1" t="s">
        <v>41</v>
      </c>
      <c r="R86" s="1" t="s">
        <v>41</v>
      </c>
      <c r="S86" s="5" t="s">
        <v>42</v>
      </c>
      <c r="T86" s="6" t="s">
        <v>42</v>
      </c>
      <c r="U86" s="1" t="s">
        <v>44</v>
      </c>
      <c r="V86" s="1" t="s">
        <v>44</v>
      </c>
      <c r="Y86" s="1">
        <f t="shared" si="15"/>
        <v>142250.56</v>
      </c>
      <c r="Z86" s="1">
        <f t="shared" si="16"/>
        <v>2542.08</v>
      </c>
      <c r="AA86" s="1">
        <f t="shared" si="17"/>
        <v>5857.3760000000002</v>
      </c>
      <c r="AB86" s="1">
        <f t="shared" si="18"/>
        <v>95.328000000000003</v>
      </c>
      <c r="AC86" s="1">
        <f t="shared" si="19"/>
        <v>2976.3519999999999</v>
      </c>
      <c r="AD86" s="1">
        <f t="shared" si="20"/>
        <v>47875.839999999997</v>
      </c>
      <c r="AE86" s="1">
        <f t="shared" si="21"/>
        <v>52059.68</v>
      </c>
      <c r="AF86" s="1">
        <f t="shared" si="22"/>
        <v>49888.32</v>
      </c>
      <c r="AG86" s="1">
        <f t="shared" si="23"/>
        <v>3389.44</v>
      </c>
      <c r="AH86" s="1" t="e">
        <f>IF(#REF!="Y",B86,"")</f>
        <v>#REF!</v>
      </c>
      <c r="AI86" s="1" t="e">
        <f>IF(#REF!="","",MONTH(#REF!))</f>
        <v>#REF!</v>
      </c>
      <c r="AJ86" s="1" t="e">
        <f>#REF!+0</f>
        <v>#REF!</v>
      </c>
      <c r="AK86" s="1">
        <f t="shared" si="24"/>
        <v>529.6</v>
      </c>
      <c r="AL86" s="1">
        <f t="shared" si="25"/>
        <v>529.6</v>
      </c>
      <c r="AM86" s="1">
        <f t="shared" si="26"/>
        <v>529.6</v>
      </c>
      <c r="AN86" s="1">
        <f t="shared" si="27"/>
        <v>529.6</v>
      </c>
      <c r="AO86" s="1">
        <f t="shared" si="28"/>
        <v>529.6</v>
      </c>
      <c r="AP86" s="1">
        <f t="shared" si="29"/>
        <v>529.6</v>
      </c>
      <c r="XED86" s="8"/>
      <c r="XEE86" s="8"/>
      <c r="XEF86" s="8"/>
      <c r="XEG86" s="8"/>
      <c r="XEH86" s="8"/>
      <c r="XEI86" s="8"/>
      <c r="XEJ86" s="8"/>
      <c r="XEK86" s="8"/>
      <c r="XEL86" s="8"/>
      <c r="XEM86" s="8"/>
      <c r="XEN86" s="8"/>
      <c r="XEO86" s="8"/>
      <c r="XEP86" s="8"/>
      <c r="XEQ86" s="8"/>
      <c r="XER86" s="8"/>
      <c r="XES86" s="8"/>
      <c r="XET86" s="8"/>
      <c r="XEU86" s="8"/>
      <c r="XEV86" s="8"/>
    </row>
    <row r="87" spans="1:42 16358:16376" s="1" customFormat="1" ht="30" customHeight="1">
      <c r="A87" s="1">
        <v>85</v>
      </c>
      <c r="B87" s="1">
        <v>524.79999999999995</v>
      </c>
      <c r="C87" s="2">
        <v>270.8</v>
      </c>
      <c r="D87" s="3">
        <v>11.03</v>
      </c>
      <c r="E87" s="3">
        <v>0.18</v>
      </c>
      <c r="F87" s="4">
        <v>5.62</v>
      </c>
      <c r="G87" s="1" t="s">
        <v>46</v>
      </c>
      <c r="H87" s="3">
        <v>4.8899999999999997</v>
      </c>
      <c r="I87" s="2">
        <v>0.42</v>
      </c>
      <c r="J87" s="2">
        <v>89.3</v>
      </c>
      <c r="K87" s="2">
        <v>97.6</v>
      </c>
      <c r="L87" s="2">
        <v>94.2</v>
      </c>
      <c r="M87" s="2">
        <v>6.4</v>
      </c>
      <c r="N87" s="1">
        <v>0</v>
      </c>
      <c r="O87" s="1" t="s">
        <v>40</v>
      </c>
      <c r="P87" s="1" t="s">
        <v>40</v>
      </c>
      <c r="Q87" s="1" t="s">
        <v>41</v>
      </c>
      <c r="R87" s="1" t="s">
        <v>41</v>
      </c>
      <c r="S87" s="5" t="s">
        <v>42</v>
      </c>
      <c r="T87" s="6" t="s">
        <v>42</v>
      </c>
      <c r="U87" s="1" t="s">
        <v>44</v>
      </c>
      <c r="V87" s="1" t="s">
        <v>44</v>
      </c>
      <c r="Y87" s="1">
        <f t="shared" si="15"/>
        <v>142115.84</v>
      </c>
      <c r="Z87" s="1">
        <f t="shared" si="16"/>
        <v>2566.2719999999999</v>
      </c>
      <c r="AA87" s="1">
        <f t="shared" si="17"/>
        <v>5788.5439999999999</v>
      </c>
      <c r="AB87" s="1">
        <f t="shared" si="18"/>
        <v>94.463999999999999</v>
      </c>
      <c r="AC87" s="1">
        <f t="shared" si="19"/>
        <v>2949.3760000000002</v>
      </c>
      <c r="AD87" s="1">
        <f t="shared" si="20"/>
        <v>46864.639999999999</v>
      </c>
      <c r="AE87" s="1">
        <f t="shared" si="21"/>
        <v>51220.480000000003</v>
      </c>
      <c r="AF87" s="1">
        <f t="shared" si="22"/>
        <v>49436.160000000003</v>
      </c>
      <c r="AG87" s="1">
        <f t="shared" si="23"/>
        <v>3358.72</v>
      </c>
      <c r="AH87" s="1" t="e">
        <f>IF(#REF!="Y",B87,"")</f>
        <v>#REF!</v>
      </c>
      <c r="AI87" s="1" t="e">
        <f>IF(#REF!="","",MONTH(#REF!))</f>
        <v>#REF!</v>
      </c>
      <c r="AJ87" s="1" t="e">
        <f>#REF!+0</f>
        <v>#REF!</v>
      </c>
      <c r="AK87" s="1">
        <f t="shared" si="24"/>
        <v>524.79999999999995</v>
      </c>
      <c r="AL87" s="1">
        <f t="shared" si="25"/>
        <v>524.79999999999995</v>
      </c>
      <c r="AM87" s="1">
        <f t="shared" si="26"/>
        <v>524.79999999999995</v>
      </c>
      <c r="AN87" s="1">
        <f t="shared" si="27"/>
        <v>524.79999999999995</v>
      </c>
      <c r="AO87" s="1">
        <f t="shared" si="28"/>
        <v>524.79999999999995</v>
      </c>
      <c r="AP87" s="1">
        <f t="shared" si="29"/>
        <v>524.79999999999995</v>
      </c>
      <c r="XED87" s="8"/>
      <c r="XEE87" s="8"/>
      <c r="XEF87" s="8"/>
      <c r="XEG87" s="8"/>
      <c r="XEH87" s="8"/>
      <c r="XEI87" s="8"/>
      <c r="XEJ87" s="8"/>
      <c r="XEK87" s="8"/>
      <c r="XEL87" s="8"/>
      <c r="XEM87" s="8"/>
      <c r="XEN87" s="8"/>
      <c r="XEO87" s="8"/>
      <c r="XEP87" s="8"/>
      <c r="XEQ87" s="8"/>
      <c r="XER87" s="8"/>
      <c r="XES87" s="8"/>
      <c r="XET87" s="8"/>
      <c r="XEU87" s="8"/>
      <c r="XEV87" s="8"/>
    </row>
    <row r="88" spans="1:42 16358:16376" s="1" customFormat="1" ht="30" customHeight="1">
      <c r="A88" s="1">
        <v>86</v>
      </c>
      <c r="B88" s="1">
        <v>527</v>
      </c>
      <c r="C88" s="2">
        <v>268.10000000000002</v>
      </c>
      <c r="D88" s="3">
        <v>11.01</v>
      </c>
      <c r="E88" s="3">
        <v>0.18</v>
      </c>
      <c r="F88" s="4">
        <v>5.62</v>
      </c>
      <c r="G88" s="1" t="s">
        <v>46</v>
      </c>
      <c r="H88" s="3">
        <v>5.13</v>
      </c>
      <c r="I88" s="2">
        <v>0.42</v>
      </c>
      <c r="J88" s="2">
        <v>87.9</v>
      </c>
      <c r="K88" s="2">
        <v>96.8</v>
      </c>
      <c r="L88" s="2">
        <v>94.2</v>
      </c>
      <c r="M88" s="2">
        <v>6.4</v>
      </c>
      <c r="N88" s="1">
        <v>0</v>
      </c>
      <c r="O88" s="1" t="s">
        <v>40</v>
      </c>
      <c r="P88" s="1" t="s">
        <v>40</v>
      </c>
      <c r="Q88" s="1" t="s">
        <v>41</v>
      </c>
      <c r="R88" s="1" t="s">
        <v>41</v>
      </c>
      <c r="S88" s="5" t="s">
        <v>42</v>
      </c>
      <c r="T88" s="6" t="s">
        <v>42</v>
      </c>
      <c r="U88" s="1" t="s">
        <v>44</v>
      </c>
      <c r="V88" s="1" t="s">
        <v>44</v>
      </c>
      <c r="Y88" s="1">
        <f t="shared" si="15"/>
        <v>141288.70000000001</v>
      </c>
      <c r="Z88" s="1">
        <f t="shared" si="16"/>
        <v>2703.51</v>
      </c>
      <c r="AA88" s="1">
        <f t="shared" si="17"/>
        <v>5802.27</v>
      </c>
      <c r="AB88" s="1">
        <f t="shared" si="18"/>
        <v>94.86</v>
      </c>
      <c r="AC88" s="1">
        <f t="shared" si="19"/>
        <v>2961.74</v>
      </c>
      <c r="AD88" s="1">
        <f t="shared" si="20"/>
        <v>46323.3</v>
      </c>
      <c r="AE88" s="1">
        <f t="shared" si="21"/>
        <v>51013.599999999999</v>
      </c>
      <c r="AF88" s="1">
        <f t="shared" si="22"/>
        <v>49643.4</v>
      </c>
      <c r="AG88" s="1">
        <f t="shared" si="23"/>
        <v>3372.8</v>
      </c>
      <c r="AH88" s="1" t="e">
        <f>IF(#REF!="Y",B88,"")</f>
        <v>#REF!</v>
      </c>
      <c r="AI88" s="1" t="e">
        <f>IF(#REF!="","",MONTH(#REF!))</f>
        <v>#REF!</v>
      </c>
      <c r="AJ88" s="1" t="e">
        <f>#REF!+0</f>
        <v>#REF!</v>
      </c>
      <c r="AK88" s="1">
        <f t="shared" si="24"/>
        <v>527</v>
      </c>
      <c r="AL88" s="1">
        <f t="shared" si="25"/>
        <v>527</v>
      </c>
      <c r="AM88" s="1">
        <f t="shared" si="26"/>
        <v>527</v>
      </c>
      <c r="AN88" s="1">
        <f t="shared" si="27"/>
        <v>527</v>
      </c>
      <c r="AO88" s="1">
        <f t="shared" si="28"/>
        <v>527</v>
      </c>
      <c r="AP88" s="1">
        <f t="shared" si="29"/>
        <v>527</v>
      </c>
      <c r="XED88" s="8"/>
      <c r="XEE88" s="8"/>
      <c r="XEF88" s="8"/>
      <c r="XEG88" s="8"/>
      <c r="XEH88" s="8"/>
      <c r="XEI88" s="8"/>
      <c r="XEJ88" s="8"/>
      <c r="XEK88" s="8"/>
      <c r="XEL88" s="8"/>
      <c r="XEM88" s="8"/>
      <c r="XEN88" s="8"/>
      <c r="XEO88" s="8"/>
      <c r="XEP88" s="8"/>
      <c r="XEQ88" s="8"/>
      <c r="XER88" s="8"/>
      <c r="XES88" s="8"/>
      <c r="XET88" s="8"/>
      <c r="XEU88" s="8"/>
      <c r="XEV88" s="8"/>
    </row>
    <row r="89" spans="1:42 16358:16376" s="1" customFormat="1" ht="30" customHeight="1">
      <c r="A89" s="1">
        <v>87</v>
      </c>
      <c r="B89" s="1">
        <v>264.2</v>
      </c>
      <c r="C89" s="2">
        <v>267.39999999999998</v>
      </c>
      <c r="D89" s="3">
        <v>10.97</v>
      </c>
      <c r="E89" s="3">
        <v>0.18</v>
      </c>
      <c r="F89" s="4">
        <v>5.62</v>
      </c>
      <c r="G89" s="1" t="s">
        <v>46</v>
      </c>
      <c r="H89" s="3">
        <v>5.1100000000000003</v>
      </c>
      <c r="I89" s="2">
        <v>0.42</v>
      </c>
      <c r="J89" s="2">
        <v>88.2</v>
      </c>
      <c r="K89" s="2">
        <v>97.4</v>
      </c>
      <c r="L89" s="2">
        <v>94.2</v>
      </c>
      <c r="M89" s="2">
        <v>6.4</v>
      </c>
      <c r="N89" s="1">
        <v>0</v>
      </c>
      <c r="O89" s="1" t="s">
        <v>40</v>
      </c>
      <c r="P89" s="1" t="s">
        <v>40</v>
      </c>
      <c r="Q89" s="1" t="s">
        <v>41</v>
      </c>
      <c r="R89" s="1" t="s">
        <v>41</v>
      </c>
      <c r="S89" s="5" t="s">
        <v>42</v>
      </c>
      <c r="T89" s="6" t="s">
        <v>42</v>
      </c>
      <c r="U89" s="1" t="s">
        <v>44</v>
      </c>
      <c r="V89" s="1" t="s">
        <v>44</v>
      </c>
      <c r="Y89" s="1">
        <f t="shared" si="15"/>
        <v>70647.08</v>
      </c>
      <c r="Z89" s="1">
        <f t="shared" si="16"/>
        <v>1350.0619999999999</v>
      </c>
      <c r="AA89" s="1">
        <f t="shared" si="17"/>
        <v>2898.2739999999999</v>
      </c>
      <c r="AB89" s="1">
        <f t="shared" si="18"/>
        <v>47.555999999999997</v>
      </c>
      <c r="AC89" s="1">
        <f t="shared" si="19"/>
        <v>1484.8040000000001</v>
      </c>
      <c r="AD89" s="1">
        <f t="shared" si="20"/>
        <v>23302.44</v>
      </c>
      <c r="AE89" s="1">
        <f t="shared" si="21"/>
        <v>25733.08</v>
      </c>
      <c r="AF89" s="1">
        <f t="shared" si="22"/>
        <v>24887.64</v>
      </c>
      <c r="AG89" s="1">
        <f t="shared" si="23"/>
        <v>1690.88</v>
      </c>
      <c r="AH89" s="1" t="e">
        <f>IF(#REF!="Y",B89,"")</f>
        <v>#REF!</v>
      </c>
      <c r="AI89" s="1" t="e">
        <f>IF(#REF!="","",MONTH(#REF!))</f>
        <v>#REF!</v>
      </c>
      <c r="AJ89" s="1" t="e">
        <f>#REF!+0</f>
        <v>#REF!</v>
      </c>
      <c r="AK89" s="1">
        <f t="shared" si="24"/>
        <v>264.2</v>
      </c>
      <c r="AL89" s="1">
        <f t="shared" si="25"/>
        <v>264.2</v>
      </c>
      <c r="AM89" s="1">
        <f t="shared" si="26"/>
        <v>264.2</v>
      </c>
      <c r="AN89" s="1">
        <f t="shared" si="27"/>
        <v>264.2</v>
      </c>
      <c r="AO89" s="1">
        <f t="shared" si="28"/>
        <v>264.2</v>
      </c>
      <c r="AP89" s="1">
        <f t="shared" si="29"/>
        <v>264.2</v>
      </c>
      <c r="XED89" s="8"/>
      <c r="XEE89" s="8"/>
      <c r="XEF89" s="8"/>
      <c r="XEG89" s="8"/>
      <c r="XEH89" s="8"/>
      <c r="XEI89" s="8"/>
      <c r="XEJ89" s="8"/>
      <c r="XEK89" s="8"/>
      <c r="XEL89" s="8"/>
      <c r="XEM89" s="8"/>
      <c r="XEN89" s="8"/>
      <c r="XEO89" s="8"/>
      <c r="XEP89" s="8"/>
      <c r="XEQ89" s="8"/>
      <c r="XER89" s="8"/>
      <c r="XES89" s="8"/>
      <c r="XET89" s="8"/>
      <c r="XEU89" s="8"/>
      <c r="XEV89" s="8"/>
    </row>
    <row r="90" spans="1:42 16358:16376" s="1" customFormat="1" ht="30" customHeight="1">
      <c r="A90" s="1">
        <v>88</v>
      </c>
      <c r="B90" s="1">
        <v>280</v>
      </c>
      <c r="C90" s="2">
        <v>274.60000000000002</v>
      </c>
      <c r="D90" s="3">
        <v>10.77</v>
      </c>
      <c r="E90" s="3">
        <v>0.42</v>
      </c>
      <c r="F90" s="4">
        <v>5.63</v>
      </c>
      <c r="G90" s="1" t="s">
        <v>39</v>
      </c>
      <c r="H90" s="3">
        <v>5.13</v>
      </c>
      <c r="I90" s="2">
        <v>1.36</v>
      </c>
      <c r="J90" s="2">
        <v>86</v>
      </c>
      <c r="K90" s="2">
        <v>96</v>
      </c>
      <c r="L90" s="2">
        <v>98.8</v>
      </c>
      <c r="M90" s="2">
        <v>7.1</v>
      </c>
      <c r="N90" s="1">
        <v>0</v>
      </c>
      <c r="O90" s="1" t="s">
        <v>40</v>
      </c>
      <c r="P90" s="1" t="s">
        <v>40</v>
      </c>
      <c r="Q90" s="1" t="s">
        <v>41</v>
      </c>
      <c r="R90" s="1" t="s">
        <v>41</v>
      </c>
      <c r="S90" s="5" t="s">
        <v>42</v>
      </c>
      <c r="T90" s="6" t="s">
        <v>42</v>
      </c>
      <c r="U90" s="1" t="s">
        <v>44</v>
      </c>
      <c r="V90" s="1" t="s">
        <v>44</v>
      </c>
      <c r="W90" s="1">
        <v>1</v>
      </c>
      <c r="X90" s="1" t="s">
        <v>41</v>
      </c>
      <c r="Y90" s="1">
        <f t="shared" si="15"/>
        <v>76888</v>
      </c>
      <c r="Z90" s="1">
        <f t="shared" si="16"/>
        <v>1436.4</v>
      </c>
      <c r="AA90" s="1">
        <f t="shared" si="17"/>
        <v>3015.6</v>
      </c>
      <c r="AB90" s="1">
        <f t="shared" si="18"/>
        <v>117.6</v>
      </c>
      <c r="AC90" s="1">
        <f t="shared" si="19"/>
        <v>1576.4</v>
      </c>
      <c r="AD90" s="1">
        <f t="shared" si="20"/>
        <v>24080</v>
      </c>
      <c r="AE90" s="1">
        <f t="shared" si="21"/>
        <v>26880</v>
      </c>
      <c r="AF90" s="1">
        <f t="shared" si="22"/>
        <v>27664</v>
      </c>
      <c r="AG90" s="1">
        <f t="shared" si="23"/>
        <v>1988</v>
      </c>
      <c r="AH90" s="1" t="e">
        <f>IF(#REF!="Y",B90,"")</f>
        <v>#REF!</v>
      </c>
      <c r="AI90" s="1" t="e">
        <f>IF(#REF!="","",MONTH(#REF!))</f>
        <v>#REF!</v>
      </c>
      <c r="AJ90" s="1" t="e">
        <f>#REF!+0</f>
        <v>#REF!</v>
      </c>
      <c r="AK90" s="1">
        <f t="shared" si="24"/>
        <v>280</v>
      </c>
      <c r="AL90" s="1">
        <f t="shared" si="25"/>
        <v>280</v>
      </c>
      <c r="AM90" s="1">
        <f t="shared" si="26"/>
        <v>280</v>
      </c>
      <c r="AN90" s="1">
        <f t="shared" si="27"/>
        <v>280</v>
      </c>
      <c r="AO90" s="1">
        <f t="shared" si="28"/>
        <v>280</v>
      </c>
      <c r="AP90" s="1">
        <f t="shared" si="29"/>
        <v>280</v>
      </c>
      <c r="XED90" s="8"/>
      <c r="XEE90" s="8"/>
      <c r="XEF90" s="8"/>
      <c r="XEG90" s="8"/>
      <c r="XEH90" s="8"/>
      <c r="XEI90" s="8"/>
      <c r="XEJ90" s="8"/>
      <c r="XEK90" s="8"/>
      <c r="XEL90" s="8"/>
      <c r="XEM90" s="8"/>
      <c r="XEN90" s="8"/>
      <c r="XEO90" s="8"/>
      <c r="XEP90" s="8"/>
      <c r="XEQ90" s="8"/>
      <c r="XER90" s="8"/>
      <c r="XES90" s="8"/>
      <c r="XET90" s="8"/>
      <c r="XEU90" s="8"/>
      <c r="XEV90" s="8"/>
    </row>
    <row r="91" spans="1:42 16358:16376" s="1" customFormat="1" ht="30" customHeight="1">
      <c r="A91" s="1">
        <v>89</v>
      </c>
      <c r="B91" s="1">
        <v>531</v>
      </c>
      <c r="C91" s="2">
        <v>262.3</v>
      </c>
      <c r="D91" s="3">
        <v>11.11</v>
      </c>
      <c r="E91" s="3">
        <v>0.42</v>
      </c>
      <c r="F91" s="4">
        <v>5.63</v>
      </c>
      <c r="G91" s="1" t="s">
        <v>39</v>
      </c>
      <c r="H91" s="3">
        <v>5.24</v>
      </c>
      <c r="I91" s="2">
        <v>1.36</v>
      </c>
      <c r="J91" s="2">
        <v>84</v>
      </c>
      <c r="K91" s="2">
        <v>95.3</v>
      </c>
      <c r="L91" s="2">
        <v>98.8</v>
      </c>
      <c r="M91" s="2">
        <v>7.1</v>
      </c>
      <c r="N91" s="1">
        <v>0</v>
      </c>
      <c r="O91" s="1" t="s">
        <v>40</v>
      </c>
      <c r="P91" s="1" t="s">
        <v>40</v>
      </c>
      <c r="Q91" s="1" t="s">
        <v>41</v>
      </c>
      <c r="R91" s="1" t="s">
        <v>41</v>
      </c>
      <c r="S91" s="5" t="s">
        <v>42</v>
      </c>
      <c r="T91" s="6" t="s">
        <v>42</v>
      </c>
      <c r="U91" s="1" t="s">
        <v>44</v>
      </c>
      <c r="V91" s="1" t="s">
        <v>44</v>
      </c>
      <c r="Y91" s="1">
        <f t="shared" si="15"/>
        <v>139281.29999999999</v>
      </c>
      <c r="Z91" s="1">
        <f t="shared" si="16"/>
        <v>2782.44</v>
      </c>
      <c r="AA91" s="1">
        <f t="shared" si="17"/>
        <v>5899.41</v>
      </c>
      <c r="AB91" s="1">
        <f t="shared" si="18"/>
        <v>223.02</v>
      </c>
      <c r="AC91" s="1">
        <f t="shared" si="19"/>
        <v>2989.53</v>
      </c>
      <c r="AD91" s="1">
        <f t="shared" si="20"/>
        <v>44604</v>
      </c>
      <c r="AE91" s="1">
        <f t="shared" si="21"/>
        <v>50604.3</v>
      </c>
      <c r="AF91" s="1">
        <f t="shared" si="22"/>
        <v>52462.8</v>
      </c>
      <c r="AG91" s="1">
        <f t="shared" si="23"/>
        <v>3770.1</v>
      </c>
      <c r="AH91" s="1" t="e">
        <f>IF(#REF!="Y",B91,"")</f>
        <v>#REF!</v>
      </c>
      <c r="AI91" s="1" t="e">
        <f>IF(#REF!="","",MONTH(#REF!))</f>
        <v>#REF!</v>
      </c>
      <c r="AJ91" s="1" t="e">
        <f>#REF!+0</f>
        <v>#REF!</v>
      </c>
      <c r="AK91" s="1">
        <f t="shared" si="24"/>
        <v>531</v>
      </c>
      <c r="AL91" s="1">
        <f t="shared" si="25"/>
        <v>531</v>
      </c>
      <c r="AM91" s="1">
        <f t="shared" si="26"/>
        <v>531</v>
      </c>
      <c r="AN91" s="1">
        <f t="shared" si="27"/>
        <v>531</v>
      </c>
      <c r="AO91" s="1">
        <f t="shared" si="28"/>
        <v>531</v>
      </c>
      <c r="AP91" s="1">
        <f t="shared" si="29"/>
        <v>531</v>
      </c>
      <c r="XED91" s="8"/>
      <c r="XEE91" s="8"/>
      <c r="XEF91" s="8"/>
      <c r="XEG91" s="8"/>
      <c r="XEH91" s="8"/>
      <c r="XEI91" s="8"/>
      <c r="XEJ91" s="8"/>
      <c r="XEK91" s="8"/>
      <c r="XEL91" s="8"/>
      <c r="XEM91" s="8"/>
      <c r="XEN91" s="8"/>
      <c r="XEO91" s="8"/>
      <c r="XEP91" s="8"/>
      <c r="XEQ91" s="8"/>
      <c r="XER91" s="8"/>
      <c r="XES91" s="8"/>
      <c r="XET91" s="8"/>
      <c r="XEU91" s="8"/>
      <c r="XEV91" s="8"/>
    </row>
    <row r="92" spans="1:42 16358:16376" s="1" customFormat="1" ht="30" customHeight="1">
      <c r="A92" s="1">
        <v>90</v>
      </c>
      <c r="B92" s="1">
        <v>508.2</v>
      </c>
      <c r="C92" s="2">
        <v>256.89999999999998</v>
      </c>
      <c r="D92" s="3">
        <v>11.18</v>
      </c>
      <c r="E92" s="3">
        <v>0.42</v>
      </c>
      <c r="F92" s="4">
        <v>5.63</v>
      </c>
      <c r="G92" s="1" t="s">
        <v>39</v>
      </c>
      <c r="H92" s="3">
        <v>5.16</v>
      </c>
      <c r="I92" s="2">
        <v>1.36</v>
      </c>
      <c r="J92" s="2">
        <v>83.2</v>
      </c>
      <c r="K92" s="2">
        <v>94.6</v>
      </c>
      <c r="L92" s="2">
        <v>98.8</v>
      </c>
      <c r="M92" s="2">
        <v>7.1</v>
      </c>
      <c r="N92" s="1">
        <v>0</v>
      </c>
      <c r="O92" s="1" t="s">
        <v>40</v>
      </c>
      <c r="P92" s="1" t="s">
        <v>40</v>
      </c>
      <c r="Q92" s="1" t="s">
        <v>41</v>
      </c>
      <c r="R92" s="1" t="s">
        <v>41</v>
      </c>
      <c r="S92" s="5" t="s">
        <v>42</v>
      </c>
      <c r="T92" s="6" t="s">
        <v>42</v>
      </c>
      <c r="U92" s="1" t="s">
        <v>44</v>
      </c>
      <c r="V92" s="1" t="s">
        <v>44</v>
      </c>
      <c r="Y92" s="1">
        <f t="shared" si="15"/>
        <v>130556.58</v>
      </c>
      <c r="Z92" s="1">
        <f t="shared" si="16"/>
        <v>2622.3119999999999</v>
      </c>
      <c r="AA92" s="1">
        <f t="shared" si="17"/>
        <v>5681.6760000000004</v>
      </c>
      <c r="AB92" s="1">
        <f t="shared" si="18"/>
        <v>213.44399999999999</v>
      </c>
      <c r="AC92" s="1">
        <f t="shared" si="19"/>
        <v>2861.1660000000002</v>
      </c>
      <c r="AD92" s="1">
        <f t="shared" si="20"/>
        <v>42282.239999999998</v>
      </c>
      <c r="AE92" s="1">
        <f t="shared" si="21"/>
        <v>48075.72</v>
      </c>
      <c r="AF92" s="1">
        <f t="shared" si="22"/>
        <v>50210.16</v>
      </c>
      <c r="AG92" s="1">
        <f t="shared" si="23"/>
        <v>3608.22</v>
      </c>
      <c r="AH92" s="1" t="e">
        <f>IF(#REF!="Y",B92,"")</f>
        <v>#REF!</v>
      </c>
      <c r="AI92" s="1" t="e">
        <f>IF(#REF!="","",MONTH(#REF!))</f>
        <v>#REF!</v>
      </c>
      <c r="AJ92" s="1" t="e">
        <f>#REF!+0</f>
        <v>#REF!</v>
      </c>
      <c r="AK92" s="1">
        <f t="shared" si="24"/>
        <v>508.2</v>
      </c>
      <c r="AL92" s="1">
        <f t="shared" si="25"/>
        <v>508.2</v>
      </c>
      <c r="AM92" s="1">
        <f t="shared" si="26"/>
        <v>508.2</v>
      </c>
      <c r="AN92" s="1">
        <f t="shared" si="27"/>
        <v>508.2</v>
      </c>
      <c r="AO92" s="1">
        <f t="shared" si="28"/>
        <v>508.2</v>
      </c>
      <c r="AP92" s="1">
        <f t="shared" si="29"/>
        <v>508.2</v>
      </c>
      <c r="XED92" s="8"/>
      <c r="XEE92" s="8"/>
      <c r="XEF92" s="8"/>
      <c r="XEG92" s="8"/>
      <c r="XEH92" s="8"/>
      <c r="XEI92" s="8"/>
      <c r="XEJ92" s="8"/>
      <c r="XEK92" s="8"/>
      <c r="XEL92" s="8"/>
      <c r="XEM92" s="8"/>
      <c r="XEN92" s="8"/>
      <c r="XEO92" s="8"/>
      <c r="XEP92" s="8"/>
      <c r="XEQ92" s="8"/>
      <c r="XER92" s="8"/>
      <c r="XES92" s="8"/>
      <c r="XET92" s="8"/>
      <c r="XEU92" s="8"/>
      <c r="XEV92" s="8"/>
    </row>
    <row r="93" spans="1:42 16358:16376" s="1" customFormat="1" ht="30" customHeight="1">
      <c r="A93" s="1">
        <v>91</v>
      </c>
      <c r="B93" s="1">
        <v>494.4</v>
      </c>
      <c r="C93" s="2">
        <v>257.2</v>
      </c>
      <c r="D93" s="3">
        <v>11.08</v>
      </c>
      <c r="E93" s="3">
        <v>0.42</v>
      </c>
      <c r="F93" s="4">
        <v>5.63</v>
      </c>
      <c r="G93" s="1" t="s">
        <v>39</v>
      </c>
      <c r="H93" s="3">
        <v>5.16</v>
      </c>
      <c r="I93" s="2">
        <v>1.36</v>
      </c>
      <c r="J93" s="2">
        <v>83.3</v>
      </c>
      <c r="K93" s="2">
        <v>94.7</v>
      </c>
      <c r="L93" s="2">
        <v>98.8</v>
      </c>
      <c r="M93" s="2">
        <v>7.1</v>
      </c>
      <c r="N93" s="1">
        <v>0</v>
      </c>
      <c r="O93" s="1" t="s">
        <v>40</v>
      </c>
      <c r="P93" s="1" t="s">
        <v>40</v>
      </c>
      <c r="Q93" s="1" t="s">
        <v>41</v>
      </c>
      <c r="R93" s="1" t="s">
        <v>41</v>
      </c>
      <c r="S93" s="5" t="s">
        <v>42</v>
      </c>
      <c r="T93" s="6" t="s">
        <v>42</v>
      </c>
      <c r="U93" s="1" t="s">
        <v>44</v>
      </c>
      <c r="V93" s="1" t="s">
        <v>44</v>
      </c>
      <c r="Y93" s="1">
        <f t="shared" si="15"/>
        <v>127159.67999999999</v>
      </c>
      <c r="Z93" s="1">
        <f t="shared" si="16"/>
        <v>2551.1039999999998</v>
      </c>
      <c r="AA93" s="1">
        <f t="shared" si="17"/>
        <v>5477.9520000000002</v>
      </c>
      <c r="AB93" s="1">
        <f t="shared" si="18"/>
        <v>207.648</v>
      </c>
      <c r="AC93" s="1">
        <f t="shared" si="19"/>
        <v>2783.4720000000002</v>
      </c>
      <c r="AD93" s="1">
        <f t="shared" si="20"/>
        <v>41183.519999999997</v>
      </c>
      <c r="AE93" s="1">
        <f t="shared" si="21"/>
        <v>46819.68</v>
      </c>
      <c r="AF93" s="1">
        <f t="shared" si="22"/>
        <v>48846.720000000001</v>
      </c>
      <c r="AG93" s="1">
        <f t="shared" si="23"/>
        <v>3510.24</v>
      </c>
      <c r="AH93" s="1" t="e">
        <f>IF(#REF!="Y",B93,"")</f>
        <v>#REF!</v>
      </c>
      <c r="AI93" s="1" t="e">
        <f>IF(#REF!="","",MONTH(#REF!))</f>
        <v>#REF!</v>
      </c>
      <c r="AJ93" s="1" t="e">
        <f>#REF!+0</f>
        <v>#REF!</v>
      </c>
      <c r="AK93" s="1">
        <f t="shared" si="24"/>
        <v>494.4</v>
      </c>
      <c r="AL93" s="1">
        <f t="shared" si="25"/>
        <v>494.4</v>
      </c>
      <c r="AM93" s="1">
        <f t="shared" si="26"/>
        <v>494.4</v>
      </c>
      <c r="AN93" s="1">
        <f t="shared" si="27"/>
        <v>494.4</v>
      </c>
      <c r="AO93" s="1">
        <f t="shared" si="28"/>
        <v>494.4</v>
      </c>
      <c r="AP93" s="1">
        <f t="shared" si="29"/>
        <v>494.4</v>
      </c>
      <c r="XED93" s="8"/>
      <c r="XEE93" s="8"/>
      <c r="XEF93" s="8"/>
      <c r="XEG93" s="8"/>
      <c r="XEH93" s="8"/>
      <c r="XEI93" s="8"/>
      <c r="XEJ93" s="8"/>
      <c r="XEK93" s="8"/>
      <c r="XEL93" s="8"/>
      <c r="XEM93" s="8"/>
      <c r="XEN93" s="8"/>
      <c r="XEO93" s="8"/>
      <c r="XEP93" s="8"/>
      <c r="XEQ93" s="8"/>
      <c r="XER93" s="8"/>
      <c r="XES93" s="8"/>
      <c r="XET93" s="8"/>
      <c r="XEU93" s="8"/>
      <c r="XEV93" s="8"/>
    </row>
    <row r="94" spans="1:42 16358:16376" s="1" customFormat="1" ht="30" customHeight="1">
      <c r="A94" s="1">
        <v>92</v>
      </c>
      <c r="B94" s="1">
        <v>468</v>
      </c>
      <c r="C94" s="2">
        <v>261.89999999999998</v>
      </c>
      <c r="D94" s="3">
        <v>11.06</v>
      </c>
      <c r="E94" s="3">
        <v>0.42</v>
      </c>
      <c r="F94" s="4">
        <v>5.63</v>
      </c>
      <c r="G94" s="1" t="s">
        <v>39</v>
      </c>
      <c r="H94" s="3">
        <v>5.1100000000000003</v>
      </c>
      <c r="I94" s="2">
        <v>1.36</v>
      </c>
      <c r="J94" s="2">
        <v>83.7</v>
      </c>
      <c r="K94" s="2">
        <v>95.2</v>
      </c>
      <c r="L94" s="2">
        <v>98.8</v>
      </c>
      <c r="M94" s="2">
        <v>7.1</v>
      </c>
      <c r="N94" s="1">
        <v>0</v>
      </c>
      <c r="O94" s="1" t="s">
        <v>40</v>
      </c>
      <c r="P94" s="1" t="s">
        <v>40</v>
      </c>
      <c r="Q94" s="1" t="s">
        <v>41</v>
      </c>
      <c r="R94" s="1" t="s">
        <v>41</v>
      </c>
      <c r="S94" s="5" t="s">
        <v>42</v>
      </c>
      <c r="T94" s="6" t="s">
        <v>42</v>
      </c>
      <c r="U94" s="1" t="s">
        <v>44</v>
      </c>
      <c r="V94" s="1" t="s">
        <v>44</v>
      </c>
      <c r="Y94" s="1">
        <f t="shared" si="15"/>
        <v>122569.2</v>
      </c>
      <c r="Z94" s="1">
        <f t="shared" si="16"/>
        <v>2391.48</v>
      </c>
      <c r="AA94" s="1">
        <f t="shared" si="17"/>
        <v>5176.08</v>
      </c>
      <c r="AB94" s="1">
        <f t="shared" si="18"/>
        <v>196.56</v>
      </c>
      <c r="AC94" s="1">
        <f t="shared" si="19"/>
        <v>2634.84</v>
      </c>
      <c r="AD94" s="1">
        <f t="shared" si="20"/>
        <v>39171.599999999999</v>
      </c>
      <c r="AE94" s="1">
        <f t="shared" si="21"/>
        <v>44553.599999999999</v>
      </c>
      <c r="AF94" s="1">
        <f t="shared" si="22"/>
        <v>46238.400000000001</v>
      </c>
      <c r="AG94" s="1">
        <f t="shared" si="23"/>
        <v>3322.8</v>
      </c>
      <c r="AH94" s="1" t="e">
        <f>IF(#REF!="Y",B94,"")</f>
        <v>#REF!</v>
      </c>
      <c r="AI94" s="1" t="e">
        <f>IF(#REF!="","",MONTH(#REF!))</f>
        <v>#REF!</v>
      </c>
      <c r="AJ94" s="1" t="e">
        <f>#REF!+0</f>
        <v>#REF!</v>
      </c>
      <c r="AK94" s="1">
        <f t="shared" si="24"/>
        <v>468</v>
      </c>
      <c r="AL94" s="1">
        <f t="shared" si="25"/>
        <v>468</v>
      </c>
      <c r="AM94" s="1">
        <f t="shared" si="26"/>
        <v>468</v>
      </c>
      <c r="AN94" s="1">
        <f t="shared" si="27"/>
        <v>468</v>
      </c>
      <c r="AO94" s="1">
        <f t="shared" si="28"/>
        <v>468</v>
      </c>
      <c r="AP94" s="1">
        <f t="shared" si="29"/>
        <v>468</v>
      </c>
      <c r="XED94" s="8"/>
      <c r="XEE94" s="8"/>
      <c r="XEF94" s="8"/>
      <c r="XEG94" s="8"/>
      <c r="XEH94" s="8"/>
      <c r="XEI94" s="8"/>
      <c r="XEJ94" s="8"/>
      <c r="XEK94" s="8"/>
      <c r="XEL94" s="8"/>
      <c r="XEM94" s="8"/>
      <c r="XEN94" s="8"/>
      <c r="XEO94" s="8"/>
      <c r="XEP94" s="8"/>
      <c r="XEQ94" s="8"/>
      <c r="XER94" s="8"/>
      <c r="XES94" s="8"/>
      <c r="XET94" s="8"/>
      <c r="XEU94" s="8"/>
      <c r="XEV94" s="8"/>
    </row>
    <row r="95" spans="1:42 16358:16376" s="1" customFormat="1" ht="30" customHeight="1">
      <c r="A95" s="1">
        <v>93</v>
      </c>
      <c r="B95" s="1">
        <v>440</v>
      </c>
      <c r="C95" s="2">
        <v>255.9</v>
      </c>
      <c r="D95" s="3">
        <v>10.83</v>
      </c>
      <c r="E95" s="3">
        <v>0.42</v>
      </c>
      <c r="F95" s="4">
        <v>5.63</v>
      </c>
      <c r="G95" s="1" t="s">
        <v>39</v>
      </c>
      <c r="H95" s="3">
        <v>5.16</v>
      </c>
      <c r="I95" s="2">
        <v>1.36</v>
      </c>
      <c r="J95" s="2">
        <v>77.099999999999994</v>
      </c>
      <c r="K95" s="2">
        <v>91.7</v>
      </c>
      <c r="L95" s="2">
        <v>98.8</v>
      </c>
      <c r="M95" s="2">
        <v>7.1</v>
      </c>
      <c r="N95" s="1">
        <v>0</v>
      </c>
      <c r="O95" s="1" t="s">
        <v>40</v>
      </c>
      <c r="P95" s="1" t="s">
        <v>40</v>
      </c>
      <c r="Q95" s="1" t="s">
        <v>41</v>
      </c>
      <c r="R95" s="1" t="s">
        <v>41</v>
      </c>
      <c r="S95" s="5" t="s">
        <v>42</v>
      </c>
      <c r="T95" s="6" t="s">
        <v>42</v>
      </c>
      <c r="U95" s="1" t="s">
        <v>44</v>
      </c>
      <c r="V95" s="1" t="s">
        <v>44</v>
      </c>
      <c r="Y95" s="1">
        <f t="shared" si="15"/>
        <v>112596</v>
      </c>
      <c r="Z95" s="1">
        <f t="shared" si="16"/>
        <v>2270.4</v>
      </c>
      <c r="AA95" s="1">
        <f t="shared" si="17"/>
        <v>4765.2</v>
      </c>
      <c r="AB95" s="1">
        <f t="shared" si="18"/>
        <v>184.8</v>
      </c>
      <c r="AC95" s="1">
        <f t="shared" si="19"/>
        <v>2477.1999999999998</v>
      </c>
      <c r="AD95" s="1">
        <f t="shared" si="20"/>
        <v>33924</v>
      </c>
      <c r="AE95" s="1">
        <f t="shared" si="21"/>
        <v>40348</v>
      </c>
      <c r="AF95" s="1">
        <f t="shared" si="22"/>
        <v>43472</v>
      </c>
      <c r="AG95" s="1">
        <f t="shared" si="23"/>
        <v>3124</v>
      </c>
      <c r="AH95" s="1" t="e">
        <f>IF(#REF!="Y",B95,"")</f>
        <v>#REF!</v>
      </c>
      <c r="AI95" s="1" t="e">
        <f>IF(#REF!="","",MONTH(#REF!))</f>
        <v>#REF!</v>
      </c>
      <c r="AJ95" s="1" t="e">
        <f>#REF!+0</f>
        <v>#REF!</v>
      </c>
      <c r="AK95" s="1">
        <f t="shared" si="24"/>
        <v>440</v>
      </c>
      <c r="AL95" s="1">
        <f t="shared" si="25"/>
        <v>440</v>
      </c>
      <c r="AM95" s="1">
        <f t="shared" si="26"/>
        <v>440</v>
      </c>
      <c r="AN95" s="1">
        <f t="shared" si="27"/>
        <v>440</v>
      </c>
      <c r="AO95" s="1">
        <f t="shared" si="28"/>
        <v>440</v>
      </c>
      <c r="AP95" s="1">
        <f t="shared" si="29"/>
        <v>440</v>
      </c>
      <c r="XED95" s="8"/>
      <c r="XEE95" s="8"/>
      <c r="XEF95" s="8"/>
      <c r="XEG95" s="8"/>
      <c r="XEH95" s="8"/>
      <c r="XEI95" s="8"/>
      <c r="XEJ95" s="8"/>
      <c r="XEK95" s="8"/>
      <c r="XEL95" s="8"/>
      <c r="XEM95" s="8"/>
      <c r="XEN95" s="8"/>
      <c r="XEO95" s="8"/>
      <c r="XEP95" s="8"/>
      <c r="XEQ95" s="8"/>
      <c r="XER95" s="8"/>
      <c r="XES95" s="8"/>
      <c r="XET95" s="8"/>
      <c r="XEU95" s="8"/>
      <c r="XEV95" s="8"/>
    </row>
    <row r="96" spans="1:42 16358:16376" s="1" customFormat="1" ht="30" customHeight="1">
      <c r="A96" s="1">
        <v>94</v>
      </c>
      <c r="B96" s="1">
        <v>519</v>
      </c>
      <c r="C96" s="2">
        <v>242.9</v>
      </c>
      <c r="D96" s="3">
        <v>11.22</v>
      </c>
      <c r="E96" s="3">
        <v>0.47</v>
      </c>
      <c r="F96" s="4">
        <v>5.62</v>
      </c>
      <c r="G96" s="1" t="s">
        <v>46</v>
      </c>
      <c r="H96" s="3">
        <v>5.95</v>
      </c>
      <c r="I96" s="2">
        <v>1.01</v>
      </c>
      <c r="J96" s="2">
        <v>77.7</v>
      </c>
      <c r="K96" s="2">
        <v>92.9</v>
      </c>
      <c r="L96" s="2">
        <v>94.7</v>
      </c>
      <c r="M96" s="2">
        <v>6.9</v>
      </c>
      <c r="N96" s="1">
        <v>0</v>
      </c>
      <c r="O96" s="1" t="s">
        <v>40</v>
      </c>
      <c r="P96" s="1" t="s">
        <v>40</v>
      </c>
      <c r="Q96" s="1" t="s">
        <v>41</v>
      </c>
      <c r="R96" s="1" t="s">
        <v>41</v>
      </c>
      <c r="S96" s="5" t="s">
        <v>42</v>
      </c>
      <c r="T96" s="6" t="s">
        <v>42</v>
      </c>
      <c r="U96" s="1" t="s">
        <v>44</v>
      </c>
      <c r="V96" s="1" t="s">
        <v>44</v>
      </c>
      <c r="W96" s="1">
        <v>1</v>
      </c>
      <c r="X96" s="1" t="s">
        <v>41</v>
      </c>
      <c r="Y96" s="1">
        <f t="shared" si="15"/>
        <v>126065.1</v>
      </c>
      <c r="Z96" s="1">
        <f t="shared" si="16"/>
        <v>3088.05</v>
      </c>
      <c r="AA96" s="1">
        <f t="shared" si="17"/>
        <v>5823.18</v>
      </c>
      <c r="AB96" s="1">
        <f t="shared" si="18"/>
        <v>243.93</v>
      </c>
      <c r="AC96" s="1">
        <f t="shared" si="19"/>
        <v>2916.78</v>
      </c>
      <c r="AD96" s="1">
        <f t="shared" si="20"/>
        <v>40326.300000000003</v>
      </c>
      <c r="AE96" s="1">
        <f t="shared" si="21"/>
        <v>48215.1</v>
      </c>
      <c r="AF96" s="1">
        <f t="shared" si="22"/>
        <v>49149.3</v>
      </c>
      <c r="AG96" s="1">
        <f t="shared" si="23"/>
        <v>3581.1</v>
      </c>
      <c r="AH96" s="1" t="e">
        <f>IF(#REF!="Y",B96,"")</f>
        <v>#REF!</v>
      </c>
      <c r="AI96" s="1" t="e">
        <f>IF(#REF!="","",MONTH(#REF!))</f>
        <v>#REF!</v>
      </c>
      <c r="AJ96" s="1" t="e">
        <f>#REF!+0</f>
        <v>#REF!</v>
      </c>
      <c r="AK96" s="1">
        <f t="shared" si="24"/>
        <v>519</v>
      </c>
      <c r="AL96" s="1">
        <f t="shared" si="25"/>
        <v>519</v>
      </c>
      <c r="AM96" s="1">
        <f t="shared" si="26"/>
        <v>519</v>
      </c>
      <c r="AN96" s="1">
        <f t="shared" si="27"/>
        <v>519</v>
      </c>
      <c r="AO96" s="1">
        <f t="shared" si="28"/>
        <v>519</v>
      </c>
      <c r="AP96" s="1">
        <f t="shared" si="29"/>
        <v>519</v>
      </c>
      <c r="XED96" s="8"/>
      <c r="XEE96" s="8"/>
      <c r="XEF96" s="8"/>
      <c r="XEG96" s="8"/>
      <c r="XEH96" s="8"/>
      <c r="XEI96" s="8"/>
      <c r="XEJ96" s="8"/>
      <c r="XEK96" s="8"/>
      <c r="XEL96" s="8"/>
      <c r="XEM96" s="8"/>
      <c r="XEN96" s="8"/>
      <c r="XEO96" s="8"/>
      <c r="XEP96" s="8"/>
      <c r="XEQ96" s="8"/>
      <c r="XER96" s="8"/>
      <c r="XES96" s="8"/>
      <c r="XET96" s="8"/>
      <c r="XEU96" s="8"/>
      <c r="XEV96" s="8"/>
    </row>
    <row r="97" spans="1:42 16358:16376" s="1" customFormat="1" ht="30" customHeight="1">
      <c r="A97" s="1">
        <v>95</v>
      </c>
      <c r="B97" s="1">
        <v>515.4</v>
      </c>
      <c r="C97" s="2">
        <v>238.4</v>
      </c>
      <c r="D97" s="3">
        <v>11.5</v>
      </c>
      <c r="E97" s="3">
        <v>0.47</v>
      </c>
      <c r="F97" s="4">
        <v>5.62</v>
      </c>
      <c r="G97" s="1" t="s">
        <v>46</v>
      </c>
      <c r="H97" s="3">
        <v>5.92</v>
      </c>
      <c r="I97" s="2">
        <v>1.01</v>
      </c>
      <c r="J97" s="2">
        <v>77.900000000000006</v>
      </c>
      <c r="K97" s="2">
        <v>93.2</v>
      </c>
      <c r="L97" s="2">
        <v>94.7</v>
      </c>
      <c r="M97" s="2">
        <v>6.9</v>
      </c>
      <c r="N97" s="1">
        <v>0</v>
      </c>
      <c r="O97" s="1" t="s">
        <v>40</v>
      </c>
      <c r="P97" s="1" t="s">
        <v>40</v>
      </c>
      <c r="Q97" s="1" t="s">
        <v>41</v>
      </c>
      <c r="R97" s="1" t="s">
        <v>41</v>
      </c>
      <c r="S97" s="5" t="s">
        <v>42</v>
      </c>
      <c r="T97" s="6" t="s">
        <v>42</v>
      </c>
      <c r="U97" s="1" t="s">
        <v>44</v>
      </c>
      <c r="V97" s="1" t="s">
        <v>44</v>
      </c>
      <c r="Y97" s="1">
        <f t="shared" si="15"/>
        <v>122871.36</v>
      </c>
      <c r="Z97" s="1">
        <f t="shared" si="16"/>
        <v>3051.1680000000001</v>
      </c>
      <c r="AA97" s="1">
        <f t="shared" si="17"/>
        <v>5927.1</v>
      </c>
      <c r="AB97" s="1">
        <f t="shared" si="18"/>
        <v>242.238</v>
      </c>
      <c r="AC97" s="1">
        <f t="shared" si="19"/>
        <v>2896.5479999999998</v>
      </c>
      <c r="AD97" s="1">
        <f t="shared" si="20"/>
        <v>40149.660000000003</v>
      </c>
      <c r="AE97" s="1">
        <f t="shared" si="21"/>
        <v>48035.28</v>
      </c>
      <c r="AF97" s="1">
        <f t="shared" si="22"/>
        <v>48808.38</v>
      </c>
      <c r="AG97" s="1">
        <f t="shared" si="23"/>
        <v>3556.26</v>
      </c>
      <c r="AH97" s="1" t="e">
        <f>IF(#REF!="Y",B97,"")</f>
        <v>#REF!</v>
      </c>
      <c r="AI97" s="1" t="e">
        <f>IF(#REF!="","",MONTH(#REF!))</f>
        <v>#REF!</v>
      </c>
      <c r="AJ97" s="1" t="e">
        <f>#REF!+0</f>
        <v>#REF!</v>
      </c>
      <c r="AK97" s="1">
        <f t="shared" si="24"/>
        <v>515.4</v>
      </c>
      <c r="AL97" s="1">
        <f t="shared" si="25"/>
        <v>515.4</v>
      </c>
      <c r="AM97" s="1">
        <f t="shared" si="26"/>
        <v>515.4</v>
      </c>
      <c r="AN97" s="1">
        <f t="shared" si="27"/>
        <v>515.4</v>
      </c>
      <c r="AO97" s="1">
        <f t="shared" si="28"/>
        <v>515.4</v>
      </c>
      <c r="AP97" s="1">
        <f t="shared" si="29"/>
        <v>515.4</v>
      </c>
      <c r="XED97" s="8"/>
      <c r="XEE97" s="8"/>
      <c r="XEF97" s="8"/>
      <c r="XEG97" s="8"/>
      <c r="XEH97" s="8"/>
      <c r="XEI97" s="8"/>
      <c r="XEJ97" s="8"/>
      <c r="XEK97" s="8"/>
      <c r="XEL97" s="8"/>
      <c r="XEM97" s="8"/>
      <c r="XEN97" s="8"/>
      <c r="XEO97" s="8"/>
      <c r="XEP97" s="8"/>
      <c r="XEQ97" s="8"/>
      <c r="XER97" s="8"/>
      <c r="XES97" s="8"/>
      <c r="XET97" s="8"/>
      <c r="XEU97" s="8"/>
      <c r="XEV97" s="8"/>
    </row>
    <row r="98" spans="1:42 16358:16376" s="1" customFormat="1" ht="30" customHeight="1">
      <c r="A98" s="1">
        <v>96</v>
      </c>
      <c r="B98" s="1">
        <v>501.6</v>
      </c>
      <c r="C98" s="2">
        <v>233.6</v>
      </c>
      <c r="D98" s="3">
        <v>11.47</v>
      </c>
      <c r="E98" s="3">
        <v>0.47</v>
      </c>
      <c r="F98" s="4">
        <v>5.62</v>
      </c>
      <c r="G98" s="1" t="s">
        <v>46</v>
      </c>
      <c r="H98" s="3">
        <v>6.03</v>
      </c>
      <c r="I98" s="2">
        <v>1.01</v>
      </c>
      <c r="J98" s="2">
        <v>77.400000000000006</v>
      </c>
      <c r="K98" s="2">
        <v>92.7</v>
      </c>
      <c r="L98" s="2">
        <v>94.7</v>
      </c>
      <c r="M98" s="2">
        <v>6.9</v>
      </c>
      <c r="N98" s="1">
        <v>0</v>
      </c>
      <c r="O98" s="1" t="s">
        <v>40</v>
      </c>
      <c r="P98" s="1" t="s">
        <v>40</v>
      </c>
      <c r="Q98" s="1" t="s">
        <v>41</v>
      </c>
      <c r="R98" s="1" t="s">
        <v>41</v>
      </c>
      <c r="S98" s="5" t="s">
        <v>42</v>
      </c>
      <c r="T98" s="6" t="s">
        <v>43</v>
      </c>
      <c r="U98" s="1" t="s">
        <v>44</v>
      </c>
      <c r="V98" s="1" t="s">
        <v>44</v>
      </c>
      <c r="Y98" s="1">
        <f t="shared" si="15"/>
        <v>117173.75999999999</v>
      </c>
      <c r="Z98" s="1">
        <f t="shared" si="16"/>
        <v>3024.6480000000001</v>
      </c>
      <c r="AA98" s="1">
        <f t="shared" si="17"/>
        <v>5753.3519999999999</v>
      </c>
      <c r="AB98" s="1">
        <f t="shared" si="18"/>
        <v>235.75200000000001</v>
      </c>
      <c r="AC98" s="1">
        <f t="shared" si="19"/>
        <v>2818.9920000000002</v>
      </c>
      <c r="AD98" s="1">
        <f t="shared" si="20"/>
        <v>38823.839999999997</v>
      </c>
      <c r="AE98" s="1">
        <f t="shared" si="21"/>
        <v>46498.32</v>
      </c>
      <c r="AF98" s="1">
        <f t="shared" si="22"/>
        <v>47501.52</v>
      </c>
      <c r="AG98" s="1">
        <f t="shared" si="23"/>
        <v>3461.04</v>
      </c>
      <c r="AH98" s="1" t="e">
        <f>IF(#REF!="Y",B98,"")</f>
        <v>#REF!</v>
      </c>
      <c r="AI98" s="1" t="e">
        <f>IF(#REF!="","",MONTH(#REF!))</f>
        <v>#REF!</v>
      </c>
      <c r="AJ98" s="1" t="e">
        <f>#REF!+0</f>
        <v>#REF!</v>
      </c>
      <c r="AK98" s="1">
        <f t="shared" si="24"/>
        <v>501.6</v>
      </c>
      <c r="AL98" s="1" t="str">
        <f t="shared" si="25"/>
        <v/>
      </c>
      <c r="AM98" s="1">
        <f t="shared" si="26"/>
        <v>501.6</v>
      </c>
      <c r="AN98" s="1">
        <f t="shared" si="27"/>
        <v>501.6</v>
      </c>
      <c r="AO98" s="1">
        <f t="shared" si="28"/>
        <v>501.6</v>
      </c>
      <c r="AP98" s="1">
        <f t="shared" si="29"/>
        <v>501.6</v>
      </c>
      <c r="XED98" s="8"/>
      <c r="XEE98" s="8"/>
      <c r="XEF98" s="8"/>
      <c r="XEG98" s="8"/>
      <c r="XEH98" s="8"/>
      <c r="XEI98" s="8"/>
      <c r="XEJ98" s="8"/>
      <c r="XEK98" s="8"/>
      <c r="XEL98" s="8"/>
      <c r="XEM98" s="8"/>
      <c r="XEN98" s="8"/>
      <c r="XEO98" s="8"/>
      <c r="XEP98" s="8"/>
      <c r="XEQ98" s="8"/>
      <c r="XER98" s="8"/>
      <c r="XES98" s="8"/>
      <c r="XET98" s="8"/>
      <c r="XEU98" s="8"/>
      <c r="XEV98" s="8"/>
    </row>
    <row r="99" spans="1:42 16358:16376" s="1" customFormat="1" ht="30" customHeight="1">
      <c r="A99" s="1">
        <v>97</v>
      </c>
      <c r="B99" s="1">
        <v>508.2</v>
      </c>
      <c r="C99" s="2">
        <v>204.4</v>
      </c>
      <c r="D99" s="3">
        <v>11.94</v>
      </c>
      <c r="E99" s="3">
        <v>0.47</v>
      </c>
      <c r="F99" s="4">
        <v>5.62</v>
      </c>
      <c r="G99" s="1" t="s">
        <v>46</v>
      </c>
      <c r="H99" s="3">
        <v>5.68</v>
      </c>
      <c r="I99" s="2">
        <v>1.01</v>
      </c>
      <c r="J99" s="2">
        <v>77.099999999999994</v>
      </c>
      <c r="K99" s="2">
        <v>92.6</v>
      </c>
      <c r="L99" s="2">
        <v>94.7</v>
      </c>
      <c r="M99" s="2">
        <v>6.9</v>
      </c>
      <c r="N99" s="1">
        <v>0</v>
      </c>
      <c r="O99" s="1" t="s">
        <v>40</v>
      </c>
      <c r="P99" s="1" t="s">
        <v>40</v>
      </c>
      <c r="Q99" s="1" t="s">
        <v>41</v>
      </c>
      <c r="R99" s="1" t="s">
        <v>41</v>
      </c>
      <c r="S99" s="5" t="s">
        <v>42</v>
      </c>
      <c r="T99" s="6" t="s">
        <v>45</v>
      </c>
      <c r="U99" s="1" t="s">
        <v>44</v>
      </c>
      <c r="V99" s="1" t="s">
        <v>44</v>
      </c>
      <c r="Y99" s="1">
        <f t="shared" si="15"/>
        <v>103876.08</v>
      </c>
      <c r="Z99" s="1">
        <f t="shared" si="16"/>
        <v>2886.576</v>
      </c>
      <c r="AA99" s="1">
        <f t="shared" si="17"/>
        <v>6067.9080000000004</v>
      </c>
      <c r="AB99" s="1">
        <f t="shared" si="18"/>
        <v>238.85400000000001</v>
      </c>
      <c r="AC99" s="1">
        <f t="shared" si="19"/>
        <v>2856.0839999999998</v>
      </c>
      <c r="AD99" s="1">
        <f t="shared" si="20"/>
        <v>39182.22</v>
      </c>
      <c r="AE99" s="1">
        <f t="shared" si="21"/>
        <v>47059.32</v>
      </c>
      <c r="AF99" s="1">
        <f t="shared" si="22"/>
        <v>48126.54</v>
      </c>
      <c r="AG99" s="1">
        <f t="shared" si="23"/>
        <v>3506.58</v>
      </c>
      <c r="AH99" s="1" t="e">
        <f>IF(#REF!="Y",B99,"")</f>
        <v>#REF!</v>
      </c>
      <c r="AI99" s="1" t="e">
        <f>IF(#REF!="","",MONTH(#REF!))</f>
        <v>#REF!</v>
      </c>
      <c r="AJ99" s="1" t="e">
        <f>#REF!+0</f>
        <v>#REF!</v>
      </c>
      <c r="AK99" s="1">
        <f t="shared" si="24"/>
        <v>508.2</v>
      </c>
      <c r="AL99" s="1" t="str">
        <f t="shared" si="25"/>
        <v/>
      </c>
      <c r="AM99" s="1">
        <f t="shared" si="26"/>
        <v>508.2</v>
      </c>
      <c r="AN99" s="1">
        <f t="shared" si="27"/>
        <v>508.2</v>
      </c>
      <c r="AO99" s="1">
        <f t="shared" si="28"/>
        <v>508.2</v>
      </c>
      <c r="AP99" s="1">
        <f t="shared" si="29"/>
        <v>508.2</v>
      </c>
      <c r="XED99" s="8"/>
      <c r="XEE99" s="8"/>
      <c r="XEF99" s="8"/>
      <c r="XEG99" s="8"/>
      <c r="XEH99" s="8"/>
      <c r="XEI99" s="8"/>
      <c r="XEJ99" s="8"/>
      <c r="XEK99" s="8"/>
      <c r="XEL99" s="8"/>
      <c r="XEM99" s="8"/>
      <c r="XEN99" s="8"/>
      <c r="XEO99" s="8"/>
      <c r="XEP99" s="8"/>
      <c r="XEQ99" s="8"/>
      <c r="XER99" s="8"/>
      <c r="XES99" s="8"/>
      <c r="XET99" s="8"/>
      <c r="XEU99" s="8"/>
      <c r="XEV99" s="8"/>
    </row>
    <row r="100" spans="1:42 16358:16376" s="1" customFormat="1" ht="30" customHeight="1">
      <c r="A100" s="1">
        <v>98</v>
      </c>
      <c r="B100" s="1">
        <v>524.20000000000005</v>
      </c>
      <c r="C100" s="2">
        <v>158</v>
      </c>
      <c r="D100" s="3">
        <v>11.15</v>
      </c>
      <c r="E100" s="3">
        <v>0.3</v>
      </c>
      <c r="F100" s="4">
        <v>5.52</v>
      </c>
      <c r="G100" s="1" t="s">
        <v>46</v>
      </c>
      <c r="H100" s="3">
        <v>3.99</v>
      </c>
      <c r="I100" s="2">
        <v>0.74</v>
      </c>
      <c r="J100" s="2">
        <v>80.400000000000006</v>
      </c>
      <c r="K100" s="2">
        <v>94.6</v>
      </c>
      <c r="L100" s="2">
        <v>107.8</v>
      </c>
      <c r="M100" s="2">
        <v>7.6</v>
      </c>
      <c r="N100" s="1">
        <v>0</v>
      </c>
      <c r="O100" s="1" t="s">
        <v>40</v>
      </c>
      <c r="P100" s="1" t="s">
        <v>40</v>
      </c>
      <c r="Q100" s="1" t="s">
        <v>41</v>
      </c>
      <c r="R100" s="1" t="s">
        <v>41</v>
      </c>
      <c r="S100" s="5" t="s">
        <v>42</v>
      </c>
      <c r="T100" s="6" t="s">
        <v>43</v>
      </c>
      <c r="U100" s="1" t="s">
        <v>44</v>
      </c>
      <c r="V100" s="1" t="s">
        <v>44</v>
      </c>
      <c r="W100" s="1" t="s">
        <v>47</v>
      </c>
      <c r="X100" s="1" t="s">
        <v>41</v>
      </c>
      <c r="Y100" s="1">
        <f t="shared" si="15"/>
        <v>82823.600000000006</v>
      </c>
      <c r="Z100" s="1">
        <f t="shared" si="16"/>
        <v>2091.558</v>
      </c>
      <c r="AA100" s="1">
        <f t="shared" si="17"/>
        <v>5844.83</v>
      </c>
      <c r="AB100" s="1">
        <f t="shared" si="18"/>
        <v>157.26</v>
      </c>
      <c r="AC100" s="1">
        <f t="shared" si="19"/>
        <v>2893.5839999999998</v>
      </c>
      <c r="AD100" s="1">
        <f t="shared" si="20"/>
        <v>42145.68</v>
      </c>
      <c r="AE100" s="1">
        <f t="shared" si="21"/>
        <v>49589.32</v>
      </c>
      <c r="AF100" s="1">
        <f t="shared" si="22"/>
        <v>56508.76</v>
      </c>
      <c r="AG100" s="1">
        <f t="shared" si="23"/>
        <v>3983.92</v>
      </c>
      <c r="AH100" s="1" t="e">
        <f>IF(#REF!="Y",B100,"")</f>
        <v>#REF!</v>
      </c>
      <c r="AI100" s="1" t="e">
        <f>IF(#REF!="","",MONTH(#REF!))</f>
        <v>#REF!</v>
      </c>
      <c r="AJ100" s="1" t="e">
        <f>#REF!+0</f>
        <v>#REF!</v>
      </c>
      <c r="AK100" s="1">
        <f t="shared" si="24"/>
        <v>524.20000000000005</v>
      </c>
      <c r="AL100" s="1" t="str">
        <f t="shared" si="25"/>
        <v/>
      </c>
      <c r="AM100" s="1">
        <f t="shared" si="26"/>
        <v>524.20000000000005</v>
      </c>
      <c r="AN100" s="1">
        <f t="shared" si="27"/>
        <v>524.20000000000005</v>
      </c>
      <c r="AO100" s="1">
        <f t="shared" si="28"/>
        <v>524.20000000000005</v>
      </c>
      <c r="AP100" s="1">
        <f t="shared" si="29"/>
        <v>524.20000000000005</v>
      </c>
      <c r="XED100" s="8"/>
      <c r="XEE100" s="8"/>
      <c r="XEF100" s="8"/>
      <c r="XEG100" s="8"/>
      <c r="XEH100" s="8"/>
      <c r="XEI100" s="8"/>
      <c r="XEJ100" s="8"/>
      <c r="XEK100" s="8"/>
      <c r="XEL100" s="8"/>
      <c r="XEM100" s="8"/>
      <c r="XEN100" s="8"/>
      <c r="XEO100" s="8"/>
      <c r="XEP100" s="8"/>
      <c r="XEQ100" s="8"/>
      <c r="XER100" s="8"/>
      <c r="XES100" s="8"/>
      <c r="XET100" s="8"/>
      <c r="XEU100" s="8"/>
      <c r="XEV100" s="8"/>
    </row>
    <row r="101" spans="1:42 16358:16376" s="1" customFormat="1" ht="30" customHeight="1">
      <c r="A101" s="1">
        <v>99</v>
      </c>
      <c r="B101" s="1">
        <v>511.8</v>
      </c>
      <c r="C101" s="2">
        <v>158.4</v>
      </c>
      <c r="D101" s="3">
        <v>11.04</v>
      </c>
      <c r="E101" s="3">
        <v>0.3</v>
      </c>
      <c r="F101" s="4">
        <v>5.52</v>
      </c>
      <c r="G101" s="1" t="s">
        <v>46</v>
      </c>
      <c r="H101" s="3">
        <v>4.03</v>
      </c>
      <c r="I101" s="2">
        <v>0.74</v>
      </c>
      <c r="J101" s="2">
        <v>79.8</v>
      </c>
      <c r="K101" s="2">
        <v>94.1</v>
      </c>
      <c r="L101" s="2">
        <v>107.8</v>
      </c>
      <c r="M101" s="2">
        <v>7.6</v>
      </c>
      <c r="N101" s="1">
        <v>0</v>
      </c>
      <c r="O101" s="1" t="s">
        <v>40</v>
      </c>
      <c r="P101" s="1" t="s">
        <v>40</v>
      </c>
      <c r="Q101" s="1" t="s">
        <v>41</v>
      </c>
      <c r="R101" s="1" t="s">
        <v>41</v>
      </c>
      <c r="S101" s="5" t="s">
        <v>42</v>
      </c>
      <c r="T101" s="6" t="s">
        <v>43</v>
      </c>
      <c r="U101" s="1" t="s">
        <v>44</v>
      </c>
      <c r="V101" s="1" t="s">
        <v>44</v>
      </c>
      <c r="Y101" s="1">
        <f t="shared" si="15"/>
        <v>81069.119999999995</v>
      </c>
      <c r="Z101" s="1">
        <f t="shared" si="16"/>
        <v>2062.5540000000001</v>
      </c>
      <c r="AA101" s="1">
        <f t="shared" si="17"/>
        <v>5650.2719999999999</v>
      </c>
      <c r="AB101" s="1">
        <f t="shared" si="18"/>
        <v>153.54</v>
      </c>
      <c r="AC101" s="1">
        <f t="shared" si="19"/>
        <v>2825.136</v>
      </c>
      <c r="AD101" s="1">
        <f t="shared" si="20"/>
        <v>40841.64</v>
      </c>
      <c r="AE101" s="1">
        <f t="shared" si="21"/>
        <v>48160.38</v>
      </c>
      <c r="AF101" s="1">
        <f t="shared" si="22"/>
        <v>55172.04</v>
      </c>
      <c r="AG101" s="1">
        <f t="shared" si="23"/>
        <v>3889.68</v>
      </c>
      <c r="AH101" s="1" t="e">
        <f>IF(#REF!="Y",B101,"")</f>
        <v>#REF!</v>
      </c>
      <c r="AI101" s="1" t="e">
        <f>IF(#REF!="","",MONTH(#REF!))</f>
        <v>#REF!</v>
      </c>
      <c r="AJ101" s="1" t="e">
        <f>#REF!+0</f>
        <v>#REF!</v>
      </c>
      <c r="AK101" s="1">
        <f t="shared" si="24"/>
        <v>511.8</v>
      </c>
      <c r="AL101" s="1" t="str">
        <f t="shared" si="25"/>
        <v/>
      </c>
      <c r="AM101" s="1">
        <f t="shared" si="26"/>
        <v>511.8</v>
      </c>
      <c r="AN101" s="1">
        <f t="shared" si="27"/>
        <v>511.8</v>
      </c>
      <c r="AO101" s="1">
        <f t="shared" si="28"/>
        <v>511.8</v>
      </c>
      <c r="AP101" s="1">
        <f t="shared" si="29"/>
        <v>511.8</v>
      </c>
      <c r="XED101" s="8"/>
      <c r="XEE101" s="8"/>
      <c r="XEF101" s="8"/>
      <c r="XEG101" s="8"/>
      <c r="XEH101" s="8"/>
      <c r="XEI101" s="8"/>
      <c r="XEJ101" s="8"/>
      <c r="XEK101" s="8"/>
      <c r="XEL101" s="8"/>
      <c r="XEM101" s="8"/>
      <c r="XEN101" s="8"/>
      <c r="XEO101" s="8"/>
      <c r="XEP101" s="8"/>
      <c r="XEQ101" s="8"/>
      <c r="XER101" s="8"/>
      <c r="XES101" s="8"/>
      <c r="XET101" s="8"/>
      <c r="XEU101" s="8"/>
      <c r="XEV101" s="8"/>
    </row>
    <row r="102" spans="1:42 16358:16376" s="1" customFormat="1" ht="30" customHeight="1">
      <c r="A102" s="1">
        <v>100</v>
      </c>
      <c r="B102" s="1">
        <v>423.8</v>
      </c>
      <c r="C102" s="2">
        <v>155.69999999999999</v>
      </c>
      <c r="D102" s="3">
        <v>11.13</v>
      </c>
      <c r="E102" s="3">
        <v>0.3</v>
      </c>
      <c r="F102" s="4">
        <v>5.52</v>
      </c>
      <c r="G102" s="1" t="s">
        <v>46</v>
      </c>
      <c r="H102" s="3">
        <v>3.97</v>
      </c>
      <c r="I102" s="2">
        <v>0.74</v>
      </c>
      <c r="J102" s="2">
        <v>80</v>
      </c>
      <c r="K102" s="2">
        <v>94.4</v>
      </c>
      <c r="L102" s="2">
        <v>107.8</v>
      </c>
      <c r="M102" s="2">
        <v>7.6</v>
      </c>
      <c r="N102" s="1">
        <v>0</v>
      </c>
      <c r="O102" s="1">
        <v>10</v>
      </c>
      <c r="P102" s="1" t="s">
        <v>40</v>
      </c>
      <c r="Q102" s="1" t="s">
        <v>41</v>
      </c>
      <c r="R102" s="1" t="s">
        <v>41</v>
      </c>
      <c r="S102" s="5" t="s">
        <v>42</v>
      </c>
      <c r="T102" s="6" t="s">
        <v>43</v>
      </c>
      <c r="U102" s="1" t="s">
        <v>44</v>
      </c>
      <c r="V102" s="1" t="s">
        <v>44</v>
      </c>
      <c r="Y102" s="1">
        <f t="shared" si="15"/>
        <v>65985.66</v>
      </c>
      <c r="Z102" s="1">
        <f t="shared" si="16"/>
        <v>1682.4860000000001</v>
      </c>
      <c r="AA102" s="1">
        <f t="shared" si="17"/>
        <v>4716.8940000000002</v>
      </c>
      <c r="AB102" s="1">
        <f t="shared" si="18"/>
        <v>127.14</v>
      </c>
      <c r="AC102" s="1">
        <f t="shared" si="19"/>
        <v>2339.3760000000002</v>
      </c>
      <c r="AD102" s="1">
        <f t="shared" si="20"/>
        <v>33904</v>
      </c>
      <c r="AE102" s="1">
        <f t="shared" si="21"/>
        <v>40006.720000000001</v>
      </c>
      <c r="AF102" s="1">
        <f t="shared" si="22"/>
        <v>45685.64</v>
      </c>
      <c r="AG102" s="1">
        <f t="shared" si="23"/>
        <v>3220.88</v>
      </c>
      <c r="AH102" s="1" t="e">
        <f>IF(#REF!="Y",B102,"")</f>
        <v>#REF!</v>
      </c>
      <c r="AI102" s="1" t="e">
        <f>IF(#REF!="","",MONTH(#REF!))</f>
        <v>#REF!</v>
      </c>
      <c r="AJ102" s="1" t="e">
        <f>#REF!+0</f>
        <v>#REF!</v>
      </c>
      <c r="AK102" s="1">
        <f t="shared" si="24"/>
        <v>423.8</v>
      </c>
      <c r="AL102" s="1" t="str">
        <f t="shared" si="25"/>
        <v/>
      </c>
      <c r="AM102" s="1">
        <f t="shared" si="26"/>
        <v>423.8</v>
      </c>
      <c r="AN102" s="1">
        <f t="shared" si="27"/>
        <v>423.8</v>
      </c>
      <c r="AO102" s="1">
        <f t="shared" si="28"/>
        <v>423.8</v>
      </c>
      <c r="AP102" s="1">
        <f t="shared" si="29"/>
        <v>423.8</v>
      </c>
      <c r="XED102" s="8"/>
      <c r="XEE102" s="8"/>
      <c r="XEF102" s="8"/>
      <c r="XEG102" s="8"/>
      <c r="XEH102" s="8"/>
      <c r="XEI102" s="8"/>
      <c r="XEJ102" s="8"/>
      <c r="XEK102" s="8"/>
      <c r="XEL102" s="8"/>
      <c r="XEM102" s="8"/>
      <c r="XEN102" s="8"/>
      <c r="XEO102" s="8"/>
      <c r="XEP102" s="8"/>
      <c r="XEQ102" s="8"/>
      <c r="XER102" s="8"/>
      <c r="XES102" s="8"/>
      <c r="XET102" s="8"/>
      <c r="XEU102" s="8"/>
      <c r="XEV102" s="8"/>
    </row>
    <row r="103" spans="1:42 16358:16376" s="1" customFormat="1" ht="30" customHeight="1">
      <c r="A103" s="1">
        <v>101</v>
      </c>
      <c r="B103" s="1">
        <v>497.2</v>
      </c>
      <c r="C103" s="2">
        <v>114.1</v>
      </c>
      <c r="D103" s="3">
        <v>12.03</v>
      </c>
      <c r="E103" s="3">
        <v>0.3</v>
      </c>
      <c r="F103" s="4">
        <v>5.52</v>
      </c>
      <c r="G103" s="1" t="s">
        <v>46</v>
      </c>
      <c r="H103" s="3">
        <v>2.87</v>
      </c>
      <c r="I103" s="2">
        <v>0.74</v>
      </c>
      <c r="J103" s="2">
        <v>74.900000000000006</v>
      </c>
      <c r="K103" s="2">
        <v>91.6</v>
      </c>
      <c r="L103" s="2">
        <v>107.8</v>
      </c>
      <c r="M103" s="2">
        <v>7.6</v>
      </c>
      <c r="N103" s="1">
        <v>0</v>
      </c>
      <c r="O103" s="1" t="s">
        <v>40</v>
      </c>
      <c r="P103" s="1" t="s">
        <v>40</v>
      </c>
      <c r="Q103" s="1" t="s">
        <v>41</v>
      </c>
      <c r="R103" s="1" t="s">
        <v>41</v>
      </c>
      <c r="S103" s="5" t="s">
        <v>42</v>
      </c>
      <c r="T103" s="6" t="s">
        <v>43</v>
      </c>
      <c r="U103" s="1" t="s">
        <v>44</v>
      </c>
      <c r="V103" s="1" t="s">
        <v>44</v>
      </c>
      <c r="Y103" s="1">
        <f t="shared" si="15"/>
        <v>56730.52</v>
      </c>
      <c r="Z103" s="1">
        <f t="shared" si="16"/>
        <v>1426.9639999999999</v>
      </c>
      <c r="AA103" s="1">
        <f t="shared" si="17"/>
        <v>5981.3159999999998</v>
      </c>
      <c r="AB103" s="1">
        <f t="shared" si="18"/>
        <v>149.16</v>
      </c>
      <c r="AC103" s="1">
        <f t="shared" si="19"/>
        <v>2744.5439999999999</v>
      </c>
      <c r="AD103" s="1">
        <f t="shared" si="20"/>
        <v>37240.28</v>
      </c>
      <c r="AE103" s="1">
        <f t="shared" si="21"/>
        <v>45543.519999999997</v>
      </c>
      <c r="AF103" s="1">
        <f t="shared" si="22"/>
        <v>53598.16</v>
      </c>
      <c r="AG103" s="1">
        <f t="shared" si="23"/>
        <v>3778.72</v>
      </c>
      <c r="AH103" s="1" t="e">
        <f>IF(#REF!="Y",B103,"")</f>
        <v>#REF!</v>
      </c>
      <c r="AI103" s="1" t="e">
        <f>IF(#REF!="","",MONTH(#REF!))</f>
        <v>#REF!</v>
      </c>
      <c r="AJ103" s="1" t="e">
        <f>#REF!+0</f>
        <v>#REF!</v>
      </c>
      <c r="AK103" s="1">
        <f t="shared" si="24"/>
        <v>497.2</v>
      </c>
      <c r="AL103" s="1" t="str">
        <f t="shared" si="25"/>
        <v/>
      </c>
      <c r="AM103" s="1">
        <f t="shared" si="26"/>
        <v>497.2</v>
      </c>
      <c r="AN103" s="1">
        <f t="shared" si="27"/>
        <v>497.2</v>
      </c>
      <c r="AO103" s="1">
        <f t="shared" si="28"/>
        <v>497.2</v>
      </c>
      <c r="AP103" s="1">
        <f t="shared" si="29"/>
        <v>497.2</v>
      </c>
      <c r="XED103" s="8"/>
      <c r="XEE103" s="8"/>
      <c r="XEF103" s="8"/>
      <c r="XEG103" s="8"/>
      <c r="XEH103" s="8"/>
      <c r="XEI103" s="8"/>
      <c r="XEJ103" s="8"/>
      <c r="XEK103" s="8"/>
      <c r="XEL103" s="8"/>
      <c r="XEM103" s="8"/>
      <c r="XEN103" s="8"/>
      <c r="XEO103" s="8"/>
      <c r="XEP103" s="8"/>
      <c r="XEQ103" s="8"/>
      <c r="XER103" s="8"/>
      <c r="XES103" s="8"/>
      <c r="XET103" s="8"/>
      <c r="XEU103" s="8"/>
      <c r="XEV103" s="8"/>
    </row>
    <row r="104" spans="1:42 16358:16376" s="1" customFormat="1" ht="30" customHeight="1">
      <c r="A104" s="1">
        <v>102</v>
      </c>
      <c r="B104" s="1">
        <v>523.6</v>
      </c>
      <c r="C104" s="2">
        <v>112.7</v>
      </c>
      <c r="D104" s="3">
        <v>12.02</v>
      </c>
      <c r="E104" s="3">
        <v>0.3</v>
      </c>
      <c r="F104" s="4">
        <v>5.52</v>
      </c>
      <c r="G104" s="1" t="s">
        <v>46</v>
      </c>
      <c r="H104" s="3">
        <v>2.87</v>
      </c>
      <c r="I104" s="2">
        <v>0.74</v>
      </c>
      <c r="J104" s="2">
        <v>73.099999999999994</v>
      </c>
      <c r="K104" s="2">
        <v>90.7</v>
      </c>
      <c r="L104" s="2">
        <v>107.8</v>
      </c>
      <c r="M104" s="2">
        <v>7.6</v>
      </c>
      <c r="N104" s="1">
        <v>0</v>
      </c>
      <c r="O104" s="1" t="s">
        <v>40</v>
      </c>
      <c r="P104" s="1" t="s">
        <v>40</v>
      </c>
      <c r="Q104" s="1" t="s">
        <v>41</v>
      </c>
      <c r="R104" s="1" t="s">
        <v>41</v>
      </c>
      <c r="S104" s="5" t="s">
        <v>42</v>
      </c>
      <c r="T104" s="6" t="s">
        <v>43</v>
      </c>
      <c r="U104" s="1" t="s">
        <v>44</v>
      </c>
      <c r="V104" s="1" t="s">
        <v>44</v>
      </c>
      <c r="Y104" s="1">
        <f t="shared" si="15"/>
        <v>59009.72</v>
      </c>
      <c r="Z104" s="1">
        <f t="shared" si="16"/>
        <v>1502.732</v>
      </c>
      <c r="AA104" s="1">
        <f t="shared" si="17"/>
        <v>6293.6719999999996</v>
      </c>
      <c r="AB104" s="1">
        <f t="shared" si="18"/>
        <v>157.08000000000001</v>
      </c>
      <c r="AC104" s="1">
        <f t="shared" si="19"/>
        <v>2890.2719999999999</v>
      </c>
      <c r="AD104" s="1">
        <f t="shared" si="20"/>
        <v>38275.160000000003</v>
      </c>
      <c r="AE104" s="1">
        <f t="shared" si="21"/>
        <v>47490.52</v>
      </c>
      <c r="AF104" s="1">
        <f t="shared" si="22"/>
        <v>56444.08</v>
      </c>
      <c r="AG104" s="1">
        <f t="shared" si="23"/>
        <v>3979.36</v>
      </c>
      <c r="AH104" s="1" t="e">
        <f>IF(#REF!="Y",B104,"")</f>
        <v>#REF!</v>
      </c>
      <c r="AI104" s="1" t="e">
        <f>IF(#REF!="","",MONTH(#REF!))</f>
        <v>#REF!</v>
      </c>
      <c r="AJ104" s="1" t="e">
        <f>#REF!+0</f>
        <v>#REF!</v>
      </c>
      <c r="AK104" s="1">
        <f t="shared" si="24"/>
        <v>523.6</v>
      </c>
      <c r="AL104" s="1" t="str">
        <f t="shared" si="25"/>
        <v/>
      </c>
      <c r="AM104" s="1">
        <f t="shared" si="26"/>
        <v>523.6</v>
      </c>
      <c r="AN104" s="1">
        <f t="shared" si="27"/>
        <v>523.6</v>
      </c>
      <c r="AO104" s="1">
        <f t="shared" si="28"/>
        <v>523.6</v>
      </c>
      <c r="AP104" s="1">
        <f t="shared" si="29"/>
        <v>523.6</v>
      </c>
      <c r="XED104" s="8"/>
      <c r="XEE104" s="8"/>
      <c r="XEF104" s="8"/>
      <c r="XEG104" s="8"/>
      <c r="XEH104" s="8"/>
      <c r="XEI104" s="8"/>
      <c r="XEJ104" s="8"/>
      <c r="XEK104" s="8"/>
      <c r="XEL104" s="8"/>
      <c r="XEM104" s="8"/>
      <c r="XEN104" s="8"/>
      <c r="XEO104" s="8"/>
      <c r="XEP104" s="8"/>
      <c r="XEQ104" s="8"/>
      <c r="XER104" s="8"/>
      <c r="XES104" s="8"/>
      <c r="XET104" s="8"/>
      <c r="XEU104" s="8"/>
      <c r="XEV104" s="8"/>
    </row>
    <row r="105" spans="1:42 16358:16376" s="1" customFormat="1" ht="30" customHeight="1">
      <c r="A105" s="1">
        <v>103</v>
      </c>
      <c r="B105" s="1">
        <v>478.4</v>
      </c>
      <c r="C105" s="2">
        <v>111</v>
      </c>
      <c r="D105" s="3">
        <v>12.18</v>
      </c>
      <c r="E105" s="3">
        <v>0.3</v>
      </c>
      <c r="F105" s="4">
        <v>5.52</v>
      </c>
      <c r="G105" s="1" t="s">
        <v>46</v>
      </c>
      <c r="H105" s="3">
        <v>2.77</v>
      </c>
      <c r="I105" s="2">
        <v>0.74</v>
      </c>
      <c r="J105" s="2">
        <v>73</v>
      </c>
      <c r="K105" s="2">
        <v>90.5</v>
      </c>
      <c r="L105" s="2">
        <v>107.8</v>
      </c>
      <c r="M105" s="2">
        <v>7.6</v>
      </c>
      <c r="N105" s="1">
        <v>0</v>
      </c>
      <c r="O105" s="1" t="s">
        <v>40</v>
      </c>
      <c r="P105" s="1" t="s">
        <v>40</v>
      </c>
      <c r="Q105" s="1" t="s">
        <v>41</v>
      </c>
      <c r="R105" s="1" t="s">
        <v>41</v>
      </c>
      <c r="S105" s="5" t="s">
        <v>42</v>
      </c>
      <c r="T105" s="6" t="s">
        <v>43</v>
      </c>
      <c r="U105" s="1" t="s">
        <v>44</v>
      </c>
      <c r="V105" s="1" t="s">
        <v>44</v>
      </c>
      <c r="Y105" s="1">
        <f t="shared" si="15"/>
        <v>53102.400000000001</v>
      </c>
      <c r="Z105" s="1">
        <f t="shared" si="16"/>
        <v>1325.1679999999999</v>
      </c>
      <c r="AA105" s="1">
        <f t="shared" si="17"/>
        <v>5826.9120000000003</v>
      </c>
      <c r="AB105" s="1">
        <f t="shared" si="18"/>
        <v>143.52000000000001</v>
      </c>
      <c r="AC105" s="1">
        <f t="shared" si="19"/>
        <v>2640.768</v>
      </c>
      <c r="AD105" s="1">
        <f t="shared" si="20"/>
        <v>34923.199999999997</v>
      </c>
      <c r="AE105" s="1">
        <f t="shared" si="21"/>
        <v>43295.199999999997</v>
      </c>
      <c r="AF105" s="1">
        <f t="shared" si="22"/>
        <v>51571.519999999997</v>
      </c>
      <c r="AG105" s="1">
        <f t="shared" si="23"/>
        <v>3635.84</v>
      </c>
      <c r="AH105" s="1" t="e">
        <f>IF(#REF!="Y",B105,"")</f>
        <v>#REF!</v>
      </c>
      <c r="AI105" s="1" t="e">
        <f>IF(#REF!="","",MONTH(#REF!))</f>
        <v>#REF!</v>
      </c>
      <c r="AJ105" s="1" t="e">
        <f>#REF!+0</f>
        <v>#REF!</v>
      </c>
      <c r="AK105" s="1">
        <f t="shared" si="24"/>
        <v>478.4</v>
      </c>
      <c r="AL105" s="1" t="str">
        <f t="shared" si="25"/>
        <v/>
      </c>
      <c r="AM105" s="1">
        <f t="shared" si="26"/>
        <v>478.4</v>
      </c>
      <c r="AN105" s="1">
        <f t="shared" si="27"/>
        <v>478.4</v>
      </c>
      <c r="AO105" s="1">
        <f t="shared" si="28"/>
        <v>478.4</v>
      </c>
      <c r="AP105" s="1">
        <f t="shared" si="29"/>
        <v>478.4</v>
      </c>
      <c r="XED105" s="8"/>
      <c r="XEE105" s="8"/>
      <c r="XEF105" s="8"/>
      <c r="XEG105" s="8"/>
      <c r="XEH105" s="8"/>
      <c r="XEI105" s="8"/>
      <c r="XEJ105" s="8"/>
      <c r="XEK105" s="8"/>
      <c r="XEL105" s="8"/>
      <c r="XEM105" s="8"/>
      <c r="XEN105" s="8"/>
      <c r="XEO105" s="8"/>
      <c r="XEP105" s="8"/>
      <c r="XEQ105" s="8"/>
      <c r="XER105" s="8"/>
      <c r="XES105" s="8"/>
      <c r="XET105" s="8"/>
      <c r="XEU105" s="8"/>
      <c r="XEV105" s="8"/>
    </row>
    <row r="106" spans="1:42 16358:16376" s="1" customFormat="1" ht="30" customHeight="1">
      <c r="A106" s="1">
        <v>104</v>
      </c>
      <c r="B106" s="1">
        <v>341.4</v>
      </c>
      <c r="C106" s="2">
        <v>109.7</v>
      </c>
      <c r="D106" s="3">
        <v>12.17</v>
      </c>
      <c r="E106" s="3">
        <v>0.3</v>
      </c>
      <c r="F106" s="4">
        <v>5.52</v>
      </c>
      <c r="G106" s="1" t="s">
        <v>46</v>
      </c>
      <c r="H106" s="3">
        <v>2.7</v>
      </c>
      <c r="I106" s="2">
        <v>0.74</v>
      </c>
      <c r="J106" s="2">
        <v>72.2</v>
      </c>
      <c r="K106" s="2">
        <v>90</v>
      </c>
      <c r="L106" s="2">
        <v>107.8</v>
      </c>
      <c r="M106" s="2">
        <v>7.6</v>
      </c>
      <c r="N106" s="1">
        <v>0</v>
      </c>
      <c r="O106" s="1" t="s">
        <v>40</v>
      </c>
      <c r="P106" s="1" t="s">
        <v>40</v>
      </c>
      <c r="Q106" s="1" t="s">
        <v>41</v>
      </c>
      <c r="R106" s="1" t="s">
        <v>41</v>
      </c>
      <c r="S106" s="5" t="s">
        <v>42</v>
      </c>
      <c r="T106" s="6" t="s">
        <v>43</v>
      </c>
      <c r="U106" s="1" t="s">
        <v>44</v>
      </c>
      <c r="V106" s="1" t="s">
        <v>44</v>
      </c>
      <c r="Y106" s="1">
        <f t="shared" si="15"/>
        <v>37451.58</v>
      </c>
      <c r="Z106" s="1">
        <f t="shared" si="16"/>
        <v>921.78</v>
      </c>
      <c r="AA106" s="1">
        <f t="shared" si="17"/>
        <v>4154.8379999999997</v>
      </c>
      <c r="AB106" s="1">
        <f t="shared" si="18"/>
        <v>102.42</v>
      </c>
      <c r="AC106" s="1">
        <f t="shared" si="19"/>
        <v>1884.528</v>
      </c>
      <c r="AD106" s="1">
        <f t="shared" si="20"/>
        <v>24649.08</v>
      </c>
      <c r="AE106" s="1">
        <f t="shared" si="21"/>
        <v>30726</v>
      </c>
      <c r="AF106" s="1">
        <f t="shared" si="22"/>
        <v>36802.92</v>
      </c>
      <c r="AG106" s="1">
        <f t="shared" si="23"/>
        <v>2594.64</v>
      </c>
      <c r="AH106" s="1" t="e">
        <f>IF(#REF!="Y",B106,"")</f>
        <v>#REF!</v>
      </c>
      <c r="AI106" s="1" t="e">
        <f>IF(#REF!="","",MONTH(#REF!))</f>
        <v>#REF!</v>
      </c>
      <c r="AJ106" s="1" t="e">
        <f>#REF!+0</f>
        <v>#REF!</v>
      </c>
      <c r="AK106" s="1">
        <f t="shared" si="24"/>
        <v>341.4</v>
      </c>
      <c r="AL106" s="1" t="str">
        <f t="shared" si="25"/>
        <v/>
      </c>
      <c r="AM106" s="1">
        <f t="shared" si="26"/>
        <v>341.4</v>
      </c>
      <c r="AN106" s="1">
        <f t="shared" si="27"/>
        <v>341.4</v>
      </c>
      <c r="AO106" s="1">
        <f t="shared" si="28"/>
        <v>341.4</v>
      </c>
      <c r="AP106" s="1">
        <f t="shared" si="29"/>
        <v>341.4</v>
      </c>
      <c r="XED106" s="8"/>
      <c r="XEE106" s="8"/>
      <c r="XEF106" s="8"/>
      <c r="XEG106" s="8"/>
      <c r="XEH106" s="8"/>
      <c r="XEI106" s="8"/>
      <c r="XEJ106" s="8"/>
      <c r="XEK106" s="8"/>
      <c r="XEL106" s="8"/>
      <c r="XEM106" s="8"/>
      <c r="XEN106" s="8"/>
      <c r="XEO106" s="8"/>
      <c r="XEP106" s="8"/>
      <c r="XEQ106" s="8"/>
      <c r="XER106" s="8"/>
      <c r="XES106" s="8"/>
      <c r="XET106" s="8"/>
      <c r="XEU106" s="8"/>
      <c r="XEV106" s="8"/>
    </row>
    <row r="107" spans="1:42 16358:16376" s="1" customFormat="1" ht="30" customHeight="1">
      <c r="A107" s="1">
        <v>105</v>
      </c>
      <c r="B107" s="1">
        <v>231</v>
      </c>
      <c r="C107" s="2">
        <v>229.4</v>
      </c>
      <c r="D107" s="3">
        <v>10.6</v>
      </c>
      <c r="E107" s="3">
        <v>0.18</v>
      </c>
      <c r="F107" s="4">
        <v>5.66</v>
      </c>
      <c r="G107" s="1" t="s">
        <v>46</v>
      </c>
      <c r="H107" s="3">
        <v>4.17</v>
      </c>
      <c r="I107" s="2">
        <v>1.43</v>
      </c>
      <c r="J107" s="2">
        <v>81</v>
      </c>
      <c r="K107" s="2">
        <v>93.9</v>
      </c>
      <c r="L107" s="2">
        <v>104.2</v>
      </c>
      <c r="M107" s="2">
        <v>7.4</v>
      </c>
      <c r="N107" s="1">
        <v>0</v>
      </c>
      <c r="O107" s="1" t="s">
        <v>40</v>
      </c>
      <c r="P107" s="1">
        <v>10</v>
      </c>
      <c r="Q107" s="1" t="s">
        <v>41</v>
      </c>
      <c r="R107" s="1" t="s">
        <v>41</v>
      </c>
      <c r="S107" s="5" t="s">
        <v>42</v>
      </c>
      <c r="T107" s="6" t="s">
        <v>42</v>
      </c>
      <c r="U107" s="1" t="s">
        <v>44</v>
      </c>
      <c r="V107" s="1" t="s">
        <v>44</v>
      </c>
      <c r="W107" s="1" t="s">
        <v>47</v>
      </c>
      <c r="X107" s="1" t="s">
        <v>41</v>
      </c>
      <c r="Y107" s="1">
        <f t="shared" si="15"/>
        <v>52991.4</v>
      </c>
      <c r="Z107" s="1">
        <f t="shared" si="16"/>
        <v>963.27</v>
      </c>
      <c r="AA107" s="1">
        <f t="shared" si="17"/>
        <v>2448.6</v>
      </c>
      <c r="AB107" s="1">
        <f t="shared" si="18"/>
        <v>41.58</v>
      </c>
      <c r="AC107" s="1">
        <f t="shared" si="19"/>
        <v>1307.46</v>
      </c>
      <c r="AD107" s="1">
        <f t="shared" si="20"/>
        <v>18711</v>
      </c>
      <c r="AE107" s="1">
        <f t="shared" si="21"/>
        <v>21690.9</v>
      </c>
      <c r="AF107" s="1">
        <f t="shared" si="22"/>
        <v>24070.2</v>
      </c>
      <c r="AG107" s="1">
        <f t="shared" si="23"/>
        <v>1709.4</v>
      </c>
      <c r="AH107" s="1" t="e">
        <f>IF(#REF!="Y",B107,"")</f>
        <v>#REF!</v>
      </c>
      <c r="AI107" s="1" t="e">
        <f>IF(#REF!="","",MONTH(#REF!))</f>
        <v>#REF!</v>
      </c>
      <c r="AJ107" s="1" t="e">
        <f>#REF!+0</f>
        <v>#REF!</v>
      </c>
      <c r="AK107" s="1">
        <f t="shared" si="24"/>
        <v>231</v>
      </c>
      <c r="AL107" s="1">
        <f t="shared" si="25"/>
        <v>231</v>
      </c>
      <c r="AM107" s="1">
        <f t="shared" si="26"/>
        <v>231</v>
      </c>
      <c r="AN107" s="1">
        <f t="shared" si="27"/>
        <v>231</v>
      </c>
      <c r="AO107" s="1">
        <f t="shared" si="28"/>
        <v>231</v>
      </c>
      <c r="AP107" s="1">
        <f t="shared" si="29"/>
        <v>231</v>
      </c>
      <c r="XED107" s="8"/>
      <c r="XEE107" s="8"/>
      <c r="XEF107" s="8"/>
      <c r="XEG107" s="8"/>
      <c r="XEH107" s="8"/>
      <c r="XEI107" s="8"/>
      <c r="XEJ107" s="8"/>
      <c r="XEK107" s="8"/>
      <c r="XEL107" s="8"/>
      <c r="XEM107" s="8"/>
      <c r="XEN107" s="8"/>
      <c r="XEO107" s="8"/>
      <c r="XEP107" s="8"/>
      <c r="XEQ107" s="8"/>
      <c r="XER107" s="8"/>
      <c r="XES107" s="8"/>
      <c r="XET107" s="8"/>
      <c r="XEU107" s="8"/>
      <c r="XEV107" s="8"/>
    </row>
    <row r="108" spans="1:42 16358:16376" s="1" customFormat="1" ht="30" customHeight="1">
      <c r="A108" s="1">
        <v>106</v>
      </c>
      <c r="B108" s="1">
        <v>505.4</v>
      </c>
      <c r="C108" s="2">
        <v>279.3</v>
      </c>
      <c r="D108" s="3">
        <v>10.83</v>
      </c>
      <c r="E108" s="3">
        <v>0.18</v>
      </c>
      <c r="F108" s="4">
        <v>5.66</v>
      </c>
      <c r="G108" s="1" t="s">
        <v>46</v>
      </c>
      <c r="H108" s="3">
        <v>4.8</v>
      </c>
      <c r="I108" s="2">
        <v>1.43</v>
      </c>
      <c r="J108" s="2">
        <v>88.2</v>
      </c>
      <c r="K108" s="2">
        <v>97.2</v>
      </c>
      <c r="L108" s="2">
        <v>104.2</v>
      </c>
      <c r="M108" s="2">
        <v>7.4</v>
      </c>
      <c r="N108" s="1">
        <v>0</v>
      </c>
      <c r="O108" s="1" t="s">
        <v>40</v>
      </c>
      <c r="P108" s="1" t="s">
        <v>40</v>
      </c>
      <c r="Q108" s="1" t="s">
        <v>41</v>
      </c>
      <c r="R108" s="1" t="s">
        <v>41</v>
      </c>
      <c r="S108" s="5" t="s">
        <v>42</v>
      </c>
      <c r="T108" s="6" t="s">
        <v>43</v>
      </c>
      <c r="U108" s="1" t="s">
        <v>44</v>
      </c>
      <c r="V108" s="1" t="s">
        <v>44</v>
      </c>
      <c r="Y108" s="1">
        <f t="shared" si="15"/>
        <v>141158.22</v>
      </c>
      <c r="Z108" s="1">
        <f t="shared" si="16"/>
        <v>2425.92</v>
      </c>
      <c r="AA108" s="1">
        <f t="shared" si="17"/>
        <v>5473.482</v>
      </c>
      <c r="AB108" s="1">
        <f t="shared" si="18"/>
        <v>90.971999999999994</v>
      </c>
      <c r="AC108" s="1">
        <f t="shared" si="19"/>
        <v>2860.5639999999999</v>
      </c>
      <c r="AD108" s="1">
        <f t="shared" si="20"/>
        <v>44576.28</v>
      </c>
      <c r="AE108" s="1">
        <f t="shared" si="21"/>
        <v>49124.88</v>
      </c>
      <c r="AF108" s="1">
        <f t="shared" si="22"/>
        <v>52662.68</v>
      </c>
      <c r="AG108" s="1">
        <f t="shared" si="23"/>
        <v>3739.96</v>
      </c>
      <c r="AH108" s="1" t="e">
        <f>IF(#REF!="Y",B108,"")</f>
        <v>#REF!</v>
      </c>
      <c r="AI108" s="1" t="e">
        <f>IF(#REF!="","",MONTH(#REF!))</f>
        <v>#REF!</v>
      </c>
      <c r="AJ108" s="1" t="e">
        <f>#REF!+0</f>
        <v>#REF!</v>
      </c>
      <c r="AK108" s="1">
        <f t="shared" si="24"/>
        <v>505.4</v>
      </c>
      <c r="AL108" s="1" t="str">
        <f t="shared" si="25"/>
        <v/>
      </c>
      <c r="AM108" s="1">
        <f t="shared" si="26"/>
        <v>505.4</v>
      </c>
      <c r="AN108" s="1">
        <f t="shared" si="27"/>
        <v>505.4</v>
      </c>
      <c r="AO108" s="1">
        <f t="shared" si="28"/>
        <v>505.4</v>
      </c>
      <c r="AP108" s="1">
        <f t="shared" si="29"/>
        <v>505.4</v>
      </c>
      <c r="XED108" s="8"/>
      <c r="XEE108" s="8"/>
      <c r="XEF108" s="8"/>
      <c r="XEG108" s="8"/>
      <c r="XEH108" s="8"/>
      <c r="XEI108" s="8"/>
      <c r="XEJ108" s="8"/>
      <c r="XEK108" s="8"/>
      <c r="XEL108" s="8"/>
      <c r="XEM108" s="8"/>
      <c r="XEN108" s="8"/>
      <c r="XEO108" s="8"/>
      <c r="XEP108" s="8"/>
      <c r="XEQ108" s="8"/>
      <c r="XER108" s="8"/>
      <c r="XES108" s="8"/>
      <c r="XET108" s="8"/>
      <c r="XEU108" s="8"/>
      <c r="XEV108" s="8"/>
    </row>
    <row r="109" spans="1:42 16358:16376" s="1" customFormat="1" ht="30" customHeight="1">
      <c r="A109" s="1">
        <v>107</v>
      </c>
      <c r="B109" s="1">
        <v>518.20000000000005</v>
      </c>
      <c r="C109" s="2">
        <v>281</v>
      </c>
      <c r="D109" s="3">
        <v>10.94</v>
      </c>
      <c r="E109" s="3">
        <v>0.18</v>
      </c>
      <c r="F109" s="4">
        <v>5.66</v>
      </c>
      <c r="G109" s="1" t="s">
        <v>46</v>
      </c>
      <c r="H109" s="3">
        <v>4.8600000000000003</v>
      </c>
      <c r="I109" s="2">
        <v>1.43</v>
      </c>
      <c r="J109" s="2">
        <v>87.8</v>
      </c>
      <c r="K109" s="2">
        <v>96.8</v>
      </c>
      <c r="L109" s="2">
        <v>104.2</v>
      </c>
      <c r="M109" s="2">
        <v>7.4</v>
      </c>
      <c r="N109" s="1">
        <v>0</v>
      </c>
      <c r="O109" s="1" t="s">
        <v>40</v>
      </c>
      <c r="P109" s="1" t="s">
        <v>40</v>
      </c>
      <c r="Q109" s="1" t="s">
        <v>41</v>
      </c>
      <c r="R109" s="1" t="s">
        <v>41</v>
      </c>
      <c r="S109" s="5" t="s">
        <v>42</v>
      </c>
      <c r="T109" s="6" t="s">
        <v>43</v>
      </c>
      <c r="U109" s="1" t="s">
        <v>44</v>
      </c>
      <c r="V109" s="1" t="s">
        <v>44</v>
      </c>
      <c r="Y109" s="1">
        <f t="shared" si="15"/>
        <v>145614.20000000001</v>
      </c>
      <c r="Z109" s="1">
        <f t="shared" si="16"/>
        <v>2518.4520000000002</v>
      </c>
      <c r="AA109" s="1">
        <f t="shared" si="17"/>
        <v>5669.1080000000002</v>
      </c>
      <c r="AB109" s="1">
        <f t="shared" si="18"/>
        <v>93.275999999999996</v>
      </c>
      <c r="AC109" s="1">
        <f t="shared" si="19"/>
        <v>2933.0120000000002</v>
      </c>
      <c r="AD109" s="1">
        <f t="shared" si="20"/>
        <v>45497.96</v>
      </c>
      <c r="AE109" s="1">
        <f t="shared" si="21"/>
        <v>50161.760000000002</v>
      </c>
      <c r="AF109" s="1">
        <f t="shared" si="22"/>
        <v>53996.44</v>
      </c>
      <c r="AG109" s="1">
        <f t="shared" si="23"/>
        <v>3834.68</v>
      </c>
      <c r="AH109" s="1" t="e">
        <f>IF(#REF!="Y",B109,"")</f>
        <v>#REF!</v>
      </c>
      <c r="AI109" s="1" t="e">
        <f>IF(#REF!="","",MONTH(#REF!))</f>
        <v>#REF!</v>
      </c>
      <c r="AJ109" s="1" t="e">
        <f>#REF!+0</f>
        <v>#REF!</v>
      </c>
      <c r="AK109" s="1">
        <f t="shared" si="24"/>
        <v>518.20000000000005</v>
      </c>
      <c r="AL109" s="1" t="str">
        <f t="shared" si="25"/>
        <v/>
      </c>
      <c r="AM109" s="1">
        <f t="shared" si="26"/>
        <v>518.20000000000005</v>
      </c>
      <c r="AN109" s="1">
        <f t="shared" si="27"/>
        <v>518.20000000000005</v>
      </c>
      <c r="AO109" s="1">
        <f t="shared" si="28"/>
        <v>518.20000000000005</v>
      </c>
      <c r="AP109" s="1">
        <f t="shared" si="29"/>
        <v>518.20000000000005</v>
      </c>
      <c r="XED109" s="8"/>
      <c r="XEE109" s="8"/>
      <c r="XEF109" s="8"/>
      <c r="XEG109" s="8"/>
      <c r="XEH109" s="8"/>
      <c r="XEI109" s="8"/>
      <c r="XEJ109" s="8"/>
      <c r="XEK109" s="8"/>
      <c r="XEL109" s="8"/>
      <c r="XEM109" s="8"/>
      <c r="XEN109" s="8"/>
      <c r="XEO109" s="8"/>
      <c r="XEP109" s="8"/>
      <c r="XEQ109" s="8"/>
      <c r="XER109" s="8"/>
      <c r="XES109" s="8"/>
      <c r="XET109" s="8"/>
      <c r="XEU109" s="8"/>
      <c r="XEV109" s="8"/>
    </row>
    <row r="110" spans="1:42 16358:16376" s="1" customFormat="1" ht="30" customHeight="1">
      <c r="A110" s="1">
        <v>108</v>
      </c>
      <c r="B110" s="1">
        <v>555</v>
      </c>
      <c r="C110" s="2">
        <v>279.2</v>
      </c>
      <c r="D110" s="3">
        <v>11</v>
      </c>
      <c r="E110" s="3">
        <v>0.18</v>
      </c>
      <c r="F110" s="4">
        <v>5.66</v>
      </c>
      <c r="G110" s="1" t="s">
        <v>46</v>
      </c>
      <c r="H110" s="3">
        <v>4.82</v>
      </c>
      <c r="I110" s="2">
        <v>1.43</v>
      </c>
      <c r="J110" s="2">
        <v>87.9</v>
      </c>
      <c r="K110" s="2">
        <v>96.9</v>
      </c>
      <c r="L110" s="2">
        <v>104.2</v>
      </c>
      <c r="M110" s="2">
        <v>7.4</v>
      </c>
      <c r="N110" s="1">
        <v>0</v>
      </c>
      <c r="O110" s="1" t="s">
        <v>40</v>
      </c>
      <c r="P110" s="1" t="s">
        <v>40</v>
      </c>
      <c r="Q110" s="1" t="s">
        <v>41</v>
      </c>
      <c r="R110" s="1" t="s">
        <v>41</v>
      </c>
      <c r="S110" s="5" t="s">
        <v>42</v>
      </c>
      <c r="T110" s="6" t="s">
        <v>43</v>
      </c>
      <c r="U110" s="1" t="s">
        <v>44</v>
      </c>
      <c r="V110" s="1" t="s">
        <v>44</v>
      </c>
      <c r="Y110" s="1">
        <f t="shared" si="15"/>
        <v>154956</v>
      </c>
      <c r="Z110" s="1">
        <f t="shared" si="16"/>
        <v>2675.1</v>
      </c>
      <c r="AA110" s="1">
        <f t="shared" si="17"/>
        <v>6105</v>
      </c>
      <c r="AB110" s="1">
        <f t="shared" si="18"/>
        <v>99.9</v>
      </c>
      <c r="AC110" s="1">
        <f t="shared" si="19"/>
        <v>3141.3</v>
      </c>
      <c r="AD110" s="1">
        <f t="shared" si="20"/>
        <v>48784.5</v>
      </c>
      <c r="AE110" s="1">
        <f t="shared" si="21"/>
        <v>53779.5</v>
      </c>
      <c r="AF110" s="1">
        <f t="shared" si="22"/>
        <v>57831</v>
      </c>
      <c r="AG110" s="1">
        <f t="shared" si="23"/>
        <v>4107</v>
      </c>
      <c r="AH110" s="1" t="e">
        <f>IF(#REF!="Y",B110,"")</f>
        <v>#REF!</v>
      </c>
      <c r="AI110" s="1" t="e">
        <f>IF(#REF!="","",MONTH(#REF!))</f>
        <v>#REF!</v>
      </c>
      <c r="AJ110" s="1" t="e">
        <f>#REF!+0</f>
        <v>#REF!</v>
      </c>
      <c r="AK110" s="1">
        <f t="shared" si="24"/>
        <v>555</v>
      </c>
      <c r="AL110" s="1" t="str">
        <f t="shared" si="25"/>
        <v/>
      </c>
      <c r="AM110" s="1">
        <f t="shared" si="26"/>
        <v>555</v>
      </c>
      <c r="AN110" s="1">
        <f t="shared" si="27"/>
        <v>555</v>
      </c>
      <c r="AO110" s="1">
        <f t="shared" si="28"/>
        <v>555</v>
      </c>
      <c r="AP110" s="1">
        <f t="shared" si="29"/>
        <v>555</v>
      </c>
      <c r="XED110" s="8"/>
      <c r="XEE110" s="8"/>
      <c r="XEF110" s="8"/>
      <c r="XEG110" s="8"/>
      <c r="XEH110" s="8"/>
      <c r="XEI110" s="8"/>
      <c r="XEJ110" s="8"/>
      <c r="XEK110" s="8"/>
      <c r="XEL110" s="8"/>
      <c r="XEM110" s="8"/>
      <c r="XEN110" s="8"/>
      <c r="XEO110" s="8"/>
      <c r="XEP110" s="8"/>
      <c r="XEQ110" s="8"/>
      <c r="XER110" s="8"/>
      <c r="XES110" s="8"/>
      <c r="XET110" s="8"/>
      <c r="XEU110" s="8"/>
      <c r="XEV110" s="8"/>
    </row>
    <row r="111" spans="1:42 16358:16376" s="1" customFormat="1" ht="30" customHeight="1">
      <c r="A111" s="1">
        <v>109</v>
      </c>
      <c r="B111" s="1">
        <v>519.20000000000005</v>
      </c>
      <c r="C111" s="2">
        <v>275.10000000000002</v>
      </c>
      <c r="D111" s="3">
        <v>10.98</v>
      </c>
      <c r="E111" s="3">
        <v>0.18</v>
      </c>
      <c r="F111" s="4">
        <v>5.66</v>
      </c>
      <c r="G111" s="1" t="s">
        <v>46</v>
      </c>
      <c r="H111" s="3">
        <v>4.8899999999999997</v>
      </c>
      <c r="I111" s="2">
        <v>1.43</v>
      </c>
      <c r="J111" s="2">
        <v>90.6</v>
      </c>
      <c r="K111" s="2">
        <v>97.9</v>
      </c>
      <c r="L111" s="2">
        <v>104.2</v>
      </c>
      <c r="M111" s="2">
        <v>7.4</v>
      </c>
      <c r="N111" s="1">
        <v>0</v>
      </c>
      <c r="O111" s="1" t="s">
        <v>40</v>
      </c>
      <c r="P111" s="1" t="s">
        <v>40</v>
      </c>
      <c r="Q111" s="1" t="s">
        <v>41</v>
      </c>
      <c r="R111" s="1" t="s">
        <v>41</v>
      </c>
      <c r="S111" s="5" t="s">
        <v>42</v>
      </c>
      <c r="T111" s="6" t="s">
        <v>42</v>
      </c>
      <c r="U111" s="1" t="s">
        <v>44</v>
      </c>
      <c r="V111" s="1" t="s">
        <v>44</v>
      </c>
      <c r="Y111" s="1">
        <f t="shared" si="15"/>
        <v>142831.92000000001</v>
      </c>
      <c r="Z111" s="1">
        <f t="shared" si="16"/>
        <v>2538.8879999999999</v>
      </c>
      <c r="AA111" s="1">
        <f t="shared" si="17"/>
        <v>5700.8159999999998</v>
      </c>
      <c r="AB111" s="1">
        <f t="shared" si="18"/>
        <v>93.456000000000003</v>
      </c>
      <c r="AC111" s="1">
        <f t="shared" si="19"/>
        <v>2938.672</v>
      </c>
      <c r="AD111" s="1">
        <f t="shared" si="20"/>
        <v>47039.519999999997</v>
      </c>
      <c r="AE111" s="1">
        <f t="shared" si="21"/>
        <v>50829.68</v>
      </c>
      <c r="AF111" s="1">
        <f t="shared" si="22"/>
        <v>54100.639999999999</v>
      </c>
      <c r="AG111" s="1">
        <f t="shared" si="23"/>
        <v>3842.08</v>
      </c>
      <c r="AH111" s="1" t="e">
        <f>IF(#REF!="Y",B111,"")</f>
        <v>#REF!</v>
      </c>
      <c r="AI111" s="1" t="e">
        <f>IF(#REF!="","",MONTH(#REF!))</f>
        <v>#REF!</v>
      </c>
      <c r="AJ111" s="1" t="e">
        <f>#REF!+0</f>
        <v>#REF!</v>
      </c>
      <c r="AK111" s="1">
        <f t="shared" si="24"/>
        <v>519.20000000000005</v>
      </c>
      <c r="AL111" s="1">
        <f t="shared" si="25"/>
        <v>519.20000000000005</v>
      </c>
      <c r="AM111" s="1">
        <f t="shared" si="26"/>
        <v>519.20000000000005</v>
      </c>
      <c r="AN111" s="1">
        <f t="shared" si="27"/>
        <v>519.20000000000005</v>
      </c>
      <c r="AO111" s="1">
        <f t="shared" si="28"/>
        <v>519.20000000000005</v>
      </c>
      <c r="AP111" s="1">
        <f t="shared" si="29"/>
        <v>519.20000000000005</v>
      </c>
      <c r="XED111" s="8"/>
      <c r="XEE111" s="8"/>
      <c r="XEF111" s="8"/>
      <c r="XEG111" s="8"/>
      <c r="XEH111" s="8"/>
      <c r="XEI111" s="8"/>
      <c r="XEJ111" s="8"/>
      <c r="XEK111" s="8"/>
      <c r="XEL111" s="8"/>
      <c r="XEM111" s="8"/>
      <c r="XEN111" s="8"/>
      <c r="XEO111" s="8"/>
      <c r="XEP111" s="8"/>
      <c r="XEQ111" s="8"/>
      <c r="XER111" s="8"/>
      <c r="XES111" s="8"/>
      <c r="XET111" s="8"/>
      <c r="XEU111" s="8"/>
      <c r="XEV111" s="8"/>
    </row>
    <row r="112" spans="1:42 16358:16376" s="1" customFormat="1" ht="30" customHeight="1">
      <c r="A112" s="1">
        <v>110</v>
      </c>
      <c r="B112" s="1">
        <v>366.2</v>
      </c>
      <c r="C112" s="2">
        <v>276.2</v>
      </c>
      <c r="D112" s="3">
        <v>11.05</v>
      </c>
      <c r="E112" s="3">
        <v>0.18</v>
      </c>
      <c r="F112" s="4">
        <v>5.66</v>
      </c>
      <c r="G112" s="1" t="s">
        <v>46</v>
      </c>
      <c r="H112" s="3">
        <v>4.9400000000000004</v>
      </c>
      <c r="I112" s="2">
        <v>1.43</v>
      </c>
      <c r="J112" s="2">
        <v>90.2</v>
      </c>
      <c r="K112" s="2">
        <v>97.6</v>
      </c>
      <c r="L112" s="2">
        <v>104.2</v>
      </c>
      <c r="M112" s="2">
        <v>7.4</v>
      </c>
      <c r="N112" s="1">
        <v>0</v>
      </c>
      <c r="O112" s="1" t="s">
        <v>40</v>
      </c>
      <c r="P112" s="1" t="s">
        <v>40</v>
      </c>
      <c r="Q112" s="1" t="s">
        <v>41</v>
      </c>
      <c r="R112" s="1" t="s">
        <v>41</v>
      </c>
      <c r="S112" s="5" t="s">
        <v>42</v>
      </c>
      <c r="T112" s="6" t="s">
        <v>42</v>
      </c>
      <c r="U112" s="1" t="s">
        <v>44</v>
      </c>
      <c r="V112" s="1" t="s">
        <v>44</v>
      </c>
      <c r="Y112" s="1">
        <f t="shared" si="15"/>
        <v>101144.44</v>
      </c>
      <c r="Z112" s="1">
        <f t="shared" si="16"/>
        <v>1809.028</v>
      </c>
      <c r="AA112" s="1">
        <f t="shared" si="17"/>
        <v>4046.51</v>
      </c>
      <c r="AB112" s="1">
        <f t="shared" si="18"/>
        <v>65.915999999999997</v>
      </c>
      <c r="AC112" s="1">
        <f t="shared" si="19"/>
        <v>2072.692</v>
      </c>
      <c r="AD112" s="1">
        <f t="shared" si="20"/>
        <v>33031.24</v>
      </c>
      <c r="AE112" s="1">
        <f t="shared" si="21"/>
        <v>35741.120000000003</v>
      </c>
      <c r="AF112" s="1">
        <f t="shared" si="22"/>
        <v>38158.04</v>
      </c>
      <c r="AG112" s="1">
        <f t="shared" si="23"/>
        <v>2709.88</v>
      </c>
      <c r="AH112" s="1" t="e">
        <f>IF(#REF!="Y",B112,"")</f>
        <v>#REF!</v>
      </c>
      <c r="AI112" s="1" t="e">
        <f>IF(#REF!="","",MONTH(#REF!))</f>
        <v>#REF!</v>
      </c>
      <c r="AJ112" s="1" t="e">
        <f>#REF!+0</f>
        <v>#REF!</v>
      </c>
      <c r="AK112" s="1">
        <f t="shared" si="24"/>
        <v>366.2</v>
      </c>
      <c r="AL112" s="1">
        <f t="shared" si="25"/>
        <v>366.2</v>
      </c>
      <c r="AM112" s="1">
        <f t="shared" si="26"/>
        <v>366.2</v>
      </c>
      <c r="AN112" s="1">
        <f t="shared" si="27"/>
        <v>366.2</v>
      </c>
      <c r="AO112" s="1">
        <f t="shared" si="28"/>
        <v>366.2</v>
      </c>
      <c r="AP112" s="1">
        <f t="shared" si="29"/>
        <v>366.2</v>
      </c>
      <c r="XED112" s="8"/>
      <c r="XEE112" s="8"/>
      <c r="XEF112" s="8"/>
      <c r="XEG112" s="8"/>
      <c r="XEH112" s="8"/>
      <c r="XEI112" s="8"/>
      <c r="XEJ112" s="8"/>
      <c r="XEK112" s="8"/>
      <c r="XEL112" s="8"/>
      <c r="XEM112" s="8"/>
      <c r="XEN112" s="8"/>
      <c r="XEO112" s="8"/>
      <c r="XEP112" s="8"/>
      <c r="XEQ112" s="8"/>
      <c r="XER112" s="8"/>
      <c r="XES112" s="8"/>
      <c r="XET112" s="8"/>
      <c r="XEU112" s="8"/>
      <c r="XEV112" s="8"/>
    </row>
    <row r="113" spans="1:42 16358:16376" s="1" customFormat="1" ht="30" customHeight="1">
      <c r="A113" s="1">
        <v>111</v>
      </c>
      <c r="B113" s="1">
        <v>426</v>
      </c>
      <c r="C113" s="2">
        <v>275.60000000000002</v>
      </c>
      <c r="D113" s="3">
        <v>11.01</v>
      </c>
      <c r="E113" s="3">
        <v>0.18</v>
      </c>
      <c r="F113" s="4">
        <v>5.66</v>
      </c>
      <c r="G113" s="1" t="s">
        <v>46</v>
      </c>
      <c r="H113" s="3">
        <v>4.9400000000000004</v>
      </c>
      <c r="I113" s="2">
        <v>1.43</v>
      </c>
      <c r="J113" s="2">
        <v>89.6</v>
      </c>
      <c r="K113" s="2">
        <v>97.4</v>
      </c>
      <c r="L113" s="2">
        <v>104.2</v>
      </c>
      <c r="M113" s="2">
        <v>7.4</v>
      </c>
      <c r="N113" s="1">
        <v>0</v>
      </c>
      <c r="O113" s="1" t="s">
        <v>40</v>
      </c>
      <c r="P113" s="1" t="s">
        <v>40</v>
      </c>
      <c r="Q113" s="1" t="s">
        <v>41</v>
      </c>
      <c r="R113" s="1" t="s">
        <v>41</v>
      </c>
      <c r="S113" s="5" t="s">
        <v>42</v>
      </c>
      <c r="T113" s="6" t="s">
        <v>42</v>
      </c>
      <c r="U113" s="1" t="s">
        <v>44</v>
      </c>
      <c r="V113" s="1" t="s">
        <v>44</v>
      </c>
      <c r="Y113" s="1">
        <f t="shared" si="15"/>
        <v>117405.6</v>
      </c>
      <c r="Z113" s="1">
        <f t="shared" si="16"/>
        <v>2104.44</v>
      </c>
      <c r="AA113" s="1">
        <f t="shared" si="17"/>
        <v>4690.26</v>
      </c>
      <c r="AB113" s="1">
        <f t="shared" si="18"/>
        <v>76.680000000000007</v>
      </c>
      <c r="AC113" s="1">
        <f t="shared" si="19"/>
        <v>2411.16</v>
      </c>
      <c r="AD113" s="1">
        <f t="shared" si="20"/>
        <v>38169.599999999999</v>
      </c>
      <c r="AE113" s="1">
        <f t="shared" si="21"/>
        <v>41492.400000000001</v>
      </c>
      <c r="AF113" s="1">
        <f t="shared" si="22"/>
        <v>44389.2</v>
      </c>
      <c r="AG113" s="1">
        <f t="shared" si="23"/>
        <v>3152.4</v>
      </c>
      <c r="AH113" s="1" t="e">
        <f>IF(#REF!="Y",B113,"")</f>
        <v>#REF!</v>
      </c>
      <c r="AI113" s="1" t="e">
        <f>IF(#REF!="","",MONTH(#REF!))</f>
        <v>#REF!</v>
      </c>
      <c r="AJ113" s="1" t="e">
        <f>#REF!+0</f>
        <v>#REF!</v>
      </c>
      <c r="AK113" s="1">
        <f t="shared" si="24"/>
        <v>426</v>
      </c>
      <c r="AL113" s="1">
        <f t="shared" si="25"/>
        <v>426</v>
      </c>
      <c r="AM113" s="1">
        <f t="shared" si="26"/>
        <v>426</v>
      </c>
      <c r="AN113" s="1">
        <f t="shared" si="27"/>
        <v>426</v>
      </c>
      <c r="AO113" s="1">
        <f t="shared" si="28"/>
        <v>426</v>
      </c>
      <c r="AP113" s="1">
        <f t="shared" si="29"/>
        <v>426</v>
      </c>
      <c r="XED113" s="8"/>
      <c r="XEE113" s="8"/>
      <c r="XEF113" s="8"/>
      <c r="XEG113" s="8"/>
      <c r="XEH113" s="8"/>
      <c r="XEI113" s="8"/>
      <c r="XEJ113" s="8"/>
      <c r="XEK113" s="8"/>
      <c r="XEL113" s="8"/>
      <c r="XEM113" s="8"/>
      <c r="XEN113" s="8"/>
      <c r="XEO113" s="8"/>
      <c r="XEP113" s="8"/>
      <c r="XEQ113" s="8"/>
      <c r="XER113" s="8"/>
      <c r="XES113" s="8"/>
      <c r="XET113" s="8"/>
      <c r="XEU113" s="8"/>
      <c r="XEV113" s="8"/>
    </row>
    <row r="114" spans="1:42 16358:16376" s="1" customFormat="1" ht="30" customHeight="1">
      <c r="A114" s="1">
        <v>112</v>
      </c>
      <c r="B114" s="1">
        <v>518</v>
      </c>
      <c r="C114" s="2">
        <v>275.8</v>
      </c>
      <c r="D114" s="3">
        <v>11.41</v>
      </c>
      <c r="E114" s="3">
        <v>0.18</v>
      </c>
      <c r="F114" s="4">
        <v>5.66</v>
      </c>
      <c r="G114" s="1" t="s">
        <v>46</v>
      </c>
      <c r="H114" s="3">
        <v>5</v>
      </c>
      <c r="I114" s="2">
        <v>1.43</v>
      </c>
      <c r="J114" s="2">
        <v>91.1</v>
      </c>
      <c r="K114" s="2">
        <v>98.4</v>
      </c>
      <c r="L114" s="2">
        <v>104.2</v>
      </c>
      <c r="M114" s="2">
        <v>7.4</v>
      </c>
      <c r="N114" s="1">
        <v>0</v>
      </c>
      <c r="O114" s="1" t="s">
        <v>40</v>
      </c>
      <c r="P114" s="1" t="s">
        <v>40</v>
      </c>
      <c r="Q114" s="1" t="s">
        <v>41</v>
      </c>
      <c r="R114" s="1" t="s">
        <v>41</v>
      </c>
      <c r="S114" s="5" t="s">
        <v>42</v>
      </c>
      <c r="T114" s="6" t="s">
        <v>43</v>
      </c>
      <c r="U114" s="1" t="s">
        <v>44</v>
      </c>
      <c r="V114" s="1" t="s">
        <v>44</v>
      </c>
      <c r="Y114" s="1">
        <f t="shared" si="15"/>
        <v>142864.4</v>
      </c>
      <c r="Z114" s="1">
        <f t="shared" si="16"/>
        <v>2590</v>
      </c>
      <c r="AA114" s="1">
        <f t="shared" si="17"/>
        <v>5910.38</v>
      </c>
      <c r="AB114" s="1">
        <f t="shared" si="18"/>
        <v>93.24</v>
      </c>
      <c r="AC114" s="1">
        <f t="shared" si="19"/>
        <v>2931.88</v>
      </c>
      <c r="AD114" s="1">
        <f t="shared" si="20"/>
        <v>47189.8</v>
      </c>
      <c r="AE114" s="1">
        <f t="shared" si="21"/>
        <v>50971.199999999997</v>
      </c>
      <c r="AF114" s="1">
        <f t="shared" si="22"/>
        <v>53975.6</v>
      </c>
      <c r="AG114" s="1">
        <f t="shared" si="23"/>
        <v>3833.2</v>
      </c>
      <c r="AH114" s="1" t="e">
        <f>IF(#REF!="Y",B114,"")</f>
        <v>#REF!</v>
      </c>
      <c r="AI114" s="1" t="e">
        <f>IF(#REF!="","",MONTH(#REF!))</f>
        <v>#REF!</v>
      </c>
      <c r="AJ114" s="1" t="e">
        <f>#REF!+0</f>
        <v>#REF!</v>
      </c>
      <c r="AK114" s="1">
        <f t="shared" si="24"/>
        <v>518</v>
      </c>
      <c r="AL114" s="1" t="str">
        <f t="shared" si="25"/>
        <v/>
      </c>
      <c r="AM114" s="1">
        <f t="shared" si="26"/>
        <v>518</v>
      </c>
      <c r="AN114" s="1">
        <f t="shared" si="27"/>
        <v>518</v>
      </c>
      <c r="AO114" s="1">
        <f t="shared" si="28"/>
        <v>518</v>
      </c>
      <c r="AP114" s="1">
        <f t="shared" si="29"/>
        <v>518</v>
      </c>
      <c r="XED114" s="8"/>
      <c r="XEE114" s="8"/>
      <c r="XEF114" s="8"/>
      <c r="XEG114" s="8"/>
      <c r="XEH114" s="8"/>
      <c r="XEI114" s="8"/>
      <c r="XEJ114" s="8"/>
      <c r="XEK114" s="8"/>
      <c r="XEL114" s="8"/>
      <c r="XEM114" s="8"/>
      <c r="XEN114" s="8"/>
      <c r="XEO114" s="8"/>
      <c r="XEP114" s="8"/>
      <c r="XEQ114" s="8"/>
      <c r="XER114" s="8"/>
      <c r="XES114" s="8"/>
      <c r="XET114" s="8"/>
      <c r="XEU114" s="8"/>
      <c r="XEV114" s="8"/>
    </row>
    <row r="115" spans="1:42 16358:16376" s="1" customFormat="1" ht="30" customHeight="1">
      <c r="A115" s="1">
        <v>113</v>
      </c>
      <c r="B115" s="1">
        <v>508.8</v>
      </c>
      <c r="C115" s="2">
        <v>265.3</v>
      </c>
      <c r="D115" s="3">
        <v>11.43</v>
      </c>
      <c r="E115" s="3">
        <v>0.18</v>
      </c>
      <c r="F115" s="4">
        <v>5.66</v>
      </c>
      <c r="G115" s="1" t="s">
        <v>46</v>
      </c>
      <c r="H115" s="3">
        <v>5.05</v>
      </c>
      <c r="I115" s="2">
        <v>1.43</v>
      </c>
      <c r="J115" s="2">
        <v>91</v>
      </c>
      <c r="K115" s="2">
        <v>98.5</v>
      </c>
      <c r="L115" s="2">
        <v>104.2</v>
      </c>
      <c r="M115" s="2">
        <v>7.4</v>
      </c>
      <c r="N115" s="1">
        <v>0</v>
      </c>
      <c r="O115" s="1" t="s">
        <v>40</v>
      </c>
      <c r="P115" s="1" t="s">
        <v>40</v>
      </c>
      <c r="Q115" s="1" t="s">
        <v>41</v>
      </c>
      <c r="R115" s="1" t="s">
        <v>41</v>
      </c>
      <c r="S115" s="5" t="s">
        <v>42</v>
      </c>
      <c r="T115" s="6" t="s">
        <v>43</v>
      </c>
      <c r="U115" s="1" t="s">
        <v>44</v>
      </c>
      <c r="V115" s="1" t="s">
        <v>44</v>
      </c>
      <c r="Y115" s="1">
        <f t="shared" si="15"/>
        <v>134984.64000000001</v>
      </c>
      <c r="Z115" s="1">
        <f t="shared" si="16"/>
        <v>2569.44</v>
      </c>
      <c r="AA115" s="1">
        <f t="shared" si="17"/>
        <v>5815.5839999999998</v>
      </c>
      <c r="AB115" s="1">
        <f t="shared" si="18"/>
        <v>91.584000000000003</v>
      </c>
      <c r="AC115" s="1">
        <f t="shared" si="19"/>
        <v>2879.808</v>
      </c>
      <c r="AD115" s="1">
        <f t="shared" si="20"/>
        <v>46300.800000000003</v>
      </c>
      <c r="AE115" s="1">
        <f t="shared" si="21"/>
        <v>50116.800000000003</v>
      </c>
      <c r="AF115" s="1">
        <f t="shared" si="22"/>
        <v>53016.959999999999</v>
      </c>
      <c r="AG115" s="1">
        <f t="shared" si="23"/>
        <v>3765.12</v>
      </c>
      <c r="AH115" s="1" t="e">
        <f>IF(#REF!="Y",B115,"")</f>
        <v>#REF!</v>
      </c>
      <c r="AI115" s="1" t="e">
        <f>IF(#REF!="","",MONTH(#REF!))</f>
        <v>#REF!</v>
      </c>
      <c r="AJ115" s="1" t="e">
        <f>#REF!+0</f>
        <v>#REF!</v>
      </c>
      <c r="AK115" s="1">
        <f t="shared" si="24"/>
        <v>508.8</v>
      </c>
      <c r="AL115" s="1" t="str">
        <f t="shared" si="25"/>
        <v/>
      </c>
      <c r="AM115" s="1">
        <f t="shared" si="26"/>
        <v>508.8</v>
      </c>
      <c r="AN115" s="1">
        <f t="shared" si="27"/>
        <v>508.8</v>
      </c>
      <c r="AO115" s="1">
        <f t="shared" si="28"/>
        <v>508.8</v>
      </c>
      <c r="AP115" s="1">
        <f t="shared" si="29"/>
        <v>508.8</v>
      </c>
      <c r="XED115" s="8"/>
      <c r="XEE115" s="8"/>
      <c r="XEF115" s="8"/>
      <c r="XEG115" s="8"/>
      <c r="XEH115" s="8"/>
      <c r="XEI115" s="8"/>
      <c r="XEJ115" s="8"/>
      <c r="XEK115" s="8"/>
      <c r="XEL115" s="8"/>
      <c r="XEM115" s="8"/>
      <c r="XEN115" s="8"/>
      <c r="XEO115" s="8"/>
      <c r="XEP115" s="8"/>
      <c r="XEQ115" s="8"/>
      <c r="XER115" s="8"/>
      <c r="XES115" s="8"/>
      <c r="XET115" s="8"/>
      <c r="XEU115" s="8"/>
      <c r="XEV115" s="8"/>
    </row>
    <row r="116" spans="1:42 16358:16376" s="1" customFormat="1" ht="30" customHeight="1">
      <c r="A116" s="1">
        <v>114</v>
      </c>
      <c r="B116" s="1">
        <v>516</v>
      </c>
      <c r="C116" s="2">
        <v>262.2</v>
      </c>
      <c r="D116" s="3">
        <v>11.48</v>
      </c>
      <c r="E116" s="3">
        <v>0.18</v>
      </c>
      <c r="F116" s="4">
        <v>5.66</v>
      </c>
      <c r="G116" s="1" t="s">
        <v>46</v>
      </c>
      <c r="H116" s="3">
        <v>5</v>
      </c>
      <c r="I116" s="2">
        <v>1.43</v>
      </c>
      <c r="J116" s="2">
        <v>90.2</v>
      </c>
      <c r="K116" s="2">
        <v>98.3</v>
      </c>
      <c r="L116" s="2">
        <v>104.2</v>
      </c>
      <c r="M116" s="2">
        <v>7.4</v>
      </c>
      <c r="N116" s="1">
        <v>0</v>
      </c>
      <c r="O116" s="1" t="s">
        <v>40</v>
      </c>
      <c r="P116" s="1" t="s">
        <v>40</v>
      </c>
      <c r="Q116" s="1" t="s">
        <v>41</v>
      </c>
      <c r="R116" s="1" t="s">
        <v>41</v>
      </c>
      <c r="S116" s="5" t="s">
        <v>42</v>
      </c>
      <c r="T116" s="6" t="s">
        <v>42</v>
      </c>
      <c r="U116" s="1" t="s">
        <v>44</v>
      </c>
      <c r="V116" s="1" t="s">
        <v>44</v>
      </c>
      <c r="Y116" s="1">
        <f t="shared" si="15"/>
        <v>135295.20000000001</v>
      </c>
      <c r="Z116" s="1">
        <f t="shared" si="16"/>
        <v>2580</v>
      </c>
      <c r="AA116" s="1">
        <f t="shared" si="17"/>
        <v>5923.68</v>
      </c>
      <c r="AB116" s="1">
        <f t="shared" si="18"/>
        <v>92.88</v>
      </c>
      <c r="AC116" s="1">
        <f t="shared" si="19"/>
        <v>2920.56</v>
      </c>
      <c r="AD116" s="1">
        <f t="shared" si="20"/>
        <v>46543.199999999997</v>
      </c>
      <c r="AE116" s="1">
        <f t="shared" si="21"/>
        <v>50722.8</v>
      </c>
      <c r="AF116" s="1">
        <f t="shared" si="22"/>
        <v>53767.199999999997</v>
      </c>
      <c r="AG116" s="1">
        <f t="shared" si="23"/>
        <v>3818.4</v>
      </c>
      <c r="AH116" s="1" t="e">
        <f>IF(#REF!="Y",B116,"")</f>
        <v>#REF!</v>
      </c>
      <c r="AI116" s="1" t="e">
        <f>IF(#REF!="","",MONTH(#REF!))</f>
        <v>#REF!</v>
      </c>
      <c r="AJ116" s="1" t="e">
        <f>#REF!+0</f>
        <v>#REF!</v>
      </c>
      <c r="AK116" s="1">
        <f t="shared" si="24"/>
        <v>516</v>
      </c>
      <c r="AL116" s="1">
        <f t="shared" si="25"/>
        <v>516</v>
      </c>
      <c r="AM116" s="1">
        <f t="shared" si="26"/>
        <v>516</v>
      </c>
      <c r="AN116" s="1">
        <f t="shared" si="27"/>
        <v>516</v>
      </c>
      <c r="AO116" s="1">
        <f t="shared" si="28"/>
        <v>516</v>
      </c>
      <c r="AP116" s="1">
        <f t="shared" si="29"/>
        <v>516</v>
      </c>
      <c r="XED116" s="8"/>
      <c r="XEE116" s="8"/>
      <c r="XEF116" s="8"/>
      <c r="XEG116" s="8"/>
      <c r="XEH116" s="8"/>
      <c r="XEI116" s="8"/>
      <c r="XEJ116" s="8"/>
      <c r="XEK116" s="8"/>
      <c r="XEL116" s="8"/>
      <c r="XEM116" s="8"/>
      <c r="XEN116" s="8"/>
      <c r="XEO116" s="8"/>
      <c r="XEP116" s="8"/>
      <c r="XEQ116" s="8"/>
      <c r="XER116" s="8"/>
      <c r="XES116" s="8"/>
      <c r="XET116" s="8"/>
      <c r="XEU116" s="8"/>
      <c r="XEV116" s="8"/>
    </row>
    <row r="117" spans="1:42 16358:16376" s="1" customFormat="1" ht="30" customHeight="1">
      <c r="A117" s="1">
        <v>115</v>
      </c>
      <c r="B117" s="1">
        <v>520</v>
      </c>
      <c r="C117" s="2">
        <v>269.7</v>
      </c>
      <c r="D117" s="3">
        <v>11.4</v>
      </c>
      <c r="E117" s="3">
        <v>0.18</v>
      </c>
      <c r="F117" s="4">
        <v>5.66</v>
      </c>
      <c r="G117" s="1" t="s">
        <v>46</v>
      </c>
      <c r="H117" s="3">
        <v>5.13</v>
      </c>
      <c r="I117" s="2">
        <v>1.43</v>
      </c>
      <c r="J117" s="2">
        <v>90.3</v>
      </c>
      <c r="K117" s="2">
        <v>98.2</v>
      </c>
      <c r="L117" s="2">
        <v>104.2</v>
      </c>
      <c r="M117" s="2">
        <v>7.4</v>
      </c>
      <c r="N117" s="1">
        <v>0</v>
      </c>
      <c r="O117" s="1" t="s">
        <v>40</v>
      </c>
      <c r="P117" s="1" t="s">
        <v>40</v>
      </c>
      <c r="Q117" s="1" t="s">
        <v>41</v>
      </c>
      <c r="R117" s="1" t="s">
        <v>41</v>
      </c>
      <c r="S117" s="5" t="s">
        <v>42</v>
      </c>
      <c r="T117" s="6" t="s">
        <v>42</v>
      </c>
      <c r="U117" s="1" t="s">
        <v>44</v>
      </c>
      <c r="V117" s="1" t="s">
        <v>44</v>
      </c>
      <c r="Y117" s="1">
        <f t="shared" si="15"/>
        <v>140244</v>
      </c>
      <c r="Z117" s="1">
        <f t="shared" si="16"/>
        <v>2667.6</v>
      </c>
      <c r="AA117" s="1">
        <f t="shared" si="17"/>
        <v>5928</v>
      </c>
      <c r="AB117" s="1">
        <f t="shared" si="18"/>
        <v>93.6</v>
      </c>
      <c r="AC117" s="1">
        <f t="shared" si="19"/>
        <v>2943.2</v>
      </c>
      <c r="AD117" s="1">
        <f t="shared" si="20"/>
        <v>46956</v>
      </c>
      <c r="AE117" s="1">
        <f t="shared" si="21"/>
        <v>51064</v>
      </c>
      <c r="AF117" s="1">
        <f t="shared" si="22"/>
        <v>54184</v>
      </c>
      <c r="AG117" s="1">
        <f t="shared" si="23"/>
        <v>3848</v>
      </c>
      <c r="AH117" s="1" t="e">
        <f>IF(#REF!="Y",B117,"")</f>
        <v>#REF!</v>
      </c>
      <c r="AI117" s="1" t="e">
        <f>IF(#REF!="","",MONTH(#REF!))</f>
        <v>#REF!</v>
      </c>
      <c r="AJ117" s="1" t="e">
        <f>#REF!+0</f>
        <v>#REF!</v>
      </c>
      <c r="AK117" s="1">
        <f t="shared" si="24"/>
        <v>520</v>
      </c>
      <c r="AL117" s="1">
        <f t="shared" si="25"/>
        <v>520</v>
      </c>
      <c r="AM117" s="1">
        <f t="shared" si="26"/>
        <v>520</v>
      </c>
      <c r="AN117" s="1">
        <f t="shared" si="27"/>
        <v>520</v>
      </c>
      <c r="AO117" s="1">
        <f t="shared" si="28"/>
        <v>520</v>
      </c>
      <c r="AP117" s="1">
        <f t="shared" si="29"/>
        <v>520</v>
      </c>
      <c r="XED117" s="8"/>
      <c r="XEE117" s="8"/>
      <c r="XEF117" s="8"/>
      <c r="XEG117" s="8"/>
      <c r="XEH117" s="8"/>
      <c r="XEI117" s="8"/>
      <c r="XEJ117" s="8"/>
      <c r="XEK117" s="8"/>
      <c r="XEL117" s="8"/>
      <c r="XEM117" s="8"/>
      <c r="XEN117" s="8"/>
      <c r="XEO117" s="8"/>
      <c r="XEP117" s="8"/>
      <c r="XEQ117" s="8"/>
      <c r="XER117" s="8"/>
      <c r="XES117" s="8"/>
      <c r="XET117" s="8"/>
      <c r="XEU117" s="8"/>
      <c r="XEV117" s="8"/>
    </row>
    <row r="118" spans="1:42 16358:16376" s="1" customFormat="1" ht="30" customHeight="1">
      <c r="A118" s="1">
        <v>116</v>
      </c>
      <c r="B118" s="1">
        <v>505.4</v>
      </c>
      <c r="C118" s="2">
        <v>247.8</v>
      </c>
      <c r="D118" s="3">
        <v>11.65</v>
      </c>
      <c r="E118" s="3">
        <v>0.18</v>
      </c>
      <c r="F118" s="4">
        <v>5.66</v>
      </c>
      <c r="G118" s="1" t="s">
        <v>46</v>
      </c>
      <c r="H118" s="3">
        <v>5.66</v>
      </c>
      <c r="I118" s="2">
        <v>1.43</v>
      </c>
      <c r="J118" s="2">
        <v>86.3</v>
      </c>
      <c r="K118" s="2">
        <v>97.1</v>
      </c>
      <c r="L118" s="2">
        <v>104.2</v>
      </c>
      <c r="M118" s="2">
        <v>7.4</v>
      </c>
      <c r="N118" s="1">
        <v>0</v>
      </c>
      <c r="O118" s="1" t="s">
        <v>40</v>
      </c>
      <c r="P118" s="1" t="s">
        <v>40</v>
      </c>
      <c r="Q118" s="1" t="s">
        <v>41</v>
      </c>
      <c r="R118" s="1" t="s">
        <v>41</v>
      </c>
      <c r="S118" s="5" t="s">
        <v>42</v>
      </c>
      <c r="T118" s="6" t="s">
        <v>43</v>
      </c>
      <c r="U118" s="1" t="s">
        <v>44</v>
      </c>
      <c r="V118" s="1" t="s">
        <v>44</v>
      </c>
      <c r="Y118" s="1">
        <f t="shared" si="15"/>
        <v>125238.12</v>
      </c>
      <c r="Z118" s="1">
        <f t="shared" si="16"/>
        <v>2860.5639999999999</v>
      </c>
      <c r="AA118" s="1">
        <f t="shared" si="17"/>
        <v>5887.91</v>
      </c>
      <c r="AB118" s="1">
        <f t="shared" si="18"/>
        <v>90.971999999999994</v>
      </c>
      <c r="AC118" s="1">
        <f t="shared" si="19"/>
        <v>2860.5639999999999</v>
      </c>
      <c r="AD118" s="1">
        <f t="shared" si="20"/>
        <v>43616.02</v>
      </c>
      <c r="AE118" s="1">
        <f t="shared" si="21"/>
        <v>49074.34</v>
      </c>
      <c r="AF118" s="1">
        <f t="shared" si="22"/>
        <v>52662.68</v>
      </c>
      <c r="AG118" s="1">
        <f t="shared" si="23"/>
        <v>3739.96</v>
      </c>
      <c r="AH118" s="1" t="e">
        <f>IF(#REF!="Y",B118,"")</f>
        <v>#REF!</v>
      </c>
      <c r="AI118" s="1" t="e">
        <f>IF(#REF!="","",MONTH(#REF!))</f>
        <v>#REF!</v>
      </c>
      <c r="AJ118" s="1" t="e">
        <f>#REF!+0</f>
        <v>#REF!</v>
      </c>
      <c r="AK118" s="1">
        <f t="shared" si="24"/>
        <v>505.4</v>
      </c>
      <c r="AL118" s="1" t="str">
        <f t="shared" si="25"/>
        <v/>
      </c>
      <c r="AM118" s="1">
        <f t="shared" si="26"/>
        <v>505.4</v>
      </c>
      <c r="AN118" s="1">
        <f t="shared" si="27"/>
        <v>505.4</v>
      </c>
      <c r="AO118" s="1">
        <f t="shared" si="28"/>
        <v>505.4</v>
      </c>
      <c r="AP118" s="1">
        <f t="shared" si="29"/>
        <v>505.4</v>
      </c>
      <c r="XED118" s="8"/>
      <c r="XEE118" s="8"/>
      <c r="XEF118" s="8"/>
      <c r="XEG118" s="8"/>
      <c r="XEH118" s="8"/>
      <c r="XEI118" s="8"/>
      <c r="XEJ118" s="8"/>
      <c r="XEK118" s="8"/>
      <c r="XEL118" s="8"/>
      <c r="XEM118" s="8"/>
      <c r="XEN118" s="8"/>
      <c r="XEO118" s="8"/>
      <c r="XEP118" s="8"/>
      <c r="XEQ118" s="8"/>
      <c r="XER118" s="8"/>
      <c r="XES118" s="8"/>
      <c r="XET118" s="8"/>
      <c r="XEU118" s="8"/>
      <c r="XEV118" s="8"/>
    </row>
    <row r="119" spans="1:42 16358:16376" s="1" customFormat="1" ht="30" customHeight="1">
      <c r="A119" s="1">
        <v>117</v>
      </c>
      <c r="B119" s="1">
        <v>513.79999999999995</v>
      </c>
      <c r="C119" s="2">
        <v>245.8</v>
      </c>
      <c r="D119" s="3">
        <v>11.59</v>
      </c>
      <c r="E119" s="3">
        <v>0.18</v>
      </c>
      <c r="F119" s="4">
        <v>5.66</v>
      </c>
      <c r="G119" s="1" t="s">
        <v>46</v>
      </c>
      <c r="H119" s="3">
        <v>5.68</v>
      </c>
      <c r="I119" s="2">
        <v>1.43</v>
      </c>
      <c r="J119" s="2">
        <v>86</v>
      </c>
      <c r="K119" s="2">
        <v>96.9</v>
      </c>
      <c r="L119" s="2">
        <v>104.2</v>
      </c>
      <c r="M119" s="2">
        <v>7.4</v>
      </c>
      <c r="N119" s="1">
        <v>0</v>
      </c>
      <c r="O119" s="1" t="s">
        <v>40</v>
      </c>
      <c r="P119" s="1" t="s">
        <v>40</v>
      </c>
      <c r="Q119" s="1" t="s">
        <v>41</v>
      </c>
      <c r="R119" s="1" t="s">
        <v>41</v>
      </c>
      <c r="S119" s="5" t="s">
        <v>42</v>
      </c>
      <c r="T119" s="6" t="s">
        <v>43</v>
      </c>
      <c r="U119" s="1" t="s">
        <v>44</v>
      </c>
      <c r="V119" s="1" t="s">
        <v>44</v>
      </c>
      <c r="Y119" s="1">
        <f t="shared" si="15"/>
        <v>126292.04</v>
      </c>
      <c r="Z119" s="1">
        <f t="shared" si="16"/>
        <v>2918.384</v>
      </c>
      <c r="AA119" s="1">
        <f t="shared" si="17"/>
        <v>5954.942</v>
      </c>
      <c r="AB119" s="1">
        <f t="shared" si="18"/>
        <v>92.483999999999995</v>
      </c>
      <c r="AC119" s="1">
        <f t="shared" si="19"/>
        <v>2908.1080000000002</v>
      </c>
      <c r="AD119" s="1">
        <f t="shared" si="20"/>
        <v>44186.8</v>
      </c>
      <c r="AE119" s="1">
        <f t="shared" si="21"/>
        <v>49787.22</v>
      </c>
      <c r="AF119" s="1">
        <f t="shared" si="22"/>
        <v>53537.96</v>
      </c>
      <c r="AG119" s="1">
        <f t="shared" si="23"/>
        <v>3802.12</v>
      </c>
      <c r="AH119" s="1" t="e">
        <f>IF(#REF!="Y",B119,"")</f>
        <v>#REF!</v>
      </c>
      <c r="AI119" s="1" t="e">
        <f>IF(#REF!="","",MONTH(#REF!))</f>
        <v>#REF!</v>
      </c>
      <c r="AJ119" s="1" t="e">
        <f>#REF!+0</f>
        <v>#REF!</v>
      </c>
      <c r="AK119" s="1">
        <f t="shared" si="24"/>
        <v>513.79999999999995</v>
      </c>
      <c r="AL119" s="1" t="str">
        <f t="shared" si="25"/>
        <v/>
      </c>
      <c r="AM119" s="1">
        <f t="shared" si="26"/>
        <v>513.79999999999995</v>
      </c>
      <c r="AN119" s="1">
        <f t="shared" si="27"/>
        <v>513.79999999999995</v>
      </c>
      <c r="AO119" s="1">
        <f t="shared" si="28"/>
        <v>513.79999999999995</v>
      </c>
      <c r="AP119" s="1">
        <f t="shared" si="29"/>
        <v>513.79999999999995</v>
      </c>
      <c r="XED119" s="8"/>
      <c r="XEE119" s="8"/>
      <c r="XEF119" s="8"/>
      <c r="XEG119" s="8"/>
      <c r="XEH119" s="8"/>
      <c r="XEI119" s="8"/>
      <c r="XEJ119" s="8"/>
      <c r="XEK119" s="8"/>
      <c r="XEL119" s="8"/>
      <c r="XEM119" s="8"/>
      <c r="XEN119" s="8"/>
      <c r="XEO119" s="8"/>
      <c r="XEP119" s="8"/>
      <c r="XEQ119" s="8"/>
      <c r="XER119" s="8"/>
      <c r="XES119" s="8"/>
      <c r="XET119" s="8"/>
      <c r="XEU119" s="8"/>
      <c r="XEV119" s="8"/>
    </row>
    <row r="120" spans="1:42 16358:16376" s="1" customFormat="1" ht="30" customHeight="1">
      <c r="A120" s="1">
        <v>118</v>
      </c>
      <c r="B120" s="1">
        <v>516.20000000000005</v>
      </c>
      <c r="C120" s="2">
        <v>240</v>
      </c>
      <c r="D120" s="3">
        <v>11.71</v>
      </c>
      <c r="E120" s="3">
        <v>0.3</v>
      </c>
      <c r="F120" s="4">
        <v>5.68</v>
      </c>
      <c r="G120" s="1" t="s">
        <v>46</v>
      </c>
      <c r="H120" s="3">
        <v>5.46</v>
      </c>
      <c r="I120" s="2">
        <v>3.06</v>
      </c>
      <c r="J120" s="2">
        <v>84.3</v>
      </c>
      <c r="K120" s="2">
        <v>96.1</v>
      </c>
      <c r="L120" s="2">
        <v>122.4</v>
      </c>
      <c r="M120" s="2">
        <v>8.5</v>
      </c>
      <c r="N120" s="1">
        <v>0</v>
      </c>
      <c r="O120" s="1" t="s">
        <v>40</v>
      </c>
      <c r="P120" s="1" t="s">
        <v>40</v>
      </c>
      <c r="Q120" s="1" t="s">
        <v>41</v>
      </c>
      <c r="R120" s="1" t="s">
        <v>41</v>
      </c>
      <c r="S120" s="5" t="s">
        <v>42</v>
      </c>
      <c r="T120" s="6" t="s">
        <v>43</v>
      </c>
      <c r="U120" s="1" t="s">
        <v>44</v>
      </c>
      <c r="V120" s="1" t="s">
        <v>44</v>
      </c>
      <c r="W120" s="1" t="s">
        <v>47</v>
      </c>
      <c r="X120" s="1" t="s">
        <v>41</v>
      </c>
      <c r="Y120" s="1">
        <f t="shared" si="15"/>
        <v>123888</v>
      </c>
      <c r="Z120" s="1">
        <f t="shared" si="16"/>
        <v>2818.4520000000002</v>
      </c>
      <c r="AA120" s="1">
        <f t="shared" si="17"/>
        <v>6044.7020000000002</v>
      </c>
      <c r="AB120" s="1">
        <f t="shared" si="18"/>
        <v>154.86000000000001</v>
      </c>
      <c r="AC120" s="1">
        <f t="shared" si="19"/>
        <v>2932.0160000000001</v>
      </c>
      <c r="AD120" s="1">
        <f t="shared" si="20"/>
        <v>43515.66</v>
      </c>
      <c r="AE120" s="1">
        <f t="shared" si="21"/>
        <v>49606.82</v>
      </c>
      <c r="AF120" s="1">
        <f t="shared" si="22"/>
        <v>63182.879999999997</v>
      </c>
      <c r="AG120" s="1">
        <f t="shared" si="23"/>
        <v>4387.7</v>
      </c>
      <c r="AH120" s="1" t="e">
        <f>IF(#REF!="Y",B120,"")</f>
        <v>#REF!</v>
      </c>
      <c r="AI120" s="1" t="e">
        <f>IF(#REF!="","",MONTH(#REF!))</f>
        <v>#REF!</v>
      </c>
      <c r="AJ120" s="1" t="e">
        <f>#REF!+0</f>
        <v>#REF!</v>
      </c>
      <c r="AK120" s="1">
        <f t="shared" si="24"/>
        <v>516.20000000000005</v>
      </c>
      <c r="AL120" s="1" t="str">
        <f t="shared" si="25"/>
        <v/>
      </c>
      <c r="AM120" s="1">
        <f t="shared" si="26"/>
        <v>516.20000000000005</v>
      </c>
      <c r="AN120" s="1">
        <f t="shared" si="27"/>
        <v>516.20000000000005</v>
      </c>
      <c r="AO120" s="1">
        <f t="shared" si="28"/>
        <v>516.20000000000005</v>
      </c>
      <c r="AP120" s="1">
        <f t="shared" si="29"/>
        <v>516.20000000000005</v>
      </c>
      <c r="XED120" s="8"/>
      <c r="XEE120" s="8"/>
      <c r="XEF120" s="8"/>
      <c r="XEG120" s="8"/>
      <c r="XEH120" s="8"/>
      <c r="XEI120" s="8"/>
      <c r="XEJ120" s="8"/>
      <c r="XEK120" s="8"/>
      <c r="XEL120" s="8"/>
      <c r="XEM120" s="8"/>
      <c r="XEN120" s="8"/>
      <c r="XEO120" s="8"/>
      <c r="XEP120" s="8"/>
      <c r="XEQ120" s="8"/>
      <c r="XER120" s="8"/>
      <c r="XES120" s="8"/>
      <c r="XET120" s="8"/>
      <c r="XEU120" s="8"/>
      <c r="XEV120" s="8"/>
    </row>
    <row r="121" spans="1:42 16358:16376" s="1" customFormat="1" ht="30" customHeight="1">
      <c r="A121" s="1">
        <v>119</v>
      </c>
      <c r="B121" s="1">
        <v>495.8</v>
      </c>
      <c r="C121" s="2">
        <v>236.3</v>
      </c>
      <c r="D121" s="3">
        <v>11.62</v>
      </c>
      <c r="E121" s="3">
        <v>0.3</v>
      </c>
      <c r="F121" s="4">
        <v>5.68</v>
      </c>
      <c r="G121" s="1" t="s">
        <v>46</v>
      </c>
      <c r="H121" s="3">
        <v>5.44</v>
      </c>
      <c r="I121" s="2">
        <v>3.06</v>
      </c>
      <c r="J121" s="2">
        <v>83.9</v>
      </c>
      <c r="K121" s="2">
        <v>95.9</v>
      </c>
      <c r="L121" s="2">
        <v>122.4</v>
      </c>
      <c r="M121" s="2">
        <v>8.5</v>
      </c>
      <c r="N121" s="1">
        <v>0</v>
      </c>
      <c r="O121" s="1" t="s">
        <v>40</v>
      </c>
      <c r="P121" s="1" t="s">
        <v>40</v>
      </c>
      <c r="Q121" s="1" t="s">
        <v>41</v>
      </c>
      <c r="R121" s="1" t="s">
        <v>41</v>
      </c>
      <c r="S121" s="5" t="s">
        <v>42</v>
      </c>
      <c r="T121" s="6" t="s">
        <v>43</v>
      </c>
      <c r="U121" s="1" t="s">
        <v>44</v>
      </c>
      <c r="V121" s="1" t="s">
        <v>44</v>
      </c>
      <c r="Y121" s="1">
        <f t="shared" si="15"/>
        <v>117157.54</v>
      </c>
      <c r="Z121" s="1">
        <f t="shared" si="16"/>
        <v>2697.152</v>
      </c>
      <c r="AA121" s="1">
        <f t="shared" si="17"/>
        <v>5761.1959999999999</v>
      </c>
      <c r="AB121" s="1">
        <f t="shared" si="18"/>
        <v>148.74</v>
      </c>
      <c r="AC121" s="1">
        <f t="shared" si="19"/>
        <v>2816.1439999999998</v>
      </c>
      <c r="AD121" s="1">
        <f t="shared" si="20"/>
        <v>41597.620000000003</v>
      </c>
      <c r="AE121" s="1">
        <f t="shared" si="21"/>
        <v>47547.22</v>
      </c>
      <c r="AF121" s="1">
        <f t="shared" si="22"/>
        <v>60685.919999999998</v>
      </c>
      <c r="AG121" s="1">
        <f t="shared" si="23"/>
        <v>4214.3</v>
      </c>
      <c r="AH121" s="1" t="e">
        <f>IF(#REF!="Y",B121,"")</f>
        <v>#REF!</v>
      </c>
      <c r="AI121" s="1" t="e">
        <f>IF(#REF!="","",MONTH(#REF!))</f>
        <v>#REF!</v>
      </c>
      <c r="AJ121" s="1" t="e">
        <f>#REF!+0</f>
        <v>#REF!</v>
      </c>
      <c r="AK121" s="1">
        <f t="shared" si="24"/>
        <v>495.8</v>
      </c>
      <c r="AL121" s="1" t="str">
        <f t="shared" si="25"/>
        <v/>
      </c>
      <c r="AM121" s="1">
        <f t="shared" si="26"/>
        <v>495.8</v>
      </c>
      <c r="AN121" s="1">
        <f t="shared" si="27"/>
        <v>495.8</v>
      </c>
      <c r="AO121" s="1">
        <f t="shared" si="28"/>
        <v>495.8</v>
      </c>
      <c r="AP121" s="1">
        <f t="shared" si="29"/>
        <v>495.8</v>
      </c>
      <c r="XED121" s="8"/>
      <c r="XEE121" s="8"/>
      <c r="XEF121" s="8"/>
      <c r="XEG121" s="8"/>
      <c r="XEH121" s="8"/>
      <c r="XEI121" s="8"/>
      <c r="XEJ121" s="8"/>
      <c r="XEK121" s="8"/>
      <c r="XEL121" s="8"/>
      <c r="XEM121" s="8"/>
      <c r="XEN121" s="8"/>
      <c r="XEO121" s="8"/>
      <c r="XEP121" s="8"/>
      <c r="XEQ121" s="8"/>
      <c r="XER121" s="8"/>
      <c r="XES121" s="8"/>
      <c r="XET121" s="8"/>
      <c r="XEU121" s="8"/>
      <c r="XEV121" s="8"/>
    </row>
    <row r="122" spans="1:42 16358:16376" s="1" customFormat="1" ht="30" customHeight="1">
      <c r="A122" s="1">
        <v>120</v>
      </c>
      <c r="B122" s="1">
        <v>464.6</v>
      </c>
      <c r="C122" s="2">
        <v>236.4</v>
      </c>
      <c r="D122" s="3">
        <v>11.44</v>
      </c>
      <c r="E122" s="3">
        <v>0.3</v>
      </c>
      <c r="F122" s="4">
        <v>5.68</v>
      </c>
      <c r="G122" s="1" t="s">
        <v>46</v>
      </c>
      <c r="H122" s="3">
        <v>5.49</v>
      </c>
      <c r="I122" s="2">
        <v>3.06</v>
      </c>
      <c r="J122" s="2">
        <v>82.5</v>
      </c>
      <c r="K122" s="2">
        <v>95.3</v>
      </c>
      <c r="L122" s="2">
        <v>122.4</v>
      </c>
      <c r="M122" s="2">
        <v>8.5</v>
      </c>
      <c r="N122" s="1">
        <v>0</v>
      </c>
      <c r="O122" s="1" t="s">
        <v>40</v>
      </c>
      <c r="P122" s="1" t="s">
        <v>40</v>
      </c>
      <c r="Q122" s="1" t="s">
        <v>41</v>
      </c>
      <c r="R122" s="1" t="s">
        <v>41</v>
      </c>
      <c r="S122" s="5" t="s">
        <v>42</v>
      </c>
      <c r="T122" s="6" t="s">
        <v>43</v>
      </c>
      <c r="U122" s="1" t="s">
        <v>44</v>
      </c>
      <c r="V122" s="1" t="s">
        <v>44</v>
      </c>
      <c r="Y122" s="1">
        <f t="shared" si="15"/>
        <v>109831.44</v>
      </c>
      <c r="Z122" s="1">
        <f t="shared" si="16"/>
        <v>2550.654</v>
      </c>
      <c r="AA122" s="1">
        <f t="shared" si="17"/>
        <v>5315.0240000000003</v>
      </c>
      <c r="AB122" s="1">
        <f t="shared" si="18"/>
        <v>139.38</v>
      </c>
      <c r="AC122" s="1">
        <f t="shared" si="19"/>
        <v>2638.9279999999999</v>
      </c>
      <c r="AD122" s="1">
        <f t="shared" si="20"/>
        <v>38329.5</v>
      </c>
      <c r="AE122" s="1">
        <f t="shared" si="21"/>
        <v>44276.38</v>
      </c>
      <c r="AF122" s="1">
        <f t="shared" si="22"/>
        <v>56867.040000000001</v>
      </c>
      <c r="AG122" s="1">
        <f t="shared" si="23"/>
        <v>3949.1</v>
      </c>
      <c r="AH122" s="1" t="e">
        <f>IF(#REF!="Y",B122,"")</f>
        <v>#REF!</v>
      </c>
      <c r="AI122" s="1" t="e">
        <f>IF(#REF!="","",MONTH(#REF!))</f>
        <v>#REF!</v>
      </c>
      <c r="AJ122" s="1" t="e">
        <f>#REF!+0</f>
        <v>#REF!</v>
      </c>
      <c r="AK122" s="1">
        <f t="shared" si="24"/>
        <v>464.6</v>
      </c>
      <c r="AL122" s="1" t="str">
        <f t="shared" si="25"/>
        <v/>
      </c>
      <c r="AM122" s="1">
        <f t="shared" si="26"/>
        <v>464.6</v>
      </c>
      <c r="AN122" s="1">
        <f t="shared" si="27"/>
        <v>464.6</v>
      </c>
      <c r="AO122" s="1">
        <f t="shared" si="28"/>
        <v>464.6</v>
      </c>
      <c r="AP122" s="1">
        <f t="shared" si="29"/>
        <v>464.6</v>
      </c>
      <c r="XED122" s="8"/>
      <c r="XEE122" s="8"/>
      <c r="XEF122" s="8"/>
      <c r="XEG122" s="8"/>
      <c r="XEH122" s="8"/>
      <c r="XEI122" s="8"/>
      <c r="XEJ122" s="8"/>
      <c r="XEK122" s="8"/>
      <c r="XEL122" s="8"/>
      <c r="XEM122" s="8"/>
      <c r="XEN122" s="8"/>
      <c r="XEO122" s="8"/>
      <c r="XEP122" s="8"/>
      <c r="XEQ122" s="8"/>
      <c r="XER122" s="8"/>
      <c r="XES122" s="8"/>
      <c r="XET122" s="8"/>
      <c r="XEU122" s="8"/>
      <c r="XEV122" s="8"/>
    </row>
    <row r="123" spans="1:42 16358:16376" s="1" customFormat="1" ht="30" customHeight="1">
      <c r="A123" s="1">
        <v>121</v>
      </c>
      <c r="B123" s="1">
        <v>538.6</v>
      </c>
      <c r="C123" s="2">
        <v>212.7</v>
      </c>
      <c r="D123" s="3">
        <v>12.08</v>
      </c>
      <c r="E123" s="3">
        <v>0.3</v>
      </c>
      <c r="F123" s="4">
        <v>5.68</v>
      </c>
      <c r="G123" s="1" t="s">
        <v>46</v>
      </c>
      <c r="H123" s="3">
        <v>5.55</v>
      </c>
      <c r="I123" s="2">
        <v>3.06</v>
      </c>
      <c r="J123" s="2">
        <v>72.400000000000006</v>
      </c>
      <c r="K123" s="2">
        <v>90.5</v>
      </c>
      <c r="L123" s="2">
        <v>122.4</v>
      </c>
      <c r="M123" s="2">
        <v>8.5</v>
      </c>
      <c r="N123" s="1">
        <v>0</v>
      </c>
      <c r="O123" s="1" t="s">
        <v>40</v>
      </c>
      <c r="P123" s="1" t="s">
        <v>40</v>
      </c>
      <c r="Q123" s="1" t="s">
        <v>41</v>
      </c>
      <c r="R123" s="1" t="s">
        <v>41</v>
      </c>
      <c r="S123" s="5" t="s">
        <v>42</v>
      </c>
      <c r="T123" s="6" t="s">
        <v>43</v>
      </c>
      <c r="U123" s="1" t="s">
        <v>44</v>
      </c>
      <c r="V123" s="1" t="s">
        <v>44</v>
      </c>
      <c r="Y123" s="1">
        <f t="shared" si="15"/>
        <v>114560.22</v>
      </c>
      <c r="Z123" s="1">
        <f t="shared" si="16"/>
        <v>2989.23</v>
      </c>
      <c r="AA123" s="1">
        <f t="shared" si="17"/>
        <v>6506.2879999999996</v>
      </c>
      <c r="AB123" s="1">
        <f t="shared" si="18"/>
        <v>161.58000000000001</v>
      </c>
      <c r="AC123" s="1">
        <f t="shared" si="19"/>
        <v>3059.248</v>
      </c>
      <c r="AD123" s="1">
        <f t="shared" si="20"/>
        <v>38994.639999999999</v>
      </c>
      <c r="AE123" s="1">
        <f t="shared" si="21"/>
        <v>48743.3</v>
      </c>
      <c r="AF123" s="1">
        <f t="shared" si="22"/>
        <v>65924.639999999999</v>
      </c>
      <c r="AG123" s="1">
        <f t="shared" si="23"/>
        <v>4578.1000000000004</v>
      </c>
      <c r="AH123" s="1" t="e">
        <f>IF(#REF!="Y",B123,"")</f>
        <v>#REF!</v>
      </c>
      <c r="AI123" s="1" t="e">
        <f>IF(#REF!="","",MONTH(#REF!))</f>
        <v>#REF!</v>
      </c>
      <c r="AJ123" s="1" t="e">
        <f>#REF!+0</f>
        <v>#REF!</v>
      </c>
      <c r="AK123" s="1">
        <f t="shared" si="24"/>
        <v>538.6</v>
      </c>
      <c r="AL123" s="1" t="str">
        <f t="shared" si="25"/>
        <v/>
      </c>
      <c r="AM123" s="1">
        <f t="shared" si="26"/>
        <v>538.6</v>
      </c>
      <c r="AN123" s="1">
        <f t="shared" si="27"/>
        <v>538.6</v>
      </c>
      <c r="AO123" s="1">
        <f t="shared" si="28"/>
        <v>538.6</v>
      </c>
      <c r="AP123" s="1">
        <f t="shared" si="29"/>
        <v>538.6</v>
      </c>
      <c r="XED123" s="8"/>
      <c r="XEE123" s="8"/>
      <c r="XEF123" s="8"/>
      <c r="XEG123" s="8"/>
      <c r="XEH123" s="8"/>
      <c r="XEI123" s="8"/>
      <c r="XEJ123" s="8"/>
      <c r="XEK123" s="8"/>
      <c r="XEL123" s="8"/>
      <c r="XEM123" s="8"/>
      <c r="XEN123" s="8"/>
      <c r="XEO123" s="8"/>
      <c r="XEP123" s="8"/>
      <c r="XEQ123" s="8"/>
      <c r="XER123" s="8"/>
      <c r="XES123" s="8"/>
      <c r="XET123" s="8"/>
      <c r="XEU123" s="8"/>
      <c r="XEV123" s="8"/>
    </row>
    <row r="124" spans="1:42 16358:16376" s="1" customFormat="1" ht="30" customHeight="1">
      <c r="A124" s="1">
        <v>122</v>
      </c>
      <c r="B124" s="1">
        <v>504</v>
      </c>
      <c r="C124" s="2">
        <v>211.8</v>
      </c>
      <c r="D124" s="3">
        <v>11.97</v>
      </c>
      <c r="E124" s="3">
        <v>0.3</v>
      </c>
      <c r="F124" s="4">
        <v>5.68</v>
      </c>
      <c r="G124" s="1" t="s">
        <v>46</v>
      </c>
      <c r="H124" s="3">
        <v>5.57</v>
      </c>
      <c r="I124" s="2">
        <v>3.06</v>
      </c>
      <c r="J124" s="2">
        <v>71.900000000000006</v>
      </c>
      <c r="K124" s="2">
        <v>90.2</v>
      </c>
      <c r="L124" s="2">
        <v>122.4</v>
      </c>
      <c r="M124" s="2">
        <v>8.5</v>
      </c>
      <c r="N124" s="1">
        <v>0</v>
      </c>
      <c r="O124" s="1" t="s">
        <v>40</v>
      </c>
      <c r="P124" s="1" t="s">
        <v>40</v>
      </c>
      <c r="Q124" s="1" t="s">
        <v>41</v>
      </c>
      <c r="R124" s="1" t="s">
        <v>41</v>
      </c>
      <c r="S124" s="5" t="s">
        <v>42</v>
      </c>
      <c r="T124" s="6" t="s">
        <v>43</v>
      </c>
      <c r="U124" s="1" t="s">
        <v>44</v>
      </c>
      <c r="V124" s="1" t="s">
        <v>44</v>
      </c>
      <c r="Y124" s="1">
        <f t="shared" si="15"/>
        <v>106747.2</v>
      </c>
      <c r="Z124" s="1">
        <f t="shared" si="16"/>
        <v>2807.28</v>
      </c>
      <c r="AA124" s="1">
        <f t="shared" si="17"/>
        <v>6032.88</v>
      </c>
      <c r="AB124" s="1">
        <f t="shared" si="18"/>
        <v>151.19999999999999</v>
      </c>
      <c r="AC124" s="1">
        <f t="shared" si="19"/>
        <v>2862.72</v>
      </c>
      <c r="AD124" s="1">
        <f t="shared" si="20"/>
        <v>36237.599999999999</v>
      </c>
      <c r="AE124" s="1">
        <f t="shared" si="21"/>
        <v>45460.800000000003</v>
      </c>
      <c r="AF124" s="1">
        <f t="shared" si="22"/>
        <v>61689.599999999999</v>
      </c>
      <c r="AG124" s="1">
        <f t="shared" si="23"/>
        <v>4284</v>
      </c>
      <c r="AH124" s="1" t="e">
        <f>IF(#REF!="Y",B124,"")</f>
        <v>#REF!</v>
      </c>
      <c r="AI124" s="1" t="e">
        <f>IF(#REF!="","",MONTH(#REF!))</f>
        <v>#REF!</v>
      </c>
      <c r="AJ124" s="1" t="e">
        <f>#REF!+0</f>
        <v>#REF!</v>
      </c>
      <c r="AK124" s="1">
        <f t="shared" si="24"/>
        <v>504</v>
      </c>
      <c r="AL124" s="1" t="str">
        <f t="shared" si="25"/>
        <v/>
      </c>
      <c r="AM124" s="1">
        <f t="shared" si="26"/>
        <v>504</v>
      </c>
      <c r="AN124" s="1">
        <f t="shared" si="27"/>
        <v>504</v>
      </c>
      <c r="AO124" s="1">
        <f t="shared" si="28"/>
        <v>504</v>
      </c>
      <c r="AP124" s="1">
        <f t="shared" si="29"/>
        <v>504</v>
      </c>
      <c r="XED124" s="8"/>
      <c r="XEE124" s="8"/>
      <c r="XEF124" s="8"/>
      <c r="XEG124" s="8"/>
      <c r="XEH124" s="8"/>
      <c r="XEI124" s="8"/>
      <c r="XEJ124" s="8"/>
      <c r="XEK124" s="8"/>
      <c r="XEL124" s="8"/>
      <c r="XEM124" s="8"/>
      <c r="XEN124" s="8"/>
      <c r="XEO124" s="8"/>
      <c r="XEP124" s="8"/>
      <c r="XEQ124" s="8"/>
      <c r="XER124" s="8"/>
      <c r="XES124" s="8"/>
      <c r="XET124" s="8"/>
      <c r="XEU124" s="8"/>
      <c r="XEV124" s="8"/>
    </row>
    <row r="125" spans="1:42 16358:16376" s="1" customFormat="1" ht="30" customHeight="1">
      <c r="A125" s="1">
        <v>123</v>
      </c>
      <c r="B125" s="1">
        <v>211.4</v>
      </c>
      <c r="C125" s="2">
        <v>209.9</v>
      </c>
      <c r="D125" s="3">
        <v>12.19</v>
      </c>
      <c r="E125" s="3">
        <v>0.3</v>
      </c>
      <c r="F125" s="4">
        <v>5.68</v>
      </c>
      <c r="G125" s="1" t="s">
        <v>46</v>
      </c>
      <c r="H125" s="3">
        <v>5.52</v>
      </c>
      <c r="I125" s="2">
        <v>3.06</v>
      </c>
      <c r="J125" s="2">
        <v>71.7</v>
      </c>
      <c r="K125" s="2">
        <v>90.2</v>
      </c>
      <c r="L125" s="2">
        <v>122.4</v>
      </c>
      <c r="M125" s="2">
        <v>8.5</v>
      </c>
      <c r="N125" s="1">
        <v>0</v>
      </c>
      <c r="O125" s="1" t="s">
        <v>40</v>
      </c>
      <c r="P125" s="1" t="s">
        <v>40</v>
      </c>
      <c r="Q125" s="1" t="s">
        <v>41</v>
      </c>
      <c r="R125" s="1" t="s">
        <v>41</v>
      </c>
      <c r="S125" s="5" t="s">
        <v>42</v>
      </c>
      <c r="T125" s="6" t="s">
        <v>43</v>
      </c>
      <c r="U125" s="1" t="s">
        <v>44</v>
      </c>
      <c r="V125" s="1" t="s">
        <v>44</v>
      </c>
      <c r="Y125" s="1">
        <f t="shared" si="15"/>
        <v>44372.86</v>
      </c>
      <c r="Z125" s="1">
        <f t="shared" si="16"/>
        <v>1166.9280000000001</v>
      </c>
      <c r="AA125" s="1">
        <f t="shared" si="17"/>
        <v>2576.9659999999999</v>
      </c>
      <c r="AB125" s="1">
        <f t="shared" si="18"/>
        <v>63.42</v>
      </c>
      <c r="AC125" s="1">
        <f t="shared" si="19"/>
        <v>1200.752</v>
      </c>
      <c r="AD125" s="1">
        <f t="shared" si="20"/>
        <v>15157.38</v>
      </c>
      <c r="AE125" s="1">
        <f t="shared" si="21"/>
        <v>19068.28</v>
      </c>
      <c r="AF125" s="1">
        <f t="shared" si="22"/>
        <v>25875.360000000001</v>
      </c>
      <c r="AG125" s="1">
        <f t="shared" si="23"/>
        <v>1796.9</v>
      </c>
      <c r="AH125" s="1" t="e">
        <f>IF(#REF!="Y",B125,"")</f>
        <v>#REF!</v>
      </c>
      <c r="AI125" s="1" t="e">
        <f>IF(#REF!="","",MONTH(#REF!))</f>
        <v>#REF!</v>
      </c>
      <c r="AJ125" s="1" t="e">
        <f>#REF!+0</f>
        <v>#REF!</v>
      </c>
      <c r="AK125" s="1">
        <f t="shared" si="24"/>
        <v>211.4</v>
      </c>
      <c r="AL125" s="1" t="str">
        <f t="shared" si="25"/>
        <v/>
      </c>
      <c r="AM125" s="1">
        <f t="shared" si="26"/>
        <v>211.4</v>
      </c>
      <c r="AN125" s="1">
        <f t="shared" si="27"/>
        <v>211.4</v>
      </c>
      <c r="AO125" s="1">
        <f t="shared" si="28"/>
        <v>211.4</v>
      </c>
      <c r="AP125" s="1">
        <f t="shared" si="29"/>
        <v>211.4</v>
      </c>
      <c r="XED125" s="8"/>
      <c r="XEE125" s="8"/>
      <c r="XEF125" s="8"/>
      <c r="XEG125" s="8"/>
      <c r="XEH125" s="8"/>
      <c r="XEI125" s="8"/>
      <c r="XEJ125" s="8"/>
      <c r="XEK125" s="8"/>
      <c r="XEL125" s="8"/>
      <c r="XEM125" s="8"/>
      <c r="XEN125" s="8"/>
      <c r="XEO125" s="8"/>
      <c r="XEP125" s="8"/>
      <c r="XEQ125" s="8"/>
      <c r="XER125" s="8"/>
      <c r="XES125" s="8"/>
      <c r="XET125" s="8"/>
      <c r="XEU125" s="8"/>
      <c r="XEV125" s="8"/>
    </row>
    <row r="126" spans="1:42 16358:16376" s="1" customFormat="1" ht="30" customHeight="1">
      <c r="A126" s="1">
        <v>124</v>
      </c>
      <c r="B126" s="1">
        <v>467.8</v>
      </c>
      <c r="C126" s="2">
        <v>164.5</v>
      </c>
      <c r="D126" s="3">
        <v>11.7</v>
      </c>
      <c r="E126" s="3">
        <v>0.12</v>
      </c>
      <c r="F126" s="4">
        <v>5.47</v>
      </c>
      <c r="G126" s="1" t="s">
        <v>39</v>
      </c>
      <c r="H126" s="3">
        <v>4.38</v>
      </c>
      <c r="I126" s="2">
        <v>2.08</v>
      </c>
      <c r="J126" s="2">
        <v>69.2</v>
      </c>
      <c r="K126" s="2">
        <v>88.6</v>
      </c>
      <c r="L126" s="2">
        <v>100.3</v>
      </c>
      <c r="M126" s="2">
        <v>8.9</v>
      </c>
      <c r="N126" s="1">
        <v>0</v>
      </c>
      <c r="O126" s="1" t="s">
        <v>40</v>
      </c>
      <c r="P126" s="1" t="s">
        <v>40</v>
      </c>
      <c r="Q126" s="1" t="s">
        <v>41</v>
      </c>
      <c r="R126" s="1" t="s">
        <v>41</v>
      </c>
      <c r="S126" s="5" t="s">
        <v>42</v>
      </c>
      <c r="T126" s="6" t="s">
        <v>43</v>
      </c>
      <c r="U126" s="1" t="s">
        <v>44</v>
      </c>
      <c r="V126" s="1" t="s">
        <v>44</v>
      </c>
      <c r="W126" s="1">
        <v>6</v>
      </c>
      <c r="X126" s="1" t="s">
        <v>41</v>
      </c>
      <c r="Y126" s="1">
        <f t="shared" si="15"/>
        <v>76953.100000000006</v>
      </c>
      <c r="Z126" s="1">
        <f t="shared" si="16"/>
        <v>2048.9639999999999</v>
      </c>
      <c r="AA126" s="1">
        <f t="shared" si="17"/>
        <v>5473.26</v>
      </c>
      <c r="AB126" s="1">
        <f t="shared" si="18"/>
        <v>56.136000000000003</v>
      </c>
      <c r="AC126" s="1">
        <f t="shared" si="19"/>
        <v>2558.866</v>
      </c>
      <c r="AD126" s="1">
        <f t="shared" si="20"/>
        <v>32371.759999999998</v>
      </c>
      <c r="AE126" s="1">
        <f t="shared" si="21"/>
        <v>41447.08</v>
      </c>
      <c r="AF126" s="1">
        <f t="shared" si="22"/>
        <v>46920.34</v>
      </c>
      <c r="AG126" s="1">
        <f t="shared" si="23"/>
        <v>4163.42</v>
      </c>
      <c r="AH126" s="1" t="e">
        <f>IF(#REF!="Y",B126,"")</f>
        <v>#REF!</v>
      </c>
      <c r="AI126" s="1" t="e">
        <f>IF(#REF!="","",MONTH(#REF!))</f>
        <v>#REF!</v>
      </c>
      <c r="AJ126" s="1" t="e">
        <f>#REF!+0</f>
        <v>#REF!</v>
      </c>
      <c r="AK126" s="1">
        <f t="shared" si="24"/>
        <v>467.8</v>
      </c>
      <c r="AL126" s="1" t="str">
        <f t="shared" si="25"/>
        <v/>
      </c>
      <c r="AM126" s="1">
        <f t="shared" si="26"/>
        <v>467.8</v>
      </c>
      <c r="AN126" s="1">
        <f t="shared" si="27"/>
        <v>467.8</v>
      </c>
      <c r="AO126" s="1">
        <f t="shared" si="28"/>
        <v>467.8</v>
      </c>
      <c r="AP126" s="1">
        <f t="shared" si="29"/>
        <v>467.8</v>
      </c>
      <c r="XED126" s="8"/>
      <c r="XEE126" s="8"/>
      <c r="XEF126" s="8"/>
      <c r="XEG126" s="8"/>
      <c r="XEH126" s="8"/>
      <c r="XEI126" s="8"/>
      <c r="XEJ126" s="8"/>
      <c r="XEK126" s="8"/>
      <c r="XEL126" s="8"/>
      <c r="XEM126" s="8"/>
      <c r="XEN126" s="8"/>
      <c r="XEO126" s="8"/>
      <c r="XEP126" s="8"/>
      <c r="XEQ126" s="8"/>
      <c r="XER126" s="8"/>
      <c r="XES126" s="8"/>
      <c r="XET126" s="8"/>
      <c r="XEU126" s="8"/>
      <c r="XEV126" s="8"/>
    </row>
    <row r="127" spans="1:42 16358:16376" s="1" customFormat="1" ht="30" customHeight="1">
      <c r="A127" s="1">
        <v>125</v>
      </c>
      <c r="B127" s="1">
        <v>483.6</v>
      </c>
      <c r="C127" s="2">
        <v>164.7</v>
      </c>
      <c r="D127" s="3">
        <v>11.71</v>
      </c>
      <c r="E127" s="3">
        <v>0.12</v>
      </c>
      <c r="F127" s="4">
        <v>5.47</v>
      </c>
      <c r="G127" s="1" t="s">
        <v>39</v>
      </c>
      <c r="H127" s="3">
        <v>4.32</v>
      </c>
      <c r="I127" s="2">
        <v>2.08</v>
      </c>
      <c r="J127" s="2">
        <v>69.099999999999994</v>
      </c>
      <c r="K127" s="2">
        <v>88.6</v>
      </c>
      <c r="L127" s="2">
        <v>100.3</v>
      </c>
      <c r="M127" s="2">
        <v>8.9</v>
      </c>
      <c r="N127" s="1">
        <v>0</v>
      </c>
      <c r="O127" s="1" t="s">
        <v>40</v>
      </c>
      <c r="P127" s="1" t="s">
        <v>40</v>
      </c>
      <c r="Q127" s="1" t="s">
        <v>41</v>
      </c>
      <c r="R127" s="1" t="s">
        <v>41</v>
      </c>
      <c r="S127" s="5" t="s">
        <v>42</v>
      </c>
      <c r="T127" s="6" t="s">
        <v>43</v>
      </c>
      <c r="U127" s="1" t="s">
        <v>44</v>
      </c>
      <c r="V127" s="1" t="s">
        <v>44</v>
      </c>
      <c r="Y127" s="1">
        <f t="shared" si="15"/>
        <v>79648.92</v>
      </c>
      <c r="Z127" s="1">
        <f t="shared" si="16"/>
        <v>2089.152</v>
      </c>
      <c r="AA127" s="1">
        <f t="shared" si="17"/>
        <v>5662.9560000000001</v>
      </c>
      <c r="AB127" s="1">
        <f t="shared" si="18"/>
        <v>58.031999999999996</v>
      </c>
      <c r="AC127" s="1">
        <f t="shared" si="19"/>
        <v>2645.2919999999999</v>
      </c>
      <c r="AD127" s="1">
        <f t="shared" si="20"/>
        <v>33416.76</v>
      </c>
      <c r="AE127" s="1">
        <f t="shared" si="21"/>
        <v>42846.96</v>
      </c>
      <c r="AF127" s="1">
        <f t="shared" si="22"/>
        <v>48505.08</v>
      </c>
      <c r="AG127" s="1">
        <f t="shared" si="23"/>
        <v>4304.04</v>
      </c>
      <c r="AH127" s="1" t="e">
        <f>IF(#REF!="Y",B127,"")</f>
        <v>#REF!</v>
      </c>
      <c r="AI127" s="1" t="e">
        <f>IF(#REF!="","",MONTH(#REF!))</f>
        <v>#REF!</v>
      </c>
      <c r="AJ127" s="1" t="e">
        <f>#REF!+0</f>
        <v>#REF!</v>
      </c>
      <c r="AK127" s="1">
        <f t="shared" si="24"/>
        <v>483.6</v>
      </c>
      <c r="AL127" s="1" t="str">
        <f t="shared" si="25"/>
        <v/>
      </c>
      <c r="AM127" s="1">
        <f t="shared" si="26"/>
        <v>483.6</v>
      </c>
      <c r="AN127" s="1">
        <f t="shared" si="27"/>
        <v>483.6</v>
      </c>
      <c r="AO127" s="1">
        <f t="shared" si="28"/>
        <v>483.6</v>
      </c>
      <c r="AP127" s="1">
        <f t="shared" si="29"/>
        <v>483.6</v>
      </c>
      <c r="XED127" s="8"/>
      <c r="XEE127" s="8"/>
      <c r="XEF127" s="8"/>
      <c r="XEG127" s="8"/>
      <c r="XEH127" s="8"/>
      <c r="XEI127" s="8"/>
      <c r="XEJ127" s="8"/>
      <c r="XEK127" s="8"/>
      <c r="XEL127" s="8"/>
      <c r="XEM127" s="8"/>
      <c r="XEN127" s="8"/>
      <c r="XEO127" s="8"/>
      <c r="XEP127" s="8"/>
      <c r="XEQ127" s="8"/>
      <c r="XER127" s="8"/>
      <c r="XES127" s="8"/>
      <c r="XET127" s="8"/>
      <c r="XEU127" s="8"/>
      <c r="XEV127" s="8"/>
    </row>
    <row r="128" spans="1:42 16358:16376" s="1" customFormat="1" ht="30" customHeight="1">
      <c r="A128" s="1">
        <v>126</v>
      </c>
      <c r="B128" s="1">
        <v>425.4</v>
      </c>
      <c r="C128" s="2">
        <v>164.2</v>
      </c>
      <c r="D128" s="3">
        <v>11.56</v>
      </c>
      <c r="E128" s="3">
        <v>0.12</v>
      </c>
      <c r="F128" s="4">
        <v>5.47</v>
      </c>
      <c r="G128" s="1" t="s">
        <v>39</v>
      </c>
      <c r="H128" s="3">
        <v>4.32</v>
      </c>
      <c r="I128" s="2">
        <v>2.08</v>
      </c>
      <c r="J128" s="2">
        <v>69.099999999999994</v>
      </c>
      <c r="K128" s="2">
        <v>88.7</v>
      </c>
      <c r="L128" s="2">
        <v>100.3</v>
      </c>
      <c r="M128" s="2">
        <v>8.9</v>
      </c>
      <c r="N128" s="1">
        <v>0</v>
      </c>
      <c r="O128" s="1" t="s">
        <v>40</v>
      </c>
      <c r="P128" s="1" t="s">
        <v>40</v>
      </c>
      <c r="Q128" s="1" t="s">
        <v>41</v>
      </c>
      <c r="R128" s="1" t="s">
        <v>41</v>
      </c>
      <c r="S128" s="5" t="s">
        <v>42</v>
      </c>
      <c r="T128" s="6" t="s">
        <v>43</v>
      </c>
      <c r="U128" s="1" t="s">
        <v>44</v>
      </c>
      <c r="V128" s="1" t="s">
        <v>44</v>
      </c>
      <c r="Y128" s="1">
        <f t="shared" si="15"/>
        <v>69850.679999999993</v>
      </c>
      <c r="Z128" s="1">
        <f t="shared" si="16"/>
        <v>1837.7280000000001</v>
      </c>
      <c r="AA128" s="1">
        <f t="shared" si="17"/>
        <v>4917.6239999999998</v>
      </c>
      <c r="AB128" s="1">
        <f t="shared" si="18"/>
        <v>51.048000000000002</v>
      </c>
      <c r="AC128" s="1">
        <f t="shared" si="19"/>
        <v>2326.9380000000001</v>
      </c>
      <c r="AD128" s="1">
        <f t="shared" si="20"/>
        <v>29395.14</v>
      </c>
      <c r="AE128" s="1">
        <f t="shared" si="21"/>
        <v>37732.980000000003</v>
      </c>
      <c r="AF128" s="1">
        <f t="shared" si="22"/>
        <v>42667.62</v>
      </c>
      <c r="AG128" s="1">
        <f t="shared" si="23"/>
        <v>3786.06</v>
      </c>
      <c r="AH128" s="1" t="e">
        <f>IF(#REF!="Y",B128,"")</f>
        <v>#REF!</v>
      </c>
      <c r="AI128" s="1" t="e">
        <f>IF(#REF!="","",MONTH(#REF!))</f>
        <v>#REF!</v>
      </c>
      <c r="AJ128" s="1" t="e">
        <f>#REF!+0</f>
        <v>#REF!</v>
      </c>
      <c r="AK128" s="1">
        <f t="shared" si="24"/>
        <v>425.4</v>
      </c>
      <c r="AL128" s="1" t="str">
        <f t="shared" si="25"/>
        <v/>
      </c>
      <c r="AM128" s="1">
        <f t="shared" si="26"/>
        <v>425.4</v>
      </c>
      <c r="AN128" s="1">
        <f t="shared" si="27"/>
        <v>425.4</v>
      </c>
      <c r="AO128" s="1">
        <f t="shared" si="28"/>
        <v>425.4</v>
      </c>
      <c r="AP128" s="1">
        <f t="shared" si="29"/>
        <v>425.4</v>
      </c>
      <c r="XED128" s="8"/>
      <c r="XEE128" s="8"/>
      <c r="XEF128" s="8"/>
      <c r="XEG128" s="8"/>
      <c r="XEH128" s="8"/>
      <c r="XEI128" s="8"/>
      <c r="XEJ128" s="8"/>
      <c r="XEK128" s="8"/>
      <c r="XEL128" s="8"/>
      <c r="XEM128" s="8"/>
      <c r="XEN128" s="8"/>
      <c r="XEO128" s="8"/>
      <c r="XEP128" s="8"/>
      <c r="XEQ128" s="8"/>
      <c r="XER128" s="8"/>
      <c r="XES128" s="8"/>
      <c r="XET128" s="8"/>
      <c r="XEU128" s="8"/>
      <c r="XEV128" s="8"/>
    </row>
    <row r="129" spans="1:42 16358:16376" s="1" customFormat="1" ht="30" customHeight="1">
      <c r="A129" s="1">
        <v>127</v>
      </c>
      <c r="B129" s="1">
        <v>355</v>
      </c>
      <c r="C129" s="2">
        <v>151.9</v>
      </c>
      <c r="D129" s="3">
        <v>10.74</v>
      </c>
      <c r="E129" s="3">
        <v>0.27</v>
      </c>
      <c r="F129" s="4">
        <v>5.66</v>
      </c>
      <c r="G129" s="1" t="s">
        <v>39</v>
      </c>
      <c r="H129" s="3">
        <v>3.97</v>
      </c>
      <c r="I129" s="2">
        <v>1.89</v>
      </c>
      <c r="J129" s="2">
        <v>77.3</v>
      </c>
      <c r="K129" s="2">
        <v>92.9</v>
      </c>
      <c r="L129" s="2">
        <v>121.5</v>
      </c>
      <c r="M129" s="2">
        <v>10.8</v>
      </c>
      <c r="N129" s="1">
        <v>0</v>
      </c>
      <c r="O129" s="1" t="s">
        <v>40</v>
      </c>
      <c r="P129" s="1" t="s">
        <v>40</v>
      </c>
      <c r="Q129" s="1" t="s">
        <v>41</v>
      </c>
      <c r="R129" s="1" t="s">
        <v>41</v>
      </c>
      <c r="S129" s="5" t="s">
        <v>42</v>
      </c>
      <c r="T129" s="6" t="s">
        <v>43</v>
      </c>
      <c r="U129" s="1" t="s">
        <v>44</v>
      </c>
      <c r="V129" s="1" t="s">
        <v>44</v>
      </c>
      <c r="W129" s="1">
        <v>4</v>
      </c>
      <c r="X129" s="1" t="s">
        <v>41</v>
      </c>
      <c r="Y129" s="1">
        <f t="shared" si="15"/>
        <v>53924.5</v>
      </c>
      <c r="Z129" s="1">
        <f t="shared" si="16"/>
        <v>1409.35</v>
      </c>
      <c r="AA129" s="1">
        <f t="shared" si="17"/>
        <v>3812.7</v>
      </c>
      <c r="AB129" s="1">
        <f t="shared" si="18"/>
        <v>95.85</v>
      </c>
      <c r="AC129" s="1">
        <f t="shared" si="19"/>
        <v>2009.3</v>
      </c>
      <c r="AD129" s="1">
        <f t="shared" si="20"/>
        <v>27441.5</v>
      </c>
      <c r="AE129" s="1">
        <f t="shared" si="21"/>
        <v>32979.5</v>
      </c>
      <c r="AF129" s="1">
        <f t="shared" si="22"/>
        <v>43132.5</v>
      </c>
      <c r="AG129" s="1">
        <f t="shared" si="23"/>
        <v>3834</v>
      </c>
      <c r="AH129" s="1" t="e">
        <f>IF(#REF!="Y",B129,"")</f>
        <v>#REF!</v>
      </c>
      <c r="AI129" s="1" t="e">
        <f>IF(#REF!="","",MONTH(#REF!))</f>
        <v>#REF!</v>
      </c>
      <c r="AJ129" s="1" t="e">
        <f>#REF!+0</f>
        <v>#REF!</v>
      </c>
      <c r="AK129" s="1">
        <f t="shared" si="24"/>
        <v>355</v>
      </c>
      <c r="AL129" s="1" t="str">
        <f t="shared" si="25"/>
        <v/>
      </c>
      <c r="AM129" s="1">
        <f t="shared" si="26"/>
        <v>355</v>
      </c>
      <c r="AN129" s="1">
        <f t="shared" si="27"/>
        <v>355</v>
      </c>
      <c r="AO129" s="1">
        <f t="shared" si="28"/>
        <v>355</v>
      </c>
      <c r="AP129" s="1">
        <f t="shared" si="29"/>
        <v>355</v>
      </c>
      <c r="XED129" s="8"/>
      <c r="XEE129" s="8"/>
      <c r="XEF129" s="8"/>
      <c r="XEG129" s="8"/>
      <c r="XEH129" s="8"/>
      <c r="XEI129" s="8"/>
      <c r="XEJ129" s="8"/>
      <c r="XEK129" s="8"/>
      <c r="XEL129" s="8"/>
      <c r="XEM129" s="8"/>
      <c r="XEN129" s="8"/>
      <c r="XEO129" s="8"/>
      <c r="XEP129" s="8"/>
      <c r="XEQ129" s="8"/>
      <c r="XER129" s="8"/>
      <c r="XES129" s="8"/>
      <c r="XET129" s="8"/>
      <c r="XEU129" s="8"/>
      <c r="XEV129" s="8"/>
    </row>
    <row r="130" spans="1:42 16358:16376" s="1" customFormat="1" ht="30" customHeight="1">
      <c r="A130" s="1">
        <v>128</v>
      </c>
      <c r="B130" s="1">
        <v>251.4</v>
      </c>
      <c r="C130" s="2">
        <v>144.4</v>
      </c>
      <c r="D130" s="3">
        <v>10.75</v>
      </c>
      <c r="E130" s="3">
        <v>0.27</v>
      </c>
      <c r="F130" s="4">
        <v>5.66</v>
      </c>
      <c r="G130" s="1" t="s">
        <v>39</v>
      </c>
      <c r="H130" s="3">
        <v>3.77</v>
      </c>
      <c r="I130" s="2">
        <v>1.89</v>
      </c>
      <c r="J130" s="2">
        <v>80.599999999999994</v>
      </c>
      <c r="K130" s="2">
        <v>94.6</v>
      </c>
      <c r="L130" s="2">
        <v>121.5</v>
      </c>
      <c r="M130" s="2">
        <v>10.8</v>
      </c>
      <c r="N130" s="1">
        <v>0</v>
      </c>
      <c r="O130" s="1" t="s">
        <v>40</v>
      </c>
      <c r="P130" s="1" t="s">
        <v>40</v>
      </c>
      <c r="Q130" s="1" t="s">
        <v>41</v>
      </c>
      <c r="R130" s="1" t="s">
        <v>41</v>
      </c>
      <c r="S130" s="5" t="s">
        <v>42</v>
      </c>
      <c r="T130" s="6" t="s">
        <v>43</v>
      </c>
      <c r="U130" s="1" t="s">
        <v>44</v>
      </c>
      <c r="V130" s="1" t="s">
        <v>44</v>
      </c>
      <c r="Y130" s="1">
        <f t="shared" si="15"/>
        <v>36302.160000000003</v>
      </c>
      <c r="Z130" s="1">
        <f t="shared" si="16"/>
        <v>947.77800000000002</v>
      </c>
      <c r="AA130" s="1">
        <f t="shared" si="17"/>
        <v>2702.55</v>
      </c>
      <c r="AB130" s="1">
        <f t="shared" si="18"/>
        <v>67.878</v>
      </c>
      <c r="AC130" s="1">
        <f t="shared" si="19"/>
        <v>1422.924</v>
      </c>
      <c r="AD130" s="1">
        <f t="shared" si="20"/>
        <v>20262.84</v>
      </c>
      <c r="AE130" s="1">
        <f t="shared" si="21"/>
        <v>23782.44</v>
      </c>
      <c r="AF130" s="1">
        <f t="shared" si="22"/>
        <v>30545.1</v>
      </c>
      <c r="AG130" s="1">
        <f t="shared" si="23"/>
        <v>2715.12</v>
      </c>
      <c r="AH130" s="1" t="e">
        <f>IF(#REF!="Y",B130,"")</f>
        <v>#REF!</v>
      </c>
      <c r="AI130" s="1" t="e">
        <f>IF(#REF!="","",MONTH(#REF!))</f>
        <v>#REF!</v>
      </c>
      <c r="AJ130" s="1" t="e">
        <f>#REF!+0</f>
        <v>#REF!</v>
      </c>
      <c r="AK130" s="1">
        <f t="shared" si="24"/>
        <v>251.4</v>
      </c>
      <c r="AL130" s="1" t="str">
        <f t="shared" si="25"/>
        <v/>
      </c>
      <c r="AM130" s="1">
        <f t="shared" si="26"/>
        <v>251.4</v>
      </c>
      <c r="AN130" s="1">
        <f t="shared" si="27"/>
        <v>251.4</v>
      </c>
      <c r="AO130" s="1">
        <f t="shared" si="28"/>
        <v>251.4</v>
      </c>
      <c r="AP130" s="1">
        <f t="shared" si="29"/>
        <v>251.4</v>
      </c>
      <c r="XED130" s="8"/>
      <c r="XEE130" s="8"/>
      <c r="XEF130" s="8"/>
      <c r="XEG130" s="8"/>
      <c r="XEH130" s="8"/>
      <c r="XEI130" s="8"/>
      <c r="XEJ130" s="8"/>
      <c r="XEK130" s="8"/>
      <c r="XEL130" s="8"/>
      <c r="XEM130" s="8"/>
      <c r="XEN130" s="8"/>
      <c r="XEO130" s="8"/>
      <c r="XEP130" s="8"/>
      <c r="XEQ130" s="8"/>
      <c r="XER130" s="8"/>
      <c r="XES130" s="8"/>
      <c r="XET130" s="8"/>
      <c r="XEU130" s="8"/>
      <c r="XEV130" s="8"/>
    </row>
    <row r="131" spans="1:42 16358:16376" s="1" customFormat="1" ht="30" customHeight="1">
      <c r="A131" s="1">
        <v>129</v>
      </c>
      <c r="B131" s="1">
        <v>525.4</v>
      </c>
      <c r="C131" s="2">
        <v>130.69999999999999</v>
      </c>
      <c r="D131" s="3">
        <v>10.87</v>
      </c>
      <c r="E131" s="3">
        <v>0.27</v>
      </c>
      <c r="F131" s="4">
        <v>5.66</v>
      </c>
      <c r="G131" s="1" t="s">
        <v>39</v>
      </c>
      <c r="H131" s="3">
        <v>3.34</v>
      </c>
      <c r="I131" s="2">
        <v>1.89</v>
      </c>
      <c r="J131" s="2">
        <v>77.900000000000006</v>
      </c>
      <c r="K131" s="2">
        <v>93.3</v>
      </c>
      <c r="L131" s="2">
        <v>121.5</v>
      </c>
      <c r="M131" s="2">
        <v>10.8</v>
      </c>
      <c r="N131" s="1">
        <v>0</v>
      </c>
      <c r="O131" s="1" t="s">
        <v>40</v>
      </c>
      <c r="P131" s="1" t="s">
        <v>40</v>
      </c>
      <c r="Q131" s="1" t="s">
        <v>41</v>
      </c>
      <c r="R131" s="1" t="s">
        <v>41</v>
      </c>
      <c r="S131" s="5" t="s">
        <v>42</v>
      </c>
      <c r="T131" s="6" t="s">
        <v>43</v>
      </c>
      <c r="U131" s="1" t="s">
        <v>44</v>
      </c>
      <c r="V131" s="1" t="s">
        <v>44</v>
      </c>
      <c r="Y131" s="1">
        <f t="shared" ref="Y131:Y194" si="30">C131*B131</f>
        <v>68669.78</v>
      </c>
      <c r="Z131" s="1">
        <f t="shared" ref="Z131:Z194" si="31">B131*H131</f>
        <v>1754.836</v>
      </c>
      <c r="AA131" s="1">
        <f t="shared" ref="AA131:AA194" si="32">B131*D131</f>
        <v>5711.098</v>
      </c>
      <c r="AB131" s="1">
        <f t="shared" ref="AB131:AB194" si="33">B131*E131</f>
        <v>141.858</v>
      </c>
      <c r="AC131" s="1">
        <f t="shared" ref="AC131:AC194" si="34">B131*F131</f>
        <v>2973.7640000000001</v>
      </c>
      <c r="AD131" s="1">
        <f t="shared" ref="AD131:AD194" si="35">B131*J131</f>
        <v>40928.660000000003</v>
      </c>
      <c r="AE131" s="1">
        <f t="shared" ref="AE131:AE194" si="36">B131*K131</f>
        <v>49019.82</v>
      </c>
      <c r="AF131" s="1">
        <f t="shared" ref="AF131:AF194" si="37">B131*L131</f>
        <v>63836.1</v>
      </c>
      <c r="AG131" s="1">
        <f t="shared" ref="AG131:AG194" si="38">B131*M131</f>
        <v>5674.32</v>
      </c>
      <c r="AH131" s="1" t="e">
        <f>IF(#REF!="Y",B131,"")</f>
        <v>#REF!</v>
      </c>
      <c r="AI131" s="1" t="e">
        <f>IF(#REF!="","",MONTH(#REF!))</f>
        <v>#REF!</v>
      </c>
      <c r="AJ131" s="1" t="e">
        <f>#REF!+0</f>
        <v>#REF!</v>
      </c>
      <c r="AK131" s="1">
        <f t="shared" ref="AK131:AK194" si="39">IF($S131="否",$B131,"")</f>
        <v>525.4</v>
      </c>
      <c r="AL131" s="1" t="str">
        <f t="shared" ref="AL131:AL194" si="40">IF($T131="否",$B131,"")</f>
        <v/>
      </c>
      <c r="AM131" s="1">
        <f t="shared" ref="AM131:AM194" si="41">IF($Q131="未检出",$B131,"")</f>
        <v>525.4</v>
      </c>
      <c r="AN131" s="1">
        <f t="shared" ref="AN131:AN194" si="42">IF($R131="未检出",$B131,"")</f>
        <v>525.4</v>
      </c>
      <c r="AO131" s="1">
        <f t="shared" ref="AO131:AO194" si="43">IF($U131="未见",$B131,"")</f>
        <v>525.4</v>
      </c>
      <c r="AP131" s="1">
        <f t="shared" ref="AP131:AP194" si="44">IF($V131="未见",$B131,"")</f>
        <v>525.4</v>
      </c>
      <c r="XED131" s="8"/>
      <c r="XEE131" s="8"/>
      <c r="XEF131" s="8"/>
      <c r="XEG131" s="8"/>
      <c r="XEH131" s="8"/>
      <c r="XEI131" s="8"/>
      <c r="XEJ131" s="8"/>
      <c r="XEK131" s="8"/>
      <c r="XEL131" s="8"/>
      <c r="XEM131" s="8"/>
      <c r="XEN131" s="8"/>
      <c r="XEO131" s="8"/>
      <c r="XEP131" s="8"/>
      <c r="XEQ131" s="8"/>
      <c r="XER131" s="8"/>
      <c r="XES131" s="8"/>
      <c r="XET131" s="8"/>
      <c r="XEU131" s="8"/>
      <c r="XEV131" s="8"/>
    </row>
    <row r="132" spans="1:42 16358:16376" s="1" customFormat="1" ht="30" customHeight="1">
      <c r="A132" s="1">
        <v>130</v>
      </c>
      <c r="B132" s="1">
        <v>534.79999999999995</v>
      </c>
      <c r="C132" s="2">
        <v>129.4</v>
      </c>
      <c r="D132" s="3">
        <v>10.91</v>
      </c>
      <c r="E132" s="3">
        <v>0.27</v>
      </c>
      <c r="F132" s="4">
        <v>5.66</v>
      </c>
      <c r="G132" s="1" t="s">
        <v>39</v>
      </c>
      <c r="H132" s="3">
        <v>3.18</v>
      </c>
      <c r="I132" s="2">
        <v>1.89</v>
      </c>
      <c r="J132" s="2">
        <v>76.8</v>
      </c>
      <c r="K132" s="2">
        <v>92.9</v>
      </c>
      <c r="L132" s="2">
        <v>121.5</v>
      </c>
      <c r="M132" s="2">
        <v>10.8</v>
      </c>
      <c r="N132" s="1">
        <v>0</v>
      </c>
      <c r="O132" s="1" t="s">
        <v>40</v>
      </c>
      <c r="P132" s="1" t="s">
        <v>40</v>
      </c>
      <c r="Q132" s="1" t="s">
        <v>41</v>
      </c>
      <c r="R132" s="1" t="s">
        <v>41</v>
      </c>
      <c r="S132" s="5" t="s">
        <v>42</v>
      </c>
      <c r="T132" s="6" t="s">
        <v>43</v>
      </c>
      <c r="U132" s="1" t="s">
        <v>44</v>
      </c>
      <c r="V132" s="1" t="s">
        <v>44</v>
      </c>
      <c r="Y132" s="1">
        <f t="shared" si="30"/>
        <v>69203.12</v>
      </c>
      <c r="Z132" s="1">
        <f t="shared" si="31"/>
        <v>1700.664</v>
      </c>
      <c r="AA132" s="1">
        <f t="shared" si="32"/>
        <v>5834.6679999999997</v>
      </c>
      <c r="AB132" s="1">
        <f t="shared" si="33"/>
        <v>144.39599999999999</v>
      </c>
      <c r="AC132" s="1">
        <f t="shared" si="34"/>
        <v>3026.9679999999998</v>
      </c>
      <c r="AD132" s="1">
        <f t="shared" si="35"/>
        <v>41072.639999999999</v>
      </c>
      <c r="AE132" s="1">
        <f t="shared" si="36"/>
        <v>49682.92</v>
      </c>
      <c r="AF132" s="1">
        <f t="shared" si="37"/>
        <v>64978.2</v>
      </c>
      <c r="AG132" s="1">
        <f t="shared" si="38"/>
        <v>5775.84</v>
      </c>
      <c r="AH132" s="1" t="e">
        <f>IF(#REF!="Y",B132,"")</f>
        <v>#REF!</v>
      </c>
      <c r="AI132" s="1" t="e">
        <f>IF(#REF!="","",MONTH(#REF!))</f>
        <v>#REF!</v>
      </c>
      <c r="AJ132" s="1" t="e">
        <f>#REF!+0</f>
        <v>#REF!</v>
      </c>
      <c r="AK132" s="1">
        <f t="shared" si="39"/>
        <v>534.79999999999995</v>
      </c>
      <c r="AL132" s="1" t="str">
        <f t="shared" si="40"/>
        <v/>
      </c>
      <c r="AM132" s="1">
        <f t="shared" si="41"/>
        <v>534.79999999999995</v>
      </c>
      <c r="AN132" s="1">
        <f t="shared" si="42"/>
        <v>534.79999999999995</v>
      </c>
      <c r="AO132" s="1">
        <f t="shared" si="43"/>
        <v>534.79999999999995</v>
      </c>
      <c r="AP132" s="1">
        <f t="shared" si="44"/>
        <v>534.79999999999995</v>
      </c>
      <c r="XED132" s="8"/>
      <c r="XEE132" s="8"/>
      <c r="XEF132" s="8"/>
      <c r="XEG132" s="8"/>
      <c r="XEH132" s="8"/>
      <c r="XEI132" s="8"/>
      <c r="XEJ132" s="8"/>
      <c r="XEK132" s="8"/>
      <c r="XEL132" s="8"/>
      <c r="XEM132" s="8"/>
      <c r="XEN132" s="8"/>
      <c r="XEO132" s="8"/>
      <c r="XEP132" s="8"/>
      <c r="XEQ132" s="8"/>
      <c r="XER132" s="8"/>
      <c r="XES132" s="8"/>
      <c r="XET132" s="8"/>
      <c r="XEU132" s="8"/>
      <c r="XEV132" s="8"/>
    </row>
    <row r="133" spans="1:42 16358:16376" s="1" customFormat="1" ht="30" customHeight="1">
      <c r="A133" s="1">
        <v>131</v>
      </c>
      <c r="B133" s="1">
        <v>520.6</v>
      </c>
      <c r="C133" s="2">
        <v>125.2</v>
      </c>
      <c r="D133" s="3">
        <v>11.02</v>
      </c>
      <c r="E133" s="3">
        <v>0.27</v>
      </c>
      <c r="F133" s="4">
        <v>5.66</v>
      </c>
      <c r="G133" s="1" t="s">
        <v>39</v>
      </c>
      <c r="H133" s="3">
        <v>3.12</v>
      </c>
      <c r="I133" s="2">
        <v>1.89</v>
      </c>
      <c r="J133" s="2">
        <v>76.5</v>
      </c>
      <c r="K133" s="2">
        <v>92.7</v>
      </c>
      <c r="L133" s="2">
        <v>121.5</v>
      </c>
      <c r="M133" s="2">
        <v>10.8</v>
      </c>
      <c r="N133" s="1">
        <v>0</v>
      </c>
      <c r="O133" s="1" t="s">
        <v>40</v>
      </c>
      <c r="P133" s="1" t="s">
        <v>40</v>
      </c>
      <c r="Q133" s="1" t="s">
        <v>41</v>
      </c>
      <c r="R133" s="1" t="s">
        <v>41</v>
      </c>
      <c r="S133" s="5" t="s">
        <v>42</v>
      </c>
      <c r="T133" s="6" t="s">
        <v>43</v>
      </c>
      <c r="U133" s="1" t="s">
        <v>44</v>
      </c>
      <c r="V133" s="1" t="s">
        <v>44</v>
      </c>
      <c r="Y133" s="1">
        <f t="shared" si="30"/>
        <v>65179.12</v>
      </c>
      <c r="Z133" s="1">
        <f t="shared" si="31"/>
        <v>1624.2719999999999</v>
      </c>
      <c r="AA133" s="1">
        <f t="shared" si="32"/>
        <v>5737.0119999999997</v>
      </c>
      <c r="AB133" s="1">
        <f t="shared" si="33"/>
        <v>140.56200000000001</v>
      </c>
      <c r="AC133" s="1">
        <f t="shared" si="34"/>
        <v>2946.596</v>
      </c>
      <c r="AD133" s="1">
        <f t="shared" si="35"/>
        <v>39825.9</v>
      </c>
      <c r="AE133" s="1">
        <f t="shared" si="36"/>
        <v>48259.62</v>
      </c>
      <c r="AF133" s="1">
        <f t="shared" si="37"/>
        <v>63252.9</v>
      </c>
      <c r="AG133" s="1">
        <f t="shared" si="38"/>
        <v>5622.48</v>
      </c>
      <c r="AH133" s="1" t="e">
        <f>IF(#REF!="Y",B133,"")</f>
        <v>#REF!</v>
      </c>
      <c r="AI133" s="1" t="e">
        <f>IF(#REF!="","",MONTH(#REF!))</f>
        <v>#REF!</v>
      </c>
      <c r="AJ133" s="1" t="e">
        <f>#REF!+0</f>
        <v>#REF!</v>
      </c>
      <c r="AK133" s="1">
        <f t="shared" si="39"/>
        <v>520.6</v>
      </c>
      <c r="AL133" s="1" t="str">
        <f t="shared" si="40"/>
        <v/>
      </c>
      <c r="AM133" s="1">
        <f t="shared" si="41"/>
        <v>520.6</v>
      </c>
      <c r="AN133" s="1">
        <f t="shared" si="42"/>
        <v>520.6</v>
      </c>
      <c r="AO133" s="1">
        <f t="shared" si="43"/>
        <v>520.6</v>
      </c>
      <c r="AP133" s="1">
        <f t="shared" si="44"/>
        <v>520.6</v>
      </c>
      <c r="XED133" s="8"/>
      <c r="XEE133" s="8"/>
      <c r="XEF133" s="8"/>
      <c r="XEG133" s="8"/>
      <c r="XEH133" s="8"/>
      <c r="XEI133" s="8"/>
      <c r="XEJ133" s="8"/>
      <c r="XEK133" s="8"/>
      <c r="XEL133" s="8"/>
      <c r="XEM133" s="8"/>
      <c r="XEN133" s="8"/>
      <c r="XEO133" s="8"/>
      <c r="XEP133" s="8"/>
      <c r="XEQ133" s="8"/>
      <c r="XER133" s="8"/>
      <c r="XES133" s="8"/>
      <c r="XET133" s="8"/>
      <c r="XEU133" s="8"/>
      <c r="XEV133" s="8"/>
    </row>
    <row r="134" spans="1:42 16358:16376" s="1" customFormat="1" ht="30" customHeight="1">
      <c r="A134" s="1">
        <v>132</v>
      </c>
      <c r="B134" s="1">
        <v>515.20000000000005</v>
      </c>
      <c r="C134" s="2">
        <v>122.2</v>
      </c>
      <c r="D134" s="3">
        <v>11.12</v>
      </c>
      <c r="E134" s="3">
        <v>0.27</v>
      </c>
      <c r="F134" s="4">
        <v>5.66</v>
      </c>
      <c r="G134" s="1" t="s">
        <v>39</v>
      </c>
      <c r="H134" s="3">
        <v>3.03</v>
      </c>
      <c r="I134" s="2">
        <v>1.89</v>
      </c>
      <c r="J134" s="2">
        <v>76.599999999999994</v>
      </c>
      <c r="K134" s="2">
        <v>93</v>
      </c>
      <c r="L134" s="2">
        <v>121.5</v>
      </c>
      <c r="M134" s="2">
        <v>10.8</v>
      </c>
      <c r="N134" s="1">
        <v>0</v>
      </c>
      <c r="O134" s="1" t="s">
        <v>40</v>
      </c>
      <c r="P134" s="1" t="s">
        <v>40</v>
      </c>
      <c r="Q134" s="1" t="s">
        <v>41</v>
      </c>
      <c r="R134" s="1" t="s">
        <v>41</v>
      </c>
      <c r="S134" s="5" t="s">
        <v>42</v>
      </c>
      <c r="T134" s="6" t="s">
        <v>43</v>
      </c>
      <c r="U134" s="1" t="s">
        <v>44</v>
      </c>
      <c r="V134" s="1" t="s">
        <v>44</v>
      </c>
      <c r="Y134" s="1">
        <f t="shared" si="30"/>
        <v>62957.440000000002</v>
      </c>
      <c r="Z134" s="1">
        <f t="shared" si="31"/>
        <v>1561.056</v>
      </c>
      <c r="AA134" s="1">
        <f t="shared" si="32"/>
        <v>5729.0240000000003</v>
      </c>
      <c r="AB134" s="1">
        <f t="shared" si="33"/>
        <v>139.10400000000001</v>
      </c>
      <c r="AC134" s="1">
        <f t="shared" si="34"/>
        <v>2916.0320000000002</v>
      </c>
      <c r="AD134" s="1">
        <f t="shared" si="35"/>
        <v>39464.32</v>
      </c>
      <c r="AE134" s="1">
        <f t="shared" si="36"/>
        <v>47913.599999999999</v>
      </c>
      <c r="AF134" s="1">
        <f t="shared" si="37"/>
        <v>62596.800000000003</v>
      </c>
      <c r="AG134" s="1">
        <f t="shared" si="38"/>
        <v>5564.16</v>
      </c>
      <c r="AH134" s="1" t="e">
        <f>IF(#REF!="Y",B134,"")</f>
        <v>#REF!</v>
      </c>
      <c r="AI134" s="1" t="e">
        <f>IF(#REF!="","",MONTH(#REF!))</f>
        <v>#REF!</v>
      </c>
      <c r="AJ134" s="1" t="e">
        <f>#REF!+0</f>
        <v>#REF!</v>
      </c>
      <c r="AK134" s="1">
        <f t="shared" si="39"/>
        <v>515.20000000000005</v>
      </c>
      <c r="AL134" s="1" t="str">
        <f t="shared" si="40"/>
        <v/>
      </c>
      <c r="AM134" s="1">
        <f t="shared" si="41"/>
        <v>515.20000000000005</v>
      </c>
      <c r="AN134" s="1">
        <f t="shared" si="42"/>
        <v>515.20000000000005</v>
      </c>
      <c r="AO134" s="1">
        <f t="shared" si="43"/>
        <v>515.20000000000005</v>
      </c>
      <c r="AP134" s="1">
        <f t="shared" si="44"/>
        <v>515.20000000000005</v>
      </c>
      <c r="XED134" s="8"/>
      <c r="XEE134" s="8"/>
      <c r="XEF134" s="8"/>
      <c r="XEG134" s="8"/>
      <c r="XEH134" s="8"/>
      <c r="XEI134" s="8"/>
      <c r="XEJ134" s="8"/>
      <c r="XEK134" s="8"/>
      <c r="XEL134" s="8"/>
      <c r="XEM134" s="8"/>
      <c r="XEN134" s="8"/>
      <c r="XEO134" s="8"/>
      <c r="XEP134" s="8"/>
      <c r="XEQ134" s="8"/>
      <c r="XER134" s="8"/>
      <c r="XES134" s="8"/>
      <c r="XET134" s="8"/>
      <c r="XEU134" s="8"/>
      <c r="XEV134" s="8"/>
    </row>
    <row r="135" spans="1:42 16358:16376" s="1" customFormat="1" ht="30" customHeight="1">
      <c r="A135" s="1">
        <v>133</v>
      </c>
      <c r="B135" s="1">
        <v>542.4</v>
      </c>
      <c r="C135" s="2">
        <v>105.1</v>
      </c>
      <c r="D135" s="3">
        <v>11.76</v>
      </c>
      <c r="E135" s="3">
        <v>0.27</v>
      </c>
      <c r="F135" s="4">
        <v>5.66</v>
      </c>
      <c r="G135" s="1" t="s">
        <v>39</v>
      </c>
      <c r="H135" s="3">
        <v>2.64</v>
      </c>
      <c r="I135" s="2">
        <v>1.89</v>
      </c>
      <c r="J135" s="2">
        <v>75.8</v>
      </c>
      <c r="K135" s="2">
        <v>92.7</v>
      </c>
      <c r="L135" s="2">
        <v>121.5</v>
      </c>
      <c r="M135" s="2">
        <v>10.8</v>
      </c>
      <c r="N135" s="1">
        <v>0</v>
      </c>
      <c r="O135" s="1" t="s">
        <v>40</v>
      </c>
      <c r="P135" s="1" t="s">
        <v>40</v>
      </c>
      <c r="Q135" s="1" t="s">
        <v>41</v>
      </c>
      <c r="R135" s="1" t="s">
        <v>41</v>
      </c>
      <c r="S135" s="5" t="s">
        <v>42</v>
      </c>
      <c r="T135" s="6" t="s">
        <v>43</v>
      </c>
      <c r="U135" s="1" t="s">
        <v>44</v>
      </c>
      <c r="V135" s="1" t="s">
        <v>44</v>
      </c>
      <c r="Y135" s="1">
        <f t="shared" si="30"/>
        <v>57006.239999999998</v>
      </c>
      <c r="Z135" s="1">
        <f t="shared" si="31"/>
        <v>1431.9359999999999</v>
      </c>
      <c r="AA135" s="1">
        <f t="shared" si="32"/>
        <v>6378.6239999999998</v>
      </c>
      <c r="AB135" s="1">
        <f t="shared" si="33"/>
        <v>146.44800000000001</v>
      </c>
      <c r="AC135" s="1">
        <f t="shared" si="34"/>
        <v>3069.9839999999999</v>
      </c>
      <c r="AD135" s="1">
        <f t="shared" si="35"/>
        <v>41113.919999999998</v>
      </c>
      <c r="AE135" s="1">
        <f t="shared" si="36"/>
        <v>50280.480000000003</v>
      </c>
      <c r="AF135" s="1">
        <f t="shared" si="37"/>
        <v>65901.600000000006</v>
      </c>
      <c r="AG135" s="1">
        <f t="shared" si="38"/>
        <v>5857.92</v>
      </c>
      <c r="AH135" s="1" t="e">
        <f>IF(#REF!="Y",B135,"")</f>
        <v>#REF!</v>
      </c>
      <c r="AI135" s="1" t="e">
        <f>IF(#REF!="","",MONTH(#REF!))</f>
        <v>#REF!</v>
      </c>
      <c r="AJ135" s="1" t="e">
        <f>#REF!+0</f>
        <v>#REF!</v>
      </c>
      <c r="AK135" s="1">
        <f t="shared" si="39"/>
        <v>542.4</v>
      </c>
      <c r="AL135" s="1" t="str">
        <f t="shared" si="40"/>
        <v/>
      </c>
      <c r="AM135" s="1">
        <f t="shared" si="41"/>
        <v>542.4</v>
      </c>
      <c r="AN135" s="1">
        <f t="shared" si="42"/>
        <v>542.4</v>
      </c>
      <c r="AO135" s="1">
        <f t="shared" si="43"/>
        <v>542.4</v>
      </c>
      <c r="AP135" s="1">
        <f t="shared" si="44"/>
        <v>542.4</v>
      </c>
      <c r="XED135" s="8"/>
      <c r="XEE135" s="8"/>
      <c r="XEF135" s="8"/>
      <c r="XEG135" s="8"/>
      <c r="XEH135" s="8"/>
      <c r="XEI135" s="8"/>
      <c r="XEJ135" s="8"/>
      <c r="XEK135" s="8"/>
      <c r="XEL135" s="8"/>
      <c r="XEM135" s="8"/>
      <c r="XEN135" s="8"/>
      <c r="XEO135" s="8"/>
      <c r="XEP135" s="8"/>
      <c r="XEQ135" s="8"/>
      <c r="XER135" s="8"/>
      <c r="XES135" s="8"/>
      <c r="XET135" s="8"/>
      <c r="XEU135" s="8"/>
      <c r="XEV135" s="8"/>
    </row>
    <row r="136" spans="1:42 16358:16376" s="1" customFormat="1" ht="30" customHeight="1">
      <c r="A136" s="1">
        <v>134</v>
      </c>
      <c r="B136" s="1">
        <v>344.6</v>
      </c>
      <c r="C136" s="2">
        <v>102.7</v>
      </c>
      <c r="D136" s="3">
        <v>11.81</v>
      </c>
      <c r="E136" s="3">
        <v>0.27</v>
      </c>
      <c r="F136" s="4">
        <v>5.66</v>
      </c>
      <c r="G136" s="1" t="s">
        <v>39</v>
      </c>
      <c r="H136" s="3">
        <v>2.64</v>
      </c>
      <c r="I136" s="2">
        <v>1.89</v>
      </c>
      <c r="J136" s="2">
        <v>75.599999999999994</v>
      </c>
      <c r="K136" s="2">
        <v>92.6</v>
      </c>
      <c r="L136" s="2">
        <v>121.5</v>
      </c>
      <c r="M136" s="2">
        <v>10.8</v>
      </c>
      <c r="N136" s="1">
        <v>0</v>
      </c>
      <c r="O136" s="1" t="s">
        <v>40</v>
      </c>
      <c r="P136" s="1" t="s">
        <v>40</v>
      </c>
      <c r="Q136" s="1" t="s">
        <v>41</v>
      </c>
      <c r="R136" s="1" t="s">
        <v>41</v>
      </c>
      <c r="S136" s="5" t="s">
        <v>42</v>
      </c>
      <c r="T136" s="6" t="s">
        <v>43</v>
      </c>
      <c r="U136" s="1" t="s">
        <v>44</v>
      </c>
      <c r="V136" s="1" t="s">
        <v>44</v>
      </c>
      <c r="Y136" s="1">
        <f t="shared" si="30"/>
        <v>35390.42</v>
      </c>
      <c r="Z136" s="1">
        <f t="shared" si="31"/>
        <v>909.74400000000003</v>
      </c>
      <c r="AA136" s="1">
        <f t="shared" si="32"/>
        <v>4069.7260000000001</v>
      </c>
      <c r="AB136" s="1">
        <f t="shared" si="33"/>
        <v>93.042000000000002</v>
      </c>
      <c r="AC136" s="1">
        <f t="shared" si="34"/>
        <v>1950.4359999999999</v>
      </c>
      <c r="AD136" s="1">
        <f t="shared" si="35"/>
        <v>26051.759999999998</v>
      </c>
      <c r="AE136" s="1">
        <f t="shared" si="36"/>
        <v>31909.96</v>
      </c>
      <c r="AF136" s="1">
        <f t="shared" si="37"/>
        <v>41868.9</v>
      </c>
      <c r="AG136" s="1">
        <f t="shared" si="38"/>
        <v>3721.68</v>
      </c>
      <c r="AH136" s="1" t="e">
        <f>IF(#REF!="Y",B136,"")</f>
        <v>#REF!</v>
      </c>
      <c r="AI136" s="1" t="e">
        <f>IF(#REF!="","",MONTH(#REF!))</f>
        <v>#REF!</v>
      </c>
      <c r="AJ136" s="1" t="e">
        <f>#REF!+0</f>
        <v>#REF!</v>
      </c>
      <c r="AK136" s="1">
        <f t="shared" si="39"/>
        <v>344.6</v>
      </c>
      <c r="AL136" s="1" t="str">
        <f t="shared" si="40"/>
        <v/>
      </c>
      <c r="AM136" s="1">
        <f t="shared" si="41"/>
        <v>344.6</v>
      </c>
      <c r="AN136" s="1">
        <f t="shared" si="42"/>
        <v>344.6</v>
      </c>
      <c r="AO136" s="1">
        <f t="shared" si="43"/>
        <v>344.6</v>
      </c>
      <c r="AP136" s="1">
        <f t="shared" si="44"/>
        <v>344.6</v>
      </c>
      <c r="XED136" s="8"/>
      <c r="XEE136" s="8"/>
      <c r="XEF136" s="8"/>
      <c r="XEG136" s="8"/>
      <c r="XEH136" s="8"/>
      <c r="XEI136" s="8"/>
      <c r="XEJ136" s="8"/>
      <c r="XEK136" s="8"/>
      <c r="XEL136" s="8"/>
      <c r="XEM136" s="8"/>
      <c r="XEN136" s="8"/>
      <c r="XEO136" s="8"/>
      <c r="XEP136" s="8"/>
      <c r="XEQ136" s="8"/>
      <c r="XER136" s="8"/>
      <c r="XES136" s="8"/>
      <c r="XET136" s="8"/>
      <c r="XEU136" s="8"/>
      <c r="XEV136" s="8"/>
    </row>
    <row r="137" spans="1:42 16358:16376" s="1" customFormat="1" ht="30" customHeight="1">
      <c r="A137" s="1">
        <v>135</v>
      </c>
      <c r="B137" s="1">
        <v>285.60000000000002</v>
      </c>
      <c r="C137" s="2">
        <v>105</v>
      </c>
      <c r="D137" s="3">
        <v>11.71</v>
      </c>
      <c r="E137" s="3">
        <v>0.27</v>
      </c>
      <c r="F137" s="4">
        <v>5.66</v>
      </c>
      <c r="G137" s="1" t="s">
        <v>39</v>
      </c>
      <c r="H137" s="3">
        <v>2.64</v>
      </c>
      <c r="I137" s="2">
        <v>1.89</v>
      </c>
      <c r="J137" s="2">
        <v>76.599999999999994</v>
      </c>
      <c r="K137" s="2">
        <v>93.1</v>
      </c>
      <c r="L137" s="2">
        <v>121.5</v>
      </c>
      <c r="M137" s="2">
        <v>10.8</v>
      </c>
      <c r="N137" s="1">
        <v>0</v>
      </c>
      <c r="O137" s="1" t="s">
        <v>40</v>
      </c>
      <c r="P137" s="1" t="s">
        <v>40</v>
      </c>
      <c r="Q137" s="1" t="s">
        <v>41</v>
      </c>
      <c r="R137" s="1" t="s">
        <v>41</v>
      </c>
      <c r="S137" s="5" t="s">
        <v>42</v>
      </c>
      <c r="T137" s="6" t="s">
        <v>43</v>
      </c>
      <c r="U137" s="1" t="s">
        <v>44</v>
      </c>
      <c r="V137" s="1" t="s">
        <v>44</v>
      </c>
      <c r="Y137" s="1">
        <f t="shared" si="30"/>
        <v>29988</v>
      </c>
      <c r="Z137" s="1">
        <f t="shared" si="31"/>
        <v>753.98400000000004</v>
      </c>
      <c r="AA137" s="1">
        <f t="shared" si="32"/>
        <v>3344.3760000000002</v>
      </c>
      <c r="AB137" s="1">
        <f t="shared" si="33"/>
        <v>77.111999999999995</v>
      </c>
      <c r="AC137" s="1">
        <f t="shared" si="34"/>
        <v>1616.4960000000001</v>
      </c>
      <c r="AD137" s="1">
        <f t="shared" si="35"/>
        <v>21876.959999999999</v>
      </c>
      <c r="AE137" s="1">
        <f t="shared" si="36"/>
        <v>26589.360000000001</v>
      </c>
      <c r="AF137" s="1">
        <f t="shared" si="37"/>
        <v>34700.400000000001</v>
      </c>
      <c r="AG137" s="1">
        <f t="shared" si="38"/>
        <v>3084.48</v>
      </c>
      <c r="AH137" s="1" t="e">
        <f>IF(#REF!="Y",B137,"")</f>
        <v>#REF!</v>
      </c>
      <c r="AI137" s="1" t="e">
        <f>IF(#REF!="","",MONTH(#REF!))</f>
        <v>#REF!</v>
      </c>
      <c r="AJ137" s="1" t="e">
        <f>#REF!+0</f>
        <v>#REF!</v>
      </c>
      <c r="AK137" s="1">
        <f t="shared" si="39"/>
        <v>285.60000000000002</v>
      </c>
      <c r="AL137" s="1" t="str">
        <f t="shared" si="40"/>
        <v/>
      </c>
      <c r="AM137" s="1">
        <f t="shared" si="41"/>
        <v>285.60000000000002</v>
      </c>
      <c r="AN137" s="1">
        <f t="shared" si="42"/>
        <v>285.60000000000002</v>
      </c>
      <c r="AO137" s="1">
        <f t="shared" si="43"/>
        <v>285.60000000000002</v>
      </c>
      <c r="AP137" s="1">
        <f t="shared" si="44"/>
        <v>285.60000000000002</v>
      </c>
      <c r="XED137" s="8"/>
      <c r="XEE137" s="8"/>
      <c r="XEF137" s="8"/>
      <c r="XEG137" s="8"/>
      <c r="XEH137" s="8"/>
      <c r="XEI137" s="8"/>
      <c r="XEJ137" s="8"/>
      <c r="XEK137" s="8"/>
      <c r="XEL137" s="8"/>
      <c r="XEM137" s="8"/>
      <c r="XEN137" s="8"/>
      <c r="XEO137" s="8"/>
      <c r="XEP137" s="8"/>
      <c r="XEQ137" s="8"/>
      <c r="XER137" s="8"/>
      <c r="XES137" s="8"/>
      <c r="XET137" s="8"/>
      <c r="XEU137" s="8"/>
      <c r="XEV137" s="8"/>
    </row>
    <row r="138" spans="1:42 16358:16376" s="1" customFormat="1" ht="30" customHeight="1">
      <c r="A138" s="1">
        <v>136</v>
      </c>
      <c r="B138" s="1">
        <v>173.6</v>
      </c>
      <c r="C138" s="2">
        <v>102.7</v>
      </c>
      <c r="D138" s="3">
        <v>11.29</v>
      </c>
      <c r="E138" s="3">
        <v>0.27</v>
      </c>
      <c r="F138" s="4">
        <v>5.66</v>
      </c>
      <c r="G138" s="1" t="s">
        <v>39</v>
      </c>
      <c r="H138" s="3">
        <v>2.74</v>
      </c>
      <c r="I138" s="2">
        <v>1.89</v>
      </c>
      <c r="J138" s="2">
        <v>76.3</v>
      </c>
      <c r="K138" s="2">
        <v>93.1</v>
      </c>
      <c r="L138" s="2">
        <v>121.5</v>
      </c>
      <c r="M138" s="2">
        <v>10.8</v>
      </c>
      <c r="N138" s="1">
        <v>0</v>
      </c>
      <c r="O138" s="1" t="s">
        <v>40</v>
      </c>
      <c r="P138" s="1" t="s">
        <v>40</v>
      </c>
      <c r="Q138" s="1" t="s">
        <v>41</v>
      </c>
      <c r="R138" s="1" t="s">
        <v>41</v>
      </c>
      <c r="S138" s="5" t="s">
        <v>42</v>
      </c>
      <c r="T138" s="6" t="s">
        <v>43</v>
      </c>
      <c r="U138" s="1" t="s">
        <v>44</v>
      </c>
      <c r="V138" s="1" t="s">
        <v>44</v>
      </c>
      <c r="Y138" s="1">
        <f t="shared" si="30"/>
        <v>17828.72</v>
      </c>
      <c r="Z138" s="1">
        <f t="shared" si="31"/>
        <v>475.66399999999999</v>
      </c>
      <c r="AA138" s="1">
        <f t="shared" si="32"/>
        <v>1959.944</v>
      </c>
      <c r="AB138" s="1">
        <f t="shared" si="33"/>
        <v>46.872</v>
      </c>
      <c r="AC138" s="1">
        <f t="shared" si="34"/>
        <v>982.57600000000002</v>
      </c>
      <c r="AD138" s="1">
        <f t="shared" si="35"/>
        <v>13245.68</v>
      </c>
      <c r="AE138" s="1">
        <f t="shared" si="36"/>
        <v>16162.16</v>
      </c>
      <c r="AF138" s="1">
        <f t="shared" si="37"/>
        <v>21092.400000000001</v>
      </c>
      <c r="AG138" s="1">
        <f t="shared" si="38"/>
        <v>1874.88</v>
      </c>
      <c r="AH138" s="1" t="e">
        <f>IF(#REF!="Y",B138,"")</f>
        <v>#REF!</v>
      </c>
      <c r="AI138" s="1" t="e">
        <f>IF(#REF!="","",MONTH(#REF!))</f>
        <v>#REF!</v>
      </c>
      <c r="AJ138" s="1" t="e">
        <f>#REF!+0</f>
        <v>#REF!</v>
      </c>
      <c r="AK138" s="1">
        <f t="shared" si="39"/>
        <v>173.6</v>
      </c>
      <c r="AL138" s="1" t="str">
        <f t="shared" si="40"/>
        <v/>
      </c>
      <c r="AM138" s="1">
        <f t="shared" si="41"/>
        <v>173.6</v>
      </c>
      <c r="AN138" s="1">
        <f t="shared" si="42"/>
        <v>173.6</v>
      </c>
      <c r="AO138" s="1">
        <f t="shared" si="43"/>
        <v>173.6</v>
      </c>
      <c r="AP138" s="1">
        <f t="shared" si="44"/>
        <v>173.6</v>
      </c>
      <c r="XED138" s="8"/>
      <c r="XEE138" s="8"/>
      <c r="XEF138" s="8"/>
      <c r="XEG138" s="8"/>
      <c r="XEH138" s="8"/>
      <c r="XEI138" s="8"/>
      <c r="XEJ138" s="8"/>
      <c r="XEK138" s="8"/>
      <c r="XEL138" s="8"/>
      <c r="XEM138" s="8"/>
      <c r="XEN138" s="8"/>
      <c r="XEO138" s="8"/>
      <c r="XEP138" s="8"/>
      <c r="XEQ138" s="8"/>
      <c r="XER138" s="8"/>
      <c r="XES138" s="8"/>
      <c r="XET138" s="8"/>
      <c r="XEU138" s="8"/>
      <c r="XEV138" s="8"/>
    </row>
    <row r="139" spans="1:42 16358:16376" s="1" customFormat="1" ht="30" customHeight="1">
      <c r="A139" s="1">
        <v>137</v>
      </c>
      <c r="B139" s="1">
        <v>190.6</v>
      </c>
      <c r="C139" s="2">
        <v>262.7</v>
      </c>
      <c r="D139" s="3">
        <v>12.46</v>
      </c>
      <c r="E139" s="3">
        <v>0.3</v>
      </c>
      <c r="F139" s="4">
        <v>5.69</v>
      </c>
      <c r="G139" s="1" t="s">
        <v>46</v>
      </c>
      <c r="H139" s="3">
        <v>4.6900000000000004</v>
      </c>
      <c r="I139" s="2">
        <v>1.62</v>
      </c>
      <c r="J139" s="2">
        <v>90.7</v>
      </c>
      <c r="K139" s="2">
        <v>98.2</v>
      </c>
      <c r="L139" s="2">
        <v>103</v>
      </c>
      <c r="M139" s="2">
        <v>8.1</v>
      </c>
      <c r="N139" s="1">
        <v>0</v>
      </c>
      <c r="O139" s="1">
        <v>10</v>
      </c>
      <c r="P139" s="1" t="s">
        <v>40</v>
      </c>
      <c r="Q139" s="1" t="s">
        <v>41</v>
      </c>
      <c r="R139" s="1" t="s">
        <v>41</v>
      </c>
      <c r="S139" s="5" t="s">
        <v>42</v>
      </c>
      <c r="T139" s="6" t="s">
        <v>43</v>
      </c>
      <c r="U139" s="1" t="s">
        <v>44</v>
      </c>
      <c r="V139" s="1" t="s">
        <v>44</v>
      </c>
      <c r="W139" s="1">
        <v>1</v>
      </c>
      <c r="X139" s="1" t="s">
        <v>41</v>
      </c>
      <c r="Y139" s="1">
        <f t="shared" si="30"/>
        <v>50070.62</v>
      </c>
      <c r="Z139" s="1">
        <f t="shared" si="31"/>
        <v>893.91399999999999</v>
      </c>
      <c r="AA139" s="1">
        <f t="shared" si="32"/>
        <v>2374.8760000000002</v>
      </c>
      <c r="AB139" s="1">
        <f t="shared" si="33"/>
        <v>57.18</v>
      </c>
      <c r="AC139" s="1">
        <f t="shared" si="34"/>
        <v>1084.5139999999999</v>
      </c>
      <c r="AD139" s="1">
        <f t="shared" si="35"/>
        <v>17287.419999999998</v>
      </c>
      <c r="AE139" s="1">
        <f t="shared" si="36"/>
        <v>18716.919999999998</v>
      </c>
      <c r="AF139" s="1">
        <f t="shared" si="37"/>
        <v>19631.8</v>
      </c>
      <c r="AG139" s="1">
        <f t="shared" si="38"/>
        <v>1543.86</v>
      </c>
      <c r="AH139" s="1" t="e">
        <f>IF(#REF!="Y",B139,"")</f>
        <v>#REF!</v>
      </c>
      <c r="AI139" s="1" t="e">
        <f>IF(#REF!="","",MONTH(#REF!))</f>
        <v>#REF!</v>
      </c>
      <c r="AJ139" s="1" t="e">
        <f>#REF!+0</f>
        <v>#REF!</v>
      </c>
      <c r="AK139" s="1">
        <f t="shared" si="39"/>
        <v>190.6</v>
      </c>
      <c r="AL139" s="1" t="str">
        <f t="shared" si="40"/>
        <v/>
      </c>
      <c r="AM139" s="1">
        <f t="shared" si="41"/>
        <v>190.6</v>
      </c>
      <c r="AN139" s="1">
        <f t="shared" si="42"/>
        <v>190.6</v>
      </c>
      <c r="AO139" s="1">
        <f t="shared" si="43"/>
        <v>190.6</v>
      </c>
      <c r="AP139" s="1">
        <f t="shared" si="44"/>
        <v>190.6</v>
      </c>
      <c r="XED139" s="8"/>
      <c r="XEE139" s="8"/>
      <c r="XEF139" s="8"/>
      <c r="XEG139" s="8"/>
      <c r="XEH139" s="8"/>
      <c r="XEI139" s="8"/>
      <c r="XEJ139" s="8"/>
      <c r="XEK139" s="8"/>
      <c r="XEL139" s="8"/>
      <c r="XEM139" s="8"/>
      <c r="XEN139" s="8"/>
      <c r="XEO139" s="8"/>
      <c r="XEP139" s="8"/>
      <c r="XEQ139" s="8"/>
      <c r="XER139" s="8"/>
      <c r="XES139" s="8"/>
      <c r="XET139" s="8"/>
      <c r="XEU139" s="8"/>
      <c r="XEV139" s="8"/>
    </row>
    <row r="140" spans="1:42 16358:16376" s="1" customFormat="1" ht="30" customHeight="1">
      <c r="A140" s="1">
        <v>138</v>
      </c>
      <c r="B140" s="1">
        <v>504.2</v>
      </c>
      <c r="C140" s="2">
        <v>258.60000000000002</v>
      </c>
      <c r="D140" s="3">
        <v>11.53</v>
      </c>
      <c r="E140" s="3">
        <v>0.3</v>
      </c>
      <c r="F140" s="4">
        <v>5.69</v>
      </c>
      <c r="G140" s="1" t="s">
        <v>46</v>
      </c>
      <c r="H140" s="3">
        <v>4.7699999999999996</v>
      </c>
      <c r="I140" s="2">
        <v>1.62</v>
      </c>
      <c r="J140" s="2">
        <v>91.3</v>
      </c>
      <c r="K140" s="2">
        <v>98.7</v>
      </c>
      <c r="L140" s="2">
        <v>103</v>
      </c>
      <c r="M140" s="2">
        <v>8.1</v>
      </c>
      <c r="N140" s="1">
        <v>0</v>
      </c>
      <c r="O140" s="1" t="s">
        <v>40</v>
      </c>
      <c r="P140" s="1" t="s">
        <v>40</v>
      </c>
      <c r="Q140" s="1" t="s">
        <v>41</v>
      </c>
      <c r="R140" s="1" t="s">
        <v>41</v>
      </c>
      <c r="S140" s="5" t="s">
        <v>42</v>
      </c>
      <c r="T140" s="6" t="s">
        <v>43</v>
      </c>
      <c r="U140" s="1" t="s">
        <v>44</v>
      </c>
      <c r="V140" s="1" t="s">
        <v>44</v>
      </c>
      <c r="Y140" s="1">
        <f t="shared" si="30"/>
        <v>130386.12</v>
      </c>
      <c r="Z140" s="1">
        <f t="shared" si="31"/>
        <v>2405.0340000000001</v>
      </c>
      <c r="AA140" s="1">
        <f t="shared" si="32"/>
        <v>5813.4260000000004</v>
      </c>
      <c r="AB140" s="1">
        <f t="shared" si="33"/>
        <v>151.26</v>
      </c>
      <c r="AC140" s="1">
        <f t="shared" si="34"/>
        <v>2868.8980000000001</v>
      </c>
      <c r="AD140" s="1">
        <f t="shared" si="35"/>
        <v>46033.46</v>
      </c>
      <c r="AE140" s="1">
        <f t="shared" si="36"/>
        <v>49764.54</v>
      </c>
      <c r="AF140" s="1">
        <f t="shared" si="37"/>
        <v>51932.6</v>
      </c>
      <c r="AG140" s="1">
        <f t="shared" si="38"/>
        <v>4084.02</v>
      </c>
      <c r="AH140" s="1" t="e">
        <f>IF(#REF!="Y",B140,"")</f>
        <v>#REF!</v>
      </c>
      <c r="AI140" s="1" t="e">
        <f>IF(#REF!="","",MONTH(#REF!))</f>
        <v>#REF!</v>
      </c>
      <c r="AJ140" s="1" t="e">
        <f>#REF!+0</f>
        <v>#REF!</v>
      </c>
      <c r="AK140" s="1">
        <f t="shared" si="39"/>
        <v>504.2</v>
      </c>
      <c r="AL140" s="1" t="str">
        <f t="shared" si="40"/>
        <v/>
      </c>
      <c r="AM140" s="1">
        <f t="shared" si="41"/>
        <v>504.2</v>
      </c>
      <c r="AN140" s="1">
        <f t="shared" si="42"/>
        <v>504.2</v>
      </c>
      <c r="AO140" s="1">
        <f t="shared" si="43"/>
        <v>504.2</v>
      </c>
      <c r="AP140" s="1">
        <f t="shared" si="44"/>
        <v>504.2</v>
      </c>
      <c r="XED140" s="8"/>
      <c r="XEE140" s="8"/>
      <c r="XEF140" s="8"/>
      <c r="XEG140" s="8"/>
      <c r="XEH140" s="8"/>
      <c r="XEI140" s="8"/>
      <c r="XEJ140" s="8"/>
      <c r="XEK140" s="8"/>
      <c r="XEL140" s="8"/>
      <c r="XEM140" s="8"/>
      <c r="XEN140" s="8"/>
      <c r="XEO140" s="8"/>
      <c r="XEP140" s="8"/>
      <c r="XEQ140" s="8"/>
      <c r="XER140" s="8"/>
      <c r="XES140" s="8"/>
      <c r="XET140" s="8"/>
      <c r="XEU140" s="8"/>
      <c r="XEV140" s="8"/>
    </row>
    <row r="141" spans="1:42 16358:16376" s="1" customFormat="1" ht="30" customHeight="1">
      <c r="A141" s="1">
        <v>139</v>
      </c>
      <c r="B141" s="1">
        <v>523.79999999999995</v>
      </c>
      <c r="C141" s="2">
        <v>267</v>
      </c>
      <c r="D141" s="3">
        <v>11.45</v>
      </c>
      <c r="E141" s="3">
        <v>0.3</v>
      </c>
      <c r="F141" s="4">
        <v>5.69</v>
      </c>
      <c r="G141" s="1" t="s">
        <v>46</v>
      </c>
      <c r="H141" s="3">
        <v>4.82</v>
      </c>
      <c r="I141" s="2">
        <v>1.62</v>
      </c>
      <c r="J141" s="2">
        <v>90.9</v>
      </c>
      <c r="K141" s="2">
        <v>98.2</v>
      </c>
      <c r="L141" s="2">
        <v>103</v>
      </c>
      <c r="M141" s="2">
        <v>8.1</v>
      </c>
      <c r="N141" s="1">
        <v>0</v>
      </c>
      <c r="O141" s="1" t="s">
        <v>40</v>
      </c>
      <c r="P141" s="1" t="s">
        <v>40</v>
      </c>
      <c r="Q141" s="1" t="s">
        <v>41</v>
      </c>
      <c r="R141" s="1" t="s">
        <v>41</v>
      </c>
      <c r="S141" s="5" t="s">
        <v>42</v>
      </c>
      <c r="T141" s="6" t="s">
        <v>43</v>
      </c>
      <c r="U141" s="1" t="s">
        <v>44</v>
      </c>
      <c r="V141" s="1" t="s">
        <v>44</v>
      </c>
      <c r="Y141" s="1">
        <f t="shared" si="30"/>
        <v>139854.6</v>
      </c>
      <c r="Z141" s="1">
        <f t="shared" si="31"/>
        <v>2524.7159999999999</v>
      </c>
      <c r="AA141" s="1">
        <f t="shared" si="32"/>
        <v>5997.51</v>
      </c>
      <c r="AB141" s="1">
        <f t="shared" si="33"/>
        <v>157.13999999999999</v>
      </c>
      <c r="AC141" s="1">
        <f t="shared" si="34"/>
        <v>2980.422</v>
      </c>
      <c r="AD141" s="1">
        <f t="shared" si="35"/>
        <v>47613.42</v>
      </c>
      <c r="AE141" s="1">
        <f t="shared" si="36"/>
        <v>51437.16</v>
      </c>
      <c r="AF141" s="1">
        <f t="shared" si="37"/>
        <v>53951.4</v>
      </c>
      <c r="AG141" s="1">
        <f t="shared" si="38"/>
        <v>4242.78</v>
      </c>
      <c r="AH141" s="1" t="e">
        <f>IF(#REF!="Y",B141,"")</f>
        <v>#REF!</v>
      </c>
      <c r="AI141" s="1" t="e">
        <f>IF(#REF!="","",MONTH(#REF!))</f>
        <v>#REF!</v>
      </c>
      <c r="AJ141" s="1" t="e">
        <f>#REF!+0</f>
        <v>#REF!</v>
      </c>
      <c r="AK141" s="1">
        <f t="shared" si="39"/>
        <v>523.79999999999995</v>
      </c>
      <c r="AL141" s="1" t="str">
        <f t="shared" si="40"/>
        <v/>
      </c>
      <c r="AM141" s="1">
        <f t="shared" si="41"/>
        <v>523.79999999999995</v>
      </c>
      <c r="AN141" s="1">
        <f t="shared" si="42"/>
        <v>523.79999999999995</v>
      </c>
      <c r="AO141" s="1">
        <f t="shared" si="43"/>
        <v>523.79999999999995</v>
      </c>
      <c r="AP141" s="1">
        <f t="shared" si="44"/>
        <v>523.79999999999995</v>
      </c>
      <c r="XED141" s="8"/>
      <c r="XEE141" s="8"/>
      <c r="XEF141" s="8"/>
      <c r="XEG141" s="8"/>
      <c r="XEH141" s="8"/>
      <c r="XEI141" s="8"/>
      <c r="XEJ141" s="8"/>
      <c r="XEK141" s="8"/>
      <c r="XEL141" s="8"/>
      <c r="XEM141" s="8"/>
      <c r="XEN141" s="8"/>
      <c r="XEO141" s="8"/>
      <c r="XEP141" s="8"/>
      <c r="XEQ141" s="8"/>
      <c r="XER141" s="8"/>
      <c r="XES141" s="8"/>
      <c r="XET141" s="8"/>
      <c r="XEU141" s="8"/>
      <c r="XEV141" s="8"/>
    </row>
    <row r="142" spans="1:42 16358:16376" s="1" customFormat="1" ht="30" customHeight="1">
      <c r="A142" s="1">
        <v>140</v>
      </c>
      <c r="B142" s="1">
        <v>499.4</v>
      </c>
      <c r="C142" s="2">
        <v>272</v>
      </c>
      <c r="D142" s="3">
        <v>11.46</v>
      </c>
      <c r="E142" s="3">
        <v>0.3</v>
      </c>
      <c r="F142" s="4">
        <v>5.69</v>
      </c>
      <c r="G142" s="1" t="s">
        <v>46</v>
      </c>
      <c r="H142" s="3">
        <v>4.7699999999999996</v>
      </c>
      <c r="I142" s="2">
        <v>1.62</v>
      </c>
      <c r="J142" s="2">
        <v>91.2</v>
      </c>
      <c r="K142" s="2">
        <v>98.5</v>
      </c>
      <c r="L142" s="2">
        <v>103</v>
      </c>
      <c r="M142" s="2">
        <v>8.1</v>
      </c>
      <c r="N142" s="1">
        <v>0</v>
      </c>
      <c r="O142" s="1" t="s">
        <v>40</v>
      </c>
      <c r="P142" s="1" t="s">
        <v>40</v>
      </c>
      <c r="Q142" s="1" t="s">
        <v>41</v>
      </c>
      <c r="R142" s="1" t="s">
        <v>41</v>
      </c>
      <c r="S142" s="5" t="s">
        <v>42</v>
      </c>
      <c r="T142" s="6" t="s">
        <v>42</v>
      </c>
      <c r="U142" s="1" t="s">
        <v>44</v>
      </c>
      <c r="V142" s="1" t="s">
        <v>44</v>
      </c>
      <c r="Y142" s="1">
        <f t="shared" si="30"/>
        <v>135836.79999999999</v>
      </c>
      <c r="Z142" s="1">
        <f t="shared" si="31"/>
        <v>2382.1379999999999</v>
      </c>
      <c r="AA142" s="1">
        <f t="shared" si="32"/>
        <v>5723.1239999999998</v>
      </c>
      <c r="AB142" s="1">
        <f t="shared" si="33"/>
        <v>149.82</v>
      </c>
      <c r="AC142" s="1">
        <f t="shared" si="34"/>
        <v>2841.5859999999998</v>
      </c>
      <c r="AD142" s="1">
        <f t="shared" si="35"/>
        <v>45545.279999999999</v>
      </c>
      <c r="AE142" s="1">
        <f t="shared" si="36"/>
        <v>49190.9</v>
      </c>
      <c r="AF142" s="1">
        <f t="shared" si="37"/>
        <v>51438.2</v>
      </c>
      <c r="AG142" s="1">
        <f t="shared" si="38"/>
        <v>4045.14</v>
      </c>
      <c r="AH142" s="1" t="e">
        <f>IF(#REF!="Y",B142,"")</f>
        <v>#REF!</v>
      </c>
      <c r="AI142" s="1" t="e">
        <f>IF(#REF!="","",MONTH(#REF!))</f>
        <v>#REF!</v>
      </c>
      <c r="AJ142" s="1" t="e">
        <f>#REF!+0</f>
        <v>#REF!</v>
      </c>
      <c r="AK142" s="1">
        <f t="shared" si="39"/>
        <v>499.4</v>
      </c>
      <c r="AL142" s="1">
        <f t="shared" si="40"/>
        <v>499.4</v>
      </c>
      <c r="AM142" s="1">
        <f t="shared" si="41"/>
        <v>499.4</v>
      </c>
      <c r="AN142" s="1">
        <f t="shared" si="42"/>
        <v>499.4</v>
      </c>
      <c r="AO142" s="1">
        <f t="shared" si="43"/>
        <v>499.4</v>
      </c>
      <c r="AP142" s="1">
        <f t="shared" si="44"/>
        <v>499.4</v>
      </c>
      <c r="XED142" s="8"/>
      <c r="XEE142" s="8"/>
      <c r="XEF142" s="8"/>
      <c r="XEG142" s="8"/>
      <c r="XEH142" s="8"/>
      <c r="XEI142" s="8"/>
      <c r="XEJ142" s="8"/>
      <c r="XEK142" s="8"/>
      <c r="XEL142" s="8"/>
      <c r="XEM142" s="8"/>
      <c r="XEN142" s="8"/>
      <c r="XEO142" s="8"/>
      <c r="XEP142" s="8"/>
      <c r="XEQ142" s="8"/>
      <c r="XER142" s="8"/>
      <c r="XES142" s="8"/>
      <c r="XET142" s="8"/>
      <c r="XEU142" s="8"/>
      <c r="XEV142" s="8"/>
    </row>
    <row r="143" spans="1:42 16358:16376" s="1" customFormat="1" ht="30" customHeight="1">
      <c r="A143" s="1">
        <v>141</v>
      </c>
      <c r="B143" s="1">
        <v>508.4</v>
      </c>
      <c r="C143" s="2">
        <v>271</v>
      </c>
      <c r="D143" s="3">
        <v>11.37</v>
      </c>
      <c r="E143" s="3">
        <v>0.3</v>
      </c>
      <c r="F143" s="4">
        <v>5.69</v>
      </c>
      <c r="G143" s="1" t="s">
        <v>46</v>
      </c>
      <c r="H143" s="3">
        <v>4.9400000000000004</v>
      </c>
      <c r="I143" s="2">
        <v>1.62</v>
      </c>
      <c r="J143" s="2">
        <v>92</v>
      </c>
      <c r="K143" s="2">
        <v>99</v>
      </c>
      <c r="L143" s="2">
        <v>103</v>
      </c>
      <c r="M143" s="2">
        <v>8.1</v>
      </c>
      <c r="N143" s="1">
        <v>0</v>
      </c>
      <c r="O143" s="1">
        <v>10</v>
      </c>
      <c r="P143" s="1" t="s">
        <v>40</v>
      </c>
      <c r="Q143" s="1" t="s">
        <v>41</v>
      </c>
      <c r="R143" s="1" t="s">
        <v>41</v>
      </c>
      <c r="S143" s="5" t="s">
        <v>42</v>
      </c>
      <c r="T143" s="6" t="s">
        <v>42</v>
      </c>
      <c r="U143" s="1" t="s">
        <v>44</v>
      </c>
      <c r="V143" s="1" t="s">
        <v>44</v>
      </c>
      <c r="Y143" s="1">
        <f t="shared" si="30"/>
        <v>137776.4</v>
      </c>
      <c r="Z143" s="1">
        <f t="shared" si="31"/>
        <v>2511.4960000000001</v>
      </c>
      <c r="AA143" s="1">
        <f t="shared" si="32"/>
        <v>5780.5079999999998</v>
      </c>
      <c r="AB143" s="1">
        <f t="shared" si="33"/>
        <v>152.52000000000001</v>
      </c>
      <c r="AC143" s="1">
        <f t="shared" si="34"/>
        <v>2892.7959999999998</v>
      </c>
      <c r="AD143" s="1">
        <f t="shared" si="35"/>
        <v>46772.800000000003</v>
      </c>
      <c r="AE143" s="1">
        <f t="shared" si="36"/>
        <v>50331.6</v>
      </c>
      <c r="AF143" s="1">
        <f t="shared" si="37"/>
        <v>52365.2</v>
      </c>
      <c r="AG143" s="1">
        <f t="shared" si="38"/>
        <v>4118.04</v>
      </c>
      <c r="AH143" s="1" t="e">
        <f>IF(#REF!="Y",B143,"")</f>
        <v>#REF!</v>
      </c>
      <c r="AI143" s="1" t="e">
        <f>IF(#REF!="","",MONTH(#REF!))</f>
        <v>#REF!</v>
      </c>
      <c r="AJ143" s="1" t="e">
        <f>#REF!+0</f>
        <v>#REF!</v>
      </c>
      <c r="AK143" s="1">
        <f t="shared" si="39"/>
        <v>508.4</v>
      </c>
      <c r="AL143" s="1">
        <f t="shared" si="40"/>
        <v>508.4</v>
      </c>
      <c r="AM143" s="1">
        <f t="shared" si="41"/>
        <v>508.4</v>
      </c>
      <c r="AN143" s="1">
        <f t="shared" si="42"/>
        <v>508.4</v>
      </c>
      <c r="AO143" s="1">
        <f t="shared" si="43"/>
        <v>508.4</v>
      </c>
      <c r="AP143" s="1">
        <f t="shared" si="44"/>
        <v>508.4</v>
      </c>
      <c r="XED143" s="8"/>
      <c r="XEE143" s="8"/>
      <c r="XEF143" s="8"/>
      <c r="XEG143" s="8"/>
      <c r="XEH143" s="8"/>
      <c r="XEI143" s="8"/>
      <c r="XEJ143" s="8"/>
      <c r="XEK143" s="8"/>
      <c r="XEL143" s="8"/>
      <c r="XEM143" s="8"/>
      <c r="XEN143" s="8"/>
      <c r="XEO143" s="8"/>
      <c r="XEP143" s="8"/>
      <c r="XEQ143" s="8"/>
      <c r="XER143" s="8"/>
      <c r="XES143" s="8"/>
      <c r="XET143" s="8"/>
      <c r="XEU143" s="8"/>
      <c r="XEV143" s="8"/>
    </row>
    <row r="144" spans="1:42 16358:16376" s="1" customFormat="1" ht="30" customHeight="1">
      <c r="A144" s="1">
        <v>142</v>
      </c>
      <c r="B144" s="1">
        <v>497.6</v>
      </c>
      <c r="C144" s="2">
        <v>265</v>
      </c>
      <c r="D144" s="3">
        <v>11.33</v>
      </c>
      <c r="E144" s="3">
        <v>0.3</v>
      </c>
      <c r="F144" s="4">
        <v>5.69</v>
      </c>
      <c r="G144" s="1" t="s">
        <v>46</v>
      </c>
      <c r="H144" s="3">
        <v>4.8600000000000003</v>
      </c>
      <c r="I144" s="2">
        <v>1.62</v>
      </c>
      <c r="J144" s="2">
        <v>91.4</v>
      </c>
      <c r="K144" s="2">
        <v>98.6</v>
      </c>
      <c r="L144" s="2">
        <v>103</v>
      </c>
      <c r="M144" s="2">
        <v>8.1</v>
      </c>
      <c r="N144" s="1">
        <v>0</v>
      </c>
      <c r="O144" s="1">
        <v>10</v>
      </c>
      <c r="P144" s="1" t="s">
        <v>40</v>
      </c>
      <c r="Q144" s="1" t="s">
        <v>41</v>
      </c>
      <c r="R144" s="1" t="s">
        <v>41</v>
      </c>
      <c r="S144" s="5" t="s">
        <v>42</v>
      </c>
      <c r="T144" s="6" t="s">
        <v>42</v>
      </c>
      <c r="U144" s="1" t="s">
        <v>44</v>
      </c>
      <c r="V144" s="1" t="s">
        <v>44</v>
      </c>
      <c r="Y144" s="1">
        <f t="shared" si="30"/>
        <v>131864</v>
      </c>
      <c r="Z144" s="1">
        <f t="shared" si="31"/>
        <v>2418.3359999999998</v>
      </c>
      <c r="AA144" s="1">
        <f t="shared" si="32"/>
        <v>5637.808</v>
      </c>
      <c r="AB144" s="1">
        <f t="shared" si="33"/>
        <v>149.28</v>
      </c>
      <c r="AC144" s="1">
        <f t="shared" si="34"/>
        <v>2831.3440000000001</v>
      </c>
      <c r="AD144" s="1">
        <f t="shared" si="35"/>
        <v>45480.639999999999</v>
      </c>
      <c r="AE144" s="1">
        <f t="shared" si="36"/>
        <v>49063.360000000001</v>
      </c>
      <c r="AF144" s="1">
        <f t="shared" si="37"/>
        <v>51252.800000000003</v>
      </c>
      <c r="AG144" s="1">
        <f t="shared" si="38"/>
        <v>4030.56</v>
      </c>
      <c r="AH144" s="1" t="e">
        <f>IF(#REF!="Y",B144,"")</f>
        <v>#REF!</v>
      </c>
      <c r="AI144" s="1" t="e">
        <f>IF(#REF!="","",MONTH(#REF!))</f>
        <v>#REF!</v>
      </c>
      <c r="AJ144" s="1" t="e">
        <f>#REF!+0</f>
        <v>#REF!</v>
      </c>
      <c r="AK144" s="1">
        <f t="shared" si="39"/>
        <v>497.6</v>
      </c>
      <c r="AL144" s="1">
        <f t="shared" si="40"/>
        <v>497.6</v>
      </c>
      <c r="AM144" s="1">
        <f t="shared" si="41"/>
        <v>497.6</v>
      </c>
      <c r="AN144" s="1">
        <f t="shared" si="42"/>
        <v>497.6</v>
      </c>
      <c r="AO144" s="1">
        <f t="shared" si="43"/>
        <v>497.6</v>
      </c>
      <c r="AP144" s="1">
        <f t="shared" si="44"/>
        <v>497.6</v>
      </c>
      <c r="XED144" s="8"/>
      <c r="XEE144" s="8"/>
      <c r="XEF144" s="8"/>
      <c r="XEG144" s="8"/>
      <c r="XEH144" s="8"/>
      <c r="XEI144" s="8"/>
      <c r="XEJ144" s="8"/>
      <c r="XEK144" s="8"/>
      <c r="XEL144" s="8"/>
      <c r="XEM144" s="8"/>
      <c r="XEN144" s="8"/>
      <c r="XEO144" s="8"/>
      <c r="XEP144" s="8"/>
      <c r="XEQ144" s="8"/>
      <c r="XER144" s="8"/>
      <c r="XES144" s="8"/>
      <c r="XET144" s="8"/>
      <c r="XEU144" s="8"/>
      <c r="XEV144" s="8"/>
    </row>
    <row r="145" spans="1:42 16358:16376" s="1" customFormat="1" ht="30" customHeight="1">
      <c r="A145" s="1">
        <v>143</v>
      </c>
      <c r="B145" s="1">
        <v>310</v>
      </c>
      <c r="C145" s="2">
        <v>250.8</v>
      </c>
      <c r="D145" s="3">
        <v>11.76</v>
      </c>
      <c r="E145" s="3">
        <v>0.3</v>
      </c>
      <c r="F145" s="4">
        <v>5.69</v>
      </c>
      <c r="G145" s="1" t="s">
        <v>46</v>
      </c>
      <c r="H145" s="3">
        <v>4.8899999999999997</v>
      </c>
      <c r="I145" s="2">
        <v>1.62</v>
      </c>
      <c r="J145" s="2">
        <v>91.4</v>
      </c>
      <c r="K145" s="2">
        <v>98.6</v>
      </c>
      <c r="L145" s="2">
        <v>103</v>
      </c>
      <c r="M145" s="2">
        <v>8.1</v>
      </c>
      <c r="N145" s="1">
        <v>0</v>
      </c>
      <c r="O145" s="1" t="s">
        <v>40</v>
      </c>
      <c r="P145" s="1" t="s">
        <v>40</v>
      </c>
      <c r="Q145" s="1" t="s">
        <v>41</v>
      </c>
      <c r="R145" s="1" t="s">
        <v>41</v>
      </c>
      <c r="S145" s="5" t="s">
        <v>42</v>
      </c>
      <c r="T145" s="6" t="s">
        <v>42</v>
      </c>
      <c r="U145" s="1" t="s">
        <v>44</v>
      </c>
      <c r="V145" s="1" t="s">
        <v>44</v>
      </c>
      <c r="Y145" s="1">
        <f t="shared" si="30"/>
        <v>77748</v>
      </c>
      <c r="Z145" s="1">
        <f t="shared" si="31"/>
        <v>1515.9</v>
      </c>
      <c r="AA145" s="1">
        <f t="shared" si="32"/>
        <v>3645.6</v>
      </c>
      <c r="AB145" s="1">
        <f t="shared" si="33"/>
        <v>93</v>
      </c>
      <c r="AC145" s="1">
        <f t="shared" si="34"/>
        <v>1763.9</v>
      </c>
      <c r="AD145" s="1">
        <f t="shared" si="35"/>
        <v>28334</v>
      </c>
      <c r="AE145" s="1">
        <f t="shared" si="36"/>
        <v>30566</v>
      </c>
      <c r="AF145" s="1">
        <f t="shared" si="37"/>
        <v>31930</v>
      </c>
      <c r="AG145" s="1">
        <f t="shared" si="38"/>
        <v>2511</v>
      </c>
      <c r="AH145" s="1" t="e">
        <f>IF(#REF!="Y",B145,"")</f>
        <v>#REF!</v>
      </c>
      <c r="AI145" s="1" t="e">
        <f>IF(#REF!="","",MONTH(#REF!))</f>
        <v>#REF!</v>
      </c>
      <c r="AJ145" s="1" t="e">
        <f>#REF!+0</f>
        <v>#REF!</v>
      </c>
      <c r="AK145" s="1">
        <f t="shared" si="39"/>
        <v>310</v>
      </c>
      <c r="AL145" s="1">
        <f t="shared" si="40"/>
        <v>310</v>
      </c>
      <c r="AM145" s="1">
        <f t="shared" si="41"/>
        <v>310</v>
      </c>
      <c r="AN145" s="1">
        <f t="shared" si="42"/>
        <v>310</v>
      </c>
      <c r="AO145" s="1">
        <f t="shared" si="43"/>
        <v>310</v>
      </c>
      <c r="AP145" s="1">
        <f t="shared" si="44"/>
        <v>310</v>
      </c>
      <c r="XED145" s="8"/>
      <c r="XEE145" s="8"/>
      <c r="XEF145" s="8"/>
      <c r="XEG145" s="8"/>
      <c r="XEH145" s="8"/>
      <c r="XEI145" s="8"/>
      <c r="XEJ145" s="8"/>
      <c r="XEK145" s="8"/>
      <c r="XEL145" s="8"/>
      <c r="XEM145" s="8"/>
      <c r="XEN145" s="8"/>
      <c r="XEO145" s="8"/>
      <c r="XEP145" s="8"/>
      <c r="XEQ145" s="8"/>
      <c r="XER145" s="8"/>
      <c r="XES145" s="8"/>
      <c r="XET145" s="8"/>
      <c r="XEU145" s="8"/>
      <c r="XEV145" s="8"/>
    </row>
    <row r="146" spans="1:42 16358:16376" s="1" customFormat="1" ht="30" customHeight="1">
      <c r="A146" s="1">
        <v>144</v>
      </c>
      <c r="B146" s="1">
        <v>287.60000000000002</v>
      </c>
      <c r="C146" s="2">
        <v>254.5</v>
      </c>
      <c r="D146" s="3">
        <v>11.72</v>
      </c>
      <c r="E146" s="3">
        <v>0.3</v>
      </c>
      <c r="F146" s="4">
        <v>5.69</v>
      </c>
      <c r="G146" s="1" t="s">
        <v>46</v>
      </c>
      <c r="H146" s="3">
        <v>4.9400000000000004</v>
      </c>
      <c r="I146" s="2">
        <v>1.62</v>
      </c>
      <c r="J146" s="2">
        <v>91.6</v>
      </c>
      <c r="K146" s="2">
        <v>98.7</v>
      </c>
      <c r="L146" s="2">
        <v>103</v>
      </c>
      <c r="M146" s="2">
        <v>8.1</v>
      </c>
      <c r="N146" s="1">
        <v>0</v>
      </c>
      <c r="O146" s="1" t="s">
        <v>40</v>
      </c>
      <c r="P146" s="1" t="s">
        <v>40</v>
      </c>
      <c r="Q146" s="1" t="s">
        <v>41</v>
      </c>
      <c r="R146" s="1" t="s">
        <v>41</v>
      </c>
      <c r="S146" s="5" t="s">
        <v>42</v>
      </c>
      <c r="T146" s="6" t="s">
        <v>42</v>
      </c>
      <c r="U146" s="1" t="s">
        <v>44</v>
      </c>
      <c r="V146" s="1" t="s">
        <v>44</v>
      </c>
      <c r="Y146" s="1">
        <f t="shared" si="30"/>
        <v>73194.2</v>
      </c>
      <c r="Z146" s="1">
        <f t="shared" si="31"/>
        <v>1420.7439999999999</v>
      </c>
      <c r="AA146" s="1">
        <f t="shared" si="32"/>
        <v>3370.672</v>
      </c>
      <c r="AB146" s="1">
        <f t="shared" si="33"/>
        <v>86.28</v>
      </c>
      <c r="AC146" s="1">
        <f t="shared" si="34"/>
        <v>1636.444</v>
      </c>
      <c r="AD146" s="1">
        <f t="shared" si="35"/>
        <v>26344.16</v>
      </c>
      <c r="AE146" s="1">
        <f t="shared" si="36"/>
        <v>28386.12</v>
      </c>
      <c r="AF146" s="1">
        <f t="shared" si="37"/>
        <v>29622.799999999999</v>
      </c>
      <c r="AG146" s="1">
        <f t="shared" si="38"/>
        <v>2329.56</v>
      </c>
      <c r="AH146" s="1" t="e">
        <f>IF(#REF!="Y",B146,"")</f>
        <v>#REF!</v>
      </c>
      <c r="AI146" s="1" t="e">
        <f>IF(#REF!="","",MONTH(#REF!))</f>
        <v>#REF!</v>
      </c>
      <c r="AJ146" s="1" t="e">
        <f>#REF!+0</f>
        <v>#REF!</v>
      </c>
      <c r="AK146" s="1">
        <f t="shared" si="39"/>
        <v>287.60000000000002</v>
      </c>
      <c r="AL146" s="1">
        <f t="shared" si="40"/>
        <v>287.60000000000002</v>
      </c>
      <c r="AM146" s="1">
        <f t="shared" si="41"/>
        <v>287.60000000000002</v>
      </c>
      <c r="AN146" s="1">
        <f t="shared" si="42"/>
        <v>287.60000000000002</v>
      </c>
      <c r="AO146" s="1">
        <f t="shared" si="43"/>
        <v>287.60000000000002</v>
      </c>
      <c r="AP146" s="1">
        <f t="shared" si="44"/>
        <v>287.60000000000002</v>
      </c>
      <c r="XED146" s="8"/>
      <c r="XEE146" s="8"/>
      <c r="XEF146" s="8"/>
      <c r="XEG146" s="8"/>
      <c r="XEH146" s="8"/>
      <c r="XEI146" s="8"/>
      <c r="XEJ146" s="8"/>
      <c r="XEK146" s="8"/>
      <c r="XEL146" s="8"/>
      <c r="XEM146" s="8"/>
      <c r="XEN146" s="8"/>
      <c r="XEO146" s="8"/>
      <c r="XEP146" s="8"/>
      <c r="XEQ146" s="8"/>
      <c r="XER146" s="8"/>
      <c r="XES146" s="8"/>
      <c r="XET146" s="8"/>
      <c r="XEU146" s="8"/>
      <c r="XEV146" s="8"/>
    </row>
    <row r="147" spans="1:42 16358:16376" s="1" customFormat="1" ht="30" customHeight="1">
      <c r="A147" s="1">
        <v>145</v>
      </c>
      <c r="B147" s="1">
        <v>507.4</v>
      </c>
      <c r="C147" s="2">
        <v>241.5</v>
      </c>
      <c r="D147" s="3">
        <v>11.73</v>
      </c>
      <c r="E147" s="3">
        <v>0.3</v>
      </c>
      <c r="F147" s="4">
        <v>5.69</v>
      </c>
      <c r="G147" s="1" t="s">
        <v>46</v>
      </c>
      <c r="H147" s="3">
        <v>4.97</v>
      </c>
      <c r="I147" s="2">
        <v>1.62</v>
      </c>
      <c r="J147" s="2">
        <v>91</v>
      </c>
      <c r="K147" s="2">
        <v>98.4</v>
      </c>
      <c r="L147" s="2">
        <v>103</v>
      </c>
      <c r="M147" s="2">
        <v>8.1</v>
      </c>
      <c r="N147" s="1">
        <v>0</v>
      </c>
      <c r="O147" s="1" t="s">
        <v>40</v>
      </c>
      <c r="P147" s="1" t="s">
        <v>40</v>
      </c>
      <c r="Q147" s="1" t="s">
        <v>41</v>
      </c>
      <c r="R147" s="1" t="s">
        <v>41</v>
      </c>
      <c r="S147" s="5" t="s">
        <v>42</v>
      </c>
      <c r="T147" s="6" t="s">
        <v>42</v>
      </c>
      <c r="U147" s="1" t="s">
        <v>44</v>
      </c>
      <c r="V147" s="1" t="s">
        <v>44</v>
      </c>
      <c r="Y147" s="1">
        <f t="shared" si="30"/>
        <v>122537.1</v>
      </c>
      <c r="Z147" s="1">
        <f t="shared" si="31"/>
        <v>2521.7779999999998</v>
      </c>
      <c r="AA147" s="1">
        <f t="shared" si="32"/>
        <v>5951.8019999999997</v>
      </c>
      <c r="AB147" s="1">
        <f t="shared" si="33"/>
        <v>152.22</v>
      </c>
      <c r="AC147" s="1">
        <f t="shared" si="34"/>
        <v>2887.1060000000002</v>
      </c>
      <c r="AD147" s="1">
        <f t="shared" si="35"/>
        <v>46173.4</v>
      </c>
      <c r="AE147" s="1">
        <f t="shared" si="36"/>
        <v>49928.160000000003</v>
      </c>
      <c r="AF147" s="1">
        <f t="shared" si="37"/>
        <v>52262.2</v>
      </c>
      <c r="AG147" s="1">
        <f t="shared" si="38"/>
        <v>4109.9399999999996</v>
      </c>
      <c r="AH147" s="1" t="e">
        <f>IF(#REF!="Y",B147,"")</f>
        <v>#REF!</v>
      </c>
      <c r="AI147" s="1" t="e">
        <f>IF(#REF!="","",MONTH(#REF!))</f>
        <v>#REF!</v>
      </c>
      <c r="AJ147" s="1" t="e">
        <f>#REF!+0</f>
        <v>#REF!</v>
      </c>
      <c r="AK147" s="1">
        <f t="shared" si="39"/>
        <v>507.4</v>
      </c>
      <c r="AL147" s="1">
        <f t="shared" si="40"/>
        <v>507.4</v>
      </c>
      <c r="AM147" s="1">
        <f t="shared" si="41"/>
        <v>507.4</v>
      </c>
      <c r="AN147" s="1">
        <f t="shared" si="42"/>
        <v>507.4</v>
      </c>
      <c r="AO147" s="1">
        <f t="shared" si="43"/>
        <v>507.4</v>
      </c>
      <c r="AP147" s="1">
        <f t="shared" si="44"/>
        <v>507.4</v>
      </c>
      <c r="XED147" s="8"/>
      <c r="XEE147" s="8"/>
      <c r="XEF147" s="8"/>
      <c r="XEG147" s="8"/>
      <c r="XEH147" s="8"/>
      <c r="XEI147" s="8"/>
      <c r="XEJ147" s="8"/>
      <c r="XEK147" s="8"/>
      <c r="XEL147" s="8"/>
      <c r="XEM147" s="8"/>
      <c r="XEN147" s="8"/>
      <c r="XEO147" s="8"/>
      <c r="XEP147" s="8"/>
      <c r="XEQ147" s="8"/>
      <c r="XER147" s="8"/>
      <c r="XES147" s="8"/>
      <c r="XET147" s="8"/>
      <c r="XEU147" s="8"/>
      <c r="XEV147" s="8"/>
    </row>
    <row r="148" spans="1:42 16358:16376" s="1" customFormat="1" ht="30" customHeight="1">
      <c r="A148" s="1">
        <v>146</v>
      </c>
      <c r="B148" s="1">
        <v>506.6</v>
      </c>
      <c r="C148" s="2">
        <v>240.7</v>
      </c>
      <c r="D148" s="3">
        <v>11.61</v>
      </c>
      <c r="E148" s="3">
        <v>0.3</v>
      </c>
      <c r="F148" s="4">
        <v>5.69</v>
      </c>
      <c r="G148" s="1" t="s">
        <v>46</v>
      </c>
      <c r="H148" s="3">
        <v>4.97</v>
      </c>
      <c r="I148" s="2">
        <v>1.62</v>
      </c>
      <c r="J148" s="2">
        <v>90.3</v>
      </c>
      <c r="K148" s="2">
        <v>98</v>
      </c>
      <c r="L148" s="2">
        <v>103</v>
      </c>
      <c r="M148" s="2">
        <v>8.1</v>
      </c>
      <c r="N148" s="1">
        <v>0</v>
      </c>
      <c r="O148" s="1" t="s">
        <v>40</v>
      </c>
      <c r="P148" s="1" t="s">
        <v>40</v>
      </c>
      <c r="Q148" s="1" t="s">
        <v>41</v>
      </c>
      <c r="R148" s="1" t="s">
        <v>41</v>
      </c>
      <c r="S148" s="5" t="s">
        <v>42</v>
      </c>
      <c r="T148" s="6" t="s">
        <v>42</v>
      </c>
      <c r="U148" s="1" t="s">
        <v>44</v>
      </c>
      <c r="V148" s="1" t="s">
        <v>44</v>
      </c>
      <c r="Y148" s="1">
        <f t="shared" si="30"/>
        <v>121938.62</v>
      </c>
      <c r="Z148" s="1">
        <f t="shared" si="31"/>
        <v>2517.8020000000001</v>
      </c>
      <c r="AA148" s="1">
        <f t="shared" si="32"/>
        <v>5881.6260000000002</v>
      </c>
      <c r="AB148" s="1">
        <f t="shared" si="33"/>
        <v>151.97999999999999</v>
      </c>
      <c r="AC148" s="1">
        <f t="shared" si="34"/>
        <v>2882.5540000000001</v>
      </c>
      <c r="AD148" s="1">
        <f t="shared" si="35"/>
        <v>45745.98</v>
      </c>
      <c r="AE148" s="1">
        <f t="shared" si="36"/>
        <v>49646.8</v>
      </c>
      <c r="AF148" s="1">
        <f t="shared" si="37"/>
        <v>52179.8</v>
      </c>
      <c r="AG148" s="1">
        <f t="shared" si="38"/>
        <v>4103.46</v>
      </c>
      <c r="AH148" s="1" t="e">
        <f>IF(#REF!="Y",B148,"")</f>
        <v>#REF!</v>
      </c>
      <c r="AI148" s="1" t="e">
        <f>IF(#REF!="","",MONTH(#REF!))</f>
        <v>#REF!</v>
      </c>
      <c r="AJ148" s="1" t="e">
        <f>#REF!+0</f>
        <v>#REF!</v>
      </c>
      <c r="AK148" s="1">
        <f t="shared" si="39"/>
        <v>506.6</v>
      </c>
      <c r="AL148" s="1">
        <f t="shared" si="40"/>
        <v>506.6</v>
      </c>
      <c r="AM148" s="1">
        <f t="shared" si="41"/>
        <v>506.6</v>
      </c>
      <c r="AN148" s="1">
        <f t="shared" si="42"/>
        <v>506.6</v>
      </c>
      <c r="AO148" s="1">
        <f t="shared" si="43"/>
        <v>506.6</v>
      </c>
      <c r="AP148" s="1">
        <f t="shared" si="44"/>
        <v>506.6</v>
      </c>
      <c r="XED148" s="8"/>
      <c r="XEE148" s="8"/>
      <c r="XEF148" s="8"/>
      <c r="XEG148" s="8"/>
      <c r="XEH148" s="8"/>
      <c r="XEI148" s="8"/>
      <c r="XEJ148" s="8"/>
      <c r="XEK148" s="8"/>
      <c r="XEL148" s="8"/>
      <c r="XEM148" s="8"/>
      <c r="XEN148" s="8"/>
      <c r="XEO148" s="8"/>
      <c r="XEP148" s="8"/>
      <c r="XEQ148" s="8"/>
      <c r="XER148" s="8"/>
      <c r="XES148" s="8"/>
      <c r="XET148" s="8"/>
      <c r="XEU148" s="8"/>
      <c r="XEV148" s="8"/>
    </row>
    <row r="149" spans="1:42 16358:16376" s="1" customFormat="1" ht="30" customHeight="1">
      <c r="A149" s="1">
        <v>147</v>
      </c>
      <c r="B149" s="1">
        <v>387.8</v>
      </c>
      <c r="C149" s="2">
        <v>240.7</v>
      </c>
      <c r="D149" s="3">
        <v>11.83</v>
      </c>
      <c r="E149" s="3">
        <v>0.3</v>
      </c>
      <c r="F149" s="4">
        <v>5.69</v>
      </c>
      <c r="G149" s="1" t="s">
        <v>46</v>
      </c>
      <c r="H149" s="3">
        <v>4.97</v>
      </c>
      <c r="I149" s="2">
        <v>1.62</v>
      </c>
      <c r="J149" s="2">
        <v>89.8</v>
      </c>
      <c r="K149" s="2">
        <v>97.8</v>
      </c>
      <c r="L149" s="2">
        <v>103</v>
      </c>
      <c r="M149" s="2">
        <v>8.1</v>
      </c>
      <c r="N149" s="1">
        <v>0</v>
      </c>
      <c r="O149" s="1" t="s">
        <v>40</v>
      </c>
      <c r="P149" s="1" t="s">
        <v>40</v>
      </c>
      <c r="Q149" s="1" t="s">
        <v>41</v>
      </c>
      <c r="R149" s="1" t="s">
        <v>41</v>
      </c>
      <c r="S149" s="5" t="s">
        <v>42</v>
      </c>
      <c r="T149" s="6" t="s">
        <v>42</v>
      </c>
      <c r="U149" s="1" t="s">
        <v>44</v>
      </c>
      <c r="V149" s="1" t="s">
        <v>44</v>
      </c>
      <c r="Y149" s="1">
        <f t="shared" si="30"/>
        <v>93343.46</v>
      </c>
      <c r="Z149" s="1">
        <f t="shared" si="31"/>
        <v>1927.366</v>
      </c>
      <c r="AA149" s="1">
        <f t="shared" si="32"/>
        <v>4587.674</v>
      </c>
      <c r="AB149" s="1">
        <f t="shared" si="33"/>
        <v>116.34</v>
      </c>
      <c r="AC149" s="1">
        <f t="shared" si="34"/>
        <v>2206.5819999999999</v>
      </c>
      <c r="AD149" s="1">
        <f t="shared" si="35"/>
        <v>34824.44</v>
      </c>
      <c r="AE149" s="1">
        <f t="shared" si="36"/>
        <v>37926.839999999997</v>
      </c>
      <c r="AF149" s="1">
        <f t="shared" si="37"/>
        <v>39943.4</v>
      </c>
      <c r="AG149" s="1">
        <f t="shared" si="38"/>
        <v>3141.18</v>
      </c>
      <c r="AH149" s="1" t="e">
        <f>IF(#REF!="Y",B149,"")</f>
        <v>#REF!</v>
      </c>
      <c r="AI149" s="1" t="e">
        <f>IF(#REF!="","",MONTH(#REF!))</f>
        <v>#REF!</v>
      </c>
      <c r="AJ149" s="1" t="e">
        <f>#REF!+0</f>
        <v>#REF!</v>
      </c>
      <c r="AK149" s="1">
        <f t="shared" si="39"/>
        <v>387.8</v>
      </c>
      <c r="AL149" s="1">
        <f t="shared" si="40"/>
        <v>387.8</v>
      </c>
      <c r="AM149" s="1">
        <f t="shared" si="41"/>
        <v>387.8</v>
      </c>
      <c r="AN149" s="1">
        <f t="shared" si="42"/>
        <v>387.8</v>
      </c>
      <c r="AO149" s="1">
        <f t="shared" si="43"/>
        <v>387.8</v>
      </c>
      <c r="AP149" s="1">
        <f t="shared" si="44"/>
        <v>387.8</v>
      </c>
      <c r="XED149" s="8"/>
      <c r="XEE149" s="8"/>
      <c r="XEF149" s="8"/>
      <c r="XEG149" s="8"/>
      <c r="XEH149" s="8"/>
      <c r="XEI149" s="8"/>
      <c r="XEJ149" s="8"/>
      <c r="XEK149" s="8"/>
      <c r="XEL149" s="8"/>
      <c r="XEM149" s="8"/>
      <c r="XEN149" s="8"/>
      <c r="XEO149" s="8"/>
      <c r="XEP149" s="8"/>
      <c r="XEQ149" s="8"/>
      <c r="XER149" s="8"/>
      <c r="XES149" s="8"/>
      <c r="XET149" s="8"/>
      <c r="XEU149" s="8"/>
      <c r="XEV149" s="8"/>
    </row>
    <row r="150" spans="1:42 16358:16376" s="1" customFormat="1" ht="30" customHeight="1">
      <c r="A150" s="1">
        <v>148</v>
      </c>
      <c r="B150" s="1">
        <v>440.6</v>
      </c>
      <c r="C150" s="2">
        <v>234.4</v>
      </c>
      <c r="D150" s="3">
        <v>11.31</v>
      </c>
      <c r="E150" s="3">
        <v>0.3</v>
      </c>
      <c r="F150" s="4">
        <v>5.69</v>
      </c>
      <c r="G150" s="1" t="s">
        <v>46</v>
      </c>
      <c r="H150" s="3">
        <v>5.1100000000000003</v>
      </c>
      <c r="I150" s="2">
        <v>1.62</v>
      </c>
      <c r="J150" s="2">
        <v>89.3</v>
      </c>
      <c r="K150" s="2">
        <v>97.7</v>
      </c>
      <c r="L150" s="2">
        <v>103</v>
      </c>
      <c r="M150" s="2">
        <v>8.1</v>
      </c>
      <c r="N150" s="1">
        <v>0</v>
      </c>
      <c r="O150" s="1" t="s">
        <v>40</v>
      </c>
      <c r="P150" s="1" t="s">
        <v>40</v>
      </c>
      <c r="Q150" s="1" t="s">
        <v>41</v>
      </c>
      <c r="R150" s="1" t="s">
        <v>41</v>
      </c>
      <c r="S150" s="5" t="s">
        <v>42</v>
      </c>
      <c r="T150" s="6" t="s">
        <v>43</v>
      </c>
      <c r="U150" s="1" t="s">
        <v>44</v>
      </c>
      <c r="V150" s="1" t="s">
        <v>44</v>
      </c>
      <c r="Y150" s="1">
        <f t="shared" si="30"/>
        <v>103276.64</v>
      </c>
      <c r="Z150" s="1">
        <f t="shared" si="31"/>
        <v>2251.4659999999999</v>
      </c>
      <c r="AA150" s="1">
        <f t="shared" si="32"/>
        <v>4983.1859999999997</v>
      </c>
      <c r="AB150" s="1">
        <f t="shared" si="33"/>
        <v>132.18</v>
      </c>
      <c r="AC150" s="1">
        <f t="shared" si="34"/>
        <v>2507.0140000000001</v>
      </c>
      <c r="AD150" s="1">
        <f t="shared" si="35"/>
        <v>39345.58</v>
      </c>
      <c r="AE150" s="1">
        <f t="shared" si="36"/>
        <v>43046.62</v>
      </c>
      <c r="AF150" s="1">
        <f t="shared" si="37"/>
        <v>45381.8</v>
      </c>
      <c r="AG150" s="1">
        <f t="shared" si="38"/>
        <v>3568.86</v>
      </c>
      <c r="AH150" s="1" t="e">
        <f>IF(#REF!="Y",B150,"")</f>
        <v>#REF!</v>
      </c>
      <c r="AI150" s="1" t="e">
        <f>IF(#REF!="","",MONTH(#REF!))</f>
        <v>#REF!</v>
      </c>
      <c r="AJ150" s="1" t="e">
        <f>#REF!+0</f>
        <v>#REF!</v>
      </c>
      <c r="AK150" s="1">
        <f t="shared" si="39"/>
        <v>440.6</v>
      </c>
      <c r="AL150" s="1" t="str">
        <f t="shared" si="40"/>
        <v/>
      </c>
      <c r="AM150" s="1">
        <f t="shared" si="41"/>
        <v>440.6</v>
      </c>
      <c r="AN150" s="1">
        <f t="shared" si="42"/>
        <v>440.6</v>
      </c>
      <c r="AO150" s="1">
        <f t="shared" si="43"/>
        <v>440.6</v>
      </c>
      <c r="AP150" s="1">
        <f t="shared" si="44"/>
        <v>440.6</v>
      </c>
      <c r="XED150" s="8"/>
      <c r="XEE150" s="8"/>
      <c r="XEF150" s="8"/>
      <c r="XEG150" s="8"/>
      <c r="XEH150" s="8"/>
      <c r="XEI150" s="8"/>
      <c r="XEJ150" s="8"/>
      <c r="XEK150" s="8"/>
      <c r="XEL150" s="8"/>
      <c r="XEM150" s="8"/>
      <c r="XEN150" s="8"/>
      <c r="XEO150" s="8"/>
      <c r="XEP150" s="8"/>
      <c r="XEQ150" s="8"/>
      <c r="XER150" s="8"/>
      <c r="XES150" s="8"/>
      <c r="XET150" s="8"/>
      <c r="XEU150" s="8"/>
      <c r="XEV150" s="8"/>
    </row>
    <row r="151" spans="1:42 16358:16376" s="1" customFormat="1" ht="30" customHeight="1">
      <c r="A151" s="1">
        <v>149</v>
      </c>
      <c r="B151" s="1">
        <v>327.39999999999998</v>
      </c>
      <c r="C151" s="2">
        <v>236.5</v>
      </c>
      <c r="D151" s="3">
        <v>11.18</v>
      </c>
      <c r="E151" s="3">
        <v>0.3</v>
      </c>
      <c r="F151" s="4">
        <v>5.69</v>
      </c>
      <c r="G151" s="1" t="s">
        <v>46</v>
      </c>
      <c r="H151" s="3">
        <v>5</v>
      </c>
      <c r="I151" s="2">
        <v>1.62</v>
      </c>
      <c r="J151" s="2">
        <v>88.6</v>
      </c>
      <c r="K151" s="2">
        <v>97.3</v>
      </c>
      <c r="L151" s="2">
        <v>103</v>
      </c>
      <c r="M151" s="2">
        <v>8.1</v>
      </c>
      <c r="N151" s="1">
        <v>0</v>
      </c>
      <c r="O151" s="1" t="s">
        <v>40</v>
      </c>
      <c r="P151" s="1" t="s">
        <v>40</v>
      </c>
      <c r="Q151" s="1" t="s">
        <v>41</v>
      </c>
      <c r="R151" s="1" t="s">
        <v>41</v>
      </c>
      <c r="S151" s="5" t="s">
        <v>42</v>
      </c>
      <c r="T151" s="6" t="s">
        <v>43</v>
      </c>
      <c r="U151" s="1" t="s">
        <v>44</v>
      </c>
      <c r="V151" s="1" t="s">
        <v>44</v>
      </c>
      <c r="Y151" s="1">
        <f t="shared" si="30"/>
        <v>77430.100000000006</v>
      </c>
      <c r="Z151" s="1">
        <f t="shared" si="31"/>
        <v>1637</v>
      </c>
      <c r="AA151" s="1">
        <f t="shared" si="32"/>
        <v>3660.3319999999999</v>
      </c>
      <c r="AB151" s="1">
        <f t="shared" si="33"/>
        <v>98.22</v>
      </c>
      <c r="AC151" s="1">
        <f t="shared" si="34"/>
        <v>1862.9059999999999</v>
      </c>
      <c r="AD151" s="1">
        <f t="shared" si="35"/>
        <v>29007.64</v>
      </c>
      <c r="AE151" s="1">
        <f t="shared" si="36"/>
        <v>31856.02</v>
      </c>
      <c r="AF151" s="1">
        <f t="shared" si="37"/>
        <v>33722.199999999997</v>
      </c>
      <c r="AG151" s="1">
        <f t="shared" si="38"/>
        <v>2651.94</v>
      </c>
      <c r="AH151" s="1" t="e">
        <f>IF(#REF!="Y",B151,"")</f>
        <v>#REF!</v>
      </c>
      <c r="AI151" s="1" t="e">
        <f>IF(#REF!="","",MONTH(#REF!))</f>
        <v>#REF!</v>
      </c>
      <c r="AJ151" s="1" t="e">
        <f>#REF!+0</f>
        <v>#REF!</v>
      </c>
      <c r="AK151" s="1">
        <f t="shared" si="39"/>
        <v>327.39999999999998</v>
      </c>
      <c r="AL151" s="1" t="str">
        <f t="shared" si="40"/>
        <v/>
      </c>
      <c r="AM151" s="1">
        <f t="shared" si="41"/>
        <v>327.39999999999998</v>
      </c>
      <c r="AN151" s="1">
        <f t="shared" si="42"/>
        <v>327.39999999999998</v>
      </c>
      <c r="AO151" s="1">
        <f t="shared" si="43"/>
        <v>327.39999999999998</v>
      </c>
      <c r="AP151" s="1">
        <f t="shared" si="44"/>
        <v>327.39999999999998</v>
      </c>
      <c r="XED151" s="8"/>
      <c r="XEE151" s="8"/>
      <c r="XEF151" s="8"/>
      <c r="XEG151" s="8"/>
      <c r="XEH151" s="8"/>
      <c r="XEI151" s="8"/>
      <c r="XEJ151" s="8"/>
      <c r="XEK151" s="8"/>
      <c r="XEL151" s="8"/>
      <c r="XEM151" s="8"/>
      <c r="XEN151" s="8"/>
      <c r="XEO151" s="8"/>
      <c r="XEP151" s="8"/>
      <c r="XEQ151" s="8"/>
      <c r="XER151" s="8"/>
      <c r="XES151" s="8"/>
      <c r="XET151" s="8"/>
      <c r="XEU151" s="8"/>
      <c r="XEV151" s="8"/>
    </row>
    <row r="152" spans="1:42 16358:16376" s="1" customFormat="1" ht="30" customHeight="1">
      <c r="A152" s="1">
        <v>150</v>
      </c>
      <c r="B152" s="1">
        <v>506.8</v>
      </c>
      <c r="C152" s="2">
        <v>235.7</v>
      </c>
      <c r="D152" s="3">
        <v>11.37</v>
      </c>
      <c r="E152" s="3">
        <v>0.31</v>
      </c>
      <c r="F152" s="4">
        <v>5.79</v>
      </c>
      <c r="G152" s="1" t="s">
        <v>46</v>
      </c>
      <c r="H152" s="3">
        <v>5.49</v>
      </c>
      <c r="I152" s="2">
        <v>1.46</v>
      </c>
      <c r="J152" s="2">
        <v>85.3</v>
      </c>
      <c r="K152" s="2">
        <v>95.9</v>
      </c>
      <c r="L152" s="2">
        <v>114.4</v>
      </c>
      <c r="M152" s="2">
        <v>7.3</v>
      </c>
      <c r="N152" s="1">
        <v>0</v>
      </c>
      <c r="O152" s="1" t="s">
        <v>40</v>
      </c>
      <c r="P152" s="1" t="s">
        <v>40</v>
      </c>
      <c r="Q152" s="1" t="s">
        <v>41</v>
      </c>
      <c r="R152" s="1" t="s">
        <v>41</v>
      </c>
      <c r="S152" s="5" t="s">
        <v>42</v>
      </c>
      <c r="T152" s="6" t="s">
        <v>42</v>
      </c>
      <c r="U152" s="1" t="s">
        <v>44</v>
      </c>
      <c r="V152" s="1" t="s">
        <v>44</v>
      </c>
      <c r="W152" s="1" t="s">
        <v>47</v>
      </c>
      <c r="X152" s="1" t="s">
        <v>41</v>
      </c>
      <c r="Y152" s="1">
        <f t="shared" si="30"/>
        <v>119452.76</v>
      </c>
      <c r="Z152" s="1">
        <f t="shared" si="31"/>
        <v>2782.3319999999999</v>
      </c>
      <c r="AA152" s="1">
        <f t="shared" si="32"/>
        <v>5762.3159999999998</v>
      </c>
      <c r="AB152" s="1">
        <f t="shared" si="33"/>
        <v>157.108</v>
      </c>
      <c r="AC152" s="1">
        <f t="shared" si="34"/>
        <v>2934.3719999999998</v>
      </c>
      <c r="AD152" s="1">
        <f t="shared" si="35"/>
        <v>43230.04</v>
      </c>
      <c r="AE152" s="1">
        <f t="shared" si="36"/>
        <v>48602.12</v>
      </c>
      <c r="AF152" s="1">
        <f t="shared" si="37"/>
        <v>57977.919999999998</v>
      </c>
      <c r="AG152" s="1">
        <f t="shared" si="38"/>
        <v>3699.64</v>
      </c>
      <c r="AH152" s="1" t="e">
        <f>IF(#REF!="Y",B152,"")</f>
        <v>#REF!</v>
      </c>
      <c r="AI152" s="1" t="e">
        <f>IF(#REF!="","",MONTH(#REF!))</f>
        <v>#REF!</v>
      </c>
      <c r="AJ152" s="1" t="e">
        <f>#REF!+0</f>
        <v>#REF!</v>
      </c>
      <c r="AK152" s="1">
        <f t="shared" si="39"/>
        <v>506.8</v>
      </c>
      <c r="AL152" s="1">
        <f t="shared" si="40"/>
        <v>506.8</v>
      </c>
      <c r="AM152" s="1">
        <f t="shared" si="41"/>
        <v>506.8</v>
      </c>
      <c r="AN152" s="1">
        <f t="shared" si="42"/>
        <v>506.8</v>
      </c>
      <c r="AO152" s="1">
        <f t="shared" si="43"/>
        <v>506.8</v>
      </c>
      <c r="AP152" s="1">
        <f t="shared" si="44"/>
        <v>506.8</v>
      </c>
      <c r="XED152" s="8"/>
      <c r="XEE152" s="8"/>
      <c r="XEF152" s="8"/>
      <c r="XEG152" s="8"/>
      <c r="XEH152" s="8"/>
      <c r="XEI152" s="8"/>
      <c r="XEJ152" s="8"/>
      <c r="XEK152" s="8"/>
      <c r="XEL152" s="8"/>
      <c r="XEM152" s="8"/>
      <c r="XEN152" s="8"/>
      <c r="XEO152" s="8"/>
      <c r="XEP152" s="8"/>
      <c r="XEQ152" s="8"/>
      <c r="XER152" s="8"/>
      <c r="XES152" s="8"/>
      <c r="XET152" s="8"/>
      <c r="XEU152" s="8"/>
      <c r="XEV152" s="8"/>
    </row>
    <row r="153" spans="1:42 16358:16376" s="1" customFormat="1" ht="30" customHeight="1">
      <c r="A153" s="1">
        <v>151</v>
      </c>
      <c r="B153" s="1">
        <v>292.39999999999998</v>
      </c>
      <c r="C153" s="2">
        <v>233.1</v>
      </c>
      <c r="D153" s="3">
        <v>11.37</v>
      </c>
      <c r="E153" s="3">
        <v>0.31</v>
      </c>
      <c r="F153" s="4">
        <v>5.79</v>
      </c>
      <c r="G153" s="1" t="s">
        <v>46</v>
      </c>
      <c r="H153" s="3">
        <v>5.44</v>
      </c>
      <c r="I153" s="2">
        <v>1.46</v>
      </c>
      <c r="J153" s="2">
        <v>85.4</v>
      </c>
      <c r="K153" s="2">
        <v>95.9</v>
      </c>
      <c r="L153" s="2">
        <v>114.4</v>
      </c>
      <c r="M153" s="2">
        <v>7.3</v>
      </c>
      <c r="N153" s="1">
        <v>0</v>
      </c>
      <c r="O153" s="1" t="s">
        <v>40</v>
      </c>
      <c r="P153" s="1" t="s">
        <v>40</v>
      </c>
      <c r="Q153" s="1" t="s">
        <v>41</v>
      </c>
      <c r="R153" s="1" t="s">
        <v>41</v>
      </c>
      <c r="S153" s="5" t="s">
        <v>42</v>
      </c>
      <c r="T153" s="6" t="s">
        <v>42</v>
      </c>
      <c r="U153" s="1" t="s">
        <v>44</v>
      </c>
      <c r="V153" s="1" t="s">
        <v>44</v>
      </c>
      <c r="Y153" s="1">
        <f t="shared" si="30"/>
        <v>68158.44</v>
      </c>
      <c r="Z153" s="1">
        <f t="shared" si="31"/>
        <v>1590.6559999999999</v>
      </c>
      <c r="AA153" s="1">
        <f t="shared" si="32"/>
        <v>3324.5880000000002</v>
      </c>
      <c r="AB153" s="1">
        <f t="shared" si="33"/>
        <v>90.644000000000005</v>
      </c>
      <c r="AC153" s="1">
        <f t="shared" si="34"/>
        <v>1692.9960000000001</v>
      </c>
      <c r="AD153" s="1">
        <f t="shared" si="35"/>
        <v>24970.959999999999</v>
      </c>
      <c r="AE153" s="1">
        <f t="shared" si="36"/>
        <v>28041.16</v>
      </c>
      <c r="AF153" s="1">
        <f t="shared" si="37"/>
        <v>33450.559999999998</v>
      </c>
      <c r="AG153" s="1">
        <f t="shared" si="38"/>
        <v>2134.52</v>
      </c>
      <c r="AH153" s="1" t="e">
        <f>IF(#REF!="Y",B153,"")</f>
        <v>#REF!</v>
      </c>
      <c r="AI153" s="1" t="e">
        <f>IF(#REF!="","",MONTH(#REF!))</f>
        <v>#REF!</v>
      </c>
      <c r="AJ153" s="1" t="e">
        <f>#REF!+0</f>
        <v>#REF!</v>
      </c>
      <c r="AK153" s="1">
        <f t="shared" si="39"/>
        <v>292.39999999999998</v>
      </c>
      <c r="AL153" s="1">
        <f t="shared" si="40"/>
        <v>292.39999999999998</v>
      </c>
      <c r="AM153" s="1">
        <f t="shared" si="41"/>
        <v>292.39999999999998</v>
      </c>
      <c r="AN153" s="1">
        <f t="shared" si="42"/>
        <v>292.39999999999998</v>
      </c>
      <c r="AO153" s="1">
        <f t="shared" si="43"/>
        <v>292.39999999999998</v>
      </c>
      <c r="AP153" s="1">
        <f t="shared" si="44"/>
        <v>292.39999999999998</v>
      </c>
      <c r="XED153" s="8"/>
      <c r="XEE153" s="8"/>
      <c r="XEF153" s="8"/>
      <c r="XEG153" s="8"/>
      <c r="XEH153" s="8"/>
      <c r="XEI153" s="8"/>
      <c r="XEJ153" s="8"/>
      <c r="XEK153" s="8"/>
      <c r="XEL153" s="8"/>
      <c r="XEM153" s="8"/>
      <c r="XEN153" s="8"/>
      <c r="XEO153" s="8"/>
      <c r="XEP153" s="8"/>
      <c r="XEQ153" s="8"/>
      <c r="XER153" s="8"/>
      <c r="XES153" s="8"/>
      <c r="XET153" s="8"/>
      <c r="XEU153" s="8"/>
      <c r="XEV153" s="8"/>
    </row>
    <row r="154" spans="1:42 16358:16376" s="1" customFormat="1" ht="30" customHeight="1">
      <c r="A154" s="1">
        <v>152</v>
      </c>
      <c r="B154" s="1">
        <v>242</v>
      </c>
      <c r="C154" s="2">
        <v>233.2</v>
      </c>
      <c r="D154" s="3">
        <v>11.69</v>
      </c>
      <c r="E154" s="3">
        <v>0.31</v>
      </c>
      <c r="F154" s="4">
        <v>5.79</v>
      </c>
      <c r="G154" s="1" t="s">
        <v>46</v>
      </c>
      <c r="H154" s="3">
        <v>5.49</v>
      </c>
      <c r="I154" s="2">
        <v>1.46</v>
      </c>
      <c r="J154" s="2">
        <v>84.6</v>
      </c>
      <c r="K154" s="2">
        <v>94.2</v>
      </c>
      <c r="L154" s="2">
        <v>114.4</v>
      </c>
      <c r="M154" s="2">
        <v>7.3</v>
      </c>
      <c r="N154" s="1">
        <v>0</v>
      </c>
      <c r="O154" s="1" t="s">
        <v>40</v>
      </c>
      <c r="P154" s="1" t="s">
        <v>40</v>
      </c>
      <c r="Q154" s="1" t="s">
        <v>41</v>
      </c>
      <c r="R154" s="1" t="s">
        <v>41</v>
      </c>
      <c r="S154" s="5" t="s">
        <v>42</v>
      </c>
      <c r="T154" s="6" t="s">
        <v>42</v>
      </c>
      <c r="U154" s="1" t="s">
        <v>44</v>
      </c>
      <c r="V154" s="1" t="s">
        <v>44</v>
      </c>
      <c r="Y154" s="1">
        <f t="shared" si="30"/>
        <v>56434.400000000001</v>
      </c>
      <c r="Z154" s="1">
        <f t="shared" si="31"/>
        <v>1328.58</v>
      </c>
      <c r="AA154" s="1">
        <f t="shared" si="32"/>
        <v>2828.98</v>
      </c>
      <c r="AB154" s="1">
        <f t="shared" si="33"/>
        <v>75.02</v>
      </c>
      <c r="AC154" s="1">
        <f t="shared" si="34"/>
        <v>1401.18</v>
      </c>
      <c r="AD154" s="1">
        <f t="shared" si="35"/>
        <v>20473.2</v>
      </c>
      <c r="AE154" s="1">
        <f t="shared" si="36"/>
        <v>22796.400000000001</v>
      </c>
      <c r="AF154" s="1">
        <f t="shared" si="37"/>
        <v>27684.799999999999</v>
      </c>
      <c r="AG154" s="1">
        <f t="shared" si="38"/>
        <v>1766.6</v>
      </c>
      <c r="AH154" s="1" t="e">
        <f>IF(#REF!="Y",B154,"")</f>
        <v>#REF!</v>
      </c>
      <c r="AI154" s="1" t="e">
        <f>IF(#REF!="","",MONTH(#REF!))</f>
        <v>#REF!</v>
      </c>
      <c r="AJ154" s="1" t="e">
        <f>#REF!+0</f>
        <v>#REF!</v>
      </c>
      <c r="AK154" s="1">
        <f t="shared" si="39"/>
        <v>242</v>
      </c>
      <c r="AL154" s="1">
        <f t="shared" si="40"/>
        <v>242</v>
      </c>
      <c r="AM154" s="1">
        <f t="shared" si="41"/>
        <v>242</v>
      </c>
      <c r="AN154" s="1">
        <f t="shared" si="42"/>
        <v>242</v>
      </c>
      <c r="AO154" s="1">
        <f t="shared" si="43"/>
        <v>242</v>
      </c>
      <c r="AP154" s="1">
        <f t="shared" si="44"/>
        <v>242</v>
      </c>
      <c r="XED154" s="8"/>
      <c r="XEE154" s="8"/>
      <c r="XEF154" s="8"/>
      <c r="XEG154" s="8"/>
      <c r="XEH154" s="8"/>
      <c r="XEI154" s="8"/>
      <c r="XEJ154" s="8"/>
      <c r="XEK154" s="8"/>
      <c r="XEL154" s="8"/>
      <c r="XEM154" s="8"/>
      <c r="XEN154" s="8"/>
      <c r="XEO154" s="8"/>
      <c r="XEP154" s="8"/>
      <c r="XEQ154" s="8"/>
      <c r="XER154" s="8"/>
      <c r="XES154" s="8"/>
      <c r="XET154" s="8"/>
      <c r="XEU154" s="8"/>
      <c r="XEV154" s="8"/>
    </row>
    <row r="155" spans="1:42 16358:16376" s="1" customFormat="1" ht="30" customHeight="1">
      <c r="A155" s="1">
        <v>153</v>
      </c>
      <c r="B155" s="1">
        <v>527.4</v>
      </c>
      <c r="C155" s="2">
        <v>224.6</v>
      </c>
      <c r="D155" s="3">
        <v>11.49</v>
      </c>
      <c r="E155" s="3">
        <v>0.31</v>
      </c>
      <c r="F155" s="4">
        <v>5.79</v>
      </c>
      <c r="G155" s="1" t="s">
        <v>46</v>
      </c>
      <c r="H155" s="3">
        <v>5.46</v>
      </c>
      <c r="I155" s="2">
        <v>1.46</v>
      </c>
      <c r="J155" s="2">
        <v>80.2</v>
      </c>
      <c r="K155" s="2">
        <v>93.5</v>
      </c>
      <c r="L155" s="2">
        <v>114.4</v>
      </c>
      <c r="M155" s="2">
        <v>7.3</v>
      </c>
      <c r="N155" s="1">
        <v>0</v>
      </c>
      <c r="O155" s="1" t="s">
        <v>40</v>
      </c>
      <c r="P155" s="1" t="s">
        <v>40</v>
      </c>
      <c r="Q155" s="1" t="s">
        <v>41</v>
      </c>
      <c r="R155" s="1" t="s">
        <v>41</v>
      </c>
      <c r="S155" s="5" t="s">
        <v>42</v>
      </c>
      <c r="T155" s="6" t="s">
        <v>42</v>
      </c>
      <c r="U155" s="1" t="s">
        <v>44</v>
      </c>
      <c r="V155" s="1" t="s">
        <v>44</v>
      </c>
      <c r="Y155" s="1">
        <f t="shared" si="30"/>
        <v>118454.04</v>
      </c>
      <c r="Z155" s="1">
        <f t="shared" si="31"/>
        <v>2879.6039999999998</v>
      </c>
      <c r="AA155" s="1">
        <f t="shared" si="32"/>
        <v>6059.826</v>
      </c>
      <c r="AB155" s="1">
        <f t="shared" si="33"/>
        <v>163.494</v>
      </c>
      <c r="AC155" s="1">
        <f t="shared" si="34"/>
        <v>3053.6460000000002</v>
      </c>
      <c r="AD155" s="1">
        <f t="shared" si="35"/>
        <v>42297.48</v>
      </c>
      <c r="AE155" s="1">
        <f t="shared" si="36"/>
        <v>49311.9</v>
      </c>
      <c r="AF155" s="1">
        <f t="shared" si="37"/>
        <v>60334.559999999998</v>
      </c>
      <c r="AG155" s="1">
        <f t="shared" si="38"/>
        <v>3850.02</v>
      </c>
      <c r="AH155" s="1" t="e">
        <f>IF(#REF!="Y",B155,"")</f>
        <v>#REF!</v>
      </c>
      <c r="AI155" s="1" t="e">
        <f>IF(#REF!="","",MONTH(#REF!))</f>
        <v>#REF!</v>
      </c>
      <c r="AJ155" s="1" t="e">
        <f>#REF!+0</f>
        <v>#REF!</v>
      </c>
      <c r="AK155" s="1">
        <f t="shared" si="39"/>
        <v>527.4</v>
      </c>
      <c r="AL155" s="1">
        <f t="shared" si="40"/>
        <v>527.4</v>
      </c>
      <c r="AM155" s="1">
        <f t="shared" si="41"/>
        <v>527.4</v>
      </c>
      <c r="AN155" s="1">
        <f t="shared" si="42"/>
        <v>527.4</v>
      </c>
      <c r="AO155" s="1">
        <f t="shared" si="43"/>
        <v>527.4</v>
      </c>
      <c r="AP155" s="1">
        <f t="shared" si="44"/>
        <v>527.4</v>
      </c>
      <c r="XED155" s="8"/>
      <c r="XEE155" s="8"/>
      <c r="XEF155" s="8"/>
      <c r="XEG155" s="8"/>
      <c r="XEH155" s="8"/>
      <c r="XEI155" s="8"/>
      <c r="XEJ155" s="8"/>
      <c r="XEK155" s="8"/>
      <c r="XEL155" s="8"/>
      <c r="XEM155" s="8"/>
      <c r="XEN155" s="8"/>
      <c r="XEO155" s="8"/>
      <c r="XEP155" s="8"/>
      <c r="XEQ155" s="8"/>
      <c r="XER155" s="8"/>
      <c r="XES155" s="8"/>
      <c r="XET155" s="8"/>
      <c r="XEU155" s="8"/>
      <c r="XEV155" s="8"/>
    </row>
    <row r="156" spans="1:42 16358:16376" s="1" customFormat="1" ht="30" customHeight="1">
      <c r="A156" s="1">
        <v>154</v>
      </c>
      <c r="B156" s="1">
        <v>520.6</v>
      </c>
      <c r="C156" s="2">
        <v>220.5</v>
      </c>
      <c r="D156" s="3">
        <v>11.63</v>
      </c>
      <c r="E156" s="3">
        <v>0.31</v>
      </c>
      <c r="F156" s="4">
        <v>5.79</v>
      </c>
      <c r="G156" s="1" t="s">
        <v>46</v>
      </c>
      <c r="H156" s="3">
        <v>5.41</v>
      </c>
      <c r="I156" s="2">
        <v>1.46</v>
      </c>
      <c r="J156" s="2">
        <v>79.7</v>
      </c>
      <c r="K156" s="2">
        <v>93.3</v>
      </c>
      <c r="L156" s="2">
        <v>114.4</v>
      </c>
      <c r="M156" s="2">
        <v>7.3</v>
      </c>
      <c r="N156" s="1">
        <v>0</v>
      </c>
      <c r="O156" s="1" t="s">
        <v>40</v>
      </c>
      <c r="P156" s="1" t="s">
        <v>40</v>
      </c>
      <c r="Q156" s="1" t="s">
        <v>41</v>
      </c>
      <c r="R156" s="1" t="s">
        <v>41</v>
      </c>
      <c r="S156" s="5" t="s">
        <v>42</v>
      </c>
      <c r="T156" s="6" t="s">
        <v>42</v>
      </c>
      <c r="U156" s="1" t="s">
        <v>44</v>
      </c>
      <c r="V156" s="1" t="s">
        <v>44</v>
      </c>
      <c r="Y156" s="1">
        <f t="shared" si="30"/>
        <v>114792.3</v>
      </c>
      <c r="Z156" s="1">
        <f t="shared" si="31"/>
        <v>2816.4459999999999</v>
      </c>
      <c r="AA156" s="1">
        <f t="shared" si="32"/>
        <v>6054.5780000000004</v>
      </c>
      <c r="AB156" s="1">
        <f t="shared" si="33"/>
        <v>161.386</v>
      </c>
      <c r="AC156" s="1">
        <f t="shared" si="34"/>
        <v>3014.2739999999999</v>
      </c>
      <c r="AD156" s="1">
        <f t="shared" si="35"/>
        <v>41491.82</v>
      </c>
      <c r="AE156" s="1">
        <f t="shared" si="36"/>
        <v>48571.98</v>
      </c>
      <c r="AF156" s="1">
        <f t="shared" si="37"/>
        <v>59556.639999999999</v>
      </c>
      <c r="AG156" s="1">
        <f t="shared" si="38"/>
        <v>3800.38</v>
      </c>
      <c r="AH156" s="1" t="e">
        <f>IF(#REF!="Y",B156,"")</f>
        <v>#REF!</v>
      </c>
      <c r="AI156" s="1" t="e">
        <f>IF(#REF!="","",MONTH(#REF!))</f>
        <v>#REF!</v>
      </c>
      <c r="AJ156" s="1" t="e">
        <f>#REF!+0</f>
        <v>#REF!</v>
      </c>
      <c r="AK156" s="1">
        <f t="shared" si="39"/>
        <v>520.6</v>
      </c>
      <c r="AL156" s="1">
        <f t="shared" si="40"/>
        <v>520.6</v>
      </c>
      <c r="AM156" s="1">
        <f t="shared" si="41"/>
        <v>520.6</v>
      </c>
      <c r="AN156" s="1">
        <f t="shared" si="42"/>
        <v>520.6</v>
      </c>
      <c r="AO156" s="1">
        <f t="shared" si="43"/>
        <v>520.6</v>
      </c>
      <c r="AP156" s="1">
        <f t="shared" si="44"/>
        <v>520.6</v>
      </c>
      <c r="XED156" s="8"/>
      <c r="XEE156" s="8"/>
      <c r="XEF156" s="8"/>
      <c r="XEG156" s="8"/>
      <c r="XEH156" s="8"/>
      <c r="XEI156" s="8"/>
      <c r="XEJ156" s="8"/>
      <c r="XEK156" s="8"/>
      <c r="XEL156" s="8"/>
      <c r="XEM156" s="8"/>
      <c r="XEN156" s="8"/>
      <c r="XEO156" s="8"/>
      <c r="XEP156" s="8"/>
      <c r="XEQ156" s="8"/>
      <c r="XER156" s="8"/>
      <c r="XES156" s="8"/>
      <c r="XET156" s="8"/>
      <c r="XEU156" s="8"/>
      <c r="XEV156" s="8"/>
    </row>
    <row r="157" spans="1:42 16358:16376" s="1" customFormat="1" ht="30" customHeight="1">
      <c r="A157" s="1">
        <v>155</v>
      </c>
      <c r="B157" s="1">
        <v>525.4</v>
      </c>
      <c r="C157" s="2">
        <v>222.7</v>
      </c>
      <c r="D157" s="3">
        <v>11.5</v>
      </c>
      <c r="E157" s="3">
        <v>0.31</v>
      </c>
      <c r="F157" s="4">
        <v>5.79</v>
      </c>
      <c r="G157" s="1" t="s">
        <v>46</v>
      </c>
      <c r="H157" s="3">
        <v>5.35</v>
      </c>
      <c r="I157" s="2">
        <v>1.46</v>
      </c>
      <c r="J157" s="2">
        <v>79.2</v>
      </c>
      <c r="K157" s="2">
        <v>93.6</v>
      </c>
      <c r="L157" s="2">
        <v>114.4</v>
      </c>
      <c r="M157" s="2">
        <v>7.3</v>
      </c>
      <c r="N157" s="1">
        <v>0</v>
      </c>
      <c r="O157" s="1" t="s">
        <v>40</v>
      </c>
      <c r="P157" s="1" t="s">
        <v>40</v>
      </c>
      <c r="Q157" s="1" t="s">
        <v>41</v>
      </c>
      <c r="R157" s="1" t="s">
        <v>41</v>
      </c>
      <c r="S157" s="5" t="s">
        <v>42</v>
      </c>
      <c r="T157" s="6" t="s">
        <v>42</v>
      </c>
      <c r="U157" s="1" t="s">
        <v>44</v>
      </c>
      <c r="V157" s="1" t="s">
        <v>44</v>
      </c>
      <c r="Y157" s="1">
        <f t="shared" si="30"/>
        <v>117006.58</v>
      </c>
      <c r="Z157" s="1">
        <f t="shared" si="31"/>
        <v>2810.89</v>
      </c>
      <c r="AA157" s="1">
        <f t="shared" si="32"/>
        <v>6042.1</v>
      </c>
      <c r="AB157" s="1">
        <f t="shared" si="33"/>
        <v>162.874</v>
      </c>
      <c r="AC157" s="1">
        <f t="shared" si="34"/>
        <v>3042.0659999999998</v>
      </c>
      <c r="AD157" s="1">
        <f t="shared" si="35"/>
        <v>41611.68</v>
      </c>
      <c r="AE157" s="1">
        <f t="shared" si="36"/>
        <v>49177.440000000002</v>
      </c>
      <c r="AF157" s="1">
        <f t="shared" si="37"/>
        <v>60105.760000000002</v>
      </c>
      <c r="AG157" s="1">
        <f t="shared" si="38"/>
        <v>3835.42</v>
      </c>
      <c r="AH157" s="1" t="e">
        <f>IF(#REF!="Y",B157,"")</f>
        <v>#REF!</v>
      </c>
      <c r="AI157" s="1" t="e">
        <f>IF(#REF!="","",MONTH(#REF!))</f>
        <v>#REF!</v>
      </c>
      <c r="AJ157" s="1" t="e">
        <f>#REF!+0</f>
        <v>#REF!</v>
      </c>
      <c r="AK157" s="1">
        <f t="shared" si="39"/>
        <v>525.4</v>
      </c>
      <c r="AL157" s="1">
        <f t="shared" si="40"/>
        <v>525.4</v>
      </c>
      <c r="AM157" s="1">
        <f t="shared" si="41"/>
        <v>525.4</v>
      </c>
      <c r="AN157" s="1">
        <f t="shared" si="42"/>
        <v>525.4</v>
      </c>
      <c r="AO157" s="1">
        <f t="shared" si="43"/>
        <v>525.4</v>
      </c>
      <c r="AP157" s="1">
        <f t="shared" si="44"/>
        <v>525.4</v>
      </c>
      <c r="XED157" s="8"/>
      <c r="XEE157" s="8"/>
      <c r="XEF157" s="8"/>
      <c r="XEG157" s="8"/>
      <c r="XEH157" s="8"/>
      <c r="XEI157" s="8"/>
      <c r="XEJ157" s="8"/>
      <c r="XEK157" s="8"/>
      <c r="XEL157" s="8"/>
      <c r="XEM157" s="8"/>
      <c r="XEN157" s="8"/>
      <c r="XEO157" s="8"/>
      <c r="XEP157" s="8"/>
      <c r="XEQ157" s="8"/>
      <c r="XER157" s="8"/>
      <c r="XES157" s="8"/>
      <c r="XET157" s="8"/>
      <c r="XEU157" s="8"/>
      <c r="XEV157" s="8"/>
    </row>
    <row r="158" spans="1:42 16358:16376" s="1" customFormat="1" ht="30" customHeight="1">
      <c r="A158" s="1">
        <v>156</v>
      </c>
      <c r="B158" s="1">
        <v>244.4</v>
      </c>
      <c r="C158" s="2">
        <v>214.7</v>
      </c>
      <c r="D158" s="3">
        <v>11.43</v>
      </c>
      <c r="E158" s="3">
        <v>0.31</v>
      </c>
      <c r="F158" s="4">
        <v>5.79</v>
      </c>
      <c r="G158" s="1" t="s">
        <v>46</v>
      </c>
      <c r="H158" s="3">
        <v>5.1100000000000003</v>
      </c>
      <c r="I158" s="2">
        <v>1.46</v>
      </c>
      <c r="J158" s="2">
        <v>79</v>
      </c>
      <c r="K158" s="2">
        <v>93.6</v>
      </c>
      <c r="L158" s="2">
        <v>114.4</v>
      </c>
      <c r="M158" s="2">
        <v>7.3</v>
      </c>
      <c r="N158" s="1">
        <v>0</v>
      </c>
      <c r="O158" s="1" t="s">
        <v>40</v>
      </c>
      <c r="P158" s="1" t="s">
        <v>40</v>
      </c>
      <c r="Q158" s="1" t="s">
        <v>41</v>
      </c>
      <c r="R158" s="1" t="s">
        <v>41</v>
      </c>
      <c r="S158" s="5" t="s">
        <v>42</v>
      </c>
      <c r="T158" s="6" t="s">
        <v>42</v>
      </c>
      <c r="U158" s="1" t="s">
        <v>44</v>
      </c>
      <c r="V158" s="1" t="s">
        <v>44</v>
      </c>
      <c r="Y158" s="1">
        <f t="shared" si="30"/>
        <v>52472.68</v>
      </c>
      <c r="Z158" s="1">
        <f t="shared" si="31"/>
        <v>1248.884</v>
      </c>
      <c r="AA158" s="1">
        <f t="shared" si="32"/>
        <v>2793.4920000000002</v>
      </c>
      <c r="AB158" s="1">
        <f t="shared" si="33"/>
        <v>75.763999999999996</v>
      </c>
      <c r="AC158" s="1">
        <f t="shared" si="34"/>
        <v>1415.076</v>
      </c>
      <c r="AD158" s="1">
        <f t="shared" si="35"/>
        <v>19307.599999999999</v>
      </c>
      <c r="AE158" s="1">
        <f t="shared" si="36"/>
        <v>22875.84</v>
      </c>
      <c r="AF158" s="1">
        <f t="shared" si="37"/>
        <v>27959.360000000001</v>
      </c>
      <c r="AG158" s="1">
        <f t="shared" si="38"/>
        <v>1784.12</v>
      </c>
      <c r="AH158" s="1" t="e">
        <f>IF(#REF!="Y",B158,"")</f>
        <v>#REF!</v>
      </c>
      <c r="AI158" s="1" t="e">
        <f>IF(#REF!="","",MONTH(#REF!))</f>
        <v>#REF!</v>
      </c>
      <c r="AJ158" s="1" t="e">
        <f>#REF!+0</f>
        <v>#REF!</v>
      </c>
      <c r="AK158" s="1">
        <f t="shared" si="39"/>
        <v>244.4</v>
      </c>
      <c r="AL158" s="1">
        <f t="shared" si="40"/>
        <v>244.4</v>
      </c>
      <c r="AM158" s="1">
        <f t="shared" si="41"/>
        <v>244.4</v>
      </c>
      <c r="AN158" s="1">
        <f t="shared" si="42"/>
        <v>244.4</v>
      </c>
      <c r="AO158" s="1">
        <f t="shared" si="43"/>
        <v>244.4</v>
      </c>
      <c r="AP158" s="1">
        <f t="shared" si="44"/>
        <v>244.4</v>
      </c>
      <c r="XED158" s="8"/>
      <c r="XEE158" s="8"/>
      <c r="XEF158" s="8"/>
      <c r="XEG158" s="8"/>
      <c r="XEH158" s="8"/>
      <c r="XEI158" s="8"/>
      <c r="XEJ158" s="8"/>
      <c r="XEK158" s="8"/>
      <c r="XEL158" s="8"/>
      <c r="XEM158" s="8"/>
      <c r="XEN158" s="8"/>
      <c r="XEO158" s="8"/>
      <c r="XEP158" s="8"/>
      <c r="XEQ158" s="8"/>
      <c r="XER158" s="8"/>
      <c r="XES158" s="8"/>
      <c r="XET158" s="8"/>
      <c r="XEU158" s="8"/>
      <c r="XEV158" s="8"/>
    </row>
    <row r="159" spans="1:42 16358:16376" s="1" customFormat="1" ht="30" customHeight="1">
      <c r="A159" s="1">
        <v>157</v>
      </c>
      <c r="B159" s="1">
        <v>518.6</v>
      </c>
      <c r="C159" s="2">
        <v>153.6</v>
      </c>
      <c r="D159" s="3">
        <v>11.73</v>
      </c>
      <c r="E159" s="3">
        <v>0.24</v>
      </c>
      <c r="F159" s="4">
        <v>5.61</v>
      </c>
      <c r="G159" s="1" t="s">
        <v>39</v>
      </c>
      <c r="H159" s="3">
        <v>3.73</v>
      </c>
      <c r="I159" s="2">
        <v>1.1000000000000001</v>
      </c>
      <c r="J159" s="2">
        <v>79.5</v>
      </c>
      <c r="K159" s="2">
        <v>93.8</v>
      </c>
      <c r="L159" s="2">
        <v>108.8</v>
      </c>
      <c r="M159" s="2">
        <v>11</v>
      </c>
      <c r="N159" s="1">
        <v>0</v>
      </c>
      <c r="O159" s="1" t="s">
        <v>40</v>
      </c>
      <c r="P159" s="1" t="s">
        <v>40</v>
      </c>
      <c r="Q159" s="1" t="s">
        <v>41</v>
      </c>
      <c r="R159" s="1" t="s">
        <v>41</v>
      </c>
      <c r="S159" s="5" t="s">
        <v>42</v>
      </c>
      <c r="T159" s="6" t="s">
        <v>43</v>
      </c>
      <c r="U159" s="1" t="s">
        <v>44</v>
      </c>
      <c r="V159" s="1" t="s">
        <v>44</v>
      </c>
      <c r="W159" s="1" t="s">
        <v>47</v>
      </c>
      <c r="X159" s="1" t="s">
        <v>41</v>
      </c>
      <c r="Y159" s="1">
        <f t="shared" si="30"/>
        <v>79656.960000000006</v>
      </c>
      <c r="Z159" s="1">
        <f t="shared" si="31"/>
        <v>1934.3779999999999</v>
      </c>
      <c r="AA159" s="1">
        <f t="shared" si="32"/>
        <v>6083.1779999999999</v>
      </c>
      <c r="AB159" s="1">
        <f t="shared" si="33"/>
        <v>124.464</v>
      </c>
      <c r="AC159" s="1">
        <f t="shared" si="34"/>
        <v>2909.346</v>
      </c>
      <c r="AD159" s="1">
        <f t="shared" si="35"/>
        <v>41228.699999999997</v>
      </c>
      <c r="AE159" s="1">
        <f t="shared" si="36"/>
        <v>48644.68</v>
      </c>
      <c r="AF159" s="1">
        <f t="shared" si="37"/>
        <v>56423.68</v>
      </c>
      <c r="AG159" s="1">
        <f t="shared" si="38"/>
        <v>5704.6</v>
      </c>
      <c r="AH159" s="1" t="e">
        <f>IF(#REF!="Y",B159,"")</f>
        <v>#REF!</v>
      </c>
      <c r="AI159" s="1" t="e">
        <f>IF(#REF!="","",MONTH(#REF!))</f>
        <v>#REF!</v>
      </c>
      <c r="AJ159" s="1" t="e">
        <f>#REF!+0</f>
        <v>#REF!</v>
      </c>
      <c r="AK159" s="1">
        <f t="shared" si="39"/>
        <v>518.6</v>
      </c>
      <c r="AL159" s="1" t="str">
        <f t="shared" si="40"/>
        <v/>
      </c>
      <c r="AM159" s="1">
        <f t="shared" si="41"/>
        <v>518.6</v>
      </c>
      <c r="AN159" s="1">
        <f t="shared" si="42"/>
        <v>518.6</v>
      </c>
      <c r="AO159" s="1">
        <f t="shared" si="43"/>
        <v>518.6</v>
      </c>
      <c r="AP159" s="1">
        <f t="shared" si="44"/>
        <v>518.6</v>
      </c>
      <c r="XED159" s="8"/>
      <c r="XEE159" s="8"/>
      <c r="XEF159" s="8"/>
      <c r="XEG159" s="8"/>
      <c r="XEH159" s="8"/>
      <c r="XEI159" s="8"/>
      <c r="XEJ159" s="8"/>
      <c r="XEK159" s="8"/>
      <c r="XEL159" s="8"/>
      <c r="XEM159" s="8"/>
      <c r="XEN159" s="8"/>
      <c r="XEO159" s="8"/>
      <c r="XEP159" s="8"/>
      <c r="XEQ159" s="8"/>
      <c r="XER159" s="8"/>
      <c r="XES159" s="8"/>
      <c r="XET159" s="8"/>
      <c r="XEU159" s="8"/>
      <c r="XEV159" s="8"/>
    </row>
    <row r="160" spans="1:42 16358:16376" s="1" customFormat="1" ht="30" customHeight="1">
      <c r="A160" s="1">
        <v>158</v>
      </c>
      <c r="B160" s="1">
        <v>512.20000000000005</v>
      </c>
      <c r="C160" s="2">
        <v>151.4</v>
      </c>
      <c r="D160" s="3">
        <v>11.68</v>
      </c>
      <c r="E160" s="3">
        <v>0.24</v>
      </c>
      <c r="F160" s="4">
        <v>5.61</v>
      </c>
      <c r="G160" s="1" t="s">
        <v>39</v>
      </c>
      <c r="H160" s="3">
        <v>3.65</v>
      </c>
      <c r="I160" s="2">
        <v>1.1000000000000001</v>
      </c>
      <c r="J160" s="2">
        <v>79.099999999999994</v>
      </c>
      <c r="K160" s="2">
        <v>93.4</v>
      </c>
      <c r="L160" s="2">
        <v>108.8</v>
      </c>
      <c r="M160" s="2">
        <v>11</v>
      </c>
      <c r="N160" s="1">
        <v>0</v>
      </c>
      <c r="O160" s="1" t="s">
        <v>40</v>
      </c>
      <c r="P160" s="1" t="s">
        <v>40</v>
      </c>
      <c r="Q160" s="1" t="s">
        <v>41</v>
      </c>
      <c r="R160" s="1" t="s">
        <v>41</v>
      </c>
      <c r="S160" s="5" t="s">
        <v>42</v>
      </c>
      <c r="T160" s="6" t="s">
        <v>43</v>
      </c>
      <c r="U160" s="1" t="s">
        <v>44</v>
      </c>
      <c r="V160" s="1" t="s">
        <v>44</v>
      </c>
      <c r="Y160" s="1">
        <f t="shared" si="30"/>
        <v>77547.08</v>
      </c>
      <c r="Z160" s="1">
        <f t="shared" si="31"/>
        <v>1869.53</v>
      </c>
      <c r="AA160" s="1">
        <f t="shared" si="32"/>
        <v>5982.4960000000001</v>
      </c>
      <c r="AB160" s="1">
        <f t="shared" si="33"/>
        <v>122.928</v>
      </c>
      <c r="AC160" s="1">
        <f t="shared" si="34"/>
        <v>2873.442</v>
      </c>
      <c r="AD160" s="1">
        <f t="shared" si="35"/>
        <v>40515.019999999997</v>
      </c>
      <c r="AE160" s="1">
        <f t="shared" si="36"/>
        <v>47839.48</v>
      </c>
      <c r="AF160" s="1">
        <f t="shared" si="37"/>
        <v>55727.360000000001</v>
      </c>
      <c r="AG160" s="1">
        <f t="shared" si="38"/>
        <v>5634.2</v>
      </c>
      <c r="AH160" s="1" t="e">
        <f>IF(#REF!="Y",B160,"")</f>
        <v>#REF!</v>
      </c>
      <c r="AI160" s="1" t="e">
        <f>IF(#REF!="","",MONTH(#REF!))</f>
        <v>#REF!</v>
      </c>
      <c r="AJ160" s="1" t="e">
        <f>#REF!+0</f>
        <v>#REF!</v>
      </c>
      <c r="AK160" s="1">
        <f t="shared" si="39"/>
        <v>512.20000000000005</v>
      </c>
      <c r="AL160" s="1" t="str">
        <f t="shared" si="40"/>
        <v/>
      </c>
      <c r="AM160" s="1">
        <f t="shared" si="41"/>
        <v>512.20000000000005</v>
      </c>
      <c r="AN160" s="1">
        <f t="shared" si="42"/>
        <v>512.20000000000005</v>
      </c>
      <c r="AO160" s="1">
        <f t="shared" si="43"/>
        <v>512.20000000000005</v>
      </c>
      <c r="AP160" s="1">
        <f t="shared" si="44"/>
        <v>512.20000000000005</v>
      </c>
      <c r="XED160" s="8"/>
      <c r="XEE160" s="8"/>
      <c r="XEF160" s="8"/>
      <c r="XEG160" s="8"/>
      <c r="XEH160" s="8"/>
      <c r="XEI160" s="8"/>
      <c r="XEJ160" s="8"/>
      <c r="XEK160" s="8"/>
      <c r="XEL160" s="8"/>
      <c r="XEM160" s="8"/>
      <c r="XEN160" s="8"/>
      <c r="XEO160" s="8"/>
      <c r="XEP160" s="8"/>
      <c r="XEQ160" s="8"/>
      <c r="XER160" s="8"/>
      <c r="XES160" s="8"/>
      <c r="XET160" s="8"/>
      <c r="XEU160" s="8"/>
      <c r="XEV160" s="8"/>
    </row>
    <row r="161" spans="1:42 16358:16376" s="1" customFormat="1" ht="30" customHeight="1">
      <c r="A161" s="1">
        <v>159</v>
      </c>
      <c r="B161" s="1">
        <v>483.2</v>
      </c>
      <c r="C161" s="2">
        <v>148.30000000000001</v>
      </c>
      <c r="D161" s="3">
        <v>11.8</v>
      </c>
      <c r="E161" s="3">
        <v>0.24</v>
      </c>
      <c r="F161" s="4">
        <v>5.61</v>
      </c>
      <c r="G161" s="1" t="s">
        <v>39</v>
      </c>
      <c r="H161" s="3">
        <v>3.61</v>
      </c>
      <c r="I161" s="2">
        <v>1.1000000000000001</v>
      </c>
      <c r="J161" s="2">
        <v>79</v>
      </c>
      <c r="K161" s="2">
        <v>93.5</v>
      </c>
      <c r="L161" s="2">
        <v>108.8</v>
      </c>
      <c r="M161" s="2">
        <v>11</v>
      </c>
      <c r="N161" s="1">
        <v>0</v>
      </c>
      <c r="O161" s="1" t="s">
        <v>40</v>
      </c>
      <c r="P161" s="1" t="s">
        <v>40</v>
      </c>
      <c r="Q161" s="1" t="s">
        <v>41</v>
      </c>
      <c r="R161" s="1" t="s">
        <v>41</v>
      </c>
      <c r="S161" s="5" t="s">
        <v>42</v>
      </c>
      <c r="T161" s="6" t="s">
        <v>43</v>
      </c>
      <c r="U161" s="1" t="s">
        <v>44</v>
      </c>
      <c r="V161" s="1" t="s">
        <v>44</v>
      </c>
      <c r="Y161" s="1">
        <f t="shared" si="30"/>
        <v>71658.559999999998</v>
      </c>
      <c r="Z161" s="1">
        <f t="shared" si="31"/>
        <v>1744.3520000000001</v>
      </c>
      <c r="AA161" s="1">
        <f t="shared" si="32"/>
        <v>5701.76</v>
      </c>
      <c r="AB161" s="1">
        <f t="shared" si="33"/>
        <v>115.968</v>
      </c>
      <c r="AC161" s="1">
        <f t="shared" si="34"/>
        <v>2710.752</v>
      </c>
      <c r="AD161" s="1">
        <f t="shared" si="35"/>
        <v>38172.800000000003</v>
      </c>
      <c r="AE161" s="1">
        <f t="shared" si="36"/>
        <v>45179.199999999997</v>
      </c>
      <c r="AF161" s="1">
        <f t="shared" si="37"/>
        <v>52572.160000000003</v>
      </c>
      <c r="AG161" s="1">
        <f t="shared" si="38"/>
        <v>5315.2</v>
      </c>
      <c r="AH161" s="1" t="e">
        <f>IF(#REF!="Y",B161,"")</f>
        <v>#REF!</v>
      </c>
      <c r="AI161" s="1" t="e">
        <f>IF(#REF!="","",MONTH(#REF!))</f>
        <v>#REF!</v>
      </c>
      <c r="AJ161" s="1" t="e">
        <f>#REF!+0</f>
        <v>#REF!</v>
      </c>
      <c r="AK161" s="1">
        <f t="shared" si="39"/>
        <v>483.2</v>
      </c>
      <c r="AL161" s="1" t="str">
        <f t="shared" si="40"/>
        <v/>
      </c>
      <c r="AM161" s="1">
        <f t="shared" si="41"/>
        <v>483.2</v>
      </c>
      <c r="AN161" s="1">
        <f t="shared" si="42"/>
        <v>483.2</v>
      </c>
      <c r="AO161" s="1">
        <f t="shared" si="43"/>
        <v>483.2</v>
      </c>
      <c r="AP161" s="1">
        <f t="shared" si="44"/>
        <v>483.2</v>
      </c>
      <c r="XED161" s="8"/>
      <c r="XEE161" s="8"/>
      <c r="XEF161" s="8"/>
      <c r="XEG161" s="8"/>
      <c r="XEH161" s="8"/>
      <c r="XEI161" s="8"/>
      <c r="XEJ161" s="8"/>
      <c r="XEK161" s="8"/>
      <c r="XEL161" s="8"/>
      <c r="XEM161" s="8"/>
      <c r="XEN161" s="8"/>
      <c r="XEO161" s="8"/>
      <c r="XEP161" s="8"/>
      <c r="XEQ161" s="8"/>
      <c r="XER161" s="8"/>
      <c r="XES161" s="8"/>
      <c r="XET161" s="8"/>
      <c r="XEU161" s="8"/>
      <c r="XEV161" s="8"/>
    </row>
    <row r="162" spans="1:42 16358:16376" s="1" customFormat="1" ht="30" customHeight="1">
      <c r="A162" s="1">
        <v>160</v>
      </c>
      <c r="B162" s="1">
        <v>517</v>
      </c>
      <c r="C162" s="2">
        <v>106.7</v>
      </c>
      <c r="D162" s="3">
        <v>12.12</v>
      </c>
      <c r="E162" s="3">
        <v>0.32</v>
      </c>
      <c r="F162" s="4">
        <v>5.55</v>
      </c>
      <c r="G162" s="1" t="s">
        <v>46</v>
      </c>
      <c r="H162" s="3">
        <v>2.74</v>
      </c>
      <c r="I162" s="2">
        <v>1.5</v>
      </c>
      <c r="J162" s="2">
        <v>79.400000000000006</v>
      </c>
      <c r="K162" s="2">
        <v>95.2</v>
      </c>
      <c r="L162" s="2">
        <v>127.3</v>
      </c>
      <c r="M162" s="2">
        <v>9</v>
      </c>
      <c r="N162" s="1">
        <v>0</v>
      </c>
      <c r="O162" s="1" t="s">
        <v>40</v>
      </c>
      <c r="P162" s="1" t="s">
        <v>40</v>
      </c>
      <c r="Q162" s="1" t="s">
        <v>41</v>
      </c>
      <c r="R162" s="1" t="s">
        <v>41</v>
      </c>
      <c r="S162" s="5" t="s">
        <v>45</v>
      </c>
      <c r="T162" s="6" t="s">
        <v>45</v>
      </c>
      <c r="U162" s="1" t="s">
        <v>44</v>
      </c>
      <c r="V162" s="1" t="s">
        <v>44</v>
      </c>
      <c r="Y162" s="1">
        <f t="shared" si="30"/>
        <v>55163.9</v>
      </c>
      <c r="Z162" s="1">
        <f t="shared" si="31"/>
        <v>1416.58</v>
      </c>
      <c r="AA162" s="1">
        <f t="shared" si="32"/>
        <v>6266.04</v>
      </c>
      <c r="AB162" s="1">
        <f t="shared" si="33"/>
        <v>165.44</v>
      </c>
      <c r="AC162" s="1">
        <f t="shared" si="34"/>
        <v>2869.35</v>
      </c>
      <c r="AD162" s="1">
        <f t="shared" si="35"/>
        <v>41049.800000000003</v>
      </c>
      <c r="AE162" s="1">
        <f t="shared" si="36"/>
        <v>49218.400000000001</v>
      </c>
      <c r="AF162" s="1">
        <f t="shared" si="37"/>
        <v>65814.100000000006</v>
      </c>
      <c r="AG162" s="1">
        <f t="shared" si="38"/>
        <v>4653</v>
      </c>
      <c r="AH162" s="1" t="e">
        <f>IF(#REF!="Y",B162,"")</f>
        <v>#REF!</v>
      </c>
      <c r="AI162" s="1" t="e">
        <f>IF(#REF!="","",MONTH(#REF!))</f>
        <v>#REF!</v>
      </c>
      <c r="AJ162" s="1" t="e">
        <f>#REF!+0</f>
        <v>#REF!</v>
      </c>
      <c r="AK162" s="1" t="str">
        <f t="shared" si="39"/>
        <v/>
      </c>
      <c r="AL162" s="1" t="str">
        <f t="shared" si="40"/>
        <v/>
      </c>
      <c r="AM162" s="1">
        <f t="shared" si="41"/>
        <v>517</v>
      </c>
      <c r="AN162" s="1">
        <f t="shared" si="42"/>
        <v>517</v>
      </c>
      <c r="AO162" s="1">
        <f t="shared" si="43"/>
        <v>517</v>
      </c>
      <c r="AP162" s="1">
        <f t="shared" si="44"/>
        <v>517</v>
      </c>
      <c r="XED162" s="8"/>
      <c r="XEE162" s="8"/>
      <c r="XEF162" s="8"/>
      <c r="XEG162" s="8"/>
      <c r="XEH162" s="8"/>
      <c r="XEI162" s="8"/>
      <c r="XEJ162" s="8"/>
      <c r="XEK162" s="8"/>
      <c r="XEL162" s="8"/>
      <c r="XEM162" s="8"/>
      <c r="XEN162" s="8"/>
      <c r="XEO162" s="8"/>
      <c r="XEP162" s="8"/>
      <c r="XEQ162" s="8"/>
      <c r="XER162" s="8"/>
      <c r="XES162" s="8"/>
      <c r="XET162" s="8"/>
      <c r="XEU162" s="8"/>
      <c r="XEV162" s="8"/>
    </row>
    <row r="163" spans="1:42 16358:16376" s="1" customFormat="1" ht="30" customHeight="1">
      <c r="A163" s="1">
        <v>161</v>
      </c>
      <c r="B163" s="1">
        <v>531.79999999999995</v>
      </c>
      <c r="C163" s="2">
        <v>104.5</v>
      </c>
      <c r="D163" s="3">
        <v>11.99</v>
      </c>
      <c r="E163" s="3">
        <v>0.32</v>
      </c>
      <c r="F163" s="4">
        <v>5.55</v>
      </c>
      <c r="G163" s="1" t="s">
        <v>46</v>
      </c>
      <c r="H163" s="3">
        <v>2.74</v>
      </c>
      <c r="I163" s="2">
        <v>1.5</v>
      </c>
      <c r="J163" s="2">
        <v>78.3</v>
      </c>
      <c r="K163" s="2">
        <v>94.7</v>
      </c>
      <c r="L163" s="2">
        <v>127.3</v>
      </c>
      <c r="M163" s="2">
        <v>9</v>
      </c>
      <c r="N163" s="1">
        <v>0</v>
      </c>
      <c r="O163" s="1" t="s">
        <v>40</v>
      </c>
      <c r="P163" s="1" t="s">
        <v>40</v>
      </c>
      <c r="Q163" s="1" t="s">
        <v>41</v>
      </c>
      <c r="R163" s="1" t="s">
        <v>41</v>
      </c>
      <c r="S163" s="5" t="s">
        <v>45</v>
      </c>
      <c r="T163" s="6" t="s">
        <v>45</v>
      </c>
      <c r="U163" s="1" t="s">
        <v>44</v>
      </c>
      <c r="V163" s="1" t="s">
        <v>44</v>
      </c>
      <c r="Y163" s="1">
        <f t="shared" si="30"/>
        <v>55573.1</v>
      </c>
      <c r="Z163" s="1">
        <f t="shared" si="31"/>
        <v>1457.1320000000001</v>
      </c>
      <c r="AA163" s="1">
        <f t="shared" si="32"/>
        <v>6376.2820000000002</v>
      </c>
      <c r="AB163" s="1">
        <f t="shared" si="33"/>
        <v>170.17599999999999</v>
      </c>
      <c r="AC163" s="1">
        <f t="shared" si="34"/>
        <v>2951.49</v>
      </c>
      <c r="AD163" s="1">
        <f t="shared" si="35"/>
        <v>41639.94</v>
      </c>
      <c r="AE163" s="1">
        <f t="shared" si="36"/>
        <v>50361.46</v>
      </c>
      <c r="AF163" s="1">
        <f t="shared" si="37"/>
        <v>67698.14</v>
      </c>
      <c r="AG163" s="1">
        <f t="shared" si="38"/>
        <v>4786.2</v>
      </c>
      <c r="AH163" s="1" t="e">
        <f>IF(#REF!="Y",B163,"")</f>
        <v>#REF!</v>
      </c>
      <c r="AI163" s="1" t="e">
        <f>IF(#REF!="","",MONTH(#REF!))</f>
        <v>#REF!</v>
      </c>
      <c r="AJ163" s="1" t="e">
        <f>#REF!+0</f>
        <v>#REF!</v>
      </c>
      <c r="AK163" s="1" t="str">
        <f t="shared" si="39"/>
        <v/>
      </c>
      <c r="AL163" s="1" t="str">
        <f t="shared" si="40"/>
        <v/>
      </c>
      <c r="AM163" s="1">
        <f t="shared" si="41"/>
        <v>531.79999999999995</v>
      </c>
      <c r="AN163" s="1">
        <f t="shared" si="42"/>
        <v>531.79999999999995</v>
      </c>
      <c r="AO163" s="1">
        <f t="shared" si="43"/>
        <v>531.79999999999995</v>
      </c>
      <c r="AP163" s="1">
        <f t="shared" si="44"/>
        <v>531.79999999999995</v>
      </c>
      <c r="XED163" s="8"/>
      <c r="XEE163" s="8"/>
      <c r="XEF163" s="8"/>
      <c r="XEG163" s="8"/>
      <c r="XEH163" s="8"/>
      <c r="XEI163" s="8"/>
      <c r="XEJ163" s="8"/>
      <c r="XEK163" s="8"/>
      <c r="XEL163" s="8"/>
      <c r="XEM163" s="8"/>
      <c r="XEN163" s="8"/>
      <c r="XEO163" s="8"/>
      <c r="XEP163" s="8"/>
      <c r="XEQ163" s="8"/>
      <c r="XER163" s="8"/>
      <c r="XES163" s="8"/>
      <c r="XET163" s="8"/>
      <c r="XEU163" s="8"/>
      <c r="XEV163" s="8"/>
    </row>
    <row r="164" spans="1:42 16358:16376" s="1" customFormat="1" ht="30" customHeight="1">
      <c r="A164" s="1">
        <v>162</v>
      </c>
      <c r="B164" s="1">
        <v>507.8</v>
      </c>
      <c r="C164" s="2">
        <v>102.9</v>
      </c>
      <c r="D164" s="3">
        <v>11.97</v>
      </c>
      <c r="E164" s="3">
        <v>0.32</v>
      </c>
      <c r="F164" s="4">
        <v>5.55</v>
      </c>
      <c r="G164" s="1" t="s">
        <v>46</v>
      </c>
      <c r="H164" s="3">
        <v>2.77</v>
      </c>
      <c r="I164" s="2">
        <v>1.5</v>
      </c>
      <c r="J164" s="2">
        <v>78.2</v>
      </c>
      <c r="K164" s="2">
        <v>94.6</v>
      </c>
      <c r="L164" s="2">
        <v>127.3</v>
      </c>
      <c r="M164" s="2">
        <v>9</v>
      </c>
      <c r="N164" s="1">
        <v>0</v>
      </c>
      <c r="O164" s="1" t="s">
        <v>40</v>
      </c>
      <c r="P164" s="1" t="s">
        <v>40</v>
      </c>
      <c r="Q164" s="1" t="s">
        <v>41</v>
      </c>
      <c r="R164" s="1" t="s">
        <v>41</v>
      </c>
      <c r="S164" s="5" t="s">
        <v>42</v>
      </c>
      <c r="T164" s="6" t="s">
        <v>42</v>
      </c>
      <c r="U164" s="1" t="s">
        <v>44</v>
      </c>
      <c r="V164" s="1" t="s">
        <v>44</v>
      </c>
      <c r="Y164" s="1">
        <f t="shared" si="30"/>
        <v>52252.62</v>
      </c>
      <c r="Z164" s="1">
        <f t="shared" si="31"/>
        <v>1406.606</v>
      </c>
      <c r="AA164" s="1">
        <f t="shared" si="32"/>
        <v>6078.366</v>
      </c>
      <c r="AB164" s="1">
        <f t="shared" si="33"/>
        <v>162.49600000000001</v>
      </c>
      <c r="AC164" s="1">
        <f t="shared" si="34"/>
        <v>2818.29</v>
      </c>
      <c r="AD164" s="1">
        <f t="shared" si="35"/>
        <v>39709.96</v>
      </c>
      <c r="AE164" s="1">
        <f t="shared" si="36"/>
        <v>48037.88</v>
      </c>
      <c r="AF164" s="1">
        <f t="shared" si="37"/>
        <v>64642.94</v>
      </c>
      <c r="AG164" s="1">
        <f t="shared" si="38"/>
        <v>4570.2</v>
      </c>
      <c r="AH164" s="1" t="e">
        <f>IF(#REF!="Y",B164,"")</f>
        <v>#REF!</v>
      </c>
      <c r="AI164" s="1" t="e">
        <f>IF(#REF!="","",MONTH(#REF!))</f>
        <v>#REF!</v>
      </c>
      <c r="AJ164" s="1" t="e">
        <f>#REF!+0</f>
        <v>#REF!</v>
      </c>
      <c r="AK164" s="1">
        <f t="shared" si="39"/>
        <v>507.8</v>
      </c>
      <c r="AL164" s="1">
        <f t="shared" si="40"/>
        <v>507.8</v>
      </c>
      <c r="AM164" s="1">
        <f t="shared" si="41"/>
        <v>507.8</v>
      </c>
      <c r="AN164" s="1">
        <f t="shared" si="42"/>
        <v>507.8</v>
      </c>
      <c r="AO164" s="1">
        <f t="shared" si="43"/>
        <v>507.8</v>
      </c>
      <c r="AP164" s="1">
        <f t="shared" si="44"/>
        <v>507.8</v>
      </c>
      <c r="XED164" s="8"/>
      <c r="XEE164" s="8"/>
      <c r="XEF164" s="8"/>
      <c r="XEG164" s="8"/>
      <c r="XEH164" s="8"/>
      <c r="XEI164" s="8"/>
      <c r="XEJ164" s="8"/>
      <c r="XEK164" s="8"/>
      <c r="XEL164" s="8"/>
      <c r="XEM164" s="8"/>
      <c r="XEN164" s="8"/>
      <c r="XEO164" s="8"/>
      <c r="XEP164" s="8"/>
      <c r="XEQ164" s="8"/>
      <c r="XER164" s="8"/>
      <c r="XES164" s="8"/>
      <c r="XET164" s="8"/>
      <c r="XEU164" s="8"/>
      <c r="XEV164" s="8"/>
    </row>
    <row r="165" spans="1:42 16358:16376" s="1" customFormat="1" ht="30" customHeight="1">
      <c r="A165" s="1">
        <v>163</v>
      </c>
      <c r="B165" s="1">
        <v>530</v>
      </c>
      <c r="C165" s="2">
        <v>104.9</v>
      </c>
      <c r="D165" s="3">
        <v>12</v>
      </c>
      <c r="E165" s="3">
        <v>0.32</v>
      </c>
      <c r="F165" s="4">
        <v>5.55</v>
      </c>
      <c r="G165" s="1" t="s">
        <v>46</v>
      </c>
      <c r="H165" s="3">
        <v>2.74</v>
      </c>
      <c r="I165" s="2">
        <v>1.5</v>
      </c>
      <c r="J165" s="2">
        <v>78.8</v>
      </c>
      <c r="K165" s="2">
        <v>95</v>
      </c>
      <c r="L165" s="2">
        <v>127.3</v>
      </c>
      <c r="M165" s="2">
        <v>9</v>
      </c>
      <c r="N165" s="1">
        <v>0</v>
      </c>
      <c r="O165" s="1" t="s">
        <v>40</v>
      </c>
      <c r="P165" s="1" t="s">
        <v>40</v>
      </c>
      <c r="Q165" s="1" t="s">
        <v>41</v>
      </c>
      <c r="R165" s="1" t="s">
        <v>41</v>
      </c>
      <c r="S165" s="5" t="s">
        <v>42</v>
      </c>
      <c r="T165" s="6" t="s">
        <v>42</v>
      </c>
      <c r="U165" s="1" t="s">
        <v>44</v>
      </c>
      <c r="V165" s="1" t="s">
        <v>44</v>
      </c>
      <c r="Y165" s="1">
        <f t="shared" si="30"/>
        <v>55597</v>
      </c>
      <c r="Z165" s="1">
        <f t="shared" si="31"/>
        <v>1452.2</v>
      </c>
      <c r="AA165" s="1">
        <f t="shared" si="32"/>
        <v>6360</v>
      </c>
      <c r="AB165" s="1">
        <f t="shared" si="33"/>
        <v>169.6</v>
      </c>
      <c r="AC165" s="1">
        <f t="shared" si="34"/>
        <v>2941.5</v>
      </c>
      <c r="AD165" s="1">
        <f t="shared" si="35"/>
        <v>41764</v>
      </c>
      <c r="AE165" s="1">
        <f t="shared" si="36"/>
        <v>50350</v>
      </c>
      <c r="AF165" s="1">
        <f t="shared" si="37"/>
        <v>67469</v>
      </c>
      <c r="AG165" s="1">
        <f t="shared" si="38"/>
        <v>4770</v>
      </c>
      <c r="AH165" s="1" t="e">
        <f>IF(#REF!="Y",B165,"")</f>
        <v>#REF!</v>
      </c>
      <c r="AI165" s="1" t="e">
        <f>IF(#REF!="","",MONTH(#REF!))</f>
        <v>#REF!</v>
      </c>
      <c r="AJ165" s="1" t="e">
        <f>#REF!+0</f>
        <v>#REF!</v>
      </c>
      <c r="AK165" s="1">
        <f t="shared" si="39"/>
        <v>530</v>
      </c>
      <c r="AL165" s="1">
        <f t="shared" si="40"/>
        <v>530</v>
      </c>
      <c r="AM165" s="1">
        <f t="shared" si="41"/>
        <v>530</v>
      </c>
      <c r="AN165" s="1">
        <f t="shared" si="42"/>
        <v>530</v>
      </c>
      <c r="AO165" s="1">
        <f t="shared" si="43"/>
        <v>530</v>
      </c>
      <c r="AP165" s="1">
        <f t="shared" si="44"/>
        <v>530</v>
      </c>
      <c r="XED165" s="8"/>
      <c r="XEE165" s="8"/>
      <c r="XEF165" s="8"/>
      <c r="XEG165" s="8"/>
      <c r="XEH165" s="8"/>
      <c r="XEI165" s="8"/>
      <c r="XEJ165" s="8"/>
      <c r="XEK165" s="8"/>
      <c r="XEL165" s="8"/>
      <c r="XEM165" s="8"/>
      <c r="XEN165" s="8"/>
      <c r="XEO165" s="8"/>
      <c r="XEP165" s="8"/>
      <c r="XEQ165" s="8"/>
      <c r="XER165" s="8"/>
      <c r="XES165" s="8"/>
      <c r="XET165" s="8"/>
      <c r="XEU165" s="8"/>
      <c r="XEV165" s="8"/>
    </row>
    <row r="166" spans="1:42 16358:16376" s="1" customFormat="1" ht="30" customHeight="1">
      <c r="A166" s="1">
        <v>164</v>
      </c>
      <c r="B166" s="1">
        <v>539.6</v>
      </c>
      <c r="C166" s="2">
        <v>99.5</v>
      </c>
      <c r="D166" s="3">
        <v>12.28</v>
      </c>
      <c r="E166" s="3">
        <v>0.32</v>
      </c>
      <c r="F166" s="4">
        <v>5.55</v>
      </c>
      <c r="G166" s="1" t="s">
        <v>46</v>
      </c>
      <c r="H166" s="3">
        <v>2.54</v>
      </c>
      <c r="I166" s="2">
        <v>1.5</v>
      </c>
      <c r="J166" s="2">
        <v>74.099999999999994</v>
      </c>
      <c r="K166" s="2">
        <v>92.6</v>
      </c>
      <c r="L166" s="2">
        <v>127.3</v>
      </c>
      <c r="M166" s="2">
        <v>9</v>
      </c>
      <c r="N166" s="1">
        <v>0</v>
      </c>
      <c r="O166" s="1" t="s">
        <v>40</v>
      </c>
      <c r="P166" s="1" t="s">
        <v>40</v>
      </c>
      <c r="Q166" s="1" t="s">
        <v>41</v>
      </c>
      <c r="R166" s="1" t="s">
        <v>41</v>
      </c>
      <c r="S166" s="5" t="s">
        <v>42</v>
      </c>
      <c r="T166" s="6" t="s">
        <v>42</v>
      </c>
      <c r="U166" s="1" t="s">
        <v>44</v>
      </c>
      <c r="V166" s="1" t="s">
        <v>44</v>
      </c>
      <c r="Y166" s="1">
        <f t="shared" si="30"/>
        <v>53690.2</v>
      </c>
      <c r="Z166" s="1">
        <f t="shared" si="31"/>
        <v>1370.5840000000001</v>
      </c>
      <c r="AA166" s="1">
        <f t="shared" si="32"/>
        <v>6626.2879999999996</v>
      </c>
      <c r="AB166" s="1">
        <f t="shared" si="33"/>
        <v>172.672</v>
      </c>
      <c r="AC166" s="1">
        <f t="shared" si="34"/>
        <v>2994.78</v>
      </c>
      <c r="AD166" s="1">
        <f t="shared" si="35"/>
        <v>39984.36</v>
      </c>
      <c r="AE166" s="1">
        <f t="shared" si="36"/>
        <v>49966.96</v>
      </c>
      <c r="AF166" s="1">
        <f t="shared" si="37"/>
        <v>68691.08</v>
      </c>
      <c r="AG166" s="1">
        <f t="shared" si="38"/>
        <v>4856.3999999999996</v>
      </c>
      <c r="AH166" s="1" t="e">
        <f>IF(#REF!="Y",B166,"")</f>
        <v>#REF!</v>
      </c>
      <c r="AI166" s="1" t="e">
        <f>IF(#REF!="","",MONTH(#REF!))</f>
        <v>#REF!</v>
      </c>
      <c r="AJ166" s="1" t="e">
        <f>#REF!+0</f>
        <v>#REF!</v>
      </c>
      <c r="AK166" s="1">
        <f t="shared" si="39"/>
        <v>539.6</v>
      </c>
      <c r="AL166" s="1">
        <f t="shared" si="40"/>
        <v>539.6</v>
      </c>
      <c r="AM166" s="1">
        <f t="shared" si="41"/>
        <v>539.6</v>
      </c>
      <c r="AN166" s="1">
        <f t="shared" si="42"/>
        <v>539.6</v>
      </c>
      <c r="AO166" s="1">
        <f t="shared" si="43"/>
        <v>539.6</v>
      </c>
      <c r="AP166" s="1">
        <f t="shared" si="44"/>
        <v>539.6</v>
      </c>
      <c r="XED166" s="8"/>
      <c r="XEE166" s="8"/>
      <c r="XEF166" s="8"/>
      <c r="XEG166" s="8"/>
      <c r="XEH166" s="8"/>
      <c r="XEI166" s="8"/>
      <c r="XEJ166" s="8"/>
      <c r="XEK166" s="8"/>
      <c r="XEL166" s="8"/>
      <c r="XEM166" s="8"/>
      <c r="XEN166" s="8"/>
      <c r="XEO166" s="8"/>
      <c r="XEP166" s="8"/>
      <c r="XEQ166" s="8"/>
      <c r="XER166" s="8"/>
      <c r="XES166" s="8"/>
      <c r="XET166" s="8"/>
      <c r="XEU166" s="8"/>
      <c r="XEV166" s="8"/>
    </row>
    <row r="167" spans="1:42 16358:16376" s="1" customFormat="1" ht="30" customHeight="1">
      <c r="A167" s="1">
        <v>165</v>
      </c>
      <c r="B167" s="1">
        <v>407</v>
      </c>
      <c r="C167" s="2">
        <v>99.5</v>
      </c>
      <c r="D167" s="3">
        <v>12.22</v>
      </c>
      <c r="E167" s="3">
        <v>0.32</v>
      </c>
      <c r="F167" s="4">
        <v>5.55</v>
      </c>
      <c r="G167" s="1" t="s">
        <v>46</v>
      </c>
      <c r="H167" s="3">
        <v>2.54</v>
      </c>
      <c r="I167" s="2">
        <v>1.5</v>
      </c>
      <c r="J167" s="2">
        <v>73.599999999999994</v>
      </c>
      <c r="K167" s="2">
        <v>92.2</v>
      </c>
      <c r="L167" s="2">
        <v>127.3</v>
      </c>
      <c r="M167" s="2">
        <v>9</v>
      </c>
      <c r="N167" s="1">
        <v>0</v>
      </c>
      <c r="O167" s="1" t="s">
        <v>40</v>
      </c>
      <c r="P167" s="1" t="s">
        <v>40</v>
      </c>
      <c r="Q167" s="1" t="s">
        <v>41</v>
      </c>
      <c r="R167" s="1" t="s">
        <v>41</v>
      </c>
      <c r="S167" s="5" t="s">
        <v>42</v>
      </c>
      <c r="T167" s="6" t="s">
        <v>42</v>
      </c>
      <c r="U167" s="1" t="s">
        <v>44</v>
      </c>
      <c r="V167" s="1" t="s">
        <v>44</v>
      </c>
      <c r="Y167" s="1">
        <f t="shared" si="30"/>
        <v>40496.5</v>
      </c>
      <c r="Z167" s="1">
        <f t="shared" si="31"/>
        <v>1033.78</v>
      </c>
      <c r="AA167" s="1">
        <f t="shared" si="32"/>
        <v>4973.54</v>
      </c>
      <c r="AB167" s="1">
        <f t="shared" si="33"/>
        <v>130.24</v>
      </c>
      <c r="AC167" s="1">
        <f t="shared" si="34"/>
        <v>2258.85</v>
      </c>
      <c r="AD167" s="1">
        <f t="shared" si="35"/>
        <v>29955.200000000001</v>
      </c>
      <c r="AE167" s="1">
        <f t="shared" si="36"/>
        <v>37525.4</v>
      </c>
      <c r="AF167" s="1">
        <f t="shared" si="37"/>
        <v>51811.1</v>
      </c>
      <c r="AG167" s="1">
        <f t="shared" si="38"/>
        <v>3663</v>
      </c>
      <c r="AH167" s="1" t="e">
        <f>IF(#REF!="Y",B167,"")</f>
        <v>#REF!</v>
      </c>
      <c r="AI167" s="1" t="e">
        <f>IF(#REF!="","",MONTH(#REF!))</f>
        <v>#REF!</v>
      </c>
      <c r="AJ167" s="1" t="e">
        <f>#REF!+0</f>
        <v>#REF!</v>
      </c>
      <c r="AK167" s="1">
        <f t="shared" si="39"/>
        <v>407</v>
      </c>
      <c r="AL167" s="1">
        <f t="shared" si="40"/>
        <v>407</v>
      </c>
      <c r="AM167" s="1">
        <f t="shared" si="41"/>
        <v>407</v>
      </c>
      <c r="AN167" s="1">
        <f t="shared" si="42"/>
        <v>407</v>
      </c>
      <c r="AO167" s="1">
        <f t="shared" si="43"/>
        <v>407</v>
      </c>
      <c r="AP167" s="1">
        <f t="shared" si="44"/>
        <v>407</v>
      </c>
      <c r="XED167" s="8"/>
      <c r="XEE167" s="8"/>
      <c r="XEF167" s="8"/>
      <c r="XEG167" s="8"/>
      <c r="XEH167" s="8"/>
      <c r="XEI167" s="8"/>
      <c r="XEJ167" s="8"/>
      <c r="XEK167" s="8"/>
      <c r="XEL167" s="8"/>
      <c r="XEM167" s="8"/>
      <c r="XEN167" s="8"/>
      <c r="XEO167" s="8"/>
      <c r="XEP167" s="8"/>
      <c r="XEQ167" s="8"/>
      <c r="XER167" s="8"/>
      <c r="XES167" s="8"/>
      <c r="XET167" s="8"/>
      <c r="XEU167" s="8"/>
      <c r="XEV167" s="8"/>
    </row>
    <row r="168" spans="1:42 16358:16376" s="1" customFormat="1" ht="30" customHeight="1">
      <c r="A168" s="1">
        <v>166</v>
      </c>
      <c r="B168" s="1">
        <v>294.2</v>
      </c>
      <c r="C168" s="2">
        <v>103.4</v>
      </c>
      <c r="D168" s="3">
        <v>12.34</v>
      </c>
      <c r="E168" s="3">
        <v>0.32</v>
      </c>
      <c r="F168" s="4">
        <v>5.55</v>
      </c>
      <c r="G168" s="1" t="s">
        <v>46</v>
      </c>
      <c r="H168" s="3">
        <v>2.61</v>
      </c>
      <c r="I168" s="2">
        <v>1.5</v>
      </c>
      <c r="J168" s="2">
        <v>75.3</v>
      </c>
      <c r="K168" s="2">
        <v>93</v>
      </c>
      <c r="L168" s="2">
        <v>127.3</v>
      </c>
      <c r="M168" s="2">
        <v>9</v>
      </c>
      <c r="N168" s="1">
        <v>0</v>
      </c>
      <c r="O168" s="1" t="s">
        <v>40</v>
      </c>
      <c r="P168" s="1" t="s">
        <v>40</v>
      </c>
      <c r="Q168" s="1" t="s">
        <v>41</v>
      </c>
      <c r="R168" s="1" t="s">
        <v>41</v>
      </c>
      <c r="S168" s="5" t="s">
        <v>42</v>
      </c>
      <c r="T168" s="6" t="s">
        <v>43</v>
      </c>
      <c r="U168" s="1" t="s">
        <v>44</v>
      </c>
      <c r="V168" s="1" t="s">
        <v>44</v>
      </c>
      <c r="Y168" s="1">
        <f t="shared" si="30"/>
        <v>30420.28</v>
      </c>
      <c r="Z168" s="1">
        <f t="shared" si="31"/>
        <v>767.86199999999997</v>
      </c>
      <c r="AA168" s="1">
        <f t="shared" si="32"/>
        <v>3630.4279999999999</v>
      </c>
      <c r="AB168" s="1">
        <f t="shared" si="33"/>
        <v>94.144000000000005</v>
      </c>
      <c r="AC168" s="1">
        <f t="shared" si="34"/>
        <v>1632.81</v>
      </c>
      <c r="AD168" s="1">
        <f t="shared" si="35"/>
        <v>22153.26</v>
      </c>
      <c r="AE168" s="1">
        <f t="shared" si="36"/>
        <v>27360.6</v>
      </c>
      <c r="AF168" s="1">
        <f t="shared" si="37"/>
        <v>37451.660000000003</v>
      </c>
      <c r="AG168" s="1">
        <f t="shared" si="38"/>
        <v>2647.8</v>
      </c>
      <c r="AH168" s="1" t="e">
        <f>IF(#REF!="Y",B168,"")</f>
        <v>#REF!</v>
      </c>
      <c r="AI168" s="1" t="e">
        <f>IF(#REF!="","",MONTH(#REF!))</f>
        <v>#REF!</v>
      </c>
      <c r="AJ168" s="1" t="e">
        <f>#REF!+0</f>
        <v>#REF!</v>
      </c>
      <c r="AK168" s="1">
        <f t="shared" si="39"/>
        <v>294.2</v>
      </c>
      <c r="AL168" s="1" t="str">
        <f t="shared" si="40"/>
        <v/>
      </c>
      <c r="AM168" s="1">
        <f t="shared" si="41"/>
        <v>294.2</v>
      </c>
      <c r="AN168" s="1">
        <f t="shared" si="42"/>
        <v>294.2</v>
      </c>
      <c r="AO168" s="1">
        <f t="shared" si="43"/>
        <v>294.2</v>
      </c>
      <c r="AP168" s="1">
        <f t="shared" si="44"/>
        <v>294.2</v>
      </c>
      <c r="XED168" s="8"/>
      <c r="XEE168" s="8"/>
      <c r="XEF168" s="8"/>
      <c r="XEG168" s="8"/>
      <c r="XEH168" s="8"/>
      <c r="XEI168" s="8"/>
      <c r="XEJ168" s="8"/>
      <c r="XEK168" s="8"/>
      <c r="XEL168" s="8"/>
      <c r="XEM168" s="8"/>
      <c r="XEN168" s="8"/>
      <c r="XEO168" s="8"/>
      <c r="XEP168" s="8"/>
      <c r="XEQ168" s="8"/>
      <c r="XER168" s="8"/>
      <c r="XES168" s="8"/>
      <c r="XET168" s="8"/>
      <c r="XEU168" s="8"/>
      <c r="XEV168" s="8"/>
    </row>
    <row r="169" spans="1:42 16358:16376" s="1" customFormat="1" ht="30" customHeight="1">
      <c r="A169" s="1">
        <v>167</v>
      </c>
      <c r="B169" s="1">
        <v>227.6</v>
      </c>
      <c r="C169" s="2">
        <v>268.8</v>
      </c>
      <c r="D169" s="3">
        <v>11.61</v>
      </c>
      <c r="E169" s="3">
        <v>0.23</v>
      </c>
      <c r="F169" s="4">
        <v>5.64</v>
      </c>
      <c r="G169" s="1" t="s">
        <v>39</v>
      </c>
      <c r="H169" s="3">
        <v>4.8</v>
      </c>
      <c r="I169" s="2">
        <v>1.01</v>
      </c>
      <c r="J169" s="2">
        <v>87.9</v>
      </c>
      <c r="K169" s="2">
        <v>96.8</v>
      </c>
      <c r="L169" s="2">
        <v>124.4</v>
      </c>
      <c r="M169" s="2">
        <v>9.9</v>
      </c>
      <c r="N169" s="1">
        <v>0</v>
      </c>
      <c r="O169" s="1">
        <v>10</v>
      </c>
      <c r="P169" s="1" t="s">
        <v>40</v>
      </c>
      <c r="Q169" s="1" t="s">
        <v>41</v>
      </c>
      <c r="R169" s="1" t="s">
        <v>41</v>
      </c>
      <c r="S169" s="5" t="s">
        <v>45</v>
      </c>
      <c r="T169" s="6" t="s">
        <v>43</v>
      </c>
      <c r="U169" s="1" t="s">
        <v>44</v>
      </c>
      <c r="V169" s="1" t="s">
        <v>44</v>
      </c>
      <c r="W169" s="1">
        <v>3</v>
      </c>
      <c r="X169" s="1" t="s">
        <v>41</v>
      </c>
      <c r="Y169" s="1">
        <f t="shared" si="30"/>
        <v>61178.879999999997</v>
      </c>
      <c r="Z169" s="1">
        <f t="shared" si="31"/>
        <v>1092.48</v>
      </c>
      <c r="AA169" s="1">
        <f t="shared" si="32"/>
        <v>2642.4360000000001</v>
      </c>
      <c r="AB169" s="1">
        <f t="shared" si="33"/>
        <v>52.347999999999999</v>
      </c>
      <c r="AC169" s="1">
        <f t="shared" si="34"/>
        <v>1283.664</v>
      </c>
      <c r="AD169" s="1">
        <f t="shared" si="35"/>
        <v>20006.04</v>
      </c>
      <c r="AE169" s="1">
        <f t="shared" si="36"/>
        <v>22031.68</v>
      </c>
      <c r="AF169" s="1">
        <f t="shared" si="37"/>
        <v>28313.439999999999</v>
      </c>
      <c r="AG169" s="1">
        <f t="shared" si="38"/>
        <v>2253.2399999999998</v>
      </c>
      <c r="AH169" s="1" t="e">
        <f>IF(#REF!="Y",B169,"")</f>
        <v>#REF!</v>
      </c>
      <c r="AI169" s="1" t="e">
        <f>IF(#REF!="","",MONTH(#REF!))</f>
        <v>#REF!</v>
      </c>
      <c r="AJ169" s="1" t="e">
        <f>#REF!+0</f>
        <v>#REF!</v>
      </c>
      <c r="AK169" s="1" t="str">
        <f t="shared" si="39"/>
        <v/>
      </c>
      <c r="AL169" s="1" t="str">
        <f t="shared" si="40"/>
        <v/>
      </c>
      <c r="AM169" s="1">
        <f t="shared" si="41"/>
        <v>227.6</v>
      </c>
      <c r="AN169" s="1">
        <f t="shared" si="42"/>
        <v>227.6</v>
      </c>
      <c r="AO169" s="1">
        <f t="shared" si="43"/>
        <v>227.6</v>
      </c>
      <c r="AP169" s="1">
        <f t="shared" si="44"/>
        <v>227.6</v>
      </c>
      <c r="XED169" s="8"/>
      <c r="XEE169" s="8"/>
      <c r="XEF169" s="8"/>
      <c r="XEG169" s="8"/>
      <c r="XEH169" s="8"/>
      <c r="XEI169" s="8"/>
      <c r="XEJ169" s="8"/>
      <c r="XEK169" s="8"/>
      <c r="XEL169" s="8"/>
      <c r="XEM169" s="8"/>
      <c r="XEN169" s="8"/>
      <c r="XEO169" s="8"/>
      <c r="XEP169" s="8"/>
      <c r="XEQ169" s="8"/>
      <c r="XER169" s="8"/>
      <c r="XES169" s="8"/>
      <c r="XET169" s="8"/>
      <c r="XEU169" s="8"/>
      <c r="XEV169" s="8"/>
    </row>
    <row r="170" spans="1:42 16358:16376" s="1" customFormat="1" ht="30" customHeight="1">
      <c r="A170" s="1">
        <v>168</v>
      </c>
      <c r="B170" s="1">
        <v>519.20000000000005</v>
      </c>
      <c r="C170" s="2">
        <v>275.39999999999998</v>
      </c>
      <c r="D170" s="3">
        <v>11.29</v>
      </c>
      <c r="E170" s="3">
        <v>0.23</v>
      </c>
      <c r="F170" s="4">
        <v>5.64</v>
      </c>
      <c r="G170" s="1" t="s">
        <v>39</v>
      </c>
      <c r="H170" s="3">
        <v>4.97</v>
      </c>
      <c r="I170" s="2">
        <v>1.01</v>
      </c>
      <c r="J170" s="2">
        <v>89</v>
      </c>
      <c r="K170" s="2">
        <v>97.1</v>
      </c>
      <c r="L170" s="2">
        <v>124.4</v>
      </c>
      <c r="M170" s="2">
        <v>9.9</v>
      </c>
      <c r="N170" s="1">
        <v>0</v>
      </c>
      <c r="O170" s="1" t="s">
        <v>40</v>
      </c>
      <c r="P170" s="1" t="s">
        <v>40</v>
      </c>
      <c r="Q170" s="1" t="s">
        <v>41</v>
      </c>
      <c r="R170" s="1" t="s">
        <v>41</v>
      </c>
      <c r="S170" s="5" t="s">
        <v>43</v>
      </c>
      <c r="T170" s="6" t="s">
        <v>43</v>
      </c>
      <c r="U170" s="1" t="s">
        <v>44</v>
      </c>
      <c r="V170" s="1" t="s">
        <v>44</v>
      </c>
      <c r="Y170" s="1">
        <f t="shared" si="30"/>
        <v>142987.68</v>
      </c>
      <c r="Z170" s="1">
        <f t="shared" si="31"/>
        <v>2580.424</v>
      </c>
      <c r="AA170" s="1">
        <f t="shared" si="32"/>
        <v>5861.768</v>
      </c>
      <c r="AB170" s="1">
        <f t="shared" si="33"/>
        <v>119.416</v>
      </c>
      <c r="AC170" s="1">
        <f t="shared" si="34"/>
        <v>2928.288</v>
      </c>
      <c r="AD170" s="1">
        <f t="shared" si="35"/>
        <v>46208.800000000003</v>
      </c>
      <c r="AE170" s="1">
        <f t="shared" si="36"/>
        <v>50414.32</v>
      </c>
      <c r="AF170" s="1">
        <f t="shared" si="37"/>
        <v>64588.480000000003</v>
      </c>
      <c r="AG170" s="1">
        <f t="shared" si="38"/>
        <v>5140.08</v>
      </c>
      <c r="AH170" s="1" t="e">
        <f>IF(#REF!="Y",B170,"")</f>
        <v>#REF!</v>
      </c>
      <c r="AI170" s="1" t="e">
        <f>IF(#REF!="","",MONTH(#REF!))</f>
        <v>#REF!</v>
      </c>
      <c r="AJ170" s="1" t="e">
        <f>#REF!+0</f>
        <v>#REF!</v>
      </c>
      <c r="AK170" s="1" t="str">
        <f t="shared" si="39"/>
        <v/>
      </c>
      <c r="AL170" s="1" t="str">
        <f t="shared" si="40"/>
        <v/>
      </c>
      <c r="AM170" s="1">
        <f t="shared" si="41"/>
        <v>519.20000000000005</v>
      </c>
      <c r="AN170" s="1">
        <f t="shared" si="42"/>
        <v>519.20000000000005</v>
      </c>
      <c r="AO170" s="1">
        <f t="shared" si="43"/>
        <v>519.20000000000005</v>
      </c>
      <c r="AP170" s="1">
        <f t="shared" si="44"/>
        <v>519.20000000000005</v>
      </c>
      <c r="XED170" s="8"/>
      <c r="XEE170" s="8"/>
      <c r="XEF170" s="8"/>
      <c r="XEG170" s="8"/>
      <c r="XEH170" s="8"/>
      <c r="XEI170" s="8"/>
      <c r="XEJ170" s="8"/>
      <c r="XEK170" s="8"/>
      <c r="XEL170" s="8"/>
      <c r="XEM170" s="8"/>
      <c r="XEN170" s="8"/>
      <c r="XEO170" s="8"/>
      <c r="XEP170" s="8"/>
      <c r="XEQ170" s="8"/>
      <c r="XER170" s="8"/>
      <c r="XES170" s="8"/>
      <c r="XET170" s="8"/>
      <c r="XEU170" s="8"/>
      <c r="XEV170" s="8"/>
    </row>
    <row r="171" spans="1:42 16358:16376" s="1" customFormat="1" ht="30" customHeight="1">
      <c r="A171" s="1">
        <v>169</v>
      </c>
      <c r="B171" s="1">
        <v>420.4</v>
      </c>
      <c r="C171" s="2">
        <v>277.3</v>
      </c>
      <c r="D171" s="3">
        <v>11.35</v>
      </c>
      <c r="E171" s="3">
        <v>0.23</v>
      </c>
      <c r="F171" s="4">
        <v>5.64</v>
      </c>
      <c r="G171" s="1" t="s">
        <v>39</v>
      </c>
      <c r="H171" s="3">
        <v>4.9400000000000004</v>
      </c>
      <c r="I171" s="2">
        <v>1.01</v>
      </c>
      <c r="J171" s="2">
        <v>89.1</v>
      </c>
      <c r="K171" s="2">
        <v>97.1</v>
      </c>
      <c r="L171" s="2">
        <v>124.4</v>
      </c>
      <c r="M171" s="2">
        <v>9.9</v>
      </c>
      <c r="N171" s="1">
        <v>0</v>
      </c>
      <c r="O171" s="1" t="s">
        <v>40</v>
      </c>
      <c r="P171" s="1" t="s">
        <v>40</v>
      </c>
      <c r="Q171" s="1" t="s">
        <v>41</v>
      </c>
      <c r="R171" s="1" t="s">
        <v>41</v>
      </c>
      <c r="S171" s="5" t="s">
        <v>43</v>
      </c>
      <c r="T171" s="6" t="s">
        <v>43</v>
      </c>
      <c r="U171" s="1" t="s">
        <v>44</v>
      </c>
      <c r="V171" s="1" t="s">
        <v>44</v>
      </c>
      <c r="Y171" s="1">
        <f t="shared" si="30"/>
        <v>116576.92</v>
      </c>
      <c r="Z171" s="1">
        <f t="shared" si="31"/>
        <v>2076.7759999999998</v>
      </c>
      <c r="AA171" s="1">
        <f t="shared" si="32"/>
        <v>4771.54</v>
      </c>
      <c r="AB171" s="1">
        <f t="shared" si="33"/>
        <v>96.691999999999993</v>
      </c>
      <c r="AC171" s="1">
        <f t="shared" si="34"/>
        <v>2371.056</v>
      </c>
      <c r="AD171" s="1">
        <f t="shared" si="35"/>
        <v>37457.64</v>
      </c>
      <c r="AE171" s="1">
        <f t="shared" si="36"/>
        <v>40820.839999999997</v>
      </c>
      <c r="AF171" s="1">
        <f t="shared" si="37"/>
        <v>52297.760000000002</v>
      </c>
      <c r="AG171" s="1">
        <f t="shared" si="38"/>
        <v>4161.96</v>
      </c>
      <c r="AH171" s="1" t="e">
        <f>IF(#REF!="Y",B171,"")</f>
        <v>#REF!</v>
      </c>
      <c r="AI171" s="1" t="e">
        <f>IF(#REF!="","",MONTH(#REF!))</f>
        <v>#REF!</v>
      </c>
      <c r="AJ171" s="1" t="e">
        <f>#REF!+0</f>
        <v>#REF!</v>
      </c>
      <c r="AK171" s="1" t="str">
        <f t="shared" si="39"/>
        <v/>
      </c>
      <c r="AL171" s="1" t="str">
        <f t="shared" si="40"/>
        <v/>
      </c>
      <c r="AM171" s="1">
        <f t="shared" si="41"/>
        <v>420.4</v>
      </c>
      <c r="AN171" s="1">
        <f t="shared" si="42"/>
        <v>420.4</v>
      </c>
      <c r="AO171" s="1">
        <f t="shared" si="43"/>
        <v>420.4</v>
      </c>
      <c r="AP171" s="1">
        <f t="shared" si="44"/>
        <v>420.4</v>
      </c>
      <c r="XED171" s="8"/>
      <c r="XEE171" s="8"/>
      <c r="XEF171" s="8"/>
      <c r="XEG171" s="8"/>
      <c r="XEH171" s="8"/>
      <c r="XEI171" s="8"/>
      <c r="XEJ171" s="8"/>
      <c r="XEK171" s="8"/>
      <c r="XEL171" s="8"/>
      <c r="XEM171" s="8"/>
      <c r="XEN171" s="8"/>
      <c r="XEO171" s="8"/>
      <c r="XEP171" s="8"/>
      <c r="XEQ171" s="8"/>
      <c r="XER171" s="8"/>
      <c r="XES171" s="8"/>
      <c r="XET171" s="8"/>
      <c r="XEU171" s="8"/>
      <c r="XEV171" s="8"/>
    </row>
    <row r="172" spans="1:42 16358:16376" s="1" customFormat="1" ht="30" customHeight="1">
      <c r="A172" s="1">
        <v>170</v>
      </c>
      <c r="B172" s="1">
        <v>398.2</v>
      </c>
      <c r="C172" s="2">
        <v>278.89999999999998</v>
      </c>
      <c r="D172" s="3">
        <v>11.25</v>
      </c>
      <c r="E172" s="3">
        <v>0.23</v>
      </c>
      <c r="F172" s="4">
        <v>5.64</v>
      </c>
      <c r="G172" s="1" t="s">
        <v>39</v>
      </c>
      <c r="H172" s="3">
        <v>4.97</v>
      </c>
      <c r="I172" s="2">
        <v>1.01</v>
      </c>
      <c r="J172" s="2">
        <v>89.8</v>
      </c>
      <c r="K172" s="2">
        <v>97.6</v>
      </c>
      <c r="L172" s="2">
        <v>124.4</v>
      </c>
      <c r="M172" s="2">
        <v>9.9</v>
      </c>
      <c r="N172" s="1">
        <v>0</v>
      </c>
      <c r="O172" s="1" t="s">
        <v>40</v>
      </c>
      <c r="P172" s="1" t="s">
        <v>40</v>
      </c>
      <c r="Q172" s="1" t="s">
        <v>41</v>
      </c>
      <c r="R172" s="1" t="s">
        <v>41</v>
      </c>
      <c r="S172" s="5" t="s">
        <v>43</v>
      </c>
      <c r="T172" s="6" t="s">
        <v>43</v>
      </c>
      <c r="U172" s="1" t="s">
        <v>44</v>
      </c>
      <c r="V172" s="1" t="s">
        <v>44</v>
      </c>
      <c r="Y172" s="1">
        <f t="shared" si="30"/>
        <v>111057.98</v>
      </c>
      <c r="Z172" s="1">
        <f t="shared" si="31"/>
        <v>1979.0540000000001</v>
      </c>
      <c r="AA172" s="1">
        <f t="shared" si="32"/>
        <v>4479.75</v>
      </c>
      <c r="AB172" s="1">
        <f t="shared" si="33"/>
        <v>91.585999999999999</v>
      </c>
      <c r="AC172" s="1">
        <f t="shared" si="34"/>
        <v>2245.848</v>
      </c>
      <c r="AD172" s="1">
        <f t="shared" si="35"/>
        <v>35758.36</v>
      </c>
      <c r="AE172" s="1">
        <f t="shared" si="36"/>
        <v>38864.32</v>
      </c>
      <c r="AF172" s="1">
        <f t="shared" si="37"/>
        <v>49536.08</v>
      </c>
      <c r="AG172" s="1">
        <f t="shared" si="38"/>
        <v>3942.18</v>
      </c>
      <c r="AH172" s="1" t="e">
        <f>IF(#REF!="Y",B172,"")</f>
        <v>#REF!</v>
      </c>
      <c r="AI172" s="1" t="e">
        <f>IF(#REF!="","",MONTH(#REF!))</f>
        <v>#REF!</v>
      </c>
      <c r="AJ172" s="1" t="e">
        <f>#REF!+0</f>
        <v>#REF!</v>
      </c>
      <c r="AK172" s="1" t="str">
        <f t="shared" si="39"/>
        <v/>
      </c>
      <c r="AL172" s="1" t="str">
        <f t="shared" si="40"/>
        <v/>
      </c>
      <c r="AM172" s="1">
        <f t="shared" si="41"/>
        <v>398.2</v>
      </c>
      <c r="AN172" s="1">
        <f t="shared" si="42"/>
        <v>398.2</v>
      </c>
      <c r="AO172" s="1">
        <f t="shared" si="43"/>
        <v>398.2</v>
      </c>
      <c r="AP172" s="1">
        <f t="shared" si="44"/>
        <v>398.2</v>
      </c>
      <c r="XED172" s="8"/>
      <c r="XEE172" s="8"/>
      <c r="XEF172" s="8"/>
      <c r="XEG172" s="8"/>
      <c r="XEH172" s="8"/>
      <c r="XEI172" s="8"/>
      <c r="XEJ172" s="8"/>
      <c r="XEK172" s="8"/>
      <c r="XEL172" s="8"/>
      <c r="XEM172" s="8"/>
      <c r="XEN172" s="8"/>
      <c r="XEO172" s="8"/>
      <c r="XEP172" s="8"/>
      <c r="XEQ172" s="8"/>
      <c r="XER172" s="8"/>
      <c r="XES172" s="8"/>
      <c r="XET172" s="8"/>
      <c r="XEU172" s="8"/>
      <c r="XEV172" s="8"/>
    </row>
    <row r="173" spans="1:42 16358:16376" s="1" customFormat="1" ht="30" customHeight="1">
      <c r="A173" s="1">
        <v>171</v>
      </c>
      <c r="B173" s="1">
        <v>537</v>
      </c>
      <c r="C173" s="2">
        <v>268.8</v>
      </c>
      <c r="D173" s="3">
        <v>11.67</v>
      </c>
      <c r="E173" s="3">
        <v>0.23</v>
      </c>
      <c r="F173" s="4">
        <v>5.64</v>
      </c>
      <c r="G173" s="1" t="s">
        <v>39</v>
      </c>
      <c r="H173" s="3">
        <v>4.8899999999999997</v>
      </c>
      <c r="I173" s="2">
        <v>1.01</v>
      </c>
      <c r="J173" s="2">
        <v>90.7</v>
      </c>
      <c r="K173" s="2">
        <v>98.3</v>
      </c>
      <c r="L173" s="2">
        <v>124.4</v>
      </c>
      <c r="M173" s="2">
        <v>9.9</v>
      </c>
      <c r="N173" s="1">
        <v>0</v>
      </c>
      <c r="O173" s="1" t="s">
        <v>40</v>
      </c>
      <c r="P173" s="1" t="s">
        <v>40</v>
      </c>
      <c r="Q173" s="1" t="s">
        <v>41</v>
      </c>
      <c r="R173" s="1" t="s">
        <v>41</v>
      </c>
      <c r="S173" s="5" t="s">
        <v>43</v>
      </c>
      <c r="T173" s="6" t="s">
        <v>42</v>
      </c>
      <c r="U173" s="1" t="s">
        <v>44</v>
      </c>
      <c r="V173" s="1" t="s">
        <v>44</v>
      </c>
      <c r="Y173" s="1">
        <f t="shared" si="30"/>
        <v>144345.60000000001</v>
      </c>
      <c r="Z173" s="1">
        <f t="shared" si="31"/>
        <v>2625.93</v>
      </c>
      <c r="AA173" s="1">
        <f t="shared" si="32"/>
        <v>6266.79</v>
      </c>
      <c r="AB173" s="1">
        <f t="shared" si="33"/>
        <v>123.51</v>
      </c>
      <c r="AC173" s="1">
        <f t="shared" si="34"/>
        <v>3028.68</v>
      </c>
      <c r="AD173" s="1">
        <f t="shared" si="35"/>
        <v>48705.9</v>
      </c>
      <c r="AE173" s="1">
        <f t="shared" si="36"/>
        <v>52787.1</v>
      </c>
      <c r="AF173" s="1">
        <f t="shared" si="37"/>
        <v>66802.8</v>
      </c>
      <c r="AG173" s="1">
        <f t="shared" si="38"/>
        <v>5316.3</v>
      </c>
      <c r="AH173" s="1" t="e">
        <f>IF(#REF!="Y",B173,"")</f>
        <v>#REF!</v>
      </c>
      <c r="AI173" s="1" t="e">
        <f>IF(#REF!="","",MONTH(#REF!))</f>
        <v>#REF!</v>
      </c>
      <c r="AJ173" s="1" t="e">
        <f>#REF!+0</f>
        <v>#REF!</v>
      </c>
      <c r="AK173" s="1" t="str">
        <f t="shared" si="39"/>
        <v/>
      </c>
      <c r="AL173" s="1">
        <f t="shared" si="40"/>
        <v>537</v>
      </c>
      <c r="AM173" s="1">
        <f t="shared" si="41"/>
        <v>537</v>
      </c>
      <c r="AN173" s="1">
        <f t="shared" si="42"/>
        <v>537</v>
      </c>
      <c r="AO173" s="1">
        <f t="shared" si="43"/>
        <v>537</v>
      </c>
      <c r="AP173" s="1">
        <f t="shared" si="44"/>
        <v>537</v>
      </c>
      <c r="XED173" s="8"/>
      <c r="XEE173" s="8"/>
      <c r="XEF173" s="8"/>
      <c r="XEG173" s="8"/>
      <c r="XEH173" s="8"/>
      <c r="XEI173" s="8"/>
      <c r="XEJ173" s="8"/>
      <c r="XEK173" s="8"/>
      <c r="XEL173" s="8"/>
      <c r="XEM173" s="8"/>
      <c r="XEN173" s="8"/>
      <c r="XEO173" s="8"/>
      <c r="XEP173" s="8"/>
      <c r="XEQ173" s="8"/>
      <c r="XER173" s="8"/>
      <c r="XES173" s="8"/>
      <c r="XET173" s="8"/>
      <c r="XEU173" s="8"/>
      <c r="XEV173" s="8"/>
    </row>
    <row r="174" spans="1:42 16358:16376" s="1" customFormat="1" ht="30" customHeight="1">
      <c r="A174" s="1">
        <v>172</v>
      </c>
      <c r="B174" s="1">
        <v>524</v>
      </c>
      <c r="C174" s="2">
        <v>261.8</v>
      </c>
      <c r="D174" s="3">
        <v>11.7</v>
      </c>
      <c r="E174" s="3">
        <v>0.23</v>
      </c>
      <c r="F174" s="4">
        <v>5.64</v>
      </c>
      <c r="G174" s="1" t="s">
        <v>39</v>
      </c>
      <c r="H174" s="3">
        <v>4.91</v>
      </c>
      <c r="I174" s="2">
        <v>1.01</v>
      </c>
      <c r="J174" s="2">
        <v>90.8</v>
      </c>
      <c r="K174" s="2">
        <v>98.4</v>
      </c>
      <c r="L174" s="2">
        <v>124.4</v>
      </c>
      <c r="M174" s="2">
        <v>9.9</v>
      </c>
      <c r="N174" s="1">
        <v>0</v>
      </c>
      <c r="O174" s="1" t="s">
        <v>40</v>
      </c>
      <c r="P174" s="1" t="s">
        <v>40</v>
      </c>
      <c r="Q174" s="1" t="s">
        <v>41</v>
      </c>
      <c r="R174" s="1" t="s">
        <v>41</v>
      </c>
      <c r="S174" s="5" t="s">
        <v>43</v>
      </c>
      <c r="T174" s="6" t="s">
        <v>42</v>
      </c>
      <c r="U174" s="1" t="s">
        <v>44</v>
      </c>
      <c r="V174" s="1" t="s">
        <v>44</v>
      </c>
      <c r="Y174" s="1">
        <f t="shared" si="30"/>
        <v>137183.20000000001</v>
      </c>
      <c r="Z174" s="1">
        <f t="shared" si="31"/>
        <v>2572.84</v>
      </c>
      <c r="AA174" s="1">
        <f t="shared" si="32"/>
        <v>6130.8</v>
      </c>
      <c r="AB174" s="1">
        <f t="shared" si="33"/>
        <v>120.52</v>
      </c>
      <c r="AC174" s="1">
        <f t="shared" si="34"/>
        <v>2955.36</v>
      </c>
      <c r="AD174" s="1">
        <f t="shared" si="35"/>
        <v>47579.199999999997</v>
      </c>
      <c r="AE174" s="1">
        <f t="shared" si="36"/>
        <v>51561.599999999999</v>
      </c>
      <c r="AF174" s="1">
        <f t="shared" si="37"/>
        <v>65185.599999999999</v>
      </c>
      <c r="AG174" s="1">
        <f t="shared" si="38"/>
        <v>5187.6000000000004</v>
      </c>
      <c r="AH174" s="1" t="e">
        <f>IF(#REF!="Y",B174,"")</f>
        <v>#REF!</v>
      </c>
      <c r="AI174" s="1" t="e">
        <f>IF(#REF!="","",MONTH(#REF!))</f>
        <v>#REF!</v>
      </c>
      <c r="AJ174" s="1" t="e">
        <f>#REF!+0</f>
        <v>#REF!</v>
      </c>
      <c r="AK174" s="1" t="str">
        <f t="shared" si="39"/>
        <v/>
      </c>
      <c r="AL174" s="1">
        <f t="shared" si="40"/>
        <v>524</v>
      </c>
      <c r="AM174" s="1">
        <f t="shared" si="41"/>
        <v>524</v>
      </c>
      <c r="AN174" s="1">
        <f t="shared" si="42"/>
        <v>524</v>
      </c>
      <c r="AO174" s="1">
        <f t="shared" si="43"/>
        <v>524</v>
      </c>
      <c r="AP174" s="1">
        <f t="shared" si="44"/>
        <v>524</v>
      </c>
      <c r="XED174" s="8"/>
      <c r="XEE174" s="8"/>
      <c r="XEF174" s="8"/>
      <c r="XEG174" s="8"/>
      <c r="XEH174" s="8"/>
      <c r="XEI174" s="8"/>
      <c r="XEJ174" s="8"/>
      <c r="XEK174" s="8"/>
      <c r="XEL174" s="8"/>
      <c r="XEM174" s="8"/>
      <c r="XEN174" s="8"/>
      <c r="XEO174" s="8"/>
      <c r="XEP174" s="8"/>
      <c r="XEQ174" s="8"/>
      <c r="XER174" s="8"/>
      <c r="XES174" s="8"/>
      <c r="XET174" s="8"/>
      <c r="XEU174" s="8"/>
      <c r="XEV174" s="8"/>
    </row>
    <row r="175" spans="1:42 16358:16376" s="1" customFormat="1" ht="30" customHeight="1">
      <c r="A175" s="1">
        <v>173</v>
      </c>
      <c r="B175" s="1">
        <v>523.20000000000005</v>
      </c>
      <c r="C175" s="2">
        <v>260.60000000000002</v>
      </c>
      <c r="D175" s="3">
        <v>11.68</v>
      </c>
      <c r="E175" s="3">
        <v>0.23</v>
      </c>
      <c r="F175" s="4">
        <v>5.64</v>
      </c>
      <c r="G175" s="1" t="s">
        <v>39</v>
      </c>
      <c r="H175" s="3">
        <v>4.8899999999999997</v>
      </c>
      <c r="I175" s="2">
        <v>1.01</v>
      </c>
      <c r="J175" s="2">
        <v>90.6</v>
      </c>
      <c r="K175" s="2">
        <v>98.2</v>
      </c>
      <c r="L175" s="2">
        <v>124.4</v>
      </c>
      <c r="M175" s="2">
        <v>9.9</v>
      </c>
      <c r="N175" s="1">
        <v>0</v>
      </c>
      <c r="O175" s="1" t="s">
        <v>40</v>
      </c>
      <c r="P175" s="1" t="s">
        <v>40</v>
      </c>
      <c r="Q175" s="1" t="s">
        <v>41</v>
      </c>
      <c r="R175" s="1" t="s">
        <v>41</v>
      </c>
      <c r="S175" s="5" t="s">
        <v>42</v>
      </c>
      <c r="T175" s="6" t="s">
        <v>42</v>
      </c>
      <c r="U175" s="1" t="s">
        <v>44</v>
      </c>
      <c r="V175" s="1" t="s">
        <v>44</v>
      </c>
      <c r="Y175" s="1">
        <f t="shared" si="30"/>
        <v>136345.92000000001</v>
      </c>
      <c r="Z175" s="1">
        <f t="shared" si="31"/>
        <v>2558.4479999999999</v>
      </c>
      <c r="AA175" s="1">
        <f t="shared" si="32"/>
        <v>6110.9759999999997</v>
      </c>
      <c r="AB175" s="1">
        <f t="shared" si="33"/>
        <v>120.336</v>
      </c>
      <c r="AC175" s="1">
        <f t="shared" si="34"/>
        <v>2950.848</v>
      </c>
      <c r="AD175" s="1">
        <f t="shared" si="35"/>
        <v>47401.919999999998</v>
      </c>
      <c r="AE175" s="1">
        <f t="shared" si="36"/>
        <v>51378.239999999998</v>
      </c>
      <c r="AF175" s="1">
        <f t="shared" si="37"/>
        <v>65086.080000000002</v>
      </c>
      <c r="AG175" s="1">
        <f t="shared" si="38"/>
        <v>5179.68</v>
      </c>
      <c r="AH175" s="1" t="e">
        <f>IF(#REF!="Y",B175,"")</f>
        <v>#REF!</v>
      </c>
      <c r="AI175" s="1" t="e">
        <f>IF(#REF!="","",MONTH(#REF!))</f>
        <v>#REF!</v>
      </c>
      <c r="AJ175" s="1" t="e">
        <f>#REF!+0</f>
        <v>#REF!</v>
      </c>
      <c r="AK175" s="1">
        <f t="shared" si="39"/>
        <v>523.20000000000005</v>
      </c>
      <c r="AL175" s="1">
        <f t="shared" si="40"/>
        <v>523.20000000000005</v>
      </c>
      <c r="AM175" s="1">
        <f t="shared" si="41"/>
        <v>523.20000000000005</v>
      </c>
      <c r="AN175" s="1">
        <f t="shared" si="42"/>
        <v>523.20000000000005</v>
      </c>
      <c r="AO175" s="1">
        <f t="shared" si="43"/>
        <v>523.20000000000005</v>
      </c>
      <c r="AP175" s="1">
        <f t="shared" si="44"/>
        <v>523.20000000000005</v>
      </c>
      <c r="XED175" s="8"/>
      <c r="XEE175" s="8"/>
      <c r="XEF175" s="8"/>
      <c r="XEG175" s="8"/>
      <c r="XEH175" s="8"/>
      <c r="XEI175" s="8"/>
      <c r="XEJ175" s="8"/>
      <c r="XEK175" s="8"/>
      <c r="XEL175" s="8"/>
      <c r="XEM175" s="8"/>
      <c r="XEN175" s="8"/>
      <c r="XEO175" s="8"/>
      <c r="XEP175" s="8"/>
      <c r="XEQ175" s="8"/>
      <c r="XER175" s="8"/>
      <c r="XES175" s="8"/>
      <c r="XET175" s="8"/>
      <c r="XEU175" s="8"/>
      <c r="XEV175" s="8"/>
    </row>
    <row r="176" spans="1:42 16358:16376" s="1" customFormat="1" ht="30" customHeight="1">
      <c r="A176" s="1">
        <v>174</v>
      </c>
      <c r="B176" s="1">
        <v>424.8</v>
      </c>
      <c r="C176" s="2">
        <v>251</v>
      </c>
      <c r="D176" s="3">
        <v>11.57</v>
      </c>
      <c r="E176" s="3">
        <v>0.23</v>
      </c>
      <c r="F176" s="4">
        <v>5.64</v>
      </c>
      <c r="G176" s="1" t="s">
        <v>39</v>
      </c>
      <c r="H176" s="3">
        <v>4.6900000000000004</v>
      </c>
      <c r="I176" s="2">
        <v>1.01</v>
      </c>
      <c r="J176" s="2">
        <v>89.8</v>
      </c>
      <c r="K176" s="2">
        <v>97.9</v>
      </c>
      <c r="L176" s="2">
        <v>124.4</v>
      </c>
      <c r="M176" s="2">
        <v>9.9</v>
      </c>
      <c r="N176" s="1">
        <v>0</v>
      </c>
      <c r="O176" s="1" t="s">
        <v>40</v>
      </c>
      <c r="P176" s="1" t="s">
        <v>40</v>
      </c>
      <c r="Q176" s="1" t="s">
        <v>41</v>
      </c>
      <c r="R176" s="1" t="s">
        <v>41</v>
      </c>
      <c r="S176" s="5" t="s">
        <v>42</v>
      </c>
      <c r="T176" s="6" t="s">
        <v>42</v>
      </c>
      <c r="U176" s="1" t="s">
        <v>44</v>
      </c>
      <c r="V176" s="1" t="s">
        <v>44</v>
      </c>
      <c r="Y176" s="1">
        <f t="shared" si="30"/>
        <v>106624.8</v>
      </c>
      <c r="Z176" s="1">
        <f t="shared" si="31"/>
        <v>1992.3119999999999</v>
      </c>
      <c r="AA176" s="1">
        <f t="shared" si="32"/>
        <v>4914.9359999999997</v>
      </c>
      <c r="AB176" s="1">
        <f t="shared" si="33"/>
        <v>97.703999999999994</v>
      </c>
      <c r="AC176" s="1">
        <f t="shared" si="34"/>
        <v>2395.8719999999998</v>
      </c>
      <c r="AD176" s="1">
        <f t="shared" si="35"/>
        <v>38147.040000000001</v>
      </c>
      <c r="AE176" s="1">
        <f t="shared" si="36"/>
        <v>41587.919999999998</v>
      </c>
      <c r="AF176" s="1">
        <f t="shared" si="37"/>
        <v>52845.120000000003</v>
      </c>
      <c r="AG176" s="1">
        <f t="shared" si="38"/>
        <v>4205.5200000000004</v>
      </c>
      <c r="AH176" s="1" t="e">
        <f>IF(#REF!="Y",B176,"")</f>
        <v>#REF!</v>
      </c>
      <c r="AI176" s="1" t="e">
        <f>IF(#REF!="","",MONTH(#REF!))</f>
        <v>#REF!</v>
      </c>
      <c r="AJ176" s="1" t="e">
        <f>#REF!+0</f>
        <v>#REF!</v>
      </c>
      <c r="AK176" s="1">
        <f t="shared" si="39"/>
        <v>424.8</v>
      </c>
      <c r="AL176" s="1">
        <f t="shared" si="40"/>
        <v>424.8</v>
      </c>
      <c r="AM176" s="1">
        <f t="shared" si="41"/>
        <v>424.8</v>
      </c>
      <c r="AN176" s="1">
        <f t="shared" si="42"/>
        <v>424.8</v>
      </c>
      <c r="AO176" s="1">
        <f t="shared" si="43"/>
        <v>424.8</v>
      </c>
      <c r="AP176" s="1">
        <f t="shared" si="44"/>
        <v>424.8</v>
      </c>
      <c r="XED176" s="8"/>
      <c r="XEE176" s="8"/>
      <c r="XEF176" s="8"/>
      <c r="XEG176" s="8"/>
      <c r="XEH176" s="8"/>
      <c r="XEI176" s="8"/>
      <c r="XEJ176" s="8"/>
      <c r="XEK176" s="8"/>
      <c r="XEL176" s="8"/>
      <c r="XEM176" s="8"/>
      <c r="XEN176" s="8"/>
      <c r="XEO176" s="8"/>
      <c r="XEP176" s="8"/>
      <c r="XEQ176" s="8"/>
      <c r="XER176" s="8"/>
      <c r="XES176" s="8"/>
      <c r="XET176" s="8"/>
      <c r="XEU176" s="8"/>
      <c r="XEV176" s="8"/>
    </row>
    <row r="177" spans="1:42 16358:16376" s="1" customFormat="1" ht="30" customHeight="1">
      <c r="A177" s="1">
        <v>175</v>
      </c>
      <c r="B177" s="1">
        <v>512.6</v>
      </c>
      <c r="C177" s="2">
        <v>240</v>
      </c>
      <c r="D177" s="3">
        <v>11.38</v>
      </c>
      <c r="E177" s="3">
        <v>0.23</v>
      </c>
      <c r="F177" s="4">
        <v>5.64</v>
      </c>
      <c r="G177" s="1" t="s">
        <v>39</v>
      </c>
      <c r="H177" s="3">
        <v>4.57</v>
      </c>
      <c r="I177" s="2">
        <v>1.01</v>
      </c>
      <c r="J177" s="2">
        <v>89.2</v>
      </c>
      <c r="K177" s="2">
        <v>97.6</v>
      </c>
      <c r="L177" s="2">
        <v>124.4</v>
      </c>
      <c r="M177" s="2">
        <v>9.9</v>
      </c>
      <c r="N177" s="1">
        <v>0</v>
      </c>
      <c r="O177" s="1" t="s">
        <v>40</v>
      </c>
      <c r="P177" s="1" t="s">
        <v>40</v>
      </c>
      <c r="Q177" s="1" t="s">
        <v>41</v>
      </c>
      <c r="R177" s="1" t="s">
        <v>41</v>
      </c>
      <c r="S177" s="5" t="s">
        <v>42</v>
      </c>
      <c r="T177" s="6" t="s">
        <v>43</v>
      </c>
      <c r="U177" s="1" t="s">
        <v>44</v>
      </c>
      <c r="V177" s="1" t="s">
        <v>44</v>
      </c>
      <c r="Y177" s="1">
        <f t="shared" si="30"/>
        <v>123024</v>
      </c>
      <c r="Z177" s="1">
        <f t="shared" si="31"/>
        <v>2342.5819999999999</v>
      </c>
      <c r="AA177" s="1">
        <f t="shared" si="32"/>
        <v>5833.3879999999999</v>
      </c>
      <c r="AB177" s="1">
        <f t="shared" si="33"/>
        <v>117.898</v>
      </c>
      <c r="AC177" s="1">
        <f t="shared" si="34"/>
        <v>2891.0639999999999</v>
      </c>
      <c r="AD177" s="1">
        <f t="shared" si="35"/>
        <v>45723.92</v>
      </c>
      <c r="AE177" s="1">
        <f t="shared" si="36"/>
        <v>50029.760000000002</v>
      </c>
      <c r="AF177" s="1">
        <f t="shared" si="37"/>
        <v>63767.44</v>
      </c>
      <c r="AG177" s="1">
        <f t="shared" si="38"/>
        <v>5074.74</v>
      </c>
      <c r="AH177" s="1" t="e">
        <f>IF(#REF!="Y",B177,"")</f>
        <v>#REF!</v>
      </c>
      <c r="AI177" s="1" t="e">
        <f>IF(#REF!="","",MONTH(#REF!))</f>
        <v>#REF!</v>
      </c>
      <c r="AJ177" s="1" t="e">
        <f>#REF!+0</f>
        <v>#REF!</v>
      </c>
      <c r="AK177" s="1">
        <f t="shared" si="39"/>
        <v>512.6</v>
      </c>
      <c r="AL177" s="1" t="str">
        <f t="shared" si="40"/>
        <v/>
      </c>
      <c r="AM177" s="1">
        <f t="shared" si="41"/>
        <v>512.6</v>
      </c>
      <c r="AN177" s="1">
        <f t="shared" si="42"/>
        <v>512.6</v>
      </c>
      <c r="AO177" s="1">
        <f t="shared" si="43"/>
        <v>512.6</v>
      </c>
      <c r="AP177" s="1">
        <f t="shared" si="44"/>
        <v>512.6</v>
      </c>
      <c r="XED177" s="8"/>
      <c r="XEE177" s="8"/>
      <c r="XEF177" s="8"/>
      <c r="XEG177" s="8"/>
      <c r="XEH177" s="8"/>
      <c r="XEI177" s="8"/>
      <c r="XEJ177" s="8"/>
      <c r="XEK177" s="8"/>
      <c r="XEL177" s="8"/>
      <c r="XEM177" s="8"/>
      <c r="XEN177" s="8"/>
      <c r="XEO177" s="8"/>
      <c r="XEP177" s="8"/>
      <c r="XEQ177" s="8"/>
      <c r="XER177" s="8"/>
      <c r="XES177" s="8"/>
      <c r="XET177" s="8"/>
      <c r="XEU177" s="8"/>
      <c r="XEV177" s="8"/>
    </row>
    <row r="178" spans="1:42 16358:16376" s="1" customFormat="1" ht="30" customHeight="1">
      <c r="A178" s="1">
        <v>176</v>
      </c>
      <c r="B178" s="1">
        <v>423.6</v>
      </c>
      <c r="C178" s="2">
        <v>237.6</v>
      </c>
      <c r="D178" s="3">
        <v>11.32</v>
      </c>
      <c r="E178" s="3">
        <v>0.23</v>
      </c>
      <c r="F178" s="4">
        <v>5.64</v>
      </c>
      <c r="G178" s="1" t="s">
        <v>39</v>
      </c>
      <c r="H178" s="3">
        <v>4.6900000000000004</v>
      </c>
      <c r="I178" s="2">
        <v>1.01</v>
      </c>
      <c r="J178" s="2">
        <v>88.4</v>
      </c>
      <c r="K178" s="2">
        <v>97.3</v>
      </c>
      <c r="L178" s="2">
        <v>124.4</v>
      </c>
      <c r="M178" s="2">
        <v>9.9</v>
      </c>
      <c r="N178" s="1">
        <v>0</v>
      </c>
      <c r="O178" s="1" t="s">
        <v>40</v>
      </c>
      <c r="P178" s="1" t="s">
        <v>40</v>
      </c>
      <c r="Q178" s="1" t="s">
        <v>41</v>
      </c>
      <c r="R178" s="1" t="s">
        <v>41</v>
      </c>
      <c r="S178" s="5" t="s">
        <v>42</v>
      </c>
      <c r="T178" s="6" t="s">
        <v>43</v>
      </c>
      <c r="U178" s="1" t="s">
        <v>44</v>
      </c>
      <c r="V178" s="1" t="s">
        <v>44</v>
      </c>
      <c r="Y178" s="1">
        <f t="shared" si="30"/>
        <v>100647.36</v>
      </c>
      <c r="Z178" s="1">
        <f t="shared" si="31"/>
        <v>1986.684</v>
      </c>
      <c r="AA178" s="1">
        <f t="shared" si="32"/>
        <v>4795.152</v>
      </c>
      <c r="AB178" s="1">
        <f t="shared" si="33"/>
        <v>97.427999999999997</v>
      </c>
      <c r="AC178" s="1">
        <f t="shared" si="34"/>
        <v>2389.1039999999998</v>
      </c>
      <c r="AD178" s="1">
        <f t="shared" si="35"/>
        <v>37446.239999999998</v>
      </c>
      <c r="AE178" s="1">
        <f t="shared" si="36"/>
        <v>41216.28</v>
      </c>
      <c r="AF178" s="1">
        <f t="shared" si="37"/>
        <v>52695.839999999997</v>
      </c>
      <c r="AG178" s="1">
        <f t="shared" si="38"/>
        <v>4193.6400000000003</v>
      </c>
      <c r="AH178" s="1" t="e">
        <f>IF(#REF!="Y",B178,"")</f>
        <v>#REF!</v>
      </c>
      <c r="AI178" s="1" t="e">
        <f>IF(#REF!="","",MONTH(#REF!))</f>
        <v>#REF!</v>
      </c>
      <c r="AJ178" s="1" t="e">
        <f>#REF!+0</f>
        <v>#REF!</v>
      </c>
      <c r="AK178" s="1">
        <f t="shared" si="39"/>
        <v>423.6</v>
      </c>
      <c r="AL178" s="1" t="str">
        <f t="shared" si="40"/>
        <v/>
      </c>
      <c r="AM178" s="1">
        <f t="shared" si="41"/>
        <v>423.6</v>
      </c>
      <c r="AN178" s="1">
        <f t="shared" si="42"/>
        <v>423.6</v>
      </c>
      <c r="AO178" s="1">
        <f t="shared" si="43"/>
        <v>423.6</v>
      </c>
      <c r="AP178" s="1">
        <f t="shared" si="44"/>
        <v>423.6</v>
      </c>
      <c r="XED178" s="8"/>
      <c r="XEE178" s="8"/>
      <c r="XEF178" s="8"/>
      <c r="XEG178" s="8"/>
      <c r="XEH178" s="8"/>
      <c r="XEI178" s="8"/>
      <c r="XEJ178" s="8"/>
      <c r="XEK178" s="8"/>
      <c r="XEL178" s="8"/>
      <c r="XEM178" s="8"/>
      <c r="XEN178" s="8"/>
      <c r="XEO178" s="8"/>
      <c r="XEP178" s="8"/>
      <c r="XEQ178" s="8"/>
      <c r="XER178" s="8"/>
      <c r="XES178" s="8"/>
      <c r="XET178" s="8"/>
      <c r="XEU178" s="8"/>
      <c r="XEV178" s="8"/>
    </row>
    <row r="179" spans="1:42 16358:16376" s="1" customFormat="1" ht="30" customHeight="1">
      <c r="A179" s="1">
        <v>177</v>
      </c>
      <c r="B179" s="1">
        <v>313</v>
      </c>
      <c r="C179" s="2">
        <v>239.9</v>
      </c>
      <c r="D179" s="3">
        <v>11.16</v>
      </c>
      <c r="E179" s="3">
        <v>0.23</v>
      </c>
      <c r="F179" s="4">
        <v>5.64</v>
      </c>
      <c r="G179" s="1" t="s">
        <v>39</v>
      </c>
      <c r="H179" s="3">
        <v>5.24</v>
      </c>
      <c r="I179" s="2">
        <v>1.01</v>
      </c>
      <c r="J179" s="2">
        <v>86.5</v>
      </c>
      <c r="K179" s="2">
        <v>96.8</v>
      </c>
      <c r="L179" s="2">
        <v>124.4</v>
      </c>
      <c r="M179" s="2">
        <v>9.9</v>
      </c>
      <c r="N179" s="1">
        <v>0</v>
      </c>
      <c r="O179" s="1">
        <v>10</v>
      </c>
      <c r="P179" s="1" t="s">
        <v>40</v>
      </c>
      <c r="Q179" s="1" t="s">
        <v>41</v>
      </c>
      <c r="R179" s="1" t="s">
        <v>41</v>
      </c>
      <c r="S179" s="5" t="s">
        <v>42</v>
      </c>
      <c r="T179" s="6" t="s">
        <v>43</v>
      </c>
      <c r="U179" s="1" t="s">
        <v>44</v>
      </c>
      <c r="V179" s="1" t="s">
        <v>44</v>
      </c>
      <c r="Y179" s="1">
        <f t="shared" si="30"/>
        <v>75088.7</v>
      </c>
      <c r="Z179" s="1">
        <f t="shared" si="31"/>
        <v>1640.12</v>
      </c>
      <c r="AA179" s="1">
        <f t="shared" si="32"/>
        <v>3493.08</v>
      </c>
      <c r="AB179" s="1">
        <f t="shared" si="33"/>
        <v>71.989999999999995</v>
      </c>
      <c r="AC179" s="1">
        <f t="shared" si="34"/>
        <v>1765.32</v>
      </c>
      <c r="AD179" s="1">
        <f t="shared" si="35"/>
        <v>27074.5</v>
      </c>
      <c r="AE179" s="1">
        <f t="shared" si="36"/>
        <v>30298.400000000001</v>
      </c>
      <c r="AF179" s="1">
        <f t="shared" si="37"/>
        <v>38937.199999999997</v>
      </c>
      <c r="AG179" s="1">
        <f t="shared" si="38"/>
        <v>3098.7</v>
      </c>
      <c r="AH179" s="1" t="e">
        <f>IF(#REF!="Y",B179,"")</f>
        <v>#REF!</v>
      </c>
      <c r="AI179" s="1" t="e">
        <f>IF(#REF!="","",MONTH(#REF!))</f>
        <v>#REF!</v>
      </c>
      <c r="AJ179" s="1" t="e">
        <f>#REF!+0</f>
        <v>#REF!</v>
      </c>
      <c r="AK179" s="1">
        <f t="shared" si="39"/>
        <v>313</v>
      </c>
      <c r="AL179" s="1" t="str">
        <f t="shared" si="40"/>
        <v/>
      </c>
      <c r="AM179" s="1">
        <f t="shared" si="41"/>
        <v>313</v>
      </c>
      <c r="AN179" s="1">
        <f t="shared" si="42"/>
        <v>313</v>
      </c>
      <c r="AO179" s="1">
        <f t="shared" si="43"/>
        <v>313</v>
      </c>
      <c r="AP179" s="1">
        <f t="shared" si="44"/>
        <v>313</v>
      </c>
      <c r="XED179" s="8"/>
      <c r="XEE179" s="8"/>
      <c r="XEF179" s="8"/>
      <c r="XEG179" s="8"/>
      <c r="XEH179" s="8"/>
      <c r="XEI179" s="8"/>
      <c r="XEJ179" s="8"/>
      <c r="XEK179" s="8"/>
      <c r="XEL179" s="8"/>
      <c r="XEM179" s="8"/>
      <c r="XEN179" s="8"/>
      <c r="XEO179" s="8"/>
      <c r="XEP179" s="8"/>
      <c r="XEQ179" s="8"/>
      <c r="XER179" s="8"/>
      <c r="XES179" s="8"/>
      <c r="XET179" s="8"/>
      <c r="XEU179" s="8"/>
      <c r="XEV179" s="8"/>
    </row>
    <row r="180" spans="1:42 16358:16376" s="1" customFormat="1" ht="30" customHeight="1">
      <c r="A180" s="1">
        <v>178</v>
      </c>
      <c r="B180" s="1">
        <v>545.6</v>
      </c>
      <c r="C180" s="2">
        <v>235.3</v>
      </c>
      <c r="D180" s="3">
        <v>11.38</v>
      </c>
      <c r="E180" s="3">
        <v>0.23</v>
      </c>
      <c r="F180" s="4">
        <v>5.64</v>
      </c>
      <c r="G180" s="1" t="s">
        <v>39</v>
      </c>
      <c r="H180" s="3">
        <v>5.35</v>
      </c>
      <c r="I180" s="2">
        <v>1.01</v>
      </c>
      <c r="J180" s="2">
        <v>86.8</v>
      </c>
      <c r="K180" s="2">
        <v>97</v>
      </c>
      <c r="L180" s="2">
        <v>124.4</v>
      </c>
      <c r="M180" s="2">
        <v>9.9</v>
      </c>
      <c r="N180" s="1">
        <v>0</v>
      </c>
      <c r="O180" s="1" t="s">
        <v>40</v>
      </c>
      <c r="P180" s="1" t="s">
        <v>40</v>
      </c>
      <c r="Q180" s="1" t="s">
        <v>41</v>
      </c>
      <c r="R180" s="1" t="s">
        <v>41</v>
      </c>
      <c r="S180" s="5" t="s">
        <v>45</v>
      </c>
      <c r="T180" s="6" t="s">
        <v>43</v>
      </c>
      <c r="U180" s="1" t="s">
        <v>44</v>
      </c>
      <c r="V180" s="1" t="s">
        <v>44</v>
      </c>
      <c r="Y180" s="1">
        <f t="shared" si="30"/>
        <v>128379.68</v>
      </c>
      <c r="Z180" s="1">
        <f t="shared" si="31"/>
        <v>2918.96</v>
      </c>
      <c r="AA180" s="1">
        <f t="shared" si="32"/>
        <v>6208.9279999999999</v>
      </c>
      <c r="AB180" s="1">
        <f t="shared" si="33"/>
        <v>125.488</v>
      </c>
      <c r="AC180" s="1">
        <f t="shared" si="34"/>
        <v>3077.1840000000002</v>
      </c>
      <c r="AD180" s="1">
        <f t="shared" si="35"/>
        <v>47358.080000000002</v>
      </c>
      <c r="AE180" s="1">
        <f t="shared" si="36"/>
        <v>52923.199999999997</v>
      </c>
      <c r="AF180" s="1">
        <f t="shared" si="37"/>
        <v>67872.639999999999</v>
      </c>
      <c r="AG180" s="1">
        <f t="shared" si="38"/>
        <v>5401.44</v>
      </c>
      <c r="AH180" s="1" t="e">
        <f>IF(#REF!="Y",B180,"")</f>
        <v>#REF!</v>
      </c>
      <c r="AI180" s="1" t="e">
        <f>IF(#REF!="","",MONTH(#REF!))</f>
        <v>#REF!</v>
      </c>
      <c r="AJ180" s="1" t="e">
        <f>#REF!+0</f>
        <v>#REF!</v>
      </c>
      <c r="AK180" s="1" t="str">
        <f t="shared" si="39"/>
        <v/>
      </c>
      <c r="AL180" s="1" t="str">
        <f t="shared" si="40"/>
        <v/>
      </c>
      <c r="AM180" s="1">
        <f t="shared" si="41"/>
        <v>545.6</v>
      </c>
      <c r="AN180" s="1">
        <f t="shared" si="42"/>
        <v>545.6</v>
      </c>
      <c r="AO180" s="1">
        <f t="shared" si="43"/>
        <v>545.6</v>
      </c>
      <c r="AP180" s="1">
        <f t="shared" si="44"/>
        <v>545.6</v>
      </c>
      <c r="XED180" s="8"/>
      <c r="XEE180" s="8"/>
      <c r="XEF180" s="8"/>
      <c r="XEG180" s="8"/>
      <c r="XEH180" s="8"/>
      <c r="XEI180" s="8"/>
      <c r="XEJ180" s="8"/>
      <c r="XEK180" s="8"/>
      <c r="XEL180" s="8"/>
      <c r="XEM180" s="8"/>
      <c r="XEN180" s="8"/>
      <c r="XEO180" s="8"/>
      <c r="XEP180" s="8"/>
      <c r="XEQ180" s="8"/>
      <c r="XER180" s="8"/>
      <c r="XES180" s="8"/>
      <c r="XET180" s="8"/>
      <c r="XEU180" s="8"/>
      <c r="XEV180" s="8"/>
    </row>
    <row r="181" spans="1:42 16358:16376" s="1" customFormat="1" ht="30" customHeight="1">
      <c r="A181" s="1">
        <v>179</v>
      </c>
      <c r="B181" s="1">
        <v>522.4</v>
      </c>
      <c r="C181" s="2">
        <v>236.5</v>
      </c>
      <c r="D181" s="3">
        <v>11.48</v>
      </c>
      <c r="E181" s="3">
        <v>0.27</v>
      </c>
      <c r="F181" s="4">
        <v>5.6</v>
      </c>
      <c r="G181" s="1" t="s">
        <v>39</v>
      </c>
      <c r="H181" s="3">
        <v>5.3</v>
      </c>
      <c r="I181" s="2">
        <v>0.57999999999999996</v>
      </c>
      <c r="J181" s="2">
        <v>86.1</v>
      </c>
      <c r="K181" s="2">
        <v>96.6</v>
      </c>
      <c r="L181" s="2">
        <v>119.6</v>
      </c>
      <c r="M181" s="2">
        <v>7.9</v>
      </c>
      <c r="N181" s="1">
        <v>0</v>
      </c>
      <c r="O181" s="1">
        <v>30</v>
      </c>
      <c r="P181" s="1" t="s">
        <v>40</v>
      </c>
      <c r="Q181" s="1" t="s">
        <v>41</v>
      </c>
      <c r="R181" s="1" t="s">
        <v>41</v>
      </c>
      <c r="S181" s="5" t="s">
        <v>43</v>
      </c>
      <c r="T181" s="6" t="s">
        <v>43</v>
      </c>
      <c r="U181" s="1" t="s">
        <v>44</v>
      </c>
      <c r="V181" s="1" t="s">
        <v>44</v>
      </c>
      <c r="W181" s="1">
        <v>32</v>
      </c>
      <c r="X181" s="1" t="s">
        <v>41</v>
      </c>
      <c r="Y181" s="1">
        <f t="shared" si="30"/>
        <v>123547.6</v>
      </c>
      <c r="Z181" s="1">
        <f t="shared" si="31"/>
        <v>2768.72</v>
      </c>
      <c r="AA181" s="1">
        <f t="shared" si="32"/>
        <v>5997.152</v>
      </c>
      <c r="AB181" s="1">
        <f t="shared" si="33"/>
        <v>141.048</v>
      </c>
      <c r="AC181" s="1">
        <f t="shared" si="34"/>
        <v>2925.44</v>
      </c>
      <c r="AD181" s="1">
        <f t="shared" si="35"/>
        <v>44978.64</v>
      </c>
      <c r="AE181" s="1">
        <f t="shared" si="36"/>
        <v>50463.839999999997</v>
      </c>
      <c r="AF181" s="1">
        <f t="shared" si="37"/>
        <v>62479.040000000001</v>
      </c>
      <c r="AG181" s="1">
        <f t="shared" si="38"/>
        <v>4126.96</v>
      </c>
      <c r="AH181" s="1" t="e">
        <f>IF(#REF!="Y",B181,"")</f>
        <v>#REF!</v>
      </c>
      <c r="AI181" s="1" t="e">
        <f>IF(#REF!="","",MONTH(#REF!))</f>
        <v>#REF!</v>
      </c>
      <c r="AJ181" s="1" t="e">
        <f>#REF!+0</f>
        <v>#REF!</v>
      </c>
      <c r="AK181" s="1" t="str">
        <f t="shared" si="39"/>
        <v/>
      </c>
      <c r="AL181" s="1" t="str">
        <f t="shared" si="40"/>
        <v/>
      </c>
      <c r="AM181" s="1">
        <f t="shared" si="41"/>
        <v>522.4</v>
      </c>
      <c r="AN181" s="1">
        <f t="shared" si="42"/>
        <v>522.4</v>
      </c>
      <c r="AO181" s="1">
        <f t="shared" si="43"/>
        <v>522.4</v>
      </c>
      <c r="AP181" s="1">
        <f t="shared" si="44"/>
        <v>522.4</v>
      </c>
      <c r="XED181" s="8"/>
      <c r="XEE181" s="8"/>
      <c r="XEF181" s="8"/>
      <c r="XEG181" s="8"/>
      <c r="XEH181" s="8"/>
      <c r="XEI181" s="8"/>
      <c r="XEJ181" s="8"/>
      <c r="XEK181" s="8"/>
      <c r="XEL181" s="8"/>
      <c r="XEM181" s="8"/>
      <c r="XEN181" s="8"/>
      <c r="XEO181" s="8"/>
      <c r="XEP181" s="8"/>
      <c r="XEQ181" s="8"/>
      <c r="XER181" s="8"/>
      <c r="XES181" s="8"/>
      <c r="XET181" s="8"/>
      <c r="XEU181" s="8"/>
      <c r="XEV181" s="8"/>
    </row>
    <row r="182" spans="1:42 16358:16376" s="1" customFormat="1" ht="30" customHeight="1">
      <c r="A182" s="1">
        <v>180</v>
      </c>
      <c r="B182" s="1">
        <v>529</v>
      </c>
      <c r="C182" s="2">
        <v>235.4</v>
      </c>
      <c r="D182" s="3">
        <v>11.44</v>
      </c>
      <c r="E182" s="3">
        <v>0.27</v>
      </c>
      <c r="F182" s="4">
        <v>5.6</v>
      </c>
      <c r="G182" s="1" t="s">
        <v>39</v>
      </c>
      <c r="H182" s="3">
        <v>5.27</v>
      </c>
      <c r="I182" s="2">
        <v>0.57999999999999996</v>
      </c>
      <c r="J182" s="2">
        <v>84.2</v>
      </c>
      <c r="K182" s="2">
        <v>95.6</v>
      </c>
      <c r="L182" s="2">
        <v>119.6</v>
      </c>
      <c r="M182" s="2">
        <v>7.9</v>
      </c>
      <c r="N182" s="1">
        <v>0</v>
      </c>
      <c r="O182" s="1">
        <v>30</v>
      </c>
      <c r="P182" s="1" t="s">
        <v>40</v>
      </c>
      <c r="Q182" s="1" t="s">
        <v>41</v>
      </c>
      <c r="R182" s="1" t="s">
        <v>41</v>
      </c>
      <c r="S182" s="5" t="s">
        <v>43</v>
      </c>
      <c r="T182" s="6" t="s">
        <v>43</v>
      </c>
      <c r="U182" s="1" t="s">
        <v>44</v>
      </c>
      <c r="V182" s="1" t="s">
        <v>44</v>
      </c>
      <c r="Y182" s="1">
        <f t="shared" si="30"/>
        <v>124526.6</v>
      </c>
      <c r="Z182" s="1">
        <f t="shared" si="31"/>
        <v>2787.83</v>
      </c>
      <c r="AA182" s="1">
        <f t="shared" si="32"/>
        <v>6051.76</v>
      </c>
      <c r="AB182" s="1">
        <f t="shared" si="33"/>
        <v>142.83000000000001</v>
      </c>
      <c r="AC182" s="1">
        <f t="shared" si="34"/>
        <v>2962.4</v>
      </c>
      <c r="AD182" s="1">
        <f t="shared" si="35"/>
        <v>44541.8</v>
      </c>
      <c r="AE182" s="1">
        <f t="shared" si="36"/>
        <v>50572.4</v>
      </c>
      <c r="AF182" s="1">
        <f t="shared" si="37"/>
        <v>63268.4</v>
      </c>
      <c r="AG182" s="1">
        <f t="shared" si="38"/>
        <v>4179.1000000000004</v>
      </c>
      <c r="AH182" s="1" t="e">
        <f>IF(#REF!="Y",B182,"")</f>
        <v>#REF!</v>
      </c>
      <c r="AI182" s="1" t="e">
        <f>IF(#REF!="","",MONTH(#REF!))</f>
        <v>#REF!</v>
      </c>
      <c r="AJ182" s="1" t="e">
        <f>#REF!+0</f>
        <v>#REF!</v>
      </c>
      <c r="AK182" s="1" t="str">
        <f t="shared" si="39"/>
        <v/>
      </c>
      <c r="AL182" s="1" t="str">
        <f t="shared" si="40"/>
        <v/>
      </c>
      <c r="AM182" s="1">
        <f t="shared" si="41"/>
        <v>529</v>
      </c>
      <c r="AN182" s="1">
        <f t="shared" si="42"/>
        <v>529</v>
      </c>
      <c r="AO182" s="1">
        <f t="shared" si="43"/>
        <v>529</v>
      </c>
      <c r="AP182" s="1">
        <f t="shared" si="44"/>
        <v>529</v>
      </c>
      <c r="XED182" s="8"/>
      <c r="XEE182" s="8"/>
      <c r="XEF182" s="8"/>
      <c r="XEG182" s="8"/>
      <c r="XEH182" s="8"/>
      <c r="XEI182" s="8"/>
      <c r="XEJ182" s="8"/>
      <c r="XEK182" s="8"/>
      <c r="XEL182" s="8"/>
      <c r="XEM182" s="8"/>
      <c r="XEN182" s="8"/>
      <c r="XEO182" s="8"/>
      <c r="XEP182" s="8"/>
      <c r="XEQ182" s="8"/>
      <c r="XER182" s="8"/>
      <c r="XES182" s="8"/>
      <c r="XET182" s="8"/>
      <c r="XEU182" s="8"/>
      <c r="XEV182" s="8"/>
    </row>
    <row r="183" spans="1:42 16358:16376" s="1" customFormat="1" ht="30" customHeight="1">
      <c r="A183" s="1">
        <v>181</v>
      </c>
      <c r="B183" s="1">
        <v>495</v>
      </c>
      <c r="C183" s="2">
        <v>238</v>
      </c>
      <c r="D183" s="3">
        <v>11.26</v>
      </c>
      <c r="E183" s="3">
        <v>0.27</v>
      </c>
      <c r="F183" s="4">
        <v>5.6</v>
      </c>
      <c r="G183" s="1" t="s">
        <v>39</v>
      </c>
      <c r="H183" s="3">
        <v>5.19</v>
      </c>
      <c r="I183" s="2">
        <v>0.57999999999999996</v>
      </c>
      <c r="J183" s="2">
        <v>84.5</v>
      </c>
      <c r="K183" s="2">
        <v>95.7</v>
      </c>
      <c r="L183" s="2">
        <v>119.6</v>
      </c>
      <c r="M183" s="2">
        <v>7.9</v>
      </c>
      <c r="N183" s="1">
        <v>0</v>
      </c>
      <c r="O183" s="1">
        <v>70</v>
      </c>
      <c r="P183" s="1" t="s">
        <v>40</v>
      </c>
      <c r="Q183" s="1" t="s">
        <v>41</v>
      </c>
      <c r="R183" s="1" t="s">
        <v>41</v>
      </c>
      <c r="S183" s="5" t="s">
        <v>45</v>
      </c>
      <c r="T183" s="6" t="s">
        <v>45</v>
      </c>
      <c r="U183" s="1" t="s">
        <v>44</v>
      </c>
      <c r="V183" s="1" t="s">
        <v>44</v>
      </c>
      <c r="Y183" s="1">
        <f t="shared" si="30"/>
        <v>117810</v>
      </c>
      <c r="Z183" s="1">
        <f t="shared" si="31"/>
        <v>2569.0500000000002</v>
      </c>
      <c r="AA183" s="1">
        <f t="shared" si="32"/>
        <v>5573.7</v>
      </c>
      <c r="AB183" s="1">
        <f t="shared" si="33"/>
        <v>133.65</v>
      </c>
      <c r="AC183" s="1">
        <f t="shared" si="34"/>
        <v>2772</v>
      </c>
      <c r="AD183" s="1">
        <f t="shared" si="35"/>
        <v>41827.5</v>
      </c>
      <c r="AE183" s="1">
        <f t="shared" si="36"/>
        <v>47371.5</v>
      </c>
      <c r="AF183" s="1">
        <f t="shared" si="37"/>
        <v>59202</v>
      </c>
      <c r="AG183" s="1">
        <f t="shared" si="38"/>
        <v>3910.5</v>
      </c>
      <c r="AH183" s="1" t="e">
        <f>IF(#REF!="Y",B183,"")</f>
        <v>#REF!</v>
      </c>
      <c r="AI183" s="1" t="e">
        <f>IF(#REF!="","",MONTH(#REF!))</f>
        <v>#REF!</v>
      </c>
      <c r="AJ183" s="1" t="e">
        <f>#REF!+0</f>
        <v>#REF!</v>
      </c>
      <c r="AK183" s="1" t="str">
        <f t="shared" si="39"/>
        <v/>
      </c>
      <c r="AL183" s="1" t="str">
        <f t="shared" si="40"/>
        <v/>
      </c>
      <c r="AM183" s="1">
        <f t="shared" si="41"/>
        <v>495</v>
      </c>
      <c r="AN183" s="1">
        <f t="shared" si="42"/>
        <v>495</v>
      </c>
      <c r="AO183" s="1">
        <f t="shared" si="43"/>
        <v>495</v>
      </c>
      <c r="AP183" s="1">
        <f t="shared" si="44"/>
        <v>495</v>
      </c>
      <c r="XED183" s="8"/>
      <c r="XEE183" s="8"/>
      <c r="XEF183" s="8"/>
      <c r="XEG183" s="8"/>
      <c r="XEH183" s="8"/>
      <c r="XEI183" s="8"/>
      <c r="XEJ183" s="8"/>
      <c r="XEK183" s="8"/>
      <c r="XEL183" s="8"/>
      <c r="XEM183" s="8"/>
      <c r="XEN183" s="8"/>
      <c r="XEO183" s="8"/>
      <c r="XEP183" s="8"/>
      <c r="XEQ183" s="8"/>
      <c r="XER183" s="8"/>
      <c r="XES183" s="8"/>
      <c r="XET183" s="8"/>
      <c r="XEU183" s="8"/>
      <c r="XEV183" s="8"/>
    </row>
    <row r="184" spans="1:42 16358:16376" s="1" customFormat="1" ht="30" customHeight="1">
      <c r="A184" s="1">
        <v>182</v>
      </c>
      <c r="B184" s="1">
        <v>527.6</v>
      </c>
      <c r="C184" s="2">
        <v>232.5</v>
      </c>
      <c r="D184" s="3">
        <v>11.21</v>
      </c>
      <c r="E184" s="3">
        <v>0.27</v>
      </c>
      <c r="F184" s="4">
        <v>5.6</v>
      </c>
      <c r="G184" s="1" t="s">
        <v>39</v>
      </c>
      <c r="H184" s="3">
        <v>5.57</v>
      </c>
      <c r="I184" s="2">
        <v>0.57999999999999996</v>
      </c>
      <c r="J184" s="2">
        <v>76.5</v>
      </c>
      <c r="K184" s="2">
        <v>91.1</v>
      </c>
      <c r="L184" s="2">
        <v>119.6</v>
      </c>
      <c r="M184" s="2">
        <v>7.9</v>
      </c>
      <c r="N184" s="1">
        <v>0</v>
      </c>
      <c r="O184" s="1">
        <v>320</v>
      </c>
      <c r="P184" s="1" t="s">
        <v>40</v>
      </c>
      <c r="Q184" s="1" t="s">
        <v>41</v>
      </c>
      <c r="R184" s="1" t="s">
        <v>41</v>
      </c>
      <c r="S184" s="5" t="s">
        <v>45</v>
      </c>
      <c r="T184" s="6" t="s">
        <v>45</v>
      </c>
      <c r="U184" s="1" t="s">
        <v>44</v>
      </c>
      <c r="V184" s="1" t="s">
        <v>44</v>
      </c>
      <c r="Y184" s="1">
        <f t="shared" si="30"/>
        <v>122667</v>
      </c>
      <c r="Z184" s="1">
        <f t="shared" si="31"/>
        <v>2938.732</v>
      </c>
      <c r="AA184" s="1">
        <f t="shared" si="32"/>
        <v>5914.3959999999997</v>
      </c>
      <c r="AB184" s="1">
        <f t="shared" si="33"/>
        <v>142.452</v>
      </c>
      <c r="AC184" s="1">
        <f t="shared" si="34"/>
        <v>2954.56</v>
      </c>
      <c r="AD184" s="1">
        <f t="shared" si="35"/>
        <v>40361.4</v>
      </c>
      <c r="AE184" s="1">
        <f t="shared" si="36"/>
        <v>48064.36</v>
      </c>
      <c r="AF184" s="1">
        <f t="shared" si="37"/>
        <v>63100.959999999999</v>
      </c>
      <c r="AG184" s="1">
        <f t="shared" si="38"/>
        <v>4168.04</v>
      </c>
      <c r="AH184" s="1" t="e">
        <f>IF(#REF!="Y",B184,"")</f>
        <v>#REF!</v>
      </c>
      <c r="AI184" s="1" t="e">
        <f>IF(#REF!="","",MONTH(#REF!))</f>
        <v>#REF!</v>
      </c>
      <c r="AJ184" s="1" t="e">
        <f>#REF!+0</f>
        <v>#REF!</v>
      </c>
      <c r="AK184" s="1" t="str">
        <f t="shared" si="39"/>
        <v/>
      </c>
      <c r="AL184" s="1" t="str">
        <f t="shared" si="40"/>
        <v/>
      </c>
      <c r="AM184" s="1">
        <f t="shared" si="41"/>
        <v>527.6</v>
      </c>
      <c r="AN184" s="1">
        <f t="shared" si="42"/>
        <v>527.6</v>
      </c>
      <c r="AO184" s="1">
        <f t="shared" si="43"/>
        <v>527.6</v>
      </c>
      <c r="AP184" s="1">
        <f t="shared" si="44"/>
        <v>527.6</v>
      </c>
      <c r="XED184" s="8"/>
      <c r="XEE184" s="8"/>
      <c r="XEF184" s="8"/>
      <c r="XEG184" s="8"/>
      <c r="XEH184" s="8"/>
      <c r="XEI184" s="8"/>
      <c r="XEJ184" s="8"/>
      <c r="XEK184" s="8"/>
      <c r="XEL184" s="8"/>
      <c r="XEM184" s="8"/>
      <c r="XEN184" s="8"/>
      <c r="XEO184" s="8"/>
      <c r="XEP184" s="8"/>
      <c r="XEQ184" s="8"/>
      <c r="XER184" s="8"/>
      <c r="XES184" s="8"/>
      <c r="XET184" s="8"/>
      <c r="XEU184" s="8"/>
      <c r="XEV184" s="8"/>
    </row>
    <row r="185" spans="1:42 16358:16376" s="1" customFormat="1" ht="30" customHeight="1">
      <c r="A185" s="1">
        <v>183</v>
      </c>
      <c r="B185" s="1">
        <v>513</v>
      </c>
      <c r="C185" s="2">
        <v>233.2</v>
      </c>
      <c r="D185" s="3">
        <v>11.33</v>
      </c>
      <c r="E185" s="3">
        <v>0.27</v>
      </c>
      <c r="F185" s="4">
        <v>5.6</v>
      </c>
      <c r="G185" s="1" t="s">
        <v>39</v>
      </c>
      <c r="H185" s="3">
        <v>5.76</v>
      </c>
      <c r="I185" s="2">
        <v>0.57999999999999996</v>
      </c>
      <c r="J185" s="2">
        <v>73.8</v>
      </c>
      <c r="K185" s="2">
        <v>89.5</v>
      </c>
      <c r="L185" s="2">
        <v>119.6</v>
      </c>
      <c r="M185" s="2">
        <v>7.9</v>
      </c>
      <c r="N185" s="1">
        <v>0</v>
      </c>
      <c r="O185" s="1">
        <v>320</v>
      </c>
      <c r="P185" s="1" t="s">
        <v>40</v>
      </c>
      <c r="Q185" s="1" t="s">
        <v>41</v>
      </c>
      <c r="R185" s="1" t="s">
        <v>41</v>
      </c>
      <c r="S185" s="5" t="s">
        <v>45</v>
      </c>
      <c r="T185" s="6" t="s">
        <v>45</v>
      </c>
      <c r="U185" s="1" t="s">
        <v>44</v>
      </c>
      <c r="V185" s="1" t="s">
        <v>44</v>
      </c>
      <c r="Y185" s="1">
        <f t="shared" si="30"/>
        <v>119631.6</v>
      </c>
      <c r="Z185" s="1">
        <f t="shared" si="31"/>
        <v>2954.88</v>
      </c>
      <c r="AA185" s="1">
        <f t="shared" si="32"/>
        <v>5812.29</v>
      </c>
      <c r="AB185" s="1">
        <f t="shared" si="33"/>
        <v>138.51</v>
      </c>
      <c r="AC185" s="1">
        <f t="shared" si="34"/>
        <v>2872.8</v>
      </c>
      <c r="AD185" s="1">
        <f t="shared" si="35"/>
        <v>37859.4</v>
      </c>
      <c r="AE185" s="1">
        <f t="shared" si="36"/>
        <v>45913.5</v>
      </c>
      <c r="AF185" s="1">
        <f t="shared" si="37"/>
        <v>61354.8</v>
      </c>
      <c r="AG185" s="1">
        <f t="shared" si="38"/>
        <v>4052.7</v>
      </c>
      <c r="AH185" s="1" t="e">
        <f>IF(#REF!="Y",B185,"")</f>
        <v>#REF!</v>
      </c>
      <c r="AI185" s="1" t="e">
        <f>IF(#REF!="","",MONTH(#REF!))</f>
        <v>#REF!</v>
      </c>
      <c r="AJ185" s="1" t="e">
        <f>#REF!+0</f>
        <v>#REF!</v>
      </c>
      <c r="AK185" s="1" t="str">
        <f t="shared" si="39"/>
        <v/>
      </c>
      <c r="AL185" s="1" t="str">
        <f t="shared" si="40"/>
        <v/>
      </c>
      <c r="AM185" s="1">
        <f t="shared" si="41"/>
        <v>513</v>
      </c>
      <c r="AN185" s="1">
        <f t="shared" si="42"/>
        <v>513</v>
      </c>
      <c r="AO185" s="1">
        <f t="shared" si="43"/>
        <v>513</v>
      </c>
      <c r="AP185" s="1">
        <f t="shared" si="44"/>
        <v>513</v>
      </c>
      <c r="XED185" s="8"/>
      <c r="XEE185" s="8"/>
      <c r="XEF185" s="8"/>
      <c r="XEG185" s="8"/>
      <c r="XEH185" s="8"/>
      <c r="XEI185" s="8"/>
      <c r="XEJ185" s="8"/>
      <c r="XEK185" s="8"/>
      <c r="XEL185" s="8"/>
      <c r="XEM185" s="8"/>
      <c r="XEN185" s="8"/>
      <c r="XEO185" s="8"/>
      <c r="XEP185" s="8"/>
      <c r="XEQ185" s="8"/>
      <c r="XER185" s="8"/>
      <c r="XES185" s="8"/>
      <c r="XET185" s="8"/>
      <c r="XEU185" s="8"/>
      <c r="XEV185" s="8"/>
    </row>
    <row r="186" spans="1:42 16358:16376" s="1" customFormat="1" ht="30" customHeight="1">
      <c r="A186" s="1">
        <v>184</v>
      </c>
      <c r="B186" s="1">
        <v>362.8</v>
      </c>
      <c r="C186" s="2">
        <v>224.4</v>
      </c>
      <c r="D186" s="3">
        <v>11.6</v>
      </c>
      <c r="E186" s="3">
        <v>0.27</v>
      </c>
      <c r="F186" s="4">
        <v>5.6</v>
      </c>
      <c r="G186" s="1" t="s">
        <v>39</v>
      </c>
      <c r="H186" s="3">
        <v>5.79</v>
      </c>
      <c r="I186" s="2">
        <v>0.57999999999999996</v>
      </c>
      <c r="J186" s="2">
        <v>72.2</v>
      </c>
      <c r="K186" s="2">
        <v>88.5</v>
      </c>
      <c r="L186" s="2">
        <v>119.6</v>
      </c>
      <c r="M186" s="2">
        <v>7.9</v>
      </c>
      <c r="N186" s="1">
        <v>0</v>
      </c>
      <c r="O186" s="1">
        <v>240</v>
      </c>
      <c r="P186" s="1" t="s">
        <v>40</v>
      </c>
      <c r="Q186" s="1" t="s">
        <v>41</v>
      </c>
      <c r="R186" s="1" t="s">
        <v>41</v>
      </c>
      <c r="S186" s="5" t="s">
        <v>45</v>
      </c>
      <c r="T186" s="6" t="s">
        <v>45</v>
      </c>
      <c r="U186" s="1" t="s">
        <v>44</v>
      </c>
      <c r="V186" s="1" t="s">
        <v>44</v>
      </c>
      <c r="Y186" s="1">
        <f t="shared" si="30"/>
        <v>81412.320000000007</v>
      </c>
      <c r="Z186" s="1">
        <f t="shared" si="31"/>
        <v>2100.6120000000001</v>
      </c>
      <c r="AA186" s="1">
        <f t="shared" si="32"/>
        <v>4208.4799999999996</v>
      </c>
      <c r="AB186" s="1">
        <f t="shared" si="33"/>
        <v>97.956000000000003</v>
      </c>
      <c r="AC186" s="1">
        <f t="shared" si="34"/>
        <v>2031.68</v>
      </c>
      <c r="AD186" s="1">
        <f t="shared" si="35"/>
        <v>26194.16</v>
      </c>
      <c r="AE186" s="1">
        <f t="shared" si="36"/>
        <v>32107.8</v>
      </c>
      <c r="AF186" s="1">
        <f t="shared" si="37"/>
        <v>43390.879999999997</v>
      </c>
      <c r="AG186" s="1">
        <f t="shared" si="38"/>
        <v>2866.12</v>
      </c>
      <c r="AH186" s="1" t="e">
        <f>IF(#REF!="Y",B186,"")</f>
        <v>#REF!</v>
      </c>
      <c r="AI186" s="1" t="e">
        <f>IF(#REF!="","",MONTH(#REF!))</f>
        <v>#REF!</v>
      </c>
      <c r="AJ186" s="1" t="e">
        <f>#REF!+0</f>
        <v>#REF!</v>
      </c>
      <c r="AK186" s="1" t="str">
        <f t="shared" si="39"/>
        <v/>
      </c>
      <c r="AL186" s="1" t="str">
        <f t="shared" si="40"/>
        <v/>
      </c>
      <c r="AM186" s="1">
        <f t="shared" si="41"/>
        <v>362.8</v>
      </c>
      <c r="AN186" s="1">
        <f t="shared" si="42"/>
        <v>362.8</v>
      </c>
      <c r="AO186" s="1">
        <f t="shared" si="43"/>
        <v>362.8</v>
      </c>
      <c r="AP186" s="1">
        <f t="shared" si="44"/>
        <v>362.8</v>
      </c>
      <c r="XED186" s="8"/>
      <c r="XEE186" s="8"/>
      <c r="XEF186" s="8"/>
      <c r="XEG186" s="8"/>
      <c r="XEH186" s="8"/>
      <c r="XEI186" s="8"/>
      <c r="XEJ186" s="8"/>
      <c r="XEK186" s="8"/>
      <c r="XEL186" s="8"/>
      <c r="XEM186" s="8"/>
      <c r="XEN186" s="8"/>
      <c r="XEO186" s="8"/>
      <c r="XEP186" s="8"/>
      <c r="XEQ186" s="8"/>
      <c r="XER186" s="8"/>
      <c r="XES186" s="8"/>
      <c r="XET186" s="8"/>
      <c r="XEU186" s="8"/>
      <c r="XEV186" s="8"/>
    </row>
    <row r="187" spans="1:42 16358:16376" s="1" customFormat="1" ht="30" customHeight="1">
      <c r="A187" s="1">
        <v>185</v>
      </c>
      <c r="B187" s="1">
        <v>511.6</v>
      </c>
      <c r="C187" s="2">
        <v>151.5</v>
      </c>
      <c r="D187" s="3">
        <v>11.64</v>
      </c>
      <c r="E187" s="3">
        <v>0.25</v>
      </c>
      <c r="F187" s="4">
        <v>5.62</v>
      </c>
      <c r="G187" s="1" t="s">
        <v>39</v>
      </c>
      <c r="H187" s="3">
        <v>3.94</v>
      </c>
      <c r="I187" s="2">
        <v>0.76</v>
      </c>
      <c r="J187" s="2">
        <v>72.099999999999994</v>
      </c>
      <c r="K187" s="2">
        <v>88.4</v>
      </c>
      <c r="L187" s="2">
        <v>117.1</v>
      </c>
      <c r="M187" s="2">
        <v>9.4</v>
      </c>
      <c r="N187" s="1">
        <v>0</v>
      </c>
      <c r="O187" s="1">
        <v>50</v>
      </c>
      <c r="P187" s="1" t="s">
        <v>40</v>
      </c>
      <c r="Q187" s="1" t="s">
        <v>41</v>
      </c>
      <c r="R187" s="1" t="s">
        <v>41</v>
      </c>
      <c r="S187" s="5" t="s">
        <v>42</v>
      </c>
      <c r="T187" s="6" t="s">
        <v>45</v>
      </c>
      <c r="U187" s="1" t="s">
        <v>44</v>
      </c>
      <c r="V187" s="1" t="s">
        <v>44</v>
      </c>
      <c r="W187" s="1">
        <v>58</v>
      </c>
      <c r="X187" s="1" t="s">
        <v>41</v>
      </c>
      <c r="Y187" s="1">
        <f t="shared" si="30"/>
        <v>77507.399999999994</v>
      </c>
      <c r="Z187" s="1">
        <f t="shared" si="31"/>
        <v>2015.704</v>
      </c>
      <c r="AA187" s="1">
        <f t="shared" si="32"/>
        <v>5955.0240000000003</v>
      </c>
      <c r="AB187" s="1">
        <f t="shared" si="33"/>
        <v>127.9</v>
      </c>
      <c r="AC187" s="1">
        <f t="shared" si="34"/>
        <v>2875.192</v>
      </c>
      <c r="AD187" s="1">
        <f t="shared" si="35"/>
        <v>36886.36</v>
      </c>
      <c r="AE187" s="1">
        <f t="shared" si="36"/>
        <v>45225.440000000002</v>
      </c>
      <c r="AF187" s="1">
        <f t="shared" si="37"/>
        <v>59908.36</v>
      </c>
      <c r="AG187" s="1">
        <f t="shared" si="38"/>
        <v>4809.04</v>
      </c>
      <c r="AH187" s="1" t="e">
        <f>IF(#REF!="Y",B187,"")</f>
        <v>#REF!</v>
      </c>
      <c r="AI187" s="1" t="e">
        <f>IF(#REF!="","",MONTH(#REF!))</f>
        <v>#REF!</v>
      </c>
      <c r="AJ187" s="1" t="e">
        <f>#REF!+0</f>
        <v>#REF!</v>
      </c>
      <c r="AK187" s="1">
        <f t="shared" si="39"/>
        <v>511.6</v>
      </c>
      <c r="AL187" s="1" t="str">
        <f t="shared" si="40"/>
        <v/>
      </c>
      <c r="AM187" s="1">
        <f t="shared" si="41"/>
        <v>511.6</v>
      </c>
      <c r="AN187" s="1">
        <f t="shared" si="42"/>
        <v>511.6</v>
      </c>
      <c r="AO187" s="1">
        <f t="shared" si="43"/>
        <v>511.6</v>
      </c>
      <c r="AP187" s="1">
        <f t="shared" si="44"/>
        <v>511.6</v>
      </c>
      <c r="XED187" s="8"/>
      <c r="XEE187" s="8"/>
      <c r="XEF187" s="8"/>
      <c r="XEG187" s="8"/>
      <c r="XEH187" s="8"/>
      <c r="XEI187" s="8"/>
      <c r="XEJ187" s="8"/>
      <c r="XEK187" s="8"/>
      <c r="XEL187" s="8"/>
      <c r="XEM187" s="8"/>
      <c r="XEN187" s="8"/>
      <c r="XEO187" s="8"/>
      <c r="XEP187" s="8"/>
      <c r="XEQ187" s="8"/>
      <c r="XER187" s="8"/>
      <c r="XES187" s="8"/>
      <c r="XET187" s="8"/>
      <c r="XEU187" s="8"/>
      <c r="XEV187" s="8"/>
    </row>
    <row r="188" spans="1:42 16358:16376" s="1" customFormat="1" ht="30" customHeight="1">
      <c r="A188" s="1">
        <v>186</v>
      </c>
      <c r="B188" s="1">
        <v>496.8</v>
      </c>
      <c r="C188" s="2">
        <v>151.69999999999999</v>
      </c>
      <c r="D188" s="3">
        <v>11.57</v>
      </c>
      <c r="E188" s="3">
        <v>0.25</v>
      </c>
      <c r="F188" s="4">
        <v>5.62</v>
      </c>
      <c r="G188" s="1" t="s">
        <v>39</v>
      </c>
      <c r="H188" s="3">
        <v>3.97</v>
      </c>
      <c r="I188" s="2">
        <v>0.76</v>
      </c>
      <c r="J188" s="2">
        <v>72</v>
      </c>
      <c r="K188" s="2">
        <v>88.4</v>
      </c>
      <c r="L188" s="2">
        <v>117.1</v>
      </c>
      <c r="M188" s="2">
        <v>9.4</v>
      </c>
      <c r="N188" s="1">
        <v>0</v>
      </c>
      <c r="O188" s="1">
        <v>50</v>
      </c>
      <c r="P188" s="1" t="s">
        <v>40</v>
      </c>
      <c r="Q188" s="1" t="s">
        <v>41</v>
      </c>
      <c r="R188" s="1" t="s">
        <v>41</v>
      </c>
      <c r="S188" s="5" t="s">
        <v>42</v>
      </c>
      <c r="T188" s="6" t="s">
        <v>45</v>
      </c>
      <c r="U188" s="1" t="s">
        <v>44</v>
      </c>
      <c r="V188" s="1" t="s">
        <v>44</v>
      </c>
      <c r="Y188" s="1">
        <f t="shared" si="30"/>
        <v>75364.56</v>
      </c>
      <c r="Z188" s="1">
        <f t="shared" si="31"/>
        <v>1972.296</v>
      </c>
      <c r="AA188" s="1">
        <f t="shared" si="32"/>
        <v>5747.9759999999997</v>
      </c>
      <c r="AB188" s="1">
        <f t="shared" si="33"/>
        <v>124.2</v>
      </c>
      <c r="AC188" s="1">
        <f t="shared" si="34"/>
        <v>2792.0160000000001</v>
      </c>
      <c r="AD188" s="1">
        <f t="shared" si="35"/>
        <v>35769.599999999999</v>
      </c>
      <c r="AE188" s="1">
        <f t="shared" si="36"/>
        <v>43917.120000000003</v>
      </c>
      <c r="AF188" s="1">
        <f t="shared" si="37"/>
        <v>58175.28</v>
      </c>
      <c r="AG188" s="1">
        <f t="shared" si="38"/>
        <v>4669.92</v>
      </c>
      <c r="AH188" s="1" t="e">
        <f>IF(#REF!="Y",B188,"")</f>
        <v>#REF!</v>
      </c>
      <c r="AI188" s="1" t="e">
        <f>IF(#REF!="","",MONTH(#REF!))</f>
        <v>#REF!</v>
      </c>
      <c r="AJ188" s="1" t="e">
        <f>#REF!+0</f>
        <v>#REF!</v>
      </c>
      <c r="AK188" s="1">
        <f t="shared" si="39"/>
        <v>496.8</v>
      </c>
      <c r="AL188" s="1" t="str">
        <f t="shared" si="40"/>
        <v/>
      </c>
      <c r="AM188" s="1">
        <f t="shared" si="41"/>
        <v>496.8</v>
      </c>
      <c r="AN188" s="1">
        <f t="shared" si="42"/>
        <v>496.8</v>
      </c>
      <c r="AO188" s="1">
        <f t="shared" si="43"/>
        <v>496.8</v>
      </c>
      <c r="AP188" s="1">
        <f t="shared" si="44"/>
        <v>496.8</v>
      </c>
      <c r="XED188" s="8"/>
      <c r="XEE188" s="8"/>
      <c r="XEF188" s="8"/>
      <c r="XEG188" s="8"/>
      <c r="XEH188" s="8"/>
      <c r="XEI188" s="8"/>
      <c r="XEJ188" s="8"/>
      <c r="XEK188" s="8"/>
      <c r="XEL188" s="8"/>
      <c r="XEM188" s="8"/>
      <c r="XEN188" s="8"/>
      <c r="XEO188" s="8"/>
      <c r="XEP188" s="8"/>
      <c r="XEQ188" s="8"/>
      <c r="XER188" s="8"/>
      <c r="XES188" s="8"/>
      <c r="XET188" s="8"/>
      <c r="XEU188" s="8"/>
      <c r="XEV188" s="8"/>
    </row>
    <row r="189" spans="1:42 16358:16376" s="1" customFormat="1" ht="30" customHeight="1">
      <c r="A189" s="1">
        <v>187</v>
      </c>
      <c r="B189" s="1">
        <v>456</v>
      </c>
      <c r="C189" s="2">
        <v>152.5</v>
      </c>
      <c r="D189" s="3">
        <v>11.54</v>
      </c>
      <c r="E189" s="3">
        <v>0.25</v>
      </c>
      <c r="F189" s="4">
        <v>5.62</v>
      </c>
      <c r="G189" s="1" t="s">
        <v>39</v>
      </c>
      <c r="H189" s="3">
        <v>3.94</v>
      </c>
      <c r="I189" s="2">
        <v>0.76</v>
      </c>
      <c r="J189" s="2">
        <v>71.900000000000006</v>
      </c>
      <c r="K189" s="2">
        <v>88.3</v>
      </c>
      <c r="L189" s="2">
        <v>117.1</v>
      </c>
      <c r="M189" s="2">
        <v>9.4</v>
      </c>
      <c r="N189" s="1">
        <v>0</v>
      </c>
      <c r="O189" s="1">
        <v>80</v>
      </c>
      <c r="P189" s="1" t="s">
        <v>40</v>
      </c>
      <c r="Q189" s="1" t="s">
        <v>41</v>
      </c>
      <c r="R189" s="1" t="s">
        <v>41</v>
      </c>
      <c r="S189" s="5" t="s">
        <v>42</v>
      </c>
      <c r="T189" s="6" t="s">
        <v>45</v>
      </c>
      <c r="U189" s="1" t="s">
        <v>44</v>
      </c>
      <c r="V189" s="1" t="s">
        <v>44</v>
      </c>
      <c r="Y189" s="1">
        <f t="shared" si="30"/>
        <v>69540</v>
      </c>
      <c r="Z189" s="1">
        <f t="shared" si="31"/>
        <v>1796.64</v>
      </c>
      <c r="AA189" s="1">
        <f t="shared" si="32"/>
        <v>5262.24</v>
      </c>
      <c r="AB189" s="1">
        <f t="shared" si="33"/>
        <v>114</v>
      </c>
      <c r="AC189" s="1">
        <f t="shared" si="34"/>
        <v>2562.7199999999998</v>
      </c>
      <c r="AD189" s="1">
        <f t="shared" si="35"/>
        <v>32786.400000000001</v>
      </c>
      <c r="AE189" s="1">
        <f t="shared" si="36"/>
        <v>40264.800000000003</v>
      </c>
      <c r="AF189" s="1">
        <f t="shared" si="37"/>
        <v>53397.599999999999</v>
      </c>
      <c r="AG189" s="1">
        <f t="shared" si="38"/>
        <v>4286.3999999999996</v>
      </c>
      <c r="AH189" s="1" t="e">
        <f>IF(#REF!="Y",B189,"")</f>
        <v>#REF!</v>
      </c>
      <c r="AI189" s="1" t="e">
        <f>IF(#REF!="","",MONTH(#REF!))</f>
        <v>#REF!</v>
      </c>
      <c r="AJ189" s="1" t="e">
        <f>#REF!+0</f>
        <v>#REF!</v>
      </c>
      <c r="AK189" s="1">
        <f t="shared" si="39"/>
        <v>456</v>
      </c>
      <c r="AL189" s="1" t="str">
        <f t="shared" si="40"/>
        <v/>
      </c>
      <c r="AM189" s="1">
        <f t="shared" si="41"/>
        <v>456</v>
      </c>
      <c r="AN189" s="1">
        <f t="shared" si="42"/>
        <v>456</v>
      </c>
      <c r="AO189" s="1">
        <f t="shared" si="43"/>
        <v>456</v>
      </c>
      <c r="AP189" s="1">
        <f t="shared" si="44"/>
        <v>456</v>
      </c>
      <c r="XED189" s="8"/>
      <c r="XEE189" s="8"/>
      <c r="XEF189" s="8"/>
      <c r="XEG189" s="8"/>
      <c r="XEH189" s="8"/>
      <c r="XEI189" s="8"/>
      <c r="XEJ189" s="8"/>
      <c r="XEK189" s="8"/>
      <c r="XEL189" s="8"/>
      <c r="XEM189" s="8"/>
      <c r="XEN189" s="8"/>
      <c r="XEO189" s="8"/>
      <c r="XEP189" s="8"/>
      <c r="XEQ189" s="8"/>
      <c r="XER189" s="8"/>
      <c r="XES189" s="8"/>
      <c r="XET189" s="8"/>
      <c r="XEU189" s="8"/>
      <c r="XEV189" s="8"/>
    </row>
    <row r="190" spans="1:42 16358:16376" s="1" customFormat="1" ht="30" customHeight="1">
      <c r="A190" s="1">
        <v>188</v>
      </c>
      <c r="B190" s="1">
        <v>516</v>
      </c>
      <c r="C190" s="2">
        <v>106</v>
      </c>
      <c r="D190" s="3">
        <v>11.5</v>
      </c>
      <c r="E190" s="3">
        <v>0.28000000000000003</v>
      </c>
      <c r="F190" s="4">
        <v>5.71</v>
      </c>
      <c r="G190" s="1" t="s">
        <v>46</v>
      </c>
      <c r="H190" s="3">
        <v>2.7</v>
      </c>
      <c r="I190" s="2">
        <v>0</v>
      </c>
      <c r="J190" s="2">
        <v>79.400000000000006</v>
      </c>
      <c r="K190" s="2">
        <v>93.8</v>
      </c>
      <c r="L190" s="2">
        <v>126.2</v>
      </c>
      <c r="M190" s="2">
        <v>8.4</v>
      </c>
      <c r="N190" s="1">
        <v>0</v>
      </c>
      <c r="O190" s="1">
        <v>10</v>
      </c>
      <c r="P190" s="1" t="s">
        <v>40</v>
      </c>
      <c r="Q190" s="1" t="s">
        <v>41</v>
      </c>
      <c r="R190" s="1" t="s">
        <v>41</v>
      </c>
      <c r="S190" s="5" t="s">
        <v>42</v>
      </c>
      <c r="T190" s="6" t="s">
        <v>43</v>
      </c>
      <c r="U190" s="1" t="s">
        <v>44</v>
      </c>
      <c r="V190" s="1" t="s">
        <v>44</v>
      </c>
      <c r="W190" s="1">
        <v>16</v>
      </c>
      <c r="X190" s="1" t="s">
        <v>41</v>
      </c>
      <c r="Y190" s="1">
        <f t="shared" si="30"/>
        <v>54696</v>
      </c>
      <c r="Z190" s="1">
        <f t="shared" si="31"/>
        <v>1393.2</v>
      </c>
      <c r="AA190" s="1">
        <f t="shared" si="32"/>
        <v>5934</v>
      </c>
      <c r="AB190" s="1">
        <f t="shared" si="33"/>
        <v>144.47999999999999</v>
      </c>
      <c r="AC190" s="1">
        <f t="shared" si="34"/>
        <v>2946.36</v>
      </c>
      <c r="AD190" s="1">
        <f t="shared" si="35"/>
        <v>40970.400000000001</v>
      </c>
      <c r="AE190" s="1">
        <f t="shared" si="36"/>
        <v>48400.800000000003</v>
      </c>
      <c r="AF190" s="1">
        <f t="shared" si="37"/>
        <v>65119.199999999997</v>
      </c>
      <c r="AG190" s="1">
        <f t="shared" si="38"/>
        <v>4334.3999999999996</v>
      </c>
      <c r="AH190" s="1" t="e">
        <f>IF(#REF!="Y",B190,"")</f>
        <v>#REF!</v>
      </c>
      <c r="AI190" s="1" t="e">
        <f>IF(#REF!="","",MONTH(#REF!))</f>
        <v>#REF!</v>
      </c>
      <c r="AJ190" s="1" t="e">
        <f>#REF!+0</f>
        <v>#REF!</v>
      </c>
      <c r="AK190" s="1">
        <f t="shared" si="39"/>
        <v>516</v>
      </c>
      <c r="AL190" s="1" t="str">
        <f t="shared" si="40"/>
        <v/>
      </c>
      <c r="AM190" s="1">
        <f t="shared" si="41"/>
        <v>516</v>
      </c>
      <c r="AN190" s="1">
        <f t="shared" si="42"/>
        <v>516</v>
      </c>
      <c r="AO190" s="1">
        <f t="shared" si="43"/>
        <v>516</v>
      </c>
      <c r="AP190" s="1">
        <f t="shared" si="44"/>
        <v>516</v>
      </c>
      <c r="XED190" s="8"/>
      <c r="XEE190" s="8"/>
      <c r="XEF190" s="8"/>
      <c r="XEG190" s="8"/>
      <c r="XEH190" s="8"/>
      <c r="XEI190" s="8"/>
      <c r="XEJ190" s="8"/>
      <c r="XEK190" s="8"/>
      <c r="XEL190" s="8"/>
      <c r="XEM190" s="8"/>
      <c r="XEN190" s="8"/>
      <c r="XEO190" s="8"/>
      <c r="XEP190" s="8"/>
      <c r="XEQ190" s="8"/>
      <c r="XER190" s="8"/>
      <c r="XES190" s="8"/>
      <c r="XET190" s="8"/>
      <c r="XEU190" s="8"/>
      <c r="XEV190" s="8"/>
    </row>
    <row r="191" spans="1:42 16358:16376" s="1" customFormat="1" ht="30" customHeight="1">
      <c r="A191" s="1">
        <v>189</v>
      </c>
      <c r="B191" s="1">
        <v>549.20000000000005</v>
      </c>
      <c r="C191" s="2">
        <v>104.4</v>
      </c>
      <c r="D191" s="3">
        <v>11.46</v>
      </c>
      <c r="E191" s="3">
        <v>0.28000000000000003</v>
      </c>
      <c r="F191" s="4">
        <v>5.71</v>
      </c>
      <c r="G191" s="1" t="s">
        <v>46</v>
      </c>
      <c r="H191" s="3">
        <v>2.64</v>
      </c>
      <c r="I191" s="2">
        <v>0</v>
      </c>
      <c r="J191" s="2">
        <v>80</v>
      </c>
      <c r="K191" s="2">
        <v>94.1</v>
      </c>
      <c r="L191" s="2">
        <v>126.2</v>
      </c>
      <c r="M191" s="2">
        <v>8.4</v>
      </c>
      <c r="N191" s="1">
        <v>0</v>
      </c>
      <c r="O191" s="1">
        <v>10</v>
      </c>
      <c r="P191" s="1" t="s">
        <v>40</v>
      </c>
      <c r="Q191" s="1" t="s">
        <v>41</v>
      </c>
      <c r="R191" s="1" t="s">
        <v>41</v>
      </c>
      <c r="S191" s="5" t="s">
        <v>42</v>
      </c>
      <c r="T191" s="6" t="s">
        <v>43</v>
      </c>
      <c r="U191" s="1" t="s">
        <v>44</v>
      </c>
      <c r="V191" s="1" t="s">
        <v>44</v>
      </c>
      <c r="Y191" s="1">
        <f t="shared" si="30"/>
        <v>57336.480000000003</v>
      </c>
      <c r="Z191" s="1">
        <f t="shared" si="31"/>
        <v>1449.8879999999999</v>
      </c>
      <c r="AA191" s="1">
        <f t="shared" si="32"/>
        <v>6293.8320000000003</v>
      </c>
      <c r="AB191" s="1">
        <f t="shared" si="33"/>
        <v>153.77600000000001</v>
      </c>
      <c r="AC191" s="1">
        <f t="shared" si="34"/>
        <v>3135.9319999999998</v>
      </c>
      <c r="AD191" s="1">
        <f t="shared" si="35"/>
        <v>43936</v>
      </c>
      <c r="AE191" s="1">
        <f t="shared" si="36"/>
        <v>51679.72</v>
      </c>
      <c r="AF191" s="1">
        <f t="shared" si="37"/>
        <v>69309.039999999994</v>
      </c>
      <c r="AG191" s="1">
        <f t="shared" si="38"/>
        <v>4613.28</v>
      </c>
      <c r="AH191" s="1" t="e">
        <f>IF(#REF!="Y",B191,"")</f>
        <v>#REF!</v>
      </c>
      <c r="AI191" s="1" t="e">
        <f>IF(#REF!="","",MONTH(#REF!))</f>
        <v>#REF!</v>
      </c>
      <c r="AJ191" s="1" t="e">
        <f>#REF!+0</f>
        <v>#REF!</v>
      </c>
      <c r="AK191" s="1">
        <f t="shared" si="39"/>
        <v>549.20000000000005</v>
      </c>
      <c r="AL191" s="1" t="str">
        <f t="shared" si="40"/>
        <v/>
      </c>
      <c r="AM191" s="1">
        <f t="shared" si="41"/>
        <v>549.20000000000005</v>
      </c>
      <c r="AN191" s="1">
        <f t="shared" si="42"/>
        <v>549.20000000000005</v>
      </c>
      <c r="AO191" s="1">
        <f t="shared" si="43"/>
        <v>549.20000000000005</v>
      </c>
      <c r="AP191" s="1">
        <f t="shared" si="44"/>
        <v>549.20000000000005</v>
      </c>
      <c r="XED191" s="8"/>
      <c r="XEE191" s="8"/>
      <c r="XEF191" s="8"/>
      <c r="XEG191" s="8"/>
      <c r="XEH191" s="8"/>
      <c r="XEI191" s="8"/>
      <c r="XEJ191" s="8"/>
      <c r="XEK191" s="8"/>
      <c r="XEL191" s="8"/>
      <c r="XEM191" s="8"/>
      <c r="XEN191" s="8"/>
      <c r="XEO191" s="8"/>
      <c r="XEP191" s="8"/>
      <c r="XEQ191" s="8"/>
      <c r="XER191" s="8"/>
      <c r="XES191" s="8"/>
      <c r="XET191" s="8"/>
      <c r="XEU191" s="8"/>
      <c r="XEV191" s="8"/>
    </row>
    <row r="192" spans="1:42 16358:16376" s="1" customFormat="1" ht="30" customHeight="1">
      <c r="A192" s="1">
        <v>190</v>
      </c>
      <c r="B192" s="1">
        <v>522.20000000000005</v>
      </c>
      <c r="C192" s="2">
        <v>98.4</v>
      </c>
      <c r="D192" s="3">
        <v>11.63</v>
      </c>
      <c r="E192" s="3">
        <v>0.28000000000000003</v>
      </c>
      <c r="F192" s="4">
        <v>5.71</v>
      </c>
      <c r="G192" s="1" t="s">
        <v>46</v>
      </c>
      <c r="H192" s="3">
        <v>2.54</v>
      </c>
      <c r="I192" s="2">
        <v>0</v>
      </c>
      <c r="J192" s="2">
        <v>80.099999999999994</v>
      </c>
      <c r="K192" s="2">
        <v>94.4</v>
      </c>
      <c r="L192" s="2">
        <v>126.2</v>
      </c>
      <c r="M192" s="2">
        <v>8.4</v>
      </c>
      <c r="N192" s="1">
        <v>0</v>
      </c>
      <c r="O192" s="1">
        <v>10</v>
      </c>
      <c r="P192" s="1">
        <v>10</v>
      </c>
      <c r="Q192" s="1" t="s">
        <v>41</v>
      </c>
      <c r="R192" s="1" t="s">
        <v>41</v>
      </c>
      <c r="S192" s="5" t="s">
        <v>43</v>
      </c>
      <c r="T192" s="6" t="s">
        <v>43</v>
      </c>
      <c r="U192" s="1" t="s">
        <v>44</v>
      </c>
      <c r="V192" s="1" t="s">
        <v>44</v>
      </c>
      <c r="Y192" s="1">
        <f t="shared" si="30"/>
        <v>51384.480000000003</v>
      </c>
      <c r="Z192" s="1">
        <f t="shared" si="31"/>
        <v>1326.3879999999999</v>
      </c>
      <c r="AA192" s="1">
        <f t="shared" si="32"/>
        <v>6073.1859999999997</v>
      </c>
      <c r="AB192" s="1">
        <f t="shared" si="33"/>
        <v>146.21600000000001</v>
      </c>
      <c r="AC192" s="1">
        <f t="shared" si="34"/>
        <v>2981.7620000000002</v>
      </c>
      <c r="AD192" s="1">
        <f t="shared" si="35"/>
        <v>41828.22</v>
      </c>
      <c r="AE192" s="1">
        <f t="shared" si="36"/>
        <v>49295.68</v>
      </c>
      <c r="AF192" s="1">
        <f t="shared" si="37"/>
        <v>65901.64</v>
      </c>
      <c r="AG192" s="1">
        <f t="shared" si="38"/>
        <v>4386.4799999999996</v>
      </c>
      <c r="AH192" s="1" t="e">
        <f>IF(#REF!="Y",B192,"")</f>
        <v>#REF!</v>
      </c>
      <c r="AI192" s="1" t="e">
        <f>IF(#REF!="","",MONTH(#REF!))</f>
        <v>#REF!</v>
      </c>
      <c r="AJ192" s="1" t="e">
        <f>#REF!+0</f>
        <v>#REF!</v>
      </c>
      <c r="AK192" s="1" t="str">
        <f t="shared" si="39"/>
        <v/>
      </c>
      <c r="AL192" s="1" t="str">
        <f t="shared" si="40"/>
        <v/>
      </c>
      <c r="AM192" s="1">
        <f t="shared" si="41"/>
        <v>522.20000000000005</v>
      </c>
      <c r="AN192" s="1">
        <f t="shared" si="42"/>
        <v>522.20000000000005</v>
      </c>
      <c r="AO192" s="1">
        <f t="shared" si="43"/>
        <v>522.20000000000005</v>
      </c>
      <c r="AP192" s="1">
        <f t="shared" si="44"/>
        <v>522.20000000000005</v>
      </c>
      <c r="XED192" s="8"/>
      <c r="XEE192" s="8"/>
      <c r="XEF192" s="8"/>
      <c r="XEG192" s="8"/>
      <c r="XEH192" s="8"/>
      <c r="XEI192" s="8"/>
      <c r="XEJ192" s="8"/>
      <c r="XEK192" s="8"/>
      <c r="XEL192" s="8"/>
      <c r="XEM192" s="8"/>
      <c r="XEN192" s="8"/>
      <c r="XEO192" s="8"/>
      <c r="XEP192" s="8"/>
      <c r="XEQ192" s="8"/>
      <c r="XER192" s="8"/>
      <c r="XES192" s="8"/>
      <c r="XET192" s="8"/>
      <c r="XEU192" s="8"/>
      <c r="XEV192" s="8"/>
    </row>
    <row r="193" spans="1:42 16358:16376" s="1" customFormat="1" ht="30" customHeight="1">
      <c r="A193" s="1">
        <v>191</v>
      </c>
      <c r="B193" s="1">
        <v>553.20000000000005</v>
      </c>
      <c r="C193" s="2">
        <v>64.8</v>
      </c>
      <c r="D193" s="3">
        <v>12.45</v>
      </c>
      <c r="E193" s="3">
        <v>0.28000000000000003</v>
      </c>
      <c r="F193" s="4">
        <v>5.71</v>
      </c>
      <c r="G193" s="1" t="s">
        <v>46</v>
      </c>
      <c r="H193" s="3">
        <v>1.94</v>
      </c>
      <c r="I193" s="2">
        <v>0</v>
      </c>
      <c r="J193" s="2">
        <v>74.3</v>
      </c>
      <c r="K193" s="2">
        <v>92</v>
      </c>
      <c r="L193" s="2">
        <v>126.2</v>
      </c>
      <c r="M193" s="2">
        <v>8.4</v>
      </c>
      <c r="N193" s="1">
        <v>0</v>
      </c>
      <c r="O193" s="1" t="s">
        <v>40</v>
      </c>
      <c r="P193" s="1" t="s">
        <v>40</v>
      </c>
      <c r="Q193" s="1" t="s">
        <v>41</v>
      </c>
      <c r="R193" s="1" t="s">
        <v>41</v>
      </c>
      <c r="S193" s="5" t="s">
        <v>42</v>
      </c>
      <c r="T193" s="6" t="s">
        <v>43</v>
      </c>
      <c r="U193" s="1" t="s">
        <v>44</v>
      </c>
      <c r="V193" s="1" t="s">
        <v>44</v>
      </c>
      <c r="Y193" s="1">
        <f t="shared" si="30"/>
        <v>35847.360000000001</v>
      </c>
      <c r="Z193" s="1">
        <f t="shared" si="31"/>
        <v>1073.2080000000001</v>
      </c>
      <c r="AA193" s="1">
        <f t="shared" si="32"/>
        <v>6887.34</v>
      </c>
      <c r="AB193" s="1">
        <f t="shared" si="33"/>
        <v>154.89599999999999</v>
      </c>
      <c r="AC193" s="1">
        <f t="shared" si="34"/>
        <v>3158.7719999999999</v>
      </c>
      <c r="AD193" s="1">
        <f t="shared" si="35"/>
        <v>41102.76</v>
      </c>
      <c r="AE193" s="1">
        <f t="shared" si="36"/>
        <v>50894.400000000001</v>
      </c>
      <c r="AF193" s="1">
        <f t="shared" si="37"/>
        <v>69813.84</v>
      </c>
      <c r="AG193" s="1">
        <f t="shared" si="38"/>
        <v>4646.88</v>
      </c>
      <c r="AH193" s="1" t="e">
        <f>IF(#REF!="Y",B193,"")</f>
        <v>#REF!</v>
      </c>
      <c r="AI193" s="1" t="e">
        <f>IF(#REF!="","",MONTH(#REF!))</f>
        <v>#REF!</v>
      </c>
      <c r="AJ193" s="1" t="e">
        <f>#REF!+0</f>
        <v>#REF!</v>
      </c>
      <c r="AK193" s="1">
        <f t="shared" si="39"/>
        <v>553.20000000000005</v>
      </c>
      <c r="AL193" s="1" t="str">
        <f t="shared" si="40"/>
        <v/>
      </c>
      <c r="AM193" s="1">
        <f t="shared" si="41"/>
        <v>553.20000000000005</v>
      </c>
      <c r="AN193" s="1">
        <f t="shared" si="42"/>
        <v>553.20000000000005</v>
      </c>
      <c r="AO193" s="1">
        <f t="shared" si="43"/>
        <v>553.20000000000005</v>
      </c>
      <c r="AP193" s="1">
        <f t="shared" si="44"/>
        <v>553.20000000000005</v>
      </c>
      <c r="XED193" s="8"/>
      <c r="XEE193" s="8"/>
      <c r="XEF193" s="8"/>
      <c r="XEG193" s="8"/>
      <c r="XEH193" s="8"/>
      <c r="XEI193" s="8"/>
      <c r="XEJ193" s="8"/>
      <c r="XEK193" s="8"/>
      <c r="XEL193" s="8"/>
      <c r="XEM193" s="8"/>
      <c r="XEN193" s="8"/>
      <c r="XEO193" s="8"/>
      <c r="XEP193" s="8"/>
      <c r="XEQ193" s="8"/>
      <c r="XER193" s="8"/>
      <c r="XES193" s="8"/>
      <c r="XET193" s="8"/>
      <c r="XEU193" s="8"/>
      <c r="XEV193" s="8"/>
    </row>
    <row r="194" spans="1:42 16358:16376" s="1" customFormat="1" ht="30" customHeight="1">
      <c r="A194" s="1">
        <v>192</v>
      </c>
      <c r="B194" s="1">
        <v>474.6</v>
      </c>
      <c r="C194" s="2">
        <v>64.099999999999994</v>
      </c>
      <c r="D194" s="3">
        <v>12.4</v>
      </c>
      <c r="E194" s="3">
        <v>0.28000000000000003</v>
      </c>
      <c r="F194" s="4">
        <v>5.71</v>
      </c>
      <c r="G194" s="1" t="s">
        <v>46</v>
      </c>
      <c r="H194" s="3">
        <v>1.89</v>
      </c>
      <c r="I194" s="2">
        <v>0</v>
      </c>
      <c r="J194" s="2">
        <v>74.400000000000006</v>
      </c>
      <c r="K194" s="2">
        <v>92.1</v>
      </c>
      <c r="L194" s="2">
        <v>126.2</v>
      </c>
      <c r="M194" s="2">
        <v>8.4</v>
      </c>
      <c r="N194" s="1">
        <v>0</v>
      </c>
      <c r="O194" s="1" t="s">
        <v>40</v>
      </c>
      <c r="P194" s="1" t="s">
        <v>40</v>
      </c>
      <c r="Q194" s="1" t="s">
        <v>41</v>
      </c>
      <c r="R194" s="1" t="s">
        <v>41</v>
      </c>
      <c r="S194" s="5" t="s">
        <v>42</v>
      </c>
      <c r="T194" s="6" t="s">
        <v>43</v>
      </c>
      <c r="U194" s="1" t="s">
        <v>44</v>
      </c>
      <c r="V194" s="1" t="s">
        <v>44</v>
      </c>
      <c r="Y194" s="1">
        <f t="shared" si="30"/>
        <v>30421.86</v>
      </c>
      <c r="Z194" s="1">
        <f t="shared" si="31"/>
        <v>896.99400000000003</v>
      </c>
      <c r="AA194" s="1">
        <f t="shared" si="32"/>
        <v>5885.04</v>
      </c>
      <c r="AB194" s="1">
        <f t="shared" si="33"/>
        <v>132.88800000000001</v>
      </c>
      <c r="AC194" s="1">
        <f t="shared" si="34"/>
        <v>2709.9659999999999</v>
      </c>
      <c r="AD194" s="1">
        <f t="shared" si="35"/>
        <v>35310.239999999998</v>
      </c>
      <c r="AE194" s="1">
        <f t="shared" si="36"/>
        <v>43710.66</v>
      </c>
      <c r="AF194" s="1">
        <f t="shared" si="37"/>
        <v>59894.52</v>
      </c>
      <c r="AG194" s="1">
        <f t="shared" si="38"/>
        <v>3986.64</v>
      </c>
      <c r="AH194" s="1" t="e">
        <f>IF(#REF!="Y",B194,"")</f>
        <v>#REF!</v>
      </c>
      <c r="AI194" s="1" t="e">
        <f>IF(#REF!="","",MONTH(#REF!))</f>
        <v>#REF!</v>
      </c>
      <c r="AJ194" s="1" t="e">
        <f>#REF!+0</f>
        <v>#REF!</v>
      </c>
      <c r="AK194" s="1">
        <f t="shared" si="39"/>
        <v>474.6</v>
      </c>
      <c r="AL194" s="1" t="str">
        <f t="shared" si="40"/>
        <v/>
      </c>
      <c r="AM194" s="1">
        <f t="shared" si="41"/>
        <v>474.6</v>
      </c>
      <c r="AN194" s="1">
        <f t="shared" si="42"/>
        <v>474.6</v>
      </c>
      <c r="AO194" s="1">
        <f t="shared" si="43"/>
        <v>474.6</v>
      </c>
      <c r="AP194" s="1">
        <f t="shared" si="44"/>
        <v>474.6</v>
      </c>
      <c r="XED194" s="8"/>
      <c r="XEE194" s="8"/>
      <c r="XEF194" s="8"/>
      <c r="XEG194" s="8"/>
      <c r="XEH194" s="8"/>
      <c r="XEI194" s="8"/>
      <c r="XEJ194" s="8"/>
      <c r="XEK194" s="8"/>
      <c r="XEL194" s="8"/>
      <c r="XEM194" s="8"/>
      <c r="XEN194" s="8"/>
      <c r="XEO194" s="8"/>
      <c r="XEP194" s="8"/>
      <c r="XEQ194" s="8"/>
      <c r="XER194" s="8"/>
      <c r="XES194" s="8"/>
      <c r="XET194" s="8"/>
      <c r="XEU194" s="8"/>
      <c r="XEV194" s="8"/>
    </row>
    <row r="195" spans="1:42 16358:16376" s="1" customFormat="1" ht="30" customHeight="1">
      <c r="A195" s="1">
        <v>193</v>
      </c>
      <c r="B195" s="1">
        <v>322.39999999999998</v>
      </c>
      <c r="C195" s="2">
        <v>59.8</v>
      </c>
      <c r="D195" s="3">
        <v>12.74</v>
      </c>
      <c r="E195" s="3">
        <v>0.28000000000000003</v>
      </c>
      <c r="F195" s="4">
        <v>5.71</v>
      </c>
      <c r="G195" s="1" t="s">
        <v>46</v>
      </c>
      <c r="H195" s="3">
        <v>1.83</v>
      </c>
      <c r="I195" s="2">
        <v>0</v>
      </c>
      <c r="J195" s="2">
        <v>73.5</v>
      </c>
      <c r="K195" s="2">
        <v>91.6</v>
      </c>
      <c r="L195" s="2">
        <v>126.2</v>
      </c>
      <c r="M195" s="2">
        <v>8.4</v>
      </c>
      <c r="N195" s="1">
        <v>0</v>
      </c>
      <c r="O195" s="1">
        <v>10</v>
      </c>
      <c r="P195" s="1" t="s">
        <v>40</v>
      </c>
      <c r="Q195" s="1" t="s">
        <v>41</v>
      </c>
      <c r="R195" s="1" t="s">
        <v>41</v>
      </c>
      <c r="S195" s="5" t="s">
        <v>42</v>
      </c>
      <c r="T195" s="6" t="s">
        <v>43</v>
      </c>
      <c r="U195" s="1" t="s">
        <v>44</v>
      </c>
      <c r="V195" s="1" t="s">
        <v>44</v>
      </c>
      <c r="Y195" s="1">
        <f t="shared" ref="Y195:Y258" si="45">C195*B195</f>
        <v>19279.52</v>
      </c>
      <c r="Z195" s="1">
        <f t="shared" ref="Z195:Z258" si="46">B195*H195</f>
        <v>589.99199999999996</v>
      </c>
      <c r="AA195" s="1">
        <f t="shared" ref="AA195:AA258" si="47">B195*D195</f>
        <v>4107.3760000000002</v>
      </c>
      <c r="AB195" s="1">
        <f t="shared" ref="AB195:AB258" si="48">B195*E195</f>
        <v>90.272000000000006</v>
      </c>
      <c r="AC195" s="1">
        <f t="shared" ref="AC195:AC258" si="49">B195*F195</f>
        <v>1840.904</v>
      </c>
      <c r="AD195" s="1">
        <f t="shared" ref="AD195:AD258" si="50">B195*J195</f>
        <v>23696.400000000001</v>
      </c>
      <c r="AE195" s="1">
        <f t="shared" ref="AE195:AE258" si="51">B195*K195</f>
        <v>29531.84</v>
      </c>
      <c r="AF195" s="1">
        <f t="shared" ref="AF195:AF258" si="52">B195*L195</f>
        <v>40686.879999999997</v>
      </c>
      <c r="AG195" s="1">
        <f t="shared" ref="AG195:AG258" si="53">B195*M195</f>
        <v>2708.16</v>
      </c>
      <c r="AH195" s="1" t="e">
        <f>IF(#REF!="Y",B195,"")</f>
        <v>#REF!</v>
      </c>
      <c r="AI195" s="1" t="e">
        <f>IF(#REF!="","",MONTH(#REF!))</f>
        <v>#REF!</v>
      </c>
      <c r="AJ195" s="1" t="e">
        <f>#REF!+0</f>
        <v>#REF!</v>
      </c>
      <c r="AK195" s="1">
        <f t="shared" ref="AK195:AK258" si="54">IF($S195="否",$B195,"")</f>
        <v>322.39999999999998</v>
      </c>
      <c r="AL195" s="1" t="str">
        <f t="shared" ref="AL195:AL258" si="55">IF($T195="否",$B195,"")</f>
        <v/>
      </c>
      <c r="AM195" s="1">
        <f t="shared" ref="AM195:AM258" si="56">IF($Q195="未检出",$B195,"")</f>
        <v>322.39999999999998</v>
      </c>
      <c r="AN195" s="1">
        <f t="shared" ref="AN195:AN258" si="57">IF($R195="未检出",$B195,"")</f>
        <v>322.39999999999998</v>
      </c>
      <c r="AO195" s="1">
        <f t="shared" ref="AO195:AO258" si="58">IF($U195="未见",$B195,"")</f>
        <v>322.39999999999998</v>
      </c>
      <c r="AP195" s="1">
        <f t="shared" ref="AP195:AP258" si="59">IF($V195="未见",$B195,"")</f>
        <v>322.39999999999998</v>
      </c>
      <c r="XED195" s="8"/>
      <c r="XEE195" s="8"/>
      <c r="XEF195" s="8"/>
      <c r="XEG195" s="8"/>
      <c r="XEH195" s="8"/>
      <c r="XEI195" s="8"/>
      <c r="XEJ195" s="8"/>
      <c r="XEK195" s="8"/>
      <c r="XEL195" s="8"/>
      <c r="XEM195" s="8"/>
      <c r="XEN195" s="8"/>
      <c r="XEO195" s="8"/>
      <c r="XEP195" s="8"/>
      <c r="XEQ195" s="8"/>
      <c r="XER195" s="8"/>
      <c r="XES195" s="8"/>
      <c r="XET195" s="8"/>
      <c r="XEU195" s="8"/>
      <c r="XEV195" s="8"/>
    </row>
    <row r="196" spans="1:42 16358:16376" s="1" customFormat="1" ht="30" customHeight="1">
      <c r="A196" s="1">
        <v>194</v>
      </c>
      <c r="B196" s="1">
        <v>215</v>
      </c>
      <c r="C196" s="2">
        <v>275.7</v>
      </c>
      <c r="D196" s="3">
        <v>11.43</v>
      </c>
      <c r="E196" s="3">
        <v>0.25</v>
      </c>
      <c r="F196" s="4">
        <v>5.7</v>
      </c>
      <c r="G196" s="1" t="s">
        <v>39</v>
      </c>
      <c r="H196" s="3">
        <v>5.44</v>
      </c>
      <c r="I196" s="2">
        <v>1.5</v>
      </c>
      <c r="J196" s="2">
        <v>87.4</v>
      </c>
      <c r="K196" s="2">
        <v>96.7</v>
      </c>
      <c r="L196" s="2">
        <v>124</v>
      </c>
      <c r="M196" s="2">
        <v>8.9</v>
      </c>
      <c r="N196" s="1">
        <v>0</v>
      </c>
      <c r="O196" s="1" t="s">
        <v>40</v>
      </c>
      <c r="P196" s="1" t="s">
        <v>40</v>
      </c>
      <c r="Q196" s="1" t="s">
        <v>41</v>
      </c>
      <c r="R196" s="1" t="s">
        <v>41</v>
      </c>
      <c r="S196" s="5" t="s">
        <v>42</v>
      </c>
      <c r="T196" s="6" t="s">
        <v>42</v>
      </c>
      <c r="U196" s="1" t="s">
        <v>44</v>
      </c>
      <c r="V196" s="1" t="s">
        <v>44</v>
      </c>
      <c r="W196" s="1" t="s">
        <v>47</v>
      </c>
      <c r="X196" s="1" t="s">
        <v>41</v>
      </c>
      <c r="Y196" s="1">
        <f t="shared" si="45"/>
        <v>59275.5</v>
      </c>
      <c r="Z196" s="1">
        <f t="shared" si="46"/>
        <v>1169.5999999999999</v>
      </c>
      <c r="AA196" s="1">
        <f t="shared" si="47"/>
        <v>2457.4499999999998</v>
      </c>
      <c r="AB196" s="1">
        <f t="shared" si="48"/>
        <v>53.75</v>
      </c>
      <c r="AC196" s="1">
        <f t="shared" si="49"/>
        <v>1225.5</v>
      </c>
      <c r="AD196" s="1">
        <f t="shared" si="50"/>
        <v>18791</v>
      </c>
      <c r="AE196" s="1">
        <f t="shared" si="51"/>
        <v>20790.5</v>
      </c>
      <c r="AF196" s="1">
        <f t="shared" si="52"/>
        <v>26660</v>
      </c>
      <c r="AG196" s="1">
        <f t="shared" si="53"/>
        <v>1913.5</v>
      </c>
      <c r="AH196" s="1" t="e">
        <f>IF(#REF!="Y",B196,"")</f>
        <v>#REF!</v>
      </c>
      <c r="AI196" s="1" t="e">
        <f>IF(#REF!="","",MONTH(#REF!))</f>
        <v>#REF!</v>
      </c>
      <c r="AJ196" s="1" t="e">
        <f>#REF!+0</f>
        <v>#REF!</v>
      </c>
      <c r="AK196" s="1">
        <f t="shared" si="54"/>
        <v>215</v>
      </c>
      <c r="AL196" s="1">
        <f t="shared" si="55"/>
        <v>215</v>
      </c>
      <c r="AM196" s="1">
        <f t="shared" si="56"/>
        <v>215</v>
      </c>
      <c r="AN196" s="1">
        <f t="shared" si="57"/>
        <v>215</v>
      </c>
      <c r="AO196" s="1">
        <f t="shared" si="58"/>
        <v>215</v>
      </c>
      <c r="AP196" s="1">
        <f t="shared" si="59"/>
        <v>215</v>
      </c>
      <c r="XED196" s="8"/>
      <c r="XEE196" s="8"/>
      <c r="XEF196" s="8"/>
      <c r="XEG196" s="8"/>
      <c r="XEH196" s="8"/>
      <c r="XEI196" s="8"/>
      <c r="XEJ196" s="8"/>
      <c r="XEK196" s="8"/>
      <c r="XEL196" s="8"/>
      <c r="XEM196" s="8"/>
      <c r="XEN196" s="8"/>
      <c r="XEO196" s="8"/>
      <c r="XEP196" s="8"/>
      <c r="XEQ196" s="8"/>
      <c r="XER196" s="8"/>
      <c r="XES196" s="8"/>
      <c r="XET196" s="8"/>
      <c r="XEU196" s="8"/>
      <c r="XEV196" s="8"/>
    </row>
    <row r="197" spans="1:42 16358:16376" s="1" customFormat="1" ht="30" customHeight="1">
      <c r="A197" s="1">
        <v>195</v>
      </c>
      <c r="B197" s="1">
        <v>541.79999999999995</v>
      </c>
      <c r="C197" s="2">
        <v>274.3</v>
      </c>
      <c r="D197" s="3">
        <v>11.28</v>
      </c>
      <c r="E197" s="3">
        <v>0.25</v>
      </c>
      <c r="F197" s="4">
        <v>5.7</v>
      </c>
      <c r="G197" s="1" t="s">
        <v>39</v>
      </c>
      <c r="H197" s="3">
        <v>5.35</v>
      </c>
      <c r="I197" s="2">
        <v>1.5</v>
      </c>
      <c r="J197" s="2">
        <v>87.6</v>
      </c>
      <c r="K197" s="2">
        <v>96.9</v>
      </c>
      <c r="L197" s="2">
        <v>124</v>
      </c>
      <c r="M197" s="2">
        <v>8.9</v>
      </c>
      <c r="N197" s="1">
        <v>0</v>
      </c>
      <c r="O197" s="1" t="s">
        <v>40</v>
      </c>
      <c r="P197" s="1" t="s">
        <v>40</v>
      </c>
      <c r="Q197" s="1" t="s">
        <v>41</v>
      </c>
      <c r="R197" s="1" t="s">
        <v>41</v>
      </c>
      <c r="S197" s="5" t="s">
        <v>42</v>
      </c>
      <c r="T197" s="6" t="s">
        <v>42</v>
      </c>
      <c r="U197" s="1" t="s">
        <v>44</v>
      </c>
      <c r="V197" s="1" t="s">
        <v>44</v>
      </c>
      <c r="Y197" s="1">
        <f t="shared" si="45"/>
        <v>148615.74</v>
      </c>
      <c r="Z197" s="1">
        <f t="shared" si="46"/>
        <v>2898.63</v>
      </c>
      <c r="AA197" s="1">
        <f t="shared" si="47"/>
        <v>6111.5039999999999</v>
      </c>
      <c r="AB197" s="1">
        <f t="shared" si="48"/>
        <v>135.44999999999999</v>
      </c>
      <c r="AC197" s="1">
        <f t="shared" si="49"/>
        <v>3088.26</v>
      </c>
      <c r="AD197" s="1">
        <f t="shared" si="50"/>
        <v>47461.68</v>
      </c>
      <c r="AE197" s="1">
        <f t="shared" si="51"/>
        <v>52500.42</v>
      </c>
      <c r="AF197" s="1">
        <f t="shared" si="52"/>
        <v>67183.199999999997</v>
      </c>
      <c r="AG197" s="1">
        <f t="shared" si="53"/>
        <v>4822.0200000000004</v>
      </c>
      <c r="AH197" s="1" t="e">
        <f>IF(#REF!="Y",B197,"")</f>
        <v>#REF!</v>
      </c>
      <c r="AI197" s="1" t="e">
        <f>IF(#REF!="","",MONTH(#REF!))</f>
        <v>#REF!</v>
      </c>
      <c r="AJ197" s="1" t="e">
        <f>#REF!+0</f>
        <v>#REF!</v>
      </c>
      <c r="AK197" s="1">
        <f t="shared" si="54"/>
        <v>541.79999999999995</v>
      </c>
      <c r="AL197" s="1">
        <f t="shared" si="55"/>
        <v>541.79999999999995</v>
      </c>
      <c r="AM197" s="1">
        <f t="shared" si="56"/>
        <v>541.79999999999995</v>
      </c>
      <c r="AN197" s="1">
        <f t="shared" si="57"/>
        <v>541.79999999999995</v>
      </c>
      <c r="AO197" s="1">
        <f t="shared" si="58"/>
        <v>541.79999999999995</v>
      </c>
      <c r="AP197" s="1">
        <f t="shared" si="59"/>
        <v>541.79999999999995</v>
      </c>
      <c r="XED197" s="8"/>
      <c r="XEE197" s="8"/>
      <c r="XEF197" s="8"/>
      <c r="XEG197" s="8"/>
      <c r="XEH197" s="8"/>
      <c r="XEI197" s="8"/>
      <c r="XEJ197" s="8"/>
      <c r="XEK197" s="8"/>
      <c r="XEL197" s="8"/>
      <c r="XEM197" s="8"/>
      <c r="XEN197" s="8"/>
      <c r="XEO197" s="8"/>
      <c r="XEP197" s="8"/>
      <c r="XEQ197" s="8"/>
      <c r="XER197" s="8"/>
      <c r="XES197" s="8"/>
      <c r="XET197" s="8"/>
      <c r="XEU197" s="8"/>
      <c r="XEV197" s="8"/>
    </row>
    <row r="198" spans="1:42 16358:16376" s="1" customFormat="1" ht="30" customHeight="1">
      <c r="A198" s="1">
        <v>196</v>
      </c>
      <c r="B198" s="1">
        <v>532</v>
      </c>
      <c r="C198" s="2">
        <v>269</v>
      </c>
      <c r="D198" s="3">
        <v>11.19</v>
      </c>
      <c r="E198" s="3">
        <v>0.25</v>
      </c>
      <c r="F198" s="4">
        <v>5.7</v>
      </c>
      <c r="G198" s="1" t="s">
        <v>39</v>
      </c>
      <c r="H198" s="3">
        <v>5.33</v>
      </c>
      <c r="I198" s="2">
        <v>1.5</v>
      </c>
      <c r="J198" s="2">
        <v>87.9</v>
      </c>
      <c r="K198" s="2">
        <v>97.1</v>
      </c>
      <c r="L198" s="2">
        <v>124</v>
      </c>
      <c r="M198" s="2">
        <v>8.9</v>
      </c>
      <c r="N198" s="1">
        <v>0</v>
      </c>
      <c r="O198" s="1" t="s">
        <v>40</v>
      </c>
      <c r="P198" s="1" t="s">
        <v>40</v>
      </c>
      <c r="Q198" s="1" t="s">
        <v>41</v>
      </c>
      <c r="R198" s="1" t="s">
        <v>41</v>
      </c>
      <c r="S198" s="5" t="s">
        <v>42</v>
      </c>
      <c r="T198" s="6" t="s">
        <v>42</v>
      </c>
      <c r="U198" s="1" t="s">
        <v>44</v>
      </c>
      <c r="V198" s="1" t="s">
        <v>44</v>
      </c>
      <c r="Y198" s="1">
        <f t="shared" si="45"/>
        <v>143108</v>
      </c>
      <c r="Z198" s="1">
        <f t="shared" si="46"/>
        <v>2835.56</v>
      </c>
      <c r="AA198" s="1">
        <f t="shared" si="47"/>
        <v>5953.08</v>
      </c>
      <c r="AB198" s="1">
        <f t="shared" si="48"/>
        <v>133</v>
      </c>
      <c r="AC198" s="1">
        <f t="shared" si="49"/>
        <v>3032.4</v>
      </c>
      <c r="AD198" s="1">
        <f t="shared" si="50"/>
        <v>46762.8</v>
      </c>
      <c r="AE198" s="1">
        <f t="shared" si="51"/>
        <v>51657.2</v>
      </c>
      <c r="AF198" s="1">
        <f t="shared" si="52"/>
        <v>65968</v>
      </c>
      <c r="AG198" s="1">
        <f t="shared" si="53"/>
        <v>4734.8</v>
      </c>
      <c r="AH198" s="1" t="e">
        <f>IF(#REF!="Y",B198,"")</f>
        <v>#REF!</v>
      </c>
      <c r="AI198" s="1" t="e">
        <f>IF(#REF!="","",MONTH(#REF!))</f>
        <v>#REF!</v>
      </c>
      <c r="AJ198" s="1" t="e">
        <f>#REF!+0</f>
        <v>#REF!</v>
      </c>
      <c r="AK198" s="1">
        <f t="shared" si="54"/>
        <v>532</v>
      </c>
      <c r="AL198" s="1">
        <f t="shared" si="55"/>
        <v>532</v>
      </c>
      <c r="AM198" s="1">
        <f t="shared" si="56"/>
        <v>532</v>
      </c>
      <c r="AN198" s="1">
        <f t="shared" si="57"/>
        <v>532</v>
      </c>
      <c r="AO198" s="1">
        <f t="shared" si="58"/>
        <v>532</v>
      </c>
      <c r="AP198" s="1">
        <f t="shared" si="59"/>
        <v>532</v>
      </c>
      <c r="XED198" s="8"/>
      <c r="XEE198" s="8"/>
      <c r="XEF198" s="8"/>
      <c r="XEG198" s="8"/>
      <c r="XEH198" s="8"/>
      <c r="XEI198" s="8"/>
      <c r="XEJ198" s="8"/>
      <c r="XEK198" s="8"/>
      <c r="XEL198" s="8"/>
      <c r="XEM198" s="8"/>
      <c r="XEN198" s="8"/>
      <c r="XEO198" s="8"/>
      <c r="XEP198" s="8"/>
      <c r="XEQ198" s="8"/>
      <c r="XER198" s="8"/>
      <c r="XES198" s="8"/>
      <c r="XET198" s="8"/>
      <c r="XEU198" s="8"/>
      <c r="XEV198" s="8"/>
    </row>
    <row r="199" spans="1:42 16358:16376" s="1" customFormat="1" ht="30" customHeight="1">
      <c r="A199" s="1">
        <v>197</v>
      </c>
      <c r="B199" s="1">
        <v>532.6</v>
      </c>
      <c r="C199" s="2">
        <v>270.39999999999998</v>
      </c>
      <c r="D199" s="3">
        <v>11.32</v>
      </c>
      <c r="E199" s="3">
        <v>0.25</v>
      </c>
      <c r="F199" s="4">
        <v>5.7</v>
      </c>
      <c r="G199" s="1" t="s">
        <v>39</v>
      </c>
      <c r="H199" s="3">
        <v>5.35</v>
      </c>
      <c r="I199" s="2">
        <v>1.5</v>
      </c>
      <c r="J199" s="2">
        <v>88.2</v>
      </c>
      <c r="K199" s="2">
        <v>97.2</v>
      </c>
      <c r="L199" s="2">
        <v>124</v>
      </c>
      <c r="M199" s="2">
        <v>8.9</v>
      </c>
      <c r="N199" s="1">
        <v>0</v>
      </c>
      <c r="O199" s="1" t="s">
        <v>40</v>
      </c>
      <c r="P199" s="1" t="s">
        <v>40</v>
      </c>
      <c r="Q199" s="1" t="s">
        <v>41</v>
      </c>
      <c r="R199" s="1" t="s">
        <v>41</v>
      </c>
      <c r="S199" s="5" t="s">
        <v>42</v>
      </c>
      <c r="T199" s="6" t="s">
        <v>42</v>
      </c>
      <c r="U199" s="1" t="s">
        <v>44</v>
      </c>
      <c r="V199" s="1" t="s">
        <v>44</v>
      </c>
      <c r="Y199" s="1">
        <f t="shared" si="45"/>
        <v>144015.04000000001</v>
      </c>
      <c r="Z199" s="1">
        <f t="shared" si="46"/>
        <v>2849.41</v>
      </c>
      <c r="AA199" s="1">
        <f t="shared" si="47"/>
        <v>6029.0320000000002</v>
      </c>
      <c r="AB199" s="1">
        <f t="shared" si="48"/>
        <v>133.15</v>
      </c>
      <c r="AC199" s="1">
        <f t="shared" si="49"/>
        <v>3035.82</v>
      </c>
      <c r="AD199" s="1">
        <f t="shared" si="50"/>
        <v>46975.32</v>
      </c>
      <c r="AE199" s="1">
        <f t="shared" si="51"/>
        <v>51768.72</v>
      </c>
      <c r="AF199" s="1">
        <f t="shared" si="52"/>
        <v>66042.399999999994</v>
      </c>
      <c r="AG199" s="1">
        <f t="shared" si="53"/>
        <v>4740.1400000000003</v>
      </c>
      <c r="AH199" s="1" t="e">
        <f>IF(#REF!="Y",B199,"")</f>
        <v>#REF!</v>
      </c>
      <c r="AI199" s="1" t="e">
        <f>IF(#REF!="","",MONTH(#REF!))</f>
        <v>#REF!</v>
      </c>
      <c r="AJ199" s="1" t="e">
        <f>#REF!+0</f>
        <v>#REF!</v>
      </c>
      <c r="AK199" s="1">
        <f t="shared" si="54"/>
        <v>532.6</v>
      </c>
      <c r="AL199" s="1">
        <f t="shared" si="55"/>
        <v>532.6</v>
      </c>
      <c r="AM199" s="1">
        <f t="shared" si="56"/>
        <v>532.6</v>
      </c>
      <c r="AN199" s="1">
        <f t="shared" si="57"/>
        <v>532.6</v>
      </c>
      <c r="AO199" s="1">
        <f t="shared" si="58"/>
        <v>532.6</v>
      </c>
      <c r="AP199" s="1">
        <f t="shared" si="59"/>
        <v>532.6</v>
      </c>
      <c r="XED199" s="8"/>
      <c r="XEE199" s="8"/>
      <c r="XEF199" s="8"/>
      <c r="XEG199" s="8"/>
      <c r="XEH199" s="8"/>
      <c r="XEI199" s="8"/>
      <c r="XEJ199" s="8"/>
      <c r="XEK199" s="8"/>
      <c r="XEL199" s="8"/>
      <c r="XEM199" s="8"/>
      <c r="XEN199" s="8"/>
      <c r="XEO199" s="8"/>
      <c r="XEP199" s="8"/>
      <c r="XEQ199" s="8"/>
      <c r="XER199" s="8"/>
      <c r="XES199" s="8"/>
      <c r="XET199" s="8"/>
      <c r="XEU199" s="8"/>
      <c r="XEV199" s="8"/>
    </row>
    <row r="200" spans="1:42 16358:16376" s="1" customFormat="1" ht="30" customHeight="1">
      <c r="A200" s="1">
        <v>198</v>
      </c>
      <c r="B200" s="1">
        <v>533.20000000000005</v>
      </c>
      <c r="C200" s="2">
        <v>274.5</v>
      </c>
      <c r="D200" s="3">
        <v>10.98</v>
      </c>
      <c r="E200" s="3">
        <v>0.25</v>
      </c>
      <c r="F200" s="4">
        <v>5.7</v>
      </c>
      <c r="G200" s="1" t="s">
        <v>39</v>
      </c>
      <c r="H200" s="3">
        <v>5.35</v>
      </c>
      <c r="I200" s="2">
        <v>1.5</v>
      </c>
      <c r="J200" s="2">
        <v>88.9</v>
      </c>
      <c r="K200" s="2">
        <v>97.5</v>
      </c>
      <c r="L200" s="2">
        <v>124</v>
      </c>
      <c r="M200" s="2">
        <v>8.9</v>
      </c>
      <c r="N200" s="1">
        <v>0</v>
      </c>
      <c r="O200" s="1" t="s">
        <v>40</v>
      </c>
      <c r="P200" s="1">
        <v>10</v>
      </c>
      <c r="Q200" s="1" t="s">
        <v>41</v>
      </c>
      <c r="R200" s="1" t="s">
        <v>41</v>
      </c>
      <c r="S200" s="5" t="s">
        <v>42</v>
      </c>
      <c r="T200" s="6" t="s">
        <v>42</v>
      </c>
      <c r="U200" s="1" t="s">
        <v>44</v>
      </c>
      <c r="V200" s="1" t="s">
        <v>44</v>
      </c>
      <c r="Y200" s="1">
        <f t="shared" si="45"/>
        <v>146363.4</v>
      </c>
      <c r="Z200" s="1">
        <f t="shared" si="46"/>
        <v>2852.62</v>
      </c>
      <c r="AA200" s="1">
        <f t="shared" si="47"/>
        <v>5854.5360000000001</v>
      </c>
      <c r="AB200" s="1">
        <f t="shared" si="48"/>
        <v>133.30000000000001</v>
      </c>
      <c r="AC200" s="1">
        <f t="shared" si="49"/>
        <v>3039.24</v>
      </c>
      <c r="AD200" s="1">
        <f t="shared" si="50"/>
        <v>47401.48</v>
      </c>
      <c r="AE200" s="1">
        <f t="shared" si="51"/>
        <v>51987</v>
      </c>
      <c r="AF200" s="1">
        <f t="shared" si="52"/>
        <v>66116.800000000003</v>
      </c>
      <c r="AG200" s="1">
        <f t="shared" si="53"/>
        <v>4745.4799999999996</v>
      </c>
      <c r="AH200" s="1" t="e">
        <f>IF(#REF!="Y",B200,"")</f>
        <v>#REF!</v>
      </c>
      <c r="AI200" s="1" t="e">
        <f>IF(#REF!="","",MONTH(#REF!))</f>
        <v>#REF!</v>
      </c>
      <c r="AJ200" s="1" t="e">
        <f>#REF!+0</f>
        <v>#REF!</v>
      </c>
      <c r="AK200" s="1">
        <f t="shared" si="54"/>
        <v>533.20000000000005</v>
      </c>
      <c r="AL200" s="1">
        <f t="shared" si="55"/>
        <v>533.20000000000005</v>
      </c>
      <c r="AM200" s="1">
        <f t="shared" si="56"/>
        <v>533.20000000000005</v>
      </c>
      <c r="AN200" s="1">
        <f t="shared" si="57"/>
        <v>533.20000000000005</v>
      </c>
      <c r="AO200" s="1">
        <f t="shared" si="58"/>
        <v>533.20000000000005</v>
      </c>
      <c r="AP200" s="1">
        <f t="shared" si="59"/>
        <v>533.20000000000005</v>
      </c>
      <c r="XED200" s="8"/>
      <c r="XEE200" s="8"/>
      <c r="XEF200" s="8"/>
      <c r="XEG200" s="8"/>
      <c r="XEH200" s="8"/>
      <c r="XEI200" s="8"/>
      <c r="XEJ200" s="8"/>
      <c r="XEK200" s="8"/>
      <c r="XEL200" s="8"/>
      <c r="XEM200" s="8"/>
      <c r="XEN200" s="8"/>
      <c r="XEO200" s="8"/>
      <c r="XEP200" s="8"/>
      <c r="XEQ200" s="8"/>
      <c r="XER200" s="8"/>
      <c r="XES200" s="8"/>
      <c r="XET200" s="8"/>
      <c r="XEU200" s="8"/>
      <c r="XEV200" s="8"/>
    </row>
    <row r="201" spans="1:42 16358:16376" s="1" customFormat="1" ht="30" customHeight="1">
      <c r="A201" s="1">
        <v>199</v>
      </c>
      <c r="B201" s="1">
        <v>269.8</v>
      </c>
      <c r="C201" s="2">
        <v>272.8</v>
      </c>
      <c r="D201" s="3">
        <v>10.94</v>
      </c>
      <c r="E201" s="3">
        <v>0.25</v>
      </c>
      <c r="F201" s="4">
        <v>5.7</v>
      </c>
      <c r="G201" s="1" t="s">
        <v>39</v>
      </c>
      <c r="H201" s="3">
        <v>5.33</v>
      </c>
      <c r="I201" s="2">
        <v>1.5</v>
      </c>
      <c r="J201" s="2">
        <v>89.3</v>
      </c>
      <c r="K201" s="2">
        <v>97.7</v>
      </c>
      <c r="L201" s="2">
        <v>124</v>
      </c>
      <c r="M201" s="2">
        <v>8.9</v>
      </c>
      <c r="N201" s="1">
        <v>0</v>
      </c>
      <c r="O201" s="1" t="s">
        <v>40</v>
      </c>
      <c r="P201" s="1">
        <v>10</v>
      </c>
      <c r="Q201" s="1" t="s">
        <v>41</v>
      </c>
      <c r="R201" s="1" t="s">
        <v>41</v>
      </c>
      <c r="S201" s="5" t="s">
        <v>42</v>
      </c>
      <c r="T201" s="6" t="s">
        <v>42</v>
      </c>
      <c r="U201" s="1" t="s">
        <v>44</v>
      </c>
      <c r="V201" s="1" t="s">
        <v>44</v>
      </c>
      <c r="Y201" s="1">
        <f t="shared" si="45"/>
        <v>73601.440000000002</v>
      </c>
      <c r="Z201" s="1">
        <f t="shared" si="46"/>
        <v>1438.0340000000001</v>
      </c>
      <c r="AA201" s="1">
        <f t="shared" si="47"/>
        <v>2951.6120000000001</v>
      </c>
      <c r="AB201" s="1">
        <f t="shared" si="48"/>
        <v>67.45</v>
      </c>
      <c r="AC201" s="1">
        <f t="shared" si="49"/>
        <v>1537.86</v>
      </c>
      <c r="AD201" s="1">
        <f t="shared" si="50"/>
        <v>24093.14</v>
      </c>
      <c r="AE201" s="1">
        <f t="shared" si="51"/>
        <v>26359.46</v>
      </c>
      <c r="AF201" s="1">
        <f t="shared" si="52"/>
        <v>33455.199999999997</v>
      </c>
      <c r="AG201" s="1">
        <f t="shared" si="53"/>
        <v>2401.2199999999998</v>
      </c>
      <c r="AH201" s="1" t="e">
        <f>IF(#REF!="Y",B201,"")</f>
        <v>#REF!</v>
      </c>
      <c r="AI201" s="1" t="e">
        <f>IF(#REF!="","",MONTH(#REF!))</f>
        <v>#REF!</v>
      </c>
      <c r="AJ201" s="1" t="e">
        <f>#REF!+0</f>
        <v>#REF!</v>
      </c>
      <c r="AK201" s="1">
        <f t="shared" si="54"/>
        <v>269.8</v>
      </c>
      <c r="AL201" s="1">
        <f t="shared" si="55"/>
        <v>269.8</v>
      </c>
      <c r="AM201" s="1">
        <f t="shared" si="56"/>
        <v>269.8</v>
      </c>
      <c r="AN201" s="1">
        <f t="shared" si="57"/>
        <v>269.8</v>
      </c>
      <c r="AO201" s="1">
        <f t="shared" si="58"/>
        <v>269.8</v>
      </c>
      <c r="AP201" s="1">
        <f t="shared" si="59"/>
        <v>269.8</v>
      </c>
      <c r="XED201" s="8"/>
      <c r="XEE201" s="8"/>
      <c r="XEF201" s="8"/>
      <c r="XEG201" s="8"/>
      <c r="XEH201" s="8"/>
      <c r="XEI201" s="8"/>
      <c r="XEJ201" s="8"/>
      <c r="XEK201" s="8"/>
      <c r="XEL201" s="8"/>
      <c r="XEM201" s="8"/>
      <c r="XEN201" s="8"/>
      <c r="XEO201" s="8"/>
      <c r="XEP201" s="8"/>
      <c r="XEQ201" s="8"/>
      <c r="XER201" s="8"/>
      <c r="XES201" s="8"/>
      <c r="XET201" s="8"/>
      <c r="XEU201" s="8"/>
      <c r="XEV201" s="8"/>
    </row>
    <row r="202" spans="1:42 16358:16376" s="1" customFormat="1" ht="30" customHeight="1">
      <c r="A202" s="1">
        <v>200</v>
      </c>
      <c r="B202" s="1">
        <v>315.39999999999998</v>
      </c>
      <c r="C202" s="2">
        <v>266.7</v>
      </c>
      <c r="D202" s="3">
        <v>10.82</v>
      </c>
      <c r="E202" s="3">
        <v>0.25</v>
      </c>
      <c r="F202" s="4">
        <v>5.7</v>
      </c>
      <c r="G202" s="1" t="s">
        <v>39</v>
      </c>
      <c r="H202" s="3">
        <v>5.22</v>
      </c>
      <c r="I202" s="2">
        <v>1.5</v>
      </c>
      <c r="J202" s="2">
        <v>89.6</v>
      </c>
      <c r="K202" s="2">
        <v>98</v>
      </c>
      <c r="L202" s="2">
        <v>124</v>
      </c>
      <c r="M202" s="2">
        <v>8.9</v>
      </c>
      <c r="N202" s="1">
        <v>0</v>
      </c>
      <c r="O202" s="1" t="s">
        <v>40</v>
      </c>
      <c r="P202" s="1" t="s">
        <v>40</v>
      </c>
      <c r="Q202" s="1" t="s">
        <v>41</v>
      </c>
      <c r="R202" s="1" t="s">
        <v>41</v>
      </c>
      <c r="S202" s="5" t="s">
        <v>42</v>
      </c>
      <c r="T202" s="6" t="s">
        <v>42</v>
      </c>
      <c r="U202" s="1" t="s">
        <v>44</v>
      </c>
      <c r="V202" s="1" t="s">
        <v>44</v>
      </c>
      <c r="Y202" s="1">
        <f t="shared" si="45"/>
        <v>84117.18</v>
      </c>
      <c r="Z202" s="1">
        <f t="shared" si="46"/>
        <v>1646.3879999999999</v>
      </c>
      <c r="AA202" s="1">
        <f t="shared" si="47"/>
        <v>3412.6280000000002</v>
      </c>
      <c r="AB202" s="1">
        <f t="shared" si="48"/>
        <v>78.849999999999994</v>
      </c>
      <c r="AC202" s="1">
        <f t="shared" si="49"/>
        <v>1797.78</v>
      </c>
      <c r="AD202" s="1">
        <f t="shared" si="50"/>
        <v>28259.84</v>
      </c>
      <c r="AE202" s="1">
        <f t="shared" si="51"/>
        <v>30909.200000000001</v>
      </c>
      <c r="AF202" s="1">
        <f t="shared" si="52"/>
        <v>39109.599999999999</v>
      </c>
      <c r="AG202" s="1">
        <f t="shared" si="53"/>
        <v>2807.06</v>
      </c>
      <c r="AH202" s="1" t="e">
        <f>IF(#REF!="Y",B202,"")</f>
        <v>#REF!</v>
      </c>
      <c r="AI202" s="1" t="e">
        <f>IF(#REF!="","",MONTH(#REF!))</f>
        <v>#REF!</v>
      </c>
      <c r="AJ202" s="1" t="e">
        <f>#REF!+0</f>
        <v>#REF!</v>
      </c>
      <c r="AK202" s="1">
        <f t="shared" si="54"/>
        <v>315.39999999999998</v>
      </c>
      <c r="AL202" s="1">
        <f t="shared" si="55"/>
        <v>315.39999999999998</v>
      </c>
      <c r="AM202" s="1">
        <f t="shared" si="56"/>
        <v>315.39999999999998</v>
      </c>
      <c r="AN202" s="1">
        <f t="shared" si="57"/>
        <v>315.39999999999998</v>
      </c>
      <c r="AO202" s="1">
        <f t="shared" si="58"/>
        <v>315.39999999999998</v>
      </c>
      <c r="AP202" s="1">
        <f t="shared" si="59"/>
        <v>315.39999999999998</v>
      </c>
      <c r="XED202" s="8"/>
      <c r="XEE202" s="8"/>
      <c r="XEF202" s="8"/>
      <c r="XEG202" s="8"/>
      <c r="XEH202" s="8"/>
      <c r="XEI202" s="8"/>
      <c r="XEJ202" s="8"/>
      <c r="XEK202" s="8"/>
      <c r="XEL202" s="8"/>
      <c r="XEM202" s="8"/>
      <c r="XEN202" s="8"/>
      <c r="XEO202" s="8"/>
      <c r="XEP202" s="8"/>
      <c r="XEQ202" s="8"/>
      <c r="XER202" s="8"/>
      <c r="XES202" s="8"/>
      <c r="XET202" s="8"/>
      <c r="XEU202" s="8"/>
      <c r="XEV202" s="8"/>
    </row>
    <row r="203" spans="1:42 16358:16376" s="1" customFormat="1" ht="30" customHeight="1">
      <c r="A203" s="1">
        <v>201</v>
      </c>
      <c r="B203" s="1">
        <v>517.4</v>
      </c>
      <c r="C203" s="2">
        <v>258.89999999999998</v>
      </c>
      <c r="D203" s="3">
        <v>11.18</v>
      </c>
      <c r="E203" s="3">
        <v>0.25</v>
      </c>
      <c r="F203" s="4">
        <v>5.7</v>
      </c>
      <c r="G203" s="1" t="s">
        <v>39</v>
      </c>
      <c r="H203" s="3">
        <v>5.19</v>
      </c>
      <c r="I203" s="2">
        <v>1.5</v>
      </c>
      <c r="J203" s="2">
        <v>88.4</v>
      </c>
      <c r="K203" s="2">
        <v>97</v>
      </c>
      <c r="L203" s="2">
        <v>124</v>
      </c>
      <c r="M203" s="2">
        <v>8.9</v>
      </c>
      <c r="N203" s="1">
        <v>0</v>
      </c>
      <c r="O203" s="1" t="s">
        <v>40</v>
      </c>
      <c r="P203" s="1" t="s">
        <v>40</v>
      </c>
      <c r="Q203" s="1" t="s">
        <v>41</v>
      </c>
      <c r="R203" s="1" t="s">
        <v>41</v>
      </c>
      <c r="S203" s="5" t="s">
        <v>42</v>
      </c>
      <c r="T203" s="6" t="s">
        <v>42</v>
      </c>
      <c r="U203" s="1" t="s">
        <v>44</v>
      </c>
      <c r="V203" s="1" t="s">
        <v>44</v>
      </c>
      <c r="Y203" s="1">
        <f t="shared" si="45"/>
        <v>133954.85999999999</v>
      </c>
      <c r="Z203" s="1">
        <f t="shared" si="46"/>
        <v>2685.306</v>
      </c>
      <c r="AA203" s="1">
        <f t="shared" si="47"/>
        <v>5784.5320000000002</v>
      </c>
      <c r="AB203" s="1">
        <f t="shared" si="48"/>
        <v>129.35</v>
      </c>
      <c r="AC203" s="1">
        <f t="shared" si="49"/>
        <v>2949.18</v>
      </c>
      <c r="AD203" s="1">
        <f t="shared" si="50"/>
        <v>45738.16</v>
      </c>
      <c r="AE203" s="1">
        <f t="shared" si="51"/>
        <v>50187.8</v>
      </c>
      <c r="AF203" s="1">
        <f t="shared" si="52"/>
        <v>64157.599999999999</v>
      </c>
      <c r="AG203" s="1">
        <f t="shared" si="53"/>
        <v>4604.8599999999997</v>
      </c>
      <c r="AH203" s="1" t="e">
        <f>IF(#REF!="Y",B203,"")</f>
        <v>#REF!</v>
      </c>
      <c r="AI203" s="1" t="e">
        <f>IF(#REF!="","",MONTH(#REF!))</f>
        <v>#REF!</v>
      </c>
      <c r="AJ203" s="1" t="e">
        <f>#REF!+0</f>
        <v>#REF!</v>
      </c>
      <c r="AK203" s="1">
        <f t="shared" si="54"/>
        <v>517.4</v>
      </c>
      <c r="AL203" s="1">
        <f t="shared" si="55"/>
        <v>517.4</v>
      </c>
      <c r="AM203" s="1">
        <f t="shared" si="56"/>
        <v>517.4</v>
      </c>
      <c r="AN203" s="1">
        <f t="shared" si="57"/>
        <v>517.4</v>
      </c>
      <c r="AO203" s="1">
        <f t="shared" si="58"/>
        <v>517.4</v>
      </c>
      <c r="AP203" s="1">
        <f t="shared" si="59"/>
        <v>517.4</v>
      </c>
      <c r="XED203" s="8"/>
      <c r="XEE203" s="8"/>
      <c r="XEF203" s="8"/>
      <c r="XEG203" s="8"/>
      <c r="XEH203" s="8"/>
      <c r="XEI203" s="8"/>
      <c r="XEJ203" s="8"/>
      <c r="XEK203" s="8"/>
      <c r="XEL203" s="8"/>
      <c r="XEM203" s="8"/>
      <c r="XEN203" s="8"/>
      <c r="XEO203" s="8"/>
      <c r="XEP203" s="8"/>
      <c r="XEQ203" s="8"/>
      <c r="XER203" s="8"/>
      <c r="XES203" s="8"/>
      <c r="XET203" s="8"/>
      <c r="XEU203" s="8"/>
      <c r="XEV203" s="8"/>
    </row>
    <row r="204" spans="1:42 16358:16376" s="1" customFormat="1" ht="30" customHeight="1">
      <c r="A204" s="1">
        <v>202</v>
      </c>
      <c r="B204" s="1">
        <v>533.20000000000005</v>
      </c>
      <c r="C204" s="2">
        <v>258.3</v>
      </c>
      <c r="D204" s="3">
        <v>11.1</v>
      </c>
      <c r="E204" s="3">
        <v>0.25</v>
      </c>
      <c r="F204" s="4">
        <v>5.7</v>
      </c>
      <c r="G204" s="1" t="s">
        <v>39</v>
      </c>
      <c r="H204" s="3">
        <v>5.3</v>
      </c>
      <c r="I204" s="2">
        <v>1.5</v>
      </c>
      <c r="J204" s="2">
        <v>88.3</v>
      </c>
      <c r="K204" s="2">
        <v>96.8</v>
      </c>
      <c r="L204" s="2">
        <v>124</v>
      </c>
      <c r="M204" s="2">
        <v>8.9</v>
      </c>
      <c r="N204" s="1">
        <v>0</v>
      </c>
      <c r="O204" s="1" t="s">
        <v>40</v>
      </c>
      <c r="P204" s="1" t="s">
        <v>40</v>
      </c>
      <c r="Q204" s="1" t="s">
        <v>41</v>
      </c>
      <c r="R204" s="1" t="s">
        <v>41</v>
      </c>
      <c r="S204" s="5" t="s">
        <v>42</v>
      </c>
      <c r="T204" s="6" t="s">
        <v>42</v>
      </c>
      <c r="U204" s="1" t="s">
        <v>44</v>
      </c>
      <c r="V204" s="1" t="s">
        <v>44</v>
      </c>
      <c r="Y204" s="1">
        <f t="shared" si="45"/>
        <v>137725.56</v>
      </c>
      <c r="Z204" s="1">
        <f t="shared" si="46"/>
        <v>2825.96</v>
      </c>
      <c r="AA204" s="1">
        <f t="shared" si="47"/>
        <v>5918.52</v>
      </c>
      <c r="AB204" s="1">
        <f t="shared" si="48"/>
        <v>133.30000000000001</v>
      </c>
      <c r="AC204" s="1">
        <f t="shared" si="49"/>
        <v>3039.24</v>
      </c>
      <c r="AD204" s="1">
        <f t="shared" si="50"/>
        <v>47081.56</v>
      </c>
      <c r="AE204" s="1">
        <f t="shared" si="51"/>
        <v>51613.760000000002</v>
      </c>
      <c r="AF204" s="1">
        <f t="shared" si="52"/>
        <v>66116.800000000003</v>
      </c>
      <c r="AG204" s="1">
        <f t="shared" si="53"/>
        <v>4745.4799999999996</v>
      </c>
      <c r="AH204" s="1" t="e">
        <f>IF(#REF!="Y",B204,"")</f>
        <v>#REF!</v>
      </c>
      <c r="AI204" s="1" t="e">
        <f>IF(#REF!="","",MONTH(#REF!))</f>
        <v>#REF!</v>
      </c>
      <c r="AJ204" s="1" t="e">
        <f>#REF!+0</f>
        <v>#REF!</v>
      </c>
      <c r="AK204" s="1">
        <f t="shared" si="54"/>
        <v>533.20000000000005</v>
      </c>
      <c r="AL204" s="1">
        <f t="shared" si="55"/>
        <v>533.20000000000005</v>
      </c>
      <c r="AM204" s="1">
        <f t="shared" si="56"/>
        <v>533.20000000000005</v>
      </c>
      <c r="AN204" s="1">
        <f t="shared" si="57"/>
        <v>533.20000000000005</v>
      </c>
      <c r="AO204" s="1">
        <f t="shared" si="58"/>
        <v>533.20000000000005</v>
      </c>
      <c r="AP204" s="1">
        <f t="shared" si="59"/>
        <v>533.20000000000005</v>
      </c>
      <c r="XED204" s="8"/>
      <c r="XEE204" s="8"/>
      <c r="XEF204" s="8"/>
      <c r="XEG204" s="8"/>
      <c r="XEH204" s="8"/>
      <c r="XEI204" s="8"/>
      <c r="XEJ204" s="8"/>
      <c r="XEK204" s="8"/>
      <c r="XEL204" s="8"/>
      <c r="XEM204" s="8"/>
      <c r="XEN204" s="8"/>
      <c r="XEO204" s="8"/>
      <c r="XEP204" s="8"/>
      <c r="XEQ204" s="8"/>
      <c r="XER204" s="8"/>
      <c r="XES204" s="8"/>
      <c r="XET204" s="8"/>
      <c r="XEU204" s="8"/>
      <c r="XEV204" s="8"/>
    </row>
    <row r="205" spans="1:42 16358:16376" s="1" customFormat="1" ht="30" customHeight="1">
      <c r="A205" s="1">
        <v>203</v>
      </c>
      <c r="B205" s="1">
        <v>530.4</v>
      </c>
      <c r="C205" s="2">
        <v>258.10000000000002</v>
      </c>
      <c r="D205" s="3">
        <v>11.28</v>
      </c>
      <c r="E205" s="3">
        <v>0.25</v>
      </c>
      <c r="F205" s="4">
        <v>5.7</v>
      </c>
      <c r="G205" s="1" t="s">
        <v>39</v>
      </c>
      <c r="H205" s="3">
        <v>5.22</v>
      </c>
      <c r="I205" s="2">
        <v>1.5</v>
      </c>
      <c r="J205" s="2">
        <v>87.9</v>
      </c>
      <c r="K205" s="2">
        <v>97</v>
      </c>
      <c r="L205" s="2">
        <v>124</v>
      </c>
      <c r="M205" s="2">
        <v>8.9</v>
      </c>
      <c r="N205" s="1">
        <v>0</v>
      </c>
      <c r="O205" s="1">
        <v>10</v>
      </c>
      <c r="P205" s="1" t="s">
        <v>40</v>
      </c>
      <c r="Q205" s="1" t="s">
        <v>41</v>
      </c>
      <c r="R205" s="1" t="s">
        <v>41</v>
      </c>
      <c r="S205" s="5" t="s">
        <v>42</v>
      </c>
      <c r="T205" s="6" t="s">
        <v>42</v>
      </c>
      <c r="U205" s="1" t="s">
        <v>44</v>
      </c>
      <c r="V205" s="1" t="s">
        <v>44</v>
      </c>
      <c r="Y205" s="1">
        <f t="shared" si="45"/>
        <v>136896.24</v>
      </c>
      <c r="Z205" s="1">
        <f t="shared" si="46"/>
        <v>2768.6880000000001</v>
      </c>
      <c r="AA205" s="1">
        <f t="shared" si="47"/>
        <v>5982.9120000000003</v>
      </c>
      <c r="AB205" s="1">
        <f t="shared" si="48"/>
        <v>132.6</v>
      </c>
      <c r="AC205" s="1">
        <f t="shared" si="49"/>
        <v>3023.28</v>
      </c>
      <c r="AD205" s="1">
        <f t="shared" si="50"/>
        <v>46622.16</v>
      </c>
      <c r="AE205" s="1">
        <f t="shared" si="51"/>
        <v>51448.800000000003</v>
      </c>
      <c r="AF205" s="1">
        <f t="shared" si="52"/>
        <v>65769.600000000006</v>
      </c>
      <c r="AG205" s="1">
        <f t="shared" si="53"/>
        <v>4720.5600000000004</v>
      </c>
      <c r="AH205" s="1" t="e">
        <f>IF(#REF!="Y",B205,"")</f>
        <v>#REF!</v>
      </c>
      <c r="AI205" s="1" t="e">
        <f>IF(#REF!="","",MONTH(#REF!))</f>
        <v>#REF!</v>
      </c>
      <c r="AJ205" s="1" t="e">
        <f>#REF!+0</f>
        <v>#REF!</v>
      </c>
      <c r="AK205" s="1">
        <f t="shared" si="54"/>
        <v>530.4</v>
      </c>
      <c r="AL205" s="1">
        <f t="shared" si="55"/>
        <v>530.4</v>
      </c>
      <c r="AM205" s="1">
        <f t="shared" si="56"/>
        <v>530.4</v>
      </c>
      <c r="AN205" s="1">
        <f t="shared" si="57"/>
        <v>530.4</v>
      </c>
      <c r="AO205" s="1">
        <f t="shared" si="58"/>
        <v>530.4</v>
      </c>
      <c r="AP205" s="1">
        <f t="shared" si="59"/>
        <v>530.4</v>
      </c>
      <c r="XED205" s="8"/>
      <c r="XEE205" s="8"/>
      <c r="XEF205" s="8"/>
      <c r="XEG205" s="8"/>
      <c r="XEH205" s="8"/>
      <c r="XEI205" s="8"/>
      <c r="XEJ205" s="8"/>
      <c r="XEK205" s="8"/>
      <c r="XEL205" s="8"/>
      <c r="XEM205" s="8"/>
      <c r="XEN205" s="8"/>
      <c r="XEO205" s="8"/>
      <c r="XEP205" s="8"/>
      <c r="XEQ205" s="8"/>
      <c r="XER205" s="8"/>
      <c r="XES205" s="8"/>
      <c r="XET205" s="8"/>
      <c r="XEU205" s="8"/>
      <c r="XEV205" s="8"/>
    </row>
    <row r="206" spans="1:42 16358:16376" s="1" customFormat="1" ht="30" customHeight="1">
      <c r="A206" s="1">
        <v>204</v>
      </c>
      <c r="B206" s="1">
        <v>507.4</v>
      </c>
      <c r="C206" s="2">
        <v>251.5</v>
      </c>
      <c r="D206" s="3">
        <v>11.65</v>
      </c>
      <c r="E206" s="3">
        <v>0.25</v>
      </c>
      <c r="F206" s="4">
        <v>5.7</v>
      </c>
      <c r="G206" s="1" t="s">
        <v>39</v>
      </c>
      <c r="H206" s="3">
        <v>5.33</v>
      </c>
      <c r="I206" s="2">
        <v>1.5</v>
      </c>
      <c r="J206" s="2">
        <v>84.4</v>
      </c>
      <c r="K206" s="2">
        <v>95.1</v>
      </c>
      <c r="L206" s="2">
        <v>124</v>
      </c>
      <c r="M206" s="2">
        <v>8.9</v>
      </c>
      <c r="N206" s="1">
        <v>0</v>
      </c>
      <c r="O206" s="1" t="s">
        <v>40</v>
      </c>
      <c r="P206" s="1" t="s">
        <v>40</v>
      </c>
      <c r="Q206" s="1" t="s">
        <v>41</v>
      </c>
      <c r="R206" s="1" t="s">
        <v>41</v>
      </c>
      <c r="S206" s="5" t="s">
        <v>42</v>
      </c>
      <c r="T206" s="6" t="s">
        <v>42</v>
      </c>
      <c r="U206" s="1" t="s">
        <v>44</v>
      </c>
      <c r="V206" s="1" t="s">
        <v>44</v>
      </c>
      <c r="Y206" s="1">
        <f t="shared" si="45"/>
        <v>127611.1</v>
      </c>
      <c r="Z206" s="1">
        <f t="shared" si="46"/>
        <v>2704.442</v>
      </c>
      <c r="AA206" s="1">
        <f t="shared" si="47"/>
        <v>5911.21</v>
      </c>
      <c r="AB206" s="1">
        <f t="shared" si="48"/>
        <v>126.85</v>
      </c>
      <c r="AC206" s="1">
        <f t="shared" si="49"/>
        <v>2892.18</v>
      </c>
      <c r="AD206" s="1">
        <f t="shared" si="50"/>
        <v>42824.56</v>
      </c>
      <c r="AE206" s="1">
        <f t="shared" si="51"/>
        <v>48253.74</v>
      </c>
      <c r="AF206" s="1">
        <f t="shared" si="52"/>
        <v>62917.599999999999</v>
      </c>
      <c r="AG206" s="1">
        <f t="shared" si="53"/>
        <v>4515.8599999999997</v>
      </c>
      <c r="AH206" s="1" t="e">
        <f>IF(#REF!="Y",B206,"")</f>
        <v>#REF!</v>
      </c>
      <c r="AI206" s="1" t="e">
        <f>IF(#REF!="","",MONTH(#REF!))</f>
        <v>#REF!</v>
      </c>
      <c r="AJ206" s="1" t="e">
        <f>#REF!+0</f>
        <v>#REF!</v>
      </c>
      <c r="AK206" s="1">
        <f t="shared" si="54"/>
        <v>507.4</v>
      </c>
      <c r="AL206" s="1">
        <f t="shared" si="55"/>
        <v>507.4</v>
      </c>
      <c r="AM206" s="1">
        <f t="shared" si="56"/>
        <v>507.4</v>
      </c>
      <c r="AN206" s="1">
        <f t="shared" si="57"/>
        <v>507.4</v>
      </c>
      <c r="AO206" s="1">
        <f t="shared" si="58"/>
        <v>507.4</v>
      </c>
      <c r="AP206" s="1">
        <f t="shared" si="59"/>
        <v>507.4</v>
      </c>
      <c r="XED206" s="8"/>
      <c r="XEE206" s="8"/>
      <c r="XEF206" s="8"/>
      <c r="XEG206" s="8"/>
      <c r="XEH206" s="8"/>
      <c r="XEI206" s="8"/>
      <c r="XEJ206" s="8"/>
      <c r="XEK206" s="8"/>
      <c r="XEL206" s="8"/>
      <c r="XEM206" s="8"/>
      <c r="XEN206" s="8"/>
      <c r="XEO206" s="8"/>
      <c r="XEP206" s="8"/>
      <c r="XEQ206" s="8"/>
      <c r="XER206" s="8"/>
      <c r="XES206" s="8"/>
      <c r="XET206" s="8"/>
      <c r="XEU206" s="8"/>
      <c r="XEV206" s="8"/>
    </row>
    <row r="207" spans="1:42 16358:16376" s="1" customFormat="1" ht="30" customHeight="1">
      <c r="A207" s="1">
        <v>205</v>
      </c>
      <c r="B207" s="1">
        <v>541.79999999999995</v>
      </c>
      <c r="C207" s="2">
        <v>251.7</v>
      </c>
      <c r="D207" s="3">
        <v>11.64</v>
      </c>
      <c r="E207" s="3">
        <v>0.25</v>
      </c>
      <c r="F207" s="4">
        <v>5.7</v>
      </c>
      <c r="G207" s="1" t="s">
        <v>39</v>
      </c>
      <c r="H207" s="3">
        <v>5.3</v>
      </c>
      <c r="I207" s="2">
        <v>1.5</v>
      </c>
      <c r="J207" s="2">
        <v>84.2</v>
      </c>
      <c r="K207" s="2">
        <v>95</v>
      </c>
      <c r="L207" s="2">
        <v>124</v>
      </c>
      <c r="M207" s="2">
        <v>8.9</v>
      </c>
      <c r="N207" s="1">
        <v>0</v>
      </c>
      <c r="O207" s="1" t="s">
        <v>40</v>
      </c>
      <c r="P207" s="1" t="s">
        <v>40</v>
      </c>
      <c r="Q207" s="1" t="s">
        <v>41</v>
      </c>
      <c r="R207" s="1" t="s">
        <v>41</v>
      </c>
      <c r="S207" s="5" t="s">
        <v>42</v>
      </c>
      <c r="T207" s="6" t="s">
        <v>42</v>
      </c>
      <c r="U207" s="1" t="s">
        <v>44</v>
      </c>
      <c r="V207" s="1" t="s">
        <v>44</v>
      </c>
      <c r="Y207" s="1">
        <f t="shared" si="45"/>
        <v>136371.06</v>
      </c>
      <c r="Z207" s="1">
        <f t="shared" si="46"/>
        <v>2871.54</v>
      </c>
      <c r="AA207" s="1">
        <f t="shared" si="47"/>
        <v>6306.5519999999997</v>
      </c>
      <c r="AB207" s="1">
        <f t="shared" si="48"/>
        <v>135.44999999999999</v>
      </c>
      <c r="AC207" s="1">
        <f t="shared" si="49"/>
        <v>3088.26</v>
      </c>
      <c r="AD207" s="1">
        <f t="shared" si="50"/>
        <v>45619.56</v>
      </c>
      <c r="AE207" s="1">
        <f t="shared" si="51"/>
        <v>51471</v>
      </c>
      <c r="AF207" s="1">
        <f t="shared" si="52"/>
        <v>67183.199999999997</v>
      </c>
      <c r="AG207" s="1">
        <f t="shared" si="53"/>
        <v>4822.0200000000004</v>
      </c>
      <c r="AH207" s="1" t="e">
        <f>IF(#REF!="Y",B207,"")</f>
        <v>#REF!</v>
      </c>
      <c r="AI207" s="1" t="e">
        <f>IF(#REF!="","",MONTH(#REF!))</f>
        <v>#REF!</v>
      </c>
      <c r="AJ207" s="1" t="e">
        <f>#REF!+0</f>
        <v>#REF!</v>
      </c>
      <c r="AK207" s="1">
        <f t="shared" si="54"/>
        <v>541.79999999999995</v>
      </c>
      <c r="AL207" s="1">
        <f t="shared" si="55"/>
        <v>541.79999999999995</v>
      </c>
      <c r="AM207" s="1">
        <f t="shared" si="56"/>
        <v>541.79999999999995</v>
      </c>
      <c r="AN207" s="1">
        <f t="shared" si="57"/>
        <v>541.79999999999995</v>
      </c>
      <c r="AO207" s="1">
        <f t="shared" si="58"/>
        <v>541.79999999999995</v>
      </c>
      <c r="AP207" s="1">
        <f t="shared" si="59"/>
        <v>541.79999999999995</v>
      </c>
      <c r="XED207" s="8"/>
      <c r="XEE207" s="8"/>
      <c r="XEF207" s="8"/>
      <c r="XEG207" s="8"/>
      <c r="XEH207" s="8"/>
      <c r="XEI207" s="8"/>
      <c r="XEJ207" s="8"/>
      <c r="XEK207" s="8"/>
      <c r="XEL207" s="8"/>
      <c r="XEM207" s="8"/>
      <c r="XEN207" s="8"/>
      <c r="XEO207" s="8"/>
      <c r="XEP207" s="8"/>
      <c r="XEQ207" s="8"/>
      <c r="XER207" s="8"/>
      <c r="XES207" s="8"/>
      <c r="XET207" s="8"/>
      <c r="XEU207" s="8"/>
      <c r="XEV207" s="8"/>
    </row>
    <row r="208" spans="1:42 16358:16376" s="1" customFormat="1" ht="30" customHeight="1">
      <c r="A208" s="1">
        <v>206</v>
      </c>
      <c r="B208" s="1">
        <v>387.2</v>
      </c>
      <c r="C208" s="2">
        <v>253.9</v>
      </c>
      <c r="D208" s="3">
        <v>11.58</v>
      </c>
      <c r="E208" s="3">
        <v>0.25</v>
      </c>
      <c r="F208" s="4">
        <v>5.7</v>
      </c>
      <c r="G208" s="1" t="s">
        <v>39</v>
      </c>
      <c r="H208" s="3">
        <v>5.33</v>
      </c>
      <c r="I208" s="2">
        <v>1.5</v>
      </c>
      <c r="J208" s="2">
        <v>83.5</v>
      </c>
      <c r="K208" s="2">
        <v>94.7</v>
      </c>
      <c r="L208" s="2">
        <v>124</v>
      </c>
      <c r="M208" s="2">
        <v>8.9</v>
      </c>
      <c r="N208" s="1">
        <v>0</v>
      </c>
      <c r="O208" s="1" t="s">
        <v>40</v>
      </c>
      <c r="P208" s="1" t="s">
        <v>40</v>
      </c>
      <c r="Q208" s="1" t="s">
        <v>41</v>
      </c>
      <c r="R208" s="1" t="s">
        <v>41</v>
      </c>
      <c r="S208" s="5" t="s">
        <v>42</v>
      </c>
      <c r="T208" s="6" t="s">
        <v>43</v>
      </c>
      <c r="U208" s="1" t="s">
        <v>44</v>
      </c>
      <c r="V208" s="1" t="s">
        <v>44</v>
      </c>
      <c r="Y208" s="1">
        <f t="shared" si="45"/>
        <v>98310.080000000002</v>
      </c>
      <c r="Z208" s="1">
        <f t="shared" si="46"/>
        <v>2063.7759999999998</v>
      </c>
      <c r="AA208" s="1">
        <f t="shared" si="47"/>
        <v>4483.7759999999998</v>
      </c>
      <c r="AB208" s="1">
        <f t="shared" si="48"/>
        <v>96.8</v>
      </c>
      <c r="AC208" s="1">
        <f t="shared" si="49"/>
        <v>2207.04</v>
      </c>
      <c r="AD208" s="1">
        <f t="shared" si="50"/>
        <v>32331.200000000001</v>
      </c>
      <c r="AE208" s="1">
        <f t="shared" si="51"/>
        <v>36667.839999999997</v>
      </c>
      <c r="AF208" s="1">
        <f t="shared" si="52"/>
        <v>48012.800000000003</v>
      </c>
      <c r="AG208" s="1">
        <f t="shared" si="53"/>
        <v>3446.08</v>
      </c>
      <c r="AH208" s="1" t="e">
        <f>IF(#REF!="Y",B208,"")</f>
        <v>#REF!</v>
      </c>
      <c r="AI208" s="1" t="e">
        <f>IF(#REF!="","",MONTH(#REF!))</f>
        <v>#REF!</v>
      </c>
      <c r="AJ208" s="1" t="e">
        <f>#REF!+0</f>
        <v>#REF!</v>
      </c>
      <c r="AK208" s="1">
        <f t="shared" si="54"/>
        <v>387.2</v>
      </c>
      <c r="AL208" s="1" t="str">
        <f t="shared" si="55"/>
        <v/>
      </c>
      <c r="AM208" s="1">
        <f t="shared" si="56"/>
        <v>387.2</v>
      </c>
      <c r="AN208" s="1">
        <f t="shared" si="57"/>
        <v>387.2</v>
      </c>
      <c r="AO208" s="1">
        <f t="shared" si="58"/>
        <v>387.2</v>
      </c>
      <c r="AP208" s="1">
        <f t="shared" si="59"/>
        <v>387.2</v>
      </c>
      <c r="XED208" s="8"/>
      <c r="XEE208" s="8"/>
      <c r="XEF208" s="8"/>
      <c r="XEG208" s="8"/>
      <c r="XEH208" s="8"/>
      <c r="XEI208" s="8"/>
      <c r="XEJ208" s="8"/>
      <c r="XEK208" s="8"/>
      <c r="XEL208" s="8"/>
      <c r="XEM208" s="8"/>
      <c r="XEN208" s="8"/>
      <c r="XEO208" s="8"/>
      <c r="XEP208" s="8"/>
      <c r="XEQ208" s="8"/>
      <c r="XER208" s="8"/>
      <c r="XES208" s="8"/>
      <c r="XET208" s="8"/>
      <c r="XEU208" s="8"/>
      <c r="XEV208" s="8"/>
    </row>
    <row r="209" spans="1:42 16358:16376" s="1" customFormat="1" ht="30" customHeight="1">
      <c r="A209" s="1">
        <v>207</v>
      </c>
      <c r="B209" s="1">
        <v>369</v>
      </c>
      <c r="C209" s="2">
        <v>244.8</v>
      </c>
      <c r="D209" s="3">
        <v>11.25</v>
      </c>
      <c r="E209" s="3">
        <v>0.25</v>
      </c>
      <c r="F209" s="4">
        <v>5.7</v>
      </c>
      <c r="G209" s="1" t="s">
        <v>39</v>
      </c>
      <c r="H209" s="3">
        <v>5.35</v>
      </c>
      <c r="I209" s="2">
        <v>1.5</v>
      </c>
      <c r="J209" s="2">
        <v>80.2</v>
      </c>
      <c r="K209" s="2">
        <v>93.4</v>
      </c>
      <c r="L209" s="2">
        <v>124</v>
      </c>
      <c r="M209" s="2">
        <v>8.9</v>
      </c>
      <c r="N209" s="1">
        <v>0</v>
      </c>
      <c r="O209" s="1">
        <v>10</v>
      </c>
      <c r="P209" s="1" t="s">
        <v>40</v>
      </c>
      <c r="Q209" s="1" t="s">
        <v>41</v>
      </c>
      <c r="R209" s="1" t="s">
        <v>41</v>
      </c>
      <c r="S209" s="5" t="s">
        <v>42</v>
      </c>
      <c r="T209" s="6" t="s">
        <v>43</v>
      </c>
      <c r="U209" s="1" t="s">
        <v>44</v>
      </c>
      <c r="V209" s="1" t="s">
        <v>44</v>
      </c>
      <c r="Y209" s="1">
        <f t="shared" si="45"/>
        <v>90331.199999999997</v>
      </c>
      <c r="Z209" s="1">
        <f t="shared" si="46"/>
        <v>1974.15</v>
      </c>
      <c r="AA209" s="1">
        <f t="shared" si="47"/>
        <v>4151.25</v>
      </c>
      <c r="AB209" s="1">
        <f t="shared" si="48"/>
        <v>92.25</v>
      </c>
      <c r="AC209" s="1">
        <f t="shared" si="49"/>
        <v>2103.3000000000002</v>
      </c>
      <c r="AD209" s="1">
        <f t="shared" si="50"/>
        <v>29593.8</v>
      </c>
      <c r="AE209" s="1">
        <f t="shared" si="51"/>
        <v>34464.6</v>
      </c>
      <c r="AF209" s="1">
        <f t="shared" si="52"/>
        <v>45756</v>
      </c>
      <c r="AG209" s="1">
        <f t="shared" si="53"/>
        <v>3284.1</v>
      </c>
      <c r="AH209" s="1" t="e">
        <f>IF(#REF!="Y",B209,"")</f>
        <v>#REF!</v>
      </c>
      <c r="AI209" s="1" t="e">
        <f>IF(#REF!="","",MONTH(#REF!))</f>
        <v>#REF!</v>
      </c>
      <c r="AJ209" s="1" t="e">
        <f>#REF!+0</f>
        <v>#REF!</v>
      </c>
      <c r="AK209" s="1">
        <f t="shared" si="54"/>
        <v>369</v>
      </c>
      <c r="AL209" s="1" t="str">
        <f t="shared" si="55"/>
        <v/>
      </c>
      <c r="AM209" s="1">
        <f t="shared" si="56"/>
        <v>369</v>
      </c>
      <c r="AN209" s="1">
        <f t="shared" si="57"/>
        <v>369</v>
      </c>
      <c r="AO209" s="1">
        <f t="shared" si="58"/>
        <v>369</v>
      </c>
      <c r="AP209" s="1">
        <f t="shared" si="59"/>
        <v>369</v>
      </c>
      <c r="XED209" s="8"/>
      <c r="XEE209" s="8"/>
      <c r="XEF209" s="8"/>
      <c r="XEG209" s="8"/>
      <c r="XEH209" s="8"/>
      <c r="XEI209" s="8"/>
      <c r="XEJ209" s="8"/>
      <c r="XEK209" s="8"/>
      <c r="XEL209" s="8"/>
      <c r="XEM209" s="8"/>
      <c r="XEN209" s="8"/>
      <c r="XEO209" s="8"/>
      <c r="XEP209" s="8"/>
      <c r="XEQ209" s="8"/>
      <c r="XER209" s="8"/>
      <c r="XES209" s="8"/>
      <c r="XET209" s="8"/>
      <c r="XEU209" s="8"/>
      <c r="XEV209" s="8"/>
    </row>
    <row r="210" spans="1:42 16358:16376" s="1" customFormat="1" ht="30" customHeight="1">
      <c r="A210" s="1">
        <v>208</v>
      </c>
      <c r="B210" s="1">
        <v>497.6</v>
      </c>
      <c r="C210" s="2">
        <v>240.6</v>
      </c>
      <c r="D210" s="3">
        <v>11.17</v>
      </c>
      <c r="E210" s="3">
        <v>0.32</v>
      </c>
      <c r="F210" s="4">
        <v>5.61</v>
      </c>
      <c r="G210" s="1" t="s">
        <v>39</v>
      </c>
      <c r="H210" s="3">
        <v>5.35</v>
      </c>
      <c r="I210" s="2">
        <v>2.6</v>
      </c>
      <c r="J210" s="2">
        <v>79.599999999999994</v>
      </c>
      <c r="K210" s="2">
        <v>93</v>
      </c>
      <c r="L210" s="2">
        <v>111</v>
      </c>
      <c r="M210" s="2">
        <v>7.4</v>
      </c>
      <c r="N210" s="1">
        <v>0</v>
      </c>
      <c r="O210" s="1" t="s">
        <v>40</v>
      </c>
      <c r="P210" s="1" t="s">
        <v>40</v>
      </c>
      <c r="Q210" s="1" t="s">
        <v>41</v>
      </c>
      <c r="R210" s="1" t="s">
        <v>41</v>
      </c>
      <c r="S210" s="5" t="s">
        <v>42</v>
      </c>
      <c r="T210" s="6" t="s">
        <v>43</v>
      </c>
      <c r="U210" s="1" t="s">
        <v>44</v>
      </c>
      <c r="V210" s="1" t="s">
        <v>44</v>
      </c>
      <c r="W210" s="1" t="s">
        <v>47</v>
      </c>
      <c r="X210" s="1" t="s">
        <v>41</v>
      </c>
      <c r="Y210" s="1">
        <f t="shared" si="45"/>
        <v>119722.56</v>
      </c>
      <c r="Z210" s="1">
        <f t="shared" si="46"/>
        <v>2662.16</v>
      </c>
      <c r="AA210" s="1">
        <f t="shared" si="47"/>
        <v>5558.192</v>
      </c>
      <c r="AB210" s="1">
        <f t="shared" si="48"/>
        <v>159.232</v>
      </c>
      <c r="AC210" s="1">
        <f t="shared" si="49"/>
        <v>2791.5360000000001</v>
      </c>
      <c r="AD210" s="1">
        <f t="shared" si="50"/>
        <v>39608.959999999999</v>
      </c>
      <c r="AE210" s="1">
        <f t="shared" si="51"/>
        <v>46276.800000000003</v>
      </c>
      <c r="AF210" s="1">
        <f t="shared" si="52"/>
        <v>55233.599999999999</v>
      </c>
      <c r="AG210" s="1">
        <f t="shared" si="53"/>
        <v>3682.24</v>
      </c>
      <c r="AH210" s="1" t="e">
        <f>IF(#REF!="Y",B210,"")</f>
        <v>#REF!</v>
      </c>
      <c r="AI210" s="1" t="e">
        <f>IF(#REF!="","",MONTH(#REF!))</f>
        <v>#REF!</v>
      </c>
      <c r="AJ210" s="1" t="e">
        <f>#REF!+0</f>
        <v>#REF!</v>
      </c>
      <c r="AK210" s="1">
        <f t="shared" si="54"/>
        <v>497.6</v>
      </c>
      <c r="AL210" s="1" t="str">
        <f t="shared" si="55"/>
        <v/>
      </c>
      <c r="AM210" s="1">
        <f t="shared" si="56"/>
        <v>497.6</v>
      </c>
      <c r="AN210" s="1">
        <f t="shared" si="57"/>
        <v>497.6</v>
      </c>
      <c r="AO210" s="1">
        <f t="shared" si="58"/>
        <v>497.6</v>
      </c>
      <c r="AP210" s="1">
        <f t="shared" si="59"/>
        <v>497.6</v>
      </c>
      <c r="XED210" s="8"/>
      <c r="XEE210" s="8"/>
      <c r="XEF210" s="8"/>
      <c r="XEG210" s="8"/>
      <c r="XEH210" s="8"/>
      <c r="XEI210" s="8"/>
      <c r="XEJ210" s="8"/>
      <c r="XEK210" s="8"/>
      <c r="XEL210" s="8"/>
      <c r="XEM210" s="8"/>
      <c r="XEN210" s="8"/>
      <c r="XEO210" s="8"/>
      <c r="XEP210" s="8"/>
      <c r="XEQ210" s="8"/>
      <c r="XER210" s="8"/>
      <c r="XES210" s="8"/>
      <c r="XET210" s="8"/>
      <c r="XEU210" s="8"/>
      <c r="XEV210" s="8"/>
    </row>
    <row r="211" spans="1:42 16358:16376" s="1" customFormat="1" ht="30" customHeight="1">
      <c r="A211" s="1">
        <v>209</v>
      </c>
      <c r="B211" s="1">
        <v>440</v>
      </c>
      <c r="C211" s="2">
        <v>243</v>
      </c>
      <c r="D211" s="3">
        <v>11.21</v>
      </c>
      <c r="E211" s="3">
        <v>0.32</v>
      </c>
      <c r="F211" s="4">
        <v>5.61</v>
      </c>
      <c r="G211" s="1" t="s">
        <v>39</v>
      </c>
      <c r="H211" s="3">
        <v>5.38</v>
      </c>
      <c r="I211" s="2">
        <v>2.6</v>
      </c>
      <c r="J211" s="2">
        <v>78</v>
      </c>
      <c r="K211" s="2">
        <v>92.5</v>
      </c>
      <c r="L211" s="2">
        <v>111</v>
      </c>
      <c r="M211" s="2">
        <v>7.4</v>
      </c>
      <c r="N211" s="1">
        <v>0</v>
      </c>
      <c r="O211" s="1" t="s">
        <v>40</v>
      </c>
      <c r="P211" s="1" t="s">
        <v>40</v>
      </c>
      <c r="Q211" s="1" t="s">
        <v>41</v>
      </c>
      <c r="R211" s="1" t="s">
        <v>41</v>
      </c>
      <c r="S211" s="5" t="s">
        <v>42</v>
      </c>
      <c r="T211" s="6" t="s">
        <v>43</v>
      </c>
      <c r="U211" s="1" t="s">
        <v>44</v>
      </c>
      <c r="V211" s="1" t="s">
        <v>44</v>
      </c>
      <c r="Y211" s="1">
        <f t="shared" si="45"/>
        <v>106920</v>
      </c>
      <c r="Z211" s="1">
        <f t="shared" si="46"/>
        <v>2367.1999999999998</v>
      </c>
      <c r="AA211" s="1">
        <f t="shared" si="47"/>
        <v>4932.3999999999996</v>
      </c>
      <c r="AB211" s="1">
        <f t="shared" si="48"/>
        <v>140.80000000000001</v>
      </c>
      <c r="AC211" s="1">
        <f t="shared" si="49"/>
        <v>2468.4</v>
      </c>
      <c r="AD211" s="1">
        <f t="shared" si="50"/>
        <v>34320</v>
      </c>
      <c r="AE211" s="1">
        <f t="shared" si="51"/>
        <v>40700</v>
      </c>
      <c r="AF211" s="1">
        <f t="shared" si="52"/>
        <v>48840</v>
      </c>
      <c r="AG211" s="1">
        <f t="shared" si="53"/>
        <v>3256</v>
      </c>
      <c r="AH211" s="1" t="e">
        <f>IF(#REF!="Y",B211,"")</f>
        <v>#REF!</v>
      </c>
      <c r="AI211" s="1" t="e">
        <f>IF(#REF!="","",MONTH(#REF!))</f>
        <v>#REF!</v>
      </c>
      <c r="AJ211" s="1" t="e">
        <f>#REF!+0</f>
        <v>#REF!</v>
      </c>
      <c r="AK211" s="1">
        <f t="shared" si="54"/>
        <v>440</v>
      </c>
      <c r="AL211" s="1" t="str">
        <f t="shared" si="55"/>
        <v/>
      </c>
      <c r="AM211" s="1">
        <f t="shared" si="56"/>
        <v>440</v>
      </c>
      <c r="AN211" s="1">
        <f t="shared" si="57"/>
        <v>440</v>
      </c>
      <c r="AO211" s="1">
        <f t="shared" si="58"/>
        <v>440</v>
      </c>
      <c r="AP211" s="1">
        <f t="shared" si="59"/>
        <v>440</v>
      </c>
      <c r="XED211" s="8"/>
      <c r="XEE211" s="8"/>
      <c r="XEF211" s="8"/>
      <c r="XEG211" s="8"/>
      <c r="XEH211" s="8"/>
      <c r="XEI211" s="8"/>
      <c r="XEJ211" s="8"/>
      <c r="XEK211" s="8"/>
      <c r="XEL211" s="8"/>
      <c r="XEM211" s="8"/>
      <c r="XEN211" s="8"/>
      <c r="XEO211" s="8"/>
      <c r="XEP211" s="8"/>
      <c r="XEQ211" s="8"/>
      <c r="XER211" s="8"/>
      <c r="XES211" s="8"/>
      <c r="XET211" s="8"/>
      <c r="XEU211" s="8"/>
      <c r="XEV211" s="8"/>
    </row>
    <row r="212" spans="1:42 16358:16376" s="1" customFormat="1" ht="30" customHeight="1">
      <c r="A212" s="1">
        <v>210</v>
      </c>
      <c r="B212" s="1">
        <v>336.8</v>
      </c>
      <c r="C212" s="2">
        <v>226.9</v>
      </c>
      <c r="D212" s="3">
        <v>11.2</v>
      </c>
      <c r="E212" s="3">
        <v>0.32</v>
      </c>
      <c r="F212" s="4">
        <v>5.61</v>
      </c>
      <c r="G212" s="1" t="s">
        <v>39</v>
      </c>
      <c r="H212" s="3">
        <v>5.52</v>
      </c>
      <c r="I212" s="2">
        <v>2.6</v>
      </c>
      <c r="J212" s="2">
        <v>67.599999999999994</v>
      </c>
      <c r="K212" s="2">
        <v>87.3</v>
      </c>
      <c r="L212" s="2">
        <v>111</v>
      </c>
      <c r="M212" s="2">
        <v>7.4</v>
      </c>
      <c r="N212" s="1">
        <v>0</v>
      </c>
      <c r="O212" s="1" t="s">
        <v>40</v>
      </c>
      <c r="P212" s="1" t="s">
        <v>40</v>
      </c>
      <c r="Q212" s="1" t="s">
        <v>41</v>
      </c>
      <c r="R212" s="1" t="s">
        <v>41</v>
      </c>
      <c r="S212" s="5" t="s">
        <v>42</v>
      </c>
      <c r="T212" s="6" t="s">
        <v>43</v>
      </c>
      <c r="U212" s="1" t="s">
        <v>44</v>
      </c>
      <c r="V212" s="1" t="s">
        <v>44</v>
      </c>
      <c r="Y212" s="1">
        <f t="shared" si="45"/>
        <v>76419.92</v>
      </c>
      <c r="Z212" s="1">
        <f t="shared" si="46"/>
        <v>1859.136</v>
      </c>
      <c r="AA212" s="1">
        <f t="shared" si="47"/>
        <v>3772.16</v>
      </c>
      <c r="AB212" s="1">
        <f t="shared" si="48"/>
        <v>107.776</v>
      </c>
      <c r="AC212" s="1">
        <f t="shared" si="49"/>
        <v>1889.4480000000001</v>
      </c>
      <c r="AD212" s="1">
        <f t="shared" si="50"/>
        <v>22767.68</v>
      </c>
      <c r="AE212" s="1">
        <f t="shared" si="51"/>
        <v>29402.639999999999</v>
      </c>
      <c r="AF212" s="1">
        <f t="shared" si="52"/>
        <v>37384.800000000003</v>
      </c>
      <c r="AG212" s="1">
        <f t="shared" si="53"/>
        <v>2492.3200000000002</v>
      </c>
      <c r="AH212" s="1" t="e">
        <f>IF(#REF!="Y",B212,"")</f>
        <v>#REF!</v>
      </c>
      <c r="AI212" s="1" t="e">
        <f>IF(#REF!="","",MONTH(#REF!))</f>
        <v>#REF!</v>
      </c>
      <c r="AJ212" s="1" t="e">
        <f>#REF!+0</f>
        <v>#REF!</v>
      </c>
      <c r="AK212" s="1">
        <f t="shared" si="54"/>
        <v>336.8</v>
      </c>
      <c r="AL212" s="1" t="str">
        <f t="shared" si="55"/>
        <v/>
      </c>
      <c r="AM212" s="1">
        <f t="shared" si="56"/>
        <v>336.8</v>
      </c>
      <c r="AN212" s="1">
        <f t="shared" si="57"/>
        <v>336.8</v>
      </c>
      <c r="AO212" s="1">
        <f t="shared" si="58"/>
        <v>336.8</v>
      </c>
      <c r="AP212" s="1">
        <f t="shared" si="59"/>
        <v>336.8</v>
      </c>
      <c r="XED212" s="8"/>
      <c r="XEE212" s="8"/>
      <c r="XEF212" s="8"/>
      <c r="XEG212" s="8"/>
      <c r="XEH212" s="8"/>
      <c r="XEI212" s="8"/>
      <c r="XEJ212" s="8"/>
      <c r="XEK212" s="8"/>
      <c r="XEL212" s="8"/>
      <c r="XEM212" s="8"/>
      <c r="XEN212" s="8"/>
      <c r="XEO212" s="8"/>
      <c r="XEP212" s="8"/>
      <c r="XEQ212" s="8"/>
      <c r="XER212" s="8"/>
      <c r="XES212" s="8"/>
      <c r="XET212" s="8"/>
      <c r="XEU212" s="8"/>
      <c r="XEV212" s="8"/>
    </row>
    <row r="213" spans="1:42 16358:16376" s="1" customFormat="1" ht="30" customHeight="1">
      <c r="A213" s="1">
        <v>211</v>
      </c>
      <c r="B213" s="1">
        <v>493.2</v>
      </c>
      <c r="C213" s="2">
        <v>215.9</v>
      </c>
      <c r="D213" s="3">
        <v>10.37</v>
      </c>
      <c r="E213" s="3">
        <v>0.32</v>
      </c>
      <c r="F213" s="4">
        <v>5.61</v>
      </c>
      <c r="G213" s="1" t="s">
        <v>39</v>
      </c>
      <c r="H213" s="3">
        <v>5.24</v>
      </c>
      <c r="I213" s="2">
        <v>2.6</v>
      </c>
      <c r="J213" s="2">
        <v>60.1</v>
      </c>
      <c r="K213" s="2">
        <v>83.1</v>
      </c>
      <c r="L213" s="2">
        <v>111</v>
      </c>
      <c r="M213" s="2">
        <v>7.4</v>
      </c>
      <c r="N213" s="1">
        <v>0</v>
      </c>
      <c r="O213" s="1" t="s">
        <v>40</v>
      </c>
      <c r="P213" s="1" t="s">
        <v>40</v>
      </c>
      <c r="Q213" s="1" t="s">
        <v>41</v>
      </c>
      <c r="R213" s="1" t="s">
        <v>41</v>
      </c>
      <c r="S213" s="5" t="s">
        <v>42</v>
      </c>
      <c r="T213" s="6" t="s">
        <v>43</v>
      </c>
      <c r="U213" s="1" t="s">
        <v>44</v>
      </c>
      <c r="V213" s="1" t="s">
        <v>44</v>
      </c>
      <c r="Y213" s="1">
        <f t="shared" si="45"/>
        <v>106481.88</v>
      </c>
      <c r="Z213" s="1">
        <f t="shared" si="46"/>
        <v>2584.3679999999999</v>
      </c>
      <c r="AA213" s="1">
        <f t="shared" si="47"/>
        <v>5114.4840000000004</v>
      </c>
      <c r="AB213" s="1">
        <f t="shared" si="48"/>
        <v>157.82400000000001</v>
      </c>
      <c r="AC213" s="1">
        <f t="shared" si="49"/>
        <v>2766.8519999999999</v>
      </c>
      <c r="AD213" s="1">
        <f t="shared" si="50"/>
        <v>29641.32</v>
      </c>
      <c r="AE213" s="1">
        <f t="shared" si="51"/>
        <v>40984.92</v>
      </c>
      <c r="AF213" s="1">
        <f t="shared" si="52"/>
        <v>54745.2</v>
      </c>
      <c r="AG213" s="1">
        <f t="shared" si="53"/>
        <v>3649.68</v>
      </c>
      <c r="AH213" s="1" t="e">
        <f>IF(#REF!="Y",B213,"")</f>
        <v>#REF!</v>
      </c>
      <c r="AI213" s="1" t="e">
        <f>IF(#REF!="","",MONTH(#REF!))</f>
        <v>#REF!</v>
      </c>
      <c r="AJ213" s="1" t="e">
        <f>#REF!+0</f>
        <v>#REF!</v>
      </c>
      <c r="AK213" s="1">
        <f t="shared" si="54"/>
        <v>493.2</v>
      </c>
      <c r="AL213" s="1" t="str">
        <f t="shared" si="55"/>
        <v/>
      </c>
      <c r="AM213" s="1">
        <f t="shared" si="56"/>
        <v>493.2</v>
      </c>
      <c r="AN213" s="1">
        <f t="shared" si="57"/>
        <v>493.2</v>
      </c>
      <c r="AO213" s="1">
        <f t="shared" si="58"/>
        <v>493.2</v>
      </c>
      <c r="AP213" s="1">
        <f t="shared" si="59"/>
        <v>493.2</v>
      </c>
      <c r="XED213" s="8"/>
      <c r="XEE213" s="8"/>
      <c r="XEF213" s="8"/>
      <c r="XEG213" s="8"/>
      <c r="XEH213" s="8"/>
      <c r="XEI213" s="8"/>
      <c r="XEJ213" s="8"/>
      <c r="XEK213" s="8"/>
      <c r="XEL213" s="8"/>
      <c r="XEM213" s="8"/>
      <c r="XEN213" s="8"/>
      <c r="XEO213" s="8"/>
      <c r="XEP213" s="8"/>
      <c r="XEQ213" s="8"/>
      <c r="XER213" s="8"/>
      <c r="XES213" s="8"/>
      <c r="XET213" s="8"/>
      <c r="XEU213" s="8"/>
      <c r="XEV213" s="8"/>
    </row>
    <row r="214" spans="1:42 16358:16376" s="1" customFormat="1" ht="30" customHeight="1">
      <c r="A214" s="1">
        <v>212</v>
      </c>
      <c r="B214" s="1">
        <v>495.8</v>
      </c>
      <c r="C214" s="2">
        <v>216</v>
      </c>
      <c r="D214" s="3">
        <v>10.27</v>
      </c>
      <c r="E214" s="3">
        <v>0.32</v>
      </c>
      <c r="F214" s="4">
        <v>5.61</v>
      </c>
      <c r="G214" s="1" t="s">
        <v>39</v>
      </c>
      <c r="H214" s="3">
        <v>5.24</v>
      </c>
      <c r="I214" s="2">
        <v>2.6</v>
      </c>
      <c r="J214" s="2">
        <v>60.1</v>
      </c>
      <c r="K214" s="2">
        <v>83.2</v>
      </c>
      <c r="L214" s="2">
        <v>111</v>
      </c>
      <c r="M214" s="2">
        <v>7.4</v>
      </c>
      <c r="N214" s="1">
        <v>0</v>
      </c>
      <c r="O214" s="1" t="s">
        <v>40</v>
      </c>
      <c r="P214" s="1" t="s">
        <v>40</v>
      </c>
      <c r="Q214" s="1" t="s">
        <v>41</v>
      </c>
      <c r="R214" s="1" t="s">
        <v>41</v>
      </c>
      <c r="S214" s="5" t="s">
        <v>42</v>
      </c>
      <c r="T214" s="6" t="s">
        <v>43</v>
      </c>
      <c r="U214" s="1" t="s">
        <v>44</v>
      </c>
      <c r="V214" s="1" t="s">
        <v>44</v>
      </c>
      <c r="Y214" s="1">
        <f t="shared" si="45"/>
        <v>107092.8</v>
      </c>
      <c r="Z214" s="1">
        <f t="shared" si="46"/>
        <v>2597.9920000000002</v>
      </c>
      <c r="AA214" s="1">
        <f t="shared" si="47"/>
        <v>5091.866</v>
      </c>
      <c r="AB214" s="1">
        <f t="shared" si="48"/>
        <v>158.65600000000001</v>
      </c>
      <c r="AC214" s="1">
        <f t="shared" si="49"/>
        <v>2781.4380000000001</v>
      </c>
      <c r="AD214" s="1">
        <f t="shared" si="50"/>
        <v>29797.58</v>
      </c>
      <c r="AE214" s="1">
        <f t="shared" si="51"/>
        <v>41250.559999999998</v>
      </c>
      <c r="AF214" s="1">
        <f t="shared" si="52"/>
        <v>55033.8</v>
      </c>
      <c r="AG214" s="1">
        <f t="shared" si="53"/>
        <v>3668.92</v>
      </c>
      <c r="AH214" s="1" t="e">
        <f>IF(#REF!="Y",B214,"")</f>
        <v>#REF!</v>
      </c>
      <c r="AI214" s="1" t="e">
        <f>IF(#REF!="","",MONTH(#REF!))</f>
        <v>#REF!</v>
      </c>
      <c r="AJ214" s="1" t="e">
        <f>#REF!+0</f>
        <v>#REF!</v>
      </c>
      <c r="AK214" s="1">
        <f t="shared" si="54"/>
        <v>495.8</v>
      </c>
      <c r="AL214" s="1" t="str">
        <f t="shared" si="55"/>
        <v/>
      </c>
      <c r="AM214" s="1">
        <f t="shared" si="56"/>
        <v>495.8</v>
      </c>
      <c r="AN214" s="1">
        <f t="shared" si="57"/>
        <v>495.8</v>
      </c>
      <c r="AO214" s="1">
        <f t="shared" si="58"/>
        <v>495.8</v>
      </c>
      <c r="AP214" s="1">
        <f t="shared" si="59"/>
        <v>495.8</v>
      </c>
      <c r="XED214" s="8"/>
      <c r="XEE214" s="8"/>
      <c r="XEF214" s="8"/>
      <c r="XEG214" s="8"/>
      <c r="XEH214" s="8"/>
      <c r="XEI214" s="8"/>
      <c r="XEJ214" s="8"/>
      <c r="XEK214" s="8"/>
      <c r="XEL214" s="8"/>
      <c r="XEM214" s="8"/>
      <c r="XEN214" s="8"/>
      <c r="XEO214" s="8"/>
      <c r="XEP214" s="8"/>
      <c r="XEQ214" s="8"/>
      <c r="XER214" s="8"/>
      <c r="XES214" s="8"/>
      <c r="XET214" s="8"/>
      <c r="XEU214" s="8"/>
      <c r="XEV214" s="8"/>
    </row>
    <row r="215" spans="1:42 16358:16376" s="1" customFormat="1" ht="30" customHeight="1">
      <c r="A215" s="1">
        <v>213</v>
      </c>
      <c r="B215" s="1">
        <v>342</v>
      </c>
      <c r="C215" s="2">
        <v>208.9</v>
      </c>
      <c r="D215" s="3">
        <v>10.16</v>
      </c>
      <c r="E215" s="3">
        <v>0.32</v>
      </c>
      <c r="F215" s="4">
        <v>5.61</v>
      </c>
      <c r="G215" s="1" t="s">
        <v>39</v>
      </c>
      <c r="H215" s="3">
        <v>5.22</v>
      </c>
      <c r="I215" s="2">
        <v>2.6</v>
      </c>
      <c r="J215" s="2">
        <v>59.3</v>
      </c>
      <c r="K215" s="2">
        <v>82.6</v>
      </c>
      <c r="L215" s="2">
        <v>111</v>
      </c>
      <c r="M215" s="2">
        <v>7.4</v>
      </c>
      <c r="N215" s="1">
        <v>0</v>
      </c>
      <c r="O215" s="1" t="s">
        <v>40</v>
      </c>
      <c r="P215" s="1" t="s">
        <v>40</v>
      </c>
      <c r="Q215" s="1" t="s">
        <v>41</v>
      </c>
      <c r="R215" s="1" t="s">
        <v>41</v>
      </c>
      <c r="S215" s="5" t="s">
        <v>42</v>
      </c>
      <c r="T215" s="6" t="s">
        <v>43</v>
      </c>
      <c r="U215" s="1" t="s">
        <v>44</v>
      </c>
      <c r="V215" s="1" t="s">
        <v>44</v>
      </c>
      <c r="Y215" s="1">
        <f t="shared" si="45"/>
        <v>71443.8</v>
      </c>
      <c r="Z215" s="1">
        <f t="shared" si="46"/>
        <v>1785.24</v>
      </c>
      <c r="AA215" s="1">
        <f t="shared" si="47"/>
        <v>3474.72</v>
      </c>
      <c r="AB215" s="1">
        <f t="shared" si="48"/>
        <v>109.44</v>
      </c>
      <c r="AC215" s="1">
        <f t="shared" si="49"/>
        <v>1918.62</v>
      </c>
      <c r="AD215" s="1">
        <f t="shared" si="50"/>
        <v>20280.599999999999</v>
      </c>
      <c r="AE215" s="1">
        <f t="shared" si="51"/>
        <v>28249.200000000001</v>
      </c>
      <c r="AF215" s="1">
        <f t="shared" si="52"/>
        <v>37962</v>
      </c>
      <c r="AG215" s="1">
        <f t="shared" si="53"/>
        <v>2530.8000000000002</v>
      </c>
      <c r="AH215" s="1" t="e">
        <f>IF(#REF!="Y",B215,"")</f>
        <v>#REF!</v>
      </c>
      <c r="AI215" s="1" t="e">
        <f>IF(#REF!="","",MONTH(#REF!))</f>
        <v>#REF!</v>
      </c>
      <c r="AJ215" s="1" t="e">
        <f>#REF!+0</f>
        <v>#REF!</v>
      </c>
      <c r="AK215" s="1">
        <f t="shared" si="54"/>
        <v>342</v>
      </c>
      <c r="AL215" s="1" t="str">
        <f t="shared" si="55"/>
        <v/>
      </c>
      <c r="AM215" s="1">
        <f t="shared" si="56"/>
        <v>342</v>
      </c>
      <c r="AN215" s="1">
        <f t="shared" si="57"/>
        <v>342</v>
      </c>
      <c r="AO215" s="1">
        <f t="shared" si="58"/>
        <v>342</v>
      </c>
      <c r="AP215" s="1">
        <f t="shared" si="59"/>
        <v>342</v>
      </c>
      <c r="XED215" s="8"/>
      <c r="XEE215" s="8"/>
      <c r="XEF215" s="8"/>
      <c r="XEG215" s="8"/>
      <c r="XEH215" s="8"/>
      <c r="XEI215" s="8"/>
      <c r="XEJ215" s="8"/>
      <c r="XEK215" s="8"/>
      <c r="XEL215" s="8"/>
      <c r="XEM215" s="8"/>
      <c r="XEN215" s="8"/>
      <c r="XEO215" s="8"/>
      <c r="XEP215" s="8"/>
      <c r="XEQ215" s="8"/>
      <c r="XER215" s="8"/>
      <c r="XES215" s="8"/>
      <c r="XET215" s="8"/>
      <c r="XEU215" s="8"/>
      <c r="XEV215" s="8"/>
    </row>
    <row r="216" spans="1:42 16358:16376" s="1" customFormat="1" ht="30" customHeight="1">
      <c r="A216" s="1">
        <v>214</v>
      </c>
      <c r="B216" s="1">
        <v>543.79999999999995</v>
      </c>
      <c r="C216" s="2">
        <v>121.1</v>
      </c>
      <c r="D216" s="3">
        <v>10.28</v>
      </c>
      <c r="E216" s="3">
        <v>0.28999999999999998</v>
      </c>
      <c r="F216" s="4">
        <v>5.56</v>
      </c>
      <c r="G216" s="1" t="s">
        <v>39</v>
      </c>
      <c r="H216" s="3">
        <v>3.24</v>
      </c>
      <c r="I216" s="2">
        <v>0.93</v>
      </c>
      <c r="J216" s="2">
        <v>64.2</v>
      </c>
      <c r="K216" s="2">
        <v>86.1</v>
      </c>
      <c r="L216" s="2">
        <v>126.2</v>
      </c>
      <c r="M216" s="2">
        <v>7.6</v>
      </c>
      <c r="N216" s="1">
        <v>0</v>
      </c>
      <c r="O216" s="1" t="s">
        <v>40</v>
      </c>
      <c r="P216" s="1" t="s">
        <v>40</v>
      </c>
      <c r="Q216" s="1" t="s">
        <v>41</v>
      </c>
      <c r="R216" s="1" t="s">
        <v>41</v>
      </c>
      <c r="S216" s="5" t="s">
        <v>42</v>
      </c>
      <c r="T216" s="6" t="s">
        <v>43</v>
      </c>
      <c r="U216" s="1" t="s">
        <v>44</v>
      </c>
      <c r="V216" s="1" t="s">
        <v>44</v>
      </c>
      <c r="W216" s="1">
        <v>1</v>
      </c>
      <c r="X216" s="1" t="s">
        <v>41</v>
      </c>
      <c r="Y216" s="1">
        <f t="shared" si="45"/>
        <v>65854.179999999993</v>
      </c>
      <c r="Z216" s="1">
        <f t="shared" si="46"/>
        <v>1761.912</v>
      </c>
      <c r="AA216" s="1">
        <f t="shared" si="47"/>
        <v>5590.2640000000001</v>
      </c>
      <c r="AB216" s="1">
        <f t="shared" si="48"/>
        <v>157.702</v>
      </c>
      <c r="AC216" s="1">
        <f t="shared" si="49"/>
        <v>3023.5279999999998</v>
      </c>
      <c r="AD216" s="1">
        <f t="shared" si="50"/>
        <v>34911.96</v>
      </c>
      <c r="AE216" s="1">
        <f t="shared" si="51"/>
        <v>46821.18</v>
      </c>
      <c r="AF216" s="1">
        <f t="shared" si="52"/>
        <v>68627.56</v>
      </c>
      <c r="AG216" s="1">
        <f t="shared" si="53"/>
        <v>4132.88</v>
      </c>
      <c r="AH216" s="1" t="e">
        <f>IF(#REF!="Y",B216,"")</f>
        <v>#REF!</v>
      </c>
      <c r="AI216" s="1" t="e">
        <f>IF(#REF!="","",MONTH(#REF!))</f>
        <v>#REF!</v>
      </c>
      <c r="AJ216" s="1" t="e">
        <f>#REF!+0</f>
        <v>#REF!</v>
      </c>
      <c r="AK216" s="1">
        <f t="shared" si="54"/>
        <v>543.79999999999995</v>
      </c>
      <c r="AL216" s="1" t="str">
        <f t="shared" si="55"/>
        <v/>
      </c>
      <c r="AM216" s="1">
        <f t="shared" si="56"/>
        <v>543.79999999999995</v>
      </c>
      <c r="AN216" s="1">
        <f t="shared" si="57"/>
        <v>543.79999999999995</v>
      </c>
      <c r="AO216" s="1">
        <f t="shared" si="58"/>
        <v>543.79999999999995</v>
      </c>
      <c r="AP216" s="1">
        <f t="shared" si="59"/>
        <v>543.79999999999995</v>
      </c>
      <c r="XED216" s="8"/>
      <c r="XEE216" s="8"/>
      <c r="XEF216" s="8"/>
      <c r="XEG216" s="8"/>
      <c r="XEH216" s="8"/>
      <c r="XEI216" s="8"/>
      <c r="XEJ216" s="8"/>
      <c r="XEK216" s="8"/>
      <c r="XEL216" s="8"/>
      <c r="XEM216" s="8"/>
      <c r="XEN216" s="8"/>
      <c r="XEO216" s="8"/>
      <c r="XEP216" s="8"/>
      <c r="XEQ216" s="8"/>
      <c r="XER216" s="8"/>
      <c r="XES216" s="8"/>
      <c r="XET216" s="8"/>
      <c r="XEU216" s="8"/>
      <c r="XEV216" s="8"/>
    </row>
    <row r="217" spans="1:42 16358:16376" s="1" customFormat="1" ht="30" customHeight="1">
      <c r="A217" s="1">
        <v>215</v>
      </c>
      <c r="B217" s="1">
        <v>460.6</v>
      </c>
      <c r="C217" s="2">
        <v>121.9</v>
      </c>
      <c r="D217" s="3">
        <v>10.32</v>
      </c>
      <c r="E217" s="3">
        <v>0.28999999999999998</v>
      </c>
      <c r="F217" s="4">
        <v>5.56</v>
      </c>
      <c r="G217" s="1" t="s">
        <v>39</v>
      </c>
      <c r="H217" s="3">
        <v>3.21</v>
      </c>
      <c r="I217" s="2">
        <v>0.93</v>
      </c>
      <c r="J217" s="2">
        <v>63.2</v>
      </c>
      <c r="K217" s="2">
        <v>85</v>
      </c>
      <c r="L217" s="2">
        <v>126.2</v>
      </c>
      <c r="M217" s="2">
        <v>7.6</v>
      </c>
      <c r="N217" s="1">
        <v>0</v>
      </c>
      <c r="O217" s="1" t="s">
        <v>40</v>
      </c>
      <c r="P217" s="1" t="s">
        <v>40</v>
      </c>
      <c r="Q217" s="1" t="s">
        <v>41</v>
      </c>
      <c r="R217" s="1" t="s">
        <v>41</v>
      </c>
      <c r="S217" s="5" t="s">
        <v>42</v>
      </c>
      <c r="T217" s="6" t="s">
        <v>43</v>
      </c>
      <c r="U217" s="1" t="s">
        <v>44</v>
      </c>
      <c r="V217" s="1" t="s">
        <v>44</v>
      </c>
      <c r="Y217" s="1">
        <f t="shared" si="45"/>
        <v>56147.14</v>
      </c>
      <c r="Z217" s="1">
        <f t="shared" si="46"/>
        <v>1478.5260000000001</v>
      </c>
      <c r="AA217" s="1">
        <f t="shared" si="47"/>
        <v>4753.3919999999998</v>
      </c>
      <c r="AB217" s="1">
        <f t="shared" si="48"/>
        <v>133.57400000000001</v>
      </c>
      <c r="AC217" s="1">
        <f t="shared" si="49"/>
        <v>2560.9360000000001</v>
      </c>
      <c r="AD217" s="1">
        <f t="shared" si="50"/>
        <v>29109.919999999998</v>
      </c>
      <c r="AE217" s="1">
        <f t="shared" si="51"/>
        <v>39151</v>
      </c>
      <c r="AF217" s="1">
        <f t="shared" si="52"/>
        <v>58127.72</v>
      </c>
      <c r="AG217" s="1">
        <f t="shared" si="53"/>
        <v>3500.56</v>
      </c>
      <c r="AH217" s="1" t="e">
        <f>IF(#REF!="Y",B217,"")</f>
        <v>#REF!</v>
      </c>
      <c r="AI217" s="1" t="e">
        <f>IF(#REF!="","",MONTH(#REF!))</f>
        <v>#REF!</v>
      </c>
      <c r="AJ217" s="1" t="e">
        <f>#REF!+0</f>
        <v>#REF!</v>
      </c>
      <c r="AK217" s="1">
        <f t="shared" si="54"/>
        <v>460.6</v>
      </c>
      <c r="AL217" s="1" t="str">
        <f t="shared" si="55"/>
        <v/>
      </c>
      <c r="AM217" s="1">
        <f t="shared" si="56"/>
        <v>460.6</v>
      </c>
      <c r="AN217" s="1">
        <f t="shared" si="57"/>
        <v>460.6</v>
      </c>
      <c r="AO217" s="1">
        <f t="shared" si="58"/>
        <v>460.6</v>
      </c>
      <c r="AP217" s="1">
        <f t="shared" si="59"/>
        <v>460.6</v>
      </c>
      <c r="XED217" s="8"/>
      <c r="XEE217" s="8"/>
      <c r="XEF217" s="8"/>
      <c r="XEG217" s="8"/>
      <c r="XEH217" s="8"/>
      <c r="XEI217" s="8"/>
      <c r="XEJ217" s="8"/>
      <c r="XEK217" s="8"/>
      <c r="XEL217" s="8"/>
      <c r="XEM217" s="8"/>
      <c r="XEN217" s="8"/>
      <c r="XEO217" s="8"/>
      <c r="XEP217" s="8"/>
      <c r="XEQ217" s="8"/>
      <c r="XER217" s="8"/>
      <c r="XES217" s="8"/>
      <c r="XET217" s="8"/>
      <c r="XEU217" s="8"/>
      <c r="XEV217" s="8"/>
    </row>
    <row r="218" spans="1:42 16358:16376" s="1" customFormat="1" ht="30" customHeight="1">
      <c r="A218" s="1">
        <v>216</v>
      </c>
      <c r="B218" s="1">
        <v>300.60000000000002</v>
      </c>
      <c r="C218" s="2">
        <v>91.3</v>
      </c>
      <c r="D218" s="3">
        <v>9.6</v>
      </c>
      <c r="E218" s="3">
        <v>0.28999999999999998</v>
      </c>
      <c r="F218" s="4">
        <v>5.56</v>
      </c>
      <c r="G218" s="1" t="s">
        <v>39</v>
      </c>
      <c r="H218" s="3">
        <v>2.48</v>
      </c>
      <c r="I218" s="2">
        <v>0.93</v>
      </c>
      <c r="J218" s="2">
        <v>51.4</v>
      </c>
      <c r="K218" s="2">
        <v>77.099999999999994</v>
      </c>
      <c r="L218" s="2">
        <v>126.2</v>
      </c>
      <c r="M218" s="2">
        <v>7.6</v>
      </c>
      <c r="N218" s="1">
        <v>0</v>
      </c>
      <c r="O218" s="1" t="s">
        <v>40</v>
      </c>
      <c r="P218" s="1" t="s">
        <v>40</v>
      </c>
      <c r="Q218" s="1" t="s">
        <v>41</v>
      </c>
      <c r="R218" s="1" t="s">
        <v>41</v>
      </c>
      <c r="S218" s="5" t="s">
        <v>42</v>
      </c>
      <c r="T218" s="6" t="s">
        <v>43</v>
      </c>
      <c r="U218" s="1" t="s">
        <v>44</v>
      </c>
      <c r="V218" s="1" t="s">
        <v>44</v>
      </c>
      <c r="Y218" s="1">
        <f t="shared" si="45"/>
        <v>27444.78</v>
      </c>
      <c r="Z218" s="1">
        <f t="shared" si="46"/>
        <v>745.48800000000006</v>
      </c>
      <c r="AA218" s="1">
        <f t="shared" si="47"/>
        <v>2885.76</v>
      </c>
      <c r="AB218" s="1">
        <f t="shared" si="48"/>
        <v>87.174000000000007</v>
      </c>
      <c r="AC218" s="1">
        <f t="shared" si="49"/>
        <v>1671.336</v>
      </c>
      <c r="AD218" s="1">
        <f t="shared" si="50"/>
        <v>15450.84</v>
      </c>
      <c r="AE218" s="1">
        <f t="shared" si="51"/>
        <v>23176.26</v>
      </c>
      <c r="AF218" s="1">
        <f t="shared" si="52"/>
        <v>37935.72</v>
      </c>
      <c r="AG218" s="1">
        <f t="shared" si="53"/>
        <v>2284.56</v>
      </c>
      <c r="AH218" s="1" t="e">
        <f>IF(#REF!="Y",B218,"")</f>
        <v>#REF!</v>
      </c>
      <c r="AI218" s="1" t="e">
        <f>IF(#REF!="","",MONTH(#REF!))</f>
        <v>#REF!</v>
      </c>
      <c r="AJ218" s="1" t="e">
        <f>#REF!+0</f>
        <v>#REF!</v>
      </c>
      <c r="AK218" s="1">
        <f t="shared" si="54"/>
        <v>300.60000000000002</v>
      </c>
      <c r="AL218" s="1" t="str">
        <f t="shared" si="55"/>
        <v/>
      </c>
      <c r="AM218" s="1">
        <f t="shared" si="56"/>
        <v>300.60000000000002</v>
      </c>
      <c r="AN218" s="1">
        <f t="shared" si="57"/>
        <v>300.60000000000002</v>
      </c>
      <c r="AO218" s="1">
        <f t="shared" si="58"/>
        <v>300.60000000000002</v>
      </c>
      <c r="AP218" s="1">
        <f t="shared" si="59"/>
        <v>300.60000000000002</v>
      </c>
      <c r="XED218" s="8"/>
      <c r="XEE218" s="8"/>
      <c r="XEF218" s="8"/>
      <c r="XEG218" s="8"/>
      <c r="XEH218" s="8"/>
      <c r="XEI218" s="8"/>
      <c r="XEJ218" s="8"/>
      <c r="XEK218" s="8"/>
      <c r="XEL218" s="8"/>
      <c r="XEM218" s="8"/>
      <c r="XEN218" s="8"/>
      <c r="XEO218" s="8"/>
      <c r="XEP218" s="8"/>
      <c r="XEQ218" s="8"/>
      <c r="XER218" s="8"/>
      <c r="XES218" s="8"/>
      <c r="XET218" s="8"/>
      <c r="XEU218" s="8"/>
      <c r="XEV218" s="8"/>
    </row>
    <row r="219" spans="1:42 16358:16376" s="1" customFormat="1" ht="30" customHeight="1">
      <c r="A219" s="1">
        <v>217</v>
      </c>
      <c r="B219" s="1">
        <v>532.4</v>
      </c>
      <c r="C219" s="2">
        <v>117.6</v>
      </c>
      <c r="D219" s="3">
        <v>10.54</v>
      </c>
      <c r="E219" s="3">
        <v>0.26</v>
      </c>
      <c r="F219" s="4">
        <v>5.15</v>
      </c>
      <c r="G219" s="1" t="s">
        <v>39</v>
      </c>
      <c r="H219" s="3">
        <v>2.8</v>
      </c>
      <c r="I219" s="2">
        <v>1.07</v>
      </c>
      <c r="J219" s="2">
        <v>64.400000000000006</v>
      </c>
      <c r="K219" s="2">
        <v>85.5</v>
      </c>
      <c r="L219" s="2">
        <v>78.400000000000006</v>
      </c>
      <c r="M219" s="2">
        <v>11</v>
      </c>
      <c r="N219" s="1">
        <v>0</v>
      </c>
      <c r="O219" s="1" t="s">
        <v>40</v>
      </c>
      <c r="P219" s="1" t="s">
        <v>40</v>
      </c>
      <c r="Q219" s="1" t="s">
        <v>41</v>
      </c>
      <c r="R219" s="1" t="s">
        <v>41</v>
      </c>
      <c r="S219" s="5" t="s">
        <v>42</v>
      </c>
      <c r="T219" s="6" t="s">
        <v>43</v>
      </c>
      <c r="U219" s="1" t="s">
        <v>44</v>
      </c>
      <c r="V219" s="1" t="s">
        <v>44</v>
      </c>
      <c r="W219" s="1" t="s">
        <v>47</v>
      </c>
      <c r="X219" s="1" t="s">
        <v>41</v>
      </c>
      <c r="Y219" s="1">
        <f t="shared" si="45"/>
        <v>62610.239999999998</v>
      </c>
      <c r="Z219" s="1">
        <f t="shared" si="46"/>
        <v>1490.72</v>
      </c>
      <c r="AA219" s="1">
        <f t="shared" si="47"/>
        <v>5611.4960000000001</v>
      </c>
      <c r="AB219" s="1">
        <f t="shared" si="48"/>
        <v>138.42400000000001</v>
      </c>
      <c r="AC219" s="1">
        <f t="shared" si="49"/>
        <v>2741.86</v>
      </c>
      <c r="AD219" s="1">
        <f t="shared" si="50"/>
        <v>34286.559999999998</v>
      </c>
      <c r="AE219" s="1">
        <f t="shared" si="51"/>
        <v>45520.2</v>
      </c>
      <c r="AF219" s="1">
        <f t="shared" si="52"/>
        <v>41740.160000000003</v>
      </c>
      <c r="AG219" s="1">
        <f t="shared" si="53"/>
        <v>5856.4</v>
      </c>
      <c r="AH219" s="1" t="e">
        <f>IF(#REF!="Y",B219,"")</f>
        <v>#REF!</v>
      </c>
      <c r="AI219" s="1" t="e">
        <f>IF(#REF!="","",MONTH(#REF!))</f>
        <v>#REF!</v>
      </c>
      <c r="AJ219" s="1" t="e">
        <f>#REF!+0</f>
        <v>#REF!</v>
      </c>
      <c r="AK219" s="1">
        <f t="shared" si="54"/>
        <v>532.4</v>
      </c>
      <c r="AL219" s="1" t="str">
        <f t="shared" si="55"/>
        <v/>
      </c>
      <c r="AM219" s="1">
        <f t="shared" si="56"/>
        <v>532.4</v>
      </c>
      <c r="AN219" s="1">
        <f t="shared" si="57"/>
        <v>532.4</v>
      </c>
      <c r="AO219" s="1">
        <f t="shared" si="58"/>
        <v>532.4</v>
      </c>
      <c r="AP219" s="1">
        <f t="shared" si="59"/>
        <v>532.4</v>
      </c>
      <c r="XED219" s="8"/>
      <c r="XEE219" s="8"/>
      <c r="XEF219" s="8"/>
      <c r="XEG219" s="8"/>
      <c r="XEH219" s="8"/>
      <c r="XEI219" s="8"/>
      <c r="XEJ219" s="8"/>
      <c r="XEK219" s="8"/>
      <c r="XEL219" s="8"/>
      <c r="XEM219" s="8"/>
      <c r="XEN219" s="8"/>
      <c r="XEO219" s="8"/>
      <c r="XEP219" s="8"/>
      <c r="XEQ219" s="8"/>
      <c r="XER219" s="8"/>
      <c r="XES219" s="8"/>
      <c r="XET219" s="8"/>
      <c r="XEU219" s="8"/>
      <c r="XEV219" s="8"/>
    </row>
    <row r="220" spans="1:42 16358:16376" s="1" customFormat="1" ht="30" customHeight="1">
      <c r="A220" s="1">
        <v>218</v>
      </c>
      <c r="B220" s="1">
        <v>493.4</v>
      </c>
      <c r="C220" s="2">
        <v>122.4</v>
      </c>
      <c r="D220" s="3">
        <v>10.45</v>
      </c>
      <c r="E220" s="3">
        <v>0.26</v>
      </c>
      <c r="F220" s="4">
        <v>5.15</v>
      </c>
      <c r="G220" s="1" t="s">
        <v>39</v>
      </c>
      <c r="H220" s="3">
        <v>2.8</v>
      </c>
      <c r="I220" s="2">
        <v>1.07</v>
      </c>
      <c r="J220" s="2">
        <v>64.900000000000006</v>
      </c>
      <c r="K220" s="2">
        <v>85.9</v>
      </c>
      <c r="L220" s="2">
        <v>78.400000000000006</v>
      </c>
      <c r="M220" s="2">
        <v>11</v>
      </c>
      <c r="N220" s="1">
        <v>0</v>
      </c>
      <c r="O220" s="1" t="s">
        <v>40</v>
      </c>
      <c r="P220" s="1" t="s">
        <v>40</v>
      </c>
      <c r="Q220" s="1" t="s">
        <v>41</v>
      </c>
      <c r="R220" s="1" t="s">
        <v>41</v>
      </c>
      <c r="S220" s="5" t="s">
        <v>42</v>
      </c>
      <c r="T220" s="6" t="s">
        <v>43</v>
      </c>
      <c r="U220" s="1" t="s">
        <v>44</v>
      </c>
      <c r="V220" s="1" t="s">
        <v>44</v>
      </c>
      <c r="Y220" s="1">
        <f t="shared" si="45"/>
        <v>60392.160000000003</v>
      </c>
      <c r="Z220" s="1">
        <f t="shared" si="46"/>
        <v>1381.52</v>
      </c>
      <c r="AA220" s="1">
        <f t="shared" si="47"/>
        <v>5156.03</v>
      </c>
      <c r="AB220" s="1">
        <f t="shared" si="48"/>
        <v>128.28399999999999</v>
      </c>
      <c r="AC220" s="1">
        <f t="shared" si="49"/>
        <v>2541.0100000000002</v>
      </c>
      <c r="AD220" s="1">
        <f t="shared" si="50"/>
        <v>32021.66</v>
      </c>
      <c r="AE220" s="1">
        <f t="shared" si="51"/>
        <v>42383.06</v>
      </c>
      <c r="AF220" s="1">
        <f t="shared" si="52"/>
        <v>38682.559999999998</v>
      </c>
      <c r="AG220" s="1">
        <f t="shared" si="53"/>
        <v>5427.4</v>
      </c>
      <c r="AH220" s="1" t="e">
        <f>IF(#REF!="Y",B220,"")</f>
        <v>#REF!</v>
      </c>
      <c r="AI220" s="1" t="e">
        <f>IF(#REF!="","",MONTH(#REF!))</f>
        <v>#REF!</v>
      </c>
      <c r="AJ220" s="1" t="e">
        <f>#REF!+0</f>
        <v>#REF!</v>
      </c>
      <c r="AK220" s="1">
        <f t="shared" si="54"/>
        <v>493.4</v>
      </c>
      <c r="AL220" s="1" t="str">
        <f t="shared" si="55"/>
        <v/>
      </c>
      <c r="AM220" s="1">
        <f t="shared" si="56"/>
        <v>493.4</v>
      </c>
      <c r="AN220" s="1">
        <f t="shared" si="57"/>
        <v>493.4</v>
      </c>
      <c r="AO220" s="1">
        <f t="shared" si="58"/>
        <v>493.4</v>
      </c>
      <c r="AP220" s="1">
        <f t="shared" si="59"/>
        <v>493.4</v>
      </c>
      <c r="XED220" s="8"/>
      <c r="XEE220" s="8"/>
      <c r="XEF220" s="8"/>
      <c r="XEG220" s="8"/>
      <c r="XEH220" s="8"/>
      <c r="XEI220" s="8"/>
      <c r="XEJ220" s="8"/>
      <c r="XEK220" s="8"/>
      <c r="XEL220" s="8"/>
      <c r="XEM220" s="8"/>
      <c r="XEN220" s="8"/>
      <c r="XEO220" s="8"/>
      <c r="XEP220" s="8"/>
      <c r="XEQ220" s="8"/>
      <c r="XER220" s="8"/>
      <c r="XES220" s="8"/>
      <c r="XET220" s="8"/>
      <c r="XEU220" s="8"/>
      <c r="XEV220" s="8"/>
    </row>
    <row r="221" spans="1:42 16358:16376" s="1" customFormat="1" ht="30" customHeight="1">
      <c r="A221" s="1">
        <v>219</v>
      </c>
      <c r="B221" s="1">
        <v>496.6</v>
      </c>
      <c r="C221" s="2">
        <v>121.9</v>
      </c>
      <c r="D221" s="3">
        <v>10.61</v>
      </c>
      <c r="E221" s="3">
        <v>0.26</v>
      </c>
      <c r="F221" s="4">
        <v>5.15</v>
      </c>
      <c r="G221" s="1" t="s">
        <v>39</v>
      </c>
      <c r="H221" s="3">
        <v>2.83</v>
      </c>
      <c r="I221" s="2">
        <v>1.07</v>
      </c>
      <c r="J221" s="2">
        <v>66.400000000000006</v>
      </c>
      <c r="K221" s="2">
        <v>86.8</v>
      </c>
      <c r="L221" s="2">
        <v>78.400000000000006</v>
      </c>
      <c r="M221" s="2">
        <v>11</v>
      </c>
      <c r="N221" s="1">
        <v>0</v>
      </c>
      <c r="O221" s="1" t="s">
        <v>40</v>
      </c>
      <c r="P221" s="1" t="s">
        <v>40</v>
      </c>
      <c r="Q221" s="1" t="s">
        <v>41</v>
      </c>
      <c r="R221" s="1" t="s">
        <v>41</v>
      </c>
      <c r="S221" s="5" t="s">
        <v>42</v>
      </c>
      <c r="T221" s="6" t="s">
        <v>43</v>
      </c>
      <c r="U221" s="1" t="s">
        <v>44</v>
      </c>
      <c r="V221" s="1" t="s">
        <v>44</v>
      </c>
      <c r="Y221" s="1">
        <f t="shared" si="45"/>
        <v>60535.54</v>
      </c>
      <c r="Z221" s="1">
        <f t="shared" si="46"/>
        <v>1405.3779999999999</v>
      </c>
      <c r="AA221" s="1">
        <f t="shared" si="47"/>
        <v>5268.9260000000004</v>
      </c>
      <c r="AB221" s="1">
        <f t="shared" si="48"/>
        <v>129.11600000000001</v>
      </c>
      <c r="AC221" s="1">
        <f t="shared" si="49"/>
        <v>2557.4899999999998</v>
      </c>
      <c r="AD221" s="1">
        <f t="shared" si="50"/>
        <v>32974.239999999998</v>
      </c>
      <c r="AE221" s="1">
        <f t="shared" si="51"/>
        <v>43104.88</v>
      </c>
      <c r="AF221" s="1">
        <f t="shared" si="52"/>
        <v>38933.440000000002</v>
      </c>
      <c r="AG221" s="1">
        <f t="shared" si="53"/>
        <v>5462.6</v>
      </c>
      <c r="AH221" s="1" t="e">
        <f>IF(#REF!="Y",B221,"")</f>
        <v>#REF!</v>
      </c>
      <c r="AI221" s="1" t="e">
        <f>IF(#REF!="","",MONTH(#REF!))</f>
        <v>#REF!</v>
      </c>
      <c r="AJ221" s="1" t="e">
        <f>#REF!+0</f>
        <v>#REF!</v>
      </c>
      <c r="AK221" s="1">
        <f t="shared" si="54"/>
        <v>496.6</v>
      </c>
      <c r="AL221" s="1" t="str">
        <f t="shared" si="55"/>
        <v/>
      </c>
      <c r="AM221" s="1">
        <f t="shared" si="56"/>
        <v>496.6</v>
      </c>
      <c r="AN221" s="1">
        <f t="shared" si="57"/>
        <v>496.6</v>
      </c>
      <c r="AO221" s="1">
        <f t="shared" si="58"/>
        <v>496.6</v>
      </c>
      <c r="AP221" s="1">
        <f t="shared" si="59"/>
        <v>496.6</v>
      </c>
      <c r="XED221" s="8"/>
      <c r="XEE221" s="8"/>
      <c r="XEF221" s="8"/>
      <c r="XEG221" s="8"/>
      <c r="XEH221" s="8"/>
      <c r="XEI221" s="8"/>
      <c r="XEJ221" s="8"/>
      <c r="XEK221" s="8"/>
      <c r="XEL221" s="8"/>
      <c r="XEM221" s="8"/>
      <c r="XEN221" s="8"/>
      <c r="XEO221" s="8"/>
      <c r="XEP221" s="8"/>
      <c r="XEQ221" s="8"/>
      <c r="XER221" s="8"/>
      <c r="XES221" s="8"/>
      <c r="XET221" s="8"/>
      <c r="XEU221" s="8"/>
      <c r="XEV221" s="8"/>
    </row>
    <row r="222" spans="1:42 16358:16376" s="1" customFormat="1" ht="30" customHeight="1">
      <c r="A222" s="1">
        <v>220</v>
      </c>
      <c r="B222" s="1">
        <v>519</v>
      </c>
      <c r="C222" s="2">
        <v>112.7</v>
      </c>
      <c r="D222" s="3">
        <v>10.95</v>
      </c>
      <c r="E222" s="3">
        <v>0.26</v>
      </c>
      <c r="F222" s="4">
        <v>5.15</v>
      </c>
      <c r="G222" s="1" t="s">
        <v>39</v>
      </c>
      <c r="H222" s="3">
        <v>2.64</v>
      </c>
      <c r="I222" s="2">
        <v>1.07</v>
      </c>
      <c r="J222" s="2">
        <v>67.099999999999994</v>
      </c>
      <c r="K222" s="2">
        <v>87.5</v>
      </c>
      <c r="L222" s="2">
        <v>78.400000000000006</v>
      </c>
      <c r="M222" s="2">
        <v>11</v>
      </c>
      <c r="N222" s="1">
        <v>0</v>
      </c>
      <c r="O222" s="1" t="s">
        <v>40</v>
      </c>
      <c r="P222" s="1" t="s">
        <v>40</v>
      </c>
      <c r="Q222" s="1" t="s">
        <v>41</v>
      </c>
      <c r="R222" s="1" t="s">
        <v>41</v>
      </c>
      <c r="S222" s="5" t="s">
        <v>42</v>
      </c>
      <c r="T222" s="6" t="s">
        <v>43</v>
      </c>
      <c r="U222" s="1" t="s">
        <v>44</v>
      </c>
      <c r="V222" s="1" t="s">
        <v>44</v>
      </c>
      <c r="Y222" s="1">
        <f t="shared" si="45"/>
        <v>58491.3</v>
      </c>
      <c r="Z222" s="1">
        <f t="shared" si="46"/>
        <v>1370.16</v>
      </c>
      <c r="AA222" s="1">
        <f t="shared" si="47"/>
        <v>5683.05</v>
      </c>
      <c r="AB222" s="1">
        <f t="shared" si="48"/>
        <v>134.94</v>
      </c>
      <c r="AC222" s="1">
        <f t="shared" si="49"/>
        <v>2672.85</v>
      </c>
      <c r="AD222" s="1">
        <f t="shared" si="50"/>
        <v>34824.9</v>
      </c>
      <c r="AE222" s="1">
        <f t="shared" si="51"/>
        <v>45412.5</v>
      </c>
      <c r="AF222" s="1">
        <f t="shared" si="52"/>
        <v>40689.599999999999</v>
      </c>
      <c r="AG222" s="1">
        <f t="shared" si="53"/>
        <v>5709</v>
      </c>
      <c r="AH222" s="1" t="e">
        <f>IF(#REF!="Y",B222,"")</f>
        <v>#REF!</v>
      </c>
      <c r="AI222" s="1" t="e">
        <f>IF(#REF!="","",MONTH(#REF!))</f>
        <v>#REF!</v>
      </c>
      <c r="AJ222" s="1" t="e">
        <f>#REF!+0</f>
        <v>#REF!</v>
      </c>
      <c r="AK222" s="1">
        <f t="shared" si="54"/>
        <v>519</v>
      </c>
      <c r="AL222" s="1" t="str">
        <f t="shared" si="55"/>
        <v/>
      </c>
      <c r="AM222" s="1">
        <f t="shared" si="56"/>
        <v>519</v>
      </c>
      <c r="AN222" s="1">
        <f t="shared" si="57"/>
        <v>519</v>
      </c>
      <c r="AO222" s="1">
        <f t="shared" si="58"/>
        <v>519</v>
      </c>
      <c r="AP222" s="1">
        <f t="shared" si="59"/>
        <v>519</v>
      </c>
      <c r="XED222" s="8"/>
      <c r="XEE222" s="8"/>
      <c r="XEF222" s="8"/>
      <c r="XEG222" s="8"/>
      <c r="XEH222" s="8"/>
      <c r="XEI222" s="8"/>
      <c r="XEJ222" s="8"/>
      <c r="XEK222" s="8"/>
      <c r="XEL222" s="8"/>
      <c r="XEM222" s="8"/>
      <c r="XEN222" s="8"/>
      <c r="XEO222" s="8"/>
      <c r="XEP222" s="8"/>
      <c r="XEQ222" s="8"/>
      <c r="XER222" s="8"/>
      <c r="XES222" s="8"/>
      <c r="XET222" s="8"/>
      <c r="XEU222" s="8"/>
      <c r="XEV222" s="8"/>
    </row>
    <row r="223" spans="1:42 16358:16376" s="1" customFormat="1" ht="30" customHeight="1">
      <c r="A223" s="1">
        <v>221</v>
      </c>
      <c r="B223" s="1">
        <v>558</v>
      </c>
      <c r="C223" s="2">
        <v>106.1</v>
      </c>
      <c r="D223" s="3">
        <v>11.47</v>
      </c>
      <c r="E223" s="3">
        <v>0.26</v>
      </c>
      <c r="F223" s="4">
        <v>5.15</v>
      </c>
      <c r="G223" s="1" t="s">
        <v>39</v>
      </c>
      <c r="H223" s="3">
        <v>2.54</v>
      </c>
      <c r="I223" s="2">
        <v>1.07</v>
      </c>
      <c r="J223" s="2">
        <v>66.8</v>
      </c>
      <c r="K223" s="2">
        <v>86.9</v>
      </c>
      <c r="L223" s="2">
        <v>78.400000000000006</v>
      </c>
      <c r="M223" s="2">
        <v>11</v>
      </c>
      <c r="N223" s="1">
        <v>0</v>
      </c>
      <c r="O223" s="1" t="s">
        <v>40</v>
      </c>
      <c r="P223" s="1" t="s">
        <v>40</v>
      </c>
      <c r="Q223" s="1" t="s">
        <v>41</v>
      </c>
      <c r="R223" s="1" t="s">
        <v>41</v>
      </c>
      <c r="S223" s="5" t="s">
        <v>42</v>
      </c>
      <c r="T223" s="6" t="s">
        <v>43</v>
      </c>
      <c r="U223" s="1" t="s">
        <v>44</v>
      </c>
      <c r="V223" s="1" t="s">
        <v>44</v>
      </c>
      <c r="Y223" s="1">
        <f t="shared" si="45"/>
        <v>59203.8</v>
      </c>
      <c r="Z223" s="1">
        <f t="shared" si="46"/>
        <v>1417.32</v>
      </c>
      <c r="AA223" s="1">
        <f t="shared" si="47"/>
        <v>6400.26</v>
      </c>
      <c r="AB223" s="1">
        <f t="shared" si="48"/>
        <v>145.08000000000001</v>
      </c>
      <c r="AC223" s="1">
        <f t="shared" si="49"/>
        <v>2873.7</v>
      </c>
      <c r="AD223" s="1">
        <f t="shared" si="50"/>
        <v>37274.400000000001</v>
      </c>
      <c r="AE223" s="1">
        <f t="shared" si="51"/>
        <v>48490.2</v>
      </c>
      <c r="AF223" s="1">
        <f t="shared" si="52"/>
        <v>43747.199999999997</v>
      </c>
      <c r="AG223" s="1">
        <f t="shared" si="53"/>
        <v>6138</v>
      </c>
      <c r="AH223" s="1" t="e">
        <f>IF(#REF!="Y",B223,"")</f>
        <v>#REF!</v>
      </c>
      <c r="AI223" s="1" t="e">
        <f>IF(#REF!="","",MONTH(#REF!))</f>
        <v>#REF!</v>
      </c>
      <c r="AJ223" s="1" t="e">
        <f>#REF!+0</f>
        <v>#REF!</v>
      </c>
      <c r="AK223" s="1">
        <f t="shared" si="54"/>
        <v>558</v>
      </c>
      <c r="AL223" s="1" t="str">
        <f t="shared" si="55"/>
        <v/>
      </c>
      <c r="AM223" s="1">
        <f t="shared" si="56"/>
        <v>558</v>
      </c>
      <c r="AN223" s="1">
        <f t="shared" si="57"/>
        <v>558</v>
      </c>
      <c r="AO223" s="1">
        <f t="shared" si="58"/>
        <v>558</v>
      </c>
      <c r="AP223" s="1">
        <f t="shared" si="59"/>
        <v>558</v>
      </c>
      <c r="XED223" s="8"/>
      <c r="XEE223" s="8"/>
      <c r="XEF223" s="8"/>
      <c r="XEG223" s="8"/>
      <c r="XEH223" s="8"/>
      <c r="XEI223" s="8"/>
      <c r="XEJ223" s="8"/>
      <c r="XEK223" s="8"/>
      <c r="XEL223" s="8"/>
      <c r="XEM223" s="8"/>
      <c r="XEN223" s="8"/>
      <c r="XEO223" s="8"/>
      <c r="XEP223" s="8"/>
      <c r="XEQ223" s="8"/>
      <c r="XER223" s="8"/>
      <c r="XES223" s="8"/>
      <c r="XET223" s="8"/>
      <c r="XEU223" s="8"/>
      <c r="XEV223" s="8"/>
    </row>
    <row r="224" spans="1:42 16358:16376" s="1" customFormat="1" ht="30" customHeight="1">
      <c r="A224" s="1">
        <v>222</v>
      </c>
      <c r="B224" s="1">
        <v>203</v>
      </c>
      <c r="C224" s="2">
        <v>278.39999999999998</v>
      </c>
      <c r="D224" s="3">
        <v>11.66</v>
      </c>
      <c r="E224" s="3">
        <v>0.21</v>
      </c>
      <c r="F224" s="4">
        <v>5.34</v>
      </c>
      <c r="G224" s="1" t="s">
        <v>46</v>
      </c>
      <c r="H224" s="3">
        <v>5.49</v>
      </c>
      <c r="I224" s="2">
        <v>1.0900000000000001</v>
      </c>
      <c r="J224" s="2">
        <v>89.8</v>
      </c>
      <c r="K224" s="2">
        <v>98.2</v>
      </c>
      <c r="L224" s="2">
        <v>86.7</v>
      </c>
      <c r="M224" s="2">
        <v>6.6</v>
      </c>
      <c r="N224" s="1">
        <v>0</v>
      </c>
      <c r="O224" s="1" t="s">
        <v>40</v>
      </c>
      <c r="P224" s="1" t="s">
        <v>40</v>
      </c>
      <c r="Q224" s="1" t="s">
        <v>41</v>
      </c>
      <c r="R224" s="1" t="s">
        <v>41</v>
      </c>
      <c r="S224" s="5" t="s">
        <v>42</v>
      </c>
      <c r="T224" s="6" t="s">
        <v>45</v>
      </c>
      <c r="U224" s="1" t="s">
        <v>44</v>
      </c>
      <c r="V224" s="1" t="s">
        <v>44</v>
      </c>
      <c r="W224" s="1">
        <v>6</v>
      </c>
      <c r="X224" s="1" t="s">
        <v>41</v>
      </c>
      <c r="Y224" s="1">
        <f t="shared" si="45"/>
        <v>56515.199999999997</v>
      </c>
      <c r="Z224" s="1">
        <f t="shared" si="46"/>
        <v>1114.47</v>
      </c>
      <c r="AA224" s="1">
        <f t="shared" si="47"/>
        <v>2366.98</v>
      </c>
      <c r="AB224" s="1">
        <f t="shared" si="48"/>
        <v>42.63</v>
      </c>
      <c r="AC224" s="1">
        <f t="shared" si="49"/>
        <v>1084.02</v>
      </c>
      <c r="AD224" s="1">
        <f t="shared" si="50"/>
        <v>18229.400000000001</v>
      </c>
      <c r="AE224" s="1">
        <f t="shared" si="51"/>
        <v>19934.599999999999</v>
      </c>
      <c r="AF224" s="1">
        <f t="shared" si="52"/>
        <v>17600.099999999999</v>
      </c>
      <c r="AG224" s="1">
        <f t="shared" si="53"/>
        <v>1339.8</v>
      </c>
      <c r="AH224" s="1" t="e">
        <f>IF(#REF!="Y",B224,"")</f>
        <v>#REF!</v>
      </c>
      <c r="AI224" s="1" t="e">
        <f>IF(#REF!="","",MONTH(#REF!))</f>
        <v>#REF!</v>
      </c>
      <c r="AJ224" s="1" t="e">
        <f>#REF!+0</f>
        <v>#REF!</v>
      </c>
      <c r="AK224" s="1">
        <f t="shared" si="54"/>
        <v>203</v>
      </c>
      <c r="AL224" s="1" t="str">
        <f t="shared" si="55"/>
        <v/>
      </c>
      <c r="AM224" s="1">
        <f t="shared" si="56"/>
        <v>203</v>
      </c>
      <c r="AN224" s="1">
        <f t="shared" si="57"/>
        <v>203</v>
      </c>
      <c r="AO224" s="1">
        <f t="shared" si="58"/>
        <v>203</v>
      </c>
      <c r="AP224" s="1">
        <f t="shared" si="59"/>
        <v>203</v>
      </c>
      <c r="XED224" s="8"/>
      <c r="XEE224" s="8"/>
      <c r="XEF224" s="8"/>
      <c r="XEG224" s="8"/>
      <c r="XEH224" s="8"/>
      <c r="XEI224" s="8"/>
      <c r="XEJ224" s="8"/>
      <c r="XEK224" s="8"/>
      <c r="XEL224" s="8"/>
      <c r="XEM224" s="8"/>
      <c r="XEN224" s="8"/>
      <c r="XEO224" s="8"/>
      <c r="XEP224" s="8"/>
      <c r="XEQ224" s="8"/>
      <c r="XER224" s="8"/>
      <c r="XES224" s="8"/>
      <c r="XET224" s="8"/>
      <c r="XEU224" s="8"/>
      <c r="XEV224" s="8"/>
    </row>
    <row r="225" spans="1:42 16358:16376" s="1" customFormat="1" ht="30" customHeight="1">
      <c r="A225" s="1">
        <v>223</v>
      </c>
      <c r="B225" s="1">
        <v>537</v>
      </c>
      <c r="C225" s="2">
        <v>273.89999999999998</v>
      </c>
      <c r="D225" s="3">
        <v>11.26</v>
      </c>
      <c r="E225" s="3">
        <v>0.21</v>
      </c>
      <c r="F225" s="4">
        <v>5.34</v>
      </c>
      <c r="G225" s="1" t="s">
        <v>46</v>
      </c>
      <c r="H225" s="3">
        <v>5.52</v>
      </c>
      <c r="I225" s="2">
        <v>1.0900000000000001</v>
      </c>
      <c r="J225" s="2">
        <v>89.6</v>
      </c>
      <c r="K225" s="2">
        <v>98</v>
      </c>
      <c r="L225" s="2">
        <v>86.7</v>
      </c>
      <c r="M225" s="2">
        <v>6.6</v>
      </c>
      <c r="N225" s="1">
        <v>0</v>
      </c>
      <c r="O225" s="1" t="s">
        <v>40</v>
      </c>
      <c r="P225" s="1" t="s">
        <v>40</v>
      </c>
      <c r="Q225" s="1" t="s">
        <v>41</v>
      </c>
      <c r="R225" s="1" t="s">
        <v>41</v>
      </c>
      <c r="S225" s="5" t="s">
        <v>42</v>
      </c>
      <c r="T225" s="6" t="s">
        <v>43</v>
      </c>
      <c r="U225" s="1" t="s">
        <v>44</v>
      </c>
      <c r="V225" s="1" t="s">
        <v>44</v>
      </c>
      <c r="Y225" s="1">
        <f t="shared" si="45"/>
        <v>147084.29999999999</v>
      </c>
      <c r="Z225" s="1">
        <f t="shared" si="46"/>
        <v>2964.24</v>
      </c>
      <c r="AA225" s="1">
        <f t="shared" si="47"/>
        <v>6046.62</v>
      </c>
      <c r="AB225" s="1">
        <f t="shared" si="48"/>
        <v>112.77</v>
      </c>
      <c r="AC225" s="1">
        <f t="shared" si="49"/>
        <v>2867.58</v>
      </c>
      <c r="AD225" s="1">
        <f t="shared" si="50"/>
        <v>48115.199999999997</v>
      </c>
      <c r="AE225" s="1">
        <f t="shared" si="51"/>
        <v>52626</v>
      </c>
      <c r="AF225" s="1">
        <f t="shared" si="52"/>
        <v>46557.9</v>
      </c>
      <c r="AG225" s="1">
        <f t="shared" si="53"/>
        <v>3544.2</v>
      </c>
      <c r="AH225" s="1" t="e">
        <f>IF(#REF!="Y",B225,"")</f>
        <v>#REF!</v>
      </c>
      <c r="AI225" s="1" t="e">
        <f>IF(#REF!="","",MONTH(#REF!))</f>
        <v>#REF!</v>
      </c>
      <c r="AJ225" s="1" t="e">
        <f>#REF!+0</f>
        <v>#REF!</v>
      </c>
      <c r="AK225" s="1">
        <f t="shared" si="54"/>
        <v>537</v>
      </c>
      <c r="AL225" s="1" t="str">
        <f t="shared" si="55"/>
        <v/>
      </c>
      <c r="AM225" s="1">
        <f t="shared" si="56"/>
        <v>537</v>
      </c>
      <c r="AN225" s="1">
        <f t="shared" si="57"/>
        <v>537</v>
      </c>
      <c r="AO225" s="1">
        <f t="shared" si="58"/>
        <v>537</v>
      </c>
      <c r="AP225" s="1">
        <f t="shared" si="59"/>
        <v>537</v>
      </c>
      <c r="XED225" s="8"/>
      <c r="XEE225" s="8"/>
      <c r="XEF225" s="8"/>
      <c r="XEG225" s="8"/>
      <c r="XEH225" s="8"/>
      <c r="XEI225" s="8"/>
      <c r="XEJ225" s="8"/>
      <c r="XEK225" s="8"/>
      <c r="XEL225" s="8"/>
      <c r="XEM225" s="8"/>
      <c r="XEN225" s="8"/>
      <c r="XEO225" s="8"/>
      <c r="XEP225" s="8"/>
      <c r="XEQ225" s="8"/>
      <c r="XER225" s="8"/>
      <c r="XES225" s="8"/>
      <c r="XET225" s="8"/>
      <c r="XEU225" s="8"/>
      <c r="XEV225" s="8"/>
    </row>
    <row r="226" spans="1:42 16358:16376" s="1" customFormat="1" ht="30" customHeight="1">
      <c r="A226" s="1">
        <v>224</v>
      </c>
      <c r="B226" s="1">
        <v>499.6</v>
      </c>
      <c r="C226" s="2">
        <v>273.2</v>
      </c>
      <c r="D226" s="3">
        <v>11.19</v>
      </c>
      <c r="E226" s="3">
        <v>0.21</v>
      </c>
      <c r="F226" s="4">
        <v>5.34</v>
      </c>
      <c r="G226" s="1" t="s">
        <v>46</v>
      </c>
      <c r="H226" s="3">
        <v>5.52</v>
      </c>
      <c r="I226" s="2">
        <v>1.0900000000000001</v>
      </c>
      <c r="J226" s="2">
        <v>89.9</v>
      </c>
      <c r="K226" s="2">
        <v>98.2</v>
      </c>
      <c r="L226" s="2">
        <v>86.7</v>
      </c>
      <c r="M226" s="2">
        <v>6.6</v>
      </c>
      <c r="N226" s="1">
        <v>0</v>
      </c>
      <c r="O226" s="1" t="s">
        <v>40</v>
      </c>
      <c r="P226" s="1" t="s">
        <v>40</v>
      </c>
      <c r="Q226" s="1" t="s">
        <v>41</v>
      </c>
      <c r="R226" s="1" t="s">
        <v>41</v>
      </c>
      <c r="S226" s="5" t="s">
        <v>42</v>
      </c>
      <c r="T226" s="6" t="s">
        <v>43</v>
      </c>
      <c r="U226" s="1" t="s">
        <v>44</v>
      </c>
      <c r="V226" s="1" t="s">
        <v>44</v>
      </c>
      <c r="Y226" s="1">
        <f t="shared" si="45"/>
        <v>136490.72</v>
      </c>
      <c r="Z226" s="1">
        <f t="shared" si="46"/>
        <v>2757.7919999999999</v>
      </c>
      <c r="AA226" s="1">
        <f t="shared" si="47"/>
        <v>5590.5240000000003</v>
      </c>
      <c r="AB226" s="1">
        <f t="shared" si="48"/>
        <v>104.916</v>
      </c>
      <c r="AC226" s="1">
        <f t="shared" si="49"/>
        <v>2667.864</v>
      </c>
      <c r="AD226" s="1">
        <f t="shared" si="50"/>
        <v>44914.04</v>
      </c>
      <c r="AE226" s="1">
        <f t="shared" si="51"/>
        <v>49060.72</v>
      </c>
      <c r="AF226" s="1">
        <f t="shared" si="52"/>
        <v>43315.32</v>
      </c>
      <c r="AG226" s="1">
        <f t="shared" si="53"/>
        <v>3297.36</v>
      </c>
      <c r="AH226" s="1" t="e">
        <f>IF(#REF!="Y",B226,"")</f>
        <v>#REF!</v>
      </c>
      <c r="AI226" s="1" t="e">
        <f>IF(#REF!="","",MONTH(#REF!))</f>
        <v>#REF!</v>
      </c>
      <c r="AJ226" s="1" t="e">
        <f>#REF!+0</f>
        <v>#REF!</v>
      </c>
      <c r="AK226" s="1">
        <f t="shared" si="54"/>
        <v>499.6</v>
      </c>
      <c r="AL226" s="1" t="str">
        <f t="shared" si="55"/>
        <v/>
      </c>
      <c r="AM226" s="1">
        <f t="shared" si="56"/>
        <v>499.6</v>
      </c>
      <c r="AN226" s="1">
        <f t="shared" si="57"/>
        <v>499.6</v>
      </c>
      <c r="AO226" s="1">
        <f t="shared" si="58"/>
        <v>499.6</v>
      </c>
      <c r="AP226" s="1">
        <f t="shared" si="59"/>
        <v>499.6</v>
      </c>
      <c r="XED226" s="8"/>
      <c r="XEE226" s="8"/>
      <c r="XEF226" s="8"/>
      <c r="XEG226" s="8"/>
      <c r="XEH226" s="8"/>
      <c r="XEI226" s="8"/>
      <c r="XEJ226" s="8"/>
      <c r="XEK226" s="8"/>
      <c r="XEL226" s="8"/>
      <c r="XEM226" s="8"/>
      <c r="XEN226" s="8"/>
      <c r="XEO226" s="8"/>
      <c r="XEP226" s="8"/>
      <c r="XEQ226" s="8"/>
      <c r="XER226" s="8"/>
      <c r="XES226" s="8"/>
      <c r="XET226" s="8"/>
      <c r="XEU226" s="8"/>
      <c r="XEV226" s="8"/>
    </row>
    <row r="227" spans="1:42 16358:16376" s="1" customFormat="1" ht="30" customHeight="1">
      <c r="A227" s="1">
        <v>225</v>
      </c>
      <c r="B227" s="1">
        <v>510.2</v>
      </c>
      <c r="C227" s="2">
        <v>273.8</v>
      </c>
      <c r="D227" s="3">
        <v>10.96</v>
      </c>
      <c r="E227" s="3">
        <v>0.21</v>
      </c>
      <c r="F227" s="4">
        <v>5.34</v>
      </c>
      <c r="G227" s="1" t="s">
        <v>46</v>
      </c>
      <c r="H227" s="3">
        <v>5.44</v>
      </c>
      <c r="I227" s="2">
        <v>1.0900000000000001</v>
      </c>
      <c r="J227" s="2">
        <v>90.5</v>
      </c>
      <c r="K227" s="2">
        <v>98.5</v>
      </c>
      <c r="L227" s="2">
        <v>86.7</v>
      </c>
      <c r="M227" s="2">
        <v>6.6</v>
      </c>
      <c r="N227" s="1">
        <v>0</v>
      </c>
      <c r="O227" s="1" t="s">
        <v>40</v>
      </c>
      <c r="P227" s="1" t="s">
        <v>40</v>
      </c>
      <c r="Q227" s="1" t="s">
        <v>41</v>
      </c>
      <c r="R227" s="1" t="s">
        <v>41</v>
      </c>
      <c r="S227" s="5" t="s">
        <v>42</v>
      </c>
      <c r="T227" s="6" t="s">
        <v>42</v>
      </c>
      <c r="U227" s="1" t="s">
        <v>44</v>
      </c>
      <c r="V227" s="1" t="s">
        <v>44</v>
      </c>
      <c r="Y227" s="1">
        <f t="shared" si="45"/>
        <v>139692.76</v>
      </c>
      <c r="Z227" s="1">
        <f t="shared" si="46"/>
        <v>2775.4879999999998</v>
      </c>
      <c r="AA227" s="1">
        <f t="shared" si="47"/>
        <v>5591.7920000000004</v>
      </c>
      <c r="AB227" s="1">
        <f t="shared" si="48"/>
        <v>107.142</v>
      </c>
      <c r="AC227" s="1">
        <f t="shared" si="49"/>
        <v>2724.4679999999998</v>
      </c>
      <c r="AD227" s="1">
        <f t="shared" si="50"/>
        <v>46173.1</v>
      </c>
      <c r="AE227" s="1">
        <f t="shared" si="51"/>
        <v>50254.7</v>
      </c>
      <c r="AF227" s="1">
        <f t="shared" si="52"/>
        <v>44234.34</v>
      </c>
      <c r="AG227" s="1">
        <f t="shared" si="53"/>
        <v>3367.32</v>
      </c>
      <c r="AH227" s="1" t="e">
        <f>IF(#REF!="Y",B227,"")</f>
        <v>#REF!</v>
      </c>
      <c r="AI227" s="1" t="e">
        <f>IF(#REF!="","",MONTH(#REF!))</f>
        <v>#REF!</v>
      </c>
      <c r="AJ227" s="1" t="e">
        <f>#REF!+0</f>
        <v>#REF!</v>
      </c>
      <c r="AK227" s="1">
        <f t="shared" si="54"/>
        <v>510.2</v>
      </c>
      <c r="AL227" s="1">
        <f t="shared" si="55"/>
        <v>510.2</v>
      </c>
      <c r="AM227" s="1">
        <f t="shared" si="56"/>
        <v>510.2</v>
      </c>
      <c r="AN227" s="1">
        <f t="shared" si="57"/>
        <v>510.2</v>
      </c>
      <c r="AO227" s="1">
        <f t="shared" si="58"/>
        <v>510.2</v>
      </c>
      <c r="AP227" s="1">
        <f t="shared" si="59"/>
        <v>510.2</v>
      </c>
      <c r="XED227" s="8"/>
      <c r="XEE227" s="8"/>
      <c r="XEF227" s="8"/>
      <c r="XEG227" s="8"/>
      <c r="XEH227" s="8"/>
      <c r="XEI227" s="8"/>
      <c r="XEJ227" s="8"/>
      <c r="XEK227" s="8"/>
      <c r="XEL227" s="8"/>
      <c r="XEM227" s="8"/>
      <c r="XEN227" s="8"/>
      <c r="XEO227" s="8"/>
      <c r="XEP227" s="8"/>
      <c r="XEQ227" s="8"/>
      <c r="XER227" s="8"/>
      <c r="XES227" s="8"/>
      <c r="XET227" s="8"/>
      <c r="XEU227" s="8"/>
      <c r="XEV227" s="8"/>
    </row>
    <row r="228" spans="1:42 16358:16376" s="1" customFormat="1" ht="30" customHeight="1">
      <c r="A228" s="1">
        <v>226</v>
      </c>
      <c r="B228" s="1">
        <v>494.4</v>
      </c>
      <c r="C228" s="2">
        <v>274.2</v>
      </c>
      <c r="D228" s="3">
        <v>10.97</v>
      </c>
      <c r="E228" s="3">
        <v>0.21</v>
      </c>
      <c r="F228" s="4">
        <v>5.34</v>
      </c>
      <c r="G228" s="1" t="s">
        <v>46</v>
      </c>
      <c r="H228" s="3">
        <v>5.49</v>
      </c>
      <c r="I228" s="2">
        <v>1.0900000000000001</v>
      </c>
      <c r="J228" s="2">
        <v>90.9</v>
      </c>
      <c r="K228" s="2">
        <v>98.8</v>
      </c>
      <c r="L228" s="2">
        <v>86.7</v>
      </c>
      <c r="M228" s="2">
        <v>6.6</v>
      </c>
      <c r="N228" s="1">
        <v>0</v>
      </c>
      <c r="O228" s="1" t="s">
        <v>40</v>
      </c>
      <c r="P228" s="1" t="s">
        <v>40</v>
      </c>
      <c r="Q228" s="1" t="s">
        <v>41</v>
      </c>
      <c r="R228" s="1" t="s">
        <v>41</v>
      </c>
      <c r="S228" s="5" t="s">
        <v>42</v>
      </c>
      <c r="T228" s="6" t="s">
        <v>42</v>
      </c>
      <c r="U228" s="1" t="s">
        <v>44</v>
      </c>
      <c r="V228" s="1" t="s">
        <v>44</v>
      </c>
      <c r="Y228" s="1">
        <f t="shared" si="45"/>
        <v>135564.48000000001</v>
      </c>
      <c r="Z228" s="1">
        <f t="shared" si="46"/>
        <v>2714.2559999999999</v>
      </c>
      <c r="AA228" s="1">
        <f t="shared" si="47"/>
        <v>5423.5680000000002</v>
      </c>
      <c r="AB228" s="1">
        <f t="shared" si="48"/>
        <v>103.824</v>
      </c>
      <c r="AC228" s="1">
        <f t="shared" si="49"/>
        <v>2640.096</v>
      </c>
      <c r="AD228" s="1">
        <f t="shared" si="50"/>
        <v>44940.959999999999</v>
      </c>
      <c r="AE228" s="1">
        <f t="shared" si="51"/>
        <v>48846.720000000001</v>
      </c>
      <c r="AF228" s="1">
        <f t="shared" si="52"/>
        <v>42864.480000000003</v>
      </c>
      <c r="AG228" s="1">
        <f t="shared" si="53"/>
        <v>3263.04</v>
      </c>
      <c r="AH228" s="1" t="e">
        <f>IF(#REF!="Y",B228,"")</f>
        <v>#REF!</v>
      </c>
      <c r="AI228" s="1" t="e">
        <f>IF(#REF!="","",MONTH(#REF!))</f>
        <v>#REF!</v>
      </c>
      <c r="AJ228" s="1" t="e">
        <f>#REF!+0</f>
        <v>#REF!</v>
      </c>
      <c r="AK228" s="1">
        <f t="shared" si="54"/>
        <v>494.4</v>
      </c>
      <c r="AL228" s="1">
        <f t="shared" si="55"/>
        <v>494.4</v>
      </c>
      <c r="AM228" s="1">
        <f t="shared" si="56"/>
        <v>494.4</v>
      </c>
      <c r="AN228" s="1">
        <f t="shared" si="57"/>
        <v>494.4</v>
      </c>
      <c r="AO228" s="1">
        <f t="shared" si="58"/>
        <v>494.4</v>
      </c>
      <c r="AP228" s="1">
        <f t="shared" si="59"/>
        <v>494.4</v>
      </c>
      <c r="XED228" s="8"/>
      <c r="XEE228" s="8"/>
      <c r="XEF228" s="8"/>
      <c r="XEG228" s="8"/>
      <c r="XEH228" s="8"/>
      <c r="XEI228" s="8"/>
      <c r="XEJ228" s="8"/>
      <c r="XEK228" s="8"/>
      <c r="XEL228" s="8"/>
      <c r="XEM228" s="8"/>
      <c r="XEN228" s="8"/>
      <c r="XEO228" s="8"/>
      <c r="XEP228" s="8"/>
      <c r="XEQ228" s="8"/>
      <c r="XER228" s="8"/>
      <c r="XES228" s="8"/>
      <c r="XET228" s="8"/>
      <c r="XEU228" s="8"/>
      <c r="XEV228" s="8"/>
    </row>
    <row r="229" spans="1:42 16358:16376" s="1" customFormat="1" ht="30" customHeight="1">
      <c r="A229" s="1">
        <v>227</v>
      </c>
      <c r="B229" s="1">
        <v>479.6</v>
      </c>
      <c r="C229" s="2">
        <v>276.7</v>
      </c>
      <c r="D229" s="3">
        <v>10.95</v>
      </c>
      <c r="E229" s="3">
        <v>0.21</v>
      </c>
      <c r="F229" s="4">
        <v>5.34</v>
      </c>
      <c r="G229" s="1" t="s">
        <v>46</v>
      </c>
      <c r="H229" s="3">
        <v>5.44</v>
      </c>
      <c r="I229" s="2">
        <v>1.0900000000000001</v>
      </c>
      <c r="J229" s="2">
        <v>90.7</v>
      </c>
      <c r="K229" s="2">
        <v>98.7</v>
      </c>
      <c r="L229" s="2">
        <v>86.7</v>
      </c>
      <c r="M229" s="2">
        <v>6.6</v>
      </c>
      <c r="N229" s="1">
        <v>0</v>
      </c>
      <c r="O229" s="1" t="s">
        <v>40</v>
      </c>
      <c r="P229" s="1" t="s">
        <v>40</v>
      </c>
      <c r="Q229" s="1" t="s">
        <v>41</v>
      </c>
      <c r="R229" s="1" t="s">
        <v>41</v>
      </c>
      <c r="S229" s="5" t="s">
        <v>42</v>
      </c>
      <c r="T229" s="6" t="s">
        <v>42</v>
      </c>
      <c r="U229" s="1" t="s">
        <v>44</v>
      </c>
      <c r="V229" s="1" t="s">
        <v>44</v>
      </c>
      <c r="Y229" s="1">
        <f t="shared" si="45"/>
        <v>132705.32</v>
      </c>
      <c r="Z229" s="1">
        <f t="shared" si="46"/>
        <v>2609.0239999999999</v>
      </c>
      <c r="AA229" s="1">
        <f t="shared" si="47"/>
        <v>5251.62</v>
      </c>
      <c r="AB229" s="1">
        <f t="shared" si="48"/>
        <v>100.71599999999999</v>
      </c>
      <c r="AC229" s="1">
        <f t="shared" si="49"/>
        <v>2561.0639999999999</v>
      </c>
      <c r="AD229" s="1">
        <f t="shared" si="50"/>
        <v>43499.72</v>
      </c>
      <c r="AE229" s="1">
        <f t="shared" si="51"/>
        <v>47336.52</v>
      </c>
      <c r="AF229" s="1">
        <f t="shared" si="52"/>
        <v>41581.32</v>
      </c>
      <c r="AG229" s="1">
        <f t="shared" si="53"/>
        <v>3165.36</v>
      </c>
      <c r="AH229" s="1" t="e">
        <f>IF(#REF!="Y",B229,"")</f>
        <v>#REF!</v>
      </c>
      <c r="AI229" s="1" t="e">
        <f>IF(#REF!="","",MONTH(#REF!))</f>
        <v>#REF!</v>
      </c>
      <c r="AJ229" s="1" t="e">
        <f>#REF!+0</f>
        <v>#REF!</v>
      </c>
      <c r="AK229" s="1">
        <f t="shared" si="54"/>
        <v>479.6</v>
      </c>
      <c r="AL229" s="1">
        <f t="shared" si="55"/>
        <v>479.6</v>
      </c>
      <c r="AM229" s="1">
        <f t="shared" si="56"/>
        <v>479.6</v>
      </c>
      <c r="AN229" s="1">
        <f t="shared" si="57"/>
        <v>479.6</v>
      </c>
      <c r="AO229" s="1">
        <f t="shared" si="58"/>
        <v>479.6</v>
      </c>
      <c r="AP229" s="1">
        <f t="shared" si="59"/>
        <v>479.6</v>
      </c>
      <c r="XED229" s="8"/>
      <c r="XEE229" s="8"/>
      <c r="XEF229" s="8"/>
      <c r="XEG229" s="8"/>
      <c r="XEH229" s="8"/>
      <c r="XEI229" s="8"/>
      <c r="XEJ229" s="8"/>
      <c r="XEK229" s="8"/>
      <c r="XEL229" s="8"/>
      <c r="XEM229" s="8"/>
      <c r="XEN229" s="8"/>
      <c r="XEO229" s="8"/>
      <c r="XEP229" s="8"/>
      <c r="XEQ229" s="8"/>
      <c r="XER229" s="8"/>
      <c r="XES229" s="8"/>
      <c r="XET229" s="8"/>
      <c r="XEU229" s="8"/>
      <c r="XEV229" s="8"/>
    </row>
    <row r="230" spans="1:42 16358:16376" s="1" customFormat="1" ht="30" customHeight="1">
      <c r="A230" s="1">
        <v>228</v>
      </c>
      <c r="B230" s="1">
        <v>508.8</v>
      </c>
      <c r="C230" s="2">
        <v>258.2</v>
      </c>
      <c r="D230" s="3">
        <v>10.87</v>
      </c>
      <c r="E230" s="3">
        <v>0.21</v>
      </c>
      <c r="F230" s="4">
        <v>5.34</v>
      </c>
      <c r="G230" s="1" t="s">
        <v>46</v>
      </c>
      <c r="H230" s="3">
        <v>5.27</v>
      </c>
      <c r="I230" s="2">
        <v>1.0900000000000001</v>
      </c>
      <c r="J230" s="2">
        <v>87.3</v>
      </c>
      <c r="K230" s="2">
        <v>97.3</v>
      </c>
      <c r="L230" s="2">
        <v>86.7</v>
      </c>
      <c r="M230" s="2">
        <v>6.6</v>
      </c>
      <c r="N230" s="1">
        <v>0</v>
      </c>
      <c r="O230" s="1" t="s">
        <v>40</v>
      </c>
      <c r="P230" s="1" t="s">
        <v>40</v>
      </c>
      <c r="Q230" s="1" t="s">
        <v>41</v>
      </c>
      <c r="R230" s="1" t="s">
        <v>41</v>
      </c>
      <c r="S230" s="5" t="s">
        <v>42</v>
      </c>
      <c r="T230" s="6" t="s">
        <v>42</v>
      </c>
      <c r="U230" s="1" t="s">
        <v>44</v>
      </c>
      <c r="V230" s="1" t="s">
        <v>44</v>
      </c>
      <c r="Y230" s="1">
        <f t="shared" si="45"/>
        <v>131372.16</v>
      </c>
      <c r="Z230" s="1">
        <f t="shared" si="46"/>
        <v>2681.3760000000002</v>
      </c>
      <c r="AA230" s="1">
        <f t="shared" si="47"/>
        <v>5530.6559999999999</v>
      </c>
      <c r="AB230" s="1">
        <f t="shared" si="48"/>
        <v>106.848</v>
      </c>
      <c r="AC230" s="1">
        <f t="shared" si="49"/>
        <v>2716.9920000000002</v>
      </c>
      <c r="AD230" s="1">
        <f t="shared" si="50"/>
        <v>44418.239999999998</v>
      </c>
      <c r="AE230" s="1">
        <f t="shared" si="51"/>
        <v>49506.239999999998</v>
      </c>
      <c r="AF230" s="1">
        <f t="shared" si="52"/>
        <v>44112.959999999999</v>
      </c>
      <c r="AG230" s="1">
        <f t="shared" si="53"/>
        <v>3358.08</v>
      </c>
      <c r="AH230" s="1" t="e">
        <f>IF(#REF!="Y",B230,"")</f>
        <v>#REF!</v>
      </c>
      <c r="AI230" s="1" t="e">
        <f>IF(#REF!="","",MONTH(#REF!))</f>
        <v>#REF!</v>
      </c>
      <c r="AJ230" s="1" t="e">
        <f>#REF!+0</f>
        <v>#REF!</v>
      </c>
      <c r="AK230" s="1">
        <f t="shared" si="54"/>
        <v>508.8</v>
      </c>
      <c r="AL230" s="1">
        <f t="shared" si="55"/>
        <v>508.8</v>
      </c>
      <c r="AM230" s="1">
        <f t="shared" si="56"/>
        <v>508.8</v>
      </c>
      <c r="AN230" s="1">
        <f t="shared" si="57"/>
        <v>508.8</v>
      </c>
      <c r="AO230" s="1">
        <f t="shared" si="58"/>
        <v>508.8</v>
      </c>
      <c r="AP230" s="1">
        <f t="shared" si="59"/>
        <v>508.8</v>
      </c>
      <c r="XED230" s="8"/>
      <c r="XEE230" s="8"/>
      <c r="XEF230" s="8"/>
      <c r="XEG230" s="8"/>
      <c r="XEH230" s="8"/>
      <c r="XEI230" s="8"/>
      <c r="XEJ230" s="8"/>
      <c r="XEK230" s="8"/>
      <c r="XEL230" s="8"/>
      <c r="XEM230" s="8"/>
      <c r="XEN230" s="8"/>
      <c r="XEO230" s="8"/>
      <c r="XEP230" s="8"/>
      <c r="XEQ230" s="8"/>
      <c r="XER230" s="8"/>
      <c r="XES230" s="8"/>
      <c r="XET230" s="8"/>
      <c r="XEU230" s="8"/>
      <c r="XEV230" s="8"/>
    </row>
    <row r="231" spans="1:42 16358:16376" s="1" customFormat="1" ht="30" customHeight="1">
      <c r="A231" s="1">
        <v>229</v>
      </c>
      <c r="B231" s="1">
        <v>395.8</v>
      </c>
      <c r="C231" s="2">
        <v>257.8</v>
      </c>
      <c r="D231" s="3">
        <v>10.73</v>
      </c>
      <c r="E231" s="3">
        <v>0.21</v>
      </c>
      <c r="F231" s="4">
        <v>5.34</v>
      </c>
      <c r="G231" s="1" t="s">
        <v>46</v>
      </c>
      <c r="H231" s="3">
        <v>5.24</v>
      </c>
      <c r="I231" s="2">
        <v>1.0900000000000001</v>
      </c>
      <c r="J231" s="2">
        <v>87.4</v>
      </c>
      <c r="K231" s="2">
        <v>97.6</v>
      </c>
      <c r="L231" s="2">
        <v>86.7</v>
      </c>
      <c r="M231" s="2">
        <v>6.6</v>
      </c>
      <c r="N231" s="1">
        <v>0</v>
      </c>
      <c r="O231" s="1" t="s">
        <v>40</v>
      </c>
      <c r="P231" s="1" t="s">
        <v>40</v>
      </c>
      <c r="Q231" s="1" t="s">
        <v>41</v>
      </c>
      <c r="R231" s="1" t="s">
        <v>41</v>
      </c>
      <c r="S231" s="5" t="s">
        <v>42</v>
      </c>
      <c r="T231" s="6" t="s">
        <v>42</v>
      </c>
      <c r="U231" s="1" t="s">
        <v>44</v>
      </c>
      <c r="V231" s="1" t="s">
        <v>44</v>
      </c>
      <c r="Y231" s="1">
        <f t="shared" si="45"/>
        <v>102037.24</v>
      </c>
      <c r="Z231" s="1">
        <f t="shared" si="46"/>
        <v>2073.9920000000002</v>
      </c>
      <c r="AA231" s="1">
        <f t="shared" si="47"/>
        <v>4246.9340000000002</v>
      </c>
      <c r="AB231" s="1">
        <f t="shared" si="48"/>
        <v>83.117999999999995</v>
      </c>
      <c r="AC231" s="1">
        <f t="shared" si="49"/>
        <v>2113.5720000000001</v>
      </c>
      <c r="AD231" s="1">
        <f t="shared" si="50"/>
        <v>34592.92</v>
      </c>
      <c r="AE231" s="1">
        <f t="shared" si="51"/>
        <v>38630.080000000002</v>
      </c>
      <c r="AF231" s="1">
        <f t="shared" si="52"/>
        <v>34315.86</v>
      </c>
      <c r="AG231" s="1">
        <f t="shared" si="53"/>
        <v>2612.2800000000002</v>
      </c>
      <c r="AH231" s="1" t="e">
        <f>IF(#REF!="Y",B231,"")</f>
        <v>#REF!</v>
      </c>
      <c r="AI231" s="1" t="e">
        <f>IF(#REF!="","",MONTH(#REF!))</f>
        <v>#REF!</v>
      </c>
      <c r="AJ231" s="1" t="e">
        <f>#REF!+0</f>
        <v>#REF!</v>
      </c>
      <c r="AK231" s="1">
        <f t="shared" si="54"/>
        <v>395.8</v>
      </c>
      <c r="AL231" s="1">
        <f t="shared" si="55"/>
        <v>395.8</v>
      </c>
      <c r="AM231" s="1">
        <f t="shared" si="56"/>
        <v>395.8</v>
      </c>
      <c r="AN231" s="1">
        <f t="shared" si="57"/>
        <v>395.8</v>
      </c>
      <c r="AO231" s="1">
        <f t="shared" si="58"/>
        <v>395.8</v>
      </c>
      <c r="AP231" s="1">
        <f t="shared" si="59"/>
        <v>395.8</v>
      </c>
      <c r="XED231" s="8"/>
      <c r="XEE231" s="8"/>
      <c r="XEF231" s="8"/>
      <c r="XEG231" s="8"/>
      <c r="XEH231" s="8"/>
      <c r="XEI231" s="8"/>
      <c r="XEJ231" s="8"/>
      <c r="XEK231" s="8"/>
      <c r="XEL231" s="8"/>
      <c r="XEM231" s="8"/>
      <c r="XEN231" s="8"/>
      <c r="XEO231" s="8"/>
      <c r="XEP231" s="8"/>
      <c r="XEQ231" s="8"/>
      <c r="XER231" s="8"/>
      <c r="XES231" s="8"/>
      <c r="XET231" s="8"/>
      <c r="XEU231" s="8"/>
      <c r="XEV231" s="8"/>
    </row>
    <row r="232" spans="1:42 16358:16376" s="1" customFormat="1" ht="30" customHeight="1">
      <c r="A232" s="1">
        <v>230</v>
      </c>
      <c r="B232" s="1">
        <v>515.79999999999995</v>
      </c>
      <c r="C232" s="2">
        <v>239.7</v>
      </c>
      <c r="D232" s="3">
        <v>11.67</v>
      </c>
      <c r="E232" s="3">
        <v>0.21</v>
      </c>
      <c r="F232" s="4">
        <v>5.34</v>
      </c>
      <c r="G232" s="1" t="s">
        <v>46</v>
      </c>
      <c r="H232" s="3">
        <v>5.27</v>
      </c>
      <c r="I232" s="2">
        <v>1.0900000000000001</v>
      </c>
      <c r="J232" s="2">
        <v>80.8</v>
      </c>
      <c r="K232" s="2">
        <v>94.3</v>
      </c>
      <c r="L232" s="2">
        <v>86.7</v>
      </c>
      <c r="M232" s="2">
        <v>6.6</v>
      </c>
      <c r="N232" s="1">
        <v>0</v>
      </c>
      <c r="O232" s="1" t="s">
        <v>40</v>
      </c>
      <c r="P232" s="1" t="s">
        <v>40</v>
      </c>
      <c r="Q232" s="1" t="s">
        <v>41</v>
      </c>
      <c r="R232" s="1" t="s">
        <v>41</v>
      </c>
      <c r="S232" s="5" t="s">
        <v>42</v>
      </c>
      <c r="T232" s="6" t="s">
        <v>42</v>
      </c>
      <c r="U232" s="1" t="s">
        <v>44</v>
      </c>
      <c r="V232" s="1" t="s">
        <v>44</v>
      </c>
      <c r="Y232" s="1">
        <f t="shared" si="45"/>
        <v>123637.26</v>
      </c>
      <c r="Z232" s="1">
        <f t="shared" si="46"/>
        <v>2718.2660000000001</v>
      </c>
      <c r="AA232" s="1">
        <f t="shared" si="47"/>
        <v>6019.3860000000004</v>
      </c>
      <c r="AB232" s="1">
        <f t="shared" si="48"/>
        <v>108.318</v>
      </c>
      <c r="AC232" s="1">
        <f t="shared" si="49"/>
        <v>2754.3719999999998</v>
      </c>
      <c r="AD232" s="1">
        <f t="shared" si="50"/>
        <v>41676.639999999999</v>
      </c>
      <c r="AE232" s="1">
        <f t="shared" si="51"/>
        <v>48639.94</v>
      </c>
      <c r="AF232" s="1">
        <f t="shared" si="52"/>
        <v>44719.86</v>
      </c>
      <c r="AG232" s="1">
        <f t="shared" si="53"/>
        <v>3404.28</v>
      </c>
      <c r="AH232" s="1" t="e">
        <f>IF(#REF!="Y",B232,"")</f>
        <v>#REF!</v>
      </c>
      <c r="AI232" s="1" t="e">
        <f>IF(#REF!="","",MONTH(#REF!))</f>
        <v>#REF!</v>
      </c>
      <c r="AJ232" s="1" t="e">
        <f>#REF!+0</f>
        <v>#REF!</v>
      </c>
      <c r="AK232" s="1">
        <f t="shared" si="54"/>
        <v>515.79999999999995</v>
      </c>
      <c r="AL232" s="1">
        <f t="shared" si="55"/>
        <v>515.79999999999995</v>
      </c>
      <c r="AM232" s="1">
        <f t="shared" si="56"/>
        <v>515.79999999999995</v>
      </c>
      <c r="AN232" s="1">
        <f t="shared" si="57"/>
        <v>515.79999999999995</v>
      </c>
      <c r="AO232" s="1">
        <f t="shared" si="58"/>
        <v>515.79999999999995</v>
      </c>
      <c r="AP232" s="1">
        <f t="shared" si="59"/>
        <v>515.79999999999995</v>
      </c>
      <c r="XED232" s="8"/>
      <c r="XEE232" s="8"/>
      <c r="XEF232" s="8"/>
      <c r="XEG232" s="8"/>
      <c r="XEH232" s="8"/>
      <c r="XEI232" s="8"/>
      <c r="XEJ232" s="8"/>
      <c r="XEK232" s="8"/>
      <c r="XEL232" s="8"/>
      <c r="XEM232" s="8"/>
      <c r="XEN232" s="8"/>
      <c r="XEO232" s="8"/>
      <c r="XEP232" s="8"/>
      <c r="XEQ232" s="8"/>
      <c r="XER232" s="8"/>
      <c r="XES232" s="8"/>
      <c r="XET232" s="8"/>
      <c r="XEU232" s="8"/>
      <c r="XEV232" s="8"/>
    </row>
    <row r="233" spans="1:42 16358:16376" s="1" customFormat="1" ht="30" customHeight="1">
      <c r="A233" s="1">
        <v>231</v>
      </c>
      <c r="B233" s="1">
        <v>524.20000000000005</v>
      </c>
      <c r="C233" s="2">
        <v>239.6</v>
      </c>
      <c r="D233" s="3">
        <v>11.75</v>
      </c>
      <c r="E233" s="3">
        <v>0.21</v>
      </c>
      <c r="F233" s="4">
        <v>5.34</v>
      </c>
      <c r="G233" s="1" t="s">
        <v>46</v>
      </c>
      <c r="H233" s="3">
        <v>5.3</v>
      </c>
      <c r="I233" s="2">
        <v>1.0900000000000001</v>
      </c>
      <c r="J233" s="2">
        <v>80.5</v>
      </c>
      <c r="K233" s="2">
        <v>94</v>
      </c>
      <c r="L233" s="2">
        <v>86.7</v>
      </c>
      <c r="M233" s="2">
        <v>6.6</v>
      </c>
      <c r="N233" s="1">
        <v>0</v>
      </c>
      <c r="O233" s="1" t="s">
        <v>40</v>
      </c>
      <c r="P233" s="1" t="s">
        <v>40</v>
      </c>
      <c r="Q233" s="1" t="s">
        <v>41</v>
      </c>
      <c r="R233" s="1" t="s">
        <v>41</v>
      </c>
      <c r="S233" s="5" t="s">
        <v>42</v>
      </c>
      <c r="T233" s="6" t="s">
        <v>42</v>
      </c>
      <c r="U233" s="1" t="s">
        <v>44</v>
      </c>
      <c r="V233" s="1" t="s">
        <v>44</v>
      </c>
      <c r="Y233" s="1">
        <f t="shared" si="45"/>
        <v>125598.32</v>
      </c>
      <c r="Z233" s="1">
        <f t="shared" si="46"/>
        <v>2778.26</v>
      </c>
      <c r="AA233" s="1">
        <f t="shared" si="47"/>
        <v>6159.35</v>
      </c>
      <c r="AB233" s="1">
        <f t="shared" si="48"/>
        <v>110.08199999999999</v>
      </c>
      <c r="AC233" s="1">
        <f t="shared" si="49"/>
        <v>2799.2280000000001</v>
      </c>
      <c r="AD233" s="1">
        <f t="shared" si="50"/>
        <v>42198.1</v>
      </c>
      <c r="AE233" s="1">
        <f t="shared" si="51"/>
        <v>49274.8</v>
      </c>
      <c r="AF233" s="1">
        <f t="shared" si="52"/>
        <v>45448.14</v>
      </c>
      <c r="AG233" s="1">
        <f t="shared" si="53"/>
        <v>3459.72</v>
      </c>
      <c r="AH233" s="1" t="e">
        <f>IF(#REF!="Y",B233,"")</f>
        <v>#REF!</v>
      </c>
      <c r="AI233" s="1" t="e">
        <f>IF(#REF!="","",MONTH(#REF!))</f>
        <v>#REF!</v>
      </c>
      <c r="AJ233" s="1" t="e">
        <f>#REF!+0</f>
        <v>#REF!</v>
      </c>
      <c r="AK233" s="1">
        <f t="shared" si="54"/>
        <v>524.20000000000005</v>
      </c>
      <c r="AL233" s="1">
        <f t="shared" si="55"/>
        <v>524.20000000000005</v>
      </c>
      <c r="AM233" s="1">
        <f t="shared" si="56"/>
        <v>524.20000000000005</v>
      </c>
      <c r="AN233" s="1">
        <f t="shared" si="57"/>
        <v>524.20000000000005</v>
      </c>
      <c r="AO233" s="1">
        <f t="shared" si="58"/>
        <v>524.20000000000005</v>
      </c>
      <c r="AP233" s="1">
        <f t="shared" si="59"/>
        <v>524.20000000000005</v>
      </c>
      <c r="XED233" s="8"/>
      <c r="XEE233" s="8"/>
      <c r="XEF233" s="8"/>
      <c r="XEG233" s="8"/>
      <c r="XEH233" s="8"/>
      <c r="XEI233" s="8"/>
      <c r="XEJ233" s="8"/>
      <c r="XEK233" s="8"/>
      <c r="XEL233" s="8"/>
      <c r="XEM233" s="8"/>
      <c r="XEN233" s="8"/>
      <c r="XEO233" s="8"/>
      <c r="XEP233" s="8"/>
      <c r="XEQ233" s="8"/>
      <c r="XER233" s="8"/>
      <c r="XES233" s="8"/>
      <c r="XET233" s="8"/>
      <c r="XEU233" s="8"/>
      <c r="XEV233" s="8"/>
    </row>
    <row r="234" spans="1:42 16358:16376" s="1" customFormat="1" ht="30" customHeight="1">
      <c r="A234" s="1">
        <v>232</v>
      </c>
      <c r="B234" s="1">
        <v>543.6</v>
      </c>
      <c r="C234" s="2">
        <v>241</v>
      </c>
      <c r="D234" s="3">
        <v>11.71</v>
      </c>
      <c r="E234" s="3">
        <v>0.21</v>
      </c>
      <c r="F234" s="4">
        <v>5.34</v>
      </c>
      <c r="G234" s="1" t="s">
        <v>46</v>
      </c>
      <c r="H234" s="3">
        <v>5.3</v>
      </c>
      <c r="I234" s="2">
        <v>1.0900000000000001</v>
      </c>
      <c r="J234" s="2">
        <v>79.8</v>
      </c>
      <c r="K234" s="2">
        <v>93.7</v>
      </c>
      <c r="L234" s="2">
        <v>86.7</v>
      </c>
      <c r="M234" s="2">
        <v>6.6</v>
      </c>
      <c r="N234" s="1">
        <v>0</v>
      </c>
      <c r="O234" s="1" t="s">
        <v>40</v>
      </c>
      <c r="P234" s="1" t="s">
        <v>40</v>
      </c>
      <c r="Q234" s="1" t="s">
        <v>41</v>
      </c>
      <c r="R234" s="1" t="s">
        <v>41</v>
      </c>
      <c r="S234" s="5" t="s">
        <v>42</v>
      </c>
      <c r="T234" s="6" t="s">
        <v>42</v>
      </c>
      <c r="U234" s="1" t="s">
        <v>44</v>
      </c>
      <c r="V234" s="1" t="s">
        <v>44</v>
      </c>
      <c r="Y234" s="1">
        <f t="shared" si="45"/>
        <v>131007.6</v>
      </c>
      <c r="Z234" s="1">
        <f t="shared" si="46"/>
        <v>2881.08</v>
      </c>
      <c r="AA234" s="1">
        <f t="shared" si="47"/>
        <v>6365.5559999999996</v>
      </c>
      <c r="AB234" s="1">
        <f t="shared" si="48"/>
        <v>114.15600000000001</v>
      </c>
      <c r="AC234" s="1">
        <f t="shared" si="49"/>
        <v>2902.8240000000001</v>
      </c>
      <c r="AD234" s="1">
        <f t="shared" si="50"/>
        <v>43379.28</v>
      </c>
      <c r="AE234" s="1">
        <f t="shared" si="51"/>
        <v>50935.32</v>
      </c>
      <c r="AF234" s="1">
        <f t="shared" si="52"/>
        <v>47130.12</v>
      </c>
      <c r="AG234" s="1">
        <f t="shared" si="53"/>
        <v>3587.76</v>
      </c>
      <c r="AH234" s="1" t="e">
        <f>IF(#REF!="Y",B234,"")</f>
        <v>#REF!</v>
      </c>
      <c r="AI234" s="1" t="e">
        <f>IF(#REF!="","",MONTH(#REF!))</f>
        <v>#REF!</v>
      </c>
      <c r="AJ234" s="1" t="e">
        <f>#REF!+0</f>
        <v>#REF!</v>
      </c>
      <c r="AK234" s="1">
        <f t="shared" si="54"/>
        <v>543.6</v>
      </c>
      <c r="AL234" s="1">
        <f t="shared" si="55"/>
        <v>543.6</v>
      </c>
      <c r="AM234" s="1">
        <f t="shared" si="56"/>
        <v>543.6</v>
      </c>
      <c r="AN234" s="1">
        <f t="shared" si="57"/>
        <v>543.6</v>
      </c>
      <c r="AO234" s="1">
        <f t="shared" si="58"/>
        <v>543.6</v>
      </c>
      <c r="AP234" s="1">
        <f t="shared" si="59"/>
        <v>543.6</v>
      </c>
      <c r="XED234" s="8"/>
      <c r="XEE234" s="8"/>
      <c r="XEF234" s="8"/>
      <c r="XEG234" s="8"/>
      <c r="XEH234" s="8"/>
      <c r="XEI234" s="8"/>
      <c r="XEJ234" s="8"/>
      <c r="XEK234" s="8"/>
      <c r="XEL234" s="8"/>
      <c r="XEM234" s="8"/>
      <c r="XEN234" s="8"/>
      <c r="XEO234" s="8"/>
      <c r="XEP234" s="8"/>
      <c r="XEQ234" s="8"/>
      <c r="XER234" s="8"/>
      <c r="XES234" s="8"/>
      <c r="XET234" s="8"/>
      <c r="XEU234" s="8"/>
      <c r="XEV234" s="8"/>
    </row>
    <row r="235" spans="1:42 16358:16376" s="1" customFormat="1" ht="30" customHeight="1">
      <c r="A235" s="1">
        <v>233</v>
      </c>
      <c r="B235" s="1">
        <v>545.6</v>
      </c>
      <c r="C235" s="2">
        <v>238.3</v>
      </c>
      <c r="D235" s="3">
        <v>11.82</v>
      </c>
      <c r="E235" s="3">
        <v>0.21</v>
      </c>
      <c r="F235" s="4">
        <v>5.34</v>
      </c>
      <c r="G235" s="1" t="s">
        <v>46</v>
      </c>
      <c r="H235" s="3">
        <v>5.3</v>
      </c>
      <c r="I235" s="2">
        <v>1.0900000000000001</v>
      </c>
      <c r="J235" s="2">
        <v>79.099999999999994</v>
      </c>
      <c r="K235" s="2">
        <v>93.4</v>
      </c>
      <c r="L235" s="2">
        <v>86.7</v>
      </c>
      <c r="M235" s="2">
        <v>6.6</v>
      </c>
      <c r="N235" s="1">
        <v>0</v>
      </c>
      <c r="O235" s="1" t="s">
        <v>40</v>
      </c>
      <c r="P235" s="1" t="s">
        <v>40</v>
      </c>
      <c r="Q235" s="1" t="s">
        <v>41</v>
      </c>
      <c r="R235" s="1" t="s">
        <v>41</v>
      </c>
      <c r="S235" s="5" t="s">
        <v>42</v>
      </c>
      <c r="T235" s="6" t="s">
        <v>42</v>
      </c>
      <c r="U235" s="1" t="s">
        <v>44</v>
      </c>
      <c r="V235" s="1" t="s">
        <v>44</v>
      </c>
      <c r="Y235" s="1">
        <f t="shared" si="45"/>
        <v>130016.48</v>
      </c>
      <c r="Z235" s="1">
        <f t="shared" si="46"/>
        <v>2891.68</v>
      </c>
      <c r="AA235" s="1">
        <f t="shared" si="47"/>
        <v>6448.9920000000002</v>
      </c>
      <c r="AB235" s="1">
        <f t="shared" si="48"/>
        <v>114.57599999999999</v>
      </c>
      <c r="AC235" s="1">
        <f t="shared" si="49"/>
        <v>2913.5039999999999</v>
      </c>
      <c r="AD235" s="1">
        <f t="shared" si="50"/>
        <v>43156.959999999999</v>
      </c>
      <c r="AE235" s="1">
        <f t="shared" si="51"/>
        <v>50959.040000000001</v>
      </c>
      <c r="AF235" s="1">
        <f t="shared" si="52"/>
        <v>47303.519999999997</v>
      </c>
      <c r="AG235" s="1">
        <f t="shared" si="53"/>
        <v>3600.96</v>
      </c>
      <c r="AH235" s="1" t="e">
        <f>IF(#REF!="Y",B235,"")</f>
        <v>#REF!</v>
      </c>
      <c r="AI235" s="1" t="e">
        <f>IF(#REF!="","",MONTH(#REF!))</f>
        <v>#REF!</v>
      </c>
      <c r="AJ235" s="1" t="e">
        <f>#REF!+0</f>
        <v>#REF!</v>
      </c>
      <c r="AK235" s="1">
        <f t="shared" si="54"/>
        <v>545.6</v>
      </c>
      <c r="AL235" s="1">
        <f t="shared" si="55"/>
        <v>545.6</v>
      </c>
      <c r="AM235" s="1">
        <f t="shared" si="56"/>
        <v>545.6</v>
      </c>
      <c r="AN235" s="1">
        <f t="shared" si="57"/>
        <v>545.6</v>
      </c>
      <c r="AO235" s="1">
        <f t="shared" si="58"/>
        <v>545.6</v>
      </c>
      <c r="AP235" s="1">
        <f t="shared" si="59"/>
        <v>545.6</v>
      </c>
      <c r="XED235" s="8"/>
      <c r="XEE235" s="8"/>
      <c r="XEF235" s="8"/>
      <c r="XEG235" s="8"/>
      <c r="XEH235" s="8"/>
      <c r="XEI235" s="8"/>
      <c r="XEJ235" s="8"/>
      <c r="XEK235" s="8"/>
      <c r="XEL235" s="8"/>
      <c r="XEM235" s="8"/>
      <c r="XEN235" s="8"/>
      <c r="XEO235" s="8"/>
      <c r="XEP235" s="8"/>
      <c r="XEQ235" s="8"/>
      <c r="XER235" s="8"/>
      <c r="XES235" s="8"/>
      <c r="XET235" s="8"/>
      <c r="XEU235" s="8"/>
      <c r="XEV235" s="8"/>
    </row>
    <row r="236" spans="1:42 16358:16376" s="1" customFormat="1" ht="30" customHeight="1">
      <c r="A236" s="1">
        <v>234</v>
      </c>
      <c r="B236" s="1">
        <v>227.8</v>
      </c>
      <c r="C236" s="2">
        <v>234.6</v>
      </c>
      <c r="D236" s="3">
        <v>12.18</v>
      </c>
      <c r="E236" s="3">
        <v>0.21</v>
      </c>
      <c r="F236" s="4">
        <v>5.34</v>
      </c>
      <c r="G236" s="1" t="s">
        <v>46</v>
      </c>
      <c r="H236" s="3">
        <v>5.49</v>
      </c>
      <c r="I236" s="2">
        <v>1.0900000000000001</v>
      </c>
      <c r="J236" s="2">
        <v>76.7</v>
      </c>
      <c r="K236" s="2">
        <v>92</v>
      </c>
      <c r="L236" s="2">
        <v>86.7</v>
      </c>
      <c r="M236" s="2">
        <v>6.6</v>
      </c>
      <c r="N236" s="1">
        <v>0</v>
      </c>
      <c r="O236" s="1" t="s">
        <v>40</v>
      </c>
      <c r="P236" s="1" t="s">
        <v>40</v>
      </c>
      <c r="Q236" s="1" t="s">
        <v>41</v>
      </c>
      <c r="R236" s="1" t="s">
        <v>41</v>
      </c>
      <c r="S236" s="5" t="s">
        <v>42</v>
      </c>
      <c r="T236" s="6" t="s">
        <v>42</v>
      </c>
      <c r="U236" s="1" t="s">
        <v>44</v>
      </c>
      <c r="V236" s="1" t="s">
        <v>44</v>
      </c>
      <c r="Y236" s="1">
        <f t="shared" si="45"/>
        <v>53441.88</v>
      </c>
      <c r="Z236" s="1">
        <f t="shared" si="46"/>
        <v>1250.6220000000001</v>
      </c>
      <c r="AA236" s="1">
        <f t="shared" si="47"/>
        <v>2774.6039999999998</v>
      </c>
      <c r="AB236" s="1">
        <f t="shared" si="48"/>
        <v>47.838000000000001</v>
      </c>
      <c r="AC236" s="1">
        <f t="shared" si="49"/>
        <v>1216.452</v>
      </c>
      <c r="AD236" s="1">
        <f t="shared" si="50"/>
        <v>17472.259999999998</v>
      </c>
      <c r="AE236" s="1">
        <f t="shared" si="51"/>
        <v>20957.599999999999</v>
      </c>
      <c r="AF236" s="1">
        <f t="shared" si="52"/>
        <v>19750.259999999998</v>
      </c>
      <c r="AG236" s="1">
        <f t="shared" si="53"/>
        <v>1503.48</v>
      </c>
      <c r="AH236" s="1" t="e">
        <f>IF(#REF!="Y",B236,"")</f>
        <v>#REF!</v>
      </c>
      <c r="AI236" s="1" t="e">
        <f>IF(#REF!="","",MONTH(#REF!))</f>
        <v>#REF!</v>
      </c>
      <c r="AJ236" s="1" t="e">
        <f>#REF!+0</f>
        <v>#REF!</v>
      </c>
      <c r="AK236" s="1">
        <f t="shared" si="54"/>
        <v>227.8</v>
      </c>
      <c r="AL236" s="1">
        <f t="shared" si="55"/>
        <v>227.8</v>
      </c>
      <c r="AM236" s="1">
        <f t="shared" si="56"/>
        <v>227.8</v>
      </c>
      <c r="AN236" s="1">
        <f t="shared" si="57"/>
        <v>227.8</v>
      </c>
      <c r="AO236" s="1">
        <f t="shared" si="58"/>
        <v>227.8</v>
      </c>
      <c r="AP236" s="1">
        <f t="shared" si="59"/>
        <v>227.8</v>
      </c>
      <c r="XED236" s="8"/>
      <c r="XEE236" s="8"/>
      <c r="XEF236" s="8"/>
      <c r="XEG236" s="8"/>
      <c r="XEH236" s="8"/>
      <c r="XEI236" s="8"/>
      <c r="XEJ236" s="8"/>
      <c r="XEK236" s="8"/>
      <c r="XEL236" s="8"/>
      <c r="XEM236" s="8"/>
      <c r="XEN236" s="8"/>
      <c r="XEO236" s="8"/>
      <c r="XEP236" s="8"/>
      <c r="XEQ236" s="8"/>
      <c r="XER236" s="8"/>
      <c r="XES236" s="8"/>
      <c r="XET236" s="8"/>
      <c r="XEU236" s="8"/>
      <c r="XEV236" s="8"/>
    </row>
    <row r="237" spans="1:42 16358:16376" s="1" customFormat="1" ht="30" customHeight="1">
      <c r="A237" s="1">
        <v>235</v>
      </c>
      <c r="B237" s="1">
        <v>535</v>
      </c>
      <c r="C237" s="2">
        <v>231.1</v>
      </c>
      <c r="D237" s="3">
        <v>12.55</v>
      </c>
      <c r="E237" s="3">
        <v>0.23</v>
      </c>
      <c r="F237" s="4">
        <v>5.68</v>
      </c>
      <c r="G237" s="1" t="s">
        <v>46</v>
      </c>
      <c r="H237" s="3">
        <v>5.79</v>
      </c>
      <c r="I237" s="2">
        <v>2.4500000000000002</v>
      </c>
      <c r="J237" s="2">
        <v>73.7</v>
      </c>
      <c r="K237" s="2">
        <v>90.5</v>
      </c>
      <c r="L237" s="2">
        <v>123.4</v>
      </c>
      <c r="M237" s="2">
        <v>8.8000000000000007</v>
      </c>
      <c r="N237" s="1">
        <v>0</v>
      </c>
      <c r="O237" s="1" t="s">
        <v>40</v>
      </c>
      <c r="P237" s="1" t="s">
        <v>40</v>
      </c>
      <c r="Q237" s="1" t="s">
        <v>41</v>
      </c>
      <c r="R237" s="1" t="s">
        <v>41</v>
      </c>
      <c r="S237" s="5" t="s">
        <v>42</v>
      </c>
      <c r="T237" s="6" t="s">
        <v>43</v>
      </c>
      <c r="U237" s="1" t="s">
        <v>44</v>
      </c>
      <c r="V237" s="1" t="s">
        <v>44</v>
      </c>
      <c r="W237" s="1" t="s">
        <v>47</v>
      </c>
      <c r="X237" s="1" t="s">
        <v>41</v>
      </c>
      <c r="Y237" s="1">
        <f t="shared" si="45"/>
        <v>123638.5</v>
      </c>
      <c r="Z237" s="1">
        <f t="shared" si="46"/>
        <v>3097.65</v>
      </c>
      <c r="AA237" s="1">
        <f t="shared" si="47"/>
        <v>6714.25</v>
      </c>
      <c r="AB237" s="1">
        <f t="shared" si="48"/>
        <v>123.05</v>
      </c>
      <c r="AC237" s="1">
        <f t="shared" si="49"/>
        <v>3038.8</v>
      </c>
      <c r="AD237" s="1">
        <f t="shared" si="50"/>
        <v>39429.5</v>
      </c>
      <c r="AE237" s="1">
        <f t="shared" si="51"/>
        <v>48417.5</v>
      </c>
      <c r="AF237" s="1">
        <f t="shared" si="52"/>
        <v>66019</v>
      </c>
      <c r="AG237" s="1">
        <f t="shared" si="53"/>
        <v>4708</v>
      </c>
      <c r="AH237" s="1" t="e">
        <f>IF(#REF!="Y",B237,"")</f>
        <v>#REF!</v>
      </c>
      <c r="AI237" s="1" t="e">
        <f>IF(#REF!="","",MONTH(#REF!))</f>
        <v>#REF!</v>
      </c>
      <c r="AJ237" s="1" t="e">
        <f>#REF!+0</f>
        <v>#REF!</v>
      </c>
      <c r="AK237" s="1">
        <f t="shared" si="54"/>
        <v>535</v>
      </c>
      <c r="AL237" s="1" t="str">
        <f t="shared" si="55"/>
        <v/>
      </c>
      <c r="AM237" s="1">
        <f t="shared" si="56"/>
        <v>535</v>
      </c>
      <c r="AN237" s="1">
        <f t="shared" si="57"/>
        <v>535</v>
      </c>
      <c r="AO237" s="1">
        <f t="shared" si="58"/>
        <v>535</v>
      </c>
      <c r="AP237" s="1">
        <f t="shared" si="59"/>
        <v>535</v>
      </c>
      <c r="XED237" s="8"/>
      <c r="XEE237" s="8"/>
      <c r="XEF237" s="8"/>
      <c r="XEG237" s="8"/>
      <c r="XEH237" s="8"/>
      <c r="XEI237" s="8"/>
      <c r="XEJ237" s="8"/>
      <c r="XEK237" s="8"/>
      <c r="XEL237" s="8"/>
      <c r="XEM237" s="8"/>
      <c r="XEN237" s="8"/>
      <c r="XEO237" s="8"/>
      <c r="XEP237" s="8"/>
      <c r="XEQ237" s="8"/>
      <c r="XER237" s="8"/>
      <c r="XES237" s="8"/>
      <c r="XET237" s="8"/>
      <c r="XEU237" s="8"/>
      <c r="XEV237" s="8"/>
    </row>
    <row r="238" spans="1:42 16358:16376" s="1" customFormat="1" ht="30" customHeight="1">
      <c r="A238" s="1">
        <v>236</v>
      </c>
      <c r="B238" s="1">
        <v>503</v>
      </c>
      <c r="C238" s="2">
        <v>226.8</v>
      </c>
      <c r="D238" s="3">
        <v>11.77</v>
      </c>
      <c r="E238" s="3">
        <v>0.23</v>
      </c>
      <c r="F238" s="4">
        <v>5.68</v>
      </c>
      <c r="G238" s="1" t="s">
        <v>46</v>
      </c>
      <c r="H238" s="3">
        <v>5.71</v>
      </c>
      <c r="I238" s="2">
        <v>2.4500000000000002</v>
      </c>
      <c r="J238" s="2">
        <v>60.8</v>
      </c>
      <c r="K238" s="2">
        <v>83.5</v>
      </c>
      <c r="L238" s="2">
        <v>123.4</v>
      </c>
      <c r="M238" s="2">
        <v>8.8000000000000007</v>
      </c>
      <c r="N238" s="1">
        <v>0</v>
      </c>
      <c r="O238" s="1" t="s">
        <v>40</v>
      </c>
      <c r="P238" s="1" t="s">
        <v>40</v>
      </c>
      <c r="Q238" s="1" t="s">
        <v>41</v>
      </c>
      <c r="R238" s="1" t="s">
        <v>41</v>
      </c>
      <c r="S238" s="5" t="s">
        <v>42</v>
      </c>
      <c r="T238" s="6" t="s">
        <v>43</v>
      </c>
      <c r="U238" s="1" t="s">
        <v>44</v>
      </c>
      <c r="V238" s="1" t="s">
        <v>44</v>
      </c>
      <c r="Y238" s="1">
        <f t="shared" si="45"/>
        <v>114080.4</v>
      </c>
      <c r="Z238" s="1">
        <f t="shared" si="46"/>
        <v>2872.13</v>
      </c>
      <c r="AA238" s="1">
        <f t="shared" si="47"/>
        <v>5920.31</v>
      </c>
      <c r="AB238" s="1">
        <f t="shared" si="48"/>
        <v>115.69</v>
      </c>
      <c r="AC238" s="1">
        <f t="shared" si="49"/>
        <v>2857.04</v>
      </c>
      <c r="AD238" s="1">
        <f t="shared" si="50"/>
        <v>30582.400000000001</v>
      </c>
      <c r="AE238" s="1">
        <f t="shared" si="51"/>
        <v>42000.5</v>
      </c>
      <c r="AF238" s="1">
        <f t="shared" si="52"/>
        <v>62070.2</v>
      </c>
      <c r="AG238" s="1">
        <f t="shared" si="53"/>
        <v>4426.3999999999996</v>
      </c>
      <c r="AH238" s="1" t="e">
        <f>IF(#REF!="Y",B238,"")</f>
        <v>#REF!</v>
      </c>
      <c r="AI238" s="1" t="e">
        <f>IF(#REF!="","",MONTH(#REF!))</f>
        <v>#REF!</v>
      </c>
      <c r="AJ238" s="1" t="e">
        <f>#REF!+0</f>
        <v>#REF!</v>
      </c>
      <c r="AK238" s="1">
        <f t="shared" si="54"/>
        <v>503</v>
      </c>
      <c r="AL238" s="1" t="str">
        <f t="shared" si="55"/>
        <v/>
      </c>
      <c r="AM238" s="1">
        <f t="shared" si="56"/>
        <v>503</v>
      </c>
      <c r="AN238" s="1">
        <f t="shared" si="57"/>
        <v>503</v>
      </c>
      <c r="AO238" s="1">
        <f t="shared" si="58"/>
        <v>503</v>
      </c>
      <c r="AP238" s="1">
        <f t="shared" si="59"/>
        <v>503</v>
      </c>
      <c r="XED238" s="8"/>
      <c r="XEE238" s="8"/>
      <c r="XEF238" s="8"/>
      <c r="XEG238" s="8"/>
      <c r="XEH238" s="8"/>
      <c r="XEI238" s="8"/>
      <c r="XEJ238" s="8"/>
      <c r="XEK238" s="8"/>
      <c r="XEL238" s="8"/>
      <c r="XEM238" s="8"/>
      <c r="XEN238" s="8"/>
      <c r="XEO238" s="8"/>
      <c r="XEP238" s="8"/>
      <c r="XEQ238" s="8"/>
      <c r="XER238" s="8"/>
      <c r="XES238" s="8"/>
      <c r="XET238" s="8"/>
      <c r="XEU238" s="8"/>
      <c r="XEV238" s="8"/>
    </row>
    <row r="239" spans="1:42 16358:16376" s="1" customFormat="1" ht="30" customHeight="1">
      <c r="A239" s="1">
        <v>237</v>
      </c>
      <c r="B239" s="1">
        <v>487.4</v>
      </c>
      <c r="C239" s="2">
        <v>223.5</v>
      </c>
      <c r="D239" s="3">
        <v>11.27</v>
      </c>
      <c r="E239" s="3">
        <v>0.23</v>
      </c>
      <c r="F239" s="4">
        <v>5.68</v>
      </c>
      <c r="G239" s="1" t="s">
        <v>46</v>
      </c>
      <c r="H239" s="3">
        <v>5.76</v>
      </c>
      <c r="I239" s="2">
        <v>2.4500000000000002</v>
      </c>
      <c r="J239" s="2">
        <v>49.6</v>
      </c>
      <c r="K239" s="2">
        <v>76.3</v>
      </c>
      <c r="L239" s="2">
        <v>123.4</v>
      </c>
      <c r="M239" s="2">
        <v>8.8000000000000007</v>
      </c>
      <c r="N239" s="1">
        <v>0</v>
      </c>
      <c r="O239" s="1" t="s">
        <v>40</v>
      </c>
      <c r="P239" s="1" t="s">
        <v>40</v>
      </c>
      <c r="Q239" s="1" t="s">
        <v>41</v>
      </c>
      <c r="R239" s="1" t="s">
        <v>41</v>
      </c>
      <c r="S239" s="5" t="s">
        <v>42</v>
      </c>
      <c r="T239" s="6" t="s">
        <v>43</v>
      </c>
      <c r="U239" s="1" t="s">
        <v>44</v>
      </c>
      <c r="V239" s="1" t="s">
        <v>44</v>
      </c>
      <c r="Y239" s="1">
        <f t="shared" si="45"/>
        <v>108933.9</v>
      </c>
      <c r="Z239" s="1">
        <f t="shared" si="46"/>
        <v>2807.424</v>
      </c>
      <c r="AA239" s="1">
        <f t="shared" si="47"/>
        <v>5492.9979999999996</v>
      </c>
      <c r="AB239" s="1">
        <f t="shared" si="48"/>
        <v>112.102</v>
      </c>
      <c r="AC239" s="1">
        <f t="shared" si="49"/>
        <v>2768.4319999999998</v>
      </c>
      <c r="AD239" s="1">
        <f t="shared" si="50"/>
        <v>24175.040000000001</v>
      </c>
      <c r="AE239" s="1">
        <f t="shared" si="51"/>
        <v>37188.620000000003</v>
      </c>
      <c r="AF239" s="1">
        <f t="shared" si="52"/>
        <v>60145.16</v>
      </c>
      <c r="AG239" s="1">
        <f t="shared" si="53"/>
        <v>4289.12</v>
      </c>
      <c r="AH239" s="1" t="e">
        <f>IF(#REF!="Y",B239,"")</f>
        <v>#REF!</v>
      </c>
      <c r="AI239" s="1" t="e">
        <f>IF(#REF!="","",MONTH(#REF!))</f>
        <v>#REF!</v>
      </c>
      <c r="AJ239" s="1" t="e">
        <f>#REF!+0</f>
        <v>#REF!</v>
      </c>
      <c r="AK239" s="1">
        <f t="shared" si="54"/>
        <v>487.4</v>
      </c>
      <c r="AL239" s="1" t="str">
        <f t="shared" si="55"/>
        <v/>
      </c>
      <c r="AM239" s="1">
        <f t="shared" si="56"/>
        <v>487.4</v>
      </c>
      <c r="AN239" s="1">
        <f t="shared" si="57"/>
        <v>487.4</v>
      </c>
      <c r="AO239" s="1">
        <f t="shared" si="58"/>
        <v>487.4</v>
      </c>
      <c r="AP239" s="1">
        <f t="shared" si="59"/>
        <v>487.4</v>
      </c>
      <c r="XED239" s="8"/>
      <c r="XEE239" s="8"/>
      <c r="XEF239" s="8"/>
      <c r="XEG239" s="8"/>
      <c r="XEH239" s="8"/>
      <c r="XEI239" s="8"/>
      <c r="XEJ239" s="8"/>
      <c r="XEK239" s="8"/>
      <c r="XEL239" s="8"/>
      <c r="XEM239" s="8"/>
      <c r="XEN239" s="8"/>
      <c r="XEO239" s="8"/>
      <c r="XEP239" s="8"/>
      <c r="XEQ239" s="8"/>
      <c r="XER239" s="8"/>
      <c r="XES239" s="8"/>
      <c r="XET239" s="8"/>
      <c r="XEU239" s="8"/>
      <c r="XEV239" s="8"/>
    </row>
    <row r="240" spans="1:42 16358:16376" s="1" customFormat="1" ht="30" customHeight="1">
      <c r="A240" s="1">
        <v>238</v>
      </c>
      <c r="B240" s="1">
        <v>361.4</v>
      </c>
      <c r="C240" s="2">
        <v>221.4</v>
      </c>
      <c r="D240" s="3">
        <v>11.31</v>
      </c>
      <c r="E240" s="3">
        <v>0.23</v>
      </c>
      <c r="F240" s="4">
        <v>5.68</v>
      </c>
      <c r="G240" s="1" t="s">
        <v>46</v>
      </c>
      <c r="H240" s="3">
        <v>5.79</v>
      </c>
      <c r="I240" s="2">
        <v>2.4500000000000002</v>
      </c>
      <c r="J240" s="2">
        <v>49</v>
      </c>
      <c r="K240" s="2">
        <v>75.8</v>
      </c>
      <c r="L240" s="2">
        <v>123.4</v>
      </c>
      <c r="M240" s="2">
        <v>8.8000000000000007</v>
      </c>
      <c r="N240" s="1">
        <v>0</v>
      </c>
      <c r="O240" s="1" t="s">
        <v>40</v>
      </c>
      <c r="P240" s="1" t="s">
        <v>40</v>
      </c>
      <c r="Q240" s="1" t="s">
        <v>41</v>
      </c>
      <c r="R240" s="1" t="s">
        <v>41</v>
      </c>
      <c r="S240" s="5" t="s">
        <v>42</v>
      </c>
      <c r="T240" s="6" t="s">
        <v>43</v>
      </c>
      <c r="U240" s="1" t="s">
        <v>44</v>
      </c>
      <c r="V240" s="1" t="s">
        <v>44</v>
      </c>
      <c r="Y240" s="1">
        <f t="shared" si="45"/>
        <v>80013.960000000006</v>
      </c>
      <c r="Z240" s="1">
        <f t="shared" si="46"/>
        <v>2092.5059999999999</v>
      </c>
      <c r="AA240" s="1">
        <f t="shared" si="47"/>
        <v>4087.4340000000002</v>
      </c>
      <c r="AB240" s="1">
        <f t="shared" si="48"/>
        <v>83.122</v>
      </c>
      <c r="AC240" s="1">
        <f t="shared" si="49"/>
        <v>2052.752</v>
      </c>
      <c r="AD240" s="1">
        <f t="shared" si="50"/>
        <v>17708.599999999999</v>
      </c>
      <c r="AE240" s="1">
        <f t="shared" si="51"/>
        <v>27394.12</v>
      </c>
      <c r="AF240" s="1">
        <f t="shared" si="52"/>
        <v>44596.76</v>
      </c>
      <c r="AG240" s="1">
        <f t="shared" si="53"/>
        <v>3180.32</v>
      </c>
      <c r="AH240" s="1" t="e">
        <f>IF(#REF!="Y",B240,"")</f>
        <v>#REF!</v>
      </c>
      <c r="AI240" s="1" t="e">
        <f>IF(#REF!="","",MONTH(#REF!))</f>
        <v>#REF!</v>
      </c>
      <c r="AJ240" s="1" t="e">
        <f>#REF!+0</f>
        <v>#REF!</v>
      </c>
      <c r="AK240" s="1">
        <f t="shared" si="54"/>
        <v>361.4</v>
      </c>
      <c r="AL240" s="1" t="str">
        <f t="shared" si="55"/>
        <v/>
      </c>
      <c r="AM240" s="1">
        <f t="shared" si="56"/>
        <v>361.4</v>
      </c>
      <c r="AN240" s="1">
        <f t="shared" si="57"/>
        <v>361.4</v>
      </c>
      <c r="AO240" s="1">
        <f t="shared" si="58"/>
        <v>361.4</v>
      </c>
      <c r="AP240" s="1">
        <f t="shared" si="59"/>
        <v>361.4</v>
      </c>
      <c r="XED240" s="8"/>
      <c r="XEE240" s="8"/>
      <c r="XEF240" s="8"/>
      <c r="XEG240" s="8"/>
      <c r="XEH240" s="8"/>
      <c r="XEI240" s="8"/>
      <c r="XEJ240" s="8"/>
      <c r="XEK240" s="8"/>
      <c r="XEL240" s="8"/>
      <c r="XEM240" s="8"/>
      <c r="XEN240" s="8"/>
      <c r="XEO240" s="8"/>
      <c r="XEP240" s="8"/>
      <c r="XEQ240" s="8"/>
      <c r="XER240" s="8"/>
      <c r="XES240" s="8"/>
      <c r="XET240" s="8"/>
      <c r="XEU240" s="8"/>
      <c r="XEV240" s="8"/>
    </row>
    <row r="241" spans="1:42 16358:16376" s="1" customFormat="1" ht="30" customHeight="1">
      <c r="A241" s="1">
        <v>239</v>
      </c>
      <c r="B241" s="1">
        <v>554.79999999999995</v>
      </c>
      <c r="C241" s="2">
        <v>155.5</v>
      </c>
      <c r="D241" s="3">
        <v>11.34</v>
      </c>
      <c r="E241" s="3">
        <v>0.3</v>
      </c>
      <c r="F241" s="4">
        <v>5.65</v>
      </c>
      <c r="G241" s="1" t="s">
        <v>39</v>
      </c>
      <c r="H241" s="3">
        <v>3.99</v>
      </c>
      <c r="I241" s="2">
        <v>0.76</v>
      </c>
      <c r="J241" s="2">
        <v>68.5</v>
      </c>
      <c r="K241" s="2">
        <v>87.5</v>
      </c>
      <c r="L241" s="2">
        <v>136.19999999999999</v>
      </c>
      <c r="M241" s="2">
        <v>14.3</v>
      </c>
      <c r="N241" s="1">
        <v>0</v>
      </c>
      <c r="O241" s="1" t="s">
        <v>40</v>
      </c>
      <c r="P241" s="1" t="s">
        <v>40</v>
      </c>
      <c r="Q241" s="1" t="s">
        <v>41</v>
      </c>
      <c r="R241" s="1" t="s">
        <v>41</v>
      </c>
      <c r="S241" s="5" t="s">
        <v>42</v>
      </c>
      <c r="T241" s="6" t="s">
        <v>43</v>
      </c>
      <c r="U241" s="1" t="s">
        <v>44</v>
      </c>
      <c r="V241" s="1" t="s">
        <v>44</v>
      </c>
      <c r="W241" s="1">
        <v>1</v>
      </c>
      <c r="X241" s="1" t="s">
        <v>41</v>
      </c>
      <c r="Y241" s="1">
        <f t="shared" si="45"/>
        <v>86271.4</v>
      </c>
      <c r="Z241" s="1">
        <f t="shared" si="46"/>
        <v>2213.652</v>
      </c>
      <c r="AA241" s="1">
        <f t="shared" si="47"/>
        <v>6291.4319999999998</v>
      </c>
      <c r="AB241" s="1">
        <f t="shared" si="48"/>
        <v>166.44</v>
      </c>
      <c r="AC241" s="1">
        <f t="shared" si="49"/>
        <v>3134.62</v>
      </c>
      <c r="AD241" s="1">
        <f t="shared" si="50"/>
        <v>38003.800000000003</v>
      </c>
      <c r="AE241" s="1">
        <f t="shared" si="51"/>
        <v>48545</v>
      </c>
      <c r="AF241" s="1">
        <f t="shared" si="52"/>
        <v>75563.759999999995</v>
      </c>
      <c r="AG241" s="1">
        <f t="shared" si="53"/>
        <v>7933.64</v>
      </c>
      <c r="AH241" s="1" t="e">
        <f>IF(#REF!="Y",B241,"")</f>
        <v>#REF!</v>
      </c>
      <c r="AI241" s="1" t="e">
        <f>IF(#REF!="","",MONTH(#REF!))</f>
        <v>#REF!</v>
      </c>
      <c r="AJ241" s="1" t="e">
        <f>#REF!+0</f>
        <v>#REF!</v>
      </c>
      <c r="AK241" s="1">
        <f t="shared" si="54"/>
        <v>554.79999999999995</v>
      </c>
      <c r="AL241" s="1" t="str">
        <f t="shared" si="55"/>
        <v/>
      </c>
      <c r="AM241" s="1">
        <f t="shared" si="56"/>
        <v>554.79999999999995</v>
      </c>
      <c r="AN241" s="1">
        <f t="shared" si="57"/>
        <v>554.79999999999995</v>
      </c>
      <c r="AO241" s="1">
        <f t="shared" si="58"/>
        <v>554.79999999999995</v>
      </c>
      <c r="AP241" s="1">
        <f t="shared" si="59"/>
        <v>554.79999999999995</v>
      </c>
      <c r="XED241" s="8"/>
      <c r="XEE241" s="8"/>
      <c r="XEF241" s="8"/>
      <c r="XEG241" s="8"/>
      <c r="XEH241" s="8"/>
      <c r="XEI241" s="8"/>
      <c r="XEJ241" s="8"/>
      <c r="XEK241" s="8"/>
      <c r="XEL241" s="8"/>
      <c r="XEM241" s="8"/>
      <c r="XEN241" s="8"/>
      <c r="XEO241" s="8"/>
      <c r="XEP241" s="8"/>
      <c r="XEQ241" s="8"/>
      <c r="XER241" s="8"/>
      <c r="XES241" s="8"/>
      <c r="XET241" s="8"/>
      <c r="XEU241" s="8"/>
      <c r="XEV241" s="8"/>
    </row>
    <row r="242" spans="1:42 16358:16376" s="1" customFormat="1" ht="30" customHeight="1">
      <c r="A242" s="1">
        <v>240</v>
      </c>
      <c r="B242" s="1">
        <v>483</v>
      </c>
      <c r="C242" s="2">
        <v>156.5</v>
      </c>
      <c r="D242" s="3">
        <v>11.34</v>
      </c>
      <c r="E242" s="3">
        <v>0.3</v>
      </c>
      <c r="F242" s="4">
        <v>5.65</v>
      </c>
      <c r="G242" s="1" t="s">
        <v>39</v>
      </c>
      <c r="H242" s="3">
        <v>3.97</v>
      </c>
      <c r="I242" s="2">
        <v>0.76</v>
      </c>
      <c r="J242" s="2">
        <v>69.099999999999994</v>
      </c>
      <c r="K242" s="2">
        <v>87.8</v>
      </c>
      <c r="L242" s="2">
        <v>136.19999999999999</v>
      </c>
      <c r="M242" s="2">
        <v>14.3</v>
      </c>
      <c r="N242" s="1">
        <v>0</v>
      </c>
      <c r="O242" s="1" t="s">
        <v>40</v>
      </c>
      <c r="P242" s="1" t="s">
        <v>40</v>
      </c>
      <c r="Q242" s="1" t="s">
        <v>41</v>
      </c>
      <c r="R242" s="1" t="s">
        <v>41</v>
      </c>
      <c r="S242" s="5" t="s">
        <v>42</v>
      </c>
      <c r="T242" s="6" t="s">
        <v>43</v>
      </c>
      <c r="U242" s="1" t="s">
        <v>44</v>
      </c>
      <c r="V242" s="1" t="s">
        <v>44</v>
      </c>
      <c r="Y242" s="1">
        <f t="shared" si="45"/>
        <v>75589.5</v>
      </c>
      <c r="Z242" s="1">
        <f t="shared" si="46"/>
        <v>1917.51</v>
      </c>
      <c r="AA242" s="1">
        <f t="shared" si="47"/>
        <v>5477.22</v>
      </c>
      <c r="AB242" s="1">
        <f t="shared" si="48"/>
        <v>144.9</v>
      </c>
      <c r="AC242" s="1">
        <f t="shared" si="49"/>
        <v>2728.95</v>
      </c>
      <c r="AD242" s="1">
        <f t="shared" si="50"/>
        <v>33375.300000000003</v>
      </c>
      <c r="AE242" s="1">
        <f t="shared" si="51"/>
        <v>42407.4</v>
      </c>
      <c r="AF242" s="1">
        <f t="shared" si="52"/>
        <v>65784.600000000006</v>
      </c>
      <c r="AG242" s="1">
        <f t="shared" si="53"/>
        <v>6906.9</v>
      </c>
      <c r="AH242" s="1" t="e">
        <f>IF(#REF!="Y",B242,"")</f>
        <v>#REF!</v>
      </c>
      <c r="AI242" s="1" t="e">
        <f>IF(#REF!="","",MONTH(#REF!))</f>
        <v>#REF!</v>
      </c>
      <c r="AJ242" s="1" t="e">
        <f>#REF!+0</f>
        <v>#REF!</v>
      </c>
      <c r="AK242" s="1">
        <f t="shared" si="54"/>
        <v>483</v>
      </c>
      <c r="AL242" s="1" t="str">
        <f t="shared" si="55"/>
        <v/>
      </c>
      <c r="AM242" s="1">
        <f t="shared" si="56"/>
        <v>483</v>
      </c>
      <c r="AN242" s="1">
        <f t="shared" si="57"/>
        <v>483</v>
      </c>
      <c r="AO242" s="1">
        <f t="shared" si="58"/>
        <v>483</v>
      </c>
      <c r="AP242" s="1">
        <f t="shared" si="59"/>
        <v>483</v>
      </c>
      <c r="XED242" s="8"/>
      <c r="XEE242" s="8"/>
      <c r="XEF242" s="8"/>
      <c r="XEG242" s="8"/>
      <c r="XEH242" s="8"/>
      <c r="XEI242" s="8"/>
      <c r="XEJ242" s="8"/>
      <c r="XEK242" s="8"/>
      <c r="XEL242" s="8"/>
      <c r="XEM242" s="8"/>
      <c r="XEN242" s="8"/>
      <c r="XEO242" s="8"/>
      <c r="XEP242" s="8"/>
      <c r="XEQ242" s="8"/>
      <c r="XER242" s="8"/>
      <c r="XES242" s="8"/>
      <c r="XET242" s="8"/>
      <c r="XEU242" s="8"/>
      <c r="XEV242" s="8"/>
    </row>
    <row r="243" spans="1:42 16358:16376" s="1" customFormat="1" ht="30" customHeight="1">
      <c r="A243" s="1">
        <v>241</v>
      </c>
      <c r="B243" s="1">
        <v>299</v>
      </c>
      <c r="C243" s="2">
        <v>149.30000000000001</v>
      </c>
      <c r="D243" s="3">
        <v>11.06</v>
      </c>
      <c r="E243" s="3">
        <v>0.3</v>
      </c>
      <c r="F243" s="4">
        <v>5.65</v>
      </c>
      <c r="G243" s="1" t="s">
        <v>39</v>
      </c>
      <c r="H243" s="3">
        <v>3.79</v>
      </c>
      <c r="I243" s="2">
        <v>0.76</v>
      </c>
      <c r="J243" s="2">
        <v>70.8</v>
      </c>
      <c r="K243" s="2">
        <v>88.7</v>
      </c>
      <c r="L243" s="2">
        <v>136.19999999999999</v>
      </c>
      <c r="M243" s="2">
        <v>14.3</v>
      </c>
      <c r="N243" s="1">
        <v>0</v>
      </c>
      <c r="O243" s="1" t="s">
        <v>40</v>
      </c>
      <c r="P243" s="1" t="s">
        <v>40</v>
      </c>
      <c r="Q243" s="1" t="s">
        <v>41</v>
      </c>
      <c r="R243" s="1" t="s">
        <v>41</v>
      </c>
      <c r="S243" s="5" t="s">
        <v>42</v>
      </c>
      <c r="T243" s="6" t="s">
        <v>43</v>
      </c>
      <c r="U243" s="1" t="s">
        <v>44</v>
      </c>
      <c r="V243" s="1" t="s">
        <v>44</v>
      </c>
      <c r="Y243" s="1">
        <f t="shared" si="45"/>
        <v>44640.7</v>
      </c>
      <c r="Z243" s="1">
        <f t="shared" si="46"/>
        <v>1133.21</v>
      </c>
      <c r="AA243" s="1">
        <f t="shared" si="47"/>
        <v>3306.94</v>
      </c>
      <c r="AB243" s="1">
        <f t="shared" si="48"/>
        <v>89.7</v>
      </c>
      <c r="AC243" s="1">
        <f t="shared" si="49"/>
        <v>1689.35</v>
      </c>
      <c r="AD243" s="1">
        <f t="shared" si="50"/>
        <v>21169.200000000001</v>
      </c>
      <c r="AE243" s="1">
        <f t="shared" si="51"/>
        <v>26521.3</v>
      </c>
      <c r="AF243" s="1">
        <f t="shared" si="52"/>
        <v>40723.800000000003</v>
      </c>
      <c r="AG243" s="1">
        <f t="shared" si="53"/>
        <v>4275.7</v>
      </c>
      <c r="AH243" s="1" t="e">
        <f>IF(#REF!="Y",B243,"")</f>
        <v>#REF!</v>
      </c>
      <c r="AI243" s="1" t="e">
        <f>IF(#REF!="","",MONTH(#REF!))</f>
        <v>#REF!</v>
      </c>
      <c r="AJ243" s="1" t="e">
        <f>#REF!+0</f>
        <v>#REF!</v>
      </c>
      <c r="AK243" s="1">
        <f t="shared" si="54"/>
        <v>299</v>
      </c>
      <c r="AL243" s="1" t="str">
        <f t="shared" si="55"/>
        <v/>
      </c>
      <c r="AM243" s="1">
        <f t="shared" si="56"/>
        <v>299</v>
      </c>
      <c r="AN243" s="1">
        <f t="shared" si="57"/>
        <v>299</v>
      </c>
      <c r="AO243" s="1">
        <f t="shared" si="58"/>
        <v>299</v>
      </c>
      <c r="AP243" s="1">
        <f t="shared" si="59"/>
        <v>299</v>
      </c>
      <c r="XED243" s="8"/>
      <c r="XEE243" s="8"/>
      <c r="XEF243" s="8"/>
      <c r="XEG243" s="8"/>
      <c r="XEH243" s="8"/>
      <c r="XEI243" s="8"/>
      <c r="XEJ243" s="8"/>
      <c r="XEK243" s="8"/>
      <c r="XEL243" s="8"/>
      <c r="XEM243" s="8"/>
      <c r="XEN243" s="8"/>
      <c r="XEO243" s="8"/>
      <c r="XEP243" s="8"/>
      <c r="XEQ243" s="8"/>
      <c r="XER243" s="8"/>
      <c r="XES243" s="8"/>
      <c r="XET243" s="8"/>
      <c r="XEU243" s="8"/>
      <c r="XEV243" s="8"/>
    </row>
    <row r="244" spans="1:42 16358:16376" s="1" customFormat="1" ht="30" customHeight="1">
      <c r="A244" s="1">
        <v>242</v>
      </c>
      <c r="B244" s="1">
        <v>428.2</v>
      </c>
      <c r="C244" s="2">
        <v>131.69999999999999</v>
      </c>
      <c r="D244" s="3">
        <v>10.91</v>
      </c>
      <c r="E244" s="3">
        <v>0.3</v>
      </c>
      <c r="F244" s="4">
        <v>5.62</v>
      </c>
      <c r="G244" s="1" t="s">
        <v>46</v>
      </c>
      <c r="H244" s="3">
        <v>3.28</v>
      </c>
      <c r="I244" s="2">
        <v>0</v>
      </c>
      <c r="J244" s="2">
        <v>72.900000000000006</v>
      </c>
      <c r="K244" s="2">
        <v>90.2</v>
      </c>
      <c r="L244" s="2">
        <v>142.1</v>
      </c>
      <c r="M244" s="2">
        <v>11.7</v>
      </c>
      <c r="N244" s="1">
        <v>0</v>
      </c>
      <c r="O244" s="1" t="s">
        <v>40</v>
      </c>
      <c r="P244" s="1" t="s">
        <v>40</v>
      </c>
      <c r="Q244" s="1" t="s">
        <v>41</v>
      </c>
      <c r="R244" s="1" t="s">
        <v>41</v>
      </c>
      <c r="S244" s="5" t="s">
        <v>42</v>
      </c>
      <c r="T244" s="6" t="s">
        <v>43</v>
      </c>
      <c r="U244" s="1" t="s">
        <v>44</v>
      </c>
      <c r="V244" s="1" t="s">
        <v>44</v>
      </c>
      <c r="W244" s="1" t="s">
        <v>47</v>
      </c>
      <c r="X244" s="1" t="s">
        <v>41</v>
      </c>
      <c r="Y244" s="1">
        <f t="shared" si="45"/>
        <v>56393.94</v>
      </c>
      <c r="Z244" s="1">
        <f t="shared" si="46"/>
        <v>1404.4960000000001</v>
      </c>
      <c r="AA244" s="1">
        <f t="shared" si="47"/>
        <v>4671.6620000000003</v>
      </c>
      <c r="AB244" s="1">
        <f t="shared" si="48"/>
        <v>128.46</v>
      </c>
      <c r="AC244" s="1">
        <f t="shared" si="49"/>
        <v>2406.4839999999999</v>
      </c>
      <c r="AD244" s="1">
        <f t="shared" si="50"/>
        <v>31215.78</v>
      </c>
      <c r="AE244" s="1">
        <f t="shared" si="51"/>
        <v>38623.64</v>
      </c>
      <c r="AF244" s="1">
        <f t="shared" si="52"/>
        <v>60847.22</v>
      </c>
      <c r="AG244" s="1">
        <f t="shared" si="53"/>
        <v>5009.9399999999996</v>
      </c>
      <c r="AH244" s="1" t="e">
        <f>IF(#REF!="Y",B244,"")</f>
        <v>#REF!</v>
      </c>
      <c r="AI244" s="1" t="e">
        <f>IF(#REF!="","",MONTH(#REF!))</f>
        <v>#REF!</v>
      </c>
      <c r="AJ244" s="1" t="e">
        <f>#REF!+0</f>
        <v>#REF!</v>
      </c>
      <c r="AK244" s="1">
        <f t="shared" si="54"/>
        <v>428.2</v>
      </c>
      <c r="AL244" s="1" t="str">
        <f t="shared" si="55"/>
        <v/>
      </c>
      <c r="AM244" s="1">
        <f t="shared" si="56"/>
        <v>428.2</v>
      </c>
      <c r="AN244" s="1">
        <f t="shared" si="57"/>
        <v>428.2</v>
      </c>
      <c r="AO244" s="1">
        <f t="shared" si="58"/>
        <v>428.2</v>
      </c>
      <c r="AP244" s="1">
        <f t="shared" si="59"/>
        <v>428.2</v>
      </c>
      <c r="XED244" s="8"/>
      <c r="XEE244" s="8"/>
      <c r="XEF244" s="8"/>
      <c r="XEG244" s="8"/>
      <c r="XEH244" s="8"/>
      <c r="XEI244" s="8"/>
      <c r="XEJ244" s="8"/>
      <c r="XEK244" s="8"/>
      <c r="XEL244" s="8"/>
      <c r="XEM244" s="8"/>
      <c r="XEN244" s="8"/>
      <c r="XEO244" s="8"/>
      <c r="XEP244" s="8"/>
      <c r="XEQ244" s="8"/>
      <c r="XER244" s="8"/>
      <c r="XES244" s="8"/>
      <c r="XET244" s="8"/>
      <c r="XEU244" s="8"/>
      <c r="XEV244" s="8"/>
    </row>
    <row r="245" spans="1:42 16358:16376" s="1" customFormat="1" ht="30" customHeight="1">
      <c r="A245" s="1">
        <v>243</v>
      </c>
      <c r="B245" s="1">
        <v>240.2</v>
      </c>
      <c r="C245" s="2">
        <v>127.7</v>
      </c>
      <c r="D245" s="3">
        <v>11.31</v>
      </c>
      <c r="E245" s="3">
        <v>0.3</v>
      </c>
      <c r="F245" s="4">
        <v>5.62</v>
      </c>
      <c r="G245" s="1" t="s">
        <v>46</v>
      </c>
      <c r="H245" s="3">
        <v>3.21</v>
      </c>
      <c r="I245" s="2">
        <v>0</v>
      </c>
      <c r="J245" s="2">
        <v>73.2</v>
      </c>
      <c r="K245" s="2">
        <v>90.7</v>
      </c>
      <c r="L245" s="2">
        <v>142.1</v>
      </c>
      <c r="M245" s="2">
        <v>11.7</v>
      </c>
      <c r="N245" s="1">
        <v>0</v>
      </c>
      <c r="O245" s="1" t="s">
        <v>40</v>
      </c>
      <c r="P245" s="1" t="s">
        <v>40</v>
      </c>
      <c r="Q245" s="1" t="s">
        <v>41</v>
      </c>
      <c r="R245" s="1" t="s">
        <v>41</v>
      </c>
      <c r="S245" s="5" t="s">
        <v>42</v>
      </c>
      <c r="T245" s="6" t="s">
        <v>43</v>
      </c>
      <c r="U245" s="1" t="s">
        <v>44</v>
      </c>
      <c r="V245" s="1" t="s">
        <v>44</v>
      </c>
      <c r="Y245" s="1">
        <f t="shared" si="45"/>
        <v>30673.54</v>
      </c>
      <c r="Z245" s="1">
        <f t="shared" si="46"/>
        <v>771.04200000000003</v>
      </c>
      <c r="AA245" s="1">
        <f t="shared" si="47"/>
        <v>2716.6619999999998</v>
      </c>
      <c r="AB245" s="1">
        <f t="shared" si="48"/>
        <v>72.06</v>
      </c>
      <c r="AC245" s="1">
        <f t="shared" si="49"/>
        <v>1349.924</v>
      </c>
      <c r="AD245" s="1">
        <f t="shared" si="50"/>
        <v>17582.64</v>
      </c>
      <c r="AE245" s="1">
        <f t="shared" si="51"/>
        <v>21786.14</v>
      </c>
      <c r="AF245" s="1">
        <f t="shared" si="52"/>
        <v>34132.42</v>
      </c>
      <c r="AG245" s="1">
        <f t="shared" si="53"/>
        <v>2810.34</v>
      </c>
      <c r="AH245" s="1" t="e">
        <f>IF(#REF!="Y",B245,"")</f>
        <v>#REF!</v>
      </c>
      <c r="AI245" s="1" t="e">
        <f>IF(#REF!="","",MONTH(#REF!))</f>
        <v>#REF!</v>
      </c>
      <c r="AJ245" s="1" t="e">
        <f>#REF!+0</f>
        <v>#REF!</v>
      </c>
      <c r="AK245" s="1">
        <f t="shared" si="54"/>
        <v>240.2</v>
      </c>
      <c r="AL245" s="1" t="str">
        <f t="shared" si="55"/>
        <v/>
      </c>
      <c r="AM245" s="1">
        <f t="shared" si="56"/>
        <v>240.2</v>
      </c>
      <c r="AN245" s="1">
        <f t="shared" si="57"/>
        <v>240.2</v>
      </c>
      <c r="AO245" s="1">
        <f t="shared" si="58"/>
        <v>240.2</v>
      </c>
      <c r="AP245" s="1">
        <f t="shared" si="59"/>
        <v>240.2</v>
      </c>
      <c r="XED245" s="8"/>
      <c r="XEE245" s="8"/>
      <c r="XEF245" s="8"/>
      <c r="XEG245" s="8"/>
      <c r="XEH245" s="8"/>
      <c r="XEI245" s="8"/>
      <c r="XEJ245" s="8"/>
      <c r="XEK245" s="8"/>
      <c r="XEL245" s="8"/>
      <c r="XEM245" s="8"/>
      <c r="XEN245" s="8"/>
      <c r="XEO245" s="8"/>
      <c r="XEP245" s="8"/>
      <c r="XEQ245" s="8"/>
      <c r="XER245" s="8"/>
      <c r="XES245" s="8"/>
      <c r="XET245" s="8"/>
      <c r="XEU245" s="8"/>
      <c r="XEV245" s="8"/>
    </row>
    <row r="246" spans="1:42 16358:16376" s="1" customFormat="1" ht="30" customHeight="1">
      <c r="A246" s="1">
        <v>244</v>
      </c>
      <c r="B246" s="1">
        <v>510.4</v>
      </c>
      <c r="C246" s="2">
        <v>103.6</v>
      </c>
      <c r="D246" s="3">
        <v>11.64</v>
      </c>
      <c r="E246" s="3">
        <v>0.3</v>
      </c>
      <c r="F246" s="4">
        <v>5.62</v>
      </c>
      <c r="G246" s="1" t="s">
        <v>46</v>
      </c>
      <c r="H246" s="3">
        <v>2.67</v>
      </c>
      <c r="I246" s="2">
        <v>0</v>
      </c>
      <c r="J246" s="2">
        <v>62.8</v>
      </c>
      <c r="K246" s="2">
        <v>83.9</v>
      </c>
      <c r="L246" s="2">
        <v>142.1</v>
      </c>
      <c r="M246" s="2">
        <v>11.7</v>
      </c>
      <c r="N246" s="1">
        <v>0</v>
      </c>
      <c r="O246" s="1" t="s">
        <v>40</v>
      </c>
      <c r="P246" s="1" t="s">
        <v>40</v>
      </c>
      <c r="Q246" s="1" t="s">
        <v>41</v>
      </c>
      <c r="R246" s="1" t="s">
        <v>41</v>
      </c>
      <c r="S246" s="5" t="s">
        <v>42</v>
      </c>
      <c r="T246" s="6" t="s">
        <v>43</v>
      </c>
      <c r="U246" s="1" t="s">
        <v>44</v>
      </c>
      <c r="V246" s="1" t="s">
        <v>44</v>
      </c>
      <c r="Y246" s="1">
        <f t="shared" si="45"/>
        <v>52877.440000000002</v>
      </c>
      <c r="Z246" s="1">
        <f t="shared" si="46"/>
        <v>1362.768</v>
      </c>
      <c r="AA246" s="1">
        <f t="shared" si="47"/>
        <v>5941.0559999999996</v>
      </c>
      <c r="AB246" s="1">
        <f t="shared" si="48"/>
        <v>153.12</v>
      </c>
      <c r="AC246" s="1">
        <f t="shared" si="49"/>
        <v>2868.4479999999999</v>
      </c>
      <c r="AD246" s="1">
        <f t="shared" si="50"/>
        <v>32053.119999999999</v>
      </c>
      <c r="AE246" s="1">
        <f t="shared" si="51"/>
        <v>42822.559999999998</v>
      </c>
      <c r="AF246" s="1">
        <f t="shared" si="52"/>
        <v>72527.839999999997</v>
      </c>
      <c r="AG246" s="1">
        <f t="shared" si="53"/>
        <v>5971.68</v>
      </c>
      <c r="AH246" s="1" t="e">
        <f>IF(#REF!="Y",B246,"")</f>
        <v>#REF!</v>
      </c>
      <c r="AI246" s="1" t="e">
        <f>IF(#REF!="","",MONTH(#REF!))</f>
        <v>#REF!</v>
      </c>
      <c r="AJ246" s="1" t="e">
        <f>#REF!+0</f>
        <v>#REF!</v>
      </c>
      <c r="AK246" s="1">
        <f t="shared" si="54"/>
        <v>510.4</v>
      </c>
      <c r="AL246" s="1" t="str">
        <f t="shared" si="55"/>
        <v/>
      </c>
      <c r="AM246" s="1">
        <f t="shared" si="56"/>
        <v>510.4</v>
      </c>
      <c r="AN246" s="1">
        <f t="shared" si="57"/>
        <v>510.4</v>
      </c>
      <c r="AO246" s="1">
        <f t="shared" si="58"/>
        <v>510.4</v>
      </c>
      <c r="AP246" s="1">
        <f t="shared" si="59"/>
        <v>510.4</v>
      </c>
      <c r="XED246" s="8"/>
      <c r="XEE246" s="8"/>
      <c r="XEF246" s="8"/>
      <c r="XEG246" s="8"/>
      <c r="XEH246" s="8"/>
      <c r="XEI246" s="8"/>
      <c r="XEJ246" s="8"/>
      <c r="XEK246" s="8"/>
      <c r="XEL246" s="8"/>
      <c r="XEM246" s="8"/>
      <c r="XEN246" s="8"/>
      <c r="XEO246" s="8"/>
      <c r="XEP246" s="8"/>
      <c r="XEQ246" s="8"/>
      <c r="XER246" s="8"/>
      <c r="XES246" s="8"/>
      <c r="XET246" s="8"/>
      <c r="XEU246" s="8"/>
      <c r="XEV246" s="8"/>
    </row>
    <row r="247" spans="1:42 16358:16376" s="1" customFormat="1" ht="30" customHeight="1">
      <c r="A247" s="1">
        <v>245</v>
      </c>
      <c r="B247" s="1">
        <v>496.8</v>
      </c>
      <c r="C247" s="2">
        <v>98.1</v>
      </c>
      <c r="D247" s="3">
        <v>11.43</v>
      </c>
      <c r="E247" s="3">
        <v>0.3</v>
      </c>
      <c r="F247" s="4">
        <v>5.62</v>
      </c>
      <c r="G247" s="1" t="s">
        <v>46</v>
      </c>
      <c r="H247" s="3">
        <v>2.54</v>
      </c>
      <c r="I247" s="2">
        <v>0</v>
      </c>
      <c r="J247" s="2">
        <v>59.1</v>
      </c>
      <c r="K247" s="2">
        <v>81.8</v>
      </c>
      <c r="L247" s="2">
        <v>142.1</v>
      </c>
      <c r="M247" s="2">
        <v>11.7</v>
      </c>
      <c r="N247" s="1">
        <v>0</v>
      </c>
      <c r="O247" s="1" t="s">
        <v>40</v>
      </c>
      <c r="P247" s="1" t="s">
        <v>40</v>
      </c>
      <c r="Q247" s="1" t="s">
        <v>41</v>
      </c>
      <c r="R247" s="1" t="s">
        <v>41</v>
      </c>
      <c r="S247" s="5" t="s">
        <v>42</v>
      </c>
      <c r="T247" s="6" t="s">
        <v>43</v>
      </c>
      <c r="U247" s="1" t="s">
        <v>44</v>
      </c>
      <c r="V247" s="1" t="s">
        <v>44</v>
      </c>
      <c r="Y247" s="1">
        <f t="shared" si="45"/>
        <v>48736.08</v>
      </c>
      <c r="Z247" s="1">
        <f t="shared" si="46"/>
        <v>1261.8720000000001</v>
      </c>
      <c r="AA247" s="1">
        <f t="shared" si="47"/>
        <v>5678.424</v>
      </c>
      <c r="AB247" s="1">
        <f t="shared" si="48"/>
        <v>149.04</v>
      </c>
      <c r="AC247" s="1">
        <f t="shared" si="49"/>
        <v>2792.0160000000001</v>
      </c>
      <c r="AD247" s="1">
        <f t="shared" si="50"/>
        <v>29360.880000000001</v>
      </c>
      <c r="AE247" s="1">
        <f t="shared" si="51"/>
        <v>40638.239999999998</v>
      </c>
      <c r="AF247" s="1">
        <f t="shared" si="52"/>
        <v>70595.28</v>
      </c>
      <c r="AG247" s="1">
        <f t="shared" si="53"/>
        <v>5812.56</v>
      </c>
      <c r="AH247" s="1" t="e">
        <f>IF(#REF!="Y",B247,"")</f>
        <v>#REF!</v>
      </c>
      <c r="AI247" s="1" t="e">
        <f>IF(#REF!="","",MONTH(#REF!))</f>
        <v>#REF!</v>
      </c>
      <c r="AJ247" s="1" t="e">
        <f>#REF!+0</f>
        <v>#REF!</v>
      </c>
      <c r="AK247" s="1">
        <f t="shared" si="54"/>
        <v>496.8</v>
      </c>
      <c r="AL247" s="1" t="str">
        <f t="shared" si="55"/>
        <v/>
      </c>
      <c r="AM247" s="1">
        <f t="shared" si="56"/>
        <v>496.8</v>
      </c>
      <c r="AN247" s="1">
        <f t="shared" si="57"/>
        <v>496.8</v>
      </c>
      <c r="AO247" s="1">
        <f t="shared" si="58"/>
        <v>496.8</v>
      </c>
      <c r="AP247" s="1">
        <f t="shared" si="59"/>
        <v>496.8</v>
      </c>
      <c r="XED247" s="8"/>
      <c r="XEE247" s="8"/>
      <c r="XEF247" s="8"/>
      <c r="XEG247" s="8"/>
      <c r="XEH247" s="8"/>
      <c r="XEI247" s="8"/>
      <c r="XEJ247" s="8"/>
      <c r="XEK247" s="8"/>
      <c r="XEL247" s="8"/>
      <c r="XEM247" s="8"/>
      <c r="XEN247" s="8"/>
      <c r="XEO247" s="8"/>
      <c r="XEP247" s="8"/>
      <c r="XEQ247" s="8"/>
      <c r="XER247" s="8"/>
      <c r="XES247" s="8"/>
      <c r="XET247" s="8"/>
      <c r="XEU247" s="8"/>
      <c r="XEV247" s="8"/>
    </row>
    <row r="248" spans="1:42 16358:16376" s="1" customFormat="1" ht="30" customHeight="1">
      <c r="A248" s="1">
        <v>246</v>
      </c>
      <c r="B248" s="1">
        <v>424</v>
      </c>
      <c r="C248" s="2">
        <v>98.5</v>
      </c>
      <c r="D248" s="3">
        <v>11.52</v>
      </c>
      <c r="E248" s="3">
        <v>0.3</v>
      </c>
      <c r="F248" s="4">
        <v>5.62</v>
      </c>
      <c r="G248" s="1" t="s">
        <v>46</v>
      </c>
      <c r="H248" s="3">
        <v>2.54</v>
      </c>
      <c r="I248" s="2">
        <v>0</v>
      </c>
      <c r="J248" s="2">
        <v>59.7</v>
      </c>
      <c r="K248" s="2">
        <v>82.3</v>
      </c>
      <c r="L248" s="2">
        <v>142.1</v>
      </c>
      <c r="M248" s="2">
        <v>11.7</v>
      </c>
      <c r="N248" s="1">
        <v>0</v>
      </c>
      <c r="O248" s="1" t="s">
        <v>40</v>
      </c>
      <c r="P248" s="1" t="s">
        <v>40</v>
      </c>
      <c r="Q248" s="1" t="s">
        <v>41</v>
      </c>
      <c r="R248" s="1" t="s">
        <v>41</v>
      </c>
      <c r="S248" s="5" t="s">
        <v>42</v>
      </c>
      <c r="T248" s="6" t="s">
        <v>43</v>
      </c>
      <c r="U248" s="1" t="s">
        <v>44</v>
      </c>
      <c r="V248" s="1" t="s">
        <v>44</v>
      </c>
      <c r="Y248" s="1">
        <f t="shared" si="45"/>
        <v>41764</v>
      </c>
      <c r="Z248" s="1">
        <f t="shared" si="46"/>
        <v>1076.96</v>
      </c>
      <c r="AA248" s="1">
        <f t="shared" si="47"/>
        <v>4884.4799999999996</v>
      </c>
      <c r="AB248" s="1">
        <f t="shared" si="48"/>
        <v>127.2</v>
      </c>
      <c r="AC248" s="1">
        <f t="shared" si="49"/>
        <v>2382.88</v>
      </c>
      <c r="AD248" s="1">
        <f t="shared" si="50"/>
        <v>25312.799999999999</v>
      </c>
      <c r="AE248" s="1">
        <f t="shared" si="51"/>
        <v>34895.199999999997</v>
      </c>
      <c r="AF248" s="1">
        <f t="shared" si="52"/>
        <v>60250.400000000001</v>
      </c>
      <c r="AG248" s="1">
        <f t="shared" si="53"/>
        <v>4960.8</v>
      </c>
      <c r="AH248" s="1" t="e">
        <f>IF(#REF!="Y",B248,"")</f>
        <v>#REF!</v>
      </c>
      <c r="AI248" s="1" t="e">
        <f>IF(#REF!="","",MONTH(#REF!))</f>
        <v>#REF!</v>
      </c>
      <c r="AJ248" s="1" t="e">
        <f>#REF!+0</f>
        <v>#REF!</v>
      </c>
      <c r="AK248" s="1">
        <f t="shared" si="54"/>
        <v>424</v>
      </c>
      <c r="AL248" s="1" t="str">
        <f t="shared" si="55"/>
        <v/>
      </c>
      <c r="AM248" s="1">
        <f t="shared" si="56"/>
        <v>424</v>
      </c>
      <c r="AN248" s="1">
        <f t="shared" si="57"/>
        <v>424</v>
      </c>
      <c r="AO248" s="1">
        <f t="shared" si="58"/>
        <v>424</v>
      </c>
      <c r="AP248" s="1">
        <f t="shared" si="59"/>
        <v>424</v>
      </c>
      <c r="XED248" s="8"/>
      <c r="XEE248" s="8"/>
      <c r="XEF248" s="8"/>
      <c r="XEG248" s="8"/>
      <c r="XEH248" s="8"/>
      <c r="XEI248" s="8"/>
      <c r="XEJ248" s="8"/>
      <c r="XEK248" s="8"/>
      <c r="XEL248" s="8"/>
      <c r="XEM248" s="8"/>
      <c r="XEN248" s="8"/>
      <c r="XEO248" s="8"/>
      <c r="XEP248" s="8"/>
      <c r="XEQ248" s="8"/>
      <c r="XER248" s="8"/>
      <c r="XES248" s="8"/>
      <c r="XET248" s="8"/>
      <c r="XEU248" s="8"/>
      <c r="XEV248" s="8"/>
    </row>
    <row r="249" spans="1:42 16358:16376" s="1" customFormat="1" ht="30" customHeight="1">
      <c r="A249" s="1">
        <v>247</v>
      </c>
      <c r="B249" s="1">
        <v>222.6</v>
      </c>
      <c r="C249" s="2">
        <v>278</v>
      </c>
      <c r="D249" s="3">
        <v>10.86</v>
      </c>
      <c r="E249" s="3">
        <v>0.24</v>
      </c>
      <c r="F249" s="4">
        <v>5.56</v>
      </c>
      <c r="G249" s="1" t="s">
        <v>39</v>
      </c>
      <c r="H249" s="3">
        <v>4.6900000000000004</v>
      </c>
      <c r="I249" s="2">
        <v>1.2</v>
      </c>
      <c r="J249" s="2">
        <v>87</v>
      </c>
      <c r="K249" s="2">
        <v>96</v>
      </c>
      <c r="L249" s="2">
        <v>107.9</v>
      </c>
      <c r="M249" s="2">
        <v>8.8000000000000007</v>
      </c>
      <c r="N249" s="1">
        <v>0</v>
      </c>
      <c r="O249" s="1" t="s">
        <v>40</v>
      </c>
      <c r="P249" s="1" t="s">
        <v>40</v>
      </c>
      <c r="Q249" s="1" t="s">
        <v>41</v>
      </c>
      <c r="R249" s="1" t="s">
        <v>41</v>
      </c>
      <c r="S249" s="5" t="s">
        <v>42</v>
      </c>
      <c r="T249" s="6" t="s">
        <v>42</v>
      </c>
      <c r="U249" s="1" t="s">
        <v>44</v>
      </c>
      <c r="V249" s="1" t="s">
        <v>44</v>
      </c>
      <c r="W249" s="1" t="s">
        <v>47</v>
      </c>
      <c r="X249" s="1" t="s">
        <v>41</v>
      </c>
      <c r="Y249" s="1">
        <f t="shared" si="45"/>
        <v>61882.8</v>
      </c>
      <c r="Z249" s="1">
        <f t="shared" si="46"/>
        <v>1043.9939999999999</v>
      </c>
      <c r="AA249" s="1">
        <f t="shared" si="47"/>
        <v>2417.4360000000001</v>
      </c>
      <c r="AB249" s="1">
        <f t="shared" si="48"/>
        <v>53.423999999999999</v>
      </c>
      <c r="AC249" s="1">
        <f t="shared" si="49"/>
        <v>1237.6559999999999</v>
      </c>
      <c r="AD249" s="1">
        <f t="shared" si="50"/>
        <v>19366.2</v>
      </c>
      <c r="AE249" s="1">
        <f t="shared" si="51"/>
        <v>21369.599999999999</v>
      </c>
      <c r="AF249" s="1">
        <f t="shared" si="52"/>
        <v>24018.54</v>
      </c>
      <c r="AG249" s="1">
        <f t="shared" si="53"/>
        <v>1958.88</v>
      </c>
      <c r="AH249" s="1" t="e">
        <f>IF(#REF!="Y",B249,"")</f>
        <v>#REF!</v>
      </c>
      <c r="AI249" s="1" t="e">
        <f>IF(#REF!="","",MONTH(#REF!))</f>
        <v>#REF!</v>
      </c>
      <c r="AJ249" s="1" t="e">
        <f>#REF!+0</f>
        <v>#REF!</v>
      </c>
      <c r="AK249" s="1">
        <f t="shared" si="54"/>
        <v>222.6</v>
      </c>
      <c r="AL249" s="1">
        <f t="shared" si="55"/>
        <v>222.6</v>
      </c>
      <c r="AM249" s="1">
        <f t="shared" si="56"/>
        <v>222.6</v>
      </c>
      <c r="AN249" s="1">
        <f t="shared" si="57"/>
        <v>222.6</v>
      </c>
      <c r="AO249" s="1">
        <f t="shared" si="58"/>
        <v>222.6</v>
      </c>
      <c r="AP249" s="1">
        <f t="shared" si="59"/>
        <v>222.6</v>
      </c>
      <c r="XED249" s="8"/>
      <c r="XEE249" s="8"/>
      <c r="XEF249" s="8"/>
      <c r="XEG249" s="8"/>
      <c r="XEH249" s="8"/>
      <c r="XEI249" s="8"/>
      <c r="XEJ249" s="8"/>
      <c r="XEK249" s="8"/>
      <c r="XEL249" s="8"/>
      <c r="XEM249" s="8"/>
      <c r="XEN249" s="8"/>
      <c r="XEO249" s="8"/>
      <c r="XEP249" s="8"/>
      <c r="XEQ249" s="8"/>
      <c r="XER249" s="8"/>
      <c r="XES249" s="8"/>
      <c r="XET249" s="8"/>
      <c r="XEU249" s="8"/>
      <c r="XEV249" s="8"/>
    </row>
    <row r="250" spans="1:42 16358:16376" s="1" customFormat="1" ht="30" customHeight="1">
      <c r="A250" s="1">
        <v>248</v>
      </c>
      <c r="B250" s="1">
        <v>448.4</v>
      </c>
      <c r="C250" s="2">
        <v>280.10000000000002</v>
      </c>
      <c r="D250" s="3">
        <v>10.58</v>
      </c>
      <c r="E250" s="3">
        <v>0.24</v>
      </c>
      <c r="F250" s="4">
        <v>5.56</v>
      </c>
      <c r="G250" s="1" t="s">
        <v>39</v>
      </c>
      <c r="H250" s="3">
        <v>4.7699999999999996</v>
      </c>
      <c r="I250" s="2">
        <v>1.2</v>
      </c>
      <c r="J250" s="2">
        <v>87.5</v>
      </c>
      <c r="K250" s="2">
        <v>96.3</v>
      </c>
      <c r="L250" s="2">
        <v>107.9</v>
      </c>
      <c r="M250" s="2">
        <v>8.8000000000000007</v>
      </c>
      <c r="N250" s="1">
        <v>0</v>
      </c>
      <c r="O250" s="1" t="s">
        <v>40</v>
      </c>
      <c r="P250" s="1" t="s">
        <v>40</v>
      </c>
      <c r="Q250" s="1" t="s">
        <v>41</v>
      </c>
      <c r="R250" s="1" t="s">
        <v>41</v>
      </c>
      <c r="S250" s="5" t="s">
        <v>42</v>
      </c>
      <c r="T250" s="6" t="s">
        <v>43</v>
      </c>
      <c r="U250" s="1" t="s">
        <v>44</v>
      </c>
      <c r="V250" s="1" t="s">
        <v>44</v>
      </c>
      <c r="Y250" s="1">
        <f t="shared" si="45"/>
        <v>125596.84</v>
      </c>
      <c r="Z250" s="1">
        <f t="shared" si="46"/>
        <v>2138.8679999999999</v>
      </c>
      <c r="AA250" s="1">
        <f t="shared" si="47"/>
        <v>4744.0720000000001</v>
      </c>
      <c r="AB250" s="1">
        <f t="shared" si="48"/>
        <v>107.616</v>
      </c>
      <c r="AC250" s="1">
        <f t="shared" si="49"/>
        <v>2493.1039999999998</v>
      </c>
      <c r="AD250" s="1">
        <f t="shared" si="50"/>
        <v>39235</v>
      </c>
      <c r="AE250" s="1">
        <f t="shared" si="51"/>
        <v>43180.92</v>
      </c>
      <c r="AF250" s="1">
        <f t="shared" si="52"/>
        <v>48382.36</v>
      </c>
      <c r="AG250" s="1">
        <f t="shared" si="53"/>
        <v>3945.92</v>
      </c>
      <c r="AH250" s="1" t="e">
        <f>IF(#REF!="Y",B250,"")</f>
        <v>#REF!</v>
      </c>
      <c r="AI250" s="1" t="e">
        <f>IF(#REF!="","",MONTH(#REF!))</f>
        <v>#REF!</v>
      </c>
      <c r="AJ250" s="1" t="e">
        <f>#REF!+0</f>
        <v>#REF!</v>
      </c>
      <c r="AK250" s="1">
        <f t="shared" si="54"/>
        <v>448.4</v>
      </c>
      <c r="AL250" s="1" t="str">
        <f t="shared" si="55"/>
        <v/>
      </c>
      <c r="AM250" s="1">
        <f t="shared" si="56"/>
        <v>448.4</v>
      </c>
      <c r="AN250" s="1">
        <f t="shared" si="57"/>
        <v>448.4</v>
      </c>
      <c r="AO250" s="1">
        <f t="shared" si="58"/>
        <v>448.4</v>
      </c>
      <c r="AP250" s="1">
        <f t="shared" si="59"/>
        <v>448.4</v>
      </c>
      <c r="XED250" s="8"/>
      <c r="XEE250" s="8"/>
      <c r="XEF250" s="8"/>
      <c r="XEG250" s="8"/>
      <c r="XEH250" s="8"/>
      <c r="XEI250" s="8"/>
      <c r="XEJ250" s="8"/>
      <c r="XEK250" s="8"/>
      <c r="XEL250" s="8"/>
      <c r="XEM250" s="8"/>
      <c r="XEN250" s="8"/>
      <c r="XEO250" s="8"/>
      <c r="XEP250" s="8"/>
      <c r="XEQ250" s="8"/>
      <c r="XER250" s="8"/>
      <c r="XES250" s="8"/>
      <c r="XET250" s="8"/>
      <c r="XEU250" s="8"/>
      <c r="XEV250" s="8"/>
    </row>
    <row r="251" spans="1:42 16358:16376" s="1" customFormat="1" ht="30" customHeight="1">
      <c r="A251" s="1">
        <v>249</v>
      </c>
      <c r="B251" s="1">
        <v>515.4</v>
      </c>
      <c r="C251" s="2">
        <v>273.3</v>
      </c>
      <c r="D251" s="3">
        <v>10.87</v>
      </c>
      <c r="E251" s="3">
        <v>0.24</v>
      </c>
      <c r="F251" s="4">
        <v>5.56</v>
      </c>
      <c r="G251" s="1" t="s">
        <v>39</v>
      </c>
      <c r="H251" s="3">
        <v>4.8600000000000003</v>
      </c>
      <c r="I251" s="2">
        <v>1.2</v>
      </c>
      <c r="J251" s="2">
        <v>89.6</v>
      </c>
      <c r="K251" s="2">
        <v>97.3</v>
      </c>
      <c r="L251" s="2">
        <v>107.9</v>
      </c>
      <c r="M251" s="2">
        <v>8.8000000000000007</v>
      </c>
      <c r="N251" s="1">
        <v>0</v>
      </c>
      <c r="O251" s="1" t="s">
        <v>40</v>
      </c>
      <c r="P251" s="1" t="s">
        <v>40</v>
      </c>
      <c r="Q251" s="1" t="s">
        <v>41</v>
      </c>
      <c r="R251" s="1" t="s">
        <v>41</v>
      </c>
      <c r="S251" s="5" t="s">
        <v>42</v>
      </c>
      <c r="T251" s="6" t="s">
        <v>42</v>
      </c>
      <c r="U251" s="1" t="s">
        <v>44</v>
      </c>
      <c r="V251" s="1" t="s">
        <v>44</v>
      </c>
      <c r="Y251" s="1">
        <f t="shared" si="45"/>
        <v>140858.82</v>
      </c>
      <c r="Z251" s="1">
        <f t="shared" si="46"/>
        <v>2504.8440000000001</v>
      </c>
      <c r="AA251" s="1">
        <f t="shared" si="47"/>
        <v>5602.3980000000001</v>
      </c>
      <c r="AB251" s="1">
        <f t="shared" si="48"/>
        <v>123.696</v>
      </c>
      <c r="AC251" s="1">
        <f t="shared" si="49"/>
        <v>2865.6239999999998</v>
      </c>
      <c r="AD251" s="1">
        <f t="shared" si="50"/>
        <v>46179.839999999997</v>
      </c>
      <c r="AE251" s="1">
        <f t="shared" si="51"/>
        <v>50148.42</v>
      </c>
      <c r="AF251" s="1">
        <f t="shared" si="52"/>
        <v>55611.66</v>
      </c>
      <c r="AG251" s="1">
        <f t="shared" si="53"/>
        <v>4535.5200000000004</v>
      </c>
      <c r="AH251" s="1" t="e">
        <f>IF(#REF!="Y",B251,"")</f>
        <v>#REF!</v>
      </c>
      <c r="AI251" s="1" t="e">
        <f>IF(#REF!="","",MONTH(#REF!))</f>
        <v>#REF!</v>
      </c>
      <c r="AJ251" s="1" t="e">
        <f>#REF!+0</f>
        <v>#REF!</v>
      </c>
      <c r="AK251" s="1">
        <f t="shared" si="54"/>
        <v>515.4</v>
      </c>
      <c r="AL251" s="1">
        <f t="shared" si="55"/>
        <v>515.4</v>
      </c>
      <c r="AM251" s="1">
        <f t="shared" si="56"/>
        <v>515.4</v>
      </c>
      <c r="AN251" s="1">
        <f t="shared" si="57"/>
        <v>515.4</v>
      </c>
      <c r="AO251" s="1">
        <f t="shared" si="58"/>
        <v>515.4</v>
      </c>
      <c r="AP251" s="1">
        <f t="shared" si="59"/>
        <v>515.4</v>
      </c>
      <c r="XED251" s="8"/>
      <c r="XEE251" s="8"/>
      <c r="XEF251" s="8"/>
      <c r="XEG251" s="8"/>
      <c r="XEH251" s="8"/>
      <c r="XEI251" s="8"/>
      <c r="XEJ251" s="8"/>
      <c r="XEK251" s="8"/>
      <c r="XEL251" s="8"/>
      <c r="XEM251" s="8"/>
      <c r="XEN251" s="8"/>
      <c r="XEO251" s="8"/>
      <c r="XEP251" s="8"/>
      <c r="XEQ251" s="8"/>
      <c r="XER251" s="8"/>
      <c r="XES251" s="8"/>
      <c r="XET251" s="8"/>
      <c r="XEU251" s="8"/>
      <c r="XEV251" s="8"/>
    </row>
    <row r="252" spans="1:42 16358:16376" s="1" customFormat="1" ht="30" customHeight="1">
      <c r="A252" s="1">
        <v>250</v>
      </c>
      <c r="B252" s="1">
        <v>514.6</v>
      </c>
      <c r="C252" s="2">
        <v>276</v>
      </c>
      <c r="D252" s="3">
        <v>10.97</v>
      </c>
      <c r="E252" s="3">
        <v>0.24</v>
      </c>
      <c r="F252" s="4">
        <v>5.56</v>
      </c>
      <c r="G252" s="1" t="s">
        <v>39</v>
      </c>
      <c r="H252" s="3">
        <v>4.82</v>
      </c>
      <c r="I252" s="2">
        <v>1.2</v>
      </c>
      <c r="J252" s="2">
        <v>89.8</v>
      </c>
      <c r="K252" s="2">
        <v>97.4</v>
      </c>
      <c r="L252" s="2">
        <v>107.9</v>
      </c>
      <c r="M252" s="2">
        <v>8.8000000000000007</v>
      </c>
      <c r="N252" s="1">
        <v>0</v>
      </c>
      <c r="O252" s="1" t="s">
        <v>40</v>
      </c>
      <c r="P252" s="1" t="s">
        <v>40</v>
      </c>
      <c r="Q252" s="1" t="s">
        <v>41</v>
      </c>
      <c r="R252" s="1" t="s">
        <v>41</v>
      </c>
      <c r="S252" s="5" t="s">
        <v>42</v>
      </c>
      <c r="T252" s="6" t="s">
        <v>42</v>
      </c>
      <c r="U252" s="1" t="s">
        <v>44</v>
      </c>
      <c r="V252" s="1" t="s">
        <v>44</v>
      </c>
      <c r="Y252" s="1">
        <f t="shared" si="45"/>
        <v>142029.6</v>
      </c>
      <c r="Z252" s="1">
        <f t="shared" si="46"/>
        <v>2480.3719999999998</v>
      </c>
      <c r="AA252" s="1">
        <f t="shared" si="47"/>
        <v>5645.1620000000003</v>
      </c>
      <c r="AB252" s="1">
        <f t="shared" si="48"/>
        <v>123.504</v>
      </c>
      <c r="AC252" s="1">
        <f t="shared" si="49"/>
        <v>2861.1759999999999</v>
      </c>
      <c r="AD252" s="1">
        <f t="shared" si="50"/>
        <v>46211.08</v>
      </c>
      <c r="AE252" s="1">
        <f t="shared" si="51"/>
        <v>50122.04</v>
      </c>
      <c r="AF252" s="1">
        <f t="shared" si="52"/>
        <v>55525.34</v>
      </c>
      <c r="AG252" s="1">
        <f t="shared" si="53"/>
        <v>4528.4799999999996</v>
      </c>
      <c r="AH252" s="1" t="e">
        <f>IF(#REF!="Y",B252,"")</f>
        <v>#REF!</v>
      </c>
      <c r="AI252" s="1" t="e">
        <f>IF(#REF!="","",MONTH(#REF!))</f>
        <v>#REF!</v>
      </c>
      <c r="AJ252" s="1" t="e">
        <f>#REF!+0</f>
        <v>#REF!</v>
      </c>
      <c r="AK252" s="1">
        <f t="shared" si="54"/>
        <v>514.6</v>
      </c>
      <c r="AL252" s="1">
        <f t="shared" si="55"/>
        <v>514.6</v>
      </c>
      <c r="AM252" s="1">
        <f t="shared" si="56"/>
        <v>514.6</v>
      </c>
      <c r="AN252" s="1">
        <f t="shared" si="57"/>
        <v>514.6</v>
      </c>
      <c r="AO252" s="1">
        <f t="shared" si="58"/>
        <v>514.6</v>
      </c>
      <c r="AP252" s="1">
        <f t="shared" si="59"/>
        <v>514.6</v>
      </c>
      <c r="XED252" s="8"/>
      <c r="XEE252" s="8"/>
      <c r="XEF252" s="8"/>
      <c r="XEG252" s="8"/>
      <c r="XEH252" s="8"/>
      <c r="XEI252" s="8"/>
      <c r="XEJ252" s="8"/>
      <c r="XEK252" s="8"/>
      <c r="XEL252" s="8"/>
      <c r="XEM252" s="8"/>
      <c r="XEN252" s="8"/>
      <c r="XEO252" s="8"/>
      <c r="XEP252" s="8"/>
      <c r="XEQ252" s="8"/>
      <c r="XER252" s="8"/>
      <c r="XES252" s="8"/>
      <c r="XET252" s="8"/>
      <c r="XEU252" s="8"/>
      <c r="XEV252" s="8"/>
    </row>
    <row r="253" spans="1:42 16358:16376" s="1" customFormat="1" ht="30" customHeight="1">
      <c r="A253" s="1">
        <v>251</v>
      </c>
      <c r="B253" s="1">
        <v>523.79999999999995</v>
      </c>
      <c r="C253" s="2">
        <v>275.39999999999998</v>
      </c>
      <c r="D253" s="3">
        <v>10.73</v>
      </c>
      <c r="E253" s="3">
        <v>0.24</v>
      </c>
      <c r="F253" s="4">
        <v>5.56</v>
      </c>
      <c r="G253" s="1" t="s">
        <v>39</v>
      </c>
      <c r="H253" s="3">
        <v>4.7699999999999996</v>
      </c>
      <c r="I253" s="2">
        <v>1.2</v>
      </c>
      <c r="J253" s="2">
        <v>90.1</v>
      </c>
      <c r="K253" s="2">
        <v>97.6</v>
      </c>
      <c r="L253" s="2">
        <v>107.9</v>
      </c>
      <c r="M253" s="2">
        <v>8.8000000000000007</v>
      </c>
      <c r="N253" s="1">
        <v>0</v>
      </c>
      <c r="O253" s="1" t="s">
        <v>40</v>
      </c>
      <c r="P253" s="1" t="s">
        <v>40</v>
      </c>
      <c r="Q253" s="1" t="s">
        <v>41</v>
      </c>
      <c r="R253" s="1" t="s">
        <v>41</v>
      </c>
      <c r="S253" s="5" t="s">
        <v>42</v>
      </c>
      <c r="T253" s="6" t="s">
        <v>42</v>
      </c>
      <c r="U253" s="1" t="s">
        <v>44</v>
      </c>
      <c r="V253" s="1" t="s">
        <v>44</v>
      </c>
      <c r="Y253" s="1">
        <f t="shared" si="45"/>
        <v>144254.51999999999</v>
      </c>
      <c r="Z253" s="1">
        <f t="shared" si="46"/>
        <v>2498.5259999999998</v>
      </c>
      <c r="AA253" s="1">
        <f t="shared" si="47"/>
        <v>5620.3739999999998</v>
      </c>
      <c r="AB253" s="1">
        <f t="shared" si="48"/>
        <v>125.712</v>
      </c>
      <c r="AC253" s="1">
        <f t="shared" si="49"/>
        <v>2912.328</v>
      </c>
      <c r="AD253" s="1">
        <f t="shared" si="50"/>
        <v>47194.38</v>
      </c>
      <c r="AE253" s="1">
        <f t="shared" si="51"/>
        <v>51122.879999999997</v>
      </c>
      <c r="AF253" s="1">
        <f t="shared" si="52"/>
        <v>56518.02</v>
      </c>
      <c r="AG253" s="1">
        <f t="shared" si="53"/>
        <v>4609.4399999999996</v>
      </c>
      <c r="AH253" s="1" t="e">
        <f>IF(#REF!="Y",B253,"")</f>
        <v>#REF!</v>
      </c>
      <c r="AI253" s="1" t="e">
        <f>IF(#REF!="","",MONTH(#REF!))</f>
        <v>#REF!</v>
      </c>
      <c r="AJ253" s="1" t="e">
        <f>#REF!+0</f>
        <v>#REF!</v>
      </c>
      <c r="AK253" s="1">
        <f t="shared" si="54"/>
        <v>523.79999999999995</v>
      </c>
      <c r="AL253" s="1">
        <f t="shared" si="55"/>
        <v>523.79999999999995</v>
      </c>
      <c r="AM253" s="1">
        <f t="shared" si="56"/>
        <v>523.79999999999995</v>
      </c>
      <c r="AN253" s="1">
        <f t="shared" si="57"/>
        <v>523.79999999999995</v>
      </c>
      <c r="AO253" s="1">
        <f t="shared" si="58"/>
        <v>523.79999999999995</v>
      </c>
      <c r="AP253" s="1">
        <f t="shared" si="59"/>
        <v>523.79999999999995</v>
      </c>
      <c r="XED253" s="8"/>
      <c r="XEE253" s="8"/>
      <c r="XEF253" s="8"/>
      <c r="XEG253" s="8"/>
      <c r="XEH253" s="8"/>
      <c r="XEI253" s="8"/>
      <c r="XEJ253" s="8"/>
      <c r="XEK253" s="8"/>
      <c r="XEL253" s="8"/>
      <c r="XEM253" s="8"/>
      <c r="XEN253" s="8"/>
      <c r="XEO253" s="8"/>
      <c r="XEP253" s="8"/>
      <c r="XEQ253" s="8"/>
      <c r="XER253" s="8"/>
      <c r="XES253" s="8"/>
      <c r="XET253" s="8"/>
      <c r="XEU253" s="8"/>
      <c r="XEV253" s="8"/>
    </row>
    <row r="254" spans="1:42 16358:16376" s="1" customFormat="1" ht="30" customHeight="1">
      <c r="A254" s="1">
        <v>252</v>
      </c>
      <c r="B254" s="1">
        <v>516</v>
      </c>
      <c r="C254" s="2">
        <v>276.7</v>
      </c>
      <c r="D254" s="3">
        <v>10.87</v>
      </c>
      <c r="E254" s="3">
        <v>0.24</v>
      </c>
      <c r="F254" s="4">
        <v>5.56</v>
      </c>
      <c r="G254" s="1" t="s">
        <v>39</v>
      </c>
      <c r="H254" s="3">
        <v>4.9400000000000004</v>
      </c>
      <c r="I254" s="2">
        <v>1.2</v>
      </c>
      <c r="J254" s="2">
        <v>90.3</v>
      </c>
      <c r="K254" s="2">
        <v>97.8</v>
      </c>
      <c r="L254" s="2">
        <v>107.9</v>
      </c>
      <c r="M254" s="2">
        <v>8.8000000000000007</v>
      </c>
      <c r="N254" s="1">
        <v>0</v>
      </c>
      <c r="O254" s="1" t="s">
        <v>40</v>
      </c>
      <c r="P254" s="1" t="s">
        <v>40</v>
      </c>
      <c r="Q254" s="1" t="s">
        <v>41</v>
      </c>
      <c r="R254" s="1" t="s">
        <v>41</v>
      </c>
      <c r="S254" s="5" t="s">
        <v>42</v>
      </c>
      <c r="T254" s="6" t="s">
        <v>42</v>
      </c>
      <c r="U254" s="1" t="s">
        <v>44</v>
      </c>
      <c r="V254" s="1" t="s">
        <v>44</v>
      </c>
      <c r="Y254" s="1">
        <f t="shared" si="45"/>
        <v>142777.20000000001</v>
      </c>
      <c r="Z254" s="1">
        <f t="shared" si="46"/>
        <v>2549.04</v>
      </c>
      <c r="AA254" s="1">
        <f t="shared" si="47"/>
        <v>5608.92</v>
      </c>
      <c r="AB254" s="1">
        <f t="shared" si="48"/>
        <v>123.84</v>
      </c>
      <c r="AC254" s="1">
        <f t="shared" si="49"/>
        <v>2868.96</v>
      </c>
      <c r="AD254" s="1">
        <f t="shared" si="50"/>
        <v>46594.8</v>
      </c>
      <c r="AE254" s="1">
        <f t="shared" si="51"/>
        <v>50464.800000000003</v>
      </c>
      <c r="AF254" s="1">
        <f t="shared" si="52"/>
        <v>55676.4</v>
      </c>
      <c r="AG254" s="1">
        <f t="shared" si="53"/>
        <v>4540.8</v>
      </c>
      <c r="AH254" s="1" t="e">
        <f>IF(#REF!="Y",B254,"")</f>
        <v>#REF!</v>
      </c>
      <c r="AI254" s="1" t="e">
        <f>IF(#REF!="","",MONTH(#REF!))</f>
        <v>#REF!</v>
      </c>
      <c r="AJ254" s="1" t="e">
        <f>#REF!+0</f>
        <v>#REF!</v>
      </c>
      <c r="AK254" s="1">
        <f t="shared" si="54"/>
        <v>516</v>
      </c>
      <c r="AL254" s="1">
        <f t="shared" si="55"/>
        <v>516</v>
      </c>
      <c r="AM254" s="1">
        <f t="shared" si="56"/>
        <v>516</v>
      </c>
      <c r="AN254" s="1">
        <f t="shared" si="57"/>
        <v>516</v>
      </c>
      <c r="AO254" s="1">
        <f t="shared" si="58"/>
        <v>516</v>
      </c>
      <c r="AP254" s="1">
        <f t="shared" si="59"/>
        <v>516</v>
      </c>
      <c r="XED254" s="8"/>
      <c r="XEE254" s="8"/>
      <c r="XEF254" s="8"/>
      <c r="XEG254" s="8"/>
      <c r="XEH254" s="8"/>
      <c r="XEI254" s="8"/>
      <c r="XEJ254" s="8"/>
      <c r="XEK254" s="8"/>
      <c r="XEL254" s="8"/>
      <c r="XEM254" s="8"/>
      <c r="XEN254" s="8"/>
      <c r="XEO254" s="8"/>
      <c r="XEP254" s="8"/>
      <c r="XEQ254" s="8"/>
      <c r="XER254" s="8"/>
      <c r="XES254" s="8"/>
      <c r="XET254" s="8"/>
      <c r="XEU254" s="8"/>
      <c r="XEV254" s="8"/>
    </row>
    <row r="255" spans="1:42 16358:16376" s="1" customFormat="1" ht="30" customHeight="1">
      <c r="A255" s="1">
        <v>253</v>
      </c>
      <c r="B255" s="1">
        <v>530.79999999999995</v>
      </c>
      <c r="C255" s="2">
        <v>277.39999999999998</v>
      </c>
      <c r="D255" s="3">
        <v>10.97</v>
      </c>
      <c r="E255" s="3">
        <v>0.24</v>
      </c>
      <c r="F255" s="4">
        <v>5.56</v>
      </c>
      <c r="G255" s="1" t="s">
        <v>39</v>
      </c>
      <c r="H255" s="3">
        <v>5.0199999999999996</v>
      </c>
      <c r="I255" s="2">
        <v>1.2</v>
      </c>
      <c r="J255" s="2">
        <v>90.3</v>
      </c>
      <c r="K255" s="2">
        <v>97.7</v>
      </c>
      <c r="L255" s="2">
        <v>107.9</v>
      </c>
      <c r="M255" s="2">
        <v>8.8000000000000007</v>
      </c>
      <c r="N255" s="1">
        <v>0</v>
      </c>
      <c r="O255" s="1" t="s">
        <v>40</v>
      </c>
      <c r="P255" s="1" t="s">
        <v>40</v>
      </c>
      <c r="Q255" s="1" t="s">
        <v>41</v>
      </c>
      <c r="R255" s="1" t="s">
        <v>41</v>
      </c>
      <c r="S255" s="5" t="s">
        <v>42</v>
      </c>
      <c r="T255" s="6" t="s">
        <v>42</v>
      </c>
      <c r="U255" s="1" t="s">
        <v>44</v>
      </c>
      <c r="V255" s="1" t="s">
        <v>44</v>
      </c>
      <c r="Y255" s="1">
        <f t="shared" si="45"/>
        <v>147243.92000000001</v>
      </c>
      <c r="Z255" s="1">
        <f t="shared" si="46"/>
        <v>2664.616</v>
      </c>
      <c r="AA255" s="1">
        <f t="shared" si="47"/>
        <v>5822.8760000000002</v>
      </c>
      <c r="AB255" s="1">
        <f t="shared" si="48"/>
        <v>127.392</v>
      </c>
      <c r="AC255" s="1">
        <f t="shared" si="49"/>
        <v>2951.248</v>
      </c>
      <c r="AD255" s="1">
        <f t="shared" si="50"/>
        <v>47931.24</v>
      </c>
      <c r="AE255" s="1">
        <f t="shared" si="51"/>
        <v>51859.16</v>
      </c>
      <c r="AF255" s="1">
        <f t="shared" si="52"/>
        <v>57273.32</v>
      </c>
      <c r="AG255" s="1">
        <f t="shared" si="53"/>
        <v>4671.04</v>
      </c>
      <c r="AH255" s="1" t="e">
        <f>IF(#REF!="Y",B255,"")</f>
        <v>#REF!</v>
      </c>
      <c r="AI255" s="1" t="e">
        <f>IF(#REF!="","",MONTH(#REF!))</f>
        <v>#REF!</v>
      </c>
      <c r="AJ255" s="1" t="e">
        <f>#REF!+0</f>
        <v>#REF!</v>
      </c>
      <c r="AK255" s="1">
        <f t="shared" si="54"/>
        <v>530.79999999999995</v>
      </c>
      <c r="AL255" s="1">
        <f t="shared" si="55"/>
        <v>530.79999999999995</v>
      </c>
      <c r="AM255" s="1">
        <f t="shared" si="56"/>
        <v>530.79999999999995</v>
      </c>
      <c r="AN255" s="1">
        <f t="shared" si="57"/>
        <v>530.79999999999995</v>
      </c>
      <c r="AO255" s="1">
        <f t="shared" si="58"/>
        <v>530.79999999999995</v>
      </c>
      <c r="AP255" s="1">
        <f t="shared" si="59"/>
        <v>530.79999999999995</v>
      </c>
      <c r="XED255" s="8"/>
      <c r="XEE255" s="8"/>
      <c r="XEF255" s="8"/>
      <c r="XEG255" s="8"/>
      <c r="XEH255" s="8"/>
      <c r="XEI255" s="8"/>
      <c r="XEJ255" s="8"/>
      <c r="XEK255" s="8"/>
      <c r="XEL255" s="8"/>
      <c r="XEM255" s="8"/>
      <c r="XEN255" s="8"/>
      <c r="XEO255" s="8"/>
      <c r="XEP255" s="8"/>
      <c r="XEQ255" s="8"/>
      <c r="XER255" s="8"/>
      <c r="XES255" s="8"/>
      <c r="XET255" s="8"/>
      <c r="XEU255" s="8"/>
      <c r="XEV255" s="8"/>
    </row>
    <row r="256" spans="1:42 16358:16376" s="1" customFormat="1" ht="30" customHeight="1">
      <c r="A256" s="1">
        <v>254</v>
      </c>
      <c r="B256" s="1">
        <v>305.2</v>
      </c>
      <c r="C256" s="2">
        <v>277.60000000000002</v>
      </c>
      <c r="D256" s="3">
        <v>11.01</v>
      </c>
      <c r="E256" s="3">
        <v>0.24</v>
      </c>
      <c r="F256" s="4">
        <v>5.56</v>
      </c>
      <c r="G256" s="1" t="s">
        <v>39</v>
      </c>
      <c r="H256" s="3">
        <v>5.0199999999999996</v>
      </c>
      <c r="I256" s="2">
        <v>1.2</v>
      </c>
      <c r="J256" s="2">
        <v>90.4</v>
      </c>
      <c r="K256" s="2">
        <v>97.8</v>
      </c>
      <c r="L256" s="2">
        <v>107.9</v>
      </c>
      <c r="M256" s="2">
        <v>8.8000000000000007</v>
      </c>
      <c r="N256" s="1">
        <v>0</v>
      </c>
      <c r="O256" s="1" t="s">
        <v>40</v>
      </c>
      <c r="P256" s="1" t="s">
        <v>40</v>
      </c>
      <c r="Q256" s="1" t="s">
        <v>41</v>
      </c>
      <c r="R256" s="1" t="s">
        <v>41</v>
      </c>
      <c r="S256" s="5" t="s">
        <v>42</v>
      </c>
      <c r="T256" s="6" t="s">
        <v>42</v>
      </c>
      <c r="U256" s="1" t="s">
        <v>44</v>
      </c>
      <c r="V256" s="1" t="s">
        <v>44</v>
      </c>
      <c r="Y256" s="1">
        <f t="shared" si="45"/>
        <v>84723.520000000004</v>
      </c>
      <c r="Z256" s="1">
        <f t="shared" si="46"/>
        <v>1532.104</v>
      </c>
      <c r="AA256" s="1">
        <f t="shared" si="47"/>
        <v>3360.252</v>
      </c>
      <c r="AB256" s="1">
        <f t="shared" si="48"/>
        <v>73.248000000000005</v>
      </c>
      <c r="AC256" s="1">
        <f t="shared" si="49"/>
        <v>1696.912</v>
      </c>
      <c r="AD256" s="1">
        <f t="shared" si="50"/>
        <v>27590.080000000002</v>
      </c>
      <c r="AE256" s="1">
        <f t="shared" si="51"/>
        <v>29848.560000000001</v>
      </c>
      <c r="AF256" s="1">
        <f t="shared" si="52"/>
        <v>32931.08</v>
      </c>
      <c r="AG256" s="1">
        <f t="shared" si="53"/>
        <v>2685.76</v>
      </c>
      <c r="AH256" s="1" t="e">
        <f>IF(#REF!="Y",B256,"")</f>
        <v>#REF!</v>
      </c>
      <c r="AI256" s="1" t="e">
        <f>IF(#REF!="","",MONTH(#REF!))</f>
        <v>#REF!</v>
      </c>
      <c r="AJ256" s="1" t="e">
        <f>#REF!+0</f>
        <v>#REF!</v>
      </c>
      <c r="AK256" s="1">
        <f t="shared" si="54"/>
        <v>305.2</v>
      </c>
      <c r="AL256" s="1">
        <f t="shared" si="55"/>
        <v>305.2</v>
      </c>
      <c r="AM256" s="1">
        <f t="shared" si="56"/>
        <v>305.2</v>
      </c>
      <c r="AN256" s="1">
        <f t="shared" si="57"/>
        <v>305.2</v>
      </c>
      <c r="AO256" s="1">
        <f t="shared" si="58"/>
        <v>305.2</v>
      </c>
      <c r="AP256" s="1">
        <f t="shared" si="59"/>
        <v>305.2</v>
      </c>
      <c r="XED256" s="8"/>
      <c r="XEE256" s="8"/>
      <c r="XEF256" s="8"/>
      <c r="XEG256" s="8"/>
      <c r="XEH256" s="8"/>
      <c r="XEI256" s="8"/>
      <c r="XEJ256" s="8"/>
      <c r="XEK256" s="8"/>
      <c r="XEL256" s="8"/>
      <c r="XEM256" s="8"/>
      <c r="XEN256" s="8"/>
      <c r="XEO256" s="8"/>
      <c r="XEP256" s="8"/>
      <c r="XEQ256" s="8"/>
      <c r="XER256" s="8"/>
      <c r="XES256" s="8"/>
      <c r="XET256" s="8"/>
      <c r="XEU256" s="8"/>
      <c r="XEV256" s="8"/>
    </row>
    <row r="257" spans="1:42 16358:16376" s="1" customFormat="1" ht="30" customHeight="1">
      <c r="A257" s="1">
        <v>255</v>
      </c>
      <c r="B257" s="1">
        <v>277</v>
      </c>
      <c r="C257" s="2">
        <v>272.2</v>
      </c>
      <c r="D257" s="3">
        <v>11.22</v>
      </c>
      <c r="E257" s="3">
        <v>0.24</v>
      </c>
      <c r="F257" s="4">
        <v>5.56</v>
      </c>
      <c r="G257" s="1" t="s">
        <v>39</v>
      </c>
      <c r="H257" s="3">
        <v>5.08</v>
      </c>
      <c r="I257" s="2">
        <v>1.2</v>
      </c>
      <c r="J257" s="2">
        <v>90.1</v>
      </c>
      <c r="K257" s="2">
        <v>97.3</v>
      </c>
      <c r="L257" s="2">
        <v>107.9</v>
      </c>
      <c r="M257" s="2">
        <v>8.8000000000000007</v>
      </c>
      <c r="N257" s="1">
        <v>0</v>
      </c>
      <c r="O257" s="1" t="s">
        <v>40</v>
      </c>
      <c r="P257" s="1" t="s">
        <v>40</v>
      </c>
      <c r="Q257" s="1" t="s">
        <v>41</v>
      </c>
      <c r="R257" s="1" t="s">
        <v>41</v>
      </c>
      <c r="S257" s="5" t="s">
        <v>42</v>
      </c>
      <c r="T257" s="6" t="s">
        <v>42</v>
      </c>
      <c r="U257" s="1" t="s">
        <v>44</v>
      </c>
      <c r="V257" s="1" t="s">
        <v>44</v>
      </c>
      <c r="Y257" s="1">
        <f t="shared" si="45"/>
        <v>75399.399999999994</v>
      </c>
      <c r="Z257" s="1">
        <f t="shared" si="46"/>
        <v>1407.16</v>
      </c>
      <c r="AA257" s="1">
        <f t="shared" si="47"/>
        <v>3107.94</v>
      </c>
      <c r="AB257" s="1">
        <f t="shared" si="48"/>
        <v>66.48</v>
      </c>
      <c r="AC257" s="1">
        <f t="shared" si="49"/>
        <v>1540.12</v>
      </c>
      <c r="AD257" s="1">
        <f t="shared" si="50"/>
        <v>24957.7</v>
      </c>
      <c r="AE257" s="1">
        <f t="shared" si="51"/>
        <v>26952.1</v>
      </c>
      <c r="AF257" s="1">
        <f t="shared" si="52"/>
        <v>29888.3</v>
      </c>
      <c r="AG257" s="1">
        <f t="shared" si="53"/>
        <v>2437.6</v>
      </c>
      <c r="AH257" s="1" t="e">
        <f>IF(#REF!="Y",B257,"")</f>
        <v>#REF!</v>
      </c>
      <c r="AI257" s="1" t="e">
        <f>IF(#REF!="","",MONTH(#REF!))</f>
        <v>#REF!</v>
      </c>
      <c r="AJ257" s="1" t="e">
        <f>#REF!+0</f>
        <v>#REF!</v>
      </c>
      <c r="AK257" s="1">
        <f t="shared" si="54"/>
        <v>277</v>
      </c>
      <c r="AL257" s="1">
        <f t="shared" si="55"/>
        <v>277</v>
      </c>
      <c r="AM257" s="1">
        <f t="shared" si="56"/>
        <v>277</v>
      </c>
      <c r="AN257" s="1">
        <f t="shared" si="57"/>
        <v>277</v>
      </c>
      <c r="AO257" s="1">
        <f t="shared" si="58"/>
        <v>277</v>
      </c>
      <c r="AP257" s="1">
        <f t="shared" si="59"/>
        <v>277</v>
      </c>
      <c r="XED257" s="8"/>
      <c r="XEE257" s="8"/>
      <c r="XEF257" s="8"/>
      <c r="XEG257" s="8"/>
      <c r="XEH257" s="8"/>
      <c r="XEI257" s="8"/>
      <c r="XEJ257" s="8"/>
      <c r="XEK257" s="8"/>
      <c r="XEL257" s="8"/>
      <c r="XEM257" s="8"/>
      <c r="XEN257" s="8"/>
      <c r="XEO257" s="8"/>
      <c r="XEP257" s="8"/>
      <c r="XEQ257" s="8"/>
      <c r="XER257" s="8"/>
      <c r="XES257" s="8"/>
      <c r="XET257" s="8"/>
      <c r="XEU257" s="8"/>
      <c r="XEV257" s="8"/>
    </row>
    <row r="258" spans="1:42 16358:16376" s="1" customFormat="1" ht="30" customHeight="1">
      <c r="A258" s="1">
        <v>256</v>
      </c>
      <c r="B258" s="1">
        <v>527</v>
      </c>
      <c r="C258" s="2">
        <v>247.5</v>
      </c>
      <c r="D258" s="3">
        <v>11.32</v>
      </c>
      <c r="E258" s="3">
        <v>0.24</v>
      </c>
      <c r="F258" s="4">
        <v>5.56</v>
      </c>
      <c r="G258" s="1" t="s">
        <v>39</v>
      </c>
      <c r="H258" s="3">
        <v>5.27</v>
      </c>
      <c r="I258" s="2">
        <v>1.2</v>
      </c>
      <c r="J258" s="2">
        <v>89.1</v>
      </c>
      <c r="K258" s="2">
        <v>97.1</v>
      </c>
      <c r="L258" s="2">
        <v>107.9</v>
      </c>
      <c r="M258" s="2">
        <v>8.8000000000000007</v>
      </c>
      <c r="N258" s="1">
        <v>0</v>
      </c>
      <c r="O258" s="1" t="s">
        <v>40</v>
      </c>
      <c r="P258" s="1" t="s">
        <v>40</v>
      </c>
      <c r="Q258" s="1" t="s">
        <v>41</v>
      </c>
      <c r="R258" s="1" t="s">
        <v>41</v>
      </c>
      <c r="S258" s="5" t="s">
        <v>42</v>
      </c>
      <c r="T258" s="6" t="s">
        <v>42</v>
      </c>
      <c r="U258" s="1" t="s">
        <v>44</v>
      </c>
      <c r="V258" s="1" t="s">
        <v>44</v>
      </c>
      <c r="Y258" s="1">
        <f t="shared" si="45"/>
        <v>130432.5</v>
      </c>
      <c r="Z258" s="1">
        <f t="shared" si="46"/>
        <v>2777.29</v>
      </c>
      <c r="AA258" s="1">
        <f t="shared" si="47"/>
        <v>5965.64</v>
      </c>
      <c r="AB258" s="1">
        <f t="shared" si="48"/>
        <v>126.48</v>
      </c>
      <c r="AC258" s="1">
        <f t="shared" si="49"/>
        <v>2930.12</v>
      </c>
      <c r="AD258" s="1">
        <f t="shared" si="50"/>
        <v>46955.7</v>
      </c>
      <c r="AE258" s="1">
        <f t="shared" si="51"/>
        <v>51171.7</v>
      </c>
      <c r="AF258" s="1">
        <f t="shared" si="52"/>
        <v>56863.3</v>
      </c>
      <c r="AG258" s="1">
        <f t="shared" si="53"/>
        <v>4637.6000000000004</v>
      </c>
      <c r="AH258" s="1" t="e">
        <f>IF(#REF!="Y",B258,"")</f>
        <v>#REF!</v>
      </c>
      <c r="AI258" s="1" t="e">
        <f>IF(#REF!="","",MONTH(#REF!))</f>
        <v>#REF!</v>
      </c>
      <c r="AJ258" s="1" t="e">
        <f>#REF!+0</f>
        <v>#REF!</v>
      </c>
      <c r="AK258" s="1">
        <f t="shared" si="54"/>
        <v>527</v>
      </c>
      <c r="AL258" s="1">
        <f t="shared" si="55"/>
        <v>527</v>
      </c>
      <c r="AM258" s="1">
        <f t="shared" si="56"/>
        <v>527</v>
      </c>
      <c r="AN258" s="1">
        <f t="shared" si="57"/>
        <v>527</v>
      </c>
      <c r="AO258" s="1">
        <f t="shared" si="58"/>
        <v>527</v>
      </c>
      <c r="AP258" s="1">
        <f t="shared" si="59"/>
        <v>527</v>
      </c>
      <c r="XED258" s="8"/>
      <c r="XEE258" s="8"/>
      <c r="XEF258" s="8"/>
      <c r="XEG258" s="8"/>
      <c r="XEH258" s="8"/>
      <c r="XEI258" s="8"/>
      <c r="XEJ258" s="8"/>
      <c r="XEK258" s="8"/>
      <c r="XEL258" s="8"/>
      <c r="XEM258" s="8"/>
      <c r="XEN258" s="8"/>
      <c r="XEO258" s="8"/>
      <c r="XEP258" s="8"/>
      <c r="XEQ258" s="8"/>
      <c r="XER258" s="8"/>
      <c r="XES258" s="8"/>
      <c r="XET258" s="8"/>
      <c r="XEU258" s="8"/>
      <c r="XEV258" s="8"/>
    </row>
    <row r="259" spans="1:42 16358:16376" s="1" customFormat="1" ht="30" customHeight="1">
      <c r="A259" s="1">
        <v>257</v>
      </c>
      <c r="B259" s="1">
        <v>514.4</v>
      </c>
      <c r="C259" s="2">
        <v>255.1</v>
      </c>
      <c r="D259" s="3">
        <v>11.43</v>
      </c>
      <c r="E259" s="3">
        <v>0.24</v>
      </c>
      <c r="F259" s="4">
        <v>5.56</v>
      </c>
      <c r="G259" s="1" t="s">
        <v>39</v>
      </c>
      <c r="H259" s="3">
        <v>5.27</v>
      </c>
      <c r="I259" s="2">
        <v>1.2</v>
      </c>
      <c r="J259" s="2">
        <v>89.1</v>
      </c>
      <c r="K259" s="2">
        <v>97</v>
      </c>
      <c r="L259" s="2">
        <v>107.9</v>
      </c>
      <c r="M259" s="2">
        <v>8.8000000000000007</v>
      </c>
      <c r="N259" s="1">
        <v>0</v>
      </c>
      <c r="O259" s="1" t="s">
        <v>40</v>
      </c>
      <c r="P259" s="1" t="s">
        <v>40</v>
      </c>
      <c r="Q259" s="1" t="s">
        <v>41</v>
      </c>
      <c r="R259" s="1" t="s">
        <v>41</v>
      </c>
      <c r="S259" s="5" t="s">
        <v>42</v>
      </c>
      <c r="T259" s="6" t="s">
        <v>42</v>
      </c>
      <c r="U259" s="1" t="s">
        <v>44</v>
      </c>
      <c r="V259" s="1" t="s">
        <v>44</v>
      </c>
      <c r="Y259" s="1">
        <f t="shared" ref="Y259:Y322" si="60">C259*B259</f>
        <v>131223.44</v>
      </c>
      <c r="Z259" s="1">
        <f t="shared" ref="Z259:Z322" si="61">B259*H259</f>
        <v>2710.8879999999999</v>
      </c>
      <c r="AA259" s="1">
        <f t="shared" ref="AA259:AA322" si="62">B259*D259</f>
        <v>5879.5919999999996</v>
      </c>
      <c r="AB259" s="1">
        <f t="shared" ref="AB259:AB322" si="63">B259*E259</f>
        <v>123.456</v>
      </c>
      <c r="AC259" s="1">
        <f t="shared" ref="AC259:AC322" si="64">B259*F259</f>
        <v>2860.0639999999999</v>
      </c>
      <c r="AD259" s="1">
        <f t="shared" ref="AD259:AD322" si="65">B259*J259</f>
        <v>45833.04</v>
      </c>
      <c r="AE259" s="1">
        <f t="shared" ref="AE259:AE322" si="66">B259*K259</f>
        <v>49896.800000000003</v>
      </c>
      <c r="AF259" s="1">
        <f t="shared" ref="AF259:AF322" si="67">B259*L259</f>
        <v>55503.76</v>
      </c>
      <c r="AG259" s="1">
        <f t="shared" ref="AG259:AG322" si="68">B259*M259</f>
        <v>4526.72</v>
      </c>
      <c r="AH259" s="1" t="e">
        <f>IF(#REF!="Y",B259,"")</f>
        <v>#REF!</v>
      </c>
      <c r="AI259" s="1" t="e">
        <f>IF(#REF!="","",MONTH(#REF!))</f>
        <v>#REF!</v>
      </c>
      <c r="AJ259" s="1" t="e">
        <f>#REF!+0</f>
        <v>#REF!</v>
      </c>
      <c r="AK259" s="1">
        <f t="shared" ref="AK259:AK322" si="69">IF($S259="否",$B259,"")</f>
        <v>514.4</v>
      </c>
      <c r="AL259" s="1">
        <f t="shared" ref="AL259:AL322" si="70">IF($T259="否",$B259,"")</f>
        <v>514.4</v>
      </c>
      <c r="AM259" s="1">
        <f t="shared" ref="AM259:AM322" si="71">IF($Q259="未检出",$B259,"")</f>
        <v>514.4</v>
      </c>
      <c r="AN259" s="1">
        <f t="shared" ref="AN259:AN322" si="72">IF($R259="未检出",$B259,"")</f>
        <v>514.4</v>
      </c>
      <c r="AO259" s="1">
        <f t="shared" ref="AO259:AO322" si="73">IF($U259="未见",$B259,"")</f>
        <v>514.4</v>
      </c>
      <c r="AP259" s="1">
        <f t="shared" ref="AP259:AP322" si="74">IF($V259="未见",$B259,"")</f>
        <v>514.4</v>
      </c>
      <c r="XED259" s="8"/>
      <c r="XEE259" s="8"/>
      <c r="XEF259" s="8"/>
      <c r="XEG259" s="8"/>
      <c r="XEH259" s="8"/>
      <c r="XEI259" s="8"/>
      <c r="XEJ259" s="8"/>
      <c r="XEK259" s="8"/>
      <c r="XEL259" s="8"/>
      <c r="XEM259" s="8"/>
      <c r="XEN259" s="8"/>
      <c r="XEO259" s="8"/>
      <c r="XEP259" s="8"/>
      <c r="XEQ259" s="8"/>
      <c r="XER259" s="8"/>
      <c r="XES259" s="8"/>
      <c r="XET259" s="8"/>
      <c r="XEU259" s="8"/>
      <c r="XEV259" s="8"/>
    </row>
    <row r="260" spans="1:42 16358:16376" s="1" customFormat="1" ht="30" customHeight="1">
      <c r="A260" s="1">
        <v>258</v>
      </c>
      <c r="B260" s="1">
        <v>478.6</v>
      </c>
      <c r="C260" s="2">
        <v>262.5</v>
      </c>
      <c r="D260" s="3">
        <v>11.29</v>
      </c>
      <c r="E260" s="3">
        <v>0.24</v>
      </c>
      <c r="F260" s="4">
        <v>5.56</v>
      </c>
      <c r="G260" s="1" t="s">
        <v>39</v>
      </c>
      <c r="H260" s="3">
        <v>5.3</v>
      </c>
      <c r="I260" s="2">
        <v>1.2</v>
      </c>
      <c r="J260" s="2">
        <v>88.6</v>
      </c>
      <c r="K260" s="2">
        <v>96.9</v>
      </c>
      <c r="L260" s="2">
        <v>107.9</v>
      </c>
      <c r="M260" s="2">
        <v>8.8000000000000007</v>
      </c>
      <c r="N260" s="1">
        <v>0</v>
      </c>
      <c r="O260" s="1" t="s">
        <v>40</v>
      </c>
      <c r="P260" s="1" t="s">
        <v>40</v>
      </c>
      <c r="Q260" s="1" t="s">
        <v>41</v>
      </c>
      <c r="R260" s="1" t="s">
        <v>41</v>
      </c>
      <c r="S260" s="5" t="s">
        <v>42</v>
      </c>
      <c r="T260" s="6" t="s">
        <v>42</v>
      </c>
      <c r="U260" s="1" t="s">
        <v>44</v>
      </c>
      <c r="V260" s="1" t="s">
        <v>44</v>
      </c>
      <c r="Y260" s="1">
        <f t="shared" si="60"/>
        <v>125632.5</v>
      </c>
      <c r="Z260" s="1">
        <f t="shared" si="61"/>
        <v>2536.58</v>
      </c>
      <c r="AA260" s="1">
        <f t="shared" si="62"/>
        <v>5403.3940000000002</v>
      </c>
      <c r="AB260" s="1">
        <f t="shared" si="63"/>
        <v>114.864</v>
      </c>
      <c r="AC260" s="1">
        <f t="shared" si="64"/>
        <v>2661.0160000000001</v>
      </c>
      <c r="AD260" s="1">
        <f t="shared" si="65"/>
        <v>42403.96</v>
      </c>
      <c r="AE260" s="1">
        <f t="shared" si="66"/>
        <v>46376.34</v>
      </c>
      <c r="AF260" s="1">
        <f t="shared" si="67"/>
        <v>51640.94</v>
      </c>
      <c r="AG260" s="1">
        <f t="shared" si="68"/>
        <v>4211.68</v>
      </c>
      <c r="AH260" s="1" t="e">
        <f>IF(#REF!="Y",B260,"")</f>
        <v>#REF!</v>
      </c>
      <c r="AI260" s="1" t="e">
        <f>IF(#REF!="","",MONTH(#REF!))</f>
        <v>#REF!</v>
      </c>
      <c r="AJ260" s="1" t="e">
        <f>#REF!+0</f>
        <v>#REF!</v>
      </c>
      <c r="AK260" s="1">
        <f t="shared" si="69"/>
        <v>478.6</v>
      </c>
      <c r="AL260" s="1">
        <f t="shared" si="70"/>
        <v>478.6</v>
      </c>
      <c r="AM260" s="1">
        <f t="shared" si="71"/>
        <v>478.6</v>
      </c>
      <c r="AN260" s="1">
        <f t="shared" si="72"/>
        <v>478.6</v>
      </c>
      <c r="AO260" s="1">
        <f t="shared" si="73"/>
        <v>478.6</v>
      </c>
      <c r="AP260" s="1">
        <f t="shared" si="74"/>
        <v>478.6</v>
      </c>
      <c r="XED260" s="8"/>
      <c r="XEE260" s="8"/>
      <c r="XEF260" s="8"/>
      <c r="XEG260" s="8"/>
      <c r="XEH260" s="8"/>
      <c r="XEI260" s="8"/>
      <c r="XEJ260" s="8"/>
      <c r="XEK260" s="8"/>
      <c r="XEL260" s="8"/>
      <c r="XEM260" s="8"/>
      <c r="XEN260" s="8"/>
      <c r="XEO260" s="8"/>
      <c r="XEP260" s="8"/>
      <c r="XEQ260" s="8"/>
      <c r="XER260" s="8"/>
      <c r="XES260" s="8"/>
      <c r="XET260" s="8"/>
      <c r="XEU260" s="8"/>
      <c r="XEV260" s="8"/>
    </row>
    <row r="261" spans="1:42 16358:16376" s="1" customFormat="1" ht="30" customHeight="1">
      <c r="A261" s="1">
        <v>259</v>
      </c>
      <c r="B261" s="1">
        <v>402.6</v>
      </c>
      <c r="C261" s="2">
        <v>264</v>
      </c>
      <c r="D261" s="3">
        <v>11.02</v>
      </c>
      <c r="E261" s="3">
        <v>0.24</v>
      </c>
      <c r="F261" s="4">
        <v>5.56</v>
      </c>
      <c r="G261" s="1" t="s">
        <v>39</v>
      </c>
      <c r="H261" s="3">
        <v>5.1100000000000003</v>
      </c>
      <c r="I261" s="2">
        <v>1.2</v>
      </c>
      <c r="J261" s="2">
        <v>86.4</v>
      </c>
      <c r="K261" s="2">
        <v>95.8</v>
      </c>
      <c r="L261" s="2">
        <v>107.9</v>
      </c>
      <c r="M261" s="2">
        <v>8.8000000000000007</v>
      </c>
      <c r="N261" s="1">
        <v>0</v>
      </c>
      <c r="O261" s="1">
        <v>10</v>
      </c>
      <c r="P261" s="1" t="s">
        <v>40</v>
      </c>
      <c r="Q261" s="1" t="s">
        <v>41</v>
      </c>
      <c r="R261" s="1" t="s">
        <v>41</v>
      </c>
      <c r="S261" s="5" t="s">
        <v>42</v>
      </c>
      <c r="T261" s="6" t="s">
        <v>42</v>
      </c>
      <c r="U261" s="1" t="s">
        <v>44</v>
      </c>
      <c r="V261" s="1" t="s">
        <v>44</v>
      </c>
      <c r="Y261" s="1">
        <f t="shared" si="60"/>
        <v>106286.39999999999</v>
      </c>
      <c r="Z261" s="1">
        <f t="shared" si="61"/>
        <v>2057.2860000000001</v>
      </c>
      <c r="AA261" s="1">
        <f t="shared" si="62"/>
        <v>4436.652</v>
      </c>
      <c r="AB261" s="1">
        <f t="shared" si="63"/>
        <v>96.623999999999995</v>
      </c>
      <c r="AC261" s="1">
        <f t="shared" si="64"/>
        <v>2238.4560000000001</v>
      </c>
      <c r="AD261" s="1">
        <f t="shared" si="65"/>
        <v>34784.639999999999</v>
      </c>
      <c r="AE261" s="1">
        <f t="shared" si="66"/>
        <v>38569.08</v>
      </c>
      <c r="AF261" s="1">
        <f t="shared" si="67"/>
        <v>43440.54</v>
      </c>
      <c r="AG261" s="1">
        <f t="shared" si="68"/>
        <v>3542.88</v>
      </c>
      <c r="AH261" s="1" t="e">
        <f>IF(#REF!="Y",B261,"")</f>
        <v>#REF!</v>
      </c>
      <c r="AI261" s="1" t="e">
        <f>IF(#REF!="","",MONTH(#REF!))</f>
        <v>#REF!</v>
      </c>
      <c r="AJ261" s="1" t="e">
        <f>#REF!+0</f>
        <v>#REF!</v>
      </c>
      <c r="AK261" s="1">
        <f t="shared" si="69"/>
        <v>402.6</v>
      </c>
      <c r="AL261" s="1">
        <f t="shared" si="70"/>
        <v>402.6</v>
      </c>
      <c r="AM261" s="1">
        <f t="shared" si="71"/>
        <v>402.6</v>
      </c>
      <c r="AN261" s="1">
        <f t="shared" si="72"/>
        <v>402.6</v>
      </c>
      <c r="AO261" s="1">
        <f t="shared" si="73"/>
        <v>402.6</v>
      </c>
      <c r="AP261" s="1">
        <f t="shared" si="74"/>
        <v>402.6</v>
      </c>
      <c r="XED261" s="8"/>
      <c r="XEE261" s="8"/>
      <c r="XEF261" s="8"/>
      <c r="XEG261" s="8"/>
      <c r="XEH261" s="8"/>
      <c r="XEI261" s="8"/>
      <c r="XEJ261" s="8"/>
      <c r="XEK261" s="8"/>
      <c r="XEL261" s="8"/>
      <c r="XEM261" s="8"/>
      <c r="XEN261" s="8"/>
      <c r="XEO261" s="8"/>
      <c r="XEP261" s="8"/>
      <c r="XEQ261" s="8"/>
      <c r="XER261" s="8"/>
      <c r="XES261" s="8"/>
      <c r="XET261" s="8"/>
      <c r="XEU261" s="8"/>
      <c r="XEV261" s="8"/>
    </row>
    <row r="262" spans="1:42 16358:16376" s="1" customFormat="1" ht="30" customHeight="1">
      <c r="A262" s="1">
        <v>260</v>
      </c>
      <c r="B262" s="1">
        <v>475.8</v>
      </c>
      <c r="C262" s="2">
        <v>260</v>
      </c>
      <c r="D262" s="3">
        <v>11.02</v>
      </c>
      <c r="E262" s="3">
        <v>0.21</v>
      </c>
      <c r="F262" s="4">
        <v>5.49</v>
      </c>
      <c r="G262" s="1" t="s">
        <v>39</v>
      </c>
      <c r="H262" s="3">
        <v>5.13</v>
      </c>
      <c r="I262" s="2">
        <v>4.3</v>
      </c>
      <c r="J262" s="2">
        <v>86.2</v>
      </c>
      <c r="K262" s="2">
        <v>95.8</v>
      </c>
      <c r="L262" s="2">
        <v>100.6</v>
      </c>
      <c r="M262" s="2">
        <v>9.6999999999999993</v>
      </c>
      <c r="N262" s="1">
        <v>0</v>
      </c>
      <c r="O262" s="1" t="s">
        <v>40</v>
      </c>
      <c r="P262" s="1" t="s">
        <v>40</v>
      </c>
      <c r="Q262" s="1" t="s">
        <v>41</v>
      </c>
      <c r="R262" s="1" t="s">
        <v>41</v>
      </c>
      <c r="S262" s="5" t="s">
        <v>42</v>
      </c>
      <c r="T262" s="6" t="s">
        <v>42</v>
      </c>
      <c r="U262" s="1" t="s">
        <v>44</v>
      </c>
      <c r="V262" s="1" t="s">
        <v>44</v>
      </c>
      <c r="W262" s="1" t="s">
        <v>47</v>
      </c>
      <c r="X262" s="1" t="s">
        <v>41</v>
      </c>
      <c r="Y262" s="1">
        <f t="shared" si="60"/>
        <v>123708</v>
      </c>
      <c r="Z262" s="1">
        <f t="shared" si="61"/>
        <v>2440.8539999999998</v>
      </c>
      <c r="AA262" s="1">
        <f t="shared" si="62"/>
        <v>5243.3159999999998</v>
      </c>
      <c r="AB262" s="1">
        <f t="shared" si="63"/>
        <v>99.918000000000006</v>
      </c>
      <c r="AC262" s="1">
        <f t="shared" si="64"/>
        <v>2612.1419999999998</v>
      </c>
      <c r="AD262" s="1">
        <f t="shared" si="65"/>
        <v>41013.96</v>
      </c>
      <c r="AE262" s="1">
        <f t="shared" si="66"/>
        <v>45581.64</v>
      </c>
      <c r="AF262" s="1">
        <f t="shared" si="67"/>
        <v>47865.48</v>
      </c>
      <c r="AG262" s="1">
        <f t="shared" si="68"/>
        <v>4615.26</v>
      </c>
      <c r="AH262" s="1" t="e">
        <f>IF(#REF!="Y",B262,"")</f>
        <v>#REF!</v>
      </c>
      <c r="AI262" s="1" t="e">
        <f>IF(#REF!="","",MONTH(#REF!))</f>
        <v>#REF!</v>
      </c>
      <c r="AJ262" s="1" t="e">
        <f>#REF!+0</f>
        <v>#REF!</v>
      </c>
      <c r="AK262" s="1">
        <f t="shared" si="69"/>
        <v>475.8</v>
      </c>
      <c r="AL262" s="1">
        <f t="shared" si="70"/>
        <v>475.8</v>
      </c>
      <c r="AM262" s="1">
        <f t="shared" si="71"/>
        <v>475.8</v>
      </c>
      <c r="AN262" s="1">
        <f t="shared" si="72"/>
        <v>475.8</v>
      </c>
      <c r="AO262" s="1">
        <f t="shared" si="73"/>
        <v>475.8</v>
      </c>
      <c r="AP262" s="1">
        <f t="shared" si="74"/>
        <v>475.8</v>
      </c>
      <c r="XED262" s="8"/>
      <c r="XEE262" s="8"/>
      <c r="XEF262" s="8"/>
      <c r="XEG262" s="8"/>
      <c r="XEH262" s="8"/>
      <c r="XEI262" s="8"/>
      <c r="XEJ262" s="8"/>
      <c r="XEK262" s="8"/>
      <c r="XEL262" s="8"/>
      <c r="XEM262" s="8"/>
      <c r="XEN262" s="8"/>
      <c r="XEO262" s="8"/>
      <c r="XEP262" s="8"/>
      <c r="XEQ262" s="8"/>
      <c r="XER262" s="8"/>
      <c r="XES262" s="8"/>
      <c r="XET262" s="8"/>
      <c r="XEU262" s="8"/>
      <c r="XEV262" s="8"/>
    </row>
    <row r="263" spans="1:42 16358:16376" s="1" customFormat="1" ht="30" customHeight="1">
      <c r="A263" s="1">
        <v>261</v>
      </c>
      <c r="B263" s="1">
        <v>382.6</v>
      </c>
      <c r="C263" s="2">
        <v>258.39999999999998</v>
      </c>
      <c r="D263" s="3">
        <v>10.92</v>
      </c>
      <c r="E263" s="3">
        <v>0.21</v>
      </c>
      <c r="F263" s="4">
        <v>5.49</v>
      </c>
      <c r="G263" s="1" t="s">
        <v>39</v>
      </c>
      <c r="H263" s="3">
        <v>5.1100000000000003</v>
      </c>
      <c r="I263" s="2">
        <v>4.3</v>
      </c>
      <c r="J263" s="2">
        <v>85.3</v>
      </c>
      <c r="K263" s="2">
        <v>95.3</v>
      </c>
      <c r="L263" s="2">
        <v>100.6</v>
      </c>
      <c r="M263" s="2">
        <v>9.6999999999999993</v>
      </c>
      <c r="N263" s="1">
        <v>0</v>
      </c>
      <c r="O263" s="1" t="s">
        <v>40</v>
      </c>
      <c r="P263" s="1" t="s">
        <v>40</v>
      </c>
      <c r="Q263" s="1" t="s">
        <v>41</v>
      </c>
      <c r="R263" s="1" t="s">
        <v>41</v>
      </c>
      <c r="S263" s="5" t="s">
        <v>42</v>
      </c>
      <c r="T263" s="6" t="s">
        <v>42</v>
      </c>
      <c r="U263" s="1" t="s">
        <v>44</v>
      </c>
      <c r="V263" s="1" t="s">
        <v>44</v>
      </c>
      <c r="Y263" s="1">
        <f t="shared" si="60"/>
        <v>98863.84</v>
      </c>
      <c r="Z263" s="1">
        <f t="shared" si="61"/>
        <v>1955.086</v>
      </c>
      <c r="AA263" s="1">
        <f t="shared" si="62"/>
        <v>4177.9920000000002</v>
      </c>
      <c r="AB263" s="1">
        <f t="shared" si="63"/>
        <v>80.346000000000004</v>
      </c>
      <c r="AC263" s="1">
        <f t="shared" si="64"/>
        <v>2100.4740000000002</v>
      </c>
      <c r="AD263" s="1">
        <f t="shared" si="65"/>
        <v>32635.78</v>
      </c>
      <c r="AE263" s="1">
        <f t="shared" si="66"/>
        <v>36461.78</v>
      </c>
      <c r="AF263" s="1">
        <f t="shared" si="67"/>
        <v>38489.56</v>
      </c>
      <c r="AG263" s="1">
        <f t="shared" si="68"/>
        <v>3711.22</v>
      </c>
      <c r="AH263" s="1" t="e">
        <f>IF(#REF!="Y",B263,"")</f>
        <v>#REF!</v>
      </c>
      <c r="AI263" s="1" t="e">
        <f>IF(#REF!="","",MONTH(#REF!))</f>
        <v>#REF!</v>
      </c>
      <c r="AJ263" s="1" t="e">
        <f>#REF!+0</f>
        <v>#REF!</v>
      </c>
      <c r="AK263" s="1">
        <f t="shared" si="69"/>
        <v>382.6</v>
      </c>
      <c r="AL263" s="1">
        <f t="shared" si="70"/>
        <v>382.6</v>
      </c>
      <c r="AM263" s="1">
        <f t="shared" si="71"/>
        <v>382.6</v>
      </c>
      <c r="AN263" s="1">
        <f t="shared" si="72"/>
        <v>382.6</v>
      </c>
      <c r="AO263" s="1">
        <f t="shared" si="73"/>
        <v>382.6</v>
      </c>
      <c r="AP263" s="1">
        <f t="shared" si="74"/>
        <v>382.6</v>
      </c>
      <c r="XED263" s="8"/>
      <c r="XEE263" s="8"/>
      <c r="XEF263" s="8"/>
      <c r="XEG263" s="8"/>
      <c r="XEH263" s="8"/>
      <c r="XEI263" s="8"/>
      <c r="XEJ263" s="8"/>
      <c r="XEK263" s="8"/>
      <c r="XEL263" s="8"/>
      <c r="XEM263" s="8"/>
      <c r="XEN263" s="8"/>
      <c r="XEO263" s="8"/>
      <c r="XEP263" s="8"/>
      <c r="XEQ263" s="8"/>
      <c r="XER263" s="8"/>
      <c r="XES263" s="8"/>
      <c r="XET263" s="8"/>
      <c r="XEU263" s="8"/>
      <c r="XEV263" s="8"/>
    </row>
    <row r="264" spans="1:42 16358:16376" s="1" customFormat="1" ht="30" customHeight="1">
      <c r="A264" s="1">
        <v>262</v>
      </c>
      <c r="B264" s="1">
        <v>318</v>
      </c>
      <c r="C264" s="2">
        <v>240.2</v>
      </c>
      <c r="D264" s="3">
        <v>10.68</v>
      </c>
      <c r="E264" s="3">
        <v>0.21</v>
      </c>
      <c r="F264" s="4">
        <v>5.49</v>
      </c>
      <c r="G264" s="1" t="s">
        <v>39</v>
      </c>
      <c r="H264" s="3">
        <v>5.16</v>
      </c>
      <c r="I264" s="2">
        <v>4.3</v>
      </c>
      <c r="J264" s="2">
        <v>71.400000000000006</v>
      </c>
      <c r="K264" s="2">
        <v>88.5</v>
      </c>
      <c r="L264" s="2">
        <v>100.6</v>
      </c>
      <c r="M264" s="2">
        <v>9.6999999999999993</v>
      </c>
      <c r="N264" s="1">
        <v>0</v>
      </c>
      <c r="O264" s="1" t="s">
        <v>40</v>
      </c>
      <c r="P264" s="1" t="s">
        <v>40</v>
      </c>
      <c r="Q264" s="1" t="s">
        <v>41</v>
      </c>
      <c r="R264" s="1" t="s">
        <v>41</v>
      </c>
      <c r="S264" s="5" t="s">
        <v>42</v>
      </c>
      <c r="T264" s="6" t="s">
        <v>43</v>
      </c>
      <c r="U264" s="1" t="s">
        <v>44</v>
      </c>
      <c r="V264" s="1" t="s">
        <v>44</v>
      </c>
      <c r="Y264" s="1">
        <f t="shared" si="60"/>
        <v>76383.600000000006</v>
      </c>
      <c r="Z264" s="1">
        <f t="shared" si="61"/>
        <v>1640.88</v>
      </c>
      <c r="AA264" s="1">
        <f t="shared" si="62"/>
        <v>3396.24</v>
      </c>
      <c r="AB264" s="1">
        <f t="shared" si="63"/>
        <v>66.78</v>
      </c>
      <c r="AC264" s="1">
        <f t="shared" si="64"/>
        <v>1745.82</v>
      </c>
      <c r="AD264" s="1">
        <f t="shared" si="65"/>
        <v>22705.200000000001</v>
      </c>
      <c r="AE264" s="1">
        <f t="shared" si="66"/>
        <v>28143</v>
      </c>
      <c r="AF264" s="1">
        <f t="shared" si="67"/>
        <v>31990.799999999999</v>
      </c>
      <c r="AG264" s="1">
        <f t="shared" si="68"/>
        <v>3084.6</v>
      </c>
      <c r="AH264" s="1" t="e">
        <f>IF(#REF!="Y",B264,"")</f>
        <v>#REF!</v>
      </c>
      <c r="AI264" s="1" t="e">
        <f>IF(#REF!="","",MONTH(#REF!))</f>
        <v>#REF!</v>
      </c>
      <c r="AJ264" s="1" t="e">
        <f>#REF!+0</f>
        <v>#REF!</v>
      </c>
      <c r="AK264" s="1">
        <f t="shared" si="69"/>
        <v>318</v>
      </c>
      <c r="AL264" s="1" t="str">
        <f t="shared" si="70"/>
        <v/>
      </c>
      <c r="AM264" s="1">
        <f t="shared" si="71"/>
        <v>318</v>
      </c>
      <c r="AN264" s="1">
        <f t="shared" si="72"/>
        <v>318</v>
      </c>
      <c r="AO264" s="1">
        <f t="shared" si="73"/>
        <v>318</v>
      </c>
      <c r="AP264" s="1">
        <f t="shared" si="74"/>
        <v>318</v>
      </c>
      <c r="XED264" s="8"/>
      <c r="XEE264" s="8"/>
      <c r="XEF264" s="8"/>
      <c r="XEG264" s="8"/>
      <c r="XEH264" s="8"/>
      <c r="XEI264" s="8"/>
      <c r="XEJ264" s="8"/>
      <c r="XEK264" s="8"/>
      <c r="XEL264" s="8"/>
      <c r="XEM264" s="8"/>
      <c r="XEN264" s="8"/>
      <c r="XEO264" s="8"/>
      <c r="XEP264" s="8"/>
      <c r="XEQ264" s="8"/>
      <c r="XER264" s="8"/>
      <c r="XES264" s="8"/>
      <c r="XET264" s="8"/>
      <c r="XEU264" s="8"/>
      <c r="XEV264" s="8"/>
    </row>
    <row r="265" spans="1:42 16358:16376" s="1" customFormat="1" ht="30" customHeight="1">
      <c r="A265" s="1">
        <v>263</v>
      </c>
      <c r="B265" s="1">
        <v>510</v>
      </c>
      <c r="C265" s="2">
        <v>232.1</v>
      </c>
      <c r="D265" s="3">
        <v>9.26</v>
      </c>
      <c r="E265" s="3">
        <v>0.21</v>
      </c>
      <c r="F265" s="4">
        <v>5.49</v>
      </c>
      <c r="G265" s="1" t="s">
        <v>39</v>
      </c>
      <c r="H265" s="3">
        <v>5.63</v>
      </c>
      <c r="I265" s="2">
        <v>4.3</v>
      </c>
      <c r="J265" s="2">
        <v>68</v>
      </c>
      <c r="K265" s="2">
        <v>87</v>
      </c>
      <c r="L265" s="2">
        <v>100.6</v>
      </c>
      <c r="M265" s="2">
        <v>9.6999999999999993</v>
      </c>
      <c r="N265" s="1">
        <v>0</v>
      </c>
      <c r="O265" s="1" t="s">
        <v>40</v>
      </c>
      <c r="P265" s="1" t="s">
        <v>40</v>
      </c>
      <c r="Q265" s="1" t="s">
        <v>41</v>
      </c>
      <c r="R265" s="1" t="s">
        <v>41</v>
      </c>
      <c r="S265" s="5" t="s">
        <v>42</v>
      </c>
      <c r="T265" s="6" t="s">
        <v>43</v>
      </c>
      <c r="U265" s="1" t="s">
        <v>44</v>
      </c>
      <c r="V265" s="1" t="s">
        <v>44</v>
      </c>
      <c r="Y265" s="1">
        <f t="shared" si="60"/>
        <v>118371</v>
      </c>
      <c r="Z265" s="1">
        <f t="shared" si="61"/>
        <v>2871.3</v>
      </c>
      <c r="AA265" s="1">
        <f t="shared" si="62"/>
        <v>4722.6000000000004</v>
      </c>
      <c r="AB265" s="1">
        <f t="shared" si="63"/>
        <v>107.1</v>
      </c>
      <c r="AC265" s="1">
        <f t="shared" si="64"/>
        <v>2799.9</v>
      </c>
      <c r="AD265" s="1">
        <f t="shared" si="65"/>
        <v>34680</v>
      </c>
      <c r="AE265" s="1">
        <f t="shared" si="66"/>
        <v>44370</v>
      </c>
      <c r="AF265" s="1">
        <f t="shared" si="67"/>
        <v>51306</v>
      </c>
      <c r="AG265" s="1">
        <f t="shared" si="68"/>
        <v>4947</v>
      </c>
      <c r="AH265" s="1" t="e">
        <f>IF(#REF!="Y",B265,"")</f>
        <v>#REF!</v>
      </c>
      <c r="AI265" s="1" t="e">
        <f>IF(#REF!="","",MONTH(#REF!))</f>
        <v>#REF!</v>
      </c>
      <c r="AJ265" s="1" t="e">
        <f>#REF!+0</f>
        <v>#REF!</v>
      </c>
      <c r="AK265" s="1">
        <f t="shared" si="69"/>
        <v>510</v>
      </c>
      <c r="AL265" s="1" t="str">
        <f t="shared" si="70"/>
        <v/>
      </c>
      <c r="AM265" s="1">
        <f t="shared" si="71"/>
        <v>510</v>
      </c>
      <c r="AN265" s="1">
        <f t="shared" si="72"/>
        <v>510</v>
      </c>
      <c r="AO265" s="1">
        <f t="shared" si="73"/>
        <v>510</v>
      </c>
      <c r="AP265" s="1">
        <f t="shared" si="74"/>
        <v>510</v>
      </c>
      <c r="XED265" s="8"/>
      <c r="XEE265" s="8"/>
      <c r="XEF265" s="8"/>
      <c r="XEG265" s="8"/>
      <c r="XEH265" s="8"/>
      <c r="XEI265" s="8"/>
      <c r="XEJ265" s="8"/>
      <c r="XEK265" s="8"/>
      <c r="XEL265" s="8"/>
      <c r="XEM265" s="8"/>
      <c r="XEN265" s="8"/>
      <c r="XEO265" s="8"/>
      <c r="XEP265" s="8"/>
      <c r="XEQ265" s="8"/>
      <c r="XER265" s="8"/>
      <c r="XES265" s="8"/>
      <c r="XET265" s="8"/>
      <c r="XEU265" s="8"/>
      <c r="XEV265" s="8"/>
    </row>
    <row r="266" spans="1:42 16358:16376" s="1" customFormat="1" ht="30" customHeight="1">
      <c r="A266" s="1">
        <v>264</v>
      </c>
      <c r="B266" s="1">
        <v>506.2</v>
      </c>
      <c r="C266" s="2">
        <v>225.7</v>
      </c>
      <c r="D266" s="3">
        <v>9.25</v>
      </c>
      <c r="E266" s="3">
        <v>0.21</v>
      </c>
      <c r="F266" s="4">
        <v>5.49</v>
      </c>
      <c r="G266" s="1" t="s">
        <v>39</v>
      </c>
      <c r="H266" s="3">
        <v>5.63</v>
      </c>
      <c r="I266" s="2">
        <v>4.3</v>
      </c>
      <c r="J266" s="2">
        <v>68.2</v>
      </c>
      <c r="K266" s="2">
        <v>87.1</v>
      </c>
      <c r="L266" s="2">
        <v>100.6</v>
      </c>
      <c r="M266" s="2">
        <v>9.6999999999999993</v>
      </c>
      <c r="N266" s="1">
        <v>0</v>
      </c>
      <c r="O266" s="1" t="s">
        <v>40</v>
      </c>
      <c r="P266" s="1" t="s">
        <v>40</v>
      </c>
      <c r="Q266" s="1" t="s">
        <v>41</v>
      </c>
      <c r="R266" s="1" t="s">
        <v>41</v>
      </c>
      <c r="S266" s="5" t="s">
        <v>42</v>
      </c>
      <c r="T266" s="6" t="s">
        <v>43</v>
      </c>
      <c r="U266" s="1" t="s">
        <v>44</v>
      </c>
      <c r="V266" s="1" t="s">
        <v>44</v>
      </c>
      <c r="Y266" s="1">
        <f t="shared" si="60"/>
        <v>114249.34</v>
      </c>
      <c r="Z266" s="1">
        <f t="shared" si="61"/>
        <v>2849.9059999999999</v>
      </c>
      <c r="AA266" s="1">
        <f t="shared" si="62"/>
        <v>4682.3500000000004</v>
      </c>
      <c r="AB266" s="1">
        <f t="shared" si="63"/>
        <v>106.30200000000001</v>
      </c>
      <c r="AC266" s="1">
        <f t="shared" si="64"/>
        <v>2779.038</v>
      </c>
      <c r="AD266" s="1">
        <f t="shared" si="65"/>
        <v>34522.839999999997</v>
      </c>
      <c r="AE266" s="1">
        <f t="shared" si="66"/>
        <v>44090.02</v>
      </c>
      <c r="AF266" s="1">
        <f t="shared" si="67"/>
        <v>50923.72</v>
      </c>
      <c r="AG266" s="1">
        <f t="shared" si="68"/>
        <v>4910.1400000000003</v>
      </c>
      <c r="AH266" s="1" t="e">
        <f>IF(#REF!="Y",B266,"")</f>
        <v>#REF!</v>
      </c>
      <c r="AI266" s="1" t="e">
        <f>IF(#REF!="","",MONTH(#REF!))</f>
        <v>#REF!</v>
      </c>
      <c r="AJ266" s="1" t="e">
        <f>#REF!+0</f>
        <v>#REF!</v>
      </c>
      <c r="AK266" s="1">
        <f t="shared" si="69"/>
        <v>506.2</v>
      </c>
      <c r="AL266" s="1" t="str">
        <f t="shared" si="70"/>
        <v/>
      </c>
      <c r="AM266" s="1">
        <f t="shared" si="71"/>
        <v>506.2</v>
      </c>
      <c r="AN266" s="1">
        <f t="shared" si="72"/>
        <v>506.2</v>
      </c>
      <c r="AO266" s="1">
        <f t="shared" si="73"/>
        <v>506.2</v>
      </c>
      <c r="AP266" s="1">
        <f t="shared" si="74"/>
        <v>506.2</v>
      </c>
      <c r="XED266" s="8"/>
      <c r="XEE266" s="8"/>
      <c r="XEF266" s="8"/>
      <c r="XEG266" s="8"/>
      <c r="XEH266" s="8"/>
      <c r="XEI266" s="8"/>
      <c r="XEJ266" s="8"/>
      <c r="XEK266" s="8"/>
      <c r="XEL266" s="8"/>
      <c r="XEM266" s="8"/>
      <c r="XEN266" s="8"/>
      <c r="XEO266" s="8"/>
      <c r="XEP266" s="8"/>
      <c r="XEQ266" s="8"/>
      <c r="XER266" s="8"/>
      <c r="XES266" s="8"/>
      <c r="XET266" s="8"/>
      <c r="XEU266" s="8"/>
      <c r="XEV266" s="8"/>
    </row>
    <row r="267" spans="1:42 16358:16376" s="1" customFormat="1" ht="30" customHeight="1">
      <c r="A267" s="1">
        <v>265</v>
      </c>
      <c r="B267" s="1">
        <v>356</v>
      </c>
      <c r="C267" s="2">
        <v>206.2</v>
      </c>
      <c r="D267" s="3">
        <v>9.49</v>
      </c>
      <c r="E267" s="3">
        <v>0.21</v>
      </c>
      <c r="F267" s="4">
        <v>5.49</v>
      </c>
      <c r="G267" s="1" t="s">
        <v>39</v>
      </c>
      <c r="H267" s="3">
        <v>5.33</v>
      </c>
      <c r="I267" s="2">
        <v>4.3</v>
      </c>
      <c r="J267" s="2">
        <v>67.2</v>
      </c>
      <c r="K267" s="2">
        <v>87.3</v>
      </c>
      <c r="L267" s="2">
        <v>100.6</v>
      </c>
      <c r="M267" s="2">
        <v>9.6999999999999993</v>
      </c>
      <c r="N267" s="1">
        <v>0</v>
      </c>
      <c r="O267" s="1" t="s">
        <v>40</v>
      </c>
      <c r="P267" s="1" t="s">
        <v>40</v>
      </c>
      <c r="Q267" s="1" t="s">
        <v>41</v>
      </c>
      <c r="R267" s="1" t="s">
        <v>41</v>
      </c>
      <c r="S267" s="5" t="s">
        <v>42</v>
      </c>
      <c r="T267" s="6" t="s">
        <v>43</v>
      </c>
      <c r="U267" s="1" t="s">
        <v>44</v>
      </c>
      <c r="V267" s="1" t="s">
        <v>44</v>
      </c>
      <c r="Y267" s="1">
        <f t="shared" si="60"/>
        <v>73407.199999999997</v>
      </c>
      <c r="Z267" s="1">
        <f t="shared" si="61"/>
        <v>1897.48</v>
      </c>
      <c r="AA267" s="1">
        <f t="shared" si="62"/>
        <v>3378.44</v>
      </c>
      <c r="AB267" s="1">
        <f t="shared" si="63"/>
        <v>74.760000000000005</v>
      </c>
      <c r="AC267" s="1">
        <f t="shared" si="64"/>
        <v>1954.44</v>
      </c>
      <c r="AD267" s="1">
        <f t="shared" si="65"/>
        <v>23923.200000000001</v>
      </c>
      <c r="AE267" s="1">
        <f t="shared" si="66"/>
        <v>31078.799999999999</v>
      </c>
      <c r="AF267" s="1">
        <f t="shared" si="67"/>
        <v>35813.599999999999</v>
      </c>
      <c r="AG267" s="1">
        <f t="shared" si="68"/>
        <v>3453.2</v>
      </c>
      <c r="AH267" s="1" t="e">
        <f>IF(#REF!="Y",B267,"")</f>
        <v>#REF!</v>
      </c>
      <c r="AI267" s="1" t="e">
        <f>IF(#REF!="","",MONTH(#REF!))</f>
        <v>#REF!</v>
      </c>
      <c r="AJ267" s="1" t="e">
        <f>#REF!+0</f>
        <v>#REF!</v>
      </c>
      <c r="AK267" s="1">
        <f t="shared" si="69"/>
        <v>356</v>
      </c>
      <c r="AL267" s="1" t="str">
        <f t="shared" si="70"/>
        <v/>
      </c>
      <c r="AM267" s="1">
        <f t="shared" si="71"/>
        <v>356</v>
      </c>
      <c r="AN267" s="1">
        <f t="shared" si="72"/>
        <v>356</v>
      </c>
      <c r="AO267" s="1">
        <f t="shared" si="73"/>
        <v>356</v>
      </c>
      <c r="AP267" s="1">
        <f t="shared" si="74"/>
        <v>356</v>
      </c>
      <c r="XED267" s="8"/>
      <c r="XEE267" s="8"/>
      <c r="XEF267" s="8"/>
      <c r="XEG267" s="8"/>
      <c r="XEH267" s="8"/>
      <c r="XEI267" s="8"/>
      <c r="XEJ267" s="8"/>
      <c r="XEK267" s="8"/>
      <c r="XEL267" s="8"/>
      <c r="XEM267" s="8"/>
      <c r="XEN267" s="8"/>
      <c r="XEO267" s="8"/>
      <c r="XEP267" s="8"/>
      <c r="XEQ267" s="8"/>
      <c r="XER267" s="8"/>
      <c r="XES267" s="8"/>
      <c r="XET267" s="8"/>
      <c r="XEU267" s="8"/>
      <c r="XEV267" s="8"/>
    </row>
    <row r="268" spans="1:42 16358:16376" s="1" customFormat="1" ht="30" customHeight="1">
      <c r="A268" s="1">
        <v>266</v>
      </c>
      <c r="B268" s="1">
        <v>267.60000000000002</v>
      </c>
      <c r="C268" s="2">
        <v>190.2</v>
      </c>
      <c r="D268" s="3">
        <v>9.42</v>
      </c>
      <c r="E268" s="3">
        <v>0.21</v>
      </c>
      <c r="F268" s="4">
        <v>5.49</v>
      </c>
      <c r="G268" s="1" t="s">
        <v>39</v>
      </c>
      <c r="H268" s="3">
        <v>5.13</v>
      </c>
      <c r="I268" s="2">
        <v>4.3</v>
      </c>
      <c r="J268" s="2">
        <v>66</v>
      </c>
      <c r="K268" s="2">
        <v>86.9</v>
      </c>
      <c r="L268" s="2">
        <v>100.6</v>
      </c>
      <c r="M268" s="2">
        <v>9.6999999999999993</v>
      </c>
      <c r="N268" s="1">
        <v>0</v>
      </c>
      <c r="O268" s="1" t="s">
        <v>40</v>
      </c>
      <c r="P268" s="1" t="s">
        <v>40</v>
      </c>
      <c r="Q268" s="1" t="s">
        <v>41</v>
      </c>
      <c r="R268" s="1" t="s">
        <v>41</v>
      </c>
      <c r="S268" s="5" t="s">
        <v>42</v>
      </c>
      <c r="T268" s="6" t="s">
        <v>43</v>
      </c>
      <c r="U268" s="1" t="s">
        <v>44</v>
      </c>
      <c r="V268" s="1" t="s">
        <v>44</v>
      </c>
      <c r="Y268" s="1">
        <f t="shared" si="60"/>
        <v>50897.52</v>
      </c>
      <c r="Z268" s="1">
        <f t="shared" si="61"/>
        <v>1372.788</v>
      </c>
      <c r="AA268" s="1">
        <f t="shared" si="62"/>
        <v>2520.7919999999999</v>
      </c>
      <c r="AB268" s="1">
        <f t="shared" si="63"/>
        <v>56.195999999999998</v>
      </c>
      <c r="AC268" s="1">
        <f t="shared" si="64"/>
        <v>1469.124</v>
      </c>
      <c r="AD268" s="1">
        <f t="shared" si="65"/>
        <v>17661.599999999999</v>
      </c>
      <c r="AE268" s="1">
        <f t="shared" si="66"/>
        <v>23254.44</v>
      </c>
      <c r="AF268" s="1">
        <f t="shared" si="67"/>
        <v>26920.560000000001</v>
      </c>
      <c r="AG268" s="1">
        <f t="shared" si="68"/>
        <v>2595.7199999999998</v>
      </c>
      <c r="AH268" s="1" t="e">
        <f>IF(#REF!="Y",B268,"")</f>
        <v>#REF!</v>
      </c>
      <c r="AI268" s="1" t="e">
        <f>IF(#REF!="","",MONTH(#REF!))</f>
        <v>#REF!</v>
      </c>
      <c r="AJ268" s="1" t="e">
        <f>#REF!+0</f>
        <v>#REF!</v>
      </c>
      <c r="AK268" s="1">
        <f t="shared" si="69"/>
        <v>267.60000000000002</v>
      </c>
      <c r="AL268" s="1" t="str">
        <f t="shared" si="70"/>
        <v/>
      </c>
      <c r="AM268" s="1">
        <f t="shared" si="71"/>
        <v>267.60000000000002</v>
      </c>
      <c r="AN268" s="1">
        <f t="shared" si="72"/>
        <v>267.60000000000002</v>
      </c>
      <c r="AO268" s="1">
        <f t="shared" si="73"/>
        <v>267.60000000000002</v>
      </c>
      <c r="AP268" s="1">
        <f t="shared" si="74"/>
        <v>267.60000000000002</v>
      </c>
      <c r="XED268" s="8"/>
      <c r="XEE268" s="8"/>
      <c r="XEF268" s="8"/>
      <c r="XEG268" s="8"/>
      <c r="XEH268" s="8"/>
      <c r="XEI268" s="8"/>
      <c r="XEJ268" s="8"/>
      <c r="XEK268" s="8"/>
      <c r="XEL268" s="8"/>
      <c r="XEM268" s="8"/>
      <c r="XEN268" s="8"/>
      <c r="XEO268" s="8"/>
      <c r="XEP268" s="8"/>
      <c r="XEQ268" s="8"/>
      <c r="XER268" s="8"/>
      <c r="XES268" s="8"/>
      <c r="XET268" s="8"/>
      <c r="XEU268" s="8"/>
      <c r="XEV268" s="8"/>
    </row>
    <row r="269" spans="1:42 16358:16376" s="1" customFormat="1" ht="30" customHeight="1">
      <c r="A269" s="1">
        <v>267</v>
      </c>
      <c r="B269" s="1">
        <v>537.6</v>
      </c>
      <c r="C269" s="2">
        <v>169.3</v>
      </c>
      <c r="D269" s="3">
        <v>11.35</v>
      </c>
      <c r="E269" s="3">
        <v>0.36</v>
      </c>
      <c r="F269" s="4">
        <v>5.51</v>
      </c>
      <c r="G269" s="1" t="s">
        <v>39</v>
      </c>
      <c r="H269" s="3">
        <v>4.2300000000000004</v>
      </c>
      <c r="I269" s="2">
        <v>0.73</v>
      </c>
      <c r="J269" s="2">
        <v>65.3</v>
      </c>
      <c r="K269" s="2">
        <v>85.3</v>
      </c>
      <c r="L269" s="2">
        <v>99.8</v>
      </c>
      <c r="M269" s="2">
        <v>9</v>
      </c>
      <c r="N269" s="1">
        <v>0</v>
      </c>
      <c r="O269" s="1" t="s">
        <v>40</v>
      </c>
      <c r="P269" s="1" t="s">
        <v>40</v>
      </c>
      <c r="Q269" s="1" t="s">
        <v>41</v>
      </c>
      <c r="R269" s="1" t="s">
        <v>41</v>
      </c>
      <c r="S269" s="5" t="s">
        <v>42</v>
      </c>
      <c r="T269" s="6" t="s">
        <v>43</v>
      </c>
      <c r="U269" s="1" t="s">
        <v>44</v>
      </c>
      <c r="V269" s="1" t="s">
        <v>44</v>
      </c>
      <c r="W269" s="1" t="s">
        <v>47</v>
      </c>
      <c r="X269" s="1" t="s">
        <v>41</v>
      </c>
      <c r="Y269" s="1">
        <f t="shared" si="60"/>
        <v>91015.679999999993</v>
      </c>
      <c r="Z269" s="1">
        <f t="shared" si="61"/>
        <v>2274.0479999999998</v>
      </c>
      <c r="AA269" s="1">
        <f t="shared" si="62"/>
        <v>6101.76</v>
      </c>
      <c r="AB269" s="1">
        <f t="shared" si="63"/>
        <v>193.536</v>
      </c>
      <c r="AC269" s="1">
        <f t="shared" si="64"/>
        <v>2962.1759999999999</v>
      </c>
      <c r="AD269" s="1">
        <f t="shared" si="65"/>
        <v>35105.279999999999</v>
      </c>
      <c r="AE269" s="1">
        <f t="shared" si="66"/>
        <v>45857.279999999999</v>
      </c>
      <c r="AF269" s="1">
        <f t="shared" si="67"/>
        <v>53652.480000000003</v>
      </c>
      <c r="AG269" s="1">
        <f t="shared" si="68"/>
        <v>4838.3999999999996</v>
      </c>
      <c r="AH269" s="1" t="e">
        <f>IF(#REF!="Y",B269,"")</f>
        <v>#REF!</v>
      </c>
      <c r="AI269" s="1" t="e">
        <f>IF(#REF!="","",MONTH(#REF!))</f>
        <v>#REF!</v>
      </c>
      <c r="AJ269" s="1" t="e">
        <f>#REF!+0</f>
        <v>#REF!</v>
      </c>
      <c r="AK269" s="1">
        <f t="shared" si="69"/>
        <v>537.6</v>
      </c>
      <c r="AL269" s="1" t="str">
        <f t="shared" si="70"/>
        <v/>
      </c>
      <c r="AM269" s="1">
        <f t="shared" si="71"/>
        <v>537.6</v>
      </c>
      <c r="AN269" s="1">
        <f t="shared" si="72"/>
        <v>537.6</v>
      </c>
      <c r="AO269" s="1">
        <f t="shared" si="73"/>
        <v>537.6</v>
      </c>
      <c r="AP269" s="1">
        <f t="shared" si="74"/>
        <v>537.6</v>
      </c>
      <c r="XED269" s="8"/>
      <c r="XEE269" s="8"/>
      <c r="XEF269" s="8"/>
      <c r="XEG269" s="8"/>
      <c r="XEH269" s="8"/>
      <c r="XEI269" s="8"/>
      <c r="XEJ269" s="8"/>
      <c r="XEK269" s="8"/>
      <c r="XEL269" s="8"/>
      <c r="XEM269" s="8"/>
      <c r="XEN269" s="8"/>
      <c r="XEO269" s="8"/>
      <c r="XEP269" s="8"/>
      <c r="XEQ269" s="8"/>
      <c r="XER269" s="8"/>
      <c r="XES269" s="8"/>
      <c r="XET269" s="8"/>
      <c r="XEU269" s="8"/>
      <c r="XEV269" s="8"/>
    </row>
    <row r="270" spans="1:42 16358:16376" s="1" customFormat="1" ht="30" customHeight="1">
      <c r="A270" s="1">
        <v>268</v>
      </c>
      <c r="B270" s="1">
        <v>435.8</v>
      </c>
      <c r="C270" s="2">
        <v>164.2</v>
      </c>
      <c r="D270" s="3">
        <v>12.44</v>
      </c>
      <c r="E270" s="3">
        <v>0.36</v>
      </c>
      <c r="F270" s="4">
        <v>5.51</v>
      </c>
      <c r="G270" s="1" t="s">
        <v>39</v>
      </c>
      <c r="H270" s="3">
        <v>4.1100000000000003</v>
      </c>
      <c r="I270" s="2">
        <v>0.73</v>
      </c>
      <c r="J270" s="2">
        <v>65.7</v>
      </c>
      <c r="K270" s="2">
        <v>85.6</v>
      </c>
      <c r="L270" s="2">
        <v>99.8</v>
      </c>
      <c r="M270" s="2">
        <v>9</v>
      </c>
      <c r="N270" s="1">
        <v>0</v>
      </c>
      <c r="O270" s="1" t="s">
        <v>40</v>
      </c>
      <c r="P270" s="1" t="s">
        <v>40</v>
      </c>
      <c r="Q270" s="1" t="s">
        <v>41</v>
      </c>
      <c r="R270" s="1" t="s">
        <v>41</v>
      </c>
      <c r="S270" s="5" t="s">
        <v>42</v>
      </c>
      <c r="T270" s="6" t="s">
        <v>43</v>
      </c>
      <c r="U270" s="1" t="s">
        <v>44</v>
      </c>
      <c r="V270" s="1" t="s">
        <v>44</v>
      </c>
      <c r="Y270" s="1">
        <f t="shared" si="60"/>
        <v>71558.36</v>
      </c>
      <c r="Z270" s="1">
        <f t="shared" si="61"/>
        <v>1791.1379999999999</v>
      </c>
      <c r="AA270" s="1">
        <f t="shared" si="62"/>
        <v>5421.3519999999999</v>
      </c>
      <c r="AB270" s="1">
        <f t="shared" si="63"/>
        <v>156.88800000000001</v>
      </c>
      <c r="AC270" s="1">
        <f t="shared" si="64"/>
        <v>2401.2579999999998</v>
      </c>
      <c r="AD270" s="1">
        <f t="shared" si="65"/>
        <v>28632.06</v>
      </c>
      <c r="AE270" s="1">
        <f t="shared" si="66"/>
        <v>37304.480000000003</v>
      </c>
      <c r="AF270" s="1">
        <f t="shared" si="67"/>
        <v>43492.84</v>
      </c>
      <c r="AG270" s="1">
        <f t="shared" si="68"/>
        <v>3922.2</v>
      </c>
      <c r="AH270" s="1" t="e">
        <f>IF(#REF!="Y",B270,"")</f>
        <v>#REF!</v>
      </c>
      <c r="AI270" s="1" t="e">
        <f>IF(#REF!="","",MONTH(#REF!))</f>
        <v>#REF!</v>
      </c>
      <c r="AJ270" s="1" t="e">
        <f>#REF!+0</f>
        <v>#REF!</v>
      </c>
      <c r="AK270" s="1">
        <f t="shared" si="69"/>
        <v>435.8</v>
      </c>
      <c r="AL270" s="1" t="str">
        <f t="shared" si="70"/>
        <v/>
      </c>
      <c r="AM270" s="1">
        <f t="shared" si="71"/>
        <v>435.8</v>
      </c>
      <c r="AN270" s="1">
        <f t="shared" si="72"/>
        <v>435.8</v>
      </c>
      <c r="AO270" s="1">
        <f t="shared" si="73"/>
        <v>435.8</v>
      </c>
      <c r="AP270" s="1">
        <f t="shared" si="74"/>
        <v>435.8</v>
      </c>
      <c r="XED270" s="8"/>
      <c r="XEE270" s="8"/>
      <c r="XEF270" s="8"/>
      <c r="XEG270" s="8"/>
      <c r="XEH270" s="8"/>
      <c r="XEI270" s="8"/>
      <c r="XEJ270" s="8"/>
      <c r="XEK270" s="8"/>
      <c r="XEL270" s="8"/>
      <c r="XEM270" s="8"/>
      <c r="XEN270" s="8"/>
      <c r="XEO270" s="8"/>
      <c r="XEP270" s="8"/>
      <c r="XEQ270" s="8"/>
      <c r="XER270" s="8"/>
      <c r="XES270" s="8"/>
      <c r="XET270" s="8"/>
      <c r="XEU270" s="8"/>
      <c r="XEV270" s="8"/>
    </row>
    <row r="271" spans="1:42 16358:16376" s="1" customFormat="1" ht="30" customHeight="1">
      <c r="A271" s="1">
        <v>269</v>
      </c>
      <c r="B271" s="1">
        <v>481.8</v>
      </c>
      <c r="C271" s="2">
        <v>146.9</v>
      </c>
      <c r="D271" s="3">
        <v>11.99</v>
      </c>
      <c r="E271" s="3">
        <v>0.36</v>
      </c>
      <c r="F271" s="4">
        <v>5.51</v>
      </c>
      <c r="G271" s="1" t="s">
        <v>39</v>
      </c>
      <c r="H271" s="3">
        <v>3.77</v>
      </c>
      <c r="I271" s="2">
        <v>0.73</v>
      </c>
      <c r="J271" s="2">
        <v>74.099999999999994</v>
      </c>
      <c r="K271" s="2">
        <v>90.4</v>
      </c>
      <c r="L271" s="2">
        <v>99.8</v>
      </c>
      <c r="M271" s="2">
        <v>9</v>
      </c>
      <c r="N271" s="1">
        <v>0</v>
      </c>
      <c r="O271" s="1" t="s">
        <v>40</v>
      </c>
      <c r="P271" s="1" t="s">
        <v>40</v>
      </c>
      <c r="Q271" s="1" t="s">
        <v>41</v>
      </c>
      <c r="R271" s="1" t="s">
        <v>41</v>
      </c>
      <c r="S271" s="5" t="s">
        <v>42</v>
      </c>
      <c r="T271" s="6" t="s">
        <v>43</v>
      </c>
      <c r="U271" s="1" t="s">
        <v>44</v>
      </c>
      <c r="V271" s="1" t="s">
        <v>44</v>
      </c>
      <c r="Y271" s="1">
        <f t="shared" si="60"/>
        <v>70776.42</v>
      </c>
      <c r="Z271" s="1">
        <f t="shared" si="61"/>
        <v>1816.386</v>
      </c>
      <c r="AA271" s="1">
        <f t="shared" si="62"/>
        <v>5776.7820000000002</v>
      </c>
      <c r="AB271" s="1">
        <f t="shared" si="63"/>
        <v>173.44800000000001</v>
      </c>
      <c r="AC271" s="1">
        <f t="shared" si="64"/>
        <v>2654.7179999999998</v>
      </c>
      <c r="AD271" s="1">
        <f t="shared" si="65"/>
        <v>35701.379999999997</v>
      </c>
      <c r="AE271" s="1">
        <f t="shared" si="66"/>
        <v>43554.720000000001</v>
      </c>
      <c r="AF271" s="1">
        <f t="shared" si="67"/>
        <v>48083.64</v>
      </c>
      <c r="AG271" s="1">
        <f t="shared" si="68"/>
        <v>4336.2</v>
      </c>
      <c r="AH271" s="1" t="e">
        <f>IF(#REF!="Y",B271,"")</f>
        <v>#REF!</v>
      </c>
      <c r="AI271" s="1" t="e">
        <f>IF(#REF!="","",MONTH(#REF!))</f>
        <v>#REF!</v>
      </c>
      <c r="AJ271" s="1" t="e">
        <f>#REF!+0</f>
        <v>#REF!</v>
      </c>
      <c r="AK271" s="1">
        <f t="shared" si="69"/>
        <v>481.8</v>
      </c>
      <c r="AL271" s="1" t="str">
        <f t="shared" si="70"/>
        <v/>
      </c>
      <c r="AM271" s="1">
        <f t="shared" si="71"/>
        <v>481.8</v>
      </c>
      <c r="AN271" s="1">
        <f t="shared" si="72"/>
        <v>481.8</v>
      </c>
      <c r="AO271" s="1">
        <f t="shared" si="73"/>
        <v>481.8</v>
      </c>
      <c r="AP271" s="1">
        <f t="shared" si="74"/>
        <v>481.8</v>
      </c>
      <c r="XED271" s="8"/>
      <c r="XEE271" s="8"/>
      <c r="XEF271" s="8"/>
      <c r="XEG271" s="8"/>
      <c r="XEH271" s="8"/>
      <c r="XEI271" s="8"/>
      <c r="XEJ271" s="8"/>
      <c r="XEK271" s="8"/>
      <c r="XEL271" s="8"/>
      <c r="XEM271" s="8"/>
      <c r="XEN271" s="8"/>
      <c r="XEO271" s="8"/>
      <c r="XEP271" s="8"/>
      <c r="XEQ271" s="8"/>
      <c r="XER271" s="8"/>
      <c r="XES271" s="8"/>
      <c r="XET271" s="8"/>
      <c r="XEU271" s="8"/>
      <c r="XEV271" s="8"/>
    </row>
    <row r="272" spans="1:42 16358:16376" s="1" customFormat="1" ht="30" customHeight="1">
      <c r="A272" s="1">
        <v>270</v>
      </c>
      <c r="B272" s="1">
        <v>522.79999999999995</v>
      </c>
      <c r="C272" s="2">
        <v>141.1</v>
      </c>
      <c r="D272" s="3">
        <v>11.53</v>
      </c>
      <c r="E272" s="3">
        <v>0.34</v>
      </c>
      <c r="F272" s="4">
        <v>5.57</v>
      </c>
      <c r="G272" s="1" t="s">
        <v>39</v>
      </c>
      <c r="H272" s="3">
        <v>3.58</v>
      </c>
      <c r="I272" s="2">
        <v>0.6</v>
      </c>
      <c r="J272" s="2">
        <v>76</v>
      </c>
      <c r="K272" s="2">
        <v>91.4</v>
      </c>
      <c r="L272" s="2">
        <v>123.2</v>
      </c>
      <c r="M272" s="2">
        <v>9.6999999999999993</v>
      </c>
      <c r="N272" s="1">
        <v>0</v>
      </c>
      <c r="O272" s="1">
        <v>10</v>
      </c>
      <c r="P272" s="1" t="s">
        <v>40</v>
      </c>
      <c r="Q272" s="1" t="s">
        <v>41</v>
      </c>
      <c r="R272" s="1" t="s">
        <v>41</v>
      </c>
      <c r="S272" s="5" t="s">
        <v>42</v>
      </c>
      <c r="T272" s="6" t="s">
        <v>43</v>
      </c>
      <c r="U272" s="1" t="s">
        <v>44</v>
      </c>
      <c r="V272" s="1" t="s">
        <v>44</v>
      </c>
      <c r="W272" s="1">
        <v>1</v>
      </c>
      <c r="X272" s="1" t="s">
        <v>41</v>
      </c>
      <c r="Y272" s="1">
        <f t="shared" si="60"/>
        <v>73767.08</v>
      </c>
      <c r="Z272" s="1">
        <f t="shared" si="61"/>
        <v>1871.624</v>
      </c>
      <c r="AA272" s="1">
        <f t="shared" si="62"/>
        <v>6027.884</v>
      </c>
      <c r="AB272" s="1">
        <f t="shared" si="63"/>
        <v>177.75200000000001</v>
      </c>
      <c r="AC272" s="1">
        <f t="shared" si="64"/>
        <v>2911.9960000000001</v>
      </c>
      <c r="AD272" s="1">
        <f t="shared" si="65"/>
        <v>39732.800000000003</v>
      </c>
      <c r="AE272" s="1">
        <f t="shared" si="66"/>
        <v>47783.92</v>
      </c>
      <c r="AF272" s="1">
        <f t="shared" si="67"/>
        <v>64408.959999999999</v>
      </c>
      <c r="AG272" s="1">
        <f t="shared" si="68"/>
        <v>5071.16</v>
      </c>
      <c r="AH272" s="1" t="e">
        <f>IF(#REF!="Y",B272,"")</f>
        <v>#REF!</v>
      </c>
      <c r="AI272" s="1" t="e">
        <f>IF(#REF!="","",MONTH(#REF!))</f>
        <v>#REF!</v>
      </c>
      <c r="AJ272" s="1" t="e">
        <f>#REF!+0</f>
        <v>#REF!</v>
      </c>
      <c r="AK272" s="1">
        <f t="shared" si="69"/>
        <v>522.79999999999995</v>
      </c>
      <c r="AL272" s="1" t="str">
        <f t="shared" si="70"/>
        <v/>
      </c>
      <c r="AM272" s="1">
        <f t="shared" si="71"/>
        <v>522.79999999999995</v>
      </c>
      <c r="AN272" s="1">
        <f t="shared" si="72"/>
        <v>522.79999999999995</v>
      </c>
      <c r="AO272" s="1">
        <f t="shared" si="73"/>
        <v>522.79999999999995</v>
      </c>
      <c r="AP272" s="1">
        <f t="shared" si="74"/>
        <v>522.79999999999995</v>
      </c>
      <c r="XED272" s="8"/>
      <c r="XEE272" s="8"/>
      <c r="XEF272" s="8"/>
      <c r="XEG272" s="8"/>
      <c r="XEH272" s="8"/>
      <c r="XEI272" s="8"/>
      <c r="XEJ272" s="8"/>
      <c r="XEK272" s="8"/>
      <c r="XEL272" s="8"/>
      <c r="XEM272" s="8"/>
      <c r="XEN272" s="8"/>
      <c r="XEO272" s="8"/>
      <c r="XEP272" s="8"/>
      <c r="XEQ272" s="8"/>
      <c r="XER272" s="8"/>
      <c r="XES272" s="8"/>
      <c r="XET272" s="8"/>
      <c r="XEU272" s="8"/>
      <c r="XEV272" s="8"/>
    </row>
    <row r="273" spans="1:42 16358:16376" s="1" customFormat="1" ht="30" customHeight="1">
      <c r="A273" s="1">
        <v>271</v>
      </c>
      <c r="B273" s="1">
        <v>469.4</v>
      </c>
      <c r="C273" s="2">
        <v>131.6</v>
      </c>
      <c r="D273" s="3">
        <v>11.18</v>
      </c>
      <c r="E273" s="3">
        <v>0.34</v>
      </c>
      <c r="F273" s="4">
        <v>5.57</v>
      </c>
      <c r="G273" s="1" t="s">
        <v>39</v>
      </c>
      <c r="H273" s="3">
        <v>3.36</v>
      </c>
      <c r="I273" s="2">
        <v>0.6</v>
      </c>
      <c r="J273" s="2">
        <v>76.8</v>
      </c>
      <c r="K273" s="2">
        <v>91.9</v>
      </c>
      <c r="L273" s="2">
        <v>123.2</v>
      </c>
      <c r="M273" s="2">
        <v>9.6999999999999993</v>
      </c>
      <c r="N273" s="1">
        <v>0</v>
      </c>
      <c r="O273" s="1">
        <v>10</v>
      </c>
      <c r="P273" s="1" t="s">
        <v>40</v>
      </c>
      <c r="Q273" s="1" t="s">
        <v>41</v>
      </c>
      <c r="R273" s="1" t="s">
        <v>41</v>
      </c>
      <c r="S273" s="5" t="s">
        <v>42</v>
      </c>
      <c r="T273" s="6" t="s">
        <v>43</v>
      </c>
      <c r="U273" s="1" t="s">
        <v>44</v>
      </c>
      <c r="V273" s="1" t="s">
        <v>44</v>
      </c>
      <c r="Y273" s="1">
        <f t="shared" si="60"/>
        <v>61773.04</v>
      </c>
      <c r="Z273" s="1">
        <f t="shared" si="61"/>
        <v>1577.184</v>
      </c>
      <c r="AA273" s="1">
        <f t="shared" si="62"/>
        <v>5247.8919999999998</v>
      </c>
      <c r="AB273" s="1">
        <f t="shared" si="63"/>
        <v>159.596</v>
      </c>
      <c r="AC273" s="1">
        <f t="shared" si="64"/>
        <v>2614.558</v>
      </c>
      <c r="AD273" s="1">
        <f t="shared" si="65"/>
        <v>36049.919999999998</v>
      </c>
      <c r="AE273" s="1">
        <f t="shared" si="66"/>
        <v>43137.86</v>
      </c>
      <c r="AF273" s="1">
        <f t="shared" si="67"/>
        <v>57830.080000000002</v>
      </c>
      <c r="AG273" s="1">
        <f t="shared" si="68"/>
        <v>4553.18</v>
      </c>
      <c r="AH273" s="1" t="e">
        <f>IF(#REF!="Y",B273,"")</f>
        <v>#REF!</v>
      </c>
      <c r="AI273" s="1" t="e">
        <f>IF(#REF!="","",MONTH(#REF!))</f>
        <v>#REF!</v>
      </c>
      <c r="AJ273" s="1" t="e">
        <f>#REF!+0</f>
        <v>#REF!</v>
      </c>
      <c r="AK273" s="1">
        <f t="shared" si="69"/>
        <v>469.4</v>
      </c>
      <c r="AL273" s="1" t="str">
        <f t="shared" si="70"/>
        <v/>
      </c>
      <c r="AM273" s="1">
        <f t="shared" si="71"/>
        <v>469.4</v>
      </c>
      <c r="AN273" s="1">
        <f t="shared" si="72"/>
        <v>469.4</v>
      </c>
      <c r="AO273" s="1">
        <f t="shared" si="73"/>
        <v>469.4</v>
      </c>
      <c r="AP273" s="1">
        <f t="shared" si="74"/>
        <v>469.4</v>
      </c>
      <c r="XED273" s="8"/>
      <c r="XEE273" s="8"/>
      <c r="XEF273" s="8"/>
      <c r="XEG273" s="8"/>
      <c r="XEH273" s="8"/>
      <c r="XEI273" s="8"/>
      <c r="XEJ273" s="8"/>
      <c r="XEK273" s="8"/>
      <c r="XEL273" s="8"/>
      <c r="XEM273" s="8"/>
      <c r="XEN273" s="8"/>
      <c r="XEO273" s="8"/>
      <c r="XEP273" s="8"/>
      <c r="XEQ273" s="8"/>
      <c r="XER273" s="8"/>
      <c r="XES273" s="8"/>
      <c r="XET273" s="8"/>
      <c r="XEU273" s="8"/>
      <c r="XEV273" s="8"/>
    </row>
    <row r="274" spans="1:42 16358:16376" s="1" customFormat="1" ht="30" customHeight="1">
      <c r="A274" s="1">
        <v>272</v>
      </c>
      <c r="B274" s="1">
        <v>274.39999999999998</v>
      </c>
      <c r="C274" s="2">
        <v>86.6</v>
      </c>
      <c r="D274" s="3">
        <v>12.3</v>
      </c>
      <c r="E274" s="3">
        <v>0.34</v>
      </c>
      <c r="F274" s="4">
        <v>5.57</v>
      </c>
      <c r="G274" s="1" t="s">
        <v>39</v>
      </c>
      <c r="H274" s="3">
        <v>2.35</v>
      </c>
      <c r="I274" s="2">
        <v>0.6</v>
      </c>
      <c r="J274" s="2">
        <v>73.3</v>
      </c>
      <c r="K274" s="2">
        <v>91.8</v>
      </c>
      <c r="L274" s="2">
        <v>123.2</v>
      </c>
      <c r="M274" s="2">
        <v>9.6999999999999993</v>
      </c>
      <c r="N274" s="1">
        <v>0</v>
      </c>
      <c r="O274" s="1" t="s">
        <v>40</v>
      </c>
      <c r="P274" s="1" t="s">
        <v>40</v>
      </c>
      <c r="Q274" s="1" t="s">
        <v>41</v>
      </c>
      <c r="R274" s="1" t="s">
        <v>41</v>
      </c>
      <c r="S274" s="5" t="s">
        <v>42</v>
      </c>
      <c r="T274" s="6" t="s">
        <v>43</v>
      </c>
      <c r="U274" s="1" t="s">
        <v>44</v>
      </c>
      <c r="V274" s="1" t="s">
        <v>44</v>
      </c>
      <c r="Y274" s="1">
        <f t="shared" si="60"/>
        <v>23763.040000000001</v>
      </c>
      <c r="Z274" s="1">
        <f t="shared" si="61"/>
        <v>644.84</v>
      </c>
      <c r="AA274" s="1">
        <f t="shared" si="62"/>
        <v>3375.12</v>
      </c>
      <c r="AB274" s="1">
        <f t="shared" si="63"/>
        <v>93.296000000000006</v>
      </c>
      <c r="AC274" s="1">
        <f t="shared" si="64"/>
        <v>1528.4079999999999</v>
      </c>
      <c r="AD274" s="1">
        <f t="shared" si="65"/>
        <v>20113.52</v>
      </c>
      <c r="AE274" s="1">
        <f t="shared" si="66"/>
        <v>25189.919999999998</v>
      </c>
      <c r="AF274" s="1">
        <f t="shared" si="67"/>
        <v>33806.080000000002</v>
      </c>
      <c r="AG274" s="1">
        <f t="shared" si="68"/>
        <v>2661.68</v>
      </c>
      <c r="AH274" s="1" t="e">
        <f>IF(#REF!="Y",B274,"")</f>
        <v>#REF!</v>
      </c>
      <c r="AI274" s="1" t="e">
        <f>IF(#REF!="","",MONTH(#REF!))</f>
        <v>#REF!</v>
      </c>
      <c r="AJ274" s="1" t="e">
        <f>#REF!+0</f>
        <v>#REF!</v>
      </c>
      <c r="AK274" s="1">
        <f t="shared" si="69"/>
        <v>274.39999999999998</v>
      </c>
      <c r="AL274" s="1" t="str">
        <f t="shared" si="70"/>
        <v/>
      </c>
      <c r="AM274" s="1">
        <f t="shared" si="71"/>
        <v>274.39999999999998</v>
      </c>
      <c r="AN274" s="1">
        <f t="shared" si="72"/>
        <v>274.39999999999998</v>
      </c>
      <c r="AO274" s="1">
        <f t="shared" si="73"/>
        <v>274.39999999999998</v>
      </c>
      <c r="AP274" s="1">
        <f t="shared" si="74"/>
        <v>274.39999999999998</v>
      </c>
      <c r="XED274" s="8"/>
      <c r="XEE274" s="8"/>
      <c r="XEF274" s="8"/>
      <c r="XEG274" s="8"/>
      <c r="XEH274" s="8"/>
      <c r="XEI274" s="8"/>
      <c r="XEJ274" s="8"/>
      <c r="XEK274" s="8"/>
      <c r="XEL274" s="8"/>
      <c r="XEM274" s="8"/>
      <c r="XEN274" s="8"/>
      <c r="XEO274" s="8"/>
      <c r="XEP274" s="8"/>
      <c r="XEQ274" s="8"/>
      <c r="XER274" s="8"/>
      <c r="XES274" s="8"/>
      <c r="XET274" s="8"/>
      <c r="XEU274" s="8"/>
      <c r="XEV274" s="8"/>
    </row>
    <row r="275" spans="1:42 16358:16376" s="1" customFormat="1" ht="30" customHeight="1">
      <c r="A275" s="1">
        <v>273</v>
      </c>
      <c r="B275" s="1">
        <v>286.39999999999998</v>
      </c>
      <c r="C275" s="2">
        <v>81.8</v>
      </c>
      <c r="D275" s="3">
        <v>12.31</v>
      </c>
      <c r="E275" s="3">
        <v>0.34</v>
      </c>
      <c r="F275" s="4">
        <v>5.57</v>
      </c>
      <c r="G275" s="1" t="s">
        <v>39</v>
      </c>
      <c r="H275" s="3">
        <v>2.2400000000000002</v>
      </c>
      <c r="I275" s="2">
        <v>0.6</v>
      </c>
      <c r="J275" s="2">
        <v>73.400000000000006</v>
      </c>
      <c r="K275" s="2">
        <v>91.9</v>
      </c>
      <c r="L275" s="2">
        <v>123.2</v>
      </c>
      <c r="M275" s="2">
        <v>9.6999999999999993</v>
      </c>
      <c r="N275" s="1">
        <v>0</v>
      </c>
      <c r="O275" s="1" t="s">
        <v>40</v>
      </c>
      <c r="P275" s="1" t="s">
        <v>40</v>
      </c>
      <c r="Q275" s="1" t="s">
        <v>41</v>
      </c>
      <c r="R275" s="1" t="s">
        <v>41</v>
      </c>
      <c r="S275" s="5" t="s">
        <v>42</v>
      </c>
      <c r="T275" s="6" t="s">
        <v>43</v>
      </c>
      <c r="U275" s="1" t="s">
        <v>44</v>
      </c>
      <c r="V275" s="1" t="s">
        <v>44</v>
      </c>
      <c r="Y275" s="1">
        <f t="shared" si="60"/>
        <v>23427.52</v>
      </c>
      <c r="Z275" s="1">
        <f t="shared" si="61"/>
        <v>641.53599999999994</v>
      </c>
      <c r="AA275" s="1">
        <f t="shared" si="62"/>
        <v>3525.5839999999998</v>
      </c>
      <c r="AB275" s="1">
        <f t="shared" si="63"/>
        <v>97.376000000000005</v>
      </c>
      <c r="AC275" s="1">
        <f t="shared" si="64"/>
        <v>1595.248</v>
      </c>
      <c r="AD275" s="1">
        <f t="shared" si="65"/>
        <v>21021.759999999998</v>
      </c>
      <c r="AE275" s="1">
        <f t="shared" si="66"/>
        <v>26320.16</v>
      </c>
      <c r="AF275" s="1">
        <f t="shared" si="67"/>
        <v>35284.480000000003</v>
      </c>
      <c r="AG275" s="1">
        <f t="shared" si="68"/>
        <v>2778.08</v>
      </c>
      <c r="AH275" s="1" t="e">
        <f>IF(#REF!="Y",B275,"")</f>
        <v>#REF!</v>
      </c>
      <c r="AI275" s="1" t="e">
        <f>IF(#REF!="","",MONTH(#REF!))</f>
        <v>#REF!</v>
      </c>
      <c r="AJ275" s="1" t="e">
        <f>#REF!+0</f>
        <v>#REF!</v>
      </c>
      <c r="AK275" s="1">
        <f t="shared" si="69"/>
        <v>286.39999999999998</v>
      </c>
      <c r="AL275" s="1" t="str">
        <f t="shared" si="70"/>
        <v/>
      </c>
      <c r="AM275" s="1">
        <f t="shared" si="71"/>
        <v>286.39999999999998</v>
      </c>
      <c r="AN275" s="1">
        <f t="shared" si="72"/>
        <v>286.39999999999998</v>
      </c>
      <c r="AO275" s="1">
        <f t="shared" si="73"/>
        <v>286.39999999999998</v>
      </c>
      <c r="AP275" s="1">
        <f t="shared" si="74"/>
        <v>286.39999999999998</v>
      </c>
      <c r="XED275" s="8"/>
      <c r="XEE275" s="8"/>
      <c r="XEF275" s="8"/>
      <c r="XEG275" s="8"/>
      <c r="XEH275" s="8"/>
      <c r="XEI275" s="8"/>
      <c r="XEJ275" s="8"/>
      <c r="XEK275" s="8"/>
      <c r="XEL275" s="8"/>
      <c r="XEM275" s="8"/>
      <c r="XEN275" s="8"/>
      <c r="XEO275" s="8"/>
      <c r="XEP275" s="8"/>
      <c r="XEQ275" s="8"/>
      <c r="XER275" s="8"/>
      <c r="XES275" s="8"/>
      <c r="XET275" s="8"/>
      <c r="XEU275" s="8"/>
      <c r="XEV275" s="8"/>
    </row>
    <row r="276" spans="1:42 16358:16376" s="1" customFormat="1" ht="30" customHeight="1">
      <c r="A276" s="1">
        <v>274</v>
      </c>
      <c r="B276" s="1">
        <v>398</v>
      </c>
      <c r="C276" s="2">
        <v>79</v>
      </c>
      <c r="D276" s="3">
        <v>12.58</v>
      </c>
      <c r="E276" s="3">
        <v>0.34</v>
      </c>
      <c r="F276" s="4">
        <v>5.57</v>
      </c>
      <c r="G276" s="1" t="s">
        <v>39</v>
      </c>
      <c r="H276" s="3">
        <v>2.17</v>
      </c>
      <c r="I276" s="2">
        <v>0.6</v>
      </c>
      <c r="J276" s="2">
        <v>72.3</v>
      </c>
      <c r="K276" s="2">
        <v>91.6</v>
      </c>
      <c r="L276" s="2">
        <v>123.2</v>
      </c>
      <c r="M276" s="2">
        <v>9.6999999999999993</v>
      </c>
      <c r="N276" s="1">
        <v>0</v>
      </c>
      <c r="O276" s="1" t="s">
        <v>40</v>
      </c>
      <c r="P276" s="1" t="s">
        <v>40</v>
      </c>
      <c r="Q276" s="1" t="s">
        <v>41</v>
      </c>
      <c r="R276" s="1" t="s">
        <v>41</v>
      </c>
      <c r="S276" s="5" t="s">
        <v>42</v>
      </c>
      <c r="T276" s="6" t="s">
        <v>43</v>
      </c>
      <c r="U276" s="1" t="s">
        <v>44</v>
      </c>
      <c r="V276" s="1" t="s">
        <v>44</v>
      </c>
      <c r="Y276" s="1">
        <f t="shared" si="60"/>
        <v>31442</v>
      </c>
      <c r="Z276" s="1">
        <f t="shared" si="61"/>
        <v>863.66</v>
      </c>
      <c r="AA276" s="1">
        <f t="shared" si="62"/>
        <v>5006.84</v>
      </c>
      <c r="AB276" s="1">
        <f t="shared" si="63"/>
        <v>135.32</v>
      </c>
      <c r="AC276" s="1">
        <f t="shared" si="64"/>
        <v>2216.86</v>
      </c>
      <c r="AD276" s="1">
        <f t="shared" si="65"/>
        <v>28775.4</v>
      </c>
      <c r="AE276" s="1">
        <f t="shared" si="66"/>
        <v>36456.800000000003</v>
      </c>
      <c r="AF276" s="1">
        <f t="shared" si="67"/>
        <v>49033.599999999999</v>
      </c>
      <c r="AG276" s="1">
        <f t="shared" si="68"/>
        <v>3860.6</v>
      </c>
      <c r="AH276" s="1" t="e">
        <f>IF(#REF!="Y",B276,"")</f>
        <v>#REF!</v>
      </c>
      <c r="AI276" s="1" t="e">
        <f>IF(#REF!="","",MONTH(#REF!))</f>
        <v>#REF!</v>
      </c>
      <c r="AJ276" s="1" t="e">
        <f>#REF!+0</f>
        <v>#REF!</v>
      </c>
      <c r="AK276" s="1">
        <f t="shared" si="69"/>
        <v>398</v>
      </c>
      <c r="AL276" s="1" t="str">
        <f t="shared" si="70"/>
        <v/>
      </c>
      <c r="AM276" s="1">
        <f t="shared" si="71"/>
        <v>398</v>
      </c>
      <c r="AN276" s="1">
        <f t="shared" si="72"/>
        <v>398</v>
      </c>
      <c r="AO276" s="1">
        <f t="shared" si="73"/>
        <v>398</v>
      </c>
      <c r="AP276" s="1">
        <f t="shared" si="74"/>
        <v>398</v>
      </c>
      <c r="XED276" s="8"/>
      <c r="XEE276" s="8"/>
      <c r="XEF276" s="8"/>
      <c r="XEG276" s="8"/>
      <c r="XEH276" s="8"/>
      <c r="XEI276" s="8"/>
      <c r="XEJ276" s="8"/>
      <c r="XEK276" s="8"/>
      <c r="XEL276" s="8"/>
      <c r="XEM276" s="8"/>
      <c r="XEN276" s="8"/>
      <c r="XEO276" s="8"/>
      <c r="XEP276" s="8"/>
      <c r="XEQ276" s="8"/>
      <c r="XER276" s="8"/>
      <c r="XES276" s="8"/>
      <c r="XET276" s="8"/>
      <c r="XEU276" s="8"/>
      <c r="XEV276" s="8"/>
    </row>
    <row r="277" spans="1:42 16358:16376" s="1" customFormat="1" ht="30" customHeight="1">
      <c r="A277" s="1">
        <v>275</v>
      </c>
      <c r="B277" s="1">
        <v>352.8</v>
      </c>
      <c r="C277" s="2">
        <v>76.900000000000006</v>
      </c>
      <c r="D277" s="3">
        <v>12.51</v>
      </c>
      <c r="E277" s="3">
        <v>0.34</v>
      </c>
      <c r="F277" s="4">
        <v>5.57</v>
      </c>
      <c r="G277" s="1" t="s">
        <v>39</v>
      </c>
      <c r="H277" s="3">
        <v>2.17</v>
      </c>
      <c r="I277" s="2">
        <v>0.6</v>
      </c>
      <c r="J277" s="2">
        <v>72.400000000000006</v>
      </c>
      <c r="K277" s="2">
        <v>91.7</v>
      </c>
      <c r="L277" s="2">
        <v>123.2</v>
      </c>
      <c r="M277" s="2">
        <v>9.6999999999999993</v>
      </c>
      <c r="N277" s="1">
        <v>0</v>
      </c>
      <c r="O277" s="1" t="s">
        <v>40</v>
      </c>
      <c r="P277" s="1" t="s">
        <v>40</v>
      </c>
      <c r="Q277" s="1" t="s">
        <v>41</v>
      </c>
      <c r="R277" s="1" t="s">
        <v>41</v>
      </c>
      <c r="S277" s="5" t="s">
        <v>42</v>
      </c>
      <c r="T277" s="6" t="s">
        <v>43</v>
      </c>
      <c r="U277" s="1" t="s">
        <v>44</v>
      </c>
      <c r="V277" s="1" t="s">
        <v>44</v>
      </c>
      <c r="Y277" s="1">
        <f t="shared" si="60"/>
        <v>27130.32</v>
      </c>
      <c r="Z277" s="1">
        <f t="shared" si="61"/>
        <v>765.57600000000002</v>
      </c>
      <c r="AA277" s="1">
        <f t="shared" si="62"/>
        <v>4413.5280000000002</v>
      </c>
      <c r="AB277" s="1">
        <f t="shared" si="63"/>
        <v>119.952</v>
      </c>
      <c r="AC277" s="1">
        <f t="shared" si="64"/>
        <v>1965.096</v>
      </c>
      <c r="AD277" s="1">
        <f t="shared" si="65"/>
        <v>25542.720000000001</v>
      </c>
      <c r="AE277" s="1">
        <f t="shared" si="66"/>
        <v>32351.759999999998</v>
      </c>
      <c r="AF277" s="1">
        <f t="shared" si="67"/>
        <v>43464.959999999999</v>
      </c>
      <c r="AG277" s="1">
        <f t="shared" si="68"/>
        <v>3422.16</v>
      </c>
      <c r="AH277" s="1" t="e">
        <f>IF(#REF!="Y",B277,"")</f>
        <v>#REF!</v>
      </c>
      <c r="AI277" s="1" t="e">
        <f>IF(#REF!="","",MONTH(#REF!))</f>
        <v>#REF!</v>
      </c>
      <c r="AJ277" s="1" t="e">
        <f>#REF!+0</f>
        <v>#REF!</v>
      </c>
      <c r="AK277" s="1">
        <f t="shared" si="69"/>
        <v>352.8</v>
      </c>
      <c r="AL277" s="1" t="str">
        <f t="shared" si="70"/>
        <v/>
      </c>
      <c r="AM277" s="1">
        <f t="shared" si="71"/>
        <v>352.8</v>
      </c>
      <c r="AN277" s="1">
        <f t="shared" si="72"/>
        <v>352.8</v>
      </c>
      <c r="AO277" s="1">
        <f t="shared" si="73"/>
        <v>352.8</v>
      </c>
      <c r="AP277" s="1">
        <f t="shared" si="74"/>
        <v>352.8</v>
      </c>
      <c r="XED277" s="8"/>
      <c r="XEE277" s="8"/>
      <c r="XEF277" s="8"/>
      <c r="XEG277" s="8"/>
      <c r="XEH277" s="8"/>
      <c r="XEI277" s="8"/>
      <c r="XEJ277" s="8"/>
      <c r="XEK277" s="8"/>
      <c r="XEL277" s="8"/>
      <c r="XEM277" s="8"/>
      <c r="XEN277" s="8"/>
      <c r="XEO277" s="8"/>
      <c r="XEP277" s="8"/>
      <c r="XEQ277" s="8"/>
      <c r="XER277" s="8"/>
      <c r="XES277" s="8"/>
      <c r="XET277" s="8"/>
      <c r="XEU277" s="8"/>
      <c r="XEV277" s="8"/>
    </row>
    <row r="278" spans="1:42 16358:16376" s="1" customFormat="1" ht="30" customHeight="1">
      <c r="A278" s="1">
        <v>276</v>
      </c>
      <c r="B278" s="1">
        <v>215</v>
      </c>
      <c r="C278" s="2">
        <v>281</v>
      </c>
      <c r="D278" s="3">
        <v>11.93</v>
      </c>
      <c r="E278" s="3">
        <v>0.26</v>
      </c>
      <c r="F278" s="4">
        <v>5.68</v>
      </c>
      <c r="G278" s="1" t="s">
        <v>39</v>
      </c>
      <c r="H278" s="3">
        <v>4.75</v>
      </c>
      <c r="I278" s="2">
        <v>2.4500000000000002</v>
      </c>
      <c r="J278" s="2">
        <v>89.5</v>
      </c>
      <c r="K278" s="2">
        <v>97.1</v>
      </c>
      <c r="L278" s="2">
        <v>118.7</v>
      </c>
      <c r="M278" s="2">
        <v>7.1</v>
      </c>
      <c r="N278" s="1">
        <v>0</v>
      </c>
      <c r="O278" s="1">
        <v>10</v>
      </c>
      <c r="P278" s="1" t="s">
        <v>40</v>
      </c>
      <c r="Q278" s="1" t="s">
        <v>41</v>
      </c>
      <c r="R278" s="1" t="s">
        <v>41</v>
      </c>
      <c r="S278" s="5" t="s">
        <v>42</v>
      </c>
      <c r="T278" s="6" t="s">
        <v>42</v>
      </c>
      <c r="U278" s="1" t="s">
        <v>44</v>
      </c>
      <c r="V278" s="1" t="s">
        <v>44</v>
      </c>
      <c r="W278" s="1" t="s">
        <v>47</v>
      </c>
      <c r="X278" s="1" t="s">
        <v>41</v>
      </c>
      <c r="Y278" s="1">
        <f t="shared" si="60"/>
        <v>60415</v>
      </c>
      <c r="Z278" s="1">
        <f t="shared" si="61"/>
        <v>1021.25</v>
      </c>
      <c r="AA278" s="1">
        <f t="shared" si="62"/>
        <v>2564.9499999999998</v>
      </c>
      <c r="AB278" s="1">
        <f t="shared" si="63"/>
        <v>55.9</v>
      </c>
      <c r="AC278" s="1">
        <f t="shared" si="64"/>
        <v>1221.2</v>
      </c>
      <c r="AD278" s="1">
        <f t="shared" si="65"/>
        <v>19242.5</v>
      </c>
      <c r="AE278" s="1">
        <f t="shared" si="66"/>
        <v>20876.5</v>
      </c>
      <c r="AF278" s="1">
        <f t="shared" si="67"/>
        <v>25520.5</v>
      </c>
      <c r="AG278" s="1">
        <f t="shared" si="68"/>
        <v>1526.5</v>
      </c>
      <c r="AH278" s="1" t="e">
        <f>IF(#REF!="Y",B278,"")</f>
        <v>#REF!</v>
      </c>
      <c r="AI278" s="1" t="e">
        <f>IF(#REF!="","",MONTH(#REF!))</f>
        <v>#REF!</v>
      </c>
      <c r="AJ278" s="1" t="e">
        <f>#REF!+0</f>
        <v>#REF!</v>
      </c>
      <c r="AK278" s="1">
        <f t="shared" si="69"/>
        <v>215</v>
      </c>
      <c r="AL278" s="1">
        <f t="shared" si="70"/>
        <v>215</v>
      </c>
      <c r="AM278" s="1">
        <f t="shared" si="71"/>
        <v>215</v>
      </c>
      <c r="AN278" s="1">
        <f t="shared" si="72"/>
        <v>215</v>
      </c>
      <c r="AO278" s="1">
        <f t="shared" si="73"/>
        <v>215</v>
      </c>
      <c r="AP278" s="1">
        <f t="shared" si="74"/>
        <v>215</v>
      </c>
      <c r="XED278" s="8"/>
      <c r="XEE278" s="8"/>
      <c r="XEF278" s="8"/>
      <c r="XEG278" s="8"/>
      <c r="XEH278" s="8"/>
      <c r="XEI278" s="8"/>
      <c r="XEJ278" s="8"/>
      <c r="XEK278" s="8"/>
      <c r="XEL278" s="8"/>
      <c r="XEM278" s="8"/>
      <c r="XEN278" s="8"/>
      <c r="XEO278" s="8"/>
      <c r="XEP278" s="8"/>
      <c r="XEQ278" s="8"/>
      <c r="XER278" s="8"/>
      <c r="XES278" s="8"/>
      <c r="XET278" s="8"/>
      <c r="XEU278" s="8"/>
      <c r="XEV278" s="8"/>
    </row>
    <row r="279" spans="1:42 16358:16376" s="1" customFormat="1" ht="30" customHeight="1">
      <c r="A279" s="1">
        <v>277</v>
      </c>
      <c r="B279" s="1">
        <v>472.6</v>
      </c>
      <c r="C279" s="2">
        <v>288.8</v>
      </c>
      <c r="D279" s="3">
        <v>11.16</v>
      </c>
      <c r="E279" s="3">
        <v>0.26</v>
      </c>
      <c r="F279" s="4">
        <v>5.68</v>
      </c>
      <c r="G279" s="1" t="s">
        <v>39</v>
      </c>
      <c r="H279" s="3">
        <v>4.8899999999999997</v>
      </c>
      <c r="I279" s="2">
        <v>2.4500000000000002</v>
      </c>
      <c r="J279" s="2">
        <v>89.7</v>
      </c>
      <c r="K279" s="2">
        <v>97.2</v>
      </c>
      <c r="L279" s="2">
        <v>118.7</v>
      </c>
      <c r="M279" s="2">
        <v>7.1</v>
      </c>
      <c r="N279" s="1">
        <v>0</v>
      </c>
      <c r="O279" s="1" t="s">
        <v>40</v>
      </c>
      <c r="P279" s="1" t="s">
        <v>40</v>
      </c>
      <c r="Q279" s="1" t="s">
        <v>41</v>
      </c>
      <c r="R279" s="1" t="s">
        <v>41</v>
      </c>
      <c r="S279" s="5" t="s">
        <v>42</v>
      </c>
      <c r="T279" s="6" t="s">
        <v>42</v>
      </c>
      <c r="U279" s="1" t="s">
        <v>44</v>
      </c>
      <c r="V279" s="1" t="s">
        <v>44</v>
      </c>
      <c r="Y279" s="1">
        <f t="shared" si="60"/>
        <v>136486.88</v>
      </c>
      <c r="Z279" s="1">
        <f t="shared" si="61"/>
        <v>2311.0140000000001</v>
      </c>
      <c r="AA279" s="1">
        <f t="shared" si="62"/>
        <v>5274.2160000000003</v>
      </c>
      <c r="AB279" s="1">
        <f t="shared" si="63"/>
        <v>122.876</v>
      </c>
      <c r="AC279" s="1">
        <f t="shared" si="64"/>
        <v>2684.3679999999999</v>
      </c>
      <c r="AD279" s="1">
        <f t="shared" si="65"/>
        <v>42392.22</v>
      </c>
      <c r="AE279" s="1">
        <f t="shared" si="66"/>
        <v>45936.72</v>
      </c>
      <c r="AF279" s="1">
        <f t="shared" si="67"/>
        <v>56097.62</v>
      </c>
      <c r="AG279" s="1">
        <f t="shared" si="68"/>
        <v>3355.46</v>
      </c>
      <c r="AH279" s="1" t="e">
        <f>IF(#REF!="Y",B279,"")</f>
        <v>#REF!</v>
      </c>
      <c r="AI279" s="1" t="e">
        <f>IF(#REF!="","",MONTH(#REF!))</f>
        <v>#REF!</v>
      </c>
      <c r="AJ279" s="1" t="e">
        <f>#REF!+0</f>
        <v>#REF!</v>
      </c>
      <c r="AK279" s="1">
        <f t="shared" si="69"/>
        <v>472.6</v>
      </c>
      <c r="AL279" s="1">
        <f t="shared" si="70"/>
        <v>472.6</v>
      </c>
      <c r="AM279" s="1">
        <f t="shared" si="71"/>
        <v>472.6</v>
      </c>
      <c r="AN279" s="1">
        <f t="shared" si="72"/>
        <v>472.6</v>
      </c>
      <c r="AO279" s="1">
        <f t="shared" si="73"/>
        <v>472.6</v>
      </c>
      <c r="AP279" s="1">
        <f t="shared" si="74"/>
        <v>472.6</v>
      </c>
      <c r="XED279" s="8"/>
      <c r="XEE279" s="8"/>
      <c r="XEF279" s="8"/>
      <c r="XEG279" s="8"/>
      <c r="XEH279" s="8"/>
      <c r="XEI279" s="8"/>
      <c r="XEJ279" s="8"/>
      <c r="XEK279" s="8"/>
      <c r="XEL279" s="8"/>
      <c r="XEM279" s="8"/>
      <c r="XEN279" s="8"/>
      <c r="XEO279" s="8"/>
      <c r="XEP279" s="8"/>
      <c r="XEQ279" s="8"/>
      <c r="XER279" s="8"/>
      <c r="XES279" s="8"/>
      <c r="XET279" s="8"/>
      <c r="XEU279" s="8"/>
      <c r="XEV279" s="8"/>
    </row>
    <row r="280" spans="1:42 16358:16376" s="1" customFormat="1" ht="30" customHeight="1">
      <c r="A280" s="1">
        <v>278</v>
      </c>
      <c r="B280" s="1">
        <v>362.2</v>
      </c>
      <c r="C280" s="2">
        <v>288.8</v>
      </c>
      <c r="D280" s="3">
        <v>11.19</v>
      </c>
      <c r="E280" s="3">
        <v>0.26</v>
      </c>
      <c r="F280" s="4">
        <v>5.68</v>
      </c>
      <c r="G280" s="1" t="s">
        <v>39</v>
      </c>
      <c r="H280" s="3">
        <v>4.8899999999999997</v>
      </c>
      <c r="I280" s="2">
        <v>2.4500000000000002</v>
      </c>
      <c r="J280" s="2">
        <v>89.8</v>
      </c>
      <c r="K280" s="2">
        <v>97.2</v>
      </c>
      <c r="L280" s="2">
        <v>118.7</v>
      </c>
      <c r="M280" s="2">
        <v>7.1</v>
      </c>
      <c r="N280" s="1">
        <v>0</v>
      </c>
      <c r="O280" s="1" t="s">
        <v>40</v>
      </c>
      <c r="P280" s="1" t="s">
        <v>40</v>
      </c>
      <c r="Q280" s="1" t="s">
        <v>41</v>
      </c>
      <c r="R280" s="1" t="s">
        <v>41</v>
      </c>
      <c r="S280" s="5" t="s">
        <v>42</v>
      </c>
      <c r="T280" s="6" t="s">
        <v>42</v>
      </c>
      <c r="U280" s="1" t="s">
        <v>44</v>
      </c>
      <c r="V280" s="1" t="s">
        <v>44</v>
      </c>
      <c r="Y280" s="1">
        <f t="shared" si="60"/>
        <v>104603.36</v>
      </c>
      <c r="Z280" s="1">
        <f t="shared" si="61"/>
        <v>1771.1579999999999</v>
      </c>
      <c r="AA280" s="1">
        <f t="shared" si="62"/>
        <v>4053.018</v>
      </c>
      <c r="AB280" s="1">
        <f t="shared" si="63"/>
        <v>94.171999999999997</v>
      </c>
      <c r="AC280" s="1">
        <f t="shared" si="64"/>
        <v>2057.2959999999998</v>
      </c>
      <c r="AD280" s="1">
        <f t="shared" si="65"/>
        <v>32525.56</v>
      </c>
      <c r="AE280" s="1">
        <f t="shared" si="66"/>
        <v>35205.839999999997</v>
      </c>
      <c r="AF280" s="1">
        <f t="shared" si="67"/>
        <v>42993.14</v>
      </c>
      <c r="AG280" s="1">
        <f t="shared" si="68"/>
        <v>2571.62</v>
      </c>
      <c r="AH280" s="1" t="e">
        <f>IF(#REF!="Y",B280,"")</f>
        <v>#REF!</v>
      </c>
      <c r="AI280" s="1" t="e">
        <f>IF(#REF!="","",MONTH(#REF!))</f>
        <v>#REF!</v>
      </c>
      <c r="AJ280" s="1" t="e">
        <f>#REF!+0</f>
        <v>#REF!</v>
      </c>
      <c r="AK280" s="1">
        <f t="shared" si="69"/>
        <v>362.2</v>
      </c>
      <c r="AL280" s="1">
        <f t="shared" si="70"/>
        <v>362.2</v>
      </c>
      <c r="AM280" s="1">
        <f t="shared" si="71"/>
        <v>362.2</v>
      </c>
      <c r="AN280" s="1">
        <f t="shared" si="72"/>
        <v>362.2</v>
      </c>
      <c r="AO280" s="1">
        <f t="shared" si="73"/>
        <v>362.2</v>
      </c>
      <c r="AP280" s="1">
        <f t="shared" si="74"/>
        <v>362.2</v>
      </c>
      <c r="XED280" s="8"/>
      <c r="XEE280" s="8"/>
      <c r="XEF280" s="8"/>
      <c r="XEG280" s="8"/>
      <c r="XEH280" s="8"/>
      <c r="XEI280" s="8"/>
      <c r="XEJ280" s="8"/>
      <c r="XEK280" s="8"/>
      <c r="XEL280" s="8"/>
      <c r="XEM280" s="8"/>
      <c r="XEN280" s="8"/>
      <c r="XEO280" s="8"/>
      <c r="XEP280" s="8"/>
      <c r="XEQ280" s="8"/>
      <c r="XER280" s="8"/>
      <c r="XES280" s="8"/>
      <c r="XET280" s="8"/>
      <c r="XEU280" s="8"/>
      <c r="XEV280" s="8"/>
    </row>
    <row r="281" spans="1:42 16358:16376" s="1" customFormat="1" ht="30" customHeight="1">
      <c r="A281" s="1">
        <v>279</v>
      </c>
      <c r="B281" s="1">
        <v>526.20000000000005</v>
      </c>
      <c r="C281" s="2">
        <v>285.5</v>
      </c>
      <c r="D281" s="3">
        <v>11.06</v>
      </c>
      <c r="E281" s="3">
        <v>0.26</v>
      </c>
      <c r="F281" s="4">
        <v>5.68</v>
      </c>
      <c r="G281" s="1" t="s">
        <v>39</v>
      </c>
      <c r="H281" s="3">
        <v>4.97</v>
      </c>
      <c r="I281" s="2">
        <v>2.4500000000000002</v>
      </c>
      <c r="J281" s="2">
        <v>92.1</v>
      </c>
      <c r="K281" s="2">
        <v>98.7</v>
      </c>
      <c r="L281" s="2">
        <v>118.7</v>
      </c>
      <c r="M281" s="2">
        <v>7.1</v>
      </c>
      <c r="N281" s="1">
        <v>0</v>
      </c>
      <c r="O281" s="1" t="s">
        <v>40</v>
      </c>
      <c r="P281" s="1" t="s">
        <v>40</v>
      </c>
      <c r="Q281" s="1" t="s">
        <v>41</v>
      </c>
      <c r="R281" s="1" t="s">
        <v>41</v>
      </c>
      <c r="S281" s="5" t="s">
        <v>42</v>
      </c>
      <c r="T281" s="6" t="s">
        <v>42</v>
      </c>
      <c r="U281" s="1" t="s">
        <v>44</v>
      </c>
      <c r="V281" s="1" t="s">
        <v>44</v>
      </c>
      <c r="Y281" s="1">
        <f t="shared" si="60"/>
        <v>150230.1</v>
      </c>
      <c r="Z281" s="1">
        <f t="shared" si="61"/>
        <v>2615.2139999999999</v>
      </c>
      <c r="AA281" s="1">
        <f t="shared" si="62"/>
        <v>5819.7719999999999</v>
      </c>
      <c r="AB281" s="1">
        <f t="shared" si="63"/>
        <v>136.81200000000001</v>
      </c>
      <c r="AC281" s="1">
        <f t="shared" si="64"/>
        <v>2988.8159999999998</v>
      </c>
      <c r="AD281" s="1">
        <f t="shared" si="65"/>
        <v>48463.02</v>
      </c>
      <c r="AE281" s="1">
        <f t="shared" si="66"/>
        <v>51935.94</v>
      </c>
      <c r="AF281" s="1">
        <f t="shared" si="67"/>
        <v>62459.94</v>
      </c>
      <c r="AG281" s="1">
        <f t="shared" si="68"/>
        <v>3736.02</v>
      </c>
      <c r="AH281" s="1" t="e">
        <f>IF(#REF!="Y",B281,"")</f>
        <v>#REF!</v>
      </c>
      <c r="AI281" s="1" t="e">
        <f>IF(#REF!="","",MONTH(#REF!))</f>
        <v>#REF!</v>
      </c>
      <c r="AJ281" s="1" t="e">
        <f>#REF!+0</f>
        <v>#REF!</v>
      </c>
      <c r="AK281" s="1">
        <f t="shared" si="69"/>
        <v>526.20000000000005</v>
      </c>
      <c r="AL281" s="1">
        <f t="shared" si="70"/>
        <v>526.20000000000005</v>
      </c>
      <c r="AM281" s="1">
        <f t="shared" si="71"/>
        <v>526.20000000000005</v>
      </c>
      <c r="AN281" s="1">
        <f t="shared" si="72"/>
        <v>526.20000000000005</v>
      </c>
      <c r="AO281" s="1">
        <f t="shared" si="73"/>
        <v>526.20000000000005</v>
      </c>
      <c r="AP281" s="1">
        <f t="shared" si="74"/>
        <v>526.20000000000005</v>
      </c>
      <c r="XED281" s="8"/>
      <c r="XEE281" s="8"/>
      <c r="XEF281" s="8"/>
      <c r="XEG281" s="8"/>
      <c r="XEH281" s="8"/>
      <c r="XEI281" s="8"/>
      <c r="XEJ281" s="8"/>
      <c r="XEK281" s="8"/>
      <c r="XEL281" s="8"/>
      <c r="XEM281" s="8"/>
      <c r="XEN281" s="8"/>
      <c r="XEO281" s="8"/>
      <c r="XEP281" s="8"/>
      <c r="XEQ281" s="8"/>
      <c r="XER281" s="8"/>
      <c r="XES281" s="8"/>
      <c r="XET281" s="8"/>
      <c r="XEU281" s="8"/>
      <c r="XEV281" s="8"/>
    </row>
    <row r="282" spans="1:42 16358:16376" s="1" customFormat="1" ht="30" customHeight="1">
      <c r="A282" s="1">
        <v>280</v>
      </c>
      <c r="B282" s="1">
        <v>532.6</v>
      </c>
      <c r="C282" s="2">
        <v>281.7</v>
      </c>
      <c r="D282" s="3">
        <v>11.12</v>
      </c>
      <c r="E282" s="3">
        <v>0.26</v>
      </c>
      <c r="F282" s="4">
        <v>5.68</v>
      </c>
      <c r="G282" s="1" t="s">
        <v>39</v>
      </c>
      <c r="H282" s="3">
        <v>4.97</v>
      </c>
      <c r="I282" s="2">
        <v>2.4500000000000002</v>
      </c>
      <c r="J282" s="2">
        <v>92.1</v>
      </c>
      <c r="K282" s="2">
        <v>98.7</v>
      </c>
      <c r="L282" s="2">
        <v>118.7</v>
      </c>
      <c r="M282" s="2">
        <v>7.1</v>
      </c>
      <c r="N282" s="1">
        <v>0</v>
      </c>
      <c r="O282" s="1" t="s">
        <v>40</v>
      </c>
      <c r="P282" s="1" t="s">
        <v>40</v>
      </c>
      <c r="Q282" s="1" t="s">
        <v>41</v>
      </c>
      <c r="R282" s="1" t="s">
        <v>41</v>
      </c>
      <c r="S282" s="5" t="s">
        <v>42</v>
      </c>
      <c r="T282" s="6" t="s">
        <v>42</v>
      </c>
      <c r="U282" s="1" t="s">
        <v>44</v>
      </c>
      <c r="V282" s="1" t="s">
        <v>44</v>
      </c>
      <c r="Y282" s="1">
        <f t="shared" si="60"/>
        <v>150033.42000000001</v>
      </c>
      <c r="Z282" s="1">
        <f t="shared" si="61"/>
        <v>2647.0219999999999</v>
      </c>
      <c r="AA282" s="1">
        <f t="shared" si="62"/>
        <v>5922.5119999999997</v>
      </c>
      <c r="AB282" s="1">
        <f t="shared" si="63"/>
        <v>138.476</v>
      </c>
      <c r="AC282" s="1">
        <f t="shared" si="64"/>
        <v>3025.1680000000001</v>
      </c>
      <c r="AD282" s="1">
        <f t="shared" si="65"/>
        <v>49052.46</v>
      </c>
      <c r="AE282" s="1">
        <f t="shared" si="66"/>
        <v>52567.62</v>
      </c>
      <c r="AF282" s="1">
        <f t="shared" si="67"/>
        <v>63219.62</v>
      </c>
      <c r="AG282" s="1">
        <f t="shared" si="68"/>
        <v>3781.46</v>
      </c>
      <c r="AH282" s="1" t="e">
        <f>IF(#REF!="Y",B282,"")</f>
        <v>#REF!</v>
      </c>
      <c r="AI282" s="1" t="e">
        <f>IF(#REF!="","",MONTH(#REF!))</f>
        <v>#REF!</v>
      </c>
      <c r="AJ282" s="1" t="e">
        <f>#REF!+0</f>
        <v>#REF!</v>
      </c>
      <c r="AK282" s="1">
        <f t="shared" si="69"/>
        <v>532.6</v>
      </c>
      <c r="AL282" s="1">
        <f t="shared" si="70"/>
        <v>532.6</v>
      </c>
      <c r="AM282" s="1">
        <f t="shared" si="71"/>
        <v>532.6</v>
      </c>
      <c r="AN282" s="1">
        <f t="shared" si="72"/>
        <v>532.6</v>
      </c>
      <c r="AO282" s="1">
        <f t="shared" si="73"/>
        <v>532.6</v>
      </c>
      <c r="AP282" s="1">
        <f t="shared" si="74"/>
        <v>532.6</v>
      </c>
      <c r="XED282" s="8"/>
      <c r="XEE282" s="8"/>
      <c r="XEF282" s="8"/>
      <c r="XEG282" s="8"/>
      <c r="XEH282" s="8"/>
      <c r="XEI282" s="8"/>
      <c r="XEJ282" s="8"/>
      <c r="XEK282" s="8"/>
      <c r="XEL282" s="8"/>
      <c r="XEM282" s="8"/>
      <c r="XEN282" s="8"/>
      <c r="XEO282" s="8"/>
      <c r="XEP282" s="8"/>
      <c r="XEQ282" s="8"/>
      <c r="XER282" s="8"/>
      <c r="XES282" s="8"/>
      <c r="XET282" s="8"/>
      <c r="XEU282" s="8"/>
      <c r="XEV282" s="8"/>
    </row>
    <row r="283" spans="1:42 16358:16376" s="1" customFormat="1" ht="30" customHeight="1">
      <c r="A283" s="1">
        <v>281</v>
      </c>
      <c r="B283" s="1">
        <v>491.2</v>
      </c>
      <c r="C283" s="2">
        <v>276.39999999999998</v>
      </c>
      <c r="D283" s="3">
        <v>11.08</v>
      </c>
      <c r="E283" s="3">
        <v>0.26</v>
      </c>
      <c r="F283" s="4">
        <v>5.68</v>
      </c>
      <c r="G283" s="1" t="s">
        <v>39</v>
      </c>
      <c r="H283" s="3">
        <v>5</v>
      </c>
      <c r="I283" s="2">
        <v>2.4500000000000002</v>
      </c>
      <c r="J283" s="2">
        <v>92.2</v>
      </c>
      <c r="K283" s="2">
        <v>98.8</v>
      </c>
      <c r="L283" s="2">
        <v>118.7</v>
      </c>
      <c r="M283" s="2">
        <v>7.1</v>
      </c>
      <c r="N283" s="1">
        <v>0</v>
      </c>
      <c r="O283" s="1" t="s">
        <v>40</v>
      </c>
      <c r="P283" s="1" t="s">
        <v>40</v>
      </c>
      <c r="Q283" s="1" t="s">
        <v>41</v>
      </c>
      <c r="R283" s="1" t="s">
        <v>41</v>
      </c>
      <c r="S283" s="5" t="s">
        <v>42</v>
      </c>
      <c r="T283" s="6" t="s">
        <v>42</v>
      </c>
      <c r="U283" s="1" t="s">
        <v>44</v>
      </c>
      <c r="V283" s="1" t="s">
        <v>44</v>
      </c>
      <c r="Y283" s="1">
        <f t="shared" si="60"/>
        <v>135767.67999999999</v>
      </c>
      <c r="Z283" s="1">
        <f t="shared" si="61"/>
        <v>2456</v>
      </c>
      <c r="AA283" s="1">
        <f t="shared" si="62"/>
        <v>5442.4960000000001</v>
      </c>
      <c r="AB283" s="1">
        <f t="shared" si="63"/>
        <v>127.712</v>
      </c>
      <c r="AC283" s="1">
        <f t="shared" si="64"/>
        <v>2790.0160000000001</v>
      </c>
      <c r="AD283" s="1">
        <f t="shared" si="65"/>
        <v>45288.639999999999</v>
      </c>
      <c r="AE283" s="1">
        <f t="shared" si="66"/>
        <v>48530.559999999998</v>
      </c>
      <c r="AF283" s="1">
        <f t="shared" si="67"/>
        <v>58305.440000000002</v>
      </c>
      <c r="AG283" s="1">
        <f t="shared" si="68"/>
        <v>3487.52</v>
      </c>
      <c r="AH283" s="1" t="e">
        <f>IF(#REF!="Y",B283,"")</f>
        <v>#REF!</v>
      </c>
      <c r="AI283" s="1" t="e">
        <f>IF(#REF!="","",MONTH(#REF!))</f>
        <v>#REF!</v>
      </c>
      <c r="AJ283" s="1" t="e">
        <f>#REF!+0</f>
        <v>#REF!</v>
      </c>
      <c r="AK283" s="1">
        <f t="shared" si="69"/>
        <v>491.2</v>
      </c>
      <c r="AL283" s="1">
        <f t="shared" si="70"/>
        <v>491.2</v>
      </c>
      <c r="AM283" s="1">
        <f t="shared" si="71"/>
        <v>491.2</v>
      </c>
      <c r="AN283" s="1">
        <f t="shared" si="72"/>
        <v>491.2</v>
      </c>
      <c r="AO283" s="1">
        <f t="shared" si="73"/>
        <v>491.2</v>
      </c>
      <c r="AP283" s="1">
        <f t="shared" si="74"/>
        <v>491.2</v>
      </c>
      <c r="XED283" s="8"/>
      <c r="XEE283" s="8"/>
      <c r="XEF283" s="8"/>
      <c r="XEG283" s="8"/>
      <c r="XEH283" s="8"/>
      <c r="XEI283" s="8"/>
      <c r="XEJ283" s="8"/>
      <c r="XEK283" s="8"/>
      <c r="XEL283" s="8"/>
      <c r="XEM283" s="8"/>
      <c r="XEN283" s="8"/>
      <c r="XEO283" s="8"/>
      <c r="XEP283" s="8"/>
      <c r="XEQ283" s="8"/>
      <c r="XER283" s="8"/>
      <c r="XES283" s="8"/>
      <c r="XET283" s="8"/>
      <c r="XEU283" s="8"/>
      <c r="XEV283" s="8"/>
    </row>
    <row r="284" spans="1:42 16358:16376" s="1" customFormat="1" ht="30" customHeight="1">
      <c r="A284" s="1">
        <v>282</v>
      </c>
      <c r="B284" s="1">
        <v>511.8</v>
      </c>
      <c r="C284" s="2">
        <v>274.3</v>
      </c>
      <c r="D284" s="3">
        <v>10.91</v>
      </c>
      <c r="E284" s="3">
        <v>0.26</v>
      </c>
      <c r="F284" s="4">
        <v>5.68</v>
      </c>
      <c r="G284" s="1" t="s">
        <v>39</v>
      </c>
      <c r="H284" s="3">
        <v>4.9400000000000004</v>
      </c>
      <c r="I284" s="2">
        <v>2.4500000000000002</v>
      </c>
      <c r="J284" s="2">
        <v>92.1</v>
      </c>
      <c r="K284" s="2">
        <v>98.7</v>
      </c>
      <c r="L284" s="2">
        <v>118.7</v>
      </c>
      <c r="M284" s="2">
        <v>7.1</v>
      </c>
      <c r="N284" s="1">
        <v>0</v>
      </c>
      <c r="O284" s="1" t="s">
        <v>40</v>
      </c>
      <c r="P284" s="1" t="s">
        <v>40</v>
      </c>
      <c r="Q284" s="1" t="s">
        <v>41</v>
      </c>
      <c r="R284" s="1" t="s">
        <v>41</v>
      </c>
      <c r="S284" s="5" t="s">
        <v>42</v>
      </c>
      <c r="T284" s="6" t="s">
        <v>42</v>
      </c>
      <c r="U284" s="1" t="s">
        <v>44</v>
      </c>
      <c r="V284" s="1" t="s">
        <v>44</v>
      </c>
      <c r="Y284" s="1">
        <f t="shared" si="60"/>
        <v>140386.74</v>
      </c>
      <c r="Z284" s="1">
        <f t="shared" si="61"/>
        <v>2528.2919999999999</v>
      </c>
      <c r="AA284" s="1">
        <f t="shared" si="62"/>
        <v>5583.7380000000003</v>
      </c>
      <c r="AB284" s="1">
        <f t="shared" si="63"/>
        <v>133.06800000000001</v>
      </c>
      <c r="AC284" s="1">
        <f t="shared" si="64"/>
        <v>2907.0239999999999</v>
      </c>
      <c r="AD284" s="1">
        <f t="shared" si="65"/>
        <v>47136.78</v>
      </c>
      <c r="AE284" s="1">
        <f t="shared" si="66"/>
        <v>50514.66</v>
      </c>
      <c r="AF284" s="1">
        <f t="shared" si="67"/>
        <v>60750.66</v>
      </c>
      <c r="AG284" s="1">
        <f t="shared" si="68"/>
        <v>3633.78</v>
      </c>
      <c r="AH284" s="1" t="e">
        <f>IF(#REF!="Y",B284,"")</f>
        <v>#REF!</v>
      </c>
      <c r="AI284" s="1" t="e">
        <f>IF(#REF!="","",MONTH(#REF!))</f>
        <v>#REF!</v>
      </c>
      <c r="AJ284" s="1" t="e">
        <f>#REF!+0</f>
        <v>#REF!</v>
      </c>
      <c r="AK284" s="1">
        <f t="shared" si="69"/>
        <v>511.8</v>
      </c>
      <c r="AL284" s="1">
        <f t="shared" si="70"/>
        <v>511.8</v>
      </c>
      <c r="AM284" s="1">
        <f t="shared" si="71"/>
        <v>511.8</v>
      </c>
      <c r="AN284" s="1">
        <f t="shared" si="72"/>
        <v>511.8</v>
      </c>
      <c r="AO284" s="1">
        <f t="shared" si="73"/>
        <v>511.8</v>
      </c>
      <c r="AP284" s="1">
        <f t="shared" si="74"/>
        <v>511.8</v>
      </c>
      <c r="XED284" s="8"/>
      <c r="XEE284" s="8"/>
      <c r="XEF284" s="8"/>
      <c r="XEG284" s="8"/>
      <c r="XEH284" s="8"/>
      <c r="XEI284" s="8"/>
      <c r="XEJ284" s="8"/>
      <c r="XEK284" s="8"/>
      <c r="XEL284" s="8"/>
      <c r="XEM284" s="8"/>
      <c r="XEN284" s="8"/>
      <c r="XEO284" s="8"/>
      <c r="XEP284" s="8"/>
      <c r="XEQ284" s="8"/>
      <c r="XER284" s="8"/>
      <c r="XES284" s="8"/>
      <c r="XET284" s="8"/>
      <c r="XEU284" s="8"/>
      <c r="XEV284" s="8"/>
    </row>
    <row r="285" spans="1:42 16358:16376" s="1" customFormat="1" ht="30" customHeight="1">
      <c r="A285" s="1">
        <v>283</v>
      </c>
      <c r="B285" s="1">
        <v>512</v>
      </c>
      <c r="C285" s="2">
        <v>277</v>
      </c>
      <c r="D285" s="3">
        <v>10.95</v>
      </c>
      <c r="E285" s="3">
        <v>0.26</v>
      </c>
      <c r="F285" s="4">
        <v>5.68</v>
      </c>
      <c r="G285" s="1" t="s">
        <v>39</v>
      </c>
      <c r="H285" s="3">
        <v>4.97</v>
      </c>
      <c r="I285" s="2">
        <v>2.4500000000000002</v>
      </c>
      <c r="J285" s="2">
        <v>92.2</v>
      </c>
      <c r="K285" s="2">
        <v>98.8</v>
      </c>
      <c r="L285" s="2">
        <v>118.7</v>
      </c>
      <c r="M285" s="2">
        <v>7.1</v>
      </c>
      <c r="N285" s="1">
        <v>0</v>
      </c>
      <c r="O285" s="1" t="s">
        <v>40</v>
      </c>
      <c r="P285" s="1" t="s">
        <v>40</v>
      </c>
      <c r="Q285" s="1" t="s">
        <v>41</v>
      </c>
      <c r="R285" s="1" t="s">
        <v>41</v>
      </c>
      <c r="S285" s="5" t="s">
        <v>42</v>
      </c>
      <c r="T285" s="6" t="s">
        <v>42</v>
      </c>
      <c r="U285" s="1" t="s">
        <v>44</v>
      </c>
      <c r="V285" s="1" t="s">
        <v>44</v>
      </c>
      <c r="Y285" s="1">
        <f t="shared" si="60"/>
        <v>141824</v>
      </c>
      <c r="Z285" s="1">
        <f t="shared" si="61"/>
        <v>2544.64</v>
      </c>
      <c r="AA285" s="1">
        <f t="shared" si="62"/>
        <v>5606.4</v>
      </c>
      <c r="AB285" s="1">
        <f t="shared" si="63"/>
        <v>133.12</v>
      </c>
      <c r="AC285" s="1">
        <f t="shared" si="64"/>
        <v>2908.16</v>
      </c>
      <c r="AD285" s="1">
        <f t="shared" si="65"/>
        <v>47206.400000000001</v>
      </c>
      <c r="AE285" s="1">
        <f t="shared" si="66"/>
        <v>50585.599999999999</v>
      </c>
      <c r="AF285" s="1">
        <f t="shared" si="67"/>
        <v>60774.400000000001</v>
      </c>
      <c r="AG285" s="1">
        <f t="shared" si="68"/>
        <v>3635.2</v>
      </c>
      <c r="AH285" s="1" t="e">
        <f>IF(#REF!="Y",B285,"")</f>
        <v>#REF!</v>
      </c>
      <c r="AI285" s="1" t="e">
        <f>IF(#REF!="","",MONTH(#REF!))</f>
        <v>#REF!</v>
      </c>
      <c r="AJ285" s="1" t="e">
        <f>#REF!+0</f>
        <v>#REF!</v>
      </c>
      <c r="AK285" s="1">
        <f t="shared" si="69"/>
        <v>512</v>
      </c>
      <c r="AL285" s="1">
        <f t="shared" si="70"/>
        <v>512</v>
      </c>
      <c r="AM285" s="1">
        <f t="shared" si="71"/>
        <v>512</v>
      </c>
      <c r="AN285" s="1">
        <f t="shared" si="72"/>
        <v>512</v>
      </c>
      <c r="AO285" s="1">
        <f t="shared" si="73"/>
        <v>512</v>
      </c>
      <c r="AP285" s="1">
        <f t="shared" si="74"/>
        <v>512</v>
      </c>
      <c r="XED285" s="8"/>
      <c r="XEE285" s="8"/>
      <c r="XEF285" s="8"/>
      <c r="XEG285" s="8"/>
      <c r="XEH285" s="8"/>
      <c r="XEI285" s="8"/>
      <c r="XEJ285" s="8"/>
      <c r="XEK285" s="8"/>
      <c r="XEL285" s="8"/>
      <c r="XEM285" s="8"/>
      <c r="XEN285" s="8"/>
      <c r="XEO285" s="8"/>
      <c r="XEP285" s="8"/>
      <c r="XEQ285" s="8"/>
      <c r="XER285" s="8"/>
      <c r="XES285" s="8"/>
      <c r="XET285" s="8"/>
      <c r="XEU285" s="8"/>
      <c r="XEV285" s="8"/>
    </row>
    <row r="286" spans="1:42 16358:16376" s="1" customFormat="1" ht="30" customHeight="1">
      <c r="A286" s="1">
        <v>284</v>
      </c>
      <c r="B286" s="1">
        <v>493</v>
      </c>
      <c r="C286" s="2">
        <v>279.89999999999998</v>
      </c>
      <c r="D286" s="3">
        <v>11.04</v>
      </c>
      <c r="E286" s="3">
        <v>0.26</v>
      </c>
      <c r="F286" s="4">
        <v>5.68</v>
      </c>
      <c r="G286" s="1" t="s">
        <v>39</v>
      </c>
      <c r="H286" s="3">
        <v>4.97</v>
      </c>
      <c r="I286" s="2">
        <v>2.4500000000000002</v>
      </c>
      <c r="J286" s="2">
        <v>92</v>
      </c>
      <c r="K286" s="2">
        <v>98.7</v>
      </c>
      <c r="L286" s="2">
        <v>118.7</v>
      </c>
      <c r="M286" s="2">
        <v>7.1</v>
      </c>
      <c r="N286" s="1">
        <v>0</v>
      </c>
      <c r="O286" s="1" t="s">
        <v>40</v>
      </c>
      <c r="P286" s="1" t="s">
        <v>40</v>
      </c>
      <c r="Q286" s="1" t="s">
        <v>41</v>
      </c>
      <c r="R286" s="1" t="s">
        <v>41</v>
      </c>
      <c r="S286" s="5" t="s">
        <v>42</v>
      </c>
      <c r="T286" s="6" t="s">
        <v>42</v>
      </c>
      <c r="U286" s="1" t="s">
        <v>44</v>
      </c>
      <c r="V286" s="1" t="s">
        <v>44</v>
      </c>
      <c r="Y286" s="1">
        <f t="shared" si="60"/>
        <v>137990.70000000001</v>
      </c>
      <c r="Z286" s="1">
        <f t="shared" si="61"/>
        <v>2450.21</v>
      </c>
      <c r="AA286" s="1">
        <f t="shared" si="62"/>
        <v>5442.72</v>
      </c>
      <c r="AB286" s="1">
        <f t="shared" si="63"/>
        <v>128.18</v>
      </c>
      <c r="AC286" s="1">
        <f t="shared" si="64"/>
        <v>2800.24</v>
      </c>
      <c r="AD286" s="1">
        <f t="shared" si="65"/>
        <v>45356</v>
      </c>
      <c r="AE286" s="1">
        <f t="shared" si="66"/>
        <v>48659.1</v>
      </c>
      <c r="AF286" s="1">
        <f t="shared" si="67"/>
        <v>58519.1</v>
      </c>
      <c r="AG286" s="1">
        <f t="shared" si="68"/>
        <v>3500.3</v>
      </c>
      <c r="AH286" s="1" t="e">
        <f>IF(#REF!="Y",B286,"")</f>
        <v>#REF!</v>
      </c>
      <c r="AI286" s="1" t="e">
        <f>IF(#REF!="","",MONTH(#REF!))</f>
        <v>#REF!</v>
      </c>
      <c r="AJ286" s="1" t="e">
        <f>#REF!+0</f>
        <v>#REF!</v>
      </c>
      <c r="AK286" s="1">
        <f t="shared" si="69"/>
        <v>493</v>
      </c>
      <c r="AL286" s="1">
        <f t="shared" si="70"/>
        <v>493</v>
      </c>
      <c r="AM286" s="1">
        <f t="shared" si="71"/>
        <v>493</v>
      </c>
      <c r="AN286" s="1">
        <f t="shared" si="72"/>
        <v>493</v>
      </c>
      <c r="AO286" s="1">
        <f t="shared" si="73"/>
        <v>493</v>
      </c>
      <c r="AP286" s="1">
        <f t="shared" si="74"/>
        <v>493</v>
      </c>
      <c r="XED286" s="8"/>
      <c r="XEE286" s="8"/>
      <c r="XEF286" s="8"/>
      <c r="XEG286" s="8"/>
      <c r="XEH286" s="8"/>
      <c r="XEI286" s="8"/>
      <c r="XEJ286" s="8"/>
      <c r="XEK286" s="8"/>
      <c r="XEL286" s="8"/>
      <c r="XEM286" s="8"/>
      <c r="XEN286" s="8"/>
      <c r="XEO286" s="8"/>
      <c r="XEP286" s="8"/>
      <c r="XEQ286" s="8"/>
      <c r="XER286" s="8"/>
      <c r="XES286" s="8"/>
      <c r="XET286" s="8"/>
      <c r="XEU286" s="8"/>
      <c r="XEV286" s="8"/>
    </row>
    <row r="287" spans="1:42 16358:16376" s="1" customFormat="1" ht="30" customHeight="1">
      <c r="A287" s="1">
        <v>285</v>
      </c>
      <c r="B287" s="1">
        <v>522.6</v>
      </c>
      <c r="C287" s="2">
        <v>257.7</v>
      </c>
      <c r="D287" s="3">
        <v>10.89</v>
      </c>
      <c r="E287" s="3">
        <v>0.26</v>
      </c>
      <c r="F287" s="4">
        <v>5.68</v>
      </c>
      <c r="G287" s="1" t="s">
        <v>39</v>
      </c>
      <c r="H287" s="3">
        <v>5.1100000000000003</v>
      </c>
      <c r="I287" s="2">
        <v>2.4500000000000002</v>
      </c>
      <c r="J287" s="2">
        <v>91.2</v>
      </c>
      <c r="K287" s="2">
        <v>98.5</v>
      </c>
      <c r="L287" s="2">
        <v>118.7</v>
      </c>
      <c r="M287" s="2">
        <v>7.1</v>
      </c>
      <c r="N287" s="1">
        <v>0</v>
      </c>
      <c r="O287" s="1" t="s">
        <v>40</v>
      </c>
      <c r="P287" s="1" t="s">
        <v>40</v>
      </c>
      <c r="Q287" s="1" t="s">
        <v>41</v>
      </c>
      <c r="R287" s="1" t="s">
        <v>41</v>
      </c>
      <c r="S287" s="5" t="s">
        <v>42</v>
      </c>
      <c r="T287" s="6" t="s">
        <v>42</v>
      </c>
      <c r="U287" s="1" t="s">
        <v>44</v>
      </c>
      <c r="V287" s="1" t="s">
        <v>44</v>
      </c>
      <c r="Y287" s="1">
        <f t="shared" si="60"/>
        <v>134674.01999999999</v>
      </c>
      <c r="Z287" s="1">
        <f t="shared" si="61"/>
        <v>2670.4859999999999</v>
      </c>
      <c r="AA287" s="1">
        <f t="shared" si="62"/>
        <v>5691.1139999999996</v>
      </c>
      <c r="AB287" s="1">
        <f t="shared" si="63"/>
        <v>135.876</v>
      </c>
      <c r="AC287" s="1">
        <f t="shared" si="64"/>
        <v>2968.3679999999999</v>
      </c>
      <c r="AD287" s="1">
        <f t="shared" si="65"/>
        <v>47661.120000000003</v>
      </c>
      <c r="AE287" s="1">
        <f t="shared" si="66"/>
        <v>51476.1</v>
      </c>
      <c r="AF287" s="1">
        <f t="shared" si="67"/>
        <v>62032.62</v>
      </c>
      <c r="AG287" s="1">
        <f t="shared" si="68"/>
        <v>3710.46</v>
      </c>
      <c r="AH287" s="1" t="e">
        <f>IF(#REF!="Y",B287,"")</f>
        <v>#REF!</v>
      </c>
      <c r="AI287" s="1" t="e">
        <f>IF(#REF!="","",MONTH(#REF!))</f>
        <v>#REF!</v>
      </c>
      <c r="AJ287" s="1" t="e">
        <f>#REF!+0</f>
        <v>#REF!</v>
      </c>
      <c r="AK287" s="1">
        <f t="shared" si="69"/>
        <v>522.6</v>
      </c>
      <c r="AL287" s="1">
        <f t="shared" si="70"/>
        <v>522.6</v>
      </c>
      <c r="AM287" s="1">
        <f t="shared" si="71"/>
        <v>522.6</v>
      </c>
      <c r="AN287" s="1">
        <f t="shared" si="72"/>
        <v>522.6</v>
      </c>
      <c r="AO287" s="1">
        <f t="shared" si="73"/>
        <v>522.6</v>
      </c>
      <c r="AP287" s="1">
        <f t="shared" si="74"/>
        <v>522.6</v>
      </c>
      <c r="XED287" s="8"/>
      <c r="XEE287" s="8"/>
      <c r="XEF287" s="8"/>
      <c r="XEG287" s="8"/>
      <c r="XEH287" s="8"/>
      <c r="XEI287" s="8"/>
      <c r="XEJ287" s="8"/>
      <c r="XEK287" s="8"/>
      <c r="XEL287" s="8"/>
      <c r="XEM287" s="8"/>
      <c r="XEN287" s="8"/>
      <c r="XEO287" s="8"/>
      <c r="XEP287" s="8"/>
      <c r="XEQ287" s="8"/>
      <c r="XER287" s="8"/>
      <c r="XES287" s="8"/>
      <c r="XET287" s="8"/>
      <c r="XEU287" s="8"/>
      <c r="XEV287" s="8"/>
    </row>
    <row r="288" spans="1:42 16358:16376" s="1" customFormat="1" ht="30" customHeight="1">
      <c r="A288" s="1">
        <v>286</v>
      </c>
      <c r="B288" s="1">
        <v>382.4</v>
      </c>
      <c r="C288" s="2">
        <v>249.3</v>
      </c>
      <c r="D288" s="3">
        <v>10.96</v>
      </c>
      <c r="E288" s="3">
        <v>0.26</v>
      </c>
      <c r="F288" s="4">
        <v>5.68</v>
      </c>
      <c r="G288" s="1" t="s">
        <v>39</v>
      </c>
      <c r="H288" s="3">
        <v>5.16</v>
      </c>
      <c r="I288" s="2">
        <v>2.4500000000000002</v>
      </c>
      <c r="J288" s="2">
        <v>90.9</v>
      </c>
      <c r="K288" s="2">
        <v>98.4</v>
      </c>
      <c r="L288" s="2">
        <v>118.7</v>
      </c>
      <c r="M288" s="2">
        <v>7.1</v>
      </c>
      <c r="N288" s="1">
        <v>0</v>
      </c>
      <c r="O288" s="1" t="s">
        <v>40</v>
      </c>
      <c r="P288" s="1" t="s">
        <v>40</v>
      </c>
      <c r="Q288" s="1" t="s">
        <v>41</v>
      </c>
      <c r="R288" s="1" t="s">
        <v>41</v>
      </c>
      <c r="S288" s="5" t="s">
        <v>42</v>
      </c>
      <c r="T288" s="6" t="s">
        <v>42</v>
      </c>
      <c r="U288" s="1" t="s">
        <v>44</v>
      </c>
      <c r="V288" s="1" t="s">
        <v>44</v>
      </c>
      <c r="Y288" s="1">
        <f t="shared" si="60"/>
        <v>95332.32</v>
      </c>
      <c r="Z288" s="1">
        <f t="shared" si="61"/>
        <v>1973.184</v>
      </c>
      <c r="AA288" s="1">
        <f t="shared" si="62"/>
        <v>4191.1040000000003</v>
      </c>
      <c r="AB288" s="1">
        <f t="shared" si="63"/>
        <v>99.424000000000007</v>
      </c>
      <c r="AC288" s="1">
        <f t="shared" si="64"/>
        <v>2172.0320000000002</v>
      </c>
      <c r="AD288" s="1">
        <f t="shared" si="65"/>
        <v>34760.160000000003</v>
      </c>
      <c r="AE288" s="1">
        <f t="shared" si="66"/>
        <v>37628.160000000003</v>
      </c>
      <c r="AF288" s="1">
        <f t="shared" si="67"/>
        <v>45390.879999999997</v>
      </c>
      <c r="AG288" s="1">
        <f t="shared" si="68"/>
        <v>2715.04</v>
      </c>
      <c r="AH288" s="1" t="e">
        <f>IF(#REF!="Y",B288,"")</f>
        <v>#REF!</v>
      </c>
      <c r="AI288" s="1" t="e">
        <f>IF(#REF!="","",MONTH(#REF!))</f>
        <v>#REF!</v>
      </c>
      <c r="AJ288" s="1" t="e">
        <f>#REF!+0</f>
        <v>#REF!</v>
      </c>
      <c r="AK288" s="1">
        <f t="shared" si="69"/>
        <v>382.4</v>
      </c>
      <c r="AL288" s="1">
        <f t="shared" si="70"/>
        <v>382.4</v>
      </c>
      <c r="AM288" s="1">
        <f t="shared" si="71"/>
        <v>382.4</v>
      </c>
      <c r="AN288" s="1">
        <f t="shared" si="72"/>
        <v>382.4</v>
      </c>
      <c r="AO288" s="1">
        <f t="shared" si="73"/>
        <v>382.4</v>
      </c>
      <c r="AP288" s="1">
        <f t="shared" si="74"/>
        <v>382.4</v>
      </c>
      <c r="XED288" s="8"/>
      <c r="XEE288" s="8"/>
      <c r="XEF288" s="8"/>
      <c r="XEG288" s="8"/>
      <c r="XEH288" s="8"/>
      <c r="XEI288" s="8"/>
      <c r="XEJ288" s="8"/>
      <c r="XEK288" s="8"/>
      <c r="XEL288" s="8"/>
      <c r="XEM288" s="8"/>
      <c r="XEN288" s="8"/>
      <c r="XEO288" s="8"/>
      <c r="XEP288" s="8"/>
      <c r="XEQ288" s="8"/>
      <c r="XER288" s="8"/>
      <c r="XES288" s="8"/>
      <c r="XET288" s="8"/>
      <c r="XEU288" s="8"/>
      <c r="XEV288" s="8"/>
    </row>
    <row r="289" spans="1:42 16358:16376" s="1" customFormat="1" ht="30" customHeight="1">
      <c r="A289" s="1">
        <v>287</v>
      </c>
      <c r="B289" s="1">
        <v>455</v>
      </c>
      <c r="C289" s="2">
        <v>244.9</v>
      </c>
      <c r="D289" s="3">
        <v>11.06</v>
      </c>
      <c r="E289" s="3">
        <v>0.26</v>
      </c>
      <c r="F289" s="4">
        <v>5.68</v>
      </c>
      <c r="G289" s="1" t="s">
        <v>39</v>
      </c>
      <c r="H289" s="3">
        <v>5.22</v>
      </c>
      <c r="I289" s="2">
        <v>2.4500000000000002</v>
      </c>
      <c r="J289" s="2">
        <v>90.4</v>
      </c>
      <c r="K289" s="2">
        <v>98.3</v>
      </c>
      <c r="L289" s="2">
        <v>118.7</v>
      </c>
      <c r="M289" s="2">
        <v>7.1</v>
      </c>
      <c r="N289" s="1">
        <v>0</v>
      </c>
      <c r="O289" s="1" t="s">
        <v>40</v>
      </c>
      <c r="P289" s="1" t="s">
        <v>40</v>
      </c>
      <c r="Q289" s="1" t="s">
        <v>41</v>
      </c>
      <c r="R289" s="1" t="s">
        <v>41</v>
      </c>
      <c r="S289" s="5" t="s">
        <v>42</v>
      </c>
      <c r="T289" s="6" t="s">
        <v>42</v>
      </c>
      <c r="U289" s="1" t="s">
        <v>44</v>
      </c>
      <c r="V289" s="1" t="s">
        <v>44</v>
      </c>
      <c r="Y289" s="1">
        <f t="shared" si="60"/>
        <v>111429.5</v>
      </c>
      <c r="Z289" s="1">
        <f t="shared" si="61"/>
        <v>2375.1</v>
      </c>
      <c r="AA289" s="1">
        <f t="shared" si="62"/>
        <v>5032.3</v>
      </c>
      <c r="AB289" s="1">
        <f t="shared" si="63"/>
        <v>118.3</v>
      </c>
      <c r="AC289" s="1">
        <f t="shared" si="64"/>
        <v>2584.4</v>
      </c>
      <c r="AD289" s="1">
        <f t="shared" si="65"/>
        <v>41132</v>
      </c>
      <c r="AE289" s="1">
        <f t="shared" si="66"/>
        <v>44726.5</v>
      </c>
      <c r="AF289" s="1">
        <f t="shared" si="67"/>
        <v>54008.5</v>
      </c>
      <c r="AG289" s="1">
        <f t="shared" si="68"/>
        <v>3230.5</v>
      </c>
      <c r="AH289" s="1" t="e">
        <f>IF(#REF!="Y",B289,"")</f>
        <v>#REF!</v>
      </c>
      <c r="AI289" s="1" t="e">
        <f>IF(#REF!="","",MONTH(#REF!))</f>
        <v>#REF!</v>
      </c>
      <c r="AJ289" s="1" t="e">
        <f>#REF!+0</f>
        <v>#REF!</v>
      </c>
      <c r="AK289" s="1">
        <f t="shared" si="69"/>
        <v>455</v>
      </c>
      <c r="AL289" s="1">
        <f t="shared" si="70"/>
        <v>455</v>
      </c>
      <c r="AM289" s="1">
        <f t="shared" si="71"/>
        <v>455</v>
      </c>
      <c r="AN289" s="1">
        <f t="shared" si="72"/>
        <v>455</v>
      </c>
      <c r="AO289" s="1">
        <f t="shared" si="73"/>
        <v>455</v>
      </c>
      <c r="AP289" s="1">
        <f t="shared" si="74"/>
        <v>455</v>
      </c>
      <c r="XED289" s="8"/>
      <c r="XEE289" s="8"/>
      <c r="XEF289" s="8"/>
      <c r="XEG289" s="8"/>
      <c r="XEH289" s="8"/>
      <c r="XEI289" s="8"/>
      <c r="XEJ289" s="8"/>
      <c r="XEK289" s="8"/>
      <c r="XEL289" s="8"/>
      <c r="XEM289" s="8"/>
      <c r="XEN289" s="8"/>
      <c r="XEO289" s="8"/>
      <c r="XEP289" s="8"/>
      <c r="XEQ289" s="8"/>
      <c r="XER289" s="8"/>
      <c r="XES289" s="8"/>
      <c r="XET289" s="8"/>
      <c r="XEU289" s="8"/>
      <c r="XEV289" s="8"/>
    </row>
    <row r="290" spans="1:42 16358:16376" s="1" customFormat="1" ht="30" customHeight="1">
      <c r="A290" s="1">
        <v>288</v>
      </c>
      <c r="B290" s="1">
        <v>536</v>
      </c>
      <c r="C290" s="2">
        <v>231.1</v>
      </c>
      <c r="D290" s="3">
        <v>11.18</v>
      </c>
      <c r="E290" s="3">
        <v>0.32</v>
      </c>
      <c r="F290" s="4">
        <v>5.67</v>
      </c>
      <c r="G290" s="1" t="s">
        <v>39</v>
      </c>
      <c r="H290" s="3">
        <v>5.22</v>
      </c>
      <c r="I290" s="2">
        <v>2.09</v>
      </c>
      <c r="J290" s="2">
        <v>86.5</v>
      </c>
      <c r="K290" s="2">
        <v>96.7</v>
      </c>
      <c r="L290" s="2">
        <v>119.6</v>
      </c>
      <c r="M290" s="2">
        <v>6.1</v>
      </c>
      <c r="N290" s="1">
        <v>0</v>
      </c>
      <c r="O290" s="1" t="s">
        <v>40</v>
      </c>
      <c r="P290" s="1" t="s">
        <v>40</v>
      </c>
      <c r="Q290" s="1" t="s">
        <v>41</v>
      </c>
      <c r="R290" s="1" t="s">
        <v>41</v>
      </c>
      <c r="S290" s="5" t="s">
        <v>42</v>
      </c>
      <c r="T290" s="6" t="s">
        <v>43</v>
      </c>
      <c r="U290" s="1" t="s">
        <v>44</v>
      </c>
      <c r="V290" s="1" t="s">
        <v>44</v>
      </c>
      <c r="W290" s="1" t="s">
        <v>47</v>
      </c>
      <c r="X290" s="1" t="s">
        <v>41</v>
      </c>
      <c r="Y290" s="1">
        <f t="shared" si="60"/>
        <v>123869.6</v>
      </c>
      <c r="Z290" s="1">
        <f t="shared" si="61"/>
        <v>2797.92</v>
      </c>
      <c r="AA290" s="1">
        <f t="shared" si="62"/>
        <v>5992.48</v>
      </c>
      <c r="AB290" s="1">
        <f t="shared" si="63"/>
        <v>171.52</v>
      </c>
      <c r="AC290" s="1">
        <f t="shared" si="64"/>
        <v>3039.12</v>
      </c>
      <c r="AD290" s="1">
        <f t="shared" si="65"/>
        <v>46364</v>
      </c>
      <c r="AE290" s="1">
        <f t="shared" si="66"/>
        <v>51831.199999999997</v>
      </c>
      <c r="AF290" s="1">
        <f t="shared" si="67"/>
        <v>64105.599999999999</v>
      </c>
      <c r="AG290" s="1">
        <f t="shared" si="68"/>
        <v>3269.6</v>
      </c>
      <c r="AH290" s="1" t="e">
        <f>IF(#REF!="Y",B290,"")</f>
        <v>#REF!</v>
      </c>
      <c r="AI290" s="1" t="e">
        <f>IF(#REF!="","",MONTH(#REF!))</f>
        <v>#REF!</v>
      </c>
      <c r="AJ290" s="1" t="e">
        <f>#REF!+0</f>
        <v>#REF!</v>
      </c>
      <c r="AK290" s="1">
        <f t="shared" si="69"/>
        <v>536</v>
      </c>
      <c r="AL290" s="1" t="str">
        <f t="shared" si="70"/>
        <v/>
      </c>
      <c r="AM290" s="1">
        <f t="shared" si="71"/>
        <v>536</v>
      </c>
      <c r="AN290" s="1">
        <f t="shared" si="72"/>
        <v>536</v>
      </c>
      <c r="AO290" s="1">
        <f t="shared" si="73"/>
        <v>536</v>
      </c>
      <c r="AP290" s="1">
        <f t="shared" si="74"/>
        <v>536</v>
      </c>
      <c r="XED290" s="8"/>
      <c r="XEE290" s="8"/>
      <c r="XEF290" s="8"/>
      <c r="XEG290" s="8"/>
      <c r="XEH290" s="8"/>
      <c r="XEI290" s="8"/>
      <c r="XEJ290" s="8"/>
      <c r="XEK290" s="8"/>
      <c r="XEL290" s="8"/>
      <c r="XEM290" s="8"/>
      <c r="XEN290" s="8"/>
      <c r="XEO290" s="8"/>
      <c r="XEP290" s="8"/>
      <c r="XEQ290" s="8"/>
      <c r="XER290" s="8"/>
      <c r="XES290" s="8"/>
      <c r="XET290" s="8"/>
      <c r="XEU290" s="8"/>
      <c r="XEV290" s="8"/>
    </row>
    <row r="291" spans="1:42 16358:16376" s="1" customFormat="1" ht="30" customHeight="1">
      <c r="A291" s="1">
        <v>289</v>
      </c>
      <c r="B291" s="1">
        <v>540.79999999999995</v>
      </c>
      <c r="C291" s="2">
        <v>228.2</v>
      </c>
      <c r="D291" s="3">
        <v>10.96</v>
      </c>
      <c r="E291" s="3">
        <v>0.32</v>
      </c>
      <c r="F291" s="4">
        <v>5.67</v>
      </c>
      <c r="G291" s="1" t="s">
        <v>39</v>
      </c>
      <c r="H291" s="3">
        <v>5.27</v>
      </c>
      <c r="I291" s="2">
        <v>2.09</v>
      </c>
      <c r="J291" s="2">
        <v>85.1</v>
      </c>
      <c r="K291" s="2">
        <v>96.1</v>
      </c>
      <c r="L291" s="2">
        <v>119.6</v>
      </c>
      <c r="M291" s="2">
        <v>6.1</v>
      </c>
      <c r="N291" s="1">
        <v>0</v>
      </c>
      <c r="O291" s="1" t="s">
        <v>40</v>
      </c>
      <c r="P291" s="1" t="s">
        <v>40</v>
      </c>
      <c r="Q291" s="1" t="s">
        <v>41</v>
      </c>
      <c r="R291" s="1" t="s">
        <v>41</v>
      </c>
      <c r="S291" s="5" t="s">
        <v>42</v>
      </c>
      <c r="T291" s="6" t="s">
        <v>43</v>
      </c>
      <c r="U291" s="1" t="s">
        <v>44</v>
      </c>
      <c r="V291" s="1" t="s">
        <v>44</v>
      </c>
      <c r="Y291" s="1">
        <f t="shared" si="60"/>
        <v>123410.56</v>
      </c>
      <c r="Z291" s="1">
        <f t="shared" si="61"/>
        <v>2850.0160000000001</v>
      </c>
      <c r="AA291" s="1">
        <f t="shared" si="62"/>
        <v>5927.1679999999997</v>
      </c>
      <c r="AB291" s="1">
        <f t="shared" si="63"/>
        <v>173.05600000000001</v>
      </c>
      <c r="AC291" s="1">
        <f t="shared" si="64"/>
        <v>3066.3359999999998</v>
      </c>
      <c r="AD291" s="1">
        <f t="shared" si="65"/>
        <v>46022.080000000002</v>
      </c>
      <c r="AE291" s="1">
        <f t="shared" si="66"/>
        <v>51970.879999999997</v>
      </c>
      <c r="AF291" s="1">
        <f t="shared" si="67"/>
        <v>64679.68</v>
      </c>
      <c r="AG291" s="1">
        <f t="shared" si="68"/>
        <v>3298.88</v>
      </c>
      <c r="AH291" s="1" t="e">
        <f>IF(#REF!="Y",B291,"")</f>
        <v>#REF!</v>
      </c>
      <c r="AI291" s="1" t="e">
        <f>IF(#REF!="","",MONTH(#REF!))</f>
        <v>#REF!</v>
      </c>
      <c r="AJ291" s="1" t="e">
        <f>#REF!+0</f>
        <v>#REF!</v>
      </c>
      <c r="AK291" s="1">
        <f t="shared" si="69"/>
        <v>540.79999999999995</v>
      </c>
      <c r="AL291" s="1" t="str">
        <f t="shared" si="70"/>
        <v/>
      </c>
      <c r="AM291" s="1">
        <f t="shared" si="71"/>
        <v>540.79999999999995</v>
      </c>
      <c r="AN291" s="1">
        <f t="shared" si="72"/>
        <v>540.79999999999995</v>
      </c>
      <c r="AO291" s="1">
        <f t="shared" si="73"/>
        <v>540.79999999999995</v>
      </c>
      <c r="AP291" s="1">
        <f t="shared" si="74"/>
        <v>540.79999999999995</v>
      </c>
      <c r="XED291" s="8"/>
      <c r="XEE291" s="8"/>
      <c r="XEF291" s="8"/>
      <c r="XEG291" s="8"/>
      <c r="XEH291" s="8"/>
      <c r="XEI291" s="8"/>
      <c r="XEJ291" s="8"/>
      <c r="XEK291" s="8"/>
      <c r="XEL291" s="8"/>
      <c r="XEM291" s="8"/>
      <c r="XEN291" s="8"/>
      <c r="XEO291" s="8"/>
      <c r="XEP291" s="8"/>
      <c r="XEQ291" s="8"/>
      <c r="XER291" s="8"/>
      <c r="XES291" s="8"/>
      <c r="XET291" s="8"/>
      <c r="XEU291" s="8"/>
      <c r="XEV291" s="8"/>
    </row>
    <row r="292" spans="1:42 16358:16376" s="1" customFormat="1" ht="30" customHeight="1">
      <c r="A292" s="1">
        <v>290</v>
      </c>
      <c r="B292" s="1">
        <v>528.6</v>
      </c>
      <c r="C292" s="2">
        <v>227.5</v>
      </c>
      <c r="D292" s="3">
        <v>11.05</v>
      </c>
      <c r="E292" s="3">
        <v>0.32</v>
      </c>
      <c r="F292" s="4">
        <v>5.67</v>
      </c>
      <c r="G292" s="1" t="s">
        <v>39</v>
      </c>
      <c r="H292" s="3">
        <v>5.27</v>
      </c>
      <c r="I292" s="2">
        <v>2.09</v>
      </c>
      <c r="J292" s="2">
        <v>84.2</v>
      </c>
      <c r="K292" s="2">
        <v>94.9</v>
      </c>
      <c r="L292" s="2">
        <v>119.6</v>
      </c>
      <c r="M292" s="2">
        <v>6.1</v>
      </c>
      <c r="N292" s="1">
        <v>0</v>
      </c>
      <c r="O292" s="1" t="s">
        <v>40</v>
      </c>
      <c r="P292" s="1" t="s">
        <v>40</v>
      </c>
      <c r="Q292" s="1" t="s">
        <v>41</v>
      </c>
      <c r="R292" s="1" t="s">
        <v>41</v>
      </c>
      <c r="S292" s="5" t="s">
        <v>42</v>
      </c>
      <c r="T292" s="6" t="s">
        <v>43</v>
      </c>
      <c r="U292" s="1" t="s">
        <v>44</v>
      </c>
      <c r="V292" s="1" t="s">
        <v>44</v>
      </c>
      <c r="Y292" s="1">
        <f t="shared" si="60"/>
        <v>120256.5</v>
      </c>
      <c r="Z292" s="1">
        <f t="shared" si="61"/>
        <v>2785.7220000000002</v>
      </c>
      <c r="AA292" s="1">
        <f t="shared" si="62"/>
        <v>5841.03</v>
      </c>
      <c r="AB292" s="1">
        <f t="shared" si="63"/>
        <v>169.15199999999999</v>
      </c>
      <c r="AC292" s="1">
        <f t="shared" si="64"/>
        <v>2997.1619999999998</v>
      </c>
      <c r="AD292" s="1">
        <f t="shared" si="65"/>
        <v>44508.12</v>
      </c>
      <c r="AE292" s="1">
        <f t="shared" si="66"/>
        <v>50164.14</v>
      </c>
      <c r="AF292" s="1">
        <f t="shared" si="67"/>
        <v>63220.56</v>
      </c>
      <c r="AG292" s="1">
        <f t="shared" si="68"/>
        <v>3224.46</v>
      </c>
      <c r="AH292" s="1" t="e">
        <f>IF(#REF!="Y",B292,"")</f>
        <v>#REF!</v>
      </c>
      <c r="AI292" s="1" t="e">
        <f>IF(#REF!="","",MONTH(#REF!))</f>
        <v>#REF!</v>
      </c>
      <c r="AJ292" s="1" t="e">
        <f>#REF!+0</f>
        <v>#REF!</v>
      </c>
      <c r="AK292" s="1">
        <f t="shared" si="69"/>
        <v>528.6</v>
      </c>
      <c r="AL292" s="1" t="str">
        <f t="shared" si="70"/>
        <v/>
      </c>
      <c r="AM292" s="1">
        <f t="shared" si="71"/>
        <v>528.6</v>
      </c>
      <c r="AN292" s="1">
        <f t="shared" si="72"/>
        <v>528.6</v>
      </c>
      <c r="AO292" s="1">
        <f t="shared" si="73"/>
        <v>528.6</v>
      </c>
      <c r="AP292" s="1">
        <f t="shared" si="74"/>
        <v>528.6</v>
      </c>
      <c r="XED292" s="8"/>
      <c r="XEE292" s="8"/>
      <c r="XEF292" s="8"/>
      <c r="XEG292" s="8"/>
      <c r="XEH292" s="8"/>
      <c r="XEI292" s="8"/>
      <c r="XEJ292" s="8"/>
      <c r="XEK292" s="8"/>
      <c r="XEL292" s="8"/>
      <c r="XEM292" s="8"/>
      <c r="XEN292" s="8"/>
      <c r="XEO292" s="8"/>
      <c r="XEP292" s="8"/>
      <c r="XEQ292" s="8"/>
      <c r="XER292" s="8"/>
      <c r="XES292" s="8"/>
      <c r="XET292" s="8"/>
      <c r="XEU292" s="8"/>
      <c r="XEV292" s="8"/>
    </row>
    <row r="293" spans="1:42 16358:16376" s="1" customFormat="1" ht="30" customHeight="1">
      <c r="A293" s="1">
        <v>291</v>
      </c>
      <c r="B293" s="1">
        <v>540.4</v>
      </c>
      <c r="C293" s="2">
        <v>213.1</v>
      </c>
      <c r="D293" s="3">
        <v>11.21</v>
      </c>
      <c r="E293" s="3">
        <v>0.32</v>
      </c>
      <c r="F293" s="4">
        <v>5.67</v>
      </c>
      <c r="G293" s="1" t="s">
        <v>39</v>
      </c>
      <c r="H293" s="3">
        <v>5.27</v>
      </c>
      <c r="I293" s="2">
        <v>2.09</v>
      </c>
      <c r="J293" s="2">
        <v>77.2</v>
      </c>
      <c r="K293" s="2">
        <v>92.5</v>
      </c>
      <c r="L293" s="2">
        <v>119.6</v>
      </c>
      <c r="M293" s="2">
        <v>6.1</v>
      </c>
      <c r="N293" s="1">
        <v>0</v>
      </c>
      <c r="O293" s="1" t="s">
        <v>40</v>
      </c>
      <c r="P293" s="1" t="s">
        <v>40</v>
      </c>
      <c r="Q293" s="1" t="s">
        <v>41</v>
      </c>
      <c r="R293" s="1" t="s">
        <v>41</v>
      </c>
      <c r="S293" s="5" t="s">
        <v>42</v>
      </c>
      <c r="T293" s="6" t="s">
        <v>43</v>
      </c>
      <c r="U293" s="1" t="s">
        <v>44</v>
      </c>
      <c r="V293" s="1" t="s">
        <v>44</v>
      </c>
      <c r="Y293" s="1">
        <f t="shared" si="60"/>
        <v>115159.24</v>
      </c>
      <c r="Z293" s="1">
        <f t="shared" si="61"/>
        <v>2847.9079999999999</v>
      </c>
      <c r="AA293" s="1">
        <f t="shared" si="62"/>
        <v>6057.884</v>
      </c>
      <c r="AB293" s="1">
        <f t="shared" si="63"/>
        <v>172.928</v>
      </c>
      <c r="AC293" s="1">
        <f t="shared" si="64"/>
        <v>3064.0680000000002</v>
      </c>
      <c r="AD293" s="1">
        <f t="shared" si="65"/>
        <v>41718.879999999997</v>
      </c>
      <c r="AE293" s="1">
        <f t="shared" si="66"/>
        <v>49987</v>
      </c>
      <c r="AF293" s="1">
        <f t="shared" si="67"/>
        <v>64631.839999999997</v>
      </c>
      <c r="AG293" s="1">
        <f t="shared" si="68"/>
        <v>3296.44</v>
      </c>
      <c r="AH293" s="1" t="e">
        <f>IF(#REF!="Y",B293,"")</f>
        <v>#REF!</v>
      </c>
      <c r="AI293" s="1" t="e">
        <f>IF(#REF!="","",MONTH(#REF!))</f>
        <v>#REF!</v>
      </c>
      <c r="AJ293" s="1" t="e">
        <f>#REF!+0</f>
        <v>#REF!</v>
      </c>
      <c r="AK293" s="1">
        <f t="shared" si="69"/>
        <v>540.4</v>
      </c>
      <c r="AL293" s="1" t="str">
        <f t="shared" si="70"/>
        <v/>
      </c>
      <c r="AM293" s="1">
        <f t="shared" si="71"/>
        <v>540.4</v>
      </c>
      <c r="AN293" s="1">
        <f t="shared" si="72"/>
        <v>540.4</v>
      </c>
      <c r="AO293" s="1">
        <f t="shared" si="73"/>
        <v>540.4</v>
      </c>
      <c r="AP293" s="1">
        <f t="shared" si="74"/>
        <v>540.4</v>
      </c>
      <c r="XED293" s="8"/>
      <c r="XEE293" s="8"/>
      <c r="XEF293" s="8"/>
      <c r="XEG293" s="8"/>
      <c r="XEH293" s="8"/>
      <c r="XEI293" s="8"/>
      <c r="XEJ293" s="8"/>
      <c r="XEK293" s="8"/>
      <c r="XEL293" s="8"/>
      <c r="XEM293" s="8"/>
      <c r="XEN293" s="8"/>
      <c r="XEO293" s="8"/>
      <c r="XEP293" s="8"/>
      <c r="XEQ293" s="8"/>
      <c r="XER293" s="8"/>
      <c r="XES293" s="8"/>
      <c r="XET293" s="8"/>
      <c r="XEU293" s="8"/>
      <c r="XEV293" s="8"/>
    </row>
    <row r="294" spans="1:42 16358:16376" s="1" customFormat="1" ht="30" customHeight="1">
      <c r="A294" s="1">
        <v>292</v>
      </c>
      <c r="B294" s="1">
        <v>526.4</v>
      </c>
      <c r="C294" s="2">
        <v>209.3</v>
      </c>
      <c r="D294" s="3">
        <v>11.35</v>
      </c>
      <c r="E294" s="3">
        <v>0.32</v>
      </c>
      <c r="F294" s="4">
        <v>5.67</v>
      </c>
      <c r="G294" s="1" t="s">
        <v>39</v>
      </c>
      <c r="H294" s="3">
        <v>5.22</v>
      </c>
      <c r="I294" s="2">
        <v>2.09</v>
      </c>
      <c r="J294" s="2">
        <v>75.400000000000006</v>
      </c>
      <c r="K294" s="2">
        <v>91.6</v>
      </c>
      <c r="L294" s="2">
        <v>119.6</v>
      </c>
      <c r="M294" s="2">
        <v>6.1</v>
      </c>
      <c r="N294" s="1">
        <v>0</v>
      </c>
      <c r="O294" s="1" t="s">
        <v>40</v>
      </c>
      <c r="P294" s="1" t="s">
        <v>40</v>
      </c>
      <c r="Q294" s="1" t="s">
        <v>41</v>
      </c>
      <c r="R294" s="1" t="s">
        <v>41</v>
      </c>
      <c r="S294" s="5" t="s">
        <v>42</v>
      </c>
      <c r="T294" s="6" t="s">
        <v>43</v>
      </c>
      <c r="U294" s="1" t="s">
        <v>44</v>
      </c>
      <c r="V294" s="1" t="s">
        <v>44</v>
      </c>
      <c r="Y294" s="1">
        <f t="shared" si="60"/>
        <v>110175.52</v>
      </c>
      <c r="Z294" s="1">
        <f t="shared" si="61"/>
        <v>2747.808</v>
      </c>
      <c r="AA294" s="1">
        <f t="shared" si="62"/>
        <v>5974.64</v>
      </c>
      <c r="AB294" s="1">
        <f t="shared" si="63"/>
        <v>168.44800000000001</v>
      </c>
      <c r="AC294" s="1">
        <f t="shared" si="64"/>
        <v>2984.6880000000001</v>
      </c>
      <c r="AD294" s="1">
        <f t="shared" si="65"/>
        <v>39690.559999999998</v>
      </c>
      <c r="AE294" s="1">
        <f t="shared" si="66"/>
        <v>48218.239999999998</v>
      </c>
      <c r="AF294" s="1">
        <f t="shared" si="67"/>
        <v>62957.440000000002</v>
      </c>
      <c r="AG294" s="1">
        <f t="shared" si="68"/>
        <v>3211.04</v>
      </c>
      <c r="AH294" s="1" t="e">
        <f>IF(#REF!="Y",B294,"")</f>
        <v>#REF!</v>
      </c>
      <c r="AI294" s="1" t="e">
        <f>IF(#REF!="","",MONTH(#REF!))</f>
        <v>#REF!</v>
      </c>
      <c r="AJ294" s="1" t="e">
        <f>#REF!+0</f>
        <v>#REF!</v>
      </c>
      <c r="AK294" s="1">
        <f t="shared" si="69"/>
        <v>526.4</v>
      </c>
      <c r="AL294" s="1" t="str">
        <f t="shared" si="70"/>
        <v/>
      </c>
      <c r="AM294" s="1">
        <f t="shared" si="71"/>
        <v>526.4</v>
      </c>
      <c r="AN294" s="1">
        <f t="shared" si="72"/>
        <v>526.4</v>
      </c>
      <c r="AO294" s="1">
        <f t="shared" si="73"/>
        <v>526.4</v>
      </c>
      <c r="AP294" s="1">
        <f t="shared" si="74"/>
        <v>526.4</v>
      </c>
      <c r="XED294" s="8"/>
      <c r="XEE294" s="8"/>
      <c r="XEF294" s="8"/>
      <c r="XEG294" s="8"/>
      <c r="XEH294" s="8"/>
      <c r="XEI294" s="8"/>
      <c r="XEJ294" s="8"/>
      <c r="XEK294" s="8"/>
      <c r="XEL294" s="8"/>
      <c r="XEM294" s="8"/>
      <c r="XEN294" s="8"/>
      <c r="XEO294" s="8"/>
      <c r="XEP294" s="8"/>
      <c r="XEQ294" s="8"/>
      <c r="XER294" s="8"/>
      <c r="XES294" s="8"/>
      <c r="XET294" s="8"/>
      <c r="XEU294" s="8"/>
      <c r="XEV294" s="8"/>
    </row>
    <row r="295" spans="1:42 16358:16376" s="1" customFormat="1" ht="30" customHeight="1">
      <c r="A295" s="1">
        <v>293</v>
      </c>
      <c r="B295" s="1">
        <v>416.2</v>
      </c>
      <c r="C295" s="2">
        <v>191.1</v>
      </c>
      <c r="D295" s="3">
        <v>11.54</v>
      </c>
      <c r="E295" s="3">
        <v>0.35</v>
      </c>
      <c r="F295" s="4">
        <v>5.6</v>
      </c>
      <c r="G295" s="1" t="s">
        <v>39</v>
      </c>
      <c r="H295" s="3">
        <v>4.97</v>
      </c>
      <c r="I295" s="2">
        <v>0.43</v>
      </c>
      <c r="J295" s="2">
        <v>75.3</v>
      </c>
      <c r="K295" s="2">
        <v>91.3</v>
      </c>
      <c r="L295" s="2">
        <v>121.8</v>
      </c>
      <c r="M295" s="2">
        <v>8.6999999999999993</v>
      </c>
      <c r="N295" s="1">
        <v>0</v>
      </c>
      <c r="O295" s="1" t="s">
        <v>40</v>
      </c>
      <c r="P295" s="1" t="s">
        <v>40</v>
      </c>
      <c r="Q295" s="1" t="s">
        <v>41</v>
      </c>
      <c r="R295" s="1" t="s">
        <v>41</v>
      </c>
      <c r="S295" s="5" t="s">
        <v>42</v>
      </c>
      <c r="T295" s="6" t="s">
        <v>43</v>
      </c>
      <c r="U295" s="1" t="s">
        <v>44</v>
      </c>
      <c r="V295" s="1" t="s">
        <v>44</v>
      </c>
      <c r="W295" s="1">
        <v>2</v>
      </c>
      <c r="X295" s="1" t="s">
        <v>41</v>
      </c>
      <c r="Y295" s="1">
        <f t="shared" si="60"/>
        <v>79535.820000000007</v>
      </c>
      <c r="Z295" s="1">
        <f t="shared" si="61"/>
        <v>2068.5140000000001</v>
      </c>
      <c r="AA295" s="1">
        <f t="shared" si="62"/>
        <v>4802.9480000000003</v>
      </c>
      <c r="AB295" s="1">
        <f t="shared" si="63"/>
        <v>145.66999999999999</v>
      </c>
      <c r="AC295" s="1">
        <f t="shared" si="64"/>
        <v>2330.7199999999998</v>
      </c>
      <c r="AD295" s="1">
        <f t="shared" si="65"/>
        <v>31339.86</v>
      </c>
      <c r="AE295" s="1">
        <f t="shared" si="66"/>
        <v>37999.06</v>
      </c>
      <c r="AF295" s="1">
        <f t="shared" si="67"/>
        <v>50693.16</v>
      </c>
      <c r="AG295" s="1">
        <f t="shared" si="68"/>
        <v>3620.94</v>
      </c>
      <c r="AH295" s="1" t="e">
        <f>IF(#REF!="Y",B295,"")</f>
        <v>#REF!</v>
      </c>
      <c r="AI295" s="1" t="e">
        <f>IF(#REF!="","",MONTH(#REF!))</f>
        <v>#REF!</v>
      </c>
      <c r="AJ295" s="1" t="e">
        <f>#REF!+0</f>
        <v>#REF!</v>
      </c>
      <c r="AK295" s="1">
        <f t="shared" si="69"/>
        <v>416.2</v>
      </c>
      <c r="AL295" s="1" t="str">
        <f t="shared" si="70"/>
        <v/>
      </c>
      <c r="AM295" s="1">
        <f t="shared" si="71"/>
        <v>416.2</v>
      </c>
      <c r="AN295" s="1">
        <f t="shared" si="72"/>
        <v>416.2</v>
      </c>
      <c r="AO295" s="1">
        <f t="shared" si="73"/>
        <v>416.2</v>
      </c>
      <c r="AP295" s="1">
        <f t="shared" si="74"/>
        <v>416.2</v>
      </c>
      <c r="XED295" s="8"/>
      <c r="XEE295" s="8"/>
      <c r="XEF295" s="8"/>
      <c r="XEG295" s="8"/>
      <c r="XEH295" s="8"/>
      <c r="XEI295" s="8"/>
      <c r="XEJ295" s="8"/>
      <c r="XEK295" s="8"/>
      <c r="XEL295" s="8"/>
      <c r="XEM295" s="8"/>
      <c r="XEN295" s="8"/>
      <c r="XEO295" s="8"/>
      <c r="XEP295" s="8"/>
      <c r="XEQ295" s="8"/>
      <c r="XER295" s="8"/>
      <c r="XES295" s="8"/>
      <c r="XET295" s="8"/>
      <c r="XEU295" s="8"/>
      <c r="XEV295" s="8"/>
    </row>
    <row r="296" spans="1:42 16358:16376" s="1" customFormat="1" ht="30" customHeight="1">
      <c r="A296" s="1">
        <v>294</v>
      </c>
      <c r="B296" s="1">
        <v>195.2</v>
      </c>
      <c r="C296" s="2">
        <v>174.8</v>
      </c>
      <c r="D296" s="3">
        <v>11.59</v>
      </c>
      <c r="E296" s="3">
        <v>0.35</v>
      </c>
      <c r="F296" s="4">
        <v>5.6</v>
      </c>
      <c r="G296" s="1" t="s">
        <v>39</v>
      </c>
      <c r="H296" s="3">
        <v>4.63</v>
      </c>
      <c r="I296" s="2">
        <v>0.43</v>
      </c>
      <c r="J296" s="2">
        <v>75.8</v>
      </c>
      <c r="K296" s="2">
        <v>91.7</v>
      </c>
      <c r="L296" s="2">
        <v>121.8</v>
      </c>
      <c r="M296" s="2">
        <v>8.6999999999999993</v>
      </c>
      <c r="N296" s="1">
        <v>0</v>
      </c>
      <c r="O296" s="1" t="s">
        <v>40</v>
      </c>
      <c r="P296" s="1" t="s">
        <v>40</v>
      </c>
      <c r="Q296" s="1" t="s">
        <v>41</v>
      </c>
      <c r="R296" s="1" t="s">
        <v>41</v>
      </c>
      <c r="S296" s="5" t="s">
        <v>42</v>
      </c>
      <c r="T296" s="6" t="s">
        <v>43</v>
      </c>
      <c r="U296" s="1" t="s">
        <v>44</v>
      </c>
      <c r="V296" s="1" t="s">
        <v>44</v>
      </c>
      <c r="Y296" s="1">
        <f t="shared" si="60"/>
        <v>34120.959999999999</v>
      </c>
      <c r="Z296" s="1">
        <f t="shared" si="61"/>
        <v>903.77599999999995</v>
      </c>
      <c r="AA296" s="1">
        <f t="shared" si="62"/>
        <v>2262.3679999999999</v>
      </c>
      <c r="AB296" s="1">
        <f t="shared" si="63"/>
        <v>68.319999999999993</v>
      </c>
      <c r="AC296" s="1">
        <f t="shared" si="64"/>
        <v>1093.1199999999999</v>
      </c>
      <c r="AD296" s="1">
        <f t="shared" si="65"/>
        <v>14796.16</v>
      </c>
      <c r="AE296" s="1">
        <f t="shared" si="66"/>
        <v>17899.84</v>
      </c>
      <c r="AF296" s="1">
        <f t="shared" si="67"/>
        <v>23775.360000000001</v>
      </c>
      <c r="AG296" s="1">
        <f t="shared" si="68"/>
        <v>1698.24</v>
      </c>
      <c r="AH296" s="1" t="e">
        <f>IF(#REF!="Y",B296,"")</f>
        <v>#REF!</v>
      </c>
      <c r="AI296" s="1" t="e">
        <f>IF(#REF!="","",MONTH(#REF!))</f>
        <v>#REF!</v>
      </c>
      <c r="AJ296" s="1" t="e">
        <f>#REF!+0</f>
        <v>#REF!</v>
      </c>
      <c r="AK296" s="1">
        <f t="shared" si="69"/>
        <v>195.2</v>
      </c>
      <c r="AL296" s="1" t="str">
        <f t="shared" si="70"/>
        <v/>
      </c>
      <c r="AM296" s="1">
        <f t="shared" si="71"/>
        <v>195.2</v>
      </c>
      <c r="AN296" s="1">
        <f t="shared" si="72"/>
        <v>195.2</v>
      </c>
      <c r="AO296" s="1">
        <f t="shared" si="73"/>
        <v>195.2</v>
      </c>
      <c r="AP296" s="1">
        <f t="shared" si="74"/>
        <v>195.2</v>
      </c>
      <c r="XED296" s="8"/>
      <c r="XEE296" s="8"/>
      <c r="XEF296" s="8"/>
      <c r="XEG296" s="8"/>
      <c r="XEH296" s="8"/>
      <c r="XEI296" s="8"/>
      <c r="XEJ296" s="8"/>
      <c r="XEK296" s="8"/>
      <c r="XEL296" s="8"/>
      <c r="XEM296" s="8"/>
      <c r="XEN296" s="8"/>
      <c r="XEO296" s="8"/>
      <c r="XEP296" s="8"/>
      <c r="XEQ296" s="8"/>
      <c r="XER296" s="8"/>
      <c r="XES296" s="8"/>
      <c r="XET296" s="8"/>
      <c r="XEU296" s="8"/>
      <c r="XEV296" s="8"/>
    </row>
    <row r="297" spans="1:42 16358:16376" s="1" customFormat="1" ht="30" customHeight="1">
      <c r="A297" s="1">
        <v>295</v>
      </c>
      <c r="B297" s="1">
        <v>460.2</v>
      </c>
      <c r="C297" s="2">
        <v>165.8</v>
      </c>
      <c r="D297" s="3">
        <v>11.21</v>
      </c>
      <c r="E297" s="3">
        <v>0.35</v>
      </c>
      <c r="F297" s="4">
        <v>5.6</v>
      </c>
      <c r="G297" s="1" t="s">
        <v>39</v>
      </c>
      <c r="H297" s="3">
        <v>4.57</v>
      </c>
      <c r="I297" s="2">
        <v>0.43</v>
      </c>
      <c r="J297" s="2">
        <v>75.900000000000006</v>
      </c>
      <c r="K297" s="2">
        <v>91.6</v>
      </c>
      <c r="L297" s="2">
        <v>121.8</v>
      </c>
      <c r="M297" s="2">
        <v>8.6999999999999993</v>
      </c>
      <c r="N297" s="1">
        <v>0</v>
      </c>
      <c r="O297" s="1" t="s">
        <v>40</v>
      </c>
      <c r="P297" s="1" t="s">
        <v>40</v>
      </c>
      <c r="Q297" s="1" t="s">
        <v>41</v>
      </c>
      <c r="R297" s="1" t="s">
        <v>41</v>
      </c>
      <c r="S297" s="5" t="s">
        <v>42</v>
      </c>
      <c r="T297" s="6" t="s">
        <v>43</v>
      </c>
      <c r="U297" s="1" t="s">
        <v>44</v>
      </c>
      <c r="V297" s="1" t="s">
        <v>44</v>
      </c>
      <c r="Y297" s="1">
        <f t="shared" si="60"/>
        <v>76301.16</v>
      </c>
      <c r="Z297" s="1">
        <f t="shared" si="61"/>
        <v>2103.114</v>
      </c>
      <c r="AA297" s="1">
        <f t="shared" si="62"/>
        <v>5158.8419999999996</v>
      </c>
      <c r="AB297" s="1">
        <f t="shared" si="63"/>
        <v>161.07</v>
      </c>
      <c r="AC297" s="1">
        <f t="shared" si="64"/>
        <v>2577.12</v>
      </c>
      <c r="AD297" s="1">
        <f t="shared" si="65"/>
        <v>34929.18</v>
      </c>
      <c r="AE297" s="1">
        <f t="shared" si="66"/>
        <v>42154.32</v>
      </c>
      <c r="AF297" s="1">
        <f t="shared" si="67"/>
        <v>56052.36</v>
      </c>
      <c r="AG297" s="1">
        <f t="shared" si="68"/>
        <v>4003.74</v>
      </c>
      <c r="AH297" s="1" t="e">
        <f>IF(#REF!="Y",B297,"")</f>
        <v>#REF!</v>
      </c>
      <c r="AI297" s="1" t="e">
        <f>IF(#REF!="","",MONTH(#REF!))</f>
        <v>#REF!</v>
      </c>
      <c r="AJ297" s="1" t="e">
        <f>#REF!+0</f>
        <v>#REF!</v>
      </c>
      <c r="AK297" s="1">
        <f t="shared" si="69"/>
        <v>460.2</v>
      </c>
      <c r="AL297" s="1" t="str">
        <f t="shared" si="70"/>
        <v/>
      </c>
      <c r="AM297" s="1">
        <f t="shared" si="71"/>
        <v>460.2</v>
      </c>
      <c r="AN297" s="1">
        <f t="shared" si="72"/>
        <v>460.2</v>
      </c>
      <c r="AO297" s="1">
        <f t="shared" si="73"/>
        <v>460.2</v>
      </c>
      <c r="AP297" s="1">
        <f t="shared" si="74"/>
        <v>460.2</v>
      </c>
      <c r="XED297" s="8"/>
      <c r="XEE297" s="8"/>
      <c r="XEF297" s="8"/>
      <c r="XEG297" s="8"/>
      <c r="XEH297" s="8"/>
      <c r="XEI297" s="8"/>
      <c r="XEJ297" s="8"/>
      <c r="XEK297" s="8"/>
      <c r="XEL297" s="8"/>
      <c r="XEM297" s="8"/>
      <c r="XEN297" s="8"/>
      <c r="XEO297" s="8"/>
      <c r="XEP297" s="8"/>
      <c r="XEQ297" s="8"/>
      <c r="XER297" s="8"/>
      <c r="XES297" s="8"/>
      <c r="XET297" s="8"/>
      <c r="XEU297" s="8"/>
      <c r="XEV297" s="8"/>
    </row>
    <row r="298" spans="1:42 16358:16376" s="1" customFormat="1" ht="30" customHeight="1">
      <c r="A298" s="1">
        <v>296</v>
      </c>
      <c r="B298" s="1">
        <v>275.8</v>
      </c>
      <c r="C298" s="2">
        <v>167.9</v>
      </c>
      <c r="D298" s="3">
        <v>11.16</v>
      </c>
      <c r="E298" s="3">
        <v>0.35</v>
      </c>
      <c r="F298" s="4">
        <v>5.6</v>
      </c>
      <c r="G298" s="1" t="s">
        <v>39</v>
      </c>
      <c r="H298" s="3">
        <v>4.6100000000000003</v>
      </c>
      <c r="I298" s="2">
        <v>0.43</v>
      </c>
      <c r="J298" s="2">
        <v>75.8</v>
      </c>
      <c r="K298" s="2">
        <v>91.5</v>
      </c>
      <c r="L298" s="2">
        <v>121.8</v>
      </c>
      <c r="M298" s="2">
        <v>8.6999999999999993</v>
      </c>
      <c r="N298" s="1">
        <v>0</v>
      </c>
      <c r="O298" s="1" t="s">
        <v>40</v>
      </c>
      <c r="P298" s="1" t="s">
        <v>40</v>
      </c>
      <c r="Q298" s="1" t="s">
        <v>41</v>
      </c>
      <c r="R298" s="1" t="s">
        <v>41</v>
      </c>
      <c r="S298" s="5" t="s">
        <v>42</v>
      </c>
      <c r="T298" s="6" t="s">
        <v>43</v>
      </c>
      <c r="U298" s="1" t="s">
        <v>44</v>
      </c>
      <c r="V298" s="1" t="s">
        <v>44</v>
      </c>
      <c r="Y298" s="1">
        <f t="shared" si="60"/>
        <v>46306.82</v>
      </c>
      <c r="Z298" s="1">
        <f t="shared" si="61"/>
        <v>1271.4380000000001</v>
      </c>
      <c r="AA298" s="1">
        <f t="shared" si="62"/>
        <v>3077.9279999999999</v>
      </c>
      <c r="AB298" s="1">
        <f t="shared" si="63"/>
        <v>96.53</v>
      </c>
      <c r="AC298" s="1">
        <f t="shared" si="64"/>
        <v>1544.48</v>
      </c>
      <c r="AD298" s="1">
        <f t="shared" si="65"/>
        <v>20905.64</v>
      </c>
      <c r="AE298" s="1">
        <f t="shared" si="66"/>
        <v>25235.7</v>
      </c>
      <c r="AF298" s="1">
        <f t="shared" si="67"/>
        <v>33592.44</v>
      </c>
      <c r="AG298" s="1">
        <f t="shared" si="68"/>
        <v>2399.46</v>
      </c>
      <c r="AH298" s="1" t="e">
        <f>IF(#REF!="Y",B298,"")</f>
        <v>#REF!</v>
      </c>
      <c r="AI298" s="1" t="e">
        <f>IF(#REF!="","",MONTH(#REF!))</f>
        <v>#REF!</v>
      </c>
      <c r="AJ298" s="1" t="e">
        <f>#REF!+0</f>
        <v>#REF!</v>
      </c>
      <c r="AK298" s="1">
        <f t="shared" si="69"/>
        <v>275.8</v>
      </c>
      <c r="AL298" s="1" t="str">
        <f t="shared" si="70"/>
        <v/>
      </c>
      <c r="AM298" s="1">
        <f t="shared" si="71"/>
        <v>275.8</v>
      </c>
      <c r="AN298" s="1">
        <f t="shared" si="72"/>
        <v>275.8</v>
      </c>
      <c r="AO298" s="1">
        <f t="shared" si="73"/>
        <v>275.8</v>
      </c>
      <c r="AP298" s="1">
        <f t="shared" si="74"/>
        <v>275.8</v>
      </c>
      <c r="XED298" s="8"/>
      <c r="XEE298" s="8"/>
      <c r="XEF298" s="8"/>
      <c r="XEG298" s="8"/>
      <c r="XEH298" s="8"/>
      <c r="XEI298" s="8"/>
      <c r="XEJ298" s="8"/>
      <c r="XEK298" s="8"/>
      <c r="XEL298" s="8"/>
      <c r="XEM298" s="8"/>
      <c r="XEN298" s="8"/>
      <c r="XEO298" s="8"/>
      <c r="XEP298" s="8"/>
      <c r="XEQ298" s="8"/>
      <c r="XER298" s="8"/>
      <c r="XES298" s="8"/>
      <c r="XET298" s="8"/>
      <c r="XEU298" s="8"/>
      <c r="XEV298" s="8"/>
    </row>
    <row r="299" spans="1:42 16358:16376" s="1" customFormat="1" ht="30" customHeight="1">
      <c r="A299" s="1">
        <v>297</v>
      </c>
      <c r="B299" s="1">
        <v>526.20000000000005</v>
      </c>
      <c r="C299" s="2">
        <v>141.80000000000001</v>
      </c>
      <c r="D299" s="3">
        <v>11</v>
      </c>
      <c r="E299" s="3">
        <v>0.33</v>
      </c>
      <c r="F299" s="4">
        <v>5.44</v>
      </c>
      <c r="G299" s="1" t="s">
        <v>39</v>
      </c>
      <c r="H299" s="3">
        <v>3.49</v>
      </c>
      <c r="I299" s="2">
        <v>0.87</v>
      </c>
      <c r="J299" s="2">
        <v>80.099999999999994</v>
      </c>
      <c r="K299" s="2">
        <v>94.2</v>
      </c>
      <c r="L299" s="2">
        <v>119.9</v>
      </c>
      <c r="M299" s="2">
        <v>6.4</v>
      </c>
      <c r="N299" s="1">
        <v>0</v>
      </c>
      <c r="O299" s="1" t="s">
        <v>40</v>
      </c>
      <c r="P299" s="1" t="s">
        <v>40</v>
      </c>
      <c r="Q299" s="1" t="s">
        <v>41</v>
      </c>
      <c r="R299" s="1" t="s">
        <v>41</v>
      </c>
      <c r="S299" s="5" t="s">
        <v>42</v>
      </c>
      <c r="T299" s="6" t="s">
        <v>42</v>
      </c>
      <c r="U299" s="1" t="s">
        <v>44</v>
      </c>
      <c r="V299" s="1" t="s">
        <v>44</v>
      </c>
      <c r="W299" s="1" t="s">
        <v>47</v>
      </c>
      <c r="X299" s="1" t="s">
        <v>41</v>
      </c>
      <c r="Y299" s="1">
        <f t="shared" si="60"/>
        <v>74615.16</v>
      </c>
      <c r="Z299" s="1">
        <f t="shared" si="61"/>
        <v>1836.4380000000001</v>
      </c>
      <c r="AA299" s="1">
        <f t="shared" si="62"/>
        <v>5788.2</v>
      </c>
      <c r="AB299" s="1">
        <f t="shared" si="63"/>
        <v>173.64599999999999</v>
      </c>
      <c r="AC299" s="1">
        <f t="shared" si="64"/>
        <v>2862.5279999999998</v>
      </c>
      <c r="AD299" s="1">
        <f t="shared" si="65"/>
        <v>42148.62</v>
      </c>
      <c r="AE299" s="1">
        <f t="shared" si="66"/>
        <v>49568.04</v>
      </c>
      <c r="AF299" s="1">
        <f t="shared" si="67"/>
        <v>63091.38</v>
      </c>
      <c r="AG299" s="1">
        <f t="shared" si="68"/>
        <v>3367.68</v>
      </c>
      <c r="AH299" s="1" t="e">
        <f>IF(#REF!="Y",B299,"")</f>
        <v>#REF!</v>
      </c>
      <c r="AI299" s="1" t="e">
        <f>IF(#REF!="","",MONTH(#REF!))</f>
        <v>#REF!</v>
      </c>
      <c r="AJ299" s="1" t="e">
        <f>#REF!+0</f>
        <v>#REF!</v>
      </c>
      <c r="AK299" s="1">
        <f t="shared" si="69"/>
        <v>526.20000000000005</v>
      </c>
      <c r="AL299" s="1">
        <f t="shared" si="70"/>
        <v>526.20000000000005</v>
      </c>
      <c r="AM299" s="1">
        <f t="shared" si="71"/>
        <v>526.20000000000005</v>
      </c>
      <c r="AN299" s="1">
        <f t="shared" si="72"/>
        <v>526.20000000000005</v>
      </c>
      <c r="AO299" s="1">
        <f t="shared" si="73"/>
        <v>526.20000000000005</v>
      </c>
      <c r="AP299" s="1">
        <f t="shared" si="74"/>
        <v>526.20000000000005</v>
      </c>
      <c r="XED299" s="8"/>
      <c r="XEE299" s="8"/>
      <c r="XEF299" s="8"/>
      <c r="XEG299" s="8"/>
      <c r="XEH299" s="8"/>
      <c r="XEI299" s="8"/>
      <c r="XEJ299" s="8"/>
      <c r="XEK299" s="8"/>
      <c r="XEL299" s="8"/>
      <c r="XEM299" s="8"/>
      <c r="XEN299" s="8"/>
      <c r="XEO299" s="8"/>
      <c r="XEP299" s="8"/>
      <c r="XEQ299" s="8"/>
      <c r="XER299" s="8"/>
      <c r="XES299" s="8"/>
      <c r="XET299" s="8"/>
      <c r="XEU299" s="8"/>
      <c r="XEV299" s="8"/>
    </row>
    <row r="300" spans="1:42 16358:16376" s="1" customFormat="1" ht="30" customHeight="1">
      <c r="A300" s="1">
        <v>298</v>
      </c>
      <c r="B300" s="1">
        <v>512.79999999999995</v>
      </c>
      <c r="C300" s="2">
        <v>139.69999999999999</v>
      </c>
      <c r="D300" s="3">
        <v>11</v>
      </c>
      <c r="E300" s="3">
        <v>0.33</v>
      </c>
      <c r="F300" s="4">
        <v>5.44</v>
      </c>
      <c r="G300" s="1" t="s">
        <v>39</v>
      </c>
      <c r="H300" s="3">
        <v>3.43</v>
      </c>
      <c r="I300" s="2">
        <v>0.87</v>
      </c>
      <c r="J300" s="2">
        <v>79.7</v>
      </c>
      <c r="K300" s="2">
        <v>94</v>
      </c>
      <c r="L300" s="2">
        <v>119.9</v>
      </c>
      <c r="M300" s="2">
        <v>6.4</v>
      </c>
      <c r="N300" s="1">
        <v>0</v>
      </c>
      <c r="O300" s="1" t="s">
        <v>40</v>
      </c>
      <c r="P300" s="1" t="s">
        <v>40</v>
      </c>
      <c r="Q300" s="1" t="s">
        <v>41</v>
      </c>
      <c r="R300" s="1" t="s">
        <v>41</v>
      </c>
      <c r="S300" s="5" t="s">
        <v>42</v>
      </c>
      <c r="T300" s="6" t="s">
        <v>42</v>
      </c>
      <c r="U300" s="1" t="s">
        <v>44</v>
      </c>
      <c r="V300" s="1" t="s">
        <v>44</v>
      </c>
      <c r="Y300" s="1">
        <f t="shared" si="60"/>
        <v>71638.16</v>
      </c>
      <c r="Z300" s="1">
        <f t="shared" si="61"/>
        <v>1758.904</v>
      </c>
      <c r="AA300" s="1">
        <f t="shared" si="62"/>
        <v>5640.8</v>
      </c>
      <c r="AB300" s="1">
        <f t="shared" si="63"/>
        <v>169.22399999999999</v>
      </c>
      <c r="AC300" s="1">
        <f t="shared" si="64"/>
        <v>2789.6320000000001</v>
      </c>
      <c r="AD300" s="1">
        <f t="shared" si="65"/>
        <v>40870.160000000003</v>
      </c>
      <c r="AE300" s="1">
        <f t="shared" si="66"/>
        <v>48203.199999999997</v>
      </c>
      <c r="AF300" s="1">
        <f t="shared" si="67"/>
        <v>61484.72</v>
      </c>
      <c r="AG300" s="1">
        <f t="shared" si="68"/>
        <v>3281.92</v>
      </c>
      <c r="AH300" s="1" t="e">
        <f>IF(#REF!="Y",B300,"")</f>
        <v>#REF!</v>
      </c>
      <c r="AI300" s="1" t="e">
        <f>IF(#REF!="","",MONTH(#REF!))</f>
        <v>#REF!</v>
      </c>
      <c r="AJ300" s="1" t="e">
        <f>#REF!+0</f>
        <v>#REF!</v>
      </c>
      <c r="AK300" s="1">
        <f t="shared" si="69"/>
        <v>512.79999999999995</v>
      </c>
      <c r="AL300" s="1">
        <f t="shared" si="70"/>
        <v>512.79999999999995</v>
      </c>
      <c r="AM300" s="1">
        <f t="shared" si="71"/>
        <v>512.79999999999995</v>
      </c>
      <c r="AN300" s="1">
        <f t="shared" si="72"/>
        <v>512.79999999999995</v>
      </c>
      <c r="AO300" s="1">
        <f t="shared" si="73"/>
        <v>512.79999999999995</v>
      </c>
      <c r="AP300" s="1">
        <f t="shared" si="74"/>
        <v>512.79999999999995</v>
      </c>
      <c r="XED300" s="8"/>
      <c r="XEE300" s="8"/>
      <c r="XEF300" s="8"/>
      <c r="XEG300" s="8"/>
      <c r="XEH300" s="8"/>
      <c r="XEI300" s="8"/>
      <c r="XEJ300" s="8"/>
      <c r="XEK300" s="8"/>
      <c r="XEL300" s="8"/>
      <c r="XEM300" s="8"/>
      <c r="XEN300" s="8"/>
      <c r="XEO300" s="8"/>
      <c r="XEP300" s="8"/>
      <c r="XEQ300" s="8"/>
      <c r="XER300" s="8"/>
      <c r="XES300" s="8"/>
      <c r="XET300" s="8"/>
      <c r="XEU300" s="8"/>
      <c r="XEV300" s="8"/>
    </row>
    <row r="301" spans="1:42 16358:16376" s="1" customFormat="1" ht="30" customHeight="1">
      <c r="A301" s="1">
        <v>299</v>
      </c>
      <c r="B301" s="1">
        <v>503.6</v>
      </c>
      <c r="C301" s="2">
        <v>137.6</v>
      </c>
      <c r="D301" s="3">
        <v>11.17</v>
      </c>
      <c r="E301" s="3">
        <v>0.33</v>
      </c>
      <c r="F301" s="4">
        <v>5.44</v>
      </c>
      <c r="G301" s="1" t="s">
        <v>39</v>
      </c>
      <c r="H301" s="3">
        <v>3.34</v>
      </c>
      <c r="I301" s="2">
        <v>0.87</v>
      </c>
      <c r="J301" s="2">
        <v>79.400000000000006</v>
      </c>
      <c r="K301" s="2">
        <v>93.9</v>
      </c>
      <c r="L301" s="2">
        <v>119.9</v>
      </c>
      <c r="M301" s="2">
        <v>6.4</v>
      </c>
      <c r="N301" s="1">
        <v>0</v>
      </c>
      <c r="O301" s="1" t="s">
        <v>40</v>
      </c>
      <c r="P301" s="1" t="s">
        <v>40</v>
      </c>
      <c r="Q301" s="1" t="s">
        <v>41</v>
      </c>
      <c r="R301" s="1" t="s">
        <v>41</v>
      </c>
      <c r="S301" s="5" t="s">
        <v>42</v>
      </c>
      <c r="T301" s="6" t="s">
        <v>42</v>
      </c>
      <c r="U301" s="1" t="s">
        <v>44</v>
      </c>
      <c r="V301" s="1" t="s">
        <v>44</v>
      </c>
      <c r="Y301" s="1">
        <f t="shared" si="60"/>
        <v>69295.360000000001</v>
      </c>
      <c r="Z301" s="1">
        <f t="shared" si="61"/>
        <v>1682.0239999999999</v>
      </c>
      <c r="AA301" s="1">
        <f t="shared" si="62"/>
        <v>5625.2120000000004</v>
      </c>
      <c r="AB301" s="1">
        <f t="shared" si="63"/>
        <v>166.18799999999999</v>
      </c>
      <c r="AC301" s="1">
        <f t="shared" si="64"/>
        <v>2739.5839999999998</v>
      </c>
      <c r="AD301" s="1">
        <f t="shared" si="65"/>
        <v>39985.839999999997</v>
      </c>
      <c r="AE301" s="1">
        <f t="shared" si="66"/>
        <v>47288.04</v>
      </c>
      <c r="AF301" s="1">
        <f t="shared" si="67"/>
        <v>60381.64</v>
      </c>
      <c r="AG301" s="1">
        <f t="shared" si="68"/>
        <v>3223.04</v>
      </c>
      <c r="AH301" s="1" t="e">
        <f>IF(#REF!="Y",B301,"")</f>
        <v>#REF!</v>
      </c>
      <c r="AI301" s="1" t="e">
        <f>IF(#REF!="","",MONTH(#REF!))</f>
        <v>#REF!</v>
      </c>
      <c r="AJ301" s="1" t="e">
        <f>#REF!+0</f>
        <v>#REF!</v>
      </c>
      <c r="AK301" s="1">
        <f t="shared" si="69"/>
        <v>503.6</v>
      </c>
      <c r="AL301" s="1">
        <f t="shared" si="70"/>
        <v>503.6</v>
      </c>
      <c r="AM301" s="1">
        <f t="shared" si="71"/>
        <v>503.6</v>
      </c>
      <c r="AN301" s="1">
        <f t="shared" si="72"/>
        <v>503.6</v>
      </c>
      <c r="AO301" s="1">
        <f t="shared" si="73"/>
        <v>503.6</v>
      </c>
      <c r="AP301" s="1">
        <f t="shared" si="74"/>
        <v>503.6</v>
      </c>
      <c r="XED301" s="8"/>
      <c r="XEE301" s="8"/>
      <c r="XEF301" s="8"/>
      <c r="XEG301" s="8"/>
      <c r="XEH301" s="8"/>
      <c r="XEI301" s="8"/>
      <c r="XEJ301" s="8"/>
      <c r="XEK301" s="8"/>
      <c r="XEL301" s="8"/>
      <c r="XEM301" s="8"/>
      <c r="XEN301" s="8"/>
      <c r="XEO301" s="8"/>
      <c r="XEP301" s="8"/>
      <c r="XEQ301" s="8"/>
      <c r="XER301" s="8"/>
      <c r="XES301" s="8"/>
      <c r="XET301" s="8"/>
      <c r="XEU301" s="8"/>
      <c r="XEV301" s="8"/>
    </row>
    <row r="302" spans="1:42 16358:16376" s="1" customFormat="1" ht="30" customHeight="1">
      <c r="A302" s="1">
        <v>300</v>
      </c>
      <c r="B302" s="1">
        <v>525.6</v>
      </c>
      <c r="C302" s="2">
        <v>100.8</v>
      </c>
      <c r="D302" s="3">
        <v>11.38</v>
      </c>
      <c r="E302" s="3">
        <v>0.33</v>
      </c>
      <c r="F302" s="4">
        <v>5.44</v>
      </c>
      <c r="G302" s="1" t="s">
        <v>39</v>
      </c>
      <c r="H302" s="3">
        <v>2.57</v>
      </c>
      <c r="I302" s="2">
        <v>0.87</v>
      </c>
      <c r="J302" s="2">
        <v>65.7</v>
      </c>
      <c r="K302" s="2">
        <v>87.8</v>
      </c>
      <c r="L302" s="2">
        <v>119.9</v>
      </c>
      <c r="M302" s="2">
        <v>6.4</v>
      </c>
      <c r="N302" s="1">
        <v>0</v>
      </c>
      <c r="O302" s="1" t="s">
        <v>40</v>
      </c>
      <c r="P302" s="1" t="s">
        <v>40</v>
      </c>
      <c r="Q302" s="1" t="s">
        <v>41</v>
      </c>
      <c r="R302" s="1" t="s">
        <v>41</v>
      </c>
      <c r="S302" s="5" t="s">
        <v>42</v>
      </c>
      <c r="T302" s="6" t="s">
        <v>43</v>
      </c>
      <c r="U302" s="1" t="s">
        <v>44</v>
      </c>
      <c r="V302" s="1" t="s">
        <v>44</v>
      </c>
      <c r="Y302" s="1">
        <f t="shared" si="60"/>
        <v>52980.480000000003</v>
      </c>
      <c r="Z302" s="1">
        <f t="shared" si="61"/>
        <v>1350.7919999999999</v>
      </c>
      <c r="AA302" s="1">
        <f t="shared" si="62"/>
        <v>5981.3280000000004</v>
      </c>
      <c r="AB302" s="1">
        <f t="shared" si="63"/>
        <v>173.44800000000001</v>
      </c>
      <c r="AC302" s="1">
        <f t="shared" si="64"/>
        <v>2859.2640000000001</v>
      </c>
      <c r="AD302" s="1">
        <f t="shared" si="65"/>
        <v>34531.919999999998</v>
      </c>
      <c r="AE302" s="1">
        <f t="shared" si="66"/>
        <v>46147.68</v>
      </c>
      <c r="AF302" s="1">
        <f t="shared" si="67"/>
        <v>63019.44</v>
      </c>
      <c r="AG302" s="1">
        <f t="shared" si="68"/>
        <v>3363.84</v>
      </c>
      <c r="AH302" s="1" t="e">
        <f>IF(#REF!="Y",B302,"")</f>
        <v>#REF!</v>
      </c>
      <c r="AI302" s="1" t="e">
        <f>IF(#REF!="","",MONTH(#REF!))</f>
        <v>#REF!</v>
      </c>
      <c r="AJ302" s="1" t="e">
        <f>#REF!+0</f>
        <v>#REF!</v>
      </c>
      <c r="AK302" s="1">
        <f t="shared" si="69"/>
        <v>525.6</v>
      </c>
      <c r="AL302" s="1" t="str">
        <f t="shared" si="70"/>
        <v/>
      </c>
      <c r="AM302" s="1">
        <f t="shared" si="71"/>
        <v>525.6</v>
      </c>
      <c r="AN302" s="1">
        <f t="shared" si="72"/>
        <v>525.6</v>
      </c>
      <c r="AO302" s="1">
        <f t="shared" si="73"/>
        <v>525.6</v>
      </c>
      <c r="AP302" s="1">
        <f t="shared" si="74"/>
        <v>525.6</v>
      </c>
      <c r="XED302" s="8"/>
      <c r="XEE302" s="8"/>
      <c r="XEF302" s="8"/>
      <c r="XEG302" s="8"/>
      <c r="XEH302" s="8"/>
      <c r="XEI302" s="8"/>
      <c r="XEJ302" s="8"/>
      <c r="XEK302" s="8"/>
      <c r="XEL302" s="8"/>
      <c r="XEM302" s="8"/>
      <c r="XEN302" s="8"/>
      <c r="XEO302" s="8"/>
      <c r="XEP302" s="8"/>
      <c r="XEQ302" s="8"/>
      <c r="XER302" s="8"/>
      <c r="XES302" s="8"/>
      <c r="XET302" s="8"/>
      <c r="XEU302" s="8"/>
      <c r="XEV302" s="8"/>
    </row>
    <row r="303" spans="1:42 16358:16376" s="1" customFormat="1" ht="30" customHeight="1">
      <c r="A303" s="1">
        <v>301</v>
      </c>
      <c r="B303" s="1">
        <v>401.2</v>
      </c>
      <c r="C303" s="2">
        <v>96.5</v>
      </c>
      <c r="D303" s="3">
        <v>11.33</v>
      </c>
      <c r="E303" s="3">
        <v>0.33</v>
      </c>
      <c r="F303" s="4">
        <v>5.44</v>
      </c>
      <c r="G303" s="1" t="s">
        <v>39</v>
      </c>
      <c r="H303" s="3">
        <v>2.44</v>
      </c>
      <c r="I303" s="2">
        <v>0.87</v>
      </c>
      <c r="J303" s="2">
        <v>64</v>
      </c>
      <c r="K303" s="2">
        <v>87</v>
      </c>
      <c r="L303" s="2">
        <v>119.9</v>
      </c>
      <c r="M303" s="2">
        <v>6.4</v>
      </c>
      <c r="N303" s="1">
        <v>0</v>
      </c>
      <c r="O303" s="1" t="s">
        <v>40</v>
      </c>
      <c r="P303" s="1" t="s">
        <v>40</v>
      </c>
      <c r="Q303" s="1" t="s">
        <v>41</v>
      </c>
      <c r="R303" s="1" t="s">
        <v>41</v>
      </c>
      <c r="S303" s="5" t="s">
        <v>42</v>
      </c>
      <c r="T303" s="6" t="s">
        <v>43</v>
      </c>
      <c r="U303" s="1" t="s">
        <v>44</v>
      </c>
      <c r="V303" s="1" t="s">
        <v>44</v>
      </c>
      <c r="Y303" s="1">
        <f t="shared" si="60"/>
        <v>38715.800000000003</v>
      </c>
      <c r="Z303" s="1">
        <f t="shared" si="61"/>
        <v>978.928</v>
      </c>
      <c r="AA303" s="1">
        <f t="shared" si="62"/>
        <v>4545.5959999999995</v>
      </c>
      <c r="AB303" s="1">
        <f t="shared" si="63"/>
        <v>132.39599999999999</v>
      </c>
      <c r="AC303" s="1">
        <f t="shared" si="64"/>
        <v>2182.5279999999998</v>
      </c>
      <c r="AD303" s="1">
        <f t="shared" si="65"/>
        <v>25676.799999999999</v>
      </c>
      <c r="AE303" s="1">
        <f t="shared" si="66"/>
        <v>34904.400000000001</v>
      </c>
      <c r="AF303" s="1">
        <f t="shared" si="67"/>
        <v>48103.88</v>
      </c>
      <c r="AG303" s="1">
        <f t="shared" si="68"/>
        <v>2567.6799999999998</v>
      </c>
      <c r="AH303" s="1" t="e">
        <f>IF(#REF!="Y",B303,"")</f>
        <v>#REF!</v>
      </c>
      <c r="AI303" s="1" t="e">
        <f>IF(#REF!="","",MONTH(#REF!))</f>
        <v>#REF!</v>
      </c>
      <c r="AJ303" s="1" t="e">
        <f>#REF!+0</f>
        <v>#REF!</v>
      </c>
      <c r="AK303" s="1">
        <f t="shared" si="69"/>
        <v>401.2</v>
      </c>
      <c r="AL303" s="1" t="str">
        <f t="shared" si="70"/>
        <v/>
      </c>
      <c r="AM303" s="1">
        <f t="shared" si="71"/>
        <v>401.2</v>
      </c>
      <c r="AN303" s="1">
        <f t="shared" si="72"/>
        <v>401.2</v>
      </c>
      <c r="AO303" s="1">
        <f t="shared" si="73"/>
        <v>401.2</v>
      </c>
      <c r="AP303" s="1">
        <f t="shared" si="74"/>
        <v>401.2</v>
      </c>
      <c r="XED303" s="8"/>
      <c r="XEE303" s="8"/>
      <c r="XEF303" s="8"/>
      <c r="XEG303" s="8"/>
      <c r="XEH303" s="8"/>
      <c r="XEI303" s="8"/>
      <c r="XEJ303" s="8"/>
      <c r="XEK303" s="8"/>
      <c r="XEL303" s="8"/>
      <c r="XEM303" s="8"/>
      <c r="XEN303" s="8"/>
      <c r="XEO303" s="8"/>
      <c r="XEP303" s="8"/>
      <c r="XEQ303" s="8"/>
      <c r="XER303" s="8"/>
      <c r="XES303" s="8"/>
      <c r="XET303" s="8"/>
      <c r="XEU303" s="8"/>
      <c r="XEV303" s="8"/>
    </row>
    <row r="304" spans="1:42 16358:16376" s="1" customFormat="1" ht="30" customHeight="1">
      <c r="A304" s="1">
        <v>302</v>
      </c>
      <c r="B304" s="1">
        <v>553.20000000000005</v>
      </c>
      <c r="C304" s="2">
        <v>85.9</v>
      </c>
      <c r="D304" s="3">
        <v>11.38</v>
      </c>
      <c r="E304" s="3">
        <v>0.33</v>
      </c>
      <c r="F304" s="4">
        <v>5.44</v>
      </c>
      <c r="G304" s="1" t="s">
        <v>39</v>
      </c>
      <c r="H304" s="3">
        <v>2.35</v>
      </c>
      <c r="I304" s="2">
        <v>0.87</v>
      </c>
      <c r="J304" s="2">
        <v>62.3</v>
      </c>
      <c r="K304" s="2">
        <v>86.1</v>
      </c>
      <c r="L304" s="2">
        <v>119.9</v>
      </c>
      <c r="M304" s="2">
        <v>6.4</v>
      </c>
      <c r="N304" s="1">
        <v>0</v>
      </c>
      <c r="O304" s="1" t="s">
        <v>40</v>
      </c>
      <c r="P304" s="1" t="s">
        <v>40</v>
      </c>
      <c r="Q304" s="1" t="s">
        <v>41</v>
      </c>
      <c r="R304" s="1" t="s">
        <v>41</v>
      </c>
      <c r="S304" s="5" t="s">
        <v>42</v>
      </c>
      <c r="T304" s="6" t="s">
        <v>43</v>
      </c>
      <c r="U304" s="1" t="s">
        <v>44</v>
      </c>
      <c r="V304" s="1" t="s">
        <v>44</v>
      </c>
      <c r="Y304" s="1">
        <f t="shared" si="60"/>
        <v>47519.88</v>
      </c>
      <c r="Z304" s="1">
        <f t="shared" si="61"/>
        <v>1300.02</v>
      </c>
      <c r="AA304" s="1">
        <f t="shared" si="62"/>
        <v>6295.4160000000002</v>
      </c>
      <c r="AB304" s="1">
        <f t="shared" si="63"/>
        <v>182.55600000000001</v>
      </c>
      <c r="AC304" s="1">
        <f t="shared" si="64"/>
        <v>3009.4079999999999</v>
      </c>
      <c r="AD304" s="1">
        <f t="shared" si="65"/>
        <v>34464.36</v>
      </c>
      <c r="AE304" s="1">
        <f t="shared" si="66"/>
        <v>47630.52</v>
      </c>
      <c r="AF304" s="1">
        <f t="shared" si="67"/>
        <v>66328.679999999993</v>
      </c>
      <c r="AG304" s="1">
        <f t="shared" si="68"/>
        <v>3540.48</v>
      </c>
      <c r="AH304" s="1" t="e">
        <f>IF(#REF!="Y",B304,"")</f>
        <v>#REF!</v>
      </c>
      <c r="AI304" s="1" t="e">
        <f>IF(#REF!="","",MONTH(#REF!))</f>
        <v>#REF!</v>
      </c>
      <c r="AJ304" s="1" t="e">
        <f>#REF!+0</f>
        <v>#REF!</v>
      </c>
      <c r="AK304" s="1">
        <f t="shared" si="69"/>
        <v>553.20000000000005</v>
      </c>
      <c r="AL304" s="1" t="str">
        <f t="shared" si="70"/>
        <v/>
      </c>
      <c r="AM304" s="1">
        <f t="shared" si="71"/>
        <v>553.20000000000005</v>
      </c>
      <c r="AN304" s="1">
        <f t="shared" si="72"/>
        <v>553.20000000000005</v>
      </c>
      <c r="AO304" s="1">
        <f t="shared" si="73"/>
        <v>553.20000000000005</v>
      </c>
      <c r="AP304" s="1">
        <f t="shared" si="74"/>
        <v>553.20000000000005</v>
      </c>
      <c r="XED304" s="8"/>
      <c r="XEE304" s="8"/>
      <c r="XEF304" s="8"/>
      <c r="XEG304" s="8"/>
      <c r="XEH304" s="8"/>
      <c r="XEI304" s="8"/>
      <c r="XEJ304" s="8"/>
      <c r="XEK304" s="8"/>
      <c r="XEL304" s="8"/>
      <c r="XEM304" s="8"/>
      <c r="XEN304" s="8"/>
      <c r="XEO304" s="8"/>
      <c r="XEP304" s="8"/>
      <c r="XEQ304" s="8"/>
      <c r="XER304" s="8"/>
      <c r="XES304" s="8"/>
      <c r="XET304" s="8"/>
      <c r="XEU304" s="8"/>
      <c r="XEV304" s="8"/>
    </row>
    <row r="305" spans="1:42 16358:16376" s="1" customFormat="1" ht="30" customHeight="1">
      <c r="A305" s="1">
        <v>303</v>
      </c>
      <c r="B305" s="1">
        <v>268.8</v>
      </c>
      <c r="C305" s="2">
        <v>259.39999999999998</v>
      </c>
      <c r="D305" s="3">
        <v>11.15</v>
      </c>
      <c r="E305" s="3">
        <v>0.7</v>
      </c>
      <c r="F305" s="4">
        <v>5.87</v>
      </c>
      <c r="G305" s="1" t="s">
        <v>39</v>
      </c>
      <c r="H305" s="3">
        <v>4.8899999999999997</v>
      </c>
      <c r="I305" s="2">
        <v>2.71</v>
      </c>
      <c r="J305" s="2">
        <v>87.9</v>
      </c>
      <c r="K305" s="2">
        <v>96.9</v>
      </c>
      <c r="L305" s="2">
        <v>125.4</v>
      </c>
      <c r="M305" s="2">
        <v>7.6</v>
      </c>
      <c r="N305" s="1">
        <v>0</v>
      </c>
      <c r="O305" s="1" t="s">
        <v>40</v>
      </c>
      <c r="P305" s="1" t="s">
        <v>40</v>
      </c>
      <c r="Q305" s="1" t="s">
        <v>41</v>
      </c>
      <c r="R305" s="1" t="s">
        <v>41</v>
      </c>
      <c r="S305" s="5" t="s">
        <v>42</v>
      </c>
      <c r="T305" s="6" t="s">
        <v>42</v>
      </c>
      <c r="U305" s="1" t="s">
        <v>44</v>
      </c>
      <c r="V305" s="1" t="s">
        <v>44</v>
      </c>
      <c r="W305" s="1">
        <v>48</v>
      </c>
      <c r="X305" s="1" t="s">
        <v>41</v>
      </c>
      <c r="Y305" s="1">
        <f t="shared" si="60"/>
        <v>69726.720000000001</v>
      </c>
      <c r="Z305" s="1">
        <f t="shared" si="61"/>
        <v>1314.432</v>
      </c>
      <c r="AA305" s="1">
        <f t="shared" si="62"/>
        <v>2997.12</v>
      </c>
      <c r="AB305" s="1">
        <f t="shared" si="63"/>
        <v>188.16</v>
      </c>
      <c r="AC305" s="1">
        <f t="shared" si="64"/>
        <v>1577.856</v>
      </c>
      <c r="AD305" s="1">
        <f t="shared" si="65"/>
        <v>23627.52</v>
      </c>
      <c r="AE305" s="1">
        <f t="shared" si="66"/>
        <v>26046.720000000001</v>
      </c>
      <c r="AF305" s="1">
        <f t="shared" si="67"/>
        <v>33707.519999999997</v>
      </c>
      <c r="AG305" s="1">
        <f t="shared" si="68"/>
        <v>2042.88</v>
      </c>
      <c r="AH305" s="1" t="e">
        <f>IF(#REF!="Y",B305,"")</f>
        <v>#REF!</v>
      </c>
      <c r="AI305" s="1" t="e">
        <f>IF(#REF!="","",MONTH(#REF!))</f>
        <v>#REF!</v>
      </c>
      <c r="AJ305" s="1" t="e">
        <f>#REF!+0</f>
        <v>#REF!</v>
      </c>
      <c r="AK305" s="1">
        <f t="shared" si="69"/>
        <v>268.8</v>
      </c>
      <c r="AL305" s="1">
        <f t="shared" si="70"/>
        <v>268.8</v>
      </c>
      <c r="AM305" s="1">
        <f t="shared" si="71"/>
        <v>268.8</v>
      </c>
      <c r="AN305" s="1">
        <f t="shared" si="72"/>
        <v>268.8</v>
      </c>
      <c r="AO305" s="1">
        <f t="shared" si="73"/>
        <v>268.8</v>
      </c>
      <c r="AP305" s="1">
        <f t="shared" si="74"/>
        <v>268.8</v>
      </c>
      <c r="XED305" s="8"/>
      <c r="XEE305" s="8"/>
      <c r="XEF305" s="8"/>
      <c r="XEG305" s="8"/>
      <c r="XEH305" s="8"/>
      <c r="XEI305" s="8"/>
      <c r="XEJ305" s="8"/>
      <c r="XEK305" s="8"/>
      <c r="XEL305" s="8"/>
      <c r="XEM305" s="8"/>
      <c r="XEN305" s="8"/>
      <c r="XEO305" s="8"/>
      <c r="XEP305" s="8"/>
      <c r="XEQ305" s="8"/>
      <c r="XER305" s="8"/>
      <c r="XES305" s="8"/>
      <c r="XET305" s="8"/>
      <c r="XEU305" s="8"/>
      <c r="XEV305" s="8"/>
    </row>
    <row r="306" spans="1:42 16358:16376" s="1" customFormat="1" ht="30" customHeight="1">
      <c r="A306" s="1">
        <v>304</v>
      </c>
      <c r="B306" s="1">
        <v>508.2</v>
      </c>
      <c r="C306" s="2">
        <v>272.2</v>
      </c>
      <c r="D306" s="3">
        <v>10.52</v>
      </c>
      <c r="E306" s="3">
        <v>0.7</v>
      </c>
      <c r="F306" s="4">
        <v>5.87</v>
      </c>
      <c r="G306" s="1" t="s">
        <v>39</v>
      </c>
      <c r="H306" s="3">
        <v>5.05</v>
      </c>
      <c r="I306" s="2">
        <v>2.71</v>
      </c>
      <c r="J306" s="2">
        <v>89.7</v>
      </c>
      <c r="K306" s="2">
        <v>98</v>
      </c>
      <c r="L306" s="2">
        <v>125.4</v>
      </c>
      <c r="M306" s="2">
        <v>7.6</v>
      </c>
      <c r="N306" s="1">
        <v>0</v>
      </c>
      <c r="O306" s="1" t="s">
        <v>40</v>
      </c>
      <c r="P306" s="1" t="s">
        <v>40</v>
      </c>
      <c r="Q306" s="1" t="s">
        <v>41</v>
      </c>
      <c r="R306" s="1" t="s">
        <v>41</v>
      </c>
      <c r="S306" s="5" t="s">
        <v>42</v>
      </c>
      <c r="T306" s="6" t="s">
        <v>42</v>
      </c>
      <c r="U306" s="1" t="s">
        <v>44</v>
      </c>
      <c r="V306" s="1" t="s">
        <v>44</v>
      </c>
      <c r="Y306" s="1">
        <f t="shared" si="60"/>
        <v>138332.04</v>
      </c>
      <c r="Z306" s="1">
        <f t="shared" si="61"/>
        <v>2566.41</v>
      </c>
      <c r="AA306" s="1">
        <f t="shared" si="62"/>
        <v>5346.2640000000001</v>
      </c>
      <c r="AB306" s="1">
        <f t="shared" si="63"/>
        <v>355.74</v>
      </c>
      <c r="AC306" s="1">
        <f t="shared" si="64"/>
        <v>2983.134</v>
      </c>
      <c r="AD306" s="1">
        <f t="shared" si="65"/>
        <v>45585.54</v>
      </c>
      <c r="AE306" s="1">
        <f t="shared" si="66"/>
        <v>49803.6</v>
      </c>
      <c r="AF306" s="1">
        <f t="shared" si="67"/>
        <v>63728.28</v>
      </c>
      <c r="AG306" s="1">
        <f t="shared" si="68"/>
        <v>3862.32</v>
      </c>
      <c r="AH306" s="1" t="e">
        <f>IF(#REF!="Y",B306,"")</f>
        <v>#REF!</v>
      </c>
      <c r="AI306" s="1" t="e">
        <f>IF(#REF!="","",MONTH(#REF!))</f>
        <v>#REF!</v>
      </c>
      <c r="AJ306" s="1" t="e">
        <f>#REF!+0</f>
        <v>#REF!</v>
      </c>
      <c r="AK306" s="1">
        <f t="shared" si="69"/>
        <v>508.2</v>
      </c>
      <c r="AL306" s="1">
        <f t="shared" si="70"/>
        <v>508.2</v>
      </c>
      <c r="AM306" s="1">
        <f t="shared" si="71"/>
        <v>508.2</v>
      </c>
      <c r="AN306" s="1">
        <f t="shared" si="72"/>
        <v>508.2</v>
      </c>
      <c r="AO306" s="1">
        <f t="shared" si="73"/>
        <v>508.2</v>
      </c>
      <c r="AP306" s="1">
        <f t="shared" si="74"/>
        <v>508.2</v>
      </c>
      <c r="XED306" s="8"/>
      <c r="XEE306" s="8"/>
      <c r="XEF306" s="8"/>
      <c r="XEG306" s="8"/>
      <c r="XEH306" s="8"/>
      <c r="XEI306" s="8"/>
      <c r="XEJ306" s="8"/>
      <c r="XEK306" s="8"/>
      <c r="XEL306" s="8"/>
      <c r="XEM306" s="8"/>
      <c r="XEN306" s="8"/>
      <c r="XEO306" s="8"/>
      <c r="XEP306" s="8"/>
      <c r="XEQ306" s="8"/>
      <c r="XER306" s="8"/>
      <c r="XES306" s="8"/>
      <c r="XET306" s="8"/>
      <c r="XEU306" s="8"/>
      <c r="XEV306" s="8"/>
    </row>
    <row r="307" spans="1:42 16358:16376" s="1" customFormat="1" ht="30" customHeight="1">
      <c r="A307" s="1">
        <v>305</v>
      </c>
      <c r="B307" s="1">
        <v>442</v>
      </c>
      <c r="C307" s="2">
        <v>277.10000000000002</v>
      </c>
      <c r="D307" s="3">
        <v>10.35</v>
      </c>
      <c r="E307" s="3">
        <v>0.7</v>
      </c>
      <c r="F307" s="4">
        <v>5.87</v>
      </c>
      <c r="G307" s="1" t="s">
        <v>39</v>
      </c>
      <c r="H307" s="3">
        <v>5.16</v>
      </c>
      <c r="I307" s="2">
        <v>2.71</v>
      </c>
      <c r="J307" s="2">
        <v>90.2</v>
      </c>
      <c r="K307" s="2">
        <v>98.1</v>
      </c>
      <c r="L307" s="2">
        <v>125.4</v>
      </c>
      <c r="M307" s="2">
        <v>7.6</v>
      </c>
      <c r="N307" s="1">
        <v>0</v>
      </c>
      <c r="O307" s="1" t="s">
        <v>40</v>
      </c>
      <c r="P307" s="1" t="s">
        <v>40</v>
      </c>
      <c r="Q307" s="1" t="s">
        <v>41</v>
      </c>
      <c r="R307" s="1" t="s">
        <v>41</v>
      </c>
      <c r="S307" s="5" t="s">
        <v>42</v>
      </c>
      <c r="T307" s="6" t="s">
        <v>42</v>
      </c>
      <c r="U307" s="1" t="s">
        <v>44</v>
      </c>
      <c r="V307" s="1" t="s">
        <v>44</v>
      </c>
      <c r="Y307" s="1">
        <f t="shared" si="60"/>
        <v>122478.2</v>
      </c>
      <c r="Z307" s="1">
        <f t="shared" si="61"/>
        <v>2280.7199999999998</v>
      </c>
      <c r="AA307" s="1">
        <f t="shared" si="62"/>
        <v>4574.7</v>
      </c>
      <c r="AB307" s="1">
        <f t="shared" si="63"/>
        <v>309.39999999999998</v>
      </c>
      <c r="AC307" s="1">
        <f t="shared" si="64"/>
        <v>2594.54</v>
      </c>
      <c r="AD307" s="1">
        <f t="shared" si="65"/>
        <v>39868.400000000001</v>
      </c>
      <c r="AE307" s="1">
        <f t="shared" si="66"/>
        <v>43360.2</v>
      </c>
      <c r="AF307" s="1">
        <f t="shared" si="67"/>
        <v>55426.8</v>
      </c>
      <c r="AG307" s="1">
        <f t="shared" si="68"/>
        <v>3359.2</v>
      </c>
      <c r="AH307" s="1" t="e">
        <f>IF(#REF!="Y",B307,"")</f>
        <v>#REF!</v>
      </c>
      <c r="AI307" s="1" t="e">
        <f>IF(#REF!="","",MONTH(#REF!))</f>
        <v>#REF!</v>
      </c>
      <c r="AJ307" s="1" t="e">
        <f>#REF!+0</f>
        <v>#REF!</v>
      </c>
      <c r="AK307" s="1">
        <f t="shared" si="69"/>
        <v>442</v>
      </c>
      <c r="AL307" s="1">
        <f t="shared" si="70"/>
        <v>442</v>
      </c>
      <c r="AM307" s="1">
        <f t="shared" si="71"/>
        <v>442</v>
      </c>
      <c r="AN307" s="1">
        <f t="shared" si="72"/>
        <v>442</v>
      </c>
      <c r="AO307" s="1">
        <f t="shared" si="73"/>
        <v>442</v>
      </c>
      <c r="AP307" s="1">
        <f t="shared" si="74"/>
        <v>442</v>
      </c>
      <c r="XED307" s="8"/>
      <c r="XEE307" s="8"/>
      <c r="XEF307" s="8"/>
      <c r="XEG307" s="8"/>
      <c r="XEH307" s="8"/>
      <c r="XEI307" s="8"/>
      <c r="XEJ307" s="8"/>
      <c r="XEK307" s="8"/>
      <c r="XEL307" s="8"/>
      <c r="XEM307" s="8"/>
      <c r="XEN307" s="8"/>
      <c r="XEO307" s="8"/>
      <c r="XEP307" s="8"/>
      <c r="XEQ307" s="8"/>
      <c r="XER307" s="8"/>
      <c r="XES307" s="8"/>
      <c r="XET307" s="8"/>
      <c r="XEU307" s="8"/>
      <c r="XEV307" s="8"/>
    </row>
    <row r="308" spans="1:42 16358:16376" s="1" customFormat="1" ht="30" customHeight="1">
      <c r="A308" s="1">
        <v>306</v>
      </c>
      <c r="B308" s="1">
        <v>498.4</v>
      </c>
      <c r="C308" s="2">
        <v>266.10000000000002</v>
      </c>
      <c r="D308" s="3">
        <v>10.41</v>
      </c>
      <c r="E308" s="3">
        <v>0.7</v>
      </c>
      <c r="F308" s="4">
        <v>5.87</v>
      </c>
      <c r="G308" s="1" t="s">
        <v>39</v>
      </c>
      <c r="H308" s="3">
        <v>5.08</v>
      </c>
      <c r="I308" s="2">
        <v>2.71</v>
      </c>
      <c r="J308" s="2">
        <v>91.1</v>
      </c>
      <c r="K308" s="2">
        <v>98.5</v>
      </c>
      <c r="L308" s="2">
        <v>125.4</v>
      </c>
      <c r="M308" s="2">
        <v>7.6</v>
      </c>
      <c r="N308" s="1">
        <v>0</v>
      </c>
      <c r="O308" s="1" t="s">
        <v>40</v>
      </c>
      <c r="P308" s="1" t="s">
        <v>40</v>
      </c>
      <c r="Q308" s="1" t="s">
        <v>41</v>
      </c>
      <c r="R308" s="1" t="s">
        <v>41</v>
      </c>
      <c r="S308" s="5" t="s">
        <v>42</v>
      </c>
      <c r="T308" s="6" t="s">
        <v>42</v>
      </c>
      <c r="U308" s="1" t="s">
        <v>44</v>
      </c>
      <c r="V308" s="1" t="s">
        <v>44</v>
      </c>
      <c r="Y308" s="1">
        <f t="shared" si="60"/>
        <v>132624.24</v>
      </c>
      <c r="Z308" s="1">
        <f t="shared" si="61"/>
        <v>2531.8719999999998</v>
      </c>
      <c r="AA308" s="1">
        <f t="shared" si="62"/>
        <v>5188.3440000000001</v>
      </c>
      <c r="AB308" s="1">
        <f t="shared" si="63"/>
        <v>348.88</v>
      </c>
      <c r="AC308" s="1">
        <f t="shared" si="64"/>
        <v>2925.6080000000002</v>
      </c>
      <c r="AD308" s="1">
        <f t="shared" si="65"/>
        <v>45404.24</v>
      </c>
      <c r="AE308" s="1">
        <f t="shared" si="66"/>
        <v>49092.4</v>
      </c>
      <c r="AF308" s="1">
        <f t="shared" si="67"/>
        <v>62499.360000000001</v>
      </c>
      <c r="AG308" s="1">
        <f t="shared" si="68"/>
        <v>3787.84</v>
      </c>
      <c r="AH308" s="1" t="e">
        <f>IF(#REF!="Y",B308,"")</f>
        <v>#REF!</v>
      </c>
      <c r="AI308" s="1" t="e">
        <f>IF(#REF!="","",MONTH(#REF!))</f>
        <v>#REF!</v>
      </c>
      <c r="AJ308" s="1" t="e">
        <f>#REF!+0</f>
        <v>#REF!</v>
      </c>
      <c r="AK308" s="1">
        <f t="shared" si="69"/>
        <v>498.4</v>
      </c>
      <c r="AL308" s="1">
        <f t="shared" si="70"/>
        <v>498.4</v>
      </c>
      <c r="AM308" s="1">
        <f t="shared" si="71"/>
        <v>498.4</v>
      </c>
      <c r="AN308" s="1">
        <f t="shared" si="72"/>
        <v>498.4</v>
      </c>
      <c r="AO308" s="1">
        <f t="shared" si="73"/>
        <v>498.4</v>
      </c>
      <c r="AP308" s="1">
        <f t="shared" si="74"/>
        <v>498.4</v>
      </c>
      <c r="XED308" s="8"/>
      <c r="XEE308" s="8"/>
      <c r="XEF308" s="8"/>
      <c r="XEG308" s="8"/>
      <c r="XEH308" s="8"/>
      <c r="XEI308" s="8"/>
      <c r="XEJ308" s="8"/>
      <c r="XEK308" s="8"/>
      <c r="XEL308" s="8"/>
      <c r="XEM308" s="8"/>
      <c r="XEN308" s="8"/>
      <c r="XEO308" s="8"/>
      <c r="XEP308" s="8"/>
      <c r="XEQ308" s="8"/>
      <c r="XER308" s="8"/>
      <c r="XES308" s="8"/>
      <c r="XET308" s="8"/>
      <c r="XEU308" s="8"/>
      <c r="XEV308" s="8"/>
    </row>
    <row r="309" spans="1:42 16358:16376" s="1" customFormat="1" ht="30" customHeight="1">
      <c r="A309" s="1">
        <v>307</v>
      </c>
      <c r="B309" s="1">
        <v>392.2</v>
      </c>
      <c r="C309" s="2">
        <v>264.39999999999998</v>
      </c>
      <c r="D309" s="3">
        <v>10.56</v>
      </c>
      <c r="E309" s="3">
        <v>0.7</v>
      </c>
      <c r="F309" s="4">
        <v>5.87</v>
      </c>
      <c r="G309" s="1" t="s">
        <v>39</v>
      </c>
      <c r="H309" s="3">
        <v>5.08</v>
      </c>
      <c r="I309" s="2">
        <v>2.71</v>
      </c>
      <c r="J309" s="2">
        <v>91.6</v>
      </c>
      <c r="K309" s="2">
        <v>98.8</v>
      </c>
      <c r="L309" s="2">
        <v>125.4</v>
      </c>
      <c r="M309" s="2">
        <v>7.6</v>
      </c>
      <c r="N309" s="1">
        <v>0</v>
      </c>
      <c r="O309" s="1" t="s">
        <v>40</v>
      </c>
      <c r="P309" s="1" t="s">
        <v>40</v>
      </c>
      <c r="Q309" s="1" t="s">
        <v>41</v>
      </c>
      <c r="R309" s="1" t="s">
        <v>41</v>
      </c>
      <c r="S309" s="5" t="s">
        <v>42</v>
      </c>
      <c r="T309" s="6" t="s">
        <v>42</v>
      </c>
      <c r="U309" s="1" t="s">
        <v>44</v>
      </c>
      <c r="V309" s="1" t="s">
        <v>44</v>
      </c>
      <c r="Y309" s="1">
        <f t="shared" si="60"/>
        <v>103697.68</v>
      </c>
      <c r="Z309" s="1">
        <f t="shared" si="61"/>
        <v>1992.376</v>
      </c>
      <c r="AA309" s="1">
        <f t="shared" si="62"/>
        <v>4141.6319999999996</v>
      </c>
      <c r="AB309" s="1">
        <f t="shared" si="63"/>
        <v>274.54000000000002</v>
      </c>
      <c r="AC309" s="1">
        <f t="shared" si="64"/>
        <v>2302.2139999999999</v>
      </c>
      <c r="AD309" s="1">
        <f t="shared" si="65"/>
        <v>35925.519999999997</v>
      </c>
      <c r="AE309" s="1">
        <f t="shared" si="66"/>
        <v>38749.360000000001</v>
      </c>
      <c r="AF309" s="1">
        <f t="shared" si="67"/>
        <v>49181.88</v>
      </c>
      <c r="AG309" s="1">
        <f t="shared" si="68"/>
        <v>2980.72</v>
      </c>
      <c r="AH309" s="1" t="e">
        <f>IF(#REF!="Y",B309,"")</f>
        <v>#REF!</v>
      </c>
      <c r="AI309" s="1" t="e">
        <f>IF(#REF!="","",MONTH(#REF!))</f>
        <v>#REF!</v>
      </c>
      <c r="AJ309" s="1" t="e">
        <f>#REF!+0</f>
        <v>#REF!</v>
      </c>
      <c r="AK309" s="1">
        <f t="shared" si="69"/>
        <v>392.2</v>
      </c>
      <c r="AL309" s="1">
        <f t="shared" si="70"/>
        <v>392.2</v>
      </c>
      <c r="AM309" s="1">
        <f t="shared" si="71"/>
        <v>392.2</v>
      </c>
      <c r="AN309" s="1">
        <f t="shared" si="72"/>
        <v>392.2</v>
      </c>
      <c r="AO309" s="1">
        <f t="shared" si="73"/>
        <v>392.2</v>
      </c>
      <c r="AP309" s="1">
        <f t="shared" si="74"/>
        <v>392.2</v>
      </c>
      <c r="XED309" s="8"/>
      <c r="XEE309" s="8"/>
      <c r="XEF309" s="8"/>
      <c r="XEG309" s="8"/>
      <c r="XEH309" s="8"/>
      <c r="XEI309" s="8"/>
      <c r="XEJ309" s="8"/>
      <c r="XEK309" s="8"/>
      <c r="XEL309" s="8"/>
      <c r="XEM309" s="8"/>
      <c r="XEN309" s="8"/>
      <c r="XEO309" s="8"/>
      <c r="XEP309" s="8"/>
      <c r="XEQ309" s="8"/>
      <c r="XER309" s="8"/>
      <c r="XES309" s="8"/>
      <c r="XET309" s="8"/>
      <c r="XEU309" s="8"/>
      <c r="XEV309" s="8"/>
    </row>
    <row r="310" spans="1:42 16358:16376" s="1" customFormat="1" ht="30" customHeight="1">
      <c r="A310" s="1">
        <v>308</v>
      </c>
      <c r="B310" s="1">
        <v>541.79999999999995</v>
      </c>
      <c r="C310" s="2">
        <v>253.7</v>
      </c>
      <c r="D310" s="3">
        <v>10.95</v>
      </c>
      <c r="E310" s="3">
        <v>0.7</v>
      </c>
      <c r="F310" s="4">
        <v>5.87</v>
      </c>
      <c r="G310" s="1" t="s">
        <v>39</v>
      </c>
      <c r="H310" s="3">
        <v>4.8899999999999997</v>
      </c>
      <c r="I310" s="2">
        <v>2.71</v>
      </c>
      <c r="J310" s="2">
        <v>91.9</v>
      </c>
      <c r="K310" s="2">
        <v>98.9</v>
      </c>
      <c r="L310" s="2">
        <v>125.4</v>
      </c>
      <c r="M310" s="2">
        <v>7.6</v>
      </c>
      <c r="N310" s="1">
        <v>0</v>
      </c>
      <c r="O310" s="1" t="s">
        <v>40</v>
      </c>
      <c r="P310" s="1" t="s">
        <v>40</v>
      </c>
      <c r="Q310" s="1" t="s">
        <v>41</v>
      </c>
      <c r="R310" s="1" t="s">
        <v>41</v>
      </c>
      <c r="S310" s="5" t="s">
        <v>42</v>
      </c>
      <c r="T310" s="6" t="s">
        <v>42</v>
      </c>
      <c r="U310" s="1" t="s">
        <v>44</v>
      </c>
      <c r="V310" s="1" t="s">
        <v>44</v>
      </c>
      <c r="Y310" s="1">
        <f t="shared" si="60"/>
        <v>137454.66</v>
      </c>
      <c r="Z310" s="1">
        <f t="shared" si="61"/>
        <v>2649.402</v>
      </c>
      <c r="AA310" s="1">
        <f t="shared" si="62"/>
        <v>5932.71</v>
      </c>
      <c r="AB310" s="1">
        <f t="shared" si="63"/>
        <v>379.26</v>
      </c>
      <c r="AC310" s="1">
        <f t="shared" si="64"/>
        <v>3180.366</v>
      </c>
      <c r="AD310" s="1">
        <f t="shared" si="65"/>
        <v>49791.42</v>
      </c>
      <c r="AE310" s="1">
        <f t="shared" si="66"/>
        <v>53584.02</v>
      </c>
      <c r="AF310" s="1">
        <f t="shared" si="67"/>
        <v>67941.72</v>
      </c>
      <c r="AG310" s="1">
        <f t="shared" si="68"/>
        <v>4117.68</v>
      </c>
      <c r="AH310" s="1" t="e">
        <f>IF(#REF!="Y",B310,"")</f>
        <v>#REF!</v>
      </c>
      <c r="AI310" s="1" t="e">
        <f>IF(#REF!="","",MONTH(#REF!))</f>
        <v>#REF!</v>
      </c>
      <c r="AJ310" s="1" t="e">
        <f>#REF!+0</f>
        <v>#REF!</v>
      </c>
      <c r="AK310" s="1">
        <f t="shared" si="69"/>
        <v>541.79999999999995</v>
      </c>
      <c r="AL310" s="1">
        <f t="shared" si="70"/>
        <v>541.79999999999995</v>
      </c>
      <c r="AM310" s="1">
        <f t="shared" si="71"/>
        <v>541.79999999999995</v>
      </c>
      <c r="AN310" s="1">
        <f t="shared" si="72"/>
        <v>541.79999999999995</v>
      </c>
      <c r="AO310" s="1">
        <f t="shared" si="73"/>
        <v>541.79999999999995</v>
      </c>
      <c r="AP310" s="1">
        <f t="shared" si="74"/>
        <v>541.79999999999995</v>
      </c>
      <c r="XED310" s="8"/>
      <c r="XEE310" s="8"/>
      <c r="XEF310" s="8"/>
      <c r="XEG310" s="8"/>
      <c r="XEH310" s="8"/>
      <c r="XEI310" s="8"/>
      <c r="XEJ310" s="8"/>
      <c r="XEK310" s="8"/>
      <c r="XEL310" s="8"/>
      <c r="XEM310" s="8"/>
      <c r="XEN310" s="8"/>
      <c r="XEO310" s="8"/>
      <c r="XEP310" s="8"/>
      <c r="XEQ310" s="8"/>
      <c r="XER310" s="8"/>
      <c r="XES310" s="8"/>
      <c r="XET310" s="8"/>
      <c r="XEU310" s="8"/>
      <c r="XEV310" s="8"/>
    </row>
    <row r="311" spans="1:42 16358:16376" s="1" customFormat="1" ht="30" customHeight="1">
      <c r="A311" s="1">
        <v>309</v>
      </c>
      <c r="B311" s="1">
        <v>535.4</v>
      </c>
      <c r="C311" s="2">
        <v>247.6</v>
      </c>
      <c r="D311" s="3">
        <v>10.91</v>
      </c>
      <c r="E311" s="3">
        <v>0.7</v>
      </c>
      <c r="F311" s="4">
        <v>5.87</v>
      </c>
      <c r="G311" s="1" t="s">
        <v>39</v>
      </c>
      <c r="H311" s="3">
        <v>4.8600000000000003</v>
      </c>
      <c r="I311" s="2">
        <v>2.71</v>
      </c>
      <c r="J311" s="2">
        <v>91.7</v>
      </c>
      <c r="K311" s="2">
        <v>98.7</v>
      </c>
      <c r="L311" s="2">
        <v>125.4</v>
      </c>
      <c r="M311" s="2">
        <v>7.6</v>
      </c>
      <c r="N311" s="1">
        <v>0</v>
      </c>
      <c r="O311" s="1" t="s">
        <v>40</v>
      </c>
      <c r="P311" s="1" t="s">
        <v>40</v>
      </c>
      <c r="Q311" s="1" t="s">
        <v>41</v>
      </c>
      <c r="R311" s="1" t="s">
        <v>41</v>
      </c>
      <c r="S311" s="5" t="s">
        <v>42</v>
      </c>
      <c r="T311" s="6" t="s">
        <v>42</v>
      </c>
      <c r="U311" s="1" t="s">
        <v>44</v>
      </c>
      <c r="V311" s="1" t="s">
        <v>44</v>
      </c>
      <c r="Y311" s="1">
        <f t="shared" si="60"/>
        <v>132565.04</v>
      </c>
      <c r="Z311" s="1">
        <f t="shared" si="61"/>
        <v>2602.0439999999999</v>
      </c>
      <c r="AA311" s="1">
        <f t="shared" si="62"/>
        <v>5841.2139999999999</v>
      </c>
      <c r="AB311" s="1">
        <f t="shared" si="63"/>
        <v>374.78</v>
      </c>
      <c r="AC311" s="1">
        <f t="shared" si="64"/>
        <v>3142.7979999999998</v>
      </c>
      <c r="AD311" s="1">
        <f t="shared" si="65"/>
        <v>49096.18</v>
      </c>
      <c r="AE311" s="1">
        <f t="shared" si="66"/>
        <v>52843.98</v>
      </c>
      <c r="AF311" s="1">
        <f t="shared" si="67"/>
        <v>67139.16</v>
      </c>
      <c r="AG311" s="1">
        <f t="shared" si="68"/>
        <v>4069.04</v>
      </c>
      <c r="AH311" s="1" t="e">
        <f>IF(#REF!="Y",B311,"")</f>
        <v>#REF!</v>
      </c>
      <c r="AI311" s="1" t="e">
        <f>IF(#REF!="","",MONTH(#REF!))</f>
        <v>#REF!</v>
      </c>
      <c r="AJ311" s="1" t="e">
        <f>#REF!+0</f>
        <v>#REF!</v>
      </c>
      <c r="AK311" s="1">
        <f t="shared" si="69"/>
        <v>535.4</v>
      </c>
      <c r="AL311" s="1">
        <f t="shared" si="70"/>
        <v>535.4</v>
      </c>
      <c r="AM311" s="1">
        <f t="shared" si="71"/>
        <v>535.4</v>
      </c>
      <c r="AN311" s="1">
        <f t="shared" si="72"/>
        <v>535.4</v>
      </c>
      <c r="AO311" s="1">
        <f t="shared" si="73"/>
        <v>535.4</v>
      </c>
      <c r="AP311" s="1">
        <f t="shared" si="74"/>
        <v>535.4</v>
      </c>
      <c r="XED311" s="8"/>
      <c r="XEE311" s="8"/>
      <c r="XEF311" s="8"/>
      <c r="XEG311" s="8"/>
      <c r="XEH311" s="8"/>
      <c r="XEI311" s="8"/>
      <c r="XEJ311" s="8"/>
      <c r="XEK311" s="8"/>
      <c r="XEL311" s="8"/>
      <c r="XEM311" s="8"/>
      <c r="XEN311" s="8"/>
      <c r="XEO311" s="8"/>
      <c r="XEP311" s="8"/>
      <c r="XEQ311" s="8"/>
      <c r="XER311" s="8"/>
      <c r="XES311" s="8"/>
      <c r="XET311" s="8"/>
      <c r="XEU311" s="8"/>
      <c r="XEV311" s="8"/>
    </row>
    <row r="312" spans="1:42 16358:16376" s="1" customFormat="1" ht="30" customHeight="1">
      <c r="A312" s="1">
        <v>310</v>
      </c>
      <c r="B312" s="1">
        <v>523.20000000000005</v>
      </c>
      <c r="C312" s="2">
        <v>250.2</v>
      </c>
      <c r="D312" s="3">
        <v>11</v>
      </c>
      <c r="E312" s="3">
        <v>0.7</v>
      </c>
      <c r="F312" s="4">
        <v>5.87</v>
      </c>
      <c r="G312" s="1" t="s">
        <v>39</v>
      </c>
      <c r="H312" s="3">
        <v>4.8899999999999997</v>
      </c>
      <c r="I312" s="2">
        <v>2.71</v>
      </c>
      <c r="J312" s="2">
        <v>92</v>
      </c>
      <c r="K312" s="2">
        <v>98.9</v>
      </c>
      <c r="L312" s="2">
        <v>125.4</v>
      </c>
      <c r="M312" s="2">
        <v>7.6</v>
      </c>
      <c r="N312" s="1">
        <v>0</v>
      </c>
      <c r="O312" s="1" t="s">
        <v>40</v>
      </c>
      <c r="P312" s="1" t="s">
        <v>40</v>
      </c>
      <c r="Q312" s="1" t="s">
        <v>41</v>
      </c>
      <c r="R312" s="1" t="s">
        <v>41</v>
      </c>
      <c r="S312" s="5" t="s">
        <v>42</v>
      </c>
      <c r="T312" s="6" t="s">
        <v>42</v>
      </c>
      <c r="U312" s="1" t="s">
        <v>44</v>
      </c>
      <c r="V312" s="1" t="s">
        <v>44</v>
      </c>
      <c r="Y312" s="1">
        <f t="shared" si="60"/>
        <v>130904.64</v>
      </c>
      <c r="Z312" s="1">
        <f t="shared" si="61"/>
        <v>2558.4479999999999</v>
      </c>
      <c r="AA312" s="1">
        <f t="shared" si="62"/>
        <v>5755.2</v>
      </c>
      <c r="AB312" s="1">
        <f t="shared" si="63"/>
        <v>366.24</v>
      </c>
      <c r="AC312" s="1">
        <f t="shared" si="64"/>
        <v>3071.1840000000002</v>
      </c>
      <c r="AD312" s="1">
        <f t="shared" si="65"/>
        <v>48134.400000000001</v>
      </c>
      <c r="AE312" s="1">
        <f t="shared" si="66"/>
        <v>51744.480000000003</v>
      </c>
      <c r="AF312" s="1">
        <f t="shared" si="67"/>
        <v>65609.279999999999</v>
      </c>
      <c r="AG312" s="1">
        <f t="shared" si="68"/>
        <v>3976.32</v>
      </c>
      <c r="AH312" s="1" t="e">
        <f>IF(#REF!="Y",B312,"")</f>
        <v>#REF!</v>
      </c>
      <c r="AI312" s="1" t="e">
        <f>IF(#REF!="","",MONTH(#REF!))</f>
        <v>#REF!</v>
      </c>
      <c r="AJ312" s="1" t="e">
        <f>#REF!+0</f>
        <v>#REF!</v>
      </c>
      <c r="AK312" s="1">
        <f t="shared" si="69"/>
        <v>523.20000000000005</v>
      </c>
      <c r="AL312" s="1">
        <f t="shared" si="70"/>
        <v>523.20000000000005</v>
      </c>
      <c r="AM312" s="1">
        <f t="shared" si="71"/>
        <v>523.20000000000005</v>
      </c>
      <c r="AN312" s="1">
        <f t="shared" si="72"/>
        <v>523.20000000000005</v>
      </c>
      <c r="AO312" s="1">
        <f t="shared" si="73"/>
        <v>523.20000000000005</v>
      </c>
      <c r="AP312" s="1">
        <f t="shared" si="74"/>
        <v>523.20000000000005</v>
      </c>
      <c r="XED312" s="8"/>
      <c r="XEE312" s="8"/>
      <c r="XEF312" s="8"/>
      <c r="XEG312" s="8"/>
      <c r="XEH312" s="8"/>
      <c r="XEI312" s="8"/>
      <c r="XEJ312" s="8"/>
      <c r="XEK312" s="8"/>
      <c r="XEL312" s="8"/>
      <c r="XEM312" s="8"/>
      <c r="XEN312" s="8"/>
      <c r="XEO312" s="8"/>
      <c r="XEP312" s="8"/>
      <c r="XEQ312" s="8"/>
      <c r="XER312" s="8"/>
      <c r="XES312" s="8"/>
      <c r="XET312" s="8"/>
      <c r="XEU312" s="8"/>
      <c r="XEV312" s="8"/>
    </row>
    <row r="313" spans="1:42 16358:16376" s="1" customFormat="1" ht="30" customHeight="1">
      <c r="A313" s="1">
        <v>311</v>
      </c>
      <c r="B313" s="1">
        <v>526.79999999999995</v>
      </c>
      <c r="C313" s="2">
        <v>245.4</v>
      </c>
      <c r="D313" s="3">
        <v>11.6</v>
      </c>
      <c r="E313" s="3">
        <v>0.7</v>
      </c>
      <c r="F313" s="4">
        <v>5.87</v>
      </c>
      <c r="G313" s="1" t="s">
        <v>39</v>
      </c>
      <c r="H313" s="3">
        <v>5.0199999999999996</v>
      </c>
      <c r="I313" s="2">
        <v>2.71</v>
      </c>
      <c r="J313" s="2">
        <v>90.9</v>
      </c>
      <c r="K313" s="2">
        <v>98.5</v>
      </c>
      <c r="L313" s="2">
        <v>125.4</v>
      </c>
      <c r="M313" s="2">
        <v>7.6</v>
      </c>
      <c r="N313" s="1">
        <v>0</v>
      </c>
      <c r="O313" s="1" t="s">
        <v>40</v>
      </c>
      <c r="P313" s="1" t="s">
        <v>40</v>
      </c>
      <c r="Q313" s="1" t="s">
        <v>41</v>
      </c>
      <c r="R313" s="1" t="s">
        <v>41</v>
      </c>
      <c r="S313" s="5" t="s">
        <v>42</v>
      </c>
      <c r="T313" s="6" t="s">
        <v>42</v>
      </c>
      <c r="U313" s="1" t="s">
        <v>44</v>
      </c>
      <c r="V313" s="1" t="s">
        <v>44</v>
      </c>
      <c r="Y313" s="1">
        <f t="shared" si="60"/>
        <v>129276.72</v>
      </c>
      <c r="Z313" s="1">
        <f t="shared" si="61"/>
        <v>2644.5360000000001</v>
      </c>
      <c r="AA313" s="1">
        <f t="shared" si="62"/>
        <v>6110.88</v>
      </c>
      <c r="AB313" s="1">
        <f t="shared" si="63"/>
        <v>368.76</v>
      </c>
      <c r="AC313" s="1">
        <f t="shared" si="64"/>
        <v>3092.3159999999998</v>
      </c>
      <c r="AD313" s="1">
        <f t="shared" si="65"/>
        <v>47886.12</v>
      </c>
      <c r="AE313" s="1">
        <f t="shared" si="66"/>
        <v>51889.8</v>
      </c>
      <c r="AF313" s="1">
        <f t="shared" si="67"/>
        <v>66060.72</v>
      </c>
      <c r="AG313" s="1">
        <f t="shared" si="68"/>
        <v>4003.68</v>
      </c>
      <c r="AH313" s="1" t="e">
        <f>IF(#REF!="Y",B313,"")</f>
        <v>#REF!</v>
      </c>
      <c r="AI313" s="1" t="e">
        <f>IF(#REF!="","",MONTH(#REF!))</f>
        <v>#REF!</v>
      </c>
      <c r="AJ313" s="1" t="e">
        <f>#REF!+0</f>
        <v>#REF!</v>
      </c>
      <c r="AK313" s="1">
        <f t="shared" si="69"/>
        <v>526.79999999999995</v>
      </c>
      <c r="AL313" s="1">
        <f t="shared" si="70"/>
        <v>526.79999999999995</v>
      </c>
      <c r="AM313" s="1">
        <f t="shared" si="71"/>
        <v>526.79999999999995</v>
      </c>
      <c r="AN313" s="1">
        <f t="shared" si="72"/>
        <v>526.79999999999995</v>
      </c>
      <c r="AO313" s="1">
        <f t="shared" si="73"/>
        <v>526.79999999999995</v>
      </c>
      <c r="AP313" s="1">
        <f t="shared" si="74"/>
        <v>526.79999999999995</v>
      </c>
      <c r="XED313" s="8"/>
      <c r="XEE313" s="8"/>
      <c r="XEF313" s="8"/>
      <c r="XEG313" s="8"/>
      <c r="XEH313" s="8"/>
      <c r="XEI313" s="8"/>
      <c r="XEJ313" s="8"/>
      <c r="XEK313" s="8"/>
      <c r="XEL313" s="8"/>
      <c r="XEM313" s="8"/>
      <c r="XEN313" s="8"/>
      <c r="XEO313" s="8"/>
      <c r="XEP313" s="8"/>
      <c r="XEQ313" s="8"/>
      <c r="XER313" s="8"/>
      <c r="XES313" s="8"/>
      <c r="XET313" s="8"/>
      <c r="XEU313" s="8"/>
      <c r="XEV313" s="8"/>
    </row>
    <row r="314" spans="1:42 16358:16376" s="1" customFormat="1" ht="30" customHeight="1">
      <c r="A314" s="1">
        <v>312</v>
      </c>
      <c r="B314" s="1">
        <v>531</v>
      </c>
      <c r="C314" s="2">
        <v>249.7</v>
      </c>
      <c r="D314" s="3">
        <v>11.31</v>
      </c>
      <c r="E314" s="3">
        <v>0.7</v>
      </c>
      <c r="F314" s="4">
        <v>5.87</v>
      </c>
      <c r="G314" s="1" t="s">
        <v>39</v>
      </c>
      <c r="H314" s="3">
        <v>5.05</v>
      </c>
      <c r="I314" s="2">
        <v>2.71</v>
      </c>
      <c r="J314" s="2">
        <v>90.8</v>
      </c>
      <c r="K314" s="2">
        <v>98.5</v>
      </c>
      <c r="L314" s="2">
        <v>125.4</v>
      </c>
      <c r="M314" s="2">
        <v>7.6</v>
      </c>
      <c r="N314" s="1">
        <v>0</v>
      </c>
      <c r="O314" s="1" t="s">
        <v>40</v>
      </c>
      <c r="P314" s="1" t="s">
        <v>40</v>
      </c>
      <c r="Q314" s="1" t="s">
        <v>41</v>
      </c>
      <c r="R314" s="1" t="s">
        <v>41</v>
      </c>
      <c r="S314" s="5" t="s">
        <v>42</v>
      </c>
      <c r="T314" s="6" t="s">
        <v>42</v>
      </c>
      <c r="U314" s="1" t="s">
        <v>44</v>
      </c>
      <c r="V314" s="1" t="s">
        <v>44</v>
      </c>
      <c r="Y314" s="1">
        <f t="shared" si="60"/>
        <v>132590.70000000001</v>
      </c>
      <c r="Z314" s="1">
        <f t="shared" si="61"/>
        <v>2681.55</v>
      </c>
      <c r="AA314" s="1">
        <f t="shared" si="62"/>
        <v>6005.61</v>
      </c>
      <c r="AB314" s="1">
        <f t="shared" si="63"/>
        <v>371.7</v>
      </c>
      <c r="AC314" s="1">
        <f t="shared" si="64"/>
        <v>3116.97</v>
      </c>
      <c r="AD314" s="1">
        <f t="shared" si="65"/>
        <v>48214.8</v>
      </c>
      <c r="AE314" s="1">
        <f t="shared" si="66"/>
        <v>52303.5</v>
      </c>
      <c r="AF314" s="1">
        <f t="shared" si="67"/>
        <v>66587.399999999994</v>
      </c>
      <c r="AG314" s="1">
        <f t="shared" si="68"/>
        <v>4035.6</v>
      </c>
      <c r="AH314" s="1" t="e">
        <f>IF(#REF!="Y",B314,"")</f>
        <v>#REF!</v>
      </c>
      <c r="AI314" s="1" t="e">
        <f>IF(#REF!="","",MONTH(#REF!))</f>
        <v>#REF!</v>
      </c>
      <c r="AJ314" s="1" t="e">
        <f>#REF!+0</f>
        <v>#REF!</v>
      </c>
      <c r="AK314" s="1">
        <f t="shared" si="69"/>
        <v>531</v>
      </c>
      <c r="AL314" s="1">
        <f t="shared" si="70"/>
        <v>531</v>
      </c>
      <c r="AM314" s="1">
        <f t="shared" si="71"/>
        <v>531</v>
      </c>
      <c r="AN314" s="1">
        <f t="shared" si="72"/>
        <v>531</v>
      </c>
      <c r="AO314" s="1">
        <f t="shared" si="73"/>
        <v>531</v>
      </c>
      <c r="AP314" s="1">
        <f t="shared" si="74"/>
        <v>531</v>
      </c>
      <c r="XED314" s="8"/>
      <c r="XEE314" s="8"/>
      <c r="XEF314" s="8"/>
      <c r="XEG314" s="8"/>
      <c r="XEH314" s="8"/>
      <c r="XEI314" s="8"/>
      <c r="XEJ314" s="8"/>
      <c r="XEK314" s="8"/>
      <c r="XEL314" s="8"/>
      <c r="XEM314" s="8"/>
      <c r="XEN314" s="8"/>
      <c r="XEO314" s="8"/>
      <c r="XEP314" s="8"/>
      <c r="XEQ314" s="8"/>
      <c r="XER314" s="8"/>
      <c r="XES314" s="8"/>
      <c r="XET314" s="8"/>
      <c r="XEU314" s="8"/>
      <c r="XEV314" s="8"/>
    </row>
    <row r="315" spans="1:42 16358:16376" s="1" customFormat="1" ht="30" customHeight="1">
      <c r="A315" s="1">
        <v>313</v>
      </c>
      <c r="B315" s="1">
        <v>456.8</v>
      </c>
      <c r="C315" s="2">
        <v>251.3</v>
      </c>
      <c r="D315" s="3">
        <v>11.05</v>
      </c>
      <c r="E315" s="3">
        <v>0.7</v>
      </c>
      <c r="F315" s="4">
        <v>5.87</v>
      </c>
      <c r="G315" s="1" t="s">
        <v>39</v>
      </c>
      <c r="H315" s="3">
        <v>5.16</v>
      </c>
      <c r="I315" s="2">
        <v>2.71</v>
      </c>
      <c r="J315" s="2">
        <v>90.4</v>
      </c>
      <c r="K315" s="2">
        <v>98.4</v>
      </c>
      <c r="L315" s="2">
        <v>125.4</v>
      </c>
      <c r="M315" s="2">
        <v>7.6</v>
      </c>
      <c r="N315" s="1">
        <v>0</v>
      </c>
      <c r="O315" s="1" t="s">
        <v>40</v>
      </c>
      <c r="P315" s="1" t="s">
        <v>40</v>
      </c>
      <c r="Q315" s="1" t="s">
        <v>41</v>
      </c>
      <c r="R315" s="1" t="s">
        <v>41</v>
      </c>
      <c r="S315" s="5" t="s">
        <v>42</v>
      </c>
      <c r="T315" s="6" t="s">
        <v>42</v>
      </c>
      <c r="U315" s="1" t="s">
        <v>44</v>
      </c>
      <c r="V315" s="1" t="s">
        <v>44</v>
      </c>
      <c r="Y315" s="1">
        <f t="shared" si="60"/>
        <v>114793.84</v>
      </c>
      <c r="Z315" s="1">
        <f t="shared" si="61"/>
        <v>2357.0880000000002</v>
      </c>
      <c r="AA315" s="1">
        <f t="shared" si="62"/>
        <v>5047.6400000000003</v>
      </c>
      <c r="AB315" s="1">
        <f t="shared" si="63"/>
        <v>319.76</v>
      </c>
      <c r="AC315" s="1">
        <f t="shared" si="64"/>
        <v>2681.4160000000002</v>
      </c>
      <c r="AD315" s="1">
        <f t="shared" si="65"/>
        <v>41294.720000000001</v>
      </c>
      <c r="AE315" s="1">
        <f t="shared" si="66"/>
        <v>44949.120000000003</v>
      </c>
      <c r="AF315" s="1">
        <f t="shared" si="67"/>
        <v>57282.720000000001</v>
      </c>
      <c r="AG315" s="1">
        <f t="shared" si="68"/>
        <v>3471.68</v>
      </c>
      <c r="AH315" s="1" t="e">
        <f>IF(#REF!="Y",B315,"")</f>
        <v>#REF!</v>
      </c>
      <c r="AI315" s="1" t="e">
        <f>IF(#REF!="","",MONTH(#REF!))</f>
        <v>#REF!</v>
      </c>
      <c r="AJ315" s="1" t="e">
        <f>#REF!+0</f>
        <v>#REF!</v>
      </c>
      <c r="AK315" s="1">
        <f t="shared" si="69"/>
        <v>456.8</v>
      </c>
      <c r="AL315" s="1">
        <f t="shared" si="70"/>
        <v>456.8</v>
      </c>
      <c r="AM315" s="1">
        <f t="shared" si="71"/>
        <v>456.8</v>
      </c>
      <c r="AN315" s="1">
        <f t="shared" si="72"/>
        <v>456.8</v>
      </c>
      <c r="AO315" s="1">
        <f t="shared" si="73"/>
        <v>456.8</v>
      </c>
      <c r="AP315" s="1">
        <f t="shared" si="74"/>
        <v>456.8</v>
      </c>
      <c r="XED315" s="8"/>
      <c r="XEE315" s="8"/>
      <c r="XEF315" s="8"/>
      <c r="XEG315" s="8"/>
      <c r="XEH315" s="8"/>
      <c r="XEI315" s="8"/>
      <c r="XEJ315" s="8"/>
      <c r="XEK315" s="8"/>
      <c r="XEL315" s="8"/>
      <c r="XEM315" s="8"/>
      <c r="XEN315" s="8"/>
      <c r="XEO315" s="8"/>
      <c r="XEP315" s="8"/>
      <c r="XEQ315" s="8"/>
      <c r="XER315" s="8"/>
      <c r="XES315" s="8"/>
      <c r="XET315" s="8"/>
      <c r="XEU315" s="8"/>
      <c r="XEV315" s="8"/>
    </row>
    <row r="316" spans="1:42 16358:16376" s="1" customFormat="1" ht="30" customHeight="1">
      <c r="A316" s="1">
        <v>314</v>
      </c>
      <c r="B316" s="1">
        <v>534.6</v>
      </c>
      <c r="C316" s="2">
        <v>238.9</v>
      </c>
      <c r="D316" s="3">
        <v>11.28</v>
      </c>
      <c r="E316" s="3">
        <v>0.7</v>
      </c>
      <c r="F316" s="4">
        <v>5.87</v>
      </c>
      <c r="G316" s="1" t="s">
        <v>39</v>
      </c>
      <c r="H316" s="3">
        <v>5.68</v>
      </c>
      <c r="I316" s="2">
        <v>2.71</v>
      </c>
      <c r="J316" s="2">
        <v>87</v>
      </c>
      <c r="K316" s="2">
        <v>97.1</v>
      </c>
      <c r="L316" s="2">
        <v>125.4</v>
      </c>
      <c r="M316" s="2">
        <v>7.6</v>
      </c>
      <c r="N316" s="1">
        <v>0</v>
      </c>
      <c r="O316" s="1" t="s">
        <v>40</v>
      </c>
      <c r="P316" s="1" t="s">
        <v>40</v>
      </c>
      <c r="Q316" s="1" t="s">
        <v>41</v>
      </c>
      <c r="R316" s="1" t="s">
        <v>41</v>
      </c>
      <c r="S316" s="5" t="s">
        <v>42</v>
      </c>
      <c r="T316" s="6" t="s">
        <v>42</v>
      </c>
      <c r="U316" s="1" t="s">
        <v>44</v>
      </c>
      <c r="V316" s="1" t="s">
        <v>44</v>
      </c>
      <c r="Y316" s="1">
        <f t="shared" si="60"/>
        <v>127715.94</v>
      </c>
      <c r="Z316" s="1">
        <f t="shared" si="61"/>
        <v>3036.5279999999998</v>
      </c>
      <c r="AA316" s="1">
        <f t="shared" si="62"/>
        <v>6030.2879999999996</v>
      </c>
      <c r="AB316" s="1">
        <f t="shared" si="63"/>
        <v>374.22</v>
      </c>
      <c r="AC316" s="1">
        <f t="shared" si="64"/>
        <v>3138.1019999999999</v>
      </c>
      <c r="AD316" s="1">
        <f t="shared" si="65"/>
        <v>46510.2</v>
      </c>
      <c r="AE316" s="1">
        <f t="shared" si="66"/>
        <v>51909.66</v>
      </c>
      <c r="AF316" s="1">
        <f t="shared" si="67"/>
        <v>67038.84</v>
      </c>
      <c r="AG316" s="1">
        <f t="shared" si="68"/>
        <v>4062.96</v>
      </c>
      <c r="AH316" s="1" t="e">
        <f>IF(#REF!="Y",B316,"")</f>
        <v>#REF!</v>
      </c>
      <c r="AI316" s="1" t="e">
        <f>IF(#REF!="","",MONTH(#REF!))</f>
        <v>#REF!</v>
      </c>
      <c r="AJ316" s="1" t="e">
        <f>#REF!+0</f>
        <v>#REF!</v>
      </c>
      <c r="AK316" s="1">
        <f t="shared" si="69"/>
        <v>534.6</v>
      </c>
      <c r="AL316" s="1">
        <f t="shared" si="70"/>
        <v>534.6</v>
      </c>
      <c r="AM316" s="1">
        <f t="shared" si="71"/>
        <v>534.6</v>
      </c>
      <c r="AN316" s="1">
        <f t="shared" si="72"/>
        <v>534.6</v>
      </c>
      <c r="AO316" s="1">
        <f t="shared" si="73"/>
        <v>534.6</v>
      </c>
      <c r="AP316" s="1">
        <f t="shared" si="74"/>
        <v>534.6</v>
      </c>
      <c r="XED316" s="8"/>
      <c r="XEE316" s="8"/>
      <c r="XEF316" s="8"/>
      <c r="XEG316" s="8"/>
      <c r="XEH316" s="8"/>
      <c r="XEI316" s="8"/>
      <c r="XEJ316" s="8"/>
      <c r="XEK316" s="8"/>
      <c r="XEL316" s="8"/>
      <c r="XEM316" s="8"/>
      <c r="XEN316" s="8"/>
      <c r="XEO316" s="8"/>
      <c r="XEP316" s="8"/>
      <c r="XEQ316" s="8"/>
      <c r="XER316" s="8"/>
      <c r="XES316" s="8"/>
      <c r="XET316" s="8"/>
      <c r="XEU316" s="8"/>
      <c r="XEV316" s="8"/>
    </row>
    <row r="317" spans="1:42 16358:16376" s="1" customFormat="1" ht="30" customHeight="1">
      <c r="A317" s="1">
        <v>315</v>
      </c>
      <c r="B317" s="1">
        <v>328.2</v>
      </c>
      <c r="C317" s="2">
        <v>236.6</v>
      </c>
      <c r="D317" s="3">
        <v>10.85</v>
      </c>
      <c r="E317" s="3">
        <v>0.7</v>
      </c>
      <c r="F317" s="4">
        <v>5.87</v>
      </c>
      <c r="G317" s="1" t="s">
        <v>39</v>
      </c>
      <c r="H317" s="3">
        <v>5.76</v>
      </c>
      <c r="I317" s="2">
        <v>2.71</v>
      </c>
      <c r="J317" s="2">
        <v>86.8</v>
      </c>
      <c r="K317" s="2">
        <v>97</v>
      </c>
      <c r="L317" s="2">
        <v>125.4</v>
      </c>
      <c r="M317" s="2">
        <v>7.6</v>
      </c>
      <c r="N317" s="1">
        <v>0</v>
      </c>
      <c r="O317" s="1" t="s">
        <v>40</v>
      </c>
      <c r="P317" s="1" t="s">
        <v>40</v>
      </c>
      <c r="Q317" s="1" t="s">
        <v>41</v>
      </c>
      <c r="R317" s="1" t="s">
        <v>41</v>
      </c>
      <c r="S317" s="5" t="s">
        <v>42</v>
      </c>
      <c r="T317" s="6" t="s">
        <v>42</v>
      </c>
      <c r="U317" s="1" t="s">
        <v>44</v>
      </c>
      <c r="V317" s="1" t="s">
        <v>44</v>
      </c>
      <c r="Y317" s="1">
        <f t="shared" si="60"/>
        <v>77652.12</v>
      </c>
      <c r="Z317" s="1">
        <f t="shared" si="61"/>
        <v>1890.432</v>
      </c>
      <c r="AA317" s="1">
        <f t="shared" si="62"/>
        <v>3560.97</v>
      </c>
      <c r="AB317" s="1">
        <f t="shared" si="63"/>
        <v>229.74</v>
      </c>
      <c r="AC317" s="1">
        <f t="shared" si="64"/>
        <v>1926.5340000000001</v>
      </c>
      <c r="AD317" s="1">
        <f t="shared" si="65"/>
        <v>28487.759999999998</v>
      </c>
      <c r="AE317" s="1">
        <f t="shared" si="66"/>
        <v>31835.4</v>
      </c>
      <c r="AF317" s="1">
        <f t="shared" si="67"/>
        <v>41156.28</v>
      </c>
      <c r="AG317" s="1">
        <f t="shared" si="68"/>
        <v>2494.3200000000002</v>
      </c>
      <c r="AH317" s="1" t="e">
        <f>IF(#REF!="Y",B317,"")</f>
        <v>#REF!</v>
      </c>
      <c r="AI317" s="1" t="e">
        <f>IF(#REF!="","",MONTH(#REF!))</f>
        <v>#REF!</v>
      </c>
      <c r="AJ317" s="1" t="e">
        <f>#REF!+0</f>
        <v>#REF!</v>
      </c>
      <c r="AK317" s="1">
        <f t="shared" si="69"/>
        <v>328.2</v>
      </c>
      <c r="AL317" s="1">
        <f t="shared" si="70"/>
        <v>328.2</v>
      </c>
      <c r="AM317" s="1">
        <f t="shared" si="71"/>
        <v>328.2</v>
      </c>
      <c r="AN317" s="1">
        <f t="shared" si="72"/>
        <v>328.2</v>
      </c>
      <c r="AO317" s="1">
        <f t="shared" si="73"/>
        <v>328.2</v>
      </c>
      <c r="AP317" s="1">
        <f t="shared" si="74"/>
        <v>328.2</v>
      </c>
      <c r="XED317" s="8"/>
      <c r="XEE317" s="8"/>
      <c r="XEF317" s="8"/>
      <c r="XEG317" s="8"/>
      <c r="XEH317" s="8"/>
      <c r="XEI317" s="8"/>
      <c r="XEJ317" s="8"/>
      <c r="XEK317" s="8"/>
      <c r="XEL317" s="8"/>
      <c r="XEM317" s="8"/>
      <c r="XEN317" s="8"/>
      <c r="XEO317" s="8"/>
      <c r="XEP317" s="8"/>
      <c r="XEQ317" s="8"/>
      <c r="XER317" s="8"/>
      <c r="XES317" s="8"/>
      <c r="XET317" s="8"/>
      <c r="XEU317" s="8"/>
      <c r="XEV317" s="8"/>
    </row>
    <row r="318" spans="1:42 16358:16376" s="1" customFormat="1" ht="30" customHeight="1">
      <c r="A318" s="1">
        <v>316</v>
      </c>
      <c r="B318" s="1">
        <v>518.20000000000005</v>
      </c>
      <c r="C318" s="2">
        <v>230.6</v>
      </c>
      <c r="D318" s="3">
        <v>11.57</v>
      </c>
      <c r="E318" s="3">
        <v>0.34</v>
      </c>
      <c r="F318" s="4">
        <v>5.81</v>
      </c>
      <c r="G318" s="1" t="s">
        <v>39</v>
      </c>
      <c r="H318" s="3">
        <v>5.92</v>
      </c>
      <c r="I318" s="2">
        <v>3.55</v>
      </c>
      <c r="J318" s="2">
        <v>81.400000000000006</v>
      </c>
      <c r="K318" s="2">
        <v>94.6</v>
      </c>
      <c r="L318" s="2">
        <v>129.80000000000001</v>
      </c>
      <c r="M318" s="2">
        <v>6.1</v>
      </c>
      <c r="N318" s="1">
        <v>0</v>
      </c>
      <c r="O318" s="1" t="s">
        <v>40</v>
      </c>
      <c r="P318" s="1" t="s">
        <v>40</v>
      </c>
      <c r="Q318" s="1" t="s">
        <v>41</v>
      </c>
      <c r="R318" s="1" t="s">
        <v>41</v>
      </c>
      <c r="S318" s="5" t="s">
        <v>42</v>
      </c>
      <c r="T318" s="6" t="s">
        <v>43</v>
      </c>
      <c r="U318" s="1" t="s">
        <v>44</v>
      </c>
      <c r="V318" s="1" t="s">
        <v>44</v>
      </c>
      <c r="W318" s="1">
        <v>3</v>
      </c>
      <c r="X318" s="1" t="s">
        <v>41</v>
      </c>
      <c r="Y318" s="1">
        <f t="shared" si="60"/>
        <v>119496.92</v>
      </c>
      <c r="Z318" s="1">
        <f t="shared" si="61"/>
        <v>3067.7440000000001</v>
      </c>
      <c r="AA318" s="1">
        <f t="shared" si="62"/>
        <v>5995.5739999999996</v>
      </c>
      <c r="AB318" s="1">
        <f t="shared" si="63"/>
        <v>176.18799999999999</v>
      </c>
      <c r="AC318" s="1">
        <f t="shared" si="64"/>
        <v>3010.7420000000002</v>
      </c>
      <c r="AD318" s="1">
        <f t="shared" si="65"/>
        <v>42181.48</v>
      </c>
      <c r="AE318" s="1">
        <f t="shared" si="66"/>
        <v>49021.72</v>
      </c>
      <c r="AF318" s="1">
        <f t="shared" si="67"/>
        <v>67262.36</v>
      </c>
      <c r="AG318" s="1">
        <f t="shared" si="68"/>
        <v>3161.02</v>
      </c>
      <c r="AH318" s="1" t="e">
        <f>IF(#REF!="Y",B318,"")</f>
        <v>#REF!</v>
      </c>
      <c r="AI318" s="1" t="e">
        <f>IF(#REF!="","",MONTH(#REF!))</f>
        <v>#REF!</v>
      </c>
      <c r="AJ318" s="1" t="e">
        <f>#REF!+0</f>
        <v>#REF!</v>
      </c>
      <c r="AK318" s="1">
        <f t="shared" si="69"/>
        <v>518.20000000000005</v>
      </c>
      <c r="AL318" s="1" t="str">
        <f t="shared" si="70"/>
        <v/>
      </c>
      <c r="AM318" s="1">
        <f t="shared" si="71"/>
        <v>518.20000000000005</v>
      </c>
      <c r="AN318" s="1">
        <f t="shared" si="72"/>
        <v>518.20000000000005</v>
      </c>
      <c r="AO318" s="1">
        <f t="shared" si="73"/>
        <v>518.20000000000005</v>
      </c>
      <c r="AP318" s="1">
        <f t="shared" si="74"/>
        <v>518.20000000000005</v>
      </c>
      <c r="XED318" s="8"/>
      <c r="XEE318" s="8"/>
      <c r="XEF318" s="8"/>
      <c r="XEG318" s="8"/>
      <c r="XEH318" s="8"/>
      <c r="XEI318" s="8"/>
      <c r="XEJ318" s="8"/>
      <c r="XEK318" s="8"/>
      <c r="XEL318" s="8"/>
      <c r="XEM318" s="8"/>
      <c r="XEN318" s="8"/>
      <c r="XEO318" s="8"/>
      <c r="XEP318" s="8"/>
      <c r="XEQ318" s="8"/>
      <c r="XER318" s="8"/>
      <c r="XES318" s="8"/>
      <c r="XET318" s="8"/>
      <c r="XEU318" s="8"/>
      <c r="XEV318" s="8"/>
    </row>
    <row r="319" spans="1:42 16358:16376" s="1" customFormat="1" ht="30" customHeight="1">
      <c r="A319" s="1">
        <v>317</v>
      </c>
      <c r="B319" s="1">
        <v>413.2</v>
      </c>
      <c r="C319" s="2">
        <v>232.3</v>
      </c>
      <c r="D319" s="3">
        <v>11.56</v>
      </c>
      <c r="E319" s="3">
        <v>0.34</v>
      </c>
      <c r="F319" s="4">
        <v>5.81</v>
      </c>
      <c r="G319" s="1" t="s">
        <v>39</v>
      </c>
      <c r="H319" s="3">
        <v>5.92</v>
      </c>
      <c r="I319" s="2">
        <v>3.55</v>
      </c>
      <c r="J319" s="2">
        <v>80.7</v>
      </c>
      <c r="K319" s="2">
        <v>94.3</v>
      </c>
      <c r="L319" s="2">
        <v>129.80000000000001</v>
      </c>
      <c r="M319" s="2">
        <v>6.1</v>
      </c>
      <c r="N319" s="1">
        <v>0</v>
      </c>
      <c r="O319" s="1" t="s">
        <v>40</v>
      </c>
      <c r="P319" s="1" t="s">
        <v>40</v>
      </c>
      <c r="Q319" s="1" t="s">
        <v>41</v>
      </c>
      <c r="R319" s="1" t="s">
        <v>41</v>
      </c>
      <c r="S319" s="5" t="s">
        <v>42</v>
      </c>
      <c r="T319" s="6" t="s">
        <v>43</v>
      </c>
      <c r="U319" s="1" t="s">
        <v>44</v>
      </c>
      <c r="V319" s="1" t="s">
        <v>44</v>
      </c>
      <c r="Y319" s="1">
        <f t="shared" si="60"/>
        <v>95986.36</v>
      </c>
      <c r="Z319" s="1">
        <f t="shared" si="61"/>
        <v>2446.1439999999998</v>
      </c>
      <c r="AA319" s="1">
        <f t="shared" si="62"/>
        <v>4776.5919999999996</v>
      </c>
      <c r="AB319" s="1">
        <f t="shared" si="63"/>
        <v>140.488</v>
      </c>
      <c r="AC319" s="1">
        <f t="shared" si="64"/>
        <v>2400.692</v>
      </c>
      <c r="AD319" s="1">
        <f t="shared" si="65"/>
        <v>33345.24</v>
      </c>
      <c r="AE319" s="1">
        <f t="shared" si="66"/>
        <v>38964.76</v>
      </c>
      <c r="AF319" s="1">
        <f t="shared" si="67"/>
        <v>53633.36</v>
      </c>
      <c r="AG319" s="1">
        <f t="shared" si="68"/>
        <v>2520.52</v>
      </c>
      <c r="AH319" s="1" t="e">
        <f>IF(#REF!="Y",B319,"")</f>
        <v>#REF!</v>
      </c>
      <c r="AI319" s="1" t="e">
        <f>IF(#REF!="","",MONTH(#REF!))</f>
        <v>#REF!</v>
      </c>
      <c r="AJ319" s="1" t="e">
        <f>#REF!+0</f>
        <v>#REF!</v>
      </c>
      <c r="AK319" s="1">
        <f t="shared" si="69"/>
        <v>413.2</v>
      </c>
      <c r="AL319" s="1" t="str">
        <f t="shared" si="70"/>
        <v/>
      </c>
      <c r="AM319" s="1">
        <f t="shared" si="71"/>
        <v>413.2</v>
      </c>
      <c r="AN319" s="1">
        <f t="shared" si="72"/>
        <v>413.2</v>
      </c>
      <c r="AO319" s="1">
        <f t="shared" si="73"/>
        <v>413.2</v>
      </c>
      <c r="AP319" s="1">
        <f t="shared" si="74"/>
        <v>413.2</v>
      </c>
      <c r="XED319" s="8"/>
      <c r="XEE319" s="8"/>
      <c r="XEF319" s="8"/>
      <c r="XEG319" s="8"/>
      <c r="XEH319" s="8"/>
      <c r="XEI319" s="8"/>
      <c r="XEJ319" s="8"/>
      <c r="XEK319" s="8"/>
      <c r="XEL319" s="8"/>
      <c r="XEM319" s="8"/>
      <c r="XEN319" s="8"/>
      <c r="XEO319" s="8"/>
      <c r="XEP319" s="8"/>
      <c r="XEQ319" s="8"/>
      <c r="XER319" s="8"/>
      <c r="XES319" s="8"/>
      <c r="XET319" s="8"/>
      <c r="XEU319" s="8"/>
      <c r="XEV319" s="8"/>
    </row>
    <row r="320" spans="1:42 16358:16376" s="1" customFormat="1" ht="30" customHeight="1">
      <c r="A320" s="1">
        <v>318</v>
      </c>
      <c r="B320" s="1">
        <v>482.8</v>
      </c>
      <c r="C320" s="2">
        <v>227.9</v>
      </c>
      <c r="D320" s="3">
        <v>11.57</v>
      </c>
      <c r="E320" s="3">
        <v>0.34</v>
      </c>
      <c r="F320" s="4">
        <v>5.81</v>
      </c>
      <c r="G320" s="1" t="s">
        <v>39</v>
      </c>
      <c r="H320" s="3">
        <v>6.24</v>
      </c>
      <c r="I320" s="2">
        <v>3.55</v>
      </c>
      <c r="J320" s="2">
        <v>74.400000000000006</v>
      </c>
      <c r="K320" s="2">
        <v>91.1</v>
      </c>
      <c r="L320" s="2">
        <v>129.80000000000001</v>
      </c>
      <c r="M320" s="2">
        <v>6.1</v>
      </c>
      <c r="N320" s="1">
        <v>0</v>
      </c>
      <c r="O320" s="1" t="s">
        <v>40</v>
      </c>
      <c r="P320" s="1" t="s">
        <v>40</v>
      </c>
      <c r="Q320" s="1" t="s">
        <v>41</v>
      </c>
      <c r="R320" s="1" t="s">
        <v>41</v>
      </c>
      <c r="S320" s="5" t="s">
        <v>42</v>
      </c>
      <c r="T320" s="6" t="s">
        <v>42</v>
      </c>
      <c r="U320" s="1" t="s">
        <v>44</v>
      </c>
      <c r="V320" s="1" t="s">
        <v>44</v>
      </c>
      <c r="Y320" s="1">
        <f t="shared" si="60"/>
        <v>110030.12</v>
      </c>
      <c r="Z320" s="1">
        <f t="shared" si="61"/>
        <v>3012.672</v>
      </c>
      <c r="AA320" s="1">
        <f t="shared" si="62"/>
        <v>5585.9960000000001</v>
      </c>
      <c r="AB320" s="1">
        <f t="shared" si="63"/>
        <v>164.15199999999999</v>
      </c>
      <c r="AC320" s="1">
        <f t="shared" si="64"/>
        <v>2805.0680000000002</v>
      </c>
      <c r="AD320" s="1">
        <f t="shared" si="65"/>
        <v>35920.32</v>
      </c>
      <c r="AE320" s="1">
        <f t="shared" si="66"/>
        <v>43983.08</v>
      </c>
      <c r="AF320" s="1">
        <f t="shared" si="67"/>
        <v>62667.44</v>
      </c>
      <c r="AG320" s="1">
        <f t="shared" si="68"/>
        <v>2945.08</v>
      </c>
      <c r="AH320" s="1" t="e">
        <f>IF(#REF!="Y",B320,"")</f>
        <v>#REF!</v>
      </c>
      <c r="AI320" s="1" t="e">
        <f>IF(#REF!="","",MONTH(#REF!))</f>
        <v>#REF!</v>
      </c>
      <c r="AJ320" s="1" t="e">
        <f>#REF!+0</f>
        <v>#REF!</v>
      </c>
      <c r="AK320" s="1">
        <f t="shared" si="69"/>
        <v>482.8</v>
      </c>
      <c r="AL320" s="1">
        <f t="shared" si="70"/>
        <v>482.8</v>
      </c>
      <c r="AM320" s="1">
        <f t="shared" si="71"/>
        <v>482.8</v>
      </c>
      <c r="AN320" s="1">
        <f t="shared" si="72"/>
        <v>482.8</v>
      </c>
      <c r="AO320" s="1">
        <f t="shared" si="73"/>
        <v>482.8</v>
      </c>
      <c r="AP320" s="1">
        <f t="shared" si="74"/>
        <v>482.8</v>
      </c>
      <c r="XED320" s="8"/>
      <c r="XEE320" s="8"/>
      <c r="XEF320" s="8"/>
      <c r="XEG320" s="8"/>
      <c r="XEH320" s="8"/>
      <c r="XEI320" s="8"/>
      <c r="XEJ320" s="8"/>
      <c r="XEK320" s="8"/>
      <c r="XEL320" s="8"/>
      <c r="XEM320" s="8"/>
      <c r="XEN320" s="8"/>
      <c r="XEO320" s="8"/>
      <c r="XEP320" s="8"/>
      <c r="XEQ320" s="8"/>
      <c r="XER320" s="8"/>
      <c r="XES320" s="8"/>
      <c r="XET320" s="8"/>
      <c r="XEU320" s="8"/>
      <c r="XEV320" s="8"/>
    </row>
    <row r="321" spans="1:42 16358:16376" s="1" customFormat="1" ht="30" customHeight="1">
      <c r="A321" s="1">
        <v>319</v>
      </c>
      <c r="B321" s="1">
        <v>198</v>
      </c>
      <c r="C321" s="2">
        <v>228.2</v>
      </c>
      <c r="D321" s="3">
        <v>11.48</v>
      </c>
      <c r="E321" s="3">
        <v>0.34</v>
      </c>
      <c r="F321" s="4">
        <v>5.81</v>
      </c>
      <c r="G321" s="1" t="s">
        <v>39</v>
      </c>
      <c r="H321" s="3">
        <v>6.11</v>
      </c>
      <c r="I321" s="2">
        <v>3.55</v>
      </c>
      <c r="J321" s="2">
        <v>74.3</v>
      </c>
      <c r="K321" s="2">
        <v>91.2</v>
      </c>
      <c r="L321" s="2">
        <v>129.80000000000001</v>
      </c>
      <c r="M321" s="2">
        <v>6.1</v>
      </c>
      <c r="N321" s="1">
        <v>0</v>
      </c>
      <c r="O321" s="1" t="s">
        <v>40</v>
      </c>
      <c r="P321" s="1" t="s">
        <v>40</v>
      </c>
      <c r="Q321" s="1" t="s">
        <v>41</v>
      </c>
      <c r="R321" s="1" t="s">
        <v>41</v>
      </c>
      <c r="S321" s="5" t="s">
        <v>42</v>
      </c>
      <c r="T321" s="6" t="s">
        <v>42</v>
      </c>
      <c r="U321" s="1" t="s">
        <v>44</v>
      </c>
      <c r="V321" s="1" t="s">
        <v>44</v>
      </c>
      <c r="Y321" s="1">
        <f t="shared" si="60"/>
        <v>45183.6</v>
      </c>
      <c r="Z321" s="1">
        <f t="shared" si="61"/>
        <v>1209.78</v>
      </c>
      <c r="AA321" s="1">
        <f t="shared" si="62"/>
        <v>2273.04</v>
      </c>
      <c r="AB321" s="1">
        <f t="shared" si="63"/>
        <v>67.319999999999993</v>
      </c>
      <c r="AC321" s="1">
        <f t="shared" si="64"/>
        <v>1150.3800000000001</v>
      </c>
      <c r="AD321" s="1">
        <f t="shared" si="65"/>
        <v>14711.4</v>
      </c>
      <c r="AE321" s="1">
        <f t="shared" si="66"/>
        <v>18057.599999999999</v>
      </c>
      <c r="AF321" s="1">
        <f t="shared" si="67"/>
        <v>25700.400000000001</v>
      </c>
      <c r="AG321" s="1">
        <f t="shared" si="68"/>
        <v>1207.8</v>
      </c>
      <c r="AH321" s="1" t="e">
        <f>IF(#REF!="Y",B321,"")</f>
        <v>#REF!</v>
      </c>
      <c r="AI321" s="1" t="e">
        <f>IF(#REF!="","",MONTH(#REF!))</f>
        <v>#REF!</v>
      </c>
      <c r="AJ321" s="1" t="e">
        <f>#REF!+0</f>
        <v>#REF!</v>
      </c>
      <c r="AK321" s="1">
        <f t="shared" si="69"/>
        <v>198</v>
      </c>
      <c r="AL321" s="1">
        <f t="shared" si="70"/>
        <v>198</v>
      </c>
      <c r="AM321" s="1">
        <f t="shared" si="71"/>
        <v>198</v>
      </c>
      <c r="AN321" s="1">
        <f t="shared" si="72"/>
        <v>198</v>
      </c>
      <c r="AO321" s="1">
        <f t="shared" si="73"/>
        <v>198</v>
      </c>
      <c r="AP321" s="1">
        <f t="shared" si="74"/>
        <v>198</v>
      </c>
      <c r="XED321" s="8"/>
      <c r="XEE321" s="8"/>
      <c r="XEF321" s="8"/>
      <c r="XEG321" s="8"/>
      <c r="XEH321" s="8"/>
      <c r="XEI321" s="8"/>
      <c r="XEJ321" s="8"/>
      <c r="XEK321" s="8"/>
      <c r="XEL321" s="8"/>
      <c r="XEM321" s="8"/>
      <c r="XEN321" s="8"/>
      <c r="XEO321" s="8"/>
      <c r="XEP321" s="8"/>
      <c r="XEQ321" s="8"/>
      <c r="XER321" s="8"/>
      <c r="XES321" s="8"/>
      <c r="XET321" s="8"/>
      <c r="XEU321" s="8"/>
      <c r="XEV321" s="8"/>
    </row>
    <row r="322" spans="1:42 16358:16376" s="1" customFormat="1" ht="30" customHeight="1">
      <c r="A322" s="1">
        <v>320</v>
      </c>
      <c r="B322" s="1">
        <v>481.4</v>
      </c>
      <c r="C322" s="2">
        <v>188.8</v>
      </c>
      <c r="D322" s="3">
        <v>11.72</v>
      </c>
      <c r="E322" s="3">
        <v>0.36</v>
      </c>
      <c r="F322" s="4">
        <v>5.64</v>
      </c>
      <c r="G322" s="1" t="s">
        <v>39</v>
      </c>
      <c r="H322" s="3">
        <v>5.71</v>
      </c>
      <c r="I322" s="2">
        <v>3</v>
      </c>
      <c r="J322" s="2">
        <v>63.4</v>
      </c>
      <c r="K322" s="2">
        <v>86.7</v>
      </c>
      <c r="L322" s="2">
        <v>133.6</v>
      </c>
      <c r="M322" s="2">
        <v>7.6</v>
      </c>
      <c r="N322" s="1">
        <v>0</v>
      </c>
      <c r="O322" s="1" t="s">
        <v>40</v>
      </c>
      <c r="P322" s="1" t="s">
        <v>40</v>
      </c>
      <c r="Q322" s="1" t="s">
        <v>41</v>
      </c>
      <c r="R322" s="1" t="s">
        <v>41</v>
      </c>
      <c r="S322" s="5" t="s">
        <v>42</v>
      </c>
      <c r="T322" s="6" t="s">
        <v>43</v>
      </c>
      <c r="U322" s="1" t="s">
        <v>44</v>
      </c>
      <c r="V322" s="1" t="s">
        <v>44</v>
      </c>
      <c r="W322" s="1" t="s">
        <v>47</v>
      </c>
      <c r="X322" s="1" t="s">
        <v>41</v>
      </c>
      <c r="Y322" s="1">
        <f t="shared" si="60"/>
        <v>90888.320000000007</v>
      </c>
      <c r="Z322" s="1">
        <f t="shared" si="61"/>
        <v>2748.7939999999999</v>
      </c>
      <c r="AA322" s="1">
        <f t="shared" si="62"/>
        <v>5642.0079999999998</v>
      </c>
      <c r="AB322" s="1">
        <f t="shared" si="63"/>
        <v>173.304</v>
      </c>
      <c r="AC322" s="1">
        <f t="shared" si="64"/>
        <v>2715.096</v>
      </c>
      <c r="AD322" s="1">
        <f t="shared" si="65"/>
        <v>30520.76</v>
      </c>
      <c r="AE322" s="1">
        <f t="shared" si="66"/>
        <v>41737.379999999997</v>
      </c>
      <c r="AF322" s="1">
        <f t="shared" si="67"/>
        <v>64315.040000000001</v>
      </c>
      <c r="AG322" s="1">
        <f t="shared" si="68"/>
        <v>3658.64</v>
      </c>
      <c r="AH322" s="1" t="e">
        <f>IF(#REF!="Y",B322,"")</f>
        <v>#REF!</v>
      </c>
      <c r="AI322" s="1" t="e">
        <f>IF(#REF!="","",MONTH(#REF!))</f>
        <v>#REF!</v>
      </c>
      <c r="AJ322" s="1" t="e">
        <f>#REF!+0</f>
        <v>#REF!</v>
      </c>
      <c r="AK322" s="1">
        <f t="shared" si="69"/>
        <v>481.4</v>
      </c>
      <c r="AL322" s="1" t="str">
        <f t="shared" si="70"/>
        <v/>
      </c>
      <c r="AM322" s="1">
        <f t="shared" si="71"/>
        <v>481.4</v>
      </c>
      <c r="AN322" s="1">
        <f t="shared" si="72"/>
        <v>481.4</v>
      </c>
      <c r="AO322" s="1">
        <f t="shared" si="73"/>
        <v>481.4</v>
      </c>
      <c r="AP322" s="1">
        <f t="shared" si="74"/>
        <v>481.4</v>
      </c>
      <c r="XED322" s="8"/>
      <c r="XEE322" s="8"/>
      <c r="XEF322" s="8"/>
      <c r="XEG322" s="8"/>
      <c r="XEH322" s="8"/>
      <c r="XEI322" s="8"/>
      <c r="XEJ322" s="8"/>
      <c r="XEK322" s="8"/>
      <c r="XEL322" s="8"/>
      <c r="XEM322" s="8"/>
      <c r="XEN322" s="8"/>
      <c r="XEO322" s="8"/>
      <c r="XEP322" s="8"/>
      <c r="XEQ322" s="8"/>
      <c r="XER322" s="8"/>
      <c r="XES322" s="8"/>
      <c r="XET322" s="8"/>
      <c r="XEU322" s="8"/>
      <c r="XEV322" s="8"/>
    </row>
    <row r="323" spans="1:42 16358:16376" s="1" customFormat="1" ht="30" customHeight="1">
      <c r="A323" s="1">
        <v>321</v>
      </c>
      <c r="B323" s="1">
        <v>489.6</v>
      </c>
      <c r="C323" s="2">
        <v>187.7</v>
      </c>
      <c r="D323" s="3">
        <v>11.56</v>
      </c>
      <c r="E323" s="3">
        <v>0.36</v>
      </c>
      <c r="F323" s="4">
        <v>5.64</v>
      </c>
      <c r="G323" s="1" t="s">
        <v>39</v>
      </c>
      <c r="H323" s="3">
        <v>5.66</v>
      </c>
      <c r="I323" s="2">
        <v>3</v>
      </c>
      <c r="J323" s="2">
        <v>62.8</v>
      </c>
      <c r="K323" s="2">
        <v>86.3</v>
      </c>
      <c r="L323" s="2">
        <v>133.6</v>
      </c>
      <c r="M323" s="2">
        <v>7.6</v>
      </c>
      <c r="N323" s="1">
        <v>0</v>
      </c>
      <c r="O323" s="1" t="s">
        <v>40</v>
      </c>
      <c r="P323" s="1" t="s">
        <v>40</v>
      </c>
      <c r="Q323" s="1" t="s">
        <v>41</v>
      </c>
      <c r="R323" s="1" t="s">
        <v>41</v>
      </c>
      <c r="S323" s="5" t="s">
        <v>42</v>
      </c>
      <c r="T323" s="6" t="s">
        <v>43</v>
      </c>
      <c r="U323" s="1" t="s">
        <v>44</v>
      </c>
      <c r="V323" s="1" t="s">
        <v>44</v>
      </c>
      <c r="Y323" s="1">
        <f t="shared" ref="Y323:Y386" si="75">C323*B323</f>
        <v>91897.919999999998</v>
      </c>
      <c r="Z323" s="1">
        <f t="shared" ref="Z323:Z386" si="76">B323*H323</f>
        <v>2771.136</v>
      </c>
      <c r="AA323" s="1">
        <f t="shared" ref="AA323:AA386" si="77">B323*D323</f>
        <v>5659.7759999999998</v>
      </c>
      <c r="AB323" s="1">
        <f t="shared" ref="AB323:AB386" si="78">B323*E323</f>
        <v>176.256</v>
      </c>
      <c r="AC323" s="1">
        <f t="shared" ref="AC323:AC386" si="79">B323*F323</f>
        <v>2761.3440000000001</v>
      </c>
      <c r="AD323" s="1">
        <f t="shared" ref="AD323:AD386" si="80">B323*J323</f>
        <v>30746.880000000001</v>
      </c>
      <c r="AE323" s="1">
        <f t="shared" ref="AE323:AE386" si="81">B323*K323</f>
        <v>42252.480000000003</v>
      </c>
      <c r="AF323" s="1">
        <f t="shared" ref="AF323:AF386" si="82">B323*L323</f>
        <v>65410.559999999998</v>
      </c>
      <c r="AG323" s="1">
        <f t="shared" ref="AG323:AG386" si="83">B323*M323</f>
        <v>3720.96</v>
      </c>
      <c r="AH323" s="1" t="e">
        <f>IF(#REF!="Y",B323,"")</f>
        <v>#REF!</v>
      </c>
      <c r="AI323" s="1" t="e">
        <f>IF(#REF!="","",MONTH(#REF!))</f>
        <v>#REF!</v>
      </c>
      <c r="AJ323" s="1" t="e">
        <f>#REF!+0</f>
        <v>#REF!</v>
      </c>
      <c r="AK323" s="1">
        <f t="shared" ref="AK323:AK386" si="84">IF($S323="否",$B323,"")</f>
        <v>489.6</v>
      </c>
      <c r="AL323" s="1" t="str">
        <f t="shared" ref="AL323:AL386" si="85">IF($T323="否",$B323,"")</f>
        <v/>
      </c>
      <c r="AM323" s="1">
        <f t="shared" ref="AM323:AM386" si="86">IF($Q323="未检出",$B323,"")</f>
        <v>489.6</v>
      </c>
      <c r="AN323" s="1">
        <f t="shared" ref="AN323:AN386" si="87">IF($R323="未检出",$B323,"")</f>
        <v>489.6</v>
      </c>
      <c r="AO323" s="1">
        <f t="shared" ref="AO323:AO386" si="88">IF($U323="未见",$B323,"")</f>
        <v>489.6</v>
      </c>
      <c r="AP323" s="1">
        <f t="shared" ref="AP323:AP386" si="89">IF($V323="未见",$B323,"")</f>
        <v>489.6</v>
      </c>
      <c r="XED323" s="8"/>
      <c r="XEE323" s="8"/>
      <c r="XEF323" s="8"/>
      <c r="XEG323" s="8"/>
      <c r="XEH323" s="8"/>
      <c r="XEI323" s="8"/>
      <c r="XEJ323" s="8"/>
      <c r="XEK323" s="8"/>
      <c r="XEL323" s="8"/>
      <c r="XEM323" s="8"/>
      <c r="XEN323" s="8"/>
      <c r="XEO323" s="8"/>
      <c r="XEP323" s="8"/>
      <c r="XEQ323" s="8"/>
      <c r="XER323" s="8"/>
      <c r="XES323" s="8"/>
      <c r="XET323" s="8"/>
      <c r="XEU323" s="8"/>
      <c r="XEV323" s="8"/>
    </row>
    <row r="324" spans="1:42 16358:16376" s="1" customFormat="1" ht="30" customHeight="1">
      <c r="A324" s="1">
        <v>322</v>
      </c>
      <c r="B324" s="1">
        <v>223</v>
      </c>
      <c r="C324" s="2">
        <v>182.5</v>
      </c>
      <c r="D324" s="3">
        <v>11.41</v>
      </c>
      <c r="E324" s="3">
        <v>0.36</v>
      </c>
      <c r="F324" s="4">
        <v>5.64</v>
      </c>
      <c r="G324" s="1" t="s">
        <v>39</v>
      </c>
      <c r="H324" s="3">
        <v>5.66</v>
      </c>
      <c r="I324" s="2">
        <v>3</v>
      </c>
      <c r="J324" s="2">
        <v>62</v>
      </c>
      <c r="K324" s="2">
        <v>85.1</v>
      </c>
      <c r="L324" s="2">
        <v>133.6</v>
      </c>
      <c r="M324" s="2">
        <v>7.6</v>
      </c>
      <c r="N324" s="1">
        <v>0</v>
      </c>
      <c r="O324" s="1" t="s">
        <v>40</v>
      </c>
      <c r="P324" s="1" t="s">
        <v>40</v>
      </c>
      <c r="Q324" s="1" t="s">
        <v>41</v>
      </c>
      <c r="R324" s="1" t="s">
        <v>41</v>
      </c>
      <c r="S324" s="5" t="s">
        <v>42</v>
      </c>
      <c r="T324" s="6" t="s">
        <v>43</v>
      </c>
      <c r="U324" s="1" t="s">
        <v>44</v>
      </c>
      <c r="V324" s="1" t="s">
        <v>44</v>
      </c>
      <c r="Y324" s="1">
        <f t="shared" si="75"/>
        <v>40697.5</v>
      </c>
      <c r="Z324" s="1">
        <f t="shared" si="76"/>
        <v>1262.18</v>
      </c>
      <c r="AA324" s="1">
        <f t="shared" si="77"/>
        <v>2544.4299999999998</v>
      </c>
      <c r="AB324" s="1">
        <f t="shared" si="78"/>
        <v>80.28</v>
      </c>
      <c r="AC324" s="1">
        <f t="shared" si="79"/>
        <v>1257.72</v>
      </c>
      <c r="AD324" s="1">
        <f t="shared" si="80"/>
        <v>13826</v>
      </c>
      <c r="AE324" s="1">
        <f t="shared" si="81"/>
        <v>18977.3</v>
      </c>
      <c r="AF324" s="1">
        <f t="shared" si="82"/>
        <v>29792.799999999999</v>
      </c>
      <c r="AG324" s="1">
        <f t="shared" si="83"/>
        <v>1694.8</v>
      </c>
      <c r="AH324" s="1" t="e">
        <f>IF(#REF!="Y",B324,"")</f>
        <v>#REF!</v>
      </c>
      <c r="AI324" s="1" t="e">
        <f>IF(#REF!="","",MONTH(#REF!))</f>
        <v>#REF!</v>
      </c>
      <c r="AJ324" s="1" t="e">
        <f>#REF!+0</f>
        <v>#REF!</v>
      </c>
      <c r="AK324" s="1">
        <f t="shared" si="84"/>
        <v>223</v>
      </c>
      <c r="AL324" s="1" t="str">
        <f t="shared" si="85"/>
        <v/>
      </c>
      <c r="AM324" s="1">
        <f t="shared" si="86"/>
        <v>223</v>
      </c>
      <c r="AN324" s="1">
        <f t="shared" si="87"/>
        <v>223</v>
      </c>
      <c r="AO324" s="1">
        <f t="shared" si="88"/>
        <v>223</v>
      </c>
      <c r="AP324" s="1">
        <f t="shared" si="89"/>
        <v>223</v>
      </c>
      <c r="XED324" s="8"/>
      <c r="XEE324" s="8"/>
      <c r="XEF324" s="8"/>
      <c r="XEG324" s="8"/>
      <c r="XEH324" s="8"/>
      <c r="XEI324" s="8"/>
      <c r="XEJ324" s="8"/>
      <c r="XEK324" s="8"/>
      <c r="XEL324" s="8"/>
      <c r="XEM324" s="8"/>
      <c r="XEN324" s="8"/>
      <c r="XEO324" s="8"/>
      <c r="XEP324" s="8"/>
      <c r="XEQ324" s="8"/>
      <c r="XER324" s="8"/>
      <c r="XES324" s="8"/>
      <c r="XET324" s="8"/>
      <c r="XEU324" s="8"/>
      <c r="XEV324" s="8"/>
    </row>
    <row r="325" spans="1:42 16358:16376" s="1" customFormat="1" ht="30" customHeight="1">
      <c r="A325" s="1">
        <v>323</v>
      </c>
      <c r="B325" s="1">
        <v>517.20000000000005</v>
      </c>
      <c r="C325" s="2">
        <v>151.30000000000001</v>
      </c>
      <c r="D325" s="3">
        <v>10.72</v>
      </c>
      <c r="E325" s="3">
        <v>0.28000000000000003</v>
      </c>
      <c r="F325" s="4">
        <v>5.39</v>
      </c>
      <c r="G325" s="1" t="s">
        <v>39</v>
      </c>
      <c r="H325" s="3">
        <v>4.1100000000000003</v>
      </c>
      <c r="I325" s="2">
        <v>0.96</v>
      </c>
      <c r="J325" s="2">
        <v>71.5</v>
      </c>
      <c r="K325" s="2">
        <v>90.6</v>
      </c>
      <c r="L325" s="2">
        <v>97.1</v>
      </c>
      <c r="M325" s="2">
        <v>7.9</v>
      </c>
      <c r="N325" s="1">
        <v>0</v>
      </c>
      <c r="O325" s="1" t="s">
        <v>40</v>
      </c>
      <c r="P325" s="1" t="s">
        <v>40</v>
      </c>
      <c r="Q325" s="1" t="s">
        <v>41</v>
      </c>
      <c r="R325" s="1" t="s">
        <v>41</v>
      </c>
      <c r="S325" s="5" t="s">
        <v>42</v>
      </c>
      <c r="T325" s="6" t="s">
        <v>43</v>
      </c>
      <c r="U325" s="1" t="s">
        <v>44</v>
      </c>
      <c r="V325" s="1" t="s">
        <v>44</v>
      </c>
      <c r="W325" s="1" t="s">
        <v>47</v>
      </c>
      <c r="X325" s="1" t="s">
        <v>41</v>
      </c>
      <c r="Y325" s="1">
        <f t="shared" si="75"/>
        <v>78252.36</v>
      </c>
      <c r="Z325" s="1">
        <f t="shared" si="76"/>
        <v>2125.692</v>
      </c>
      <c r="AA325" s="1">
        <f t="shared" si="77"/>
        <v>5544.384</v>
      </c>
      <c r="AB325" s="1">
        <f t="shared" si="78"/>
        <v>144.816</v>
      </c>
      <c r="AC325" s="1">
        <f t="shared" si="79"/>
        <v>2787.7080000000001</v>
      </c>
      <c r="AD325" s="1">
        <f t="shared" si="80"/>
        <v>36979.800000000003</v>
      </c>
      <c r="AE325" s="1">
        <f t="shared" si="81"/>
        <v>46858.32</v>
      </c>
      <c r="AF325" s="1">
        <f t="shared" si="82"/>
        <v>50220.12</v>
      </c>
      <c r="AG325" s="1">
        <f t="shared" si="83"/>
        <v>4085.88</v>
      </c>
      <c r="AH325" s="1" t="e">
        <f>IF(#REF!="Y",B325,"")</f>
        <v>#REF!</v>
      </c>
      <c r="AI325" s="1" t="e">
        <f>IF(#REF!="","",MONTH(#REF!))</f>
        <v>#REF!</v>
      </c>
      <c r="AJ325" s="1" t="e">
        <f>#REF!+0</f>
        <v>#REF!</v>
      </c>
      <c r="AK325" s="1">
        <f t="shared" si="84"/>
        <v>517.20000000000005</v>
      </c>
      <c r="AL325" s="1" t="str">
        <f t="shared" si="85"/>
        <v/>
      </c>
      <c r="AM325" s="1">
        <f t="shared" si="86"/>
        <v>517.20000000000005</v>
      </c>
      <c r="AN325" s="1">
        <f t="shared" si="87"/>
        <v>517.20000000000005</v>
      </c>
      <c r="AO325" s="1">
        <f t="shared" si="88"/>
        <v>517.20000000000005</v>
      </c>
      <c r="AP325" s="1">
        <f t="shared" si="89"/>
        <v>517.20000000000005</v>
      </c>
      <c r="XED325" s="8"/>
      <c r="XEE325" s="8"/>
      <c r="XEF325" s="8"/>
      <c r="XEG325" s="8"/>
      <c r="XEH325" s="8"/>
      <c r="XEI325" s="8"/>
      <c r="XEJ325" s="8"/>
      <c r="XEK325" s="8"/>
      <c r="XEL325" s="8"/>
      <c r="XEM325" s="8"/>
      <c r="XEN325" s="8"/>
      <c r="XEO325" s="8"/>
      <c r="XEP325" s="8"/>
      <c r="XEQ325" s="8"/>
      <c r="XER325" s="8"/>
      <c r="XES325" s="8"/>
      <c r="XET325" s="8"/>
      <c r="XEU325" s="8"/>
      <c r="XEV325" s="8"/>
    </row>
    <row r="326" spans="1:42 16358:16376" s="1" customFormat="1" ht="30" customHeight="1">
      <c r="A326" s="1">
        <v>324</v>
      </c>
      <c r="B326" s="1">
        <v>483</v>
      </c>
      <c r="C326" s="2">
        <v>150.6</v>
      </c>
      <c r="D326" s="3">
        <v>10.59</v>
      </c>
      <c r="E326" s="3">
        <v>0.28000000000000003</v>
      </c>
      <c r="F326" s="4">
        <v>5.39</v>
      </c>
      <c r="G326" s="1" t="s">
        <v>39</v>
      </c>
      <c r="H326" s="3">
        <v>4.1500000000000004</v>
      </c>
      <c r="I326" s="2">
        <v>0.96</v>
      </c>
      <c r="J326" s="2">
        <v>71.099999999999994</v>
      </c>
      <c r="K326" s="2">
        <v>90.2</v>
      </c>
      <c r="L326" s="2">
        <v>97.1</v>
      </c>
      <c r="M326" s="2">
        <v>7.9</v>
      </c>
      <c r="N326" s="1">
        <v>0</v>
      </c>
      <c r="O326" s="1" t="s">
        <v>40</v>
      </c>
      <c r="P326" s="1" t="s">
        <v>40</v>
      </c>
      <c r="Q326" s="1" t="s">
        <v>41</v>
      </c>
      <c r="R326" s="1" t="s">
        <v>41</v>
      </c>
      <c r="S326" s="5" t="s">
        <v>42</v>
      </c>
      <c r="T326" s="6" t="s">
        <v>43</v>
      </c>
      <c r="U326" s="1" t="s">
        <v>44</v>
      </c>
      <c r="V326" s="1" t="s">
        <v>44</v>
      </c>
      <c r="Y326" s="1">
        <f t="shared" si="75"/>
        <v>72739.8</v>
      </c>
      <c r="Z326" s="1">
        <f t="shared" si="76"/>
        <v>2004.45</v>
      </c>
      <c r="AA326" s="1">
        <f t="shared" si="77"/>
        <v>5114.97</v>
      </c>
      <c r="AB326" s="1">
        <f t="shared" si="78"/>
        <v>135.24</v>
      </c>
      <c r="AC326" s="1">
        <f t="shared" si="79"/>
        <v>2603.37</v>
      </c>
      <c r="AD326" s="1">
        <f t="shared" si="80"/>
        <v>34341.300000000003</v>
      </c>
      <c r="AE326" s="1">
        <f t="shared" si="81"/>
        <v>43566.6</v>
      </c>
      <c r="AF326" s="1">
        <f t="shared" si="82"/>
        <v>46899.3</v>
      </c>
      <c r="AG326" s="1">
        <f t="shared" si="83"/>
        <v>3815.7</v>
      </c>
      <c r="AH326" s="1" t="e">
        <f>IF(#REF!="Y",B326,"")</f>
        <v>#REF!</v>
      </c>
      <c r="AI326" s="1" t="e">
        <f>IF(#REF!="","",MONTH(#REF!))</f>
        <v>#REF!</v>
      </c>
      <c r="AJ326" s="1" t="e">
        <f>#REF!+0</f>
        <v>#REF!</v>
      </c>
      <c r="AK326" s="1">
        <f t="shared" si="84"/>
        <v>483</v>
      </c>
      <c r="AL326" s="1" t="str">
        <f t="shared" si="85"/>
        <v/>
      </c>
      <c r="AM326" s="1">
        <f t="shared" si="86"/>
        <v>483</v>
      </c>
      <c r="AN326" s="1">
        <f t="shared" si="87"/>
        <v>483</v>
      </c>
      <c r="AO326" s="1">
        <f t="shared" si="88"/>
        <v>483</v>
      </c>
      <c r="AP326" s="1">
        <f t="shared" si="89"/>
        <v>483</v>
      </c>
      <c r="XED326" s="8"/>
      <c r="XEE326" s="8"/>
      <c r="XEF326" s="8"/>
      <c r="XEG326" s="8"/>
      <c r="XEH326" s="8"/>
      <c r="XEI326" s="8"/>
      <c r="XEJ326" s="8"/>
      <c r="XEK326" s="8"/>
      <c r="XEL326" s="8"/>
      <c r="XEM326" s="8"/>
      <c r="XEN326" s="8"/>
      <c r="XEO326" s="8"/>
      <c r="XEP326" s="8"/>
      <c r="XEQ326" s="8"/>
      <c r="XER326" s="8"/>
      <c r="XES326" s="8"/>
      <c r="XET326" s="8"/>
      <c r="XEU326" s="8"/>
      <c r="XEV326" s="8"/>
    </row>
    <row r="327" spans="1:42 16358:16376" s="1" customFormat="1" ht="30" customHeight="1">
      <c r="A327" s="1">
        <v>325</v>
      </c>
      <c r="B327" s="1">
        <v>507.2</v>
      </c>
      <c r="C327" s="2">
        <v>148.9</v>
      </c>
      <c r="D327" s="3">
        <v>10.58</v>
      </c>
      <c r="E327" s="3">
        <v>0.28000000000000003</v>
      </c>
      <c r="F327" s="4">
        <v>5.39</v>
      </c>
      <c r="G327" s="1" t="s">
        <v>39</v>
      </c>
      <c r="H327" s="3">
        <v>4.0599999999999996</v>
      </c>
      <c r="I327" s="2">
        <v>0.96</v>
      </c>
      <c r="J327" s="2">
        <v>70.8</v>
      </c>
      <c r="K327" s="2">
        <v>89.7</v>
      </c>
      <c r="L327" s="2">
        <v>97.1</v>
      </c>
      <c r="M327" s="2">
        <v>7.9</v>
      </c>
      <c r="N327" s="1">
        <v>0</v>
      </c>
      <c r="O327" s="1" t="s">
        <v>40</v>
      </c>
      <c r="P327" s="1" t="s">
        <v>40</v>
      </c>
      <c r="Q327" s="1" t="s">
        <v>41</v>
      </c>
      <c r="R327" s="1" t="s">
        <v>41</v>
      </c>
      <c r="S327" s="5" t="s">
        <v>42</v>
      </c>
      <c r="T327" s="6" t="s">
        <v>43</v>
      </c>
      <c r="U327" s="1" t="s">
        <v>44</v>
      </c>
      <c r="V327" s="1" t="s">
        <v>44</v>
      </c>
      <c r="Y327" s="1">
        <f t="shared" si="75"/>
        <v>75522.080000000002</v>
      </c>
      <c r="Z327" s="1">
        <f t="shared" si="76"/>
        <v>2059.232</v>
      </c>
      <c r="AA327" s="1">
        <f t="shared" si="77"/>
        <v>5366.1760000000004</v>
      </c>
      <c r="AB327" s="1">
        <f t="shared" si="78"/>
        <v>142.01599999999999</v>
      </c>
      <c r="AC327" s="1">
        <f t="shared" si="79"/>
        <v>2733.808</v>
      </c>
      <c r="AD327" s="1">
        <f t="shared" si="80"/>
        <v>35909.760000000002</v>
      </c>
      <c r="AE327" s="1">
        <f t="shared" si="81"/>
        <v>45495.839999999997</v>
      </c>
      <c r="AF327" s="1">
        <f t="shared" si="82"/>
        <v>49249.120000000003</v>
      </c>
      <c r="AG327" s="1">
        <f t="shared" si="83"/>
        <v>4006.88</v>
      </c>
      <c r="AH327" s="1" t="e">
        <f>IF(#REF!="Y",B327,"")</f>
        <v>#REF!</v>
      </c>
      <c r="AI327" s="1" t="e">
        <f>IF(#REF!="","",MONTH(#REF!))</f>
        <v>#REF!</v>
      </c>
      <c r="AJ327" s="1" t="e">
        <f>#REF!+0</f>
        <v>#REF!</v>
      </c>
      <c r="AK327" s="1">
        <f t="shared" si="84"/>
        <v>507.2</v>
      </c>
      <c r="AL327" s="1" t="str">
        <f t="shared" si="85"/>
        <v/>
      </c>
      <c r="AM327" s="1">
        <f t="shared" si="86"/>
        <v>507.2</v>
      </c>
      <c r="AN327" s="1">
        <f t="shared" si="87"/>
        <v>507.2</v>
      </c>
      <c r="AO327" s="1">
        <f t="shared" si="88"/>
        <v>507.2</v>
      </c>
      <c r="AP327" s="1">
        <f t="shared" si="89"/>
        <v>507.2</v>
      </c>
      <c r="XED327" s="8"/>
      <c r="XEE327" s="8"/>
      <c r="XEF327" s="8"/>
      <c r="XEG327" s="8"/>
      <c r="XEH327" s="8"/>
      <c r="XEI327" s="8"/>
      <c r="XEJ327" s="8"/>
      <c r="XEK327" s="8"/>
      <c r="XEL327" s="8"/>
      <c r="XEM327" s="8"/>
      <c r="XEN327" s="8"/>
      <c r="XEO327" s="8"/>
      <c r="XEP327" s="8"/>
      <c r="XEQ327" s="8"/>
      <c r="XER327" s="8"/>
      <c r="XES327" s="8"/>
      <c r="XET327" s="8"/>
      <c r="XEU327" s="8"/>
      <c r="XEV327" s="8"/>
    </row>
    <row r="328" spans="1:42 16358:16376" s="1" customFormat="1" ht="30" customHeight="1">
      <c r="A328" s="1">
        <v>326</v>
      </c>
      <c r="B328" s="1">
        <v>504.8</v>
      </c>
      <c r="C328" s="2">
        <v>135</v>
      </c>
      <c r="D328" s="3">
        <v>10.41</v>
      </c>
      <c r="E328" s="3">
        <v>0.28000000000000003</v>
      </c>
      <c r="F328" s="4">
        <v>5.39</v>
      </c>
      <c r="G328" s="1" t="s">
        <v>39</v>
      </c>
      <c r="H328" s="3">
        <v>3.53</v>
      </c>
      <c r="I328" s="2">
        <v>0.96</v>
      </c>
      <c r="J328" s="2">
        <v>67.599999999999994</v>
      </c>
      <c r="K328" s="2">
        <v>88.4</v>
      </c>
      <c r="L328" s="2">
        <v>97.1</v>
      </c>
      <c r="M328" s="2">
        <v>7.9</v>
      </c>
      <c r="N328" s="1">
        <v>0</v>
      </c>
      <c r="O328" s="1" t="s">
        <v>40</v>
      </c>
      <c r="P328" s="1" t="s">
        <v>40</v>
      </c>
      <c r="Q328" s="1" t="s">
        <v>41</v>
      </c>
      <c r="R328" s="1" t="s">
        <v>41</v>
      </c>
      <c r="S328" s="5" t="s">
        <v>42</v>
      </c>
      <c r="T328" s="6" t="s">
        <v>43</v>
      </c>
      <c r="U328" s="1" t="s">
        <v>44</v>
      </c>
      <c r="V328" s="1" t="s">
        <v>44</v>
      </c>
      <c r="Y328" s="1">
        <f t="shared" si="75"/>
        <v>68148</v>
      </c>
      <c r="Z328" s="1">
        <f t="shared" si="76"/>
        <v>1781.944</v>
      </c>
      <c r="AA328" s="1">
        <f t="shared" si="77"/>
        <v>5254.9679999999998</v>
      </c>
      <c r="AB328" s="1">
        <f t="shared" si="78"/>
        <v>141.34399999999999</v>
      </c>
      <c r="AC328" s="1">
        <f t="shared" si="79"/>
        <v>2720.8719999999998</v>
      </c>
      <c r="AD328" s="1">
        <f t="shared" si="80"/>
        <v>34124.480000000003</v>
      </c>
      <c r="AE328" s="1">
        <f t="shared" si="81"/>
        <v>44624.32</v>
      </c>
      <c r="AF328" s="1">
        <f t="shared" si="82"/>
        <v>49016.08</v>
      </c>
      <c r="AG328" s="1">
        <f t="shared" si="83"/>
        <v>3987.92</v>
      </c>
      <c r="AH328" s="1" t="e">
        <f>IF(#REF!="Y",B328,"")</f>
        <v>#REF!</v>
      </c>
      <c r="AI328" s="1" t="e">
        <f>IF(#REF!="","",MONTH(#REF!))</f>
        <v>#REF!</v>
      </c>
      <c r="AJ328" s="1" t="e">
        <f>#REF!+0</f>
        <v>#REF!</v>
      </c>
      <c r="AK328" s="1">
        <f t="shared" si="84"/>
        <v>504.8</v>
      </c>
      <c r="AL328" s="1" t="str">
        <f t="shared" si="85"/>
        <v/>
      </c>
      <c r="AM328" s="1">
        <f t="shared" si="86"/>
        <v>504.8</v>
      </c>
      <c r="AN328" s="1">
        <f t="shared" si="87"/>
        <v>504.8</v>
      </c>
      <c r="AO328" s="1">
        <f t="shared" si="88"/>
        <v>504.8</v>
      </c>
      <c r="AP328" s="1">
        <f t="shared" si="89"/>
        <v>504.8</v>
      </c>
      <c r="XED328" s="8"/>
      <c r="XEE328" s="8"/>
      <c r="XEF328" s="8"/>
      <c r="XEG328" s="8"/>
      <c r="XEH328" s="8"/>
      <c r="XEI328" s="8"/>
      <c r="XEJ328" s="8"/>
      <c r="XEK328" s="8"/>
      <c r="XEL328" s="8"/>
      <c r="XEM328" s="8"/>
      <c r="XEN328" s="8"/>
      <c r="XEO328" s="8"/>
      <c r="XEP328" s="8"/>
      <c r="XEQ328" s="8"/>
      <c r="XER328" s="8"/>
      <c r="XES328" s="8"/>
      <c r="XET328" s="8"/>
      <c r="XEU328" s="8"/>
      <c r="XEV328" s="8"/>
    </row>
    <row r="329" spans="1:42 16358:16376" s="1" customFormat="1" ht="30" customHeight="1">
      <c r="A329" s="1">
        <v>327</v>
      </c>
      <c r="B329" s="1">
        <v>320.8</v>
      </c>
      <c r="C329" s="2">
        <v>120.9</v>
      </c>
      <c r="D329" s="3">
        <v>10.73</v>
      </c>
      <c r="E329" s="3">
        <v>0.28000000000000003</v>
      </c>
      <c r="F329" s="4">
        <v>5.39</v>
      </c>
      <c r="G329" s="1" t="s">
        <v>39</v>
      </c>
      <c r="H329" s="3">
        <v>3.15</v>
      </c>
      <c r="I329" s="2">
        <v>0.96</v>
      </c>
      <c r="J329" s="2">
        <v>65</v>
      </c>
      <c r="K329" s="2">
        <v>86.8</v>
      </c>
      <c r="L329" s="2">
        <v>97.1</v>
      </c>
      <c r="M329" s="2">
        <v>7.9</v>
      </c>
      <c r="N329" s="1">
        <v>0</v>
      </c>
      <c r="O329" s="1" t="s">
        <v>40</v>
      </c>
      <c r="P329" s="1" t="s">
        <v>40</v>
      </c>
      <c r="Q329" s="1" t="s">
        <v>41</v>
      </c>
      <c r="R329" s="1" t="s">
        <v>41</v>
      </c>
      <c r="S329" s="5" t="s">
        <v>42</v>
      </c>
      <c r="T329" s="6" t="s">
        <v>43</v>
      </c>
      <c r="U329" s="1" t="s">
        <v>44</v>
      </c>
      <c r="V329" s="1" t="s">
        <v>44</v>
      </c>
      <c r="Y329" s="1">
        <f t="shared" si="75"/>
        <v>38784.720000000001</v>
      </c>
      <c r="Z329" s="1">
        <f t="shared" si="76"/>
        <v>1010.52</v>
      </c>
      <c r="AA329" s="1">
        <f t="shared" si="77"/>
        <v>3442.1840000000002</v>
      </c>
      <c r="AB329" s="1">
        <f t="shared" si="78"/>
        <v>89.823999999999998</v>
      </c>
      <c r="AC329" s="1">
        <f t="shared" si="79"/>
        <v>1729.1120000000001</v>
      </c>
      <c r="AD329" s="1">
        <f t="shared" si="80"/>
        <v>20852</v>
      </c>
      <c r="AE329" s="1">
        <f t="shared" si="81"/>
        <v>27845.439999999999</v>
      </c>
      <c r="AF329" s="1">
        <f t="shared" si="82"/>
        <v>31149.68</v>
      </c>
      <c r="AG329" s="1">
        <f t="shared" si="83"/>
        <v>2534.3200000000002</v>
      </c>
      <c r="AH329" s="1" t="e">
        <f>IF(#REF!="Y",B329,"")</f>
        <v>#REF!</v>
      </c>
      <c r="AI329" s="1" t="e">
        <f>IF(#REF!="","",MONTH(#REF!))</f>
        <v>#REF!</v>
      </c>
      <c r="AJ329" s="1" t="e">
        <f>#REF!+0</f>
        <v>#REF!</v>
      </c>
      <c r="AK329" s="1">
        <f t="shared" si="84"/>
        <v>320.8</v>
      </c>
      <c r="AL329" s="1" t="str">
        <f t="shared" si="85"/>
        <v/>
      </c>
      <c r="AM329" s="1">
        <f t="shared" si="86"/>
        <v>320.8</v>
      </c>
      <c r="AN329" s="1">
        <f t="shared" si="87"/>
        <v>320.8</v>
      </c>
      <c r="AO329" s="1">
        <f t="shared" si="88"/>
        <v>320.8</v>
      </c>
      <c r="AP329" s="1">
        <f t="shared" si="89"/>
        <v>320.8</v>
      </c>
      <c r="XED329" s="8"/>
      <c r="XEE329" s="8"/>
      <c r="XEF329" s="8"/>
      <c r="XEG329" s="8"/>
      <c r="XEH329" s="8"/>
      <c r="XEI329" s="8"/>
      <c r="XEJ329" s="8"/>
      <c r="XEK329" s="8"/>
      <c r="XEL329" s="8"/>
      <c r="XEM329" s="8"/>
      <c r="XEN329" s="8"/>
      <c r="XEO329" s="8"/>
      <c r="XEP329" s="8"/>
      <c r="XEQ329" s="8"/>
      <c r="XER329" s="8"/>
      <c r="XES329" s="8"/>
      <c r="XET329" s="8"/>
      <c r="XEU329" s="8"/>
      <c r="XEV329" s="8"/>
    </row>
    <row r="330" spans="1:42 16358:16376" s="1" customFormat="1" ht="30" customHeight="1">
      <c r="A330" s="1">
        <v>328</v>
      </c>
      <c r="B330" s="1">
        <v>525.20000000000005</v>
      </c>
      <c r="C330" s="2">
        <v>114.9</v>
      </c>
      <c r="D330" s="3">
        <v>11.09</v>
      </c>
      <c r="E330" s="3">
        <v>0.28000000000000003</v>
      </c>
      <c r="F330" s="4">
        <v>5.39</v>
      </c>
      <c r="G330" s="1" t="s">
        <v>39</v>
      </c>
      <c r="H330" s="3">
        <v>3.06</v>
      </c>
      <c r="I330" s="2">
        <v>0.96</v>
      </c>
      <c r="J330" s="2">
        <v>68.599999999999994</v>
      </c>
      <c r="K330" s="2">
        <v>89.3</v>
      </c>
      <c r="L330" s="2">
        <v>97.1</v>
      </c>
      <c r="M330" s="2">
        <v>7.9</v>
      </c>
      <c r="N330" s="1">
        <v>0</v>
      </c>
      <c r="O330" s="1" t="s">
        <v>40</v>
      </c>
      <c r="P330" s="1" t="s">
        <v>40</v>
      </c>
      <c r="Q330" s="1" t="s">
        <v>41</v>
      </c>
      <c r="R330" s="1" t="s">
        <v>41</v>
      </c>
      <c r="S330" s="5" t="s">
        <v>42</v>
      </c>
      <c r="T330" s="6" t="s">
        <v>43</v>
      </c>
      <c r="U330" s="1" t="s">
        <v>44</v>
      </c>
      <c r="V330" s="1" t="s">
        <v>44</v>
      </c>
      <c r="Y330" s="1">
        <f t="shared" si="75"/>
        <v>60345.48</v>
      </c>
      <c r="Z330" s="1">
        <f t="shared" si="76"/>
        <v>1607.1120000000001</v>
      </c>
      <c r="AA330" s="1">
        <f t="shared" si="77"/>
        <v>5824.4679999999998</v>
      </c>
      <c r="AB330" s="1">
        <f t="shared" si="78"/>
        <v>147.05600000000001</v>
      </c>
      <c r="AC330" s="1">
        <f t="shared" si="79"/>
        <v>2830.828</v>
      </c>
      <c r="AD330" s="1">
        <f t="shared" si="80"/>
        <v>36028.720000000001</v>
      </c>
      <c r="AE330" s="1">
        <f t="shared" si="81"/>
        <v>46900.36</v>
      </c>
      <c r="AF330" s="1">
        <f t="shared" si="82"/>
        <v>50996.92</v>
      </c>
      <c r="AG330" s="1">
        <f t="shared" si="83"/>
        <v>4149.08</v>
      </c>
      <c r="AH330" s="1" t="e">
        <f>IF(#REF!="Y",B330,"")</f>
        <v>#REF!</v>
      </c>
      <c r="AI330" s="1" t="e">
        <f>IF(#REF!="","",MONTH(#REF!))</f>
        <v>#REF!</v>
      </c>
      <c r="AJ330" s="1" t="e">
        <f>#REF!+0</f>
        <v>#REF!</v>
      </c>
      <c r="AK330" s="1">
        <f t="shared" si="84"/>
        <v>525.20000000000005</v>
      </c>
      <c r="AL330" s="1" t="str">
        <f t="shared" si="85"/>
        <v/>
      </c>
      <c r="AM330" s="1">
        <f t="shared" si="86"/>
        <v>525.20000000000005</v>
      </c>
      <c r="AN330" s="1">
        <f t="shared" si="87"/>
        <v>525.20000000000005</v>
      </c>
      <c r="AO330" s="1">
        <f t="shared" si="88"/>
        <v>525.20000000000005</v>
      </c>
      <c r="AP330" s="1">
        <f t="shared" si="89"/>
        <v>525.20000000000005</v>
      </c>
      <c r="XED330" s="8"/>
      <c r="XEE330" s="8"/>
      <c r="XEF330" s="8"/>
      <c r="XEG330" s="8"/>
      <c r="XEH330" s="8"/>
      <c r="XEI330" s="8"/>
      <c r="XEJ330" s="8"/>
      <c r="XEK330" s="8"/>
      <c r="XEL330" s="8"/>
      <c r="XEM330" s="8"/>
      <c r="XEN330" s="8"/>
      <c r="XEO330" s="8"/>
      <c r="XEP330" s="8"/>
      <c r="XEQ330" s="8"/>
      <c r="XER330" s="8"/>
      <c r="XES330" s="8"/>
      <c r="XET330" s="8"/>
      <c r="XEU330" s="8"/>
      <c r="XEV330" s="8"/>
    </row>
    <row r="331" spans="1:42 16358:16376" s="1" customFormat="1" ht="30" customHeight="1">
      <c r="A331" s="1">
        <v>329</v>
      </c>
      <c r="B331" s="1">
        <v>527.20000000000005</v>
      </c>
      <c r="C331" s="2">
        <v>112.8</v>
      </c>
      <c r="D331" s="3">
        <v>11.14</v>
      </c>
      <c r="E331" s="3">
        <v>0.28000000000000003</v>
      </c>
      <c r="F331" s="4">
        <v>5.39</v>
      </c>
      <c r="G331" s="1" t="s">
        <v>39</v>
      </c>
      <c r="H331" s="3">
        <v>2.99</v>
      </c>
      <c r="I331" s="2">
        <v>0.96</v>
      </c>
      <c r="J331" s="2">
        <v>69.7</v>
      </c>
      <c r="K331" s="2">
        <v>89.9</v>
      </c>
      <c r="L331" s="2">
        <v>97.1</v>
      </c>
      <c r="M331" s="2">
        <v>7.9</v>
      </c>
      <c r="N331" s="1">
        <v>0</v>
      </c>
      <c r="O331" s="1" t="s">
        <v>40</v>
      </c>
      <c r="P331" s="1" t="s">
        <v>40</v>
      </c>
      <c r="Q331" s="1" t="s">
        <v>41</v>
      </c>
      <c r="R331" s="1" t="s">
        <v>41</v>
      </c>
      <c r="S331" s="5" t="s">
        <v>42</v>
      </c>
      <c r="T331" s="6" t="s">
        <v>43</v>
      </c>
      <c r="U331" s="1" t="s">
        <v>44</v>
      </c>
      <c r="V331" s="1" t="s">
        <v>44</v>
      </c>
      <c r="Y331" s="1">
        <f t="shared" si="75"/>
        <v>59468.160000000003</v>
      </c>
      <c r="Z331" s="1">
        <f t="shared" si="76"/>
        <v>1576.328</v>
      </c>
      <c r="AA331" s="1">
        <f t="shared" si="77"/>
        <v>5873.0079999999998</v>
      </c>
      <c r="AB331" s="1">
        <f t="shared" si="78"/>
        <v>147.61600000000001</v>
      </c>
      <c r="AC331" s="1">
        <f t="shared" si="79"/>
        <v>2841.6080000000002</v>
      </c>
      <c r="AD331" s="1">
        <f t="shared" si="80"/>
        <v>36745.839999999997</v>
      </c>
      <c r="AE331" s="1">
        <f t="shared" si="81"/>
        <v>47395.28</v>
      </c>
      <c r="AF331" s="1">
        <f t="shared" si="82"/>
        <v>51191.12</v>
      </c>
      <c r="AG331" s="1">
        <f t="shared" si="83"/>
        <v>4164.88</v>
      </c>
      <c r="AH331" s="1" t="e">
        <f>IF(#REF!="Y",B331,"")</f>
        <v>#REF!</v>
      </c>
      <c r="AI331" s="1" t="e">
        <f>IF(#REF!="","",MONTH(#REF!))</f>
        <v>#REF!</v>
      </c>
      <c r="AJ331" s="1" t="e">
        <f>#REF!+0</f>
        <v>#REF!</v>
      </c>
      <c r="AK331" s="1">
        <f t="shared" si="84"/>
        <v>527.20000000000005</v>
      </c>
      <c r="AL331" s="1" t="str">
        <f t="shared" si="85"/>
        <v/>
      </c>
      <c r="AM331" s="1">
        <f t="shared" si="86"/>
        <v>527.20000000000005</v>
      </c>
      <c r="AN331" s="1">
        <f t="shared" si="87"/>
        <v>527.20000000000005</v>
      </c>
      <c r="AO331" s="1">
        <f t="shared" si="88"/>
        <v>527.20000000000005</v>
      </c>
      <c r="AP331" s="1">
        <f t="shared" si="89"/>
        <v>527.20000000000005</v>
      </c>
      <c r="XED331" s="8"/>
      <c r="XEE331" s="8"/>
      <c r="XEF331" s="8"/>
      <c r="XEG331" s="8"/>
      <c r="XEH331" s="8"/>
      <c r="XEI331" s="8"/>
      <c r="XEJ331" s="8"/>
      <c r="XEK331" s="8"/>
      <c r="XEL331" s="8"/>
      <c r="XEM331" s="8"/>
      <c r="XEN331" s="8"/>
      <c r="XEO331" s="8"/>
      <c r="XEP331" s="8"/>
      <c r="XEQ331" s="8"/>
      <c r="XER331" s="8"/>
      <c r="XES331" s="8"/>
      <c r="XET331" s="8"/>
      <c r="XEU331" s="8"/>
      <c r="XEV331" s="8"/>
    </row>
    <row r="332" spans="1:42 16358:16376" s="1" customFormat="1" ht="30" customHeight="1">
      <c r="A332" s="1">
        <v>330</v>
      </c>
      <c r="B332" s="1">
        <v>522.4</v>
      </c>
      <c r="C332" s="2">
        <v>114</v>
      </c>
      <c r="D332" s="3">
        <v>11.26</v>
      </c>
      <c r="E332" s="3">
        <v>0.28000000000000003</v>
      </c>
      <c r="F332" s="4">
        <v>5.39</v>
      </c>
      <c r="G332" s="1" t="s">
        <v>39</v>
      </c>
      <c r="H332" s="3">
        <v>2.99</v>
      </c>
      <c r="I332" s="2">
        <v>0.96</v>
      </c>
      <c r="J332" s="2">
        <v>70.400000000000006</v>
      </c>
      <c r="K332" s="2">
        <v>90.2</v>
      </c>
      <c r="L332" s="2">
        <v>97.1</v>
      </c>
      <c r="M332" s="2">
        <v>7.9</v>
      </c>
      <c r="N332" s="1">
        <v>0</v>
      </c>
      <c r="O332" s="1" t="s">
        <v>40</v>
      </c>
      <c r="P332" s="1" t="s">
        <v>40</v>
      </c>
      <c r="Q332" s="1" t="s">
        <v>41</v>
      </c>
      <c r="R332" s="1" t="s">
        <v>41</v>
      </c>
      <c r="S332" s="5" t="s">
        <v>42</v>
      </c>
      <c r="T332" s="6" t="s">
        <v>43</v>
      </c>
      <c r="U332" s="1" t="s">
        <v>44</v>
      </c>
      <c r="V332" s="1" t="s">
        <v>44</v>
      </c>
      <c r="Y332" s="1">
        <f t="shared" si="75"/>
        <v>59553.599999999999</v>
      </c>
      <c r="Z332" s="1">
        <f t="shared" si="76"/>
        <v>1561.9760000000001</v>
      </c>
      <c r="AA332" s="1">
        <f t="shared" si="77"/>
        <v>5882.2240000000002</v>
      </c>
      <c r="AB332" s="1">
        <f t="shared" si="78"/>
        <v>146.27199999999999</v>
      </c>
      <c r="AC332" s="1">
        <f t="shared" si="79"/>
        <v>2815.7359999999999</v>
      </c>
      <c r="AD332" s="1">
        <f t="shared" si="80"/>
        <v>36776.959999999999</v>
      </c>
      <c r="AE332" s="1">
        <f t="shared" si="81"/>
        <v>47120.480000000003</v>
      </c>
      <c r="AF332" s="1">
        <f t="shared" si="82"/>
        <v>50725.04</v>
      </c>
      <c r="AG332" s="1">
        <f t="shared" si="83"/>
        <v>4126.96</v>
      </c>
      <c r="AH332" s="1" t="e">
        <f>IF(#REF!="Y",B332,"")</f>
        <v>#REF!</v>
      </c>
      <c r="AI332" s="1" t="e">
        <f>IF(#REF!="","",MONTH(#REF!))</f>
        <v>#REF!</v>
      </c>
      <c r="AJ332" s="1" t="e">
        <f>#REF!+0</f>
        <v>#REF!</v>
      </c>
      <c r="AK332" s="1">
        <f t="shared" si="84"/>
        <v>522.4</v>
      </c>
      <c r="AL332" s="1" t="str">
        <f t="shared" si="85"/>
        <v/>
      </c>
      <c r="AM332" s="1">
        <f t="shared" si="86"/>
        <v>522.4</v>
      </c>
      <c r="AN332" s="1">
        <f t="shared" si="87"/>
        <v>522.4</v>
      </c>
      <c r="AO332" s="1">
        <f t="shared" si="88"/>
        <v>522.4</v>
      </c>
      <c r="AP332" s="1">
        <f t="shared" si="89"/>
        <v>522.4</v>
      </c>
      <c r="XED332" s="8"/>
      <c r="XEE332" s="8"/>
      <c r="XEF332" s="8"/>
      <c r="XEG332" s="8"/>
      <c r="XEH332" s="8"/>
      <c r="XEI332" s="8"/>
      <c r="XEJ332" s="8"/>
      <c r="XEK332" s="8"/>
      <c r="XEL332" s="8"/>
      <c r="XEM332" s="8"/>
      <c r="XEN332" s="8"/>
      <c r="XEO332" s="8"/>
      <c r="XEP332" s="8"/>
      <c r="XEQ332" s="8"/>
      <c r="XER332" s="8"/>
      <c r="XES332" s="8"/>
      <c r="XET332" s="8"/>
      <c r="XEU332" s="8"/>
      <c r="XEV332" s="8"/>
    </row>
    <row r="333" spans="1:42 16358:16376" s="1" customFormat="1" ht="30" customHeight="1">
      <c r="A333" s="1">
        <v>331</v>
      </c>
      <c r="B333" s="1">
        <v>385.4</v>
      </c>
      <c r="C333" s="2">
        <v>113.2</v>
      </c>
      <c r="D333" s="3">
        <v>11.39</v>
      </c>
      <c r="E333" s="3">
        <v>0.28000000000000003</v>
      </c>
      <c r="F333" s="4">
        <v>5.39</v>
      </c>
      <c r="G333" s="1" t="s">
        <v>39</v>
      </c>
      <c r="H333" s="3">
        <v>2.99</v>
      </c>
      <c r="I333" s="2">
        <v>0.96</v>
      </c>
      <c r="J333" s="2">
        <v>70.5</v>
      </c>
      <c r="K333" s="2">
        <v>90.6</v>
      </c>
      <c r="L333" s="2">
        <v>97.1</v>
      </c>
      <c r="M333" s="2">
        <v>7.9</v>
      </c>
      <c r="N333" s="1">
        <v>0</v>
      </c>
      <c r="O333" s="1" t="s">
        <v>40</v>
      </c>
      <c r="P333" s="1" t="s">
        <v>40</v>
      </c>
      <c r="Q333" s="1" t="s">
        <v>41</v>
      </c>
      <c r="R333" s="1" t="s">
        <v>41</v>
      </c>
      <c r="S333" s="5" t="s">
        <v>42</v>
      </c>
      <c r="T333" s="6" t="s">
        <v>43</v>
      </c>
      <c r="U333" s="1" t="s">
        <v>44</v>
      </c>
      <c r="V333" s="1" t="s">
        <v>44</v>
      </c>
      <c r="Y333" s="1">
        <f t="shared" si="75"/>
        <v>43627.28</v>
      </c>
      <c r="Z333" s="1">
        <f t="shared" si="76"/>
        <v>1152.346</v>
      </c>
      <c r="AA333" s="1">
        <f t="shared" si="77"/>
        <v>4389.7060000000001</v>
      </c>
      <c r="AB333" s="1">
        <f t="shared" si="78"/>
        <v>107.91200000000001</v>
      </c>
      <c r="AC333" s="1">
        <f t="shared" si="79"/>
        <v>2077.306</v>
      </c>
      <c r="AD333" s="1">
        <f t="shared" si="80"/>
        <v>27170.7</v>
      </c>
      <c r="AE333" s="1">
        <f t="shared" si="81"/>
        <v>34917.24</v>
      </c>
      <c r="AF333" s="1">
        <f t="shared" si="82"/>
        <v>37422.339999999997</v>
      </c>
      <c r="AG333" s="1">
        <f t="shared" si="83"/>
        <v>3044.66</v>
      </c>
      <c r="AH333" s="1" t="e">
        <f>IF(#REF!="Y",B333,"")</f>
        <v>#REF!</v>
      </c>
      <c r="AI333" s="1" t="e">
        <f>IF(#REF!="","",MONTH(#REF!))</f>
        <v>#REF!</v>
      </c>
      <c r="AJ333" s="1" t="e">
        <f>#REF!+0</f>
        <v>#REF!</v>
      </c>
      <c r="AK333" s="1">
        <f t="shared" si="84"/>
        <v>385.4</v>
      </c>
      <c r="AL333" s="1" t="str">
        <f t="shared" si="85"/>
        <v/>
      </c>
      <c r="AM333" s="1">
        <f t="shared" si="86"/>
        <v>385.4</v>
      </c>
      <c r="AN333" s="1">
        <f t="shared" si="87"/>
        <v>385.4</v>
      </c>
      <c r="AO333" s="1">
        <f t="shared" si="88"/>
        <v>385.4</v>
      </c>
      <c r="AP333" s="1">
        <f t="shared" si="89"/>
        <v>385.4</v>
      </c>
      <c r="XED333" s="8"/>
      <c r="XEE333" s="8"/>
      <c r="XEF333" s="8"/>
      <c r="XEG333" s="8"/>
      <c r="XEH333" s="8"/>
      <c r="XEI333" s="8"/>
      <c r="XEJ333" s="8"/>
      <c r="XEK333" s="8"/>
      <c r="XEL333" s="8"/>
      <c r="XEM333" s="8"/>
      <c r="XEN333" s="8"/>
      <c r="XEO333" s="8"/>
      <c r="XEP333" s="8"/>
      <c r="XEQ333" s="8"/>
      <c r="XER333" s="8"/>
      <c r="XES333" s="8"/>
      <c r="XET333" s="8"/>
      <c r="XEU333" s="8"/>
      <c r="XEV333" s="8"/>
    </row>
    <row r="334" spans="1:42 16358:16376" s="1" customFormat="1" ht="30" customHeight="1">
      <c r="A334" s="1">
        <v>332</v>
      </c>
      <c r="B334" s="1">
        <v>259.2</v>
      </c>
      <c r="C334" s="2">
        <v>246.1</v>
      </c>
      <c r="D334" s="3">
        <v>11.01</v>
      </c>
      <c r="E334" s="3">
        <v>0.22</v>
      </c>
      <c r="F334" s="4">
        <v>5.58</v>
      </c>
      <c r="G334" s="1" t="s">
        <v>46</v>
      </c>
      <c r="H334" s="3">
        <v>4.66</v>
      </c>
      <c r="I334" s="2">
        <v>1.84</v>
      </c>
      <c r="J334" s="2">
        <v>87.9</v>
      </c>
      <c r="K334" s="2">
        <v>97.1</v>
      </c>
      <c r="L334" s="2">
        <v>117.5</v>
      </c>
      <c r="M334" s="2">
        <v>6.9</v>
      </c>
      <c r="N334" s="1">
        <v>0</v>
      </c>
      <c r="O334" s="1" t="s">
        <v>40</v>
      </c>
      <c r="P334" s="1" t="s">
        <v>40</v>
      </c>
      <c r="Q334" s="1" t="s">
        <v>41</v>
      </c>
      <c r="R334" s="1" t="s">
        <v>41</v>
      </c>
      <c r="S334" s="5" t="s">
        <v>42</v>
      </c>
      <c r="T334" s="6" t="s">
        <v>42</v>
      </c>
      <c r="U334" s="1" t="s">
        <v>44</v>
      </c>
      <c r="V334" s="1" t="s">
        <v>44</v>
      </c>
      <c r="W334" s="1">
        <v>2</v>
      </c>
      <c r="X334" s="1" t="s">
        <v>41</v>
      </c>
      <c r="Y334" s="1">
        <f t="shared" si="75"/>
        <v>63789.120000000003</v>
      </c>
      <c r="Z334" s="1">
        <f t="shared" si="76"/>
        <v>1207.8720000000001</v>
      </c>
      <c r="AA334" s="1">
        <f t="shared" si="77"/>
        <v>2853.7919999999999</v>
      </c>
      <c r="AB334" s="1">
        <f t="shared" si="78"/>
        <v>57.024000000000001</v>
      </c>
      <c r="AC334" s="1">
        <f t="shared" si="79"/>
        <v>1446.336</v>
      </c>
      <c r="AD334" s="1">
        <f t="shared" si="80"/>
        <v>22783.68</v>
      </c>
      <c r="AE334" s="1">
        <f t="shared" si="81"/>
        <v>25168.32</v>
      </c>
      <c r="AF334" s="1">
        <f t="shared" si="82"/>
        <v>30456</v>
      </c>
      <c r="AG334" s="1">
        <f t="shared" si="83"/>
        <v>1788.48</v>
      </c>
      <c r="AH334" s="1" t="e">
        <f>IF(#REF!="Y",B334,"")</f>
        <v>#REF!</v>
      </c>
      <c r="AI334" s="1" t="e">
        <f>IF(#REF!="","",MONTH(#REF!))</f>
        <v>#REF!</v>
      </c>
      <c r="AJ334" s="1" t="e">
        <f>#REF!+0</f>
        <v>#REF!</v>
      </c>
      <c r="AK334" s="1">
        <f t="shared" si="84"/>
        <v>259.2</v>
      </c>
      <c r="AL334" s="1">
        <f t="shared" si="85"/>
        <v>259.2</v>
      </c>
      <c r="AM334" s="1">
        <f t="shared" si="86"/>
        <v>259.2</v>
      </c>
      <c r="AN334" s="1">
        <f t="shared" si="87"/>
        <v>259.2</v>
      </c>
      <c r="AO334" s="1">
        <f t="shared" si="88"/>
        <v>259.2</v>
      </c>
      <c r="AP334" s="1">
        <f t="shared" si="89"/>
        <v>259.2</v>
      </c>
      <c r="XED334" s="8"/>
      <c r="XEE334" s="8"/>
      <c r="XEF334" s="8"/>
      <c r="XEG334" s="8"/>
      <c r="XEH334" s="8"/>
      <c r="XEI334" s="8"/>
      <c r="XEJ334" s="8"/>
      <c r="XEK334" s="8"/>
      <c r="XEL334" s="8"/>
      <c r="XEM334" s="8"/>
      <c r="XEN334" s="8"/>
      <c r="XEO334" s="8"/>
      <c r="XEP334" s="8"/>
      <c r="XEQ334" s="8"/>
      <c r="XER334" s="8"/>
      <c r="XES334" s="8"/>
      <c r="XET334" s="8"/>
      <c r="XEU334" s="8"/>
      <c r="XEV334" s="8"/>
    </row>
    <row r="335" spans="1:42 16358:16376" s="1" customFormat="1" ht="30" customHeight="1">
      <c r="A335" s="1">
        <v>333</v>
      </c>
      <c r="B335" s="1">
        <v>531.6</v>
      </c>
      <c r="C335" s="2">
        <v>268.3</v>
      </c>
      <c r="D335" s="3">
        <v>10.96</v>
      </c>
      <c r="E335" s="3">
        <v>0.22</v>
      </c>
      <c r="F335" s="4">
        <v>5.58</v>
      </c>
      <c r="G335" s="1" t="s">
        <v>46</v>
      </c>
      <c r="H335" s="3">
        <v>4.8899999999999997</v>
      </c>
      <c r="I335" s="2">
        <v>1.84</v>
      </c>
      <c r="J335" s="2">
        <v>89.8</v>
      </c>
      <c r="K335" s="2">
        <v>97.4</v>
      </c>
      <c r="L335" s="2">
        <v>117.5</v>
      </c>
      <c r="M335" s="2">
        <v>6.9</v>
      </c>
      <c r="N335" s="1">
        <v>0</v>
      </c>
      <c r="O335" s="1" t="s">
        <v>40</v>
      </c>
      <c r="P335" s="1" t="s">
        <v>40</v>
      </c>
      <c r="Q335" s="1" t="s">
        <v>41</v>
      </c>
      <c r="R335" s="1" t="s">
        <v>41</v>
      </c>
      <c r="S335" s="5" t="s">
        <v>42</v>
      </c>
      <c r="T335" s="6" t="s">
        <v>42</v>
      </c>
      <c r="U335" s="1" t="s">
        <v>44</v>
      </c>
      <c r="V335" s="1" t="s">
        <v>44</v>
      </c>
      <c r="Y335" s="1">
        <f t="shared" si="75"/>
        <v>142628.28</v>
      </c>
      <c r="Z335" s="1">
        <f t="shared" si="76"/>
        <v>2599.5239999999999</v>
      </c>
      <c r="AA335" s="1">
        <f t="shared" si="77"/>
        <v>5826.3360000000002</v>
      </c>
      <c r="AB335" s="1">
        <f t="shared" si="78"/>
        <v>116.952</v>
      </c>
      <c r="AC335" s="1">
        <f t="shared" si="79"/>
        <v>2966.328</v>
      </c>
      <c r="AD335" s="1">
        <f t="shared" si="80"/>
        <v>47737.68</v>
      </c>
      <c r="AE335" s="1">
        <f t="shared" si="81"/>
        <v>51777.84</v>
      </c>
      <c r="AF335" s="1">
        <f t="shared" si="82"/>
        <v>62463</v>
      </c>
      <c r="AG335" s="1">
        <f t="shared" si="83"/>
        <v>3668.04</v>
      </c>
      <c r="AH335" s="1" t="e">
        <f>IF(#REF!="Y",B335,"")</f>
        <v>#REF!</v>
      </c>
      <c r="AI335" s="1" t="e">
        <f>IF(#REF!="","",MONTH(#REF!))</f>
        <v>#REF!</v>
      </c>
      <c r="AJ335" s="1" t="e">
        <f>#REF!+0</f>
        <v>#REF!</v>
      </c>
      <c r="AK335" s="1">
        <f t="shared" si="84"/>
        <v>531.6</v>
      </c>
      <c r="AL335" s="1">
        <f t="shared" si="85"/>
        <v>531.6</v>
      </c>
      <c r="AM335" s="1">
        <f t="shared" si="86"/>
        <v>531.6</v>
      </c>
      <c r="AN335" s="1">
        <f t="shared" si="87"/>
        <v>531.6</v>
      </c>
      <c r="AO335" s="1">
        <f t="shared" si="88"/>
        <v>531.6</v>
      </c>
      <c r="AP335" s="1">
        <f t="shared" si="89"/>
        <v>531.6</v>
      </c>
      <c r="XED335" s="8"/>
      <c r="XEE335" s="8"/>
      <c r="XEF335" s="8"/>
      <c r="XEG335" s="8"/>
      <c r="XEH335" s="8"/>
      <c r="XEI335" s="8"/>
      <c r="XEJ335" s="8"/>
      <c r="XEK335" s="8"/>
      <c r="XEL335" s="8"/>
      <c r="XEM335" s="8"/>
      <c r="XEN335" s="8"/>
      <c r="XEO335" s="8"/>
      <c r="XEP335" s="8"/>
      <c r="XEQ335" s="8"/>
      <c r="XER335" s="8"/>
      <c r="XES335" s="8"/>
      <c r="XET335" s="8"/>
      <c r="XEU335" s="8"/>
      <c r="XEV335" s="8"/>
    </row>
    <row r="336" spans="1:42 16358:16376" s="1" customFormat="1" ht="30" customHeight="1">
      <c r="A336" s="1">
        <v>334</v>
      </c>
      <c r="B336" s="1">
        <v>458.8</v>
      </c>
      <c r="C336" s="2">
        <v>265.89999999999998</v>
      </c>
      <c r="D336" s="3">
        <v>10.71</v>
      </c>
      <c r="E336" s="3">
        <v>0.22</v>
      </c>
      <c r="F336" s="4">
        <v>5.58</v>
      </c>
      <c r="G336" s="1" t="s">
        <v>46</v>
      </c>
      <c r="H336" s="3">
        <v>4.97</v>
      </c>
      <c r="I336" s="2">
        <v>1.84</v>
      </c>
      <c r="J336" s="2">
        <v>89.8</v>
      </c>
      <c r="K336" s="2">
        <v>97.7</v>
      </c>
      <c r="L336" s="2">
        <v>117.5</v>
      </c>
      <c r="M336" s="2">
        <v>6.9</v>
      </c>
      <c r="N336" s="1">
        <v>0</v>
      </c>
      <c r="O336" s="1" t="s">
        <v>40</v>
      </c>
      <c r="P336" s="1" t="s">
        <v>40</v>
      </c>
      <c r="Q336" s="1" t="s">
        <v>41</v>
      </c>
      <c r="R336" s="1" t="s">
        <v>41</v>
      </c>
      <c r="S336" s="5" t="s">
        <v>42</v>
      </c>
      <c r="T336" s="6" t="s">
        <v>42</v>
      </c>
      <c r="U336" s="1" t="s">
        <v>44</v>
      </c>
      <c r="V336" s="1" t="s">
        <v>44</v>
      </c>
      <c r="Y336" s="1">
        <f t="shared" si="75"/>
        <v>121994.92</v>
      </c>
      <c r="Z336" s="1">
        <f t="shared" si="76"/>
        <v>2280.2359999999999</v>
      </c>
      <c r="AA336" s="1">
        <f t="shared" si="77"/>
        <v>4913.7479999999996</v>
      </c>
      <c r="AB336" s="1">
        <f t="shared" si="78"/>
        <v>100.93600000000001</v>
      </c>
      <c r="AC336" s="1">
        <f t="shared" si="79"/>
        <v>2560.1039999999998</v>
      </c>
      <c r="AD336" s="1">
        <f t="shared" si="80"/>
        <v>41200.239999999998</v>
      </c>
      <c r="AE336" s="1">
        <f t="shared" si="81"/>
        <v>44824.76</v>
      </c>
      <c r="AF336" s="1">
        <f t="shared" si="82"/>
        <v>53909</v>
      </c>
      <c r="AG336" s="1">
        <f t="shared" si="83"/>
        <v>3165.72</v>
      </c>
      <c r="AH336" s="1" t="e">
        <f>IF(#REF!="Y",B336,"")</f>
        <v>#REF!</v>
      </c>
      <c r="AI336" s="1" t="e">
        <f>IF(#REF!="","",MONTH(#REF!))</f>
        <v>#REF!</v>
      </c>
      <c r="AJ336" s="1" t="e">
        <f>#REF!+0</f>
        <v>#REF!</v>
      </c>
      <c r="AK336" s="1">
        <f t="shared" si="84"/>
        <v>458.8</v>
      </c>
      <c r="AL336" s="1">
        <f t="shared" si="85"/>
        <v>458.8</v>
      </c>
      <c r="AM336" s="1">
        <f t="shared" si="86"/>
        <v>458.8</v>
      </c>
      <c r="AN336" s="1">
        <f t="shared" si="87"/>
        <v>458.8</v>
      </c>
      <c r="AO336" s="1">
        <f t="shared" si="88"/>
        <v>458.8</v>
      </c>
      <c r="AP336" s="1">
        <f t="shared" si="89"/>
        <v>458.8</v>
      </c>
      <c r="XED336" s="8"/>
      <c r="XEE336" s="8"/>
      <c r="XEF336" s="8"/>
      <c r="XEG336" s="8"/>
      <c r="XEH336" s="8"/>
      <c r="XEI336" s="8"/>
      <c r="XEJ336" s="8"/>
      <c r="XEK336" s="8"/>
      <c r="XEL336" s="8"/>
      <c r="XEM336" s="8"/>
      <c r="XEN336" s="8"/>
      <c r="XEO336" s="8"/>
      <c r="XEP336" s="8"/>
      <c r="XEQ336" s="8"/>
      <c r="XER336" s="8"/>
      <c r="XES336" s="8"/>
      <c r="XET336" s="8"/>
      <c r="XEU336" s="8"/>
      <c r="XEV336" s="8"/>
    </row>
    <row r="337" spans="1:42 16358:16376" s="1" customFormat="1" ht="30" customHeight="1">
      <c r="A337" s="1">
        <v>335</v>
      </c>
      <c r="B337" s="1">
        <v>528.4</v>
      </c>
      <c r="C337" s="2">
        <v>271.8</v>
      </c>
      <c r="D337" s="3">
        <v>11.13</v>
      </c>
      <c r="E337" s="3">
        <v>0.22</v>
      </c>
      <c r="F337" s="4">
        <v>5.58</v>
      </c>
      <c r="G337" s="1" t="s">
        <v>46</v>
      </c>
      <c r="H337" s="3">
        <v>4.9400000000000004</v>
      </c>
      <c r="I337" s="2">
        <v>1.84</v>
      </c>
      <c r="J337" s="2">
        <v>91.1</v>
      </c>
      <c r="K337" s="2">
        <v>98.4</v>
      </c>
      <c r="L337" s="2">
        <v>117.5</v>
      </c>
      <c r="M337" s="2">
        <v>6.9</v>
      </c>
      <c r="N337" s="1">
        <v>0</v>
      </c>
      <c r="O337" s="1" t="s">
        <v>40</v>
      </c>
      <c r="P337" s="1" t="s">
        <v>40</v>
      </c>
      <c r="Q337" s="1" t="s">
        <v>41</v>
      </c>
      <c r="R337" s="1" t="s">
        <v>41</v>
      </c>
      <c r="S337" s="5" t="s">
        <v>42</v>
      </c>
      <c r="T337" s="6" t="s">
        <v>42</v>
      </c>
      <c r="U337" s="1" t="s">
        <v>44</v>
      </c>
      <c r="V337" s="1" t="s">
        <v>44</v>
      </c>
      <c r="Y337" s="1">
        <f t="shared" si="75"/>
        <v>143619.12</v>
      </c>
      <c r="Z337" s="1">
        <f t="shared" si="76"/>
        <v>2610.2959999999998</v>
      </c>
      <c r="AA337" s="1">
        <f t="shared" si="77"/>
        <v>5881.0919999999996</v>
      </c>
      <c r="AB337" s="1">
        <f t="shared" si="78"/>
        <v>116.248</v>
      </c>
      <c r="AC337" s="1">
        <f t="shared" si="79"/>
        <v>2948.4720000000002</v>
      </c>
      <c r="AD337" s="1">
        <f t="shared" si="80"/>
        <v>48137.24</v>
      </c>
      <c r="AE337" s="1">
        <f t="shared" si="81"/>
        <v>51994.559999999998</v>
      </c>
      <c r="AF337" s="1">
        <f t="shared" si="82"/>
        <v>62087</v>
      </c>
      <c r="AG337" s="1">
        <f t="shared" si="83"/>
        <v>3645.96</v>
      </c>
      <c r="AH337" s="1" t="e">
        <f>IF(#REF!="Y",B337,"")</f>
        <v>#REF!</v>
      </c>
      <c r="AI337" s="1" t="e">
        <f>IF(#REF!="","",MONTH(#REF!))</f>
        <v>#REF!</v>
      </c>
      <c r="AJ337" s="1" t="e">
        <f>#REF!+0</f>
        <v>#REF!</v>
      </c>
      <c r="AK337" s="1">
        <f t="shared" si="84"/>
        <v>528.4</v>
      </c>
      <c r="AL337" s="1">
        <f t="shared" si="85"/>
        <v>528.4</v>
      </c>
      <c r="AM337" s="1">
        <f t="shared" si="86"/>
        <v>528.4</v>
      </c>
      <c r="AN337" s="1">
        <f t="shared" si="87"/>
        <v>528.4</v>
      </c>
      <c r="AO337" s="1">
        <f t="shared" si="88"/>
        <v>528.4</v>
      </c>
      <c r="AP337" s="1">
        <f t="shared" si="89"/>
        <v>528.4</v>
      </c>
      <c r="XED337" s="8"/>
      <c r="XEE337" s="8"/>
      <c r="XEF337" s="8"/>
      <c r="XEG337" s="8"/>
      <c r="XEH337" s="8"/>
      <c r="XEI337" s="8"/>
      <c r="XEJ337" s="8"/>
      <c r="XEK337" s="8"/>
      <c r="XEL337" s="8"/>
      <c r="XEM337" s="8"/>
      <c r="XEN337" s="8"/>
      <c r="XEO337" s="8"/>
      <c r="XEP337" s="8"/>
      <c r="XEQ337" s="8"/>
      <c r="XER337" s="8"/>
      <c r="XES337" s="8"/>
      <c r="XET337" s="8"/>
      <c r="XEU337" s="8"/>
      <c r="XEV337" s="8"/>
    </row>
    <row r="338" spans="1:42 16358:16376" s="1" customFormat="1" ht="30" customHeight="1">
      <c r="A338" s="1">
        <v>336</v>
      </c>
      <c r="B338" s="1">
        <v>514.4</v>
      </c>
      <c r="C338" s="2">
        <v>270.39999999999998</v>
      </c>
      <c r="D338" s="3">
        <v>11.13</v>
      </c>
      <c r="E338" s="3">
        <v>0.22</v>
      </c>
      <c r="F338" s="4">
        <v>5.58</v>
      </c>
      <c r="G338" s="1" t="s">
        <v>46</v>
      </c>
      <c r="H338" s="3">
        <v>4.97</v>
      </c>
      <c r="I338" s="2">
        <v>1.84</v>
      </c>
      <c r="J338" s="2">
        <v>90.7</v>
      </c>
      <c r="K338" s="2">
        <v>98.1</v>
      </c>
      <c r="L338" s="2">
        <v>117.5</v>
      </c>
      <c r="M338" s="2">
        <v>6.9</v>
      </c>
      <c r="N338" s="1">
        <v>0</v>
      </c>
      <c r="O338" s="1" t="s">
        <v>40</v>
      </c>
      <c r="P338" s="1" t="s">
        <v>40</v>
      </c>
      <c r="Q338" s="1" t="s">
        <v>41</v>
      </c>
      <c r="R338" s="1" t="s">
        <v>41</v>
      </c>
      <c r="S338" s="5" t="s">
        <v>42</v>
      </c>
      <c r="T338" s="6" t="s">
        <v>42</v>
      </c>
      <c r="U338" s="1" t="s">
        <v>44</v>
      </c>
      <c r="V338" s="1" t="s">
        <v>44</v>
      </c>
      <c r="Y338" s="1">
        <f t="shared" si="75"/>
        <v>139093.76000000001</v>
      </c>
      <c r="Z338" s="1">
        <f t="shared" si="76"/>
        <v>2556.5680000000002</v>
      </c>
      <c r="AA338" s="1">
        <f t="shared" si="77"/>
        <v>5725.2719999999999</v>
      </c>
      <c r="AB338" s="1">
        <f t="shared" si="78"/>
        <v>113.16800000000001</v>
      </c>
      <c r="AC338" s="1">
        <f t="shared" si="79"/>
        <v>2870.3519999999999</v>
      </c>
      <c r="AD338" s="1">
        <f t="shared" si="80"/>
        <v>46656.08</v>
      </c>
      <c r="AE338" s="1">
        <f t="shared" si="81"/>
        <v>50462.64</v>
      </c>
      <c r="AF338" s="1">
        <f t="shared" si="82"/>
        <v>60442</v>
      </c>
      <c r="AG338" s="1">
        <f t="shared" si="83"/>
        <v>3549.36</v>
      </c>
      <c r="AH338" s="1" t="e">
        <f>IF(#REF!="Y",B338,"")</f>
        <v>#REF!</v>
      </c>
      <c r="AI338" s="1" t="e">
        <f>IF(#REF!="","",MONTH(#REF!))</f>
        <v>#REF!</v>
      </c>
      <c r="AJ338" s="1" t="e">
        <f>#REF!+0</f>
        <v>#REF!</v>
      </c>
      <c r="AK338" s="1">
        <f t="shared" si="84"/>
        <v>514.4</v>
      </c>
      <c r="AL338" s="1">
        <f t="shared" si="85"/>
        <v>514.4</v>
      </c>
      <c r="AM338" s="1">
        <f t="shared" si="86"/>
        <v>514.4</v>
      </c>
      <c r="AN338" s="1">
        <f t="shared" si="87"/>
        <v>514.4</v>
      </c>
      <c r="AO338" s="1">
        <f t="shared" si="88"/>
        <v>514.4</v>
      </c>
      <c r="AP338" s="1">
        <f t="shared" si="89"/>
        <v>514.4</v>
      </c>
      <c r="XED338" s="8"/>
      <c r="XEE338" s="8"/>
      <c r="XEF338" s="8"/>
      <c r="XEG338" s="8"/>
      <c r="XEH338" s="8"/>
      <c r="XEI338" s="8"/>
      <c r="XEJ338" s="8"/>
      <c r="XEK338" s="8"/>
      <c r="XEL338" s="8"/>
      <c r="XEM338" s="8"/>
      <c r="XEN338" s="8"/>
      <c r="XEO338" s="8"/>
      <c r="XEP338" s="8"/>
      <c r="XEQ338" s="8"/>
      <c r="XER338" s="8"/>
      <c r="XES338" s="8"/>
      <c r="XET338" s="8"/>
      <c r="XEU338" s="8"/>
      <c r="XEV338" s="8"/>
    </row>
    <row r="339" spans="1:42 16358:16376" s="1" customFormat="1" ht="30" customHeight="1">
      <c r="A339" s="1">
        <v>337</v>
      </c>
      <c r="B339" s="1">
        <v>526.79999999999995</v>
      </c>
      <c r="C339" s="2">
        <v>274.7</v>
      </c>
      <c r="D339" s="3">
        <v>11.1</v>
      </c>
      <c r="E339" s="3">
        <v>0.22</v>
      </c>
      <c r="F339" s="4">
        <v>5.58</v>
      </c>
      <c r="G339" s="1" t="s">
        <v>46</v>
      </c>
      <c r="H339" s="3">
        <v>4.8899999999999997</v>
      </c>
      <c r="I339" s="2">
        <v>1.84</v>
      </c>
      <c r="J339" s="2">
        <v>91.1</v>
      </c>
      <c r="K339" s="2">
        <v>98.3</v>
      </c>
      <c r="L339" s="2">
        <v>117.5</v>
      </c>
      <c r="M339" s="2">
        <v>6.9</v>
      </c>
      <c r="N339" s="1">
        <v>0</v>
      </c>
      <c r="O339" s="1" t="s">
        <v>40</v>
      </c>
      <c r="P339" s="1" t="s">
        <v>40</v>
      </c>
      <c r="Q339" s="1" t="s">
        <v>41</v>
      </c>
      <c r="R339" s="1" t="s">
        <v>41</v>
      </c>
      <c r="S339" s="5" t="s">
        <v>42</v>
      </c>
      <c r="T339" s="6" t="s">
        <v>42</v>
      </c>
      <c r="U339" s="1" t="s">
        <v>44</v>
      </c>
      <c r="V339" s="1" t="s">
        <v>44</v>
      </c>
      <c r="Y339" s="1">
        <f t="shared" si="75"/>
        <v>144711.96</v>
      </c>
      <c r="Z339" s="1">
        <f t="shared" si="76"/>
        <v>2576.0520000000001</v>
      </c>
      <c r="AA339" s="1">
        <f t="shared" si="77"/>
        <v>5847.48</v>
      </c>
      <c r="AB339" s="1">
        <f t="shared" si="78"/>
        <v>115.896</v>
      </c>
      <c r="AC339" s="1">
        <f t="shared" si="79"/>
        <v>2939.5439999999999</v>
      </c>
      <c r="AD339" s="1">
        <f t="shared" si="80"/>
        <v>47991.48</v>
      </c>
      <c r="AE339" s="1">
        <f t="shared" si="81"/>
        <v>51784.44</v>
      </c>
      <c r="AF339" s="1">
        <f t="shared" si="82"/>
        <v>61899</v>
      </c>
      <c r="AG339" s="1">
        <f t="shared" si="83"/>
        <v>3634.92</v>
      </c>
      <c r="AH339" s="1" t="e">
        <f>IF(#REF!="Y",B339,"")</f>
        <v>#REF!</v>
      </c>
      <c r="AI339" s="1" t="e">
        <f>IF(#REF!="","",MONTH(#REF!))</f>
        <v>#REF!</v>
      </c>
      <c r="AJ339" s="1" t="e">
        <f>#REF!+0</f>
        <v>#REF!</v>
      </c>
      <c r="AK339" s="1">
        <f t="shared" si="84"/>
        <v>526.79999999999995</v>
      </c>
      <c r="AL339" s="1">
        <f t="shared" si="85"/>
        <v>526.79999999999995</v>
      </c>
      <c r="AM339" s="1">
        <f t="shared" si="86"/>
        <v>526.79999999999995</v>
      </c>
      <c r="AN339" s="1">
        <f t="shared" si="87"/>
        <v>526.79999999999995</v>
      </c>
      <c r="AO339" s="1">
        <f t="shared" si="88"/>
        <v>526.79999999999995</v>
      </c>
      <c r="AP339" s="1">
        <f t="shared" si="89"/>
        <v>526.79999999999995</v>
      </c>
      <c r="XED339" s="8"/>
      <c r="XEE339" s="8"/>
      <c r="XEF339" s="8"/>
      <c r="XEG339" s="8"/>
      <c r="XEH339" s="8"/>
      <c r="XEI339" s="8"/>
      <c r="XEJ339" s="8"/>
      <c r="XEK339" s="8"/>
      <c r="XEL339" s="8"/>
      <c r="XEM339" s="8"/>
      <c r="XEN339" s="8"/>
      <c r="XEO339" s="8"/>
      <c r="XEP339" s="8"/>
      <c r="XEQ339" s="8"/>
      <c r="XER339" s="8"/>
      <c r="XES339" s="8"/>
      <c r="XET339" s="8"/>
      <c r="XEU339" s="8"/>
      <c r="XEV339" s="8"/>
    </row>
    <row r="340" spans="1:42 16358:16376" s="1" customFormat="1" ht="30" customHeight="1">
      <c r="A340" s="1">
        <v>338</v>
      </c>
      <c r="B340" s="1">
        <v>513</v>
      </c>
      <c r="C340" s="2">
        <v>278.2</v>
      </c>
      <c r="D340" s="3">
        <v>10.95</v>
      </c>
      <c r="E340" s="3">
        <v>0.22</v>
      </c>
      <c r="F340" s="4">
        <v>5.58</v>
      </c>
      <c r="G340" s="1" t="s">
        <v>46</v>
      </c>
      <c r="H340" s="3">
        <v>5.05</v>
      </c>
      <c r="I340" s="2">
        <v>1.84</v>
      </c>
      <c r="J340" s="2">
        <v>90.4</v>
      </c>
      <c r="K340" s="2">
        <v>98</v>
      </c>
      <c r="L340" s="2">
        <v>117.5</v>
      </c>
      <c r="M340" s="2">
        <v>6.9</v>
      </c>
      <c r="N340" s="1">
        <v>0</v>
      </c>
      <c r="O340" s="1" t="s">
        <v>40</v>
      </c>
      <c r="P340" s="1" t="s">
        <v>40</v>
      </c>
      <c r="Q340" s="1" t="s">
        <v>41</v>
      </c>
      <c r="R340" s="1" t="s">
        <v>41</v>
      </c>
      <c r="S340" s="5" t="s">
        <v>42</v>
      </c>
      <c r="T340" s="6" t="s">
        <v>42</v>
      </c>
      <c r="U340" s="1" t="s">
        <v>44</v>
      </c>
      <c r="V340" s="1" t="s">
        <v>44</v>
      </c>
      <c r="Y340" s="1">
        <f t="shared" si="75"/>
        <v>142716.6</v>
      </c>
      <c r="Z340" s="1">
        <f t="shared" si="76"/>
        <v>2590.65</v>
      </c>
      <c r="AA340" s="1">
        <f t="shared" si="77"/>
        <v>5617.35</v>
      </c>
      <c r="AB340" s="1">
        <f t="shared" si="78"/>
        <v>112.86</v>
      </c>
      <c r="AC340" s="1">
        <f t="shared" si="79"/>
        <v>2862.54</v>
      </c>
      <c r="AD340" s="1">
        <f t="shared" si="80"/>
        <v>46375.199999999997</v>
      </c>
      <c r="AE340" s="1">
        <f t="shared" si="81"/>
        <v>50274</v>
      </c>
      <c r="AF340" s="1">
        <f t="shared" si="82"/>
        <v>60277.5</v>
      </c>
      <c r="AG340" s="1">
        <f t="shared" si="83"/>
        <v>3539.7</v>
      </c>
      <c r="AH340" s="1" t="e">
        <f>IF(#REF!="Y",B340,"")</f>
        <v>#REF!</v>
      </c>
      <c r="AI340" s="1" t="e">
        <f>IF(#REF!="","",MONTH(#REF!))</f>
        <v>#REF!</v>
      </c>
      <c r="AJ340" s="1" t="e">
        <f>#REF!+0</f>
        <v>#REF!</v>
      </c>
      <c r="AK340" s="1">
        <f t="shared" si="84"/>
        <v>513</v>
      </c>
      <c r="AL340" s="1">
        <f t="shared" si="85"/>
        <v>513</v>
      </c>
      <c r="AM340" s="1">
        <f t="shared" si="86"/>
        <v>513</v>
      </c>
      <c r="AN340" s="1">
        <f t="shared" si="87"/>
        <v>513</v>
      </c>
      <c r="AO340" s="1">
        <f t="shared" si="88"/>
        <v>513</v>
      </c>
      <c r="AP340" s="1">
        <f t="shared" si="89"/>
        <v>513</v>
      </c>
      <c r="XED340" s="8"/>
      <c r="XEE340" s="8"/>
      <c r="XEF340" s="8"/>
      <c r="XEG340" s="8"/>
      <c r="XEH340" s="8"/>
      <c r="XEI340" s="8"/>
      <c r="XEJ340" s="8"/>
      <c r="XEK340" s="8"/>
      <c r="XEL340" s="8"/>
      <c r="XEM340" s="8"/>
      <c r="XEN340" s="8"/>
      <c r="XEO340" s="8"/>
      <c r="XEP340" s="8"/>
      <c r="XEQ340" s="8"/>
      <c r="XER340" s="8"/>
      <c r="XES340" s="8"/>
      <c r="XET340" s="8"/>
      <c r="XEU340" s="8"/>
      <c r="XEV340" s="8"/>
    </row>
    <row r="341" spans="1:42 16358:16376" s="1" customFormat="1" ht="30" customHeight="1">
      <c r="A341" s="1">
        <v>339</v>
      </c>
      <c r="B341" s="1">
        <v>525.4</v>
      </c>
      <c r="C341" s="2">
        <v>280.2</v>
      </c>
      <c r="D341" s="3">
        <v>10.97</v>
      </c>
      <c r="E341" s="3">
        <v>0.22</v>
      </c>
      <c r="F341" s="4">
        <v>5.58</v>
      </c>
      <c r="G341" s="1" t="s">
        <v>46</v>
      </c>
      <c r="H341" s="3">
        <v>5.1100000000000003</v>
      </c>
      <c r="I341" s="2">
        <v>1.84</v>
      </c>
      <c r="J341" s="2">
        <v>90.2</v>
      </c>
      <c r="K341" s="2">
        <v>97.8</v>
      </c>
      <c r="L341" s="2">
        <v>117.5</v>
      </c>
      <c r="M341" s="2">
        <v>6.9</v>
      </c>
      <c r="N341" s="1">
        <v>0</v>
      </c>
      <c r="O341" s="1" t="s">
        <v>40</v>
      </c>
      <c r="P341" s="1" t="s">
        <v>40</v>
      </c>
      <c r="Q341" s="1" t="s">
        <v>41</v>
      </c>
      <c r="R341" s="1" t="s">
        <v>41</v>
      </c>
      <c r="S341" s="5" t="s">
        <v>42</v>
      </c>
      <c r="T341" s="6" t="s">
        <v>42</v>
      </c>
      <c r="U341" s="1" t="s">
        <v>44</v>
      </c>
      <c r="V341" s="1" t="s">
        <v>44</v>
      </c>
      <c r="Y341" s="1">
        <f t="shared" si="75"/>
        <v>147217.07999999999</v>
      </c>
      <c r="Z341" s="1">
        <f t="shared" si="76"/>
        <v>2684.7939999999999</v>
      </c>
      <c r="AA341" s="1">
        <f t="shared" si="77"/>
        <v>5763.6379999999999</v>
      </c>
      <c r="AB341" s="1">
        <f t="shared" si="78"/>
        <v>115.58799999999999</v>
      </c>
      <c r="AC341" s="1">
        <f t="shared" si="79"/>
        <v>2931.732</v>
      </c>
      <c r="AD341" s="1">
        <f t="shared" si="80"/>
        <v>47391.08</v>
      </c>
      <c r="AE341" s="1">
        <f t="shared" si="81"/>
        <v>51384.12</v>
      </c>
      <c r="AF341" s="1">
        <f t="shared" si="82"/>
        <v>61734.5</v>
      </c>
      <c r="AG341" s="1">
        <f t="shared" si="83"/>
        <v>3625.26</v>
      </c>
      <c r="AH341" s="1" t="e">
        <f>IF(#REF!="Y",B341,"")</f>
        <v>#REF!</v>
      </c>
      <c r="AI341" s="1" t="e">
        <f>IF(#REF!="","",MONTH(#REF!))</f>
        <v>#REF!</v>
      </c>
      <c r="AJ341" s="1" t="e">
        <f>#REF!+0</f>
        <v>#REF!</v>
      </c>
      <c r="AK341" s="1">
        <f t="shared" si="84"/>
        <v>525.4</v>
      </c>
      <c r="AL341" s="1">
        <f t="shared" si="85"/>
        <v>525.4</v>
      </c>
      <c r="AM341" s="1">
        <f t="shared" si="86"/>
        <v>525.4</v>
      </c>
      <c r="AN341" s="1">
        <f t="shared" si="87"/>
        <v>525.4</v>
      </c>
      <c r="AO341" s="1">
        <f t="shared" si="88"/>
        <v>525.4</v>
      </c>
      <c r="AP341" s="1">
        <f t="shared" si="89"/>
        <v>525.4</v>
      </c>
      <c r="XED341" s="8"/>
      <c r="XEE341" s="8"/>
      <c r="XEF341" s="8"/>
      <c r="XEG341" s="8"/>
      <c r="XEH341" s="8"/>
      <c r="XEI341" s="8"/>
      <c r="XEJ341" s="8"/>
      <c r="XEK341" s="8"/>
      <c r="XEL341" s="8"/>
      <c r="XEM341" s="8"/>
      <c r="XEN341" s="8"/>
      <c r="XEO341" s="8"/>
      <c r="XEP341" s="8"/>
      <c r="XEQ341" s="8"/>
      <c r="XER341" s="8"/>
      <c r="XES341" s="8"/>
      <c r="XET341" s="8"/>
      <c r="XEU341" s="8"/>
      <c r="XEV341" s="8"/>
    </row>
    <row r="342" spans="1:42 16358:16376" s="1" customFormat="1" ht="30" customHeight="1">
      <c r="A342" s="1">
        <v>340</v>
      </c>
      <c r="B342" s="1">
        <v>558.79999999999995</v>
      </c>
      <c r="C342" s="2">
        <v>278.89999999999998</v>
      </c>
      <c r="D342" s="3">
        <v>10.89</v>
      </c>
      <c r="E342" s="3">
        <v>0.22</v>
      </c>
      <c r="F342" s="4">
        <v>5.58</v>
      </c>
      <c r="G342" s="1" t="s">
        <v>46</v>
      </c>
      <c r="H342" s="3">
        <v>5.1100000000000003</v>
      </c>
      <c r="I342" s="2">
        <v>1.84</v>
      </c>
      <c r="J342" s="2">
        <v>90</v>
      </c>
      <c r="K342" s="2">
        <v>97.6</v>
      </c>
      <c r="L342" s="2">
        <v>117.5</v>
      </c>
      <c r="M342" s="2">
        <v>6.9</v>
      </c>
      <c r="N342" s="1">
        <v>0</v>
      </c>
      <c r="O342" s="1" t="s">
        <v>40</v>
      </c>
      <c r="P342" s="1">
        <v>10</v>
      </c>
      <c r="Q342" s="1" t="s">
        <v>41</v>
      </c>
      <c r="R342" s="1" t="s">
        <v>41</v>
      </c>
      <c r="S342" s="5" t="s">
        <v>42</v>
      </c>
      <c r="T342" s="6" t="s">
        <v>42</v>
      </c>
      <c r="U342" s="1" t="s">
        <v>44</v>
      </c>
      <c r="V342" s="1" t="s">
        <v>44</v>
      </c>
      <c r="Y342" s="1">
        <f t="shared" si="75"/>
        <v>155849.32</v>
      </c>
      <c r="Z342" s="1">
        <f t="shared" si="76"/>
        <v>2855.4679999999998</v>
      </c>
      <c r="AA342" s="1">
        <f t="shared" si="77"/>
        <v>6085.3320000000003</v>
      </c>
      <c r="AB342" s="1">
        <f t="shared" si="78"/>
        <v>122.93600000000001</v>
      </c>
      <c r="AC342" s="1">
        <f t="shared" si="79"/>
        <v>3118.1039999999998</v>
      </c>
      <c r="AD342" s="1">
        <f t="shared" si="80"/>
        <v>50292</v>
      </c>
      <c r="AE342" s="1">
        <f t="shared" si="81"/>
        <v>54538.879999999997</v>
      </c>
      <c r="AF342" s="1">
        <f t="shared" si="82"/>
        <v>65659</v>
      </c>
      <c r="AG342" s="1">
        <f t="shared" si="83"/>
        <v>3855.72</v>
      </c>
      <c r="AH342" s="1" t="e">
        <f>IF(#REF!="Y",B342,"")</f>
        <v>#REF!</v>
      </c>
      <c r="AI342" s="1" t="e">
        <f>IF(#REF!="","",MONTH(#REF!))</f>
        <v>#REF!</v>
      </c>
      <c r="AJ342" s="1" t="e">
        <f>#REF!+0</f>
        <v>#REF!</v>
      </c>
      <c r="AK342" s="1">
        <f t="shared" si="84"/>
        <v>558.79999999999995</v>
      </c>
      <c r="AL342" s="1">
        <f t="shared" si="85"/>
        <v>558.79999999999995</v>
      </c>
      <c r="AM342" s="1">
        <f t="shared" si="86"/>
        <v>558.79999999999995</v>
      </c>
      <c r="AN342" s="1">
        <f t="shared" si="87"/>
        <v>558.79999999999995</v>
      </c>
      <c r="AO342" s="1">
        <f t="shared" si="88"/>
        <v>558.79999999999995</v>
      </c>
      <c r="AP342" s="1">
        <f t="shared" si="89"/>
        <v>558.79999999999995</v>
      </c>
      <c r="XED342" s="8"/>
      <c r="XEE342" s="8"/>
      <c r="XEF342" s="8"/>
      <c r="XEG342" s="8"/>
      <c r="XEH342" s="8"/>
      <c r="XEI342" s="8"/>
      <c r="XEJ342" s="8"/>
      <c r="XEK342" s="8"/>
      <c r="XEL342" s="8"/>
      <c r="XEM342" s="8"/>
      <c r="XEN342" s="8"/>
      <c r="XEO342" s="8"/>
      <c r="XEP342" s="8"/>
      <c r="XEQ342" s="8"/>
      <c r="XER342" s="8"/>
      <c r="XES342" s="8"/>
      <c r="XET342" s="8"/>
      <c r="XEU342" s="8"/>
      <c r="XEV342" s="8"/>
    </row>
    <row r="343" spans="1:42 16358:16376" s="1" customFormat="1" ht="30" customHeight="1">
      <c r="A343" s="1">
        <v>341</v>
      </c>
      <c r="B343" s="1">
        <v>516.4</v>
      </c>
      <c r="C343" s="2">
        <v>260.89999999999998</v>
      </c>
      <c r="D343" s="3">
        <v>11.18</v>
      </c>
      <c r="E343" s="3">
        <v>0.22</v>
      </c>
      <c r="F343" s="4">
        <v>5.58</v>
      </c>
      <c r="G343" s="1" t="s">
        <v>46</v>
      </c>
      <c r="H343" s="3">
        <v>5.3</v>
      </c>
      <c r="I343" s="2">
        <v>1.84</v>
      </c>
      <c r="J343" s="2">
        <v>86.1</v>
      </c>
      <c r="K343" s="2">
        <v>96.3</v>
      </c>
      <c r="L343" s="2">
        <v>117.5</v>
      </c>
      <c r="M343" s="2">
        <v>6.9</v>
      </c>
      <c r="N343" s="1">
        <v>0</v>
      </c>
      <c r="O343" s="1" t="s">
        <v>40</v>
      </c>
      <c r="P343" s="1" t="s">
        <v>40</v>
      </c>
      <c r="Q343" s="1" t="s">
        <v>41</v>
      </c>
      <c r="R343" s="1" t="s">
        <v>41</v>
      </c>
      <c r="S343" s="5" t="s">
        <v>42</v>
      </c>
      <c r="T343" s="6" t="s">
        <v>42</v>
      </c>
      <c r="U343" s="1" t="s">
        <v>44</v>
      </c>
      <c r="V343" s="1" t="s">
        <v>44</v>
      </c>
      <c r="Y343" s="1">
        <f t="shared" si="75"/>
        <v>134728.76</v>
      </c>
      <c r="Z343" s="1">
        <f t="shared" si="76"/>
        <v>2736.92</v>
      </c>
      <c r="AA343" s="1">
        <f t="shared" si="77"/>
        <v>5773.3519999999999</v>
      </c>
      <c r="AB343" s="1">
        <f t="shared" si="78"/>
        <v>113.608</v>
      </c>
      <c r="AC343" s="1">
        <f t="shared" si="79"/>
        <v>2881.5120000000002</v>
      </c>
      <c r="AD343" s="1">
        <f t="shared" si="80"/>
        <v>44462.04</v>
      </c>
      <c r="AE343" s="1">
        <f t="shared" si="81"/>
        <v>49729.32</v>
      </c>
      <c r="AF343" s="1">
        <f t="shared" si="82"/>
        <v>60677</v>
      </c>
      <c r="AG343" s="1">
        <f t="shared" si="83"/>
        <v>3563.16</v>
      </c>
      <c r="AH343" s="1" t="e">
        <f>IF(#REF!="Y",B343,"")</f>
        <v>#REF!</v>
      </c>
      <c r="AI343" s="1" t="e">
        <f>IF(#REF!="","",MONTH(#REF!))</f>
        <v>#REF!</v>
      </c>
      <c r="AJ343" s="1" t="e">
        <f>#REF!+0</f>
        <v>#REF!</v>
      </c>
      <c r="AK343" s="1">
        <f t="shared" si="84"/>
        <v>516.4</v>
      </c>
      <c r="AL343" s="1">
        <f t="shared" si="85"/>
        <v>516.4</v>
      </c>
      <c r="AM343" s="1">
        <f t="shared" si="86"/>
        <v>516.4</v>
      </c>
      <c r="AN343" s="1">
        <f t="shared" si="87"/>
        <v>516.4</v>
      </c>
      <c r="AO343" s="1">
        <f t="shared" si="88"/>
        <v>516.4</v>
      </c>
      <c r="AP343" s="1">
        <f t="shared" si="89"/>
        <v>516.4</v>
      </c>
      <c r="XED343" s="8"/>
      <c r="XEE343" s="8"/>
      <c r="XEF343" s="8"/>
      <c r="XEG343" s="8"/>
      <c r="XEH343" s="8"/>
      <c r="XEI343" s="8"/>
      <c r="XEJ343" s="8"/>
      <c r="XEK343" s="8"/>
      <c r="XEL343" s="8"/>
      <c r="XEM343" s="8"/>
      <c r="XEN343" s="8"/>
      <c r="XEO343" s="8"/>
      <c r="XEP343" s="8"/>
      <c r="XEQ343" s="8"/>
      <c r="XER343" s="8"/>
      <c r="XES343" s="8"/>
      <c r="XET343" s="8"/>
      <c r="XEU343" s="8"/>
      <c r="XEV343" s="8"/>
    </row>
    <row r="344" spans="1:42 16358:16376" s="1" customFormat="1" ht="30" customHeight="1">
      <c r="A344" s="1">
        <v>342</v>
      </c>
      <c r="B344" s="1">
        <v>461.2</v>
      </c>
      <c r="C344" s="2">
        <v>256.2</v>
      </c>
      <c r="D344" s="3">
        <v>11.15</v>
      </c>
      <c r="E344" s="3">
        <v>0.22</v>
      </c>
      <c r="F344" s="4">
        <v>5.58</v>
      </c>
      <c r="G344" s="1" t="s">
        <v>46</v>
      </c>
      <c r="H344" s="3">
        <v>5.33</v>
      </c>
      <c r="I344" s="2">
        <v>1.84</v>
      </c>
      <c r="J344" s="2">
        <v>86</v>
      </c>
      <c r="K344" s="2">
        <v>96.3</v>
      </c>
      <c r="L344" s="2">
        <v>117.5</v>
      </c>
      <c r="M344" s="2">
        <v>6.9</v>
      </c>
      <c r="N344" s="1">
        <v>0</v>
      </c>
      <c r="O344" s="1" t="s">
        <v>40</v>
      </c>
      <c r="P344" s="1" t="s">
        <v>40</v>
      </c>
      <c r="Q344" s="1" t="s">
        <v>41</v>
      </c>
      <c r="R344" s="1" t="s">
        <v>41</v>
      </c>
      <c r="S344" s="5" t="s">
        <v>42</v>
      </c>
      <c r="T344" s="6" t="s">
        <v>42</v>
      </c>
      <c r="U344" s="1" t="s">
        <v>44</v>
      </c>
      <c r="V344" s="1" t="s">
        <v>44</v>
      </c>
      <c r="Y344" s="1">
        <f t="shared" si="75"/>
        <v>118159.44</v>
      </c>
      <c r="Z344" s="1">
        <f t="shared" si="76"/>
        <v>2458.1959999999999</v>
      </c>
      <c r="AA344" s="1">
        <f t="shared" si="77"/>
        <v>5142.38</v>
      </c>
      <c r="AB344" s="1">
        <f t="shared" si="78"/>
        <v>101.464</v>
      </c>
      <c r="AC344" s="1">
        <f t="shared" si="79"/>
        <v>2573.4960000000001</v>
      </c>
      <c r="AD344" s="1">
        <f t="shared" si="80"/>
        <v>39663.199999999997</v>
      </c>
      <c r="AE344" s="1">
        <f t="shared" si="81"/>
        <v>44413.56</v>
      </c>
      <c r="AF344" s="1">
        <f t="shared" si="82"/>
        <v>54191</v>
      </c>
      <c r="AG344" s="1">
        <f t="shared" si="83"/>
        <v>3182.28</v>
      </c>
      <c r="AH344" s="1" t="e">
        <f>IF(#REF!="Y",B344,"")</f>
        <v>#REF!</v>
      </c>
      <c r="AI344" s="1" t="e">
        <f>IF(#REF!="","",MONTH(#REF!))</f>
        <v>#REF!</v>
      </c>
      <c r="AJ344" s="1" t="e">
        <f>#REF!+0</f>
        <v>#REF!</v>
      </c>
      <c r="AK344" s="1">
        <f t="shared" si="84"/>
        <v>461.2</v>
      </c>
      <c r="AL344" s="1">
        <f t="shared" si="85"/>
        <v>461.2</v>
      </c>
      <c r="AM344" s="1">
        <f t="shared" si="86"/>
        <v>461.2</v>
      </c>
      <c r="AN344" s="1">
        <f t="shared" si="87"/>
        <v>461.2</v>
      </c>
      <c r="AO344" s="1">
        <f t="shared" si="88"/>
        <v>461.2</v>
      </c>
      <c r="AP344" s="1">
        <f t="shared" si="89"/>
        <v>461.2</v>
      </c>
      <c r="XED344" s="8"/>
      <c r="XEE344" s="8"/>
      <c r="XEF344" s="8"/>
      <c r="XEG344" s="8"/>
      <c r="XEH344" s="8"/>
      <c r="XEI344" s="8"/>
      <c r="XEJ344" s="8"/>
      <c r="XEK344" s="8"/>
      <c r="XEL344" s="8"/>
      <c r="XEM344" s="8"/>
      <c r="XEN344" s="8"/>
      <c r="XEO344" s="8"/>
      <c r="XEP344" s="8"/>
      <c r="XEQ344" s="8"/>
      <c r="XER344" s="8"/>
      <c r="XES344" s="8"/>
      <c r="XET344" s="8"/>
      <c r="XEU344" s="8"/>
      <c r="XEV344" s="8"/>
    </row>
    <row r="345" spans="1:42 16358:16376" s="1" customFormat="1" ht="30" customHeight="1">
      <c r="A345" s="1">
        <v>343</v>
      </c>
      <c r="B345" s="1">
        <v>514.6</v>
      </c>
      <c r="C345" s="2">
        <v>239.6</v>
      </c>
      <c r="D345" s="3">
        <v>11.3</v>
      </c>
      <c r="E345" s="3">
        <v>0.22</v>
      </c>
      <c r="F345" s="4">
        <v>5.58</v>
      </c>
      <c r="G345" s="1" t="s">
        <v>46</v>
      </c>
      <c r="H345" s="3">
        <v>5.57</v>
      </c>
      <c r="I345" s="2">
        <v>1.84</v>
      </c>
      <c r="J345" s="2">
        <v>82.5</v>
      </c>
      <c r="K345" s="2">
        <v>94.8</v>
      </c>
      <c r="L345" s="2">
        <v>117.5</v>
      </c>
      <c r="M345" s="2">
        <v>6.9</v>
      </c>
      <c r="N345" s="1">
        <v>0</v>
      </c>
      <c r="O345" s="1" t="s">
        <v>40</v>
      </c>
      <c r="P345" s="1" t="s">
        <v>40</v>
      </c>
      <c r="Q345" s="1" t="s">
        <v>41</v>
      </c>
      <c r="R345" s="1" t="s">
        <v>41</v>
      </c>
      <c r="S345" s="5" t="s">
        <v>42</v>
      </c>
      <c r="T345" s="6" t="s">
        <v>43</v>
      </c>
      <c r="U345" s="1" t="s">
        <v>44</v>
      </c>
      <c r="V345" s="1" t="s">
        <v>44</v>
      </c>
      <c r="Y345" s="1">
        <f t="shared" si="75"/>
        <v>123298.16</v>
      </c>
      <c r="Z345" s="1">
        <f t="shared" si="76"/>
        <v>2866.3220000000001</v>
      </c>
      <c r="AA345" s="1">
        <f t="shared" si="77"/>
        <v>5814.98</v>
      </c>
      <c r="AB345" s="1">
        <f t="shared" si="78"/>
        <v>113.212</v>
      </c>
      <c r="AC345" s="1">
        <f t="shared" si="79"/>
        <v>2871.4679999999998</v>
      </c>
      <c r="AD345" s="1">
        <f t="shared" si="80"/>
        <v>42454.5</v>
      </c>
      <c r="AE345" s="1">
        <f t="shared" si="81"/>
        <v>48784.08</v>
      </c>
      <c r="AF345" s="1">
        <f t="shared" si="82"/>
        <v>60465.5</v>
      </c>
      <c r="AG345" s="1">
        <f t="shared" si="83"/>
        <v>3550.74</v>
      </c>
      <c r="AH345" s="1" t="e">
        <f>IF(#REF!="Y",B345,"")</f>
        <v>#REF!</v>
      </c>
      <c r="AI345" s="1" t="e">
        <f>IF(#REF!="","",MONTH(#REF!))</f>
        <v>#REF!</v>
      </c>
      <c r="AJ345" s="1" t="e">
        <f>#REF!+0</f>
        <v>#REF!</v>
      </c>
      <c r="AK345" s="1">
        <f t="shared" si="84"/>
        <v>514.6</v>
      </c>
      <c r="AL345" s="1" t="str">
        <f t="shared" si="85"/>
        <v/>
      </c>
      <c r="AM345" s="1">
        <f t="shared" si="86"/>
        <v>514.6</v>
      </c>
      <c r="AN345" s="1">
        <f t="shared" si="87"/>
        <v>514.6</v>
      </c>
      <c r="AO345" s="1">
        <f t="shared" si="88"/>
        <v>514.6</v>
      </c>
      <c r="AP345" s="1">
        <f t="shared" si="89"/>
        <v>514.6</v>
      </c>
      <c r="XED345" s="8"/>
      <c r="XEE345" s="8"/>
      <c r="XEF345" s="8"/>
      <c r="XEG345" s="8"/>
      <c r="XEH345" s="8"/>
      <c r="XEI345" s="8"/>
      <c r="XEJ345" s="8"/>
      <c r="XEK345" s="8"/>
      <c r="XEL345" s="8"/>
      <c r="XEM345" s="8"/>
      <c r="XEN345" s="8"/>
      <c r="XEO345" s="8"/>
      <c r="XEP345" s="8"/>
      <c r="XEQ345" s="8"/>
      <c r="XER345" s="8"/>
      <c r="XES345" s="8"/>
      <c r="XET345" s="8"/>
      <c r="XEU345" s="8"/>
      <c r="XEV345" s="8"/>
    </row>
    <row r="346" spans="1:42 16358:16376" s="1" customFormat="1" ht="30" customHeight="1">
      <c r="A346" s="1">
        <v>344</v>
      </c>
      <c r="B346" s="1">
        <v>342.6</v>
      </c>
      <c r="C346" s="2">
        <v>240.8</v>
      </c>
      <c r="D346" s="3">
        <v>11.37</v>
      </c>
      <c r="E346" s="3">
        <v>0.22</v>
      </c>
      <c r="F346" s="4">
        <v>5.58</v>
      </c>
      <c r="G346" s="1" t="s">
        <v>46</v>
      </c>
      <c r="H346" s="3">
        <v>5.55</v>
      </c>
      <c r="I346" s="2">
        <v>1.84</v>
      </c>
      <c r="J346" s="2">
        <v>82.1</v>
      </c>
      <c r="K346" s="2">
        <v>94.5</v>
      </c>
      <c r="L346" s="2">
        <v>117.5</v>
      </c>
      <c r="M346" s="2">
        <v>6.9</v>
      </c>
      <c r="N346" s="1">
        <v>0</v>
      </c>
      <c r="O346" s="1" t="s">
        <v>40</v>
      </c>
      <c r="P346" s="1" t="s">
        <v>40</v>
      </c>
      <c r="Q346" s="1" t="s">
        <v>41</v>
      </c>
      <c r="R346" s="1" t="s">
        <v>41</v>
      </c>
      <c r="S346" s="5" t="s">
        <v>42</v>
      </c>
      <c r="T346" s="6" t="s">
        <v>43</v>
      </c>
      <c r="U346" s="1" t="s">
        <v>44</v>
      </c>
      <c r="V346" s="1" t="s">
        <v>44</v>
      </c>
      <c r="Y346" s="1">
        <f t="shared" si="75"/>
        <v>82498.080000000002</v>
      </c>
      <c r="Z346" s="1">
        <f t="shared" si="76"/>
        <v>1901.43</v>
      </c>
      <c r="AA346" s="1">
        <f t="shared" si="77"/>
        <v>3895.3620000000001</v>
      </c>
      <c r="AB346" s="1">
        <f t="shared" si="78"/>
        <v>75.372</v>
      </c>
      <c r="AC346" s="1">
        <f t="shared" si="79"/>
        <v>1911.7080000000001</v>
      </c>
      <c r="AD346" s="1">
        <f t="shared" si="80"/>
        <v>28127.46</v>
      </c>
      <c r="AE346" s="1">
        <f t="shared" si="81"/>
        <v>32375.7</v>
      </c>
      <c r="AF346" s="1">
        <f t="shared" si="82"/>
        <v>40255.5</v>
      </c>
      <c r="AG346" s="1">
        <f t="shared" si="83"/>
        <v>2363.94</v>
      </c>
      <c r="AH346" s="1" t="e">
        <f>IF(#REF!="Y",B346,"")</f>
        <v>#REF!</v>
      </c>
      <c r="AI346" s="1" t="e">
        <f>IF(#REF!="","",MONTH(#REF!))</f>
        <v>#REF!</v>
      </c>
      <c r="AJ346" s="1" t="e">
        <f>#REF!+0</f>
        <v>#REF!</v>
      </c>
      <c r="AK346" s="1">
        <f t="shared" si="84"/>
        <v>342.6</v>
      </c>
      <c r="AL346" s="1" t="str">
        <f t="shared" si="85"/>
        <v/>
      </c>
      <c r="AM346" s="1">
        <f t="shared" si="86"/>
        <v>342.6</v>
      </c>
      <c r="AN346" s="1">
        <f t="shared" si="87"/>
        <v>342.6</v>
      </c>
      <c r="AO346" s="1">
        <f t="shared" si="88"/>
        <v>342.6</v>
      </c>
      <c r="AP346" s="1">
        <f t="shared" si="89"/>
        <v>342.6</v>
      </c>
      <c r="XED346" s="8"/>
      <c r="XEE346" s="8"/>
      <c r="XEF346" s="8"/>
      <c r="XEG346" s="8"/>
      <c r="XEH346" s="8"/>
      <c r="XEI346" s="8"/>
      <c r="XEJ346" s="8"/>
      <c r="XEK346" s="8"/>
      <c r="XEL346" s="8"/>
      <c r="XEM346" s="8"/>
      <c r="XEN346" s="8"/>
      <c r="XEO346" s="8"/>
      <c r="XEP346" s="8"/>
      <c r="XEQ346" s="8"/>
      <c r="XER346" s="8"/>
      <c r="XES346" s="8"/>
      <c r="XET346" s="8"/>
      <c r="XEU346" s="8"/>
      <c r="XEV346" s="8"/>
    </row>
    <row r="347" spans="1:42 16358:16376" s="1" customFormat="1" ht="30" customHeight="1">
      <c r="A347" s="1">
        <v>345</v>
      </c>
      <c r="B347" s="1">
        <v>517.4</v>
      </c>
      <c r="C347" s="2">
        <v>233.9</v>
      </c>
      <c r="D347" s="3">
        <v>11.2</v>
      </c>
      <c r="E347" s="3">
        <v>0.35</v>
      </c>
      <c r="F347" s="4">
        <v>5.54</v>
      </c>
      <c r="G347" s="1" t="s">
        <v>46</v>
      </c>
      <c r="H347" s="3">
        <v>5.73</v>
      </c>
      <c r="I347" s="2">
        <v>2.29</v>
      </c>
      <c r="J347" s="2">
        <v>75.599999999999994</v>
      </c>
      <c r="K347" s="2">
        <v>91.4</v>
      </c>
      <c r="L347" s="2">
        <v>123.7</v>
      </c>
      <c r="M347" s="2">
        <v>4.7</v>
      </c>
      <c r="N347" s="1">
        <v>0</v>
      </c>
      <c r="O347" s="1" t="s">
        <v>40</v>
      </c>
      <c r="P347" s="1" t="s">
        <v>40</v>
      </c>
      <c r="Q347" s="1" t="s">
        <v>41</v>
      </c>
      <c r="R347" s="1" t="s">
        <v>41</v>
      </c>
      <c r="S347" s="5" t="s">
        <v>42</v>
      </c>
      <c r="T347" s="6" t="s">
        <v>43</v>
      </c>
      <c r="U347" s="1" t="s">
        <v>44</v>
      </c>
      <c r="V347" s="1" t="s">
        <v>44</v>
      </c>
      <c r="W347" s="1">
        <v>1</v>
      </c>
      <c r="X347" s="1" t="s">
        <v>41</v>
      </c>
      <c r="Y347" s="1">
        <f t="shared" si="75"/>
        <v>121019.86</v>
      </c>
      <c r="Z347" s="1">
        <f t="shared" si="76"/>
        <v>2964.7020000000002</v>
      </c>
      <c r="AA347" s="1">
        <f t="shared" si="77"/>
        <v>5794.88</v>
      </c>
      <c r="AB347" s="1">
        <f t="shared" si="78"/>
        <v>181.09</v>
      </c>
      <c r="AC347" s="1">
        <f t="shared" si="79"/>
        <v>2866.3960000000002</v>
      </c>
      <c r="AD347" s="1">
        <f t="shared" si="80"/>
        <v>39115.440000000002</v>
      </c>
      <c r="AE347" s="1">
        <f t="shared" si="81"/>
        <v>47290.36</v>
      </c>
      <c r="AF347" s="1">
        <f t="shared" si="82"/>
        <v>64002.38</v>
      </c>
      <c r="AG347" s="1">
        <f t="shared" si="83"/>
        <v>2431.7800000000002</v>
      </c>
      <c r="AH347" s="1" t="e">
        <f>IF(#REF!="Y",B347,"")</f>
        <v>#REF!</v>
      </c>
      <c r="AI347" s="1" t="e">
        <f>IF(#REF!="","",MONTH(#REF!))</f>
        <v>#REF!</v>
      </c>
      <c r="AJ347" s="1" t="e">
        <f>#REF!+0</f>
        <v>#REF!</v>
      </c>
      <c r="AK347" s="1">
        <f t="shared" si="84"/>
        <v>517.4</v>
      </c>
      <c r="AL347" s="1" t="str">
        <f t="shared" si="85"/>
        <v/>
      </c>
      <c r="AM347" s="1">
        <f t="shared" si="86"/>
        <v>517.4</v>
      </c>
      <c r="AN347" s="1">
        <f t="shared" si="87"/>
        <v>517.4</v>
      </c>
      <c r="AO347" s="1">
        <f t="shared" si="88"/>
        <v>517.4</v>
      </c>
      <c r="AP347" s="1">
        <f t="shared" si="89"/>
        <v>517.4</v>
      </c>
      <c r="XED347" s="8"/>
      <c r="XEE347" s="8"/>
      <c r="XEF347" s="8"/>
      <c r="XEG347" s="8"/>
      <c r="XEH347" s="8"/>
      <c r="XEI347" s="8"/>
      <c r="XEJ347" s="8"/>
      <c r="XEK347" s="8"/>
      <c r="XEL347" s="8"/>
      <c r="XEM347" s="8"/>
      <c r="XEN347" s="8"/>
      <c r="XEO347" s="8"/>
      <c r="XEP347" s="8"/>
      <c r="XEQ347" s="8"/>
      <c r="XER347" s="8"/>
      <c r="XES347" s="8"/>
      <c r="XET347" s="8"/>
      <c r="XEU347" s="8"/>
      <c r="XEV347" s="8"/>
    </row>
    <row r="348" spans="1:42 16358:16376" s="1" customFormat="1" ht="30" customHeight="1">
      <c r="A348" s="1">
        <v>346</v>
      </c>
      <c r="B348" s="1">
        <v>519.6</v>
      </c>
      <c r="C348" s="2">
        <v>234.7</v>
      </c>
      <c r="D348" s="3">
        <v>11.1</v>
      </c>
      <c r="E348" s="3">
        <v>0.35</v>
      </c>
      <c r="F348" s="4">
        <v>5.54</v>
      </c>
      <c r="G348" s="1" t="s">
        <v>46</v>
      </c>
      <c r="H348" s="3">
        <v>5.68</v>
      </c>
      <c r="I348" s="2">
        <v>2.29</v>
      </c>
      <c r="J348" s="2">
        <v>74.8</v>
      </c>
      <c r="K348" s="2">
        <v>90.9</v>
      </c>
      <c r="L348" s="2">
        <v>123.7</v>
      </c>
      <c r="M348" s="2">
        <v>4.7</v>
      </c>
      <c r="N348" s="1">
        <v>0</v>
      </c>
      <c r="O348" s="1" t="s">
        <v>40</v>
      </c>
      <c r="P348" s="1" t="s">
        <v>40</v>
      </c>
      <c r="Q348" s="1" t="s">
        <v>41</v>
      </c>
      <c r="R348" s="1" t="s">
        <v>41</v>
      </c>
      <c r="S348" s="5" t="s">
        <v>42</v>
      </c>
      <c r="T348" s="6" t="s">
        <v>43</v>
      </c>
      <c r="U348" s="1" t="s">
        <v>44</v>
      </c>
      <c r="V348" s="1" t="s">
        <v>44</v>
      </c>
      <c r="Y348" s="1">
        <f t="shared" si="75"/>
        <v>121950.12</v>
      </c>
      <c r="Z348" s="1">
        <f t="shared" si="76"/>
        <v>2951.328</v>
      </c>
      <c r="AA348" s="1">
        <f t="shared" si="77"/>
        <v>5767.56</v>
      </c>
      <c r="AB348" s="1">
        <f t="shared" si="78"/>
        <v>181.86</v>
      </c>
      <c r="AC348" s="1">
        <f t="shared" si="79"/>
        <v>2878.5839999999998</v>
      </c>
      <c r="AD348" s="1">
        <f t="shared" si="80"/>
        <v>38866.080000000002</v>
      </c>
      <c r="AE348" s="1">
        <f t="shared" si="81"/>
        <v>47231.64</v>
      </c>
      <c r="AF348" s="1">
        <f t="shared" si="82"/>
        <v>64274.52</v>
      </c>
      <c r="AG348" s="1">
        <f t="shared" si="83"/>
        <v>2442.12</v>
      </c>
      <c r="AH348" s="1" t="e">
        <f>IF(#REF!="Y",B348,"")</f>
        <v>#REF!</v>
      </c>
      <c r="AI348" s="1" t="e">
        <f>IF(#REF!="","",MONTH(#REF!))</f>
        <v>#REF!</v>
      </c>
      <c r="AJ348" s="1" t="e">
        <f>#REF!+0</f>
        <v>#REF!</v>
      </c>
      <c r="AK348" s="1">
        <f t="shared" si="84"/>
        <v>519.6</v>
      </c>
      <c r="AL348" s="1" t="str">
        <f t="shared" si="85"/>
        <v/>
      </c>
      <c r="AM348" s="1">
        <f t="shared" si="86"/>
        <v>519.6</v>
      </c>
      <c r="AN348" s="1">
        <f t="shared" si="87"/>
        <v>519.6</v>
      </c>
      <c r="AO348" s="1">
        <f t="shared" si="88"/>
        <v>519.6</v>
      </c>
      <c r="AP348" s="1">
        <f t="shared" si="89"/>
        <v>519.6</v>
      </c>
      <c r="XED348" s="8"/>
      <c r="XEE348" s="8"/>
      <c r="XEF348" s="8"/>
      <c r="XEG348" s="8"/>
      <c r="XEH348" s="8"/>
      <c r="XEI348" s="8"/>
      <c r="XEJ348" s="8"/>
      <c r="XEK348" s="8"/>
      <c r="XEL348" s="8"/>
      <c r="XEM348" s="8"/>
      <c r="XEN348" s="8"/>
      <c r="XEO348" s="8"/>
      <c r="XEP348" s="8"/>
      <c r="XEQ348" s="8"/>
      <c r="XER348" s="8"/>
      <c r="XES348" s="8"/>
      <c r="XET348" s="8"/>
      <c r="XEU348" s="8"/>
      <c r="XEV348" s="8"/>
    </row>
    <row r="349" spans="1:42 16358:16376" s="1" customFormat="1" ht="30" customHeight="1">
      <c r="A349" s="1">
        <v>347</v>
      </c>
      <c r="B349" s="1">
        <v>517.79999999999995</v>
      </c>
      <c r="C349" s="2">
        <v>228.5</v>
      </c>
      <c r="D349" s="3">
        <v>10.029999999999999</v>
      </c>
      <c r="E349" s="3">
        <v>0.35</v>
      </c>
      <c r="F349" s="4">
        <v>5.54</v>
      </c>
      <c r="G349" s="1" t="s">
        <v>46</v>
      </c>
      <c r="H349" s="3">
        <v>5.81</v>
      </c>
      <c r="I349" s="2">
        <v>2.29</v>
      </c>
      <c r="J349" s="2">
        <v>69.7</v>
      </c>
      <c r="K349" s="2">
        <v>88.4</v>
      </c>
      <c r="L349" s="2">
        <v>123.7</v>
      </c>
      <c r="M349" s="2">
        <v>4.7</v>
      </c>
      <c r="N349" s="1">
        <v>0</v>
      </c>
      <c r="O349" s="1" t="s">
        <v>40</v>
      </c>
      <c r="P349" s="1" t="s">
        <v>40</v>
      </c>
      <c r="Q349" s="1" t="s">
        <v>41</v>
      </c>
      <c r="R349" s="1" t="s">
        <v>41</v>
      </c>
      <c r="S349" s="5" t="s">
        <v>42</v>
      </c>
      <c r="T349" s="6" t="s">
        <v>43</v>
      </c>
      <c r="U349" s="1" t="s">
        <v>44</v>
      </c>
      <c r="V349" s="1" t="s">
        <v>44</v>
      </c>
      <c r="Y349" s="1">
        <f t="shared" si="75"/>
        <v>118317.3</v>
      </c>
      <c r="Z349" s="1">
        <f t="shared" si="76"/>
        <v>3008.4180000000001</v>
      </c>
      <c r="AA349" s="1">
        <f t="shared" si="77"/>
        <v>5193.5339999999997</v>
      </c>
      <c r="AB349" s="1">
        <f t="shared" si="78"/>
        <v>181.23</v>
      </c>
      <c r="AC349" s="1">
        <f t="shared" si="79"/>
        <v>2868.6120000000001</v>
      </c>
      <c r="AD349" s="1">
        <f t="shared" si="80"/>
        <v>36090.660000000003</v>
      </c>
      <c r="AE349" s="1">
        <f t="shared" si="81"/>
        <v>45773.52</v>
      </c>
      <c r="AF349" s="1">
        <f t="shared" si="82"/>
        <v>64051.86</v>
      </c>
      <c r="AG349" s="1">
        <f t="shared" si="83"/>
        <v>2433.66</v>
      </c>
      <c r="AH349" s="1" t="e">
        <f>IF(#REF!="Y",B349,"")</f>
        <v>#REF!</v>
      </c>
      <c r="AI349" s="1" t="e">
        <f>IF(#REF!="","",MONTH(#REF!))</f>
        <v>#REF!</v>
      </c>
      <c r="AJ349" s="1" t="e">
        <f>#REF!+0</f>
        <v>#REF!</v>
      </c>
      <c r="AK349" s="1">
        <f t="shared" si="84"/>
        <v>517.79999999999995</v>
      </c>
      <c r="AL349" s="1" t="str">
        <f t="shared" si="85"/>
        <v/>
      </c>
      <c r="AM349" s="1">
        <f t="shared" si="86"/>
        <v>517.79999999999995</v>
      </c>
      <c r="AN349" s="1">
        <f t="shared" si="87"/>
        <v>517.79999999999995</v>
      </c>
      <c r="AO349" s="1">
        <f t="shared" si="88"/>
        <v>517.79999999999995</v>
      </c>
      <c r="AP349" s="1">
        <f t="shared" si="89"/>
        <v>517.79999999999995</v>
      </c>
      <c r="XED349" s="8"/>
      <c r="XEE349" s="8"/>
      <c r="XEF349" s="8"/>
      <c r="XEG349" s="8"/>
      <c r="XEH349" s="8"/>
      <c r="XEI349" s="8"/>
      <c r="XEJ349" s="8"/>
      <c r="XEK349" s="8"/>
      <c r="XEL349" s="8"/>
      <c r="XEM349" s="8"/>
      <c r="XEN349" s="8"/>
      <c r="XEO349" s="8"/>
      <c r="XEP349" s="8"/>
      <c r="XEQ349" s="8"/>
      <c r="XER349" s="8"/>
      <c r="XES349" s="8"/>
      <c r="XET349" s="8"/>
      <c r="XEU349" s="8"/>
      <c r="XEV349" s="8"/>
    </row>
    <row r="350" spans="1:42 16358:16376" s="1" customFormat="1" ht="30" customHeight="1">
      <c r="A350" s="1">
        <v>348</v>
      </c>
      <c r="B350" s="1">
        <v>310.60000000000002</v>
      </c>
      <c r="C350" s="2">
        <v>226.1</v>
      </c>
      <c r="D350" s="3">
        <v>9.93</v>
      </c>
      <c r="E350" s="3">
        <v>0.35</v>
      </c>
      <c r="F350" s="4">
        <v>5.54</v>
      </c>
      <c r="G350" s="1" t="s">
        <v>46</v>
      </c>
      <c r="H350" s="3">
        <v>5.87</v>
      </c>
      <c r="I350" s="2">
        <v>2.29</v>
      </c>
      <c r="J350" s="2">
        <v>69.3</v>
      </c>
      <c r="K350" s="2">
        <v>88.1</v>
      </c>
      <c r="L350" s="2">
        <v>123.7</v>
      </c>
      <c r="M350" s="2">
        <v>4.7</v>
      </c>
      <c r="N350" s="1">
        <v>0</v>
      </c>
      <c r="O350" s="1" t="s">
        <v>40</v>
      </c>
      <c r="P350" s="1" t="s">
        <v>40</v>
      </c>
      <c r="Q350" s="1" t="s">
        <v>41</v>
      </c>
      <c r="R350" s="1" t="s">
        <v>41</v>
      </c>
      <c r="S350" s="5" t="s">
        <v>42</v>
      </c>
      <c r="T350" s="6" t="s">
        <v>43</v>
      </c>
      <c r="U350" s="1" t="s">
        <v>44</v>
      </c>
      <c r="V350" s="1" t="s">
        <v>44</v>
      </c>
      <c r="Y350" s="1">
        <f t="shared" si="75"/>
        <v>70226.66</v>
      </c>
      <c r="Z350" s="1">
        <f t="shared" si="76"/>
        <v>1823.222</v>
      </c>
      <c r="AA350" s="1">
        <f t="shared" si="77"/>
        <v>3084.2579999999998</v>
      </c>
      <c r="AB350" s="1">
        <f t="shared" si="78"/>
        <v>108.71</v>
      </c>
      <c r="AC350" s="1">
        <f t="shared" si="79"/>
        <v>1720.7239999999999</v>
      </c>
      <c r="AD350" s="1">
        <f t="shared" si="80"/>
        <v>21524.58</v>
      </c>
      <c r="AE350" s="1">
        <f t="shared" si="81"/>
        <v>27363.86</v>
      </c>
      <c r="AF350" s="1">
        <f t="shared" si="82"/>
        <v>38421.22</v>
      </c>
      <c r="AG350" s="1">
        <f t="shared" si="83"/>
        <v>1459.82</v>
      </c>
      <c r="AH350" s="1" t="e">
        <f>IF(#REF!="Y",B350,"")</f>
        <v>#REF!</v>
      </c>
      <c r="AI350" s="1" t="e">
        <f>IF(#REF!="","",MONTH(#REF!))</f>
        <v>#REF!</v>
      </c>
      <c r="AJ350" s="1" t="e">
        <f>#REF!+0</f>
        <v>#REF!</v>
      </c>
      <c r="AK350" s="1">
        <f t="shared" si="84"/>
        <v>310.60000000000002</v>
      </c>
      <c r="AL350" s="1" t="str">
        <f t="shared" si="85"/>
        <v/>
      </c>
      <c r="AM350" s="1">
        <f t="shared" si="86"/>
        <v>310.60000000000002</v>
      </c>
      <c r="AN350" s="1">
        <f t="shared" si="87"/>
        <v>310.60000000000002</v>
      </c>
      <c r="AO350" s="1">
        <f t="shared" si="88"/>
        <v>310.60000000000002</v>
      </c>
      <c r="AP350" s="1">
        <f t="shared" si="89"/>
        <v>310.60000000000002</v>
      </c>
      <c r="XED350" s="8"/>
      <c r="XEE350" s="8"/>
      <c r="XEF350" s="8"/>
      <c r="XEG350" s="8"/>
      <c r="XEH350" s="8"/>
      <c r="XEI350" s="8"/>
      <c r="XEJ350" s="8"/>
      <c r="XEK350" s="8"/>
      <c r="XEL350" s="8"/>
      <c r="XEM350" s="8"/>
      <c r="XEN350" s="8"/>
      <c r="XEO350" s="8"/>
      <c r="XEP350" s="8"/>
      <c r="XEQ350" s="8"/>
      <c r="XER350" s="8"/>
      <c r="XES350" s="8"/>
      <c r="XET350" s="8"/>
      <c r="XEU350" s="8"/>
      <c r="XEV350" s="8"/>
    </row>
    <row r="351" spans="1:42 16358:16376" s="1" customFormat="1" ht="30" customHeight="1">
      <c r="A351" s="1">
        <v>349</v>
      </c>
      <c r="B351" s="1">
        <v>427.8</v>
      </c>
      <c r="C351" s="2">
        <v>190.1</v>
      </c>
      <c r="D351" s="3">
        <v>10.93</v>
      </c>
      <c r="E351" s="3">
        <v>0.32</v>
      </c>
      <c r="F351" s="4">
        <v>5.48</v>
      </c>
      <c r="G351" s="1" t="s">
        <v>46</v>
      </c>
      <c r="H351" s="3">
        <v>5.05</v>
      </c>
      <c r="I351" s="2">
        <v>2.33</v>
      </c>
      <c r="J351" s="2">
        <v>61</v>
      </c>
      <c r="K351" s="2">
        <v>84.2</v>
      </c>
      <c r="L351" s="2">
        <v>128.1</v>
      </c>
      <c r="M351" s="2">
        <v>6</v>
      </c>
      <c r="N351" s="1">
        <v>0</v>
      </c>
      <c r="O351" s="1" t="s">
        <v>40</v>
      </c>
      <c r="P351" s="1" t="s">
        <v>40</v>
      </c>
      <c r="Q351" s="1" t="s">
        <v>41</v>
      </c>
      <c r="R351" s="1" t="s">
        <v>41</v>
      </c>
      <c r="S351" s="5" t="s">
        <v>42</v>
      </c>
      <c r="T351" s="6" t="s">
        <v>43</v>
      </c>
      <c r="U351" s="1" t="s">
        <v>44</v>
      </c>
      <c r="V351" s="1" t="s">
        <v>44</v>
      </c>
      <c r="W351" s="1" t="s">
        <v>47</v>
      </c>
      <c r="X351" s="1" t="s">
        <v>41</v>
      </c>
      <c r="Y351" s="1">
        <f t="shared" si="75"/>
        <v>81324.78</v>
      </c>
      <c r="Z351" s="1">
        <f t="shared" si="76"/>
        <v>2160.39</v>
      </c>
      <c r="AA351" s="1">
        <f t="shared" si="77"/>
        <v>4675.8540000000003</v>
      </c>
      <c r="AB351" s="1">
        <f t="shared" si="78"/>
        <v>136.89599999999999</v>
      </c>
      <c r="AC351" s="1">
        <f t="shared" si="79"/>
        <v>2344.3440000000001</v>
      </c>
      <c r="AD351" s="1">
        <f t="shared" si="80"/>
        <v>26095.8</v>
      </c>
      <c r="AE351" s="1">
        <f t="shared" si="81"/>
        <v>36020.76</v>
      </c>
      <c r="AF351" s="1">
        <f t="shared" si="82"/>
        <v>54801.18</v>
      </c>
      <c r="AG351" s="1">
        <f t="shared" si="83"/>
        <v>2566.8000000000002</v>
      </c>
      <c r="AH351" s="1" t="e">
        <f>IF(#REF!="Y",B351,"")</f>
        <v>#REF!</v>
      </c>
      <c r="AI351" s="1" t="e">
        <f>IF(#REF!="","",MONTH(#REF!))</f>
        <v>#REF!</v>
      </c>
      <c r="AJ351" s="1" t="e">
        <f>#REF!+0</f>
        <v>#REF!</v>
      </c>
      <c r="AK351" s="1">
        <f t="shared" si="84"/>
        <v>427.8</v>
      </c>
      <c r="AL351" s="1" t="str">
        <f t="shared" si="85"/>
        <v/>
      </c>
      <c r="AM351" s="1">
        <f t="shared" si="86"/>
        <v>427.8</v>
      </c>
      <c r="AN351" s="1">
        <f t="shared" si="87"/>
        <v>427.8</v>
      </c>
      <c r="AO351" s="1">
        <f t="shared" si="88"/>
        <v>427.8</v>
      </c>
      <c r="AP351" s="1">
        <f t="shared" si="89"/>
        <v>427.8</v>
      </c>
      <c r="XED351" s="8"/>
      <c r="XEE351" s="8"/>
      <c r="XEF351" s="8"/>
      <c r="XEG351" s="8"/>
      <c r="XEH351" s="8"/>
      <c r="XEI351" s="8"/>
      <c r="XEJ351" s="8"/>
      <c r="XEK351" s="8"/>
      <c r="XEL351" s="8"/>
      <c r="XEM351" s="8"/>
      <c r="XEN351" s="8"/>
      <c r="XEO351" s="8"/>
      <c r="XEP351" s="8"/>
      <c r="XEQ351" s="8"/>
      <c r="XER351" s="8"/>
      <c r="XES351" s="8"/>
      <c r="XET351" s="8"/>
      <c r="XEU351" s="8"/>
      <c r="XEV351" s="8"/>
    </row>
    <row r="352" spans="1:42 16358:16376" s="1" customFormat="1" ht="30" customHeight="1">
      <c r="A352" s="1">
        <v>350</v>
      </c>
      <c r="B352" s="1">
        <v>511.6</v>
      </c>
      <c r="C352" s="2">
        <v>169.2</v>
      </c>
      <c r="D352" s="3">
        <v>11.39</v>
      </c>
      <c r="E352" s="3">
        <v>0.32</v>
      </c>
      <c r="F352" s="4">
        <v>5.48</v>
      </c>
      <c r="G352" s="1" t="s">
        <v>46</v>
      </c>
      <c r="H352" s="3">
        <v>4.72</v>
      </c>
      <c r="I352" s="2">
        <v>2.33</v>
      </c>
      <c r="J352" s="2">
        <v>64.7</v>
      </c>
      <c r="K352" s="2">
        <v>86.7</v>
      </c>
      <c r="L352" s="2">
        <v>128.1</v>
      </c>
      <c r="M352" s="2">
        <v>6</v>
      </c>
      <c r="N352" s="1">
        <v>0</v>
      </c>
      <c r="O352" s="1" t="s">
        <v>40</v>
      </c>
      <c r="P352" s="1" t="s">
        <v>40</v>
      </c>
      <c r="Q352" s="1" t="s">
        <v>41</v>
      </c>
      <c r="R352" s="1" t="s">
        <v>41</v>
      </c>
      <c r="S352" s="5" t="s">
        <v>42</v>
      </c>
      <c r="T352" s="6" t="s">
        <v>43</v>
      </c>
      <c r="U352" s="1" t="s">
        <v>44</v>
      </c>
      <c r="V352" s="1" t="s">
        <v>44</v>
      </c>
      <c r="Y352" s="1">
        <f t="shared" si="75"/>
        <v>86562.72</v>
      </c>
      <c r="Z352" s="1">
        <f t="shared" si="76"/>
        <v>2414.752</v>
      </c>
      <c r="AA352" s="1">
        <f t="shared" si="77"/>
        <v>5827.1239999999998</v>
      </c>
      <c r="AB352" s="1">
        <f t="shared" si="78"/>
        <v>163.71199999999999</v>
      </c>
      <c r="AC352" s="1">
        <f t="shared" si="79"/>
        <v>2803.5680000000002</v>
      </c>
      <c r="AD352" s="1">
        <f t="shared" si="80"/>
        <v>33100.519999999997</v>
      </c>
      <c r="AE352" s="1">
        <f t="shared" si="81"/>
        <v>44355.72</v>
      </c>
      <c r="AF352" s="1">
        <f t="shared" si="82"/>
        <v>65535.96</v>
      </c>
      <c r="AG352" s="1">
        <f t="shared" si="83"/>
        <v>3069.6</v>
      </c>
      <c r="AH352" s="1" t="e">
        <f>IF(#REF!="Y",B352,"")</f>
        <v>#REF!</v>
      </c>
      <c r="AI352" s="1" t="e">
        <f>IF(#REF!="","",MONTH(#REF!))</f>
        <v>#REF!</v>
      </c>
      <c r="AJ352" s="1" t="e">
        <f>#REF!+0</f>
        <v>#REF!</v>
      </c>
      <c r="AK352" s="1">
        <f t="shared" si="84"/>
        <v>511.6</v>
      </c>
      <c r="AL352" s="1" t="str">
        <f t="shared" si="85"/>
        <v/>
      </c>
      <c r="AM352" s="1">
        <f t="shared" si="86"/>
        <v>511.6</v>
      </c>
      <c r="AN352" s="1">
        <f t="shared" si="87"/>
        <v>511.6</v>
      </c>
      <c r="AO352" s="1">
        <f t="shared" si="88"/>
        <v>511.6</v>
      </c>
      <c r="AP352" s="1">
        <f t="shared" si="89"/>
        <v>511.6</v>
      </c>
      <c r="XED352" s="8"/>
      <c r="XEE352" s="8"/>
      <c r="XEF352" s="8"/>
      <c r="XEG352" s="8"/>
      <c r="XEH352" s="8"/>
      <c r="XEI352" s="8"/>
      <c r="XEJ352" s="8"/>
      <c r="XEK352" s="8"/>
      <c r="XEL352" s="8"/>
      <c r="XEM352" s="8"/>
      <c r="XEN352" s="8"/>
      <c r="XEO352" s="8"/>
      <c r="XEP352" s="8"/>
      <c r="XEQ352" s="8"/>
      <c r="XER352" s="8"/>
      <c r="XES352" s="8"/>
      <c r="XET352" s="8"/>
      <c r="XEU352" s="8"/>
      <c r="XEV352" s="8"/>
    </row>
    <row r="353" spans="1:42 16358:16376" s="1" customFormat="1" ht="30" customHeight="1">
      <c r="A353" s="1">
        <v>351</v>
      </c>
      <c r="B353" s="1">
        <v>500</v>
      </c>
      <c r="C353" s="2">
        <v>164.5</v>
      </c>
      <c r="D353" s="3">
        <v>11.45</v>
      </c>
      <c r="E353" s="3">
        <v>0.32</v>
      </c>
      <c r="F353" s="4">
        <v>5.48</v>
      </c>
      <c r="G353" s="1" t="s">
        <v>46</v>
      </c>
      <c r="H353" s="3">
        <v>4.66</v>
      </c>
      <c r="I353" s="2">
        <v>2.33</v>
      </c>
      <c r="J353" s="2">
        <v>64.7</v>
      </c>
      <c r="K353" s="2">
        <v>86.5</v>
      </c>
      <c r="L353" s="2">
        <v>128.1</v>
      </c>
      <c r="M353" s="2">
        <v>6</v>
      </c>
      <c r="N353" s="1">
        <v>0</v>
      </c>
      <c r="O353" s="1" t="s">
        <v>40</v>
      </c>
      <c r="P353" s="1" t="s">
        <v>40</v>
      </c>
      <c r="Q353" s="1" t="s">
        <v>41</v>
      </c>
      <c r="R353" s="1" t="s">
        <v>41</v>
      </c>
      <c r="S353" s="5" t="s">
        <v>42</v>
      </c>
      <c r="T353" s="6" t="s">
        <v>43</v>
      </c>
      <c r="U353" s="1" t="s">
        <v>44</v>
      </c>
      <c r="V353" s="1" t="s">
        <v>44</v>
      </c>
      <c r="Y353" s="1">
        <f t="shared" si="75"/>
        <v>82250</v>
      </c>
      <c r="Z353" s="1">
        <f t="shared" si="76"/>
        <v>2330</v>
      </c>
      <c r="AA353" s="1">
        <f t="shared" si="77"/>
        <v>5725</v>
      </c>
      <c r="AB353" s="1">
        <f t="shared" si="78"/>
        <v>160</v>
      </c>
      <c r="AC353" s="1">
        <f t="shared" si="79"/>
        <v>2740</v>
      </c>
      <c r="AD353" s="1">
        <f t="shared" si="80"/>
        <v>32350</v>
      </c>
      <c r="AE353" s="1">
        <f t="shared" si="81"/>
        <v>43250</v>
      </c>
      <c r="AF353" s="1">
        <f t="shared" si="82"/>
        <v>64050</v>
      </c>
      <c r="AG353" s="1">
        <f t="shared" si="83"/>
        <v>3000</v>
      </c>
      <c r="AH353" s="1" t="e">
        <f>IF(#REF!="Y",B353,"")</f>
        <v>#REF!</v>
      </c>
      <c r="AI353" s="1" t="e">
        <f>IF(#REF!="","",MONTH(#REF!))</f>
        <v>#REF!</v>
      </c>
      <c r="AJ353" s="1" t="e">
        <f>#REF!+0</f>
        <v>#REF!</v>
      </c>
      <c r="AK353" s="1">
        <f t="shared" si="84"/>
        <v>500</v>
      </c>
      <c r="AL353" s="1" t="str">
        <f t="shared" si="85"/>
        <v/>
      </c>
      <c r="AM353" s="1">
        <f t="shared" si="86"/>
        <v>500</v>
      </c>
      <c r="AN353" s="1">
        <f t="shared" si="87"/>
        <v>500</v>
      </c>
      <c r="AO353" s="1">
        <f t="shared" si="88"/>
        <v>500</v>
      </c>
      <c r="AP353" s="1">
        <f t="shared" si="89"/>
        <v>500</v>
      </c>
      <c r="XED353" s="8"/>
      <c r="XEE353" s="8"/>
      <c r="XEF353" s="8"/>
      <c r="XEG353" s="8"/>
      <c r="XEH353" s="8"/>
      <c r="XEI353" s="8"/>
      <c r="XEJ353" s="8"/>
      <c r="XEK353" s="8"/>
      <c r="XEL353" s="8"/>
      <c r="XEM353" s="8"/>
      <c r="XEN353" s="8"/>
      <c r="XEO353" s="8"/>
      <c r="XEP353" s="8"/>
      <c r="XEQ353" s="8"/>
      <c r="XER353" s="8"/>
      <c r="XES353" s="8"/>
      <c r="XET353" s="8"/>
      <c r="XEU353" s="8"/>
      <c r="XEV353" s="8"/>
    </row>
    <row r="354" spans="1:42 16358:16376" s="1" customFormat="1" ht="30" customHeight="1">
      <c r="A354" s="1">
        <v>352</v>
      </c>
      <c r="B354" s="1">
        <v>520.20000000000005</v>
      </c>
      <c r="C354" s="2">
        <v>137.1</v>
      </c>
      <c r="D354" s="3">
        <v>11.51</v>
      </c>
      <c r="E354" s="3">
        <v>0.26</v>
      </c>
      <c r="F354" s="4">
        <v>5.52</v>
      </c>
      <c r="G354" s="1" t="s">
        <v>46</v>
      </c>
      <c r="H354" s="3">
        <v>3.94</v>
      </c>
      <c r="I354" s="2">
        <v>0.78</v>
      </c>
      <c r="J354" s="2">
        <v>68.099999999999994</v>
      </c>
      <c r="K354" s="2">
        <v>88.8</v>
      </c>
      <c r="L354" s="2">
        <v>129.9</v>
      </c>
      <c r="M354" s="2">
        <v>8.4</v>
      </c>
      <c r="N354" s="1">
        <v>0</v>
      </c>
      <c r="O354" s="1" t="s">
        <v>40</v>
      </c>
      <c r="P354" s="1" t="s">
        <v>40</v>
      </c>
      <c r="Q354" s="1" t="s">
        <v>41</v>
      </c>
      <c r="R354" s="1" t="s">
        <v>41</v>
      </c>
      <c r="S354" s="5" t="s">
        <v>42</v>
      </c>
      <c r="T354" s="6" t="s">
        <v>43</v>
      </c>
      <c r="U354" s="1" t="s">
        <v>44</v>
      </c>
      <c r="V354" s="1" t="s">
        <v>44</v>
      </c>
      <c r="W354" s="1" t="s">
        <v>47</v>
      </c>
      <c r="X354" s="1" t="s">
        <v>41</v>
      </c>
      <c r="Y354" s="1">
        <f t="shared" si="75"/>
        <v>71319.42</v>
      </c>
      <c r="Z354" s="1">
        <f t="shared" si="76"/>
        <v>2049.5880000000002</v>
      </c>
      <c r="AA354" s="1">
        <f t="shared" si="77"/>
        <v>5987.5020000000004</v>
      </c>
      <c r="AB354" s="1">
        <f t="shared" si="78"/>
        <v>135.25200000000001</v>
      </c>
      <c r="AC354" s="1">
        <f t="shared" si="79"/>
        <v>2871.5039999999999</v>
      </c>
      <c r="AD354" s="1">
        <f t="shared" si="80"/>
        <v>35425.620000000003</v>
      </c>
      <c r="AE354" s="1">
        <f t="shared" si="81"/>
        <v>46193.760000000002</v>
      </c>
      <c r="AF354" s="1">
        <f t="shared" si="82"/>
        <v>67573.98</v>
      </c>
      <c r="AG354" s="1">
        <f t="shared" si="83"/>
        <v>4369.68</v>
      </c>
      <c r="AH354" s="1" t="e">
        <f>IF(#REF!="Y",B354,"")</f>
        <v>#REF!</v>
      </c>
      <c r="AI354" s="1" t="e">
        <f>IF(#REF!="","",MONTH(#REF!))</f>
        <v>#REF!</v>
      </c>
      <c r="AJ354" s="1" t="e">
        <f>#REF!+0</f>
        <v>#REF!</v>
      </c>
      <c r="AK354" s="1">
        <f t="shared" si="84"/>
        <v>520.20000000000005</v>
      </c>
      <c r="AL354" s="1" t="str">
        <f t="shared" si="85"/>
        <v/>
      </c>
      <c r="AM354" s="1">
        <f t="shared" si="86"/>
        <v>520.20000000000005</v>
      </c>
      <c r="AN354" s="1">
        <f t="shared" si="87"/>
        <v>520.20000000000005</v>
      </c>
      <c r="AO354" s="1">
        <f t="shared" si="88"/>
        <v>520.20000000000005</v>
      </c>
      <c r="AP354" s="1">
        <f t="shared" si="89"/>
        <v>520.20000000000005</v>
      </c>
      <c r="XED354" s="8"/>
      <c r="XEE354" s="8"/>
      <c r="XEF354" s="8"/>
      <c r="XEG354" s="8"/>
      <c r="XEH354" s="8"/>
      <c r="XEI354" s="8"/>
      <c r="XEJ354" s="8"/>
      <c r="XEK354" s="8"/>
      <c r="XEL354" s="8"/>
      <c r="XEM354" s="8"/>
      <c r="XEN354" s="8"/>
      <c r="XEO354" s="8"/>
      <c r="XEP354" s="8"/>
      <c r="XEQ354" s="8"/>
      <c r="XER354" s="8"/>
      <c r="XES354" s="8"/>
      <c r="XET354" s="8"/>
      <c r="XEU354" s="8"/>
      <c r="XEV354" s="8"/>
    </row>
    <row r="355" spans="1:42 16358:16376" s="1" customFormat="1" ht="30" customHeight="1">
      <c r="A355" s="1">
        <v>353</v>
      </c>
      <c r="B355" s="1">
        <v>530</v>
      </c>
      <c r="C355" s="2">
        <v>130.9</v>
      </c>
      <c r="D355" s="3">
        <v>11.62</v>
      </c>
      <c r="E355" s="3">
        <v>0.26</v>
      </c>
      <c r="F355" s="4">
        <v>5.52</v>
      </c>
      <c r="G355" s="1" t="s">
        <v>46</v>
      </c>
      <c r="H355" s="3">
        <v>3.85</v>
      </c>
      <c r="I355" s="2">
        <v>0.78</v>
      </c>
      <c r="J355" s="2">
        <v>67.5</v>
      </c>
      <c r="K355" s="2">
        <v>88.3</v>
      </c>
      <c r="L355" s="2">
        <v>129.9</v>
      </c>
      <c r="M355" s="2">
        <v>8.4</v>
      </c>
      <c r="N355" s="1">
        <v>0</v>
      </c>
      <c r="O355" s="1" t="s">
        <v>40</v>
      </c>
      <c r="P355" s="1" t="s">
        <v>40</v>
      </c>
      <c r="Q355" s="1" t="s">
        <v>41</v>
      </c>
      <c r="R355" s="1" t="s">
        <v>41</v>
      </c>
      <c r="S355" s="5" t="s">
        <v>42</v>
      </c>
      <c r="T355" s="6" t="s">
        <v>43</v>
      </c>
      <c r="U355" s="1" t="s">
        <v>44</v>
      </c>
      <c r="V355" s="1" t="s">
        <v>44</v>
      </c>
      <c r="Y355" s="1">
        <f t="shared" si="75"/>
        <v>69377</v>
      </c>
      <c r="Z355" s="1">
        <f t="shared" si="76"/>
        <v>2040.5</v>
      </c>
      <c r="AA355" s="1">
        <f t="shared" si="77"/>
        <v>6158.6</v>
      </c>
      <c r="AB355" s="1">
        <f t="shared" si="78"/>
        <v>137.80000000000001</v>
      </c>
      <c r="AC355" s="1">
        <f t="shared" si="79"/>
        <v>2925.6</v>
      </c>
      <c r="AD355" s="1">
        <f t="shared" si="80"/>
        <v>35775</v>
      </c>
      <c r="AE355" s="1">
        <f t="shared" si="81"/>
        <v>46799</v>
      </c>
      <c r="AF355" s="1">
        <f t="shared" si="82"/>
        <v>68847</v>
      </c>
      <c r="AG355" s="1">
        <f t="shared" si="83"/>
        <v>4452</v>
      </c>
      <c r="AH355" s="1" t="e">
        <f>IF(#REF!="Y",B355,"")</f>
        <v>#REF!</v>
      </c>
      <c r="AI355" s="1" t="e">
        <f>IF(#REF!="","",MONTH(#REF!))</f>
        <v>#REF!</v>
      </c>
      <c r="AJ355" s="1" t="e">
        <f>#REF!+0</f>
        <v>#REF!</v>
      </c>
      <c r="AK355" s="1">
        <f t="shared" si="84"/>
        <v>530</v>
      </c>
      <c r="AL355" s="1" t="str">
        <f t="shared" si="85"/>
        <v/>
      </c>
      <c r="AM355" s="1">
        <f t="shared" si="86"/>
        <v>530</v>
      </c>
      <c r="AN355" s="1">
        <f t="shared" si="87"/>
        <v>530</v>
      </c>
      <c r="AO355" s="1">
        <f t="shared" si="88"/>
        <v>530</v>
      </c>
      <c r="AP355" s="1">
        <f t="shared" si="89"/>
        <v>530</v>
      </c>
      <c r="XED355" s="8"/>
      <c r="XEE355" s="8"/>
      <c r="XEF355" s="8"/>
      <c r="XEG355" s="8"/>
      <c r="XEH355" s="8"/>
      <c r="XEI355" s="8"/>
      <c r="XEJ355" s="8"/>
      <c r="XEK355" s="8"/>
      <c r="XEL355" s="8"/>
      <c r="XEM355" s="8"/>
      <c r="XEN355" s="8"/>
      <c r="XEO355" s="8"/>
      <c r="XEP355" s="8"/>
      <c r="XEQ355" s="8"/>
      <c r="XER355" s="8"/>
      <c r="XES355" s="8"/>
      <c r="XET355" s="8"/>
      <c r="XEU355" s="8"/>
      <c r="XEV355" s="8"/>
    </row>
    <row r="356" spans="1:42 16358:16376" s="1" customFormat="1" ht="30" customHeight="1">
      <c r="A356" s="1">
        <v>354</v>
      </c>
      <c r="B356" s="1">
        <v>524.4</v>
      </c>
      <c r="C356" s="2">
        <v>130.80000000000001</v>
      </c>
      <c r="D356" s="3">
        <v>11.66</v>
      </c>
      <c r="E356" s="3">
        <v>0.26</v>
      </c>
      <c r="F356" s="4">
        <v>5.52</v>
      </c>
      <c r="G356" s="1" t="s">
        <v>46</v>
      </c>
      <c r="H356" s="3">
        <v>3.79</v>
      </c>
      <c r="I356" s="2">
        <v>0.78</v>
      </c>
      <c r="J356" s="2">
        <v>69</v>
      </c>
      <c r="K356" s="2">
        <v>89.6</v>
      </c>
      <c r="L356" s="2">
        <v>129.9</v>
      </c>
      <c r="M356" s="2">
        <v>8.4</v>
      </c>
      <c r="N356" s="1">
        <v>0</v>
      </c>
      <c r="O356" s="1">
        <v>10</v>
      </c>
      <c r="P356" s="1" t="s">
        <v>40</v>
      </c>
      <c r="Q356" s="1" t="s">
        <v>41</v>
      </c>
      <c r="R356" s="1" t="s">
        <v>41</v>
      </c>
      <c r="S356" s="5" t="s">
        <v>42</v>
      </c>
      <c r="T356" s="6" t="s">
        <v>43</v>
      </c>
      <c r="U356" s="1" t="s">
        <v>44</v>
      </c>
      <c r="V356" s="1" t="s">
        <v>44</v>
      </c>
      <c r="Y356" s="1">
        <f t="shared" si="75"/>
        <v>68591.520000000004</v>
      </c>
      <c r="Z356" s="1">
        <f t="shared" si="76"/>
        <v>1987.4760000000001</v>
      </c>
      <c r="AA356" s="1">
        <f t="shared" si="77"/>
        <v>6114.5039999999999</v>
      </c>
      <c r="AB356" s="1">
        <f t="shared" si="78"/>
        <v>136.34399999999999</v>
      </c>
      <c r="AC356" s="1">
        <f t="shared" si="79"/>
        <v>2894.6880000000001</v>
      </c>
      <c r="AD356" s="1">
        <f t="shared" si="80"/>
        <v>36183.599999999999</v>
      </c>
      <c r="AE356" s="1">
        <f t="shared" si="81"/>
        <v>46986.239999999998</v>
      </c>
      <c r="AF356" s="1">
        <f t="shared" si="82"/>
        <v>68119.56</v>
      </c>
      <c r="AG356" s="1">
        <f t="shared" si="83"/>
        <v>4404.96</v>
      </c>
      <c r="AH356" s="1" t="e">
        <f>IF(#REF!="Y",B356,"")</f>
        <v>#REF!</v>
      </c>
      <c r="AI356" s="1" t="e">
        <f>IF(#REF!="","",MONTH(#REF!))</f>
        <v>#REF!</v>
      </c>
      <c r="AJ356" s="1" t="e">
        <f>#REF!+0</f>
        <v>#REF!</v>
      </c>
      <c r="AK356" s="1">
        <f t="shared" si="84"/>
        <v>524.4</v>
      </c>
      <c r="AL356" s="1" t="str">
        <f t="shared" si="85"/>
        <v/>
      </c>
      <c r="AM356" s="1">
        <f t="shared" si="86"/>
        <v>524.4</v>
      </c>
      <c r="AN356" s="1">
        <f t="shared" si="87"/>
        <v>524.4</v>
      </c>
      <c r="AO356" s="1">
        <f t="shared" si="88"/>
        <v>524.4</v>
      </c>
      <c r="AP356" s="1">
        <f t="shared" si="89"/>
        <v>524.4</v>
      </c>
      <c r="XED356" s="8"/>
      <c r="XEE356" s="8"/>
      <c r="XEF356" s="8"/>
      <c r="XEG356" s="8"/>
      <c r="XEH356" s="8"/>
      <c r="XEI356" s="8"/>
      <c r="XEJ356" s="8"/>
      <c r="XEK356" s="8"/>
      <c r="XEL356" s="8"/>
      <c r="XEM356" s="8"/>
      <c r="XEN356" s="8"/>
      <c r="XEO356" s="8"/>
      <c r="XEP356" s="8"/>
      <c r="XEQ356" s="8"/>
      <c r="XER356" s="8"/>
      <c r="XES356" s="8"/>
      <c r="XET356" s="8"/>
      <c r="XEU356" s="8"/>
      <c r="XEV356" s="8"/>
    </row>
    <row r="357" spans="1:42 16358:16376" s="1" customFormat="1" ht="30" customHeight="1">
      <c r="A357" s="1">
        <v>355</v>
      </c>
      <c r="B357" s="1">
        <v>314.8</v>
      </c>
      <c r="C357" s="2">
        <v>127.5</v>
      </c>
      <c r="D357" s="3">
        <v>11.82</v>
      </c>
      <c r="E357" s="3">
        <v>0.26</v>
      </c>
      <c r="F357" s="4">
        <v>5.52</v>
      </c>
      <c r="G357" s="1" t="s">
        <v>46</v>
      </c>
      <c r="H357" s="3">
        <v>3.77</v>
      </c>
      <c r="I357" s="2">
        <v>0.78</v>
      </c>
      <c r="J357" s="2">
        <v>68.7</v>
      </c>
      <c r="K357" s="2">
        <v>89</v>
      </c>
      <c r="L357" s="2">
        <v>129.9</v>
      </c>
      <c r="M357" s="2">
        <v>8.4</v>
      </c>
      <c r="N357" s="1">
        <v>0</v>
      </c>
      <c r="O357" s="1">
        <v>10</v>
      </c>
      <c r="P357" s="1" t="s">
        <v>40</v>
      </c>
      <c r="Q357" s="1" t="s">
        <v>41</v>
      </c>
      <c r="R357" s="1" t="s">
        <v>41</v>
      </c>
      <c r="S357" s="5" t="s">
        <v>42</v>
      </c>
      <c r="T357" s="6" t="s">
        <v>43</v>
      </c>
      <c r="U357" s="1" t="s">
        <v>44</v>
      </c>
      <c r="V357" s="1" t="s">
        <v>44</v>
      </c>
      <c r="Y357" s="1">
        <f t="shared" si="75"/>
        <v>40137</v>
      </c>
      <c r="Z357" s="1">
        <f t="shared" si="76"/>
        <v>1186.796</v>
      </c>
      <c r="AA357" s="1">
        <f t="shared" si="77"/>
        <v>3720.9360000000001</v>
      </c>
      <c r="AB357" s="1">
        <f t="shared" si="78"/>
        <v>81.847999999999999</v>
      </c>
      <c r="AC357" s="1">
        <f t="shared" si="79"/>
        <v>1737.6959999999999</v>
      </c>
      <c r="AD357" s="1">
        <f t="shared" si="80"/>
        <v>21626.76</v>
      </c>
      <c r="AE357" s="1">
        <f t="shared" si="81"/>
        <v>28017.200000000001</v>
      </c>
      <c r="AF357" s="1">
        <f t="shared" si="82"/>
        <v>40892.519999999997</v>
      </c>
      <c r="AG357" s="1">
        <f t="shared" si="83"/>
        <v>2644.32</v>
      </c>
      <c r="AH357" s="1" t="e">
        <f>IF(#REF!="Y",B357,"")</f>
        <v>#REF!</v>
      </c>
      <c r="AI357" s="1" t="e">
        <f>IF(#REF!="","",MONTH(#REF!))</f>
        <v>#REF!</v>
      </c>
      <c r="AJ357" s="1" t="e">
        <f>#REF!+0</f>
        <v>#REF!</v>
      </c>
      <c r="AK357" s="1">
        <f t="shared" si="84"/>
        <v>314.8</v>
      </c>
      <c r="AL357" s="1" t="str">
        <f t="shared" si="85"/>
        <v/>
      </c>
      <c r="AM357" s="1">
        <f t="shared" si="86"/>
        <v>314.8</v>
      </c>
      <c r="AN357" s="1">
        <f t="shared" si="87"/>
        <v>314.8</v>
      </c>
      <c r="AO357" s="1">
        <f t="shared" si="88"/>
        <v>314.8</v>
      </c>
      <c r="AP357" s="1">
        <f t="shared" si="89"/>
        <v>314.8</v>
      </c>
      <c r="XED357" s="8"/>
      <c r="XEE357" s="8"/>
      <c r="XEF357" s="8"/>
      <c r="XEG357" s="8"/>
      <c r="XEH357" s="8"/>
      <c r="XEI357" s="8"/>
      <c r="XEJ357" s="8"/>
      <c r="XEK357" s="8"/>
      <c r="XEL357" s="8"/>
      <c r="XEM357" s="8"/>
      <c r="XEN357" s="8"/>
      <c r="XEO357" s="8"/>
      <c r="XEP357" s="8"/>
      <c r="XEQ357" s="8"/>
      <c r="XER357" s="8"/>
      <c r="XES357" s="8"/>
      <c r="XET357" s="8"/>
      <c r="XEU357" s="8"/>
      <c r="XEV357" s="8"/>
    </row>
    <row r="358" spans="1:42 16358:16376" s="1" customFormat="1" ht="30" customHeight="1">
      <c r="A358" s="1">
        <v>356</v>
      </c>
      <c r="B358" s="1">
        <v>442.4</v>
      </c>
      <c r="C358" s="2">
        <v>91.8</v>
      </c>
      <c r="D358" s="3">
        <v>12.48</v>
      </c>
      <c r="E358" s="3">
        <v>0.26</v>
      </c>
      <c r="F358" s="4">
        <v>5.52</v>
      </c>
      <c r="G358" s="1" t="s">
        <v>46</v>
      </c>
      <c r="H358" s="3">
        <v>2.67</v>
      </c>
      <c r="I358" s="2">
        <v>0.78</v>
      </c>
      <c r="J358" s="2">
        <v>67</v>
      </c>
      <c r="K358" s="2">
        <v>89.1</v>
      </c>
      <c r="L358" s="2">
        <v>129.9</v>
      </c>
      <c r="M358" s="2">
        <v>8.4</v>
      </c>
      <c r="N358" s="1">
        <v>0</v>
      </c>
      <c r="O358" s="1" t="s">
        <v>40</v>
      </c>
      <c r="P358" s="1" t="s">
        <v>40</v>
      </c>
      <c r="Q358" s="1" t="s">
        <v>41</v>
      </c>
      <c r="R358" s="1" t="s">
        <v>41</v>
      </c>
      <c r="S358" s="5" t="s">
        <v>42</v>
      </c>
      <c r="T358" s="6" t="s">
        <v>43</v>
      </c>
      <c r="U358" s="1" t="s">
        <v>44</v>
      </c>
      <c r="V358" s="1" t="s">
        <v>44</v>
      </c>
      <c r="Y358" s="1">
        <f t="shared" si="75"/>
        <v>40612.32</v>
      </c>
      <c r="Z358" s="1">
        <f t="shared" si="76"/>
        <v>1181.2080000000001</v>
      </c>
      <c r="AA358" s="1">
        <f t="shared" si="77"/>
        <v>5521.152</v>
      </c>
      <c r="AB358" s="1">
        <f t="shared" si="78"/>
        <v>115.024</v>
      </c>
      <c r="AC358" s="1">
        <f t="shared" si="79"/>
        <v>2442.0479999999998</v>
      </c>
      <c r="AD358" s="1">
        <f t="shared" si="80"/>
        <v>29640.799999999999</v>
      </c>
      <c r="AE358" s="1">
        <f t="shared" si="81"/>
        <v>39417.839999999997</v>
      </c>
      <c r="AF358" s="1">
        <f t="shared" si="82"/>
        <v>57467.76</v>
      </c>
      <c r="AG358" s="1">
        <f t="shared" si="83"/>
        <v>3716.16</v>
      </c>
      <c r="AH358" s="1" t="e">
        <f>IF(#REF!="Y",B358,"")</f>
        <v>#REF!</v>
      </c>
      <c r="AI358" s="1" t="e">
        <f>IF(#REF!="","",MONTH(#REF!))</f>
        <v>#REF!</v>
      </c>
      <c r="AJ358" s="1" t="e">
        <f>#REF!+0</f>
        <v>#REF!</v>
      </c>
      <c r="AK358" s="1">
        <f t="shared" si="84"/>
        <v>442.4</v>
      </c>
      <c r="AL358" s="1" t="str">
        <f t="shared" si="85"/>
        <v/>
      </c>
      <c r="AM358" s="1">
        <f t="shared" si="86"/>
        <v>442.4</v>
      </c>
      <c r="AN358" s="1">
        <f t="shared" si="87"/>
        <v>442.4</v>
      </c>
      <c r="AO358" s="1">
        <f t="shared" si="88"/>
        <v>442.4</v>
      </c>
      <c r="AP358" s="1">
        <f t="shared" si="89"/>
        <v>442.4</v>
      </c>
      <c r="XED358" s="8"/>
      <c r="XEE358" s="8"/>
      <c r="XEF358" s="8"/>
      <c r="XEG358" s="8"/>
      <c r="XEH358" s="8"/>
      <c r="XEI358" s="8"/>
      <c r="XEJ358" s="8"/>
      <c r="XEK358" s="8"/>
      <c r="XEL358" s="8"/>
      <c r="XEM358" s="8"/>
      <c r="XEN358" s="8"/>
      <c r="XEO358" s="8"/>
      <c r="XEP358" s="8"/>
      <c r="XEQ358" s="8"/>
      <c r="XER358" s="8"/>
      <c r="XES358" s="8"/>
      <c r="XET358" s="8"/>
      <c r="XEU358" s="8"/>
      <c r="XEV358" s="8"/>
    </row>
    <row r="359" spans="1:42 16358:16376" s="1" customFormat="1" ht="30" customHeight="1">
      <c r="A359" s="1">
        <v>357</v>
      </c>
      <c r="B359" s="1">
        <v>534.20000000000005</v>
      </c>
      <c r="C359" s="2">
        <v>98.9</v>
      </c>
      <c r="D359" s="3">
        <v>11.91</v>
      </c>
      <c r="E359" s="3">
        <v>0.26</v>
      </c>
      <c r="F359" s="4">
        <v>5.52</v>
      </c>
      <c r="G359" s="1" t="s">
        <v>46</v>
      </c>
      <c r="H359" s="3">
        <v>2.8</v>
      </c>
      <c r="I359" s="2">
        <v>0.78</v>
      </c>
      <c r="J359" s="2">
        <v>68.400000000000006</v>
      </c>
      <c r="K359" s="2">
        <v>89.5</v>
      </c>
      <c r="L359" s="2">
        <v>129.9</v>
      </c>
      <c r="M359" s="2">
        <v>8.4</v>
      </c>
      <c r="N359" s="1">
        <v>0</v>
      </c>
      <c r="O359" s="1" t="s">
        <v>40</v>
      </c>
      <c r="P359" s="1" t="s">
        <v>40</v>
      </c>
      <c r="Q359" s="1" t="s">
        <v>41</v>
      </c>
      <c r="R359" s="1" t="s">
        <v>41</v>
      </c>
      <c r="S359" s="5" t="s">
        <v>42</v>
      </c>
      <c r="T359" s="6" t="s">
        <v>43</v>
      </c>
      <c r="U359" s="1" t="s">
        <v>44</v>
      </c>
      <c r="V359" s="1" t="s">
        <v>44</v>
      </c>
      <c r="Y359" s="1">
        <f t="shared" si="75"/>
        <v>52832.38</v>
      </c>
      <c r="Z359" s="1">
        <f t="shared" si="76"/>
        <v>1495.76</v>
      </c>
      <c r="AA359" s="1">
        <f t="shared" si="77"/>
        <v>6362.3220000000001</v>
      </c>
      <c r="AB359" s="1">
        <f t="shared" si="78"/>
        <v>138.892</v>
      </c>
      <c r="AC359" s="1">
        <f t="shared" si="79"/>
        <v>2948.7840000000001</v>
      </c>
      <c r="AD359" s="1">
        <f t="shared" si="80"/>
        <v>36539.279999999999</v>
      </c>
      <c r="AE359" s="1">
        <f t="shared" si="81"/>
        <v>47810.9</v>
      </c>
      <c r="AF359" s="1">
        <f t="shared" si="82"/>
        <v>69392.58</v>
      </c>
      <c r="AG359" s="1">
        <f t="shared" si="83"/>
        <v>4487.28</v>
      </c>
      <c r="AH359" s="1" t="e">
        <f>IF(#REF!="Y",B359,"")</f>
        <v>#REF!</v>
      </c>
      <c r="AI359" s="1" t="e">
        <f>IF(#REF!="","",MONTH(#REF!))</f>
        <v>#REF!</v>
      </c>
      <c r="AJ359" s="1" t="e">
        <f>#REF!+0</f>
        <v>#REF!</v>
      </c>
      <c r="AK359" s="1">
        <f t="shared" si="84"/>
        <v>534.20000000000005</v>
      </c>
      <c r="AL359" s="1" t="str">
        <f t="shared" si="85"/>
        <v/>
      </c>
      <c r="AM359" s="1">
        <f t="shared" si="86"/>
        <v>534.20000000000005</v>
      </c>
      <c r="AN359" s="1">
        <f t="shared" si="87"/>
        <v>534.20000000000005</v>
      </c>
      <c r="AO359" s="1">
        <f t="shared" si="88"/>
        <v>534.20000000000005</v>
      </c>
      <c r="AP359" s="1">
        <f t="shared" si="89"/>
        <v>534.20000000000005</v>
      </c>
      <c r="XED359" s="8"/>
      <c r="XEE359" s="8"/>
      <c r="XEF359" s="8"/>
      <c r="XEG359" s="8"/>
      <c r="XEH359" s="8"/>
      <c r="XEI359" s="8"/>
      <c r="XEJ359" s="8"/>
      <c r="XEK359" s="8"/>
      <c r="XEL359" s="8"/>
      <c r="XEM359" s="8"/>
      <c r="XEN359" s="8"/>
      <c r="XEO359" s="8"/>
      <c r="XEP359" s="8"/>
      <c r="XEQ359" s="8"/>
      <c r="XER359" s="8"/>
      <c r="XES359" s="8"/>
      <c r="XET359" s="8"/>
      <c r="XEU359" s="8"/>
      <c r="XEV359" s="8"/>
    </row>
    <row r="360" spans="1:42 16358:16376" s="1" customFormat="1" ht="30" customHeight="1">
      <c r="A360" s="1">
        <v>358</v>
      </c>
      <c r="B360" s="1">
        <v>539.6</v>
      </c>
      <c r="C360" s="2">
        <v>101.4</v>
      </c>
      <c r="D360" s="3">
        <v>12</v>
      </c>
      <c r="E360" s="3">
        <v>0.26</v>
      </c>
      <c r="F360" s="4">
        <v>5.52</v>
      </c>
      <c r="G360" s="1" t="s">
        <v>46</v>
      </c>
      <c r="H360" s="3">
        <v>2.83</v>
      </c>
      <c r="I360" s="2">
        <v>0.78</v>
      </c>
      <c r="J360" s="2">
        <v>69.599999999999994</v>
      </c>
      <c r="K360" s="2">
        <v>90.1</v>
      </c>
      <c r="L360" s="2">
        <v>129.9</v>
      </c>
      <c r="M360" s="2">
        <v>8.4</v>
      </c>
      <c r="N360" s="1">
        <v>0</v>
      </c>
      <c r="O360" s="1" t="s">
        <v>40</v>
      </c>
      <c r="P360" s="1" t="s">
        <v>40</v>
      </c>
      <c r="Q360" s="1" t="s">
        <v>41</v>
      </c>
      <c r="R360" s="1" t="s">
        <v>41</v>
      </c>
      <c r="S360" s="5" t="s">
        <v>42</v>
      </c>
      <c r="T360" s="6" t="s">
        <v>43</v>
      </c>
      <c r="U360" s="1" t="s">
        <v>44</v>
      </c>
      <c r="V360" s="1" t="s">
        <v>44</v>
      </c>
      <c r="Y360" s="1">
        <f t="shared" si="75"/>
        <v>54715.44</v>
      </c>
      <c r="Z360" s="1">
        <f t="shared" si="76"/>
        <v>1527.068</v>
      </c>
      <c r="AA360" s="1">
        <f t="shared" si="77"/>
        <v>6475.2</v>
      </c>
      <c r="AB360" s="1">
        <f t="shared" si="78"/>
        <v>140.29599999999999</v>
      </c>
      <c r="AC360" s="1">
        <f t="shared" si="79"/>
        <v>2978.5920000000001</v>
      </c>
      <c r="AD360" s="1">
        <f t="shared" si="80"/>
        <v>37556.160000000003</v>
      </c>
      <c r="AE360" s="1">
        <f t="shared" si="81"/>
        <v>48617.96</v>
      </c>
      <c r="AF360" s="1">
        <f t="shared" si="82"/>
        <v>70094.039999999994</v>
      </c>
      <c r="AG360" s="1">
        <f t="shared" si="83"/>
        <v>4532.6400000000003</v>
      </c>
      <c r="AH360" s="1" t="e">
        <f>IF(#REF!="Y",B360,"")</f>
        <v>#REF!</v>
      </c>
      <c r="AI360" s="1" t="e">
        <f>IF(#REF!="","",MONTH(#REF!))</f>
        <v>#REF!</v>
      </c>
      <c r="AJ360" s="1" t="e">
        <f>#REF!+0</f>
        <v>#REF!</v>
      </c>
      <c r="AK360" s="1">
        <f t="shared" si="84"/>
        <v>539.6</v>
      </c>
      <c r="AL360" s="1" t="str">
        <f t="shared" si="85"/>
        <v/>
      </c>
      <c r="AM360" s="1">
        <f t="shared" si="86"/>
        <v>539.6</v>
      </c>
      <c r="AN360" s="1">
        <f t="shared" si="87"/>
        <v>539.6</v>
      </c>
      <c r="AO360" s="1">
        <f t="shared" si="88"/>
        <v>539.6</v>
      </c>
      <c r="AP360" s="1">
        <f t="shared" si="89"/>
        <v>539.6</v>
      </c>
      <c r="XED360" s="8"/>
      <c r="XEE360" s="8"/>
      <c r="XEF360" s="8"/>
      <c r="XEG360" s="8"/>
      <c r="XEH360" s="8"/>
      <c r="XEI360" s="8"/>
      <c r="XEJ360" s="8"/>
      <c r="XEK360" s="8"/>
      <c r="XEL360" s="8"/>
      <c r="XEM360" s="8"/>
      <c r="XEN360" s="8"/>
      <c r="XEO360" s="8"/>
      <c r="XEP360" s="8"/>
      <c r="XEQ360" s="8"/>
      <c r="XER360" s="8"/>
      <c r="XES360" s="8"/>
      <c r="XET360" s="8"/>
      <c r="XEU360" s="8"/>
      <c r="XEV360" s="8"/>
    </row>
    <row r="361" spans="1:42 16358:16376" s="1" customFormat="1" ht="30" customHeight="1">
      <c r="A361" s="1">
        <v>359</v>
      </c>
      <c r="B361" s="1">
        <v>511</v>
      </c>
      <c r="C361" s="2">
        <v>101.8</v>
      </c>
      <c r="D361" s="3">
        <v>12.07</v>
      </c>
      <c r="E361" s="3">
        <v>0.26</v>
      </c>
      <c r="F361" s="4">
        <v>5.52</v>
      </c>
      <c r="G361" s="1" t="s">
        <v>46</v>
      </c>
      <c r="H361" s="3">
        <v>2.83</v>
      </c>
      <c r="I361" s="2">
        <v>0.78</v>
      </c>
      <c r="J361" s="2">
        <v>68.8</v>
      </c>
      <c r="K361" s="2">
        <v>89.7</v>
      </c>
      <c r="L361" s="2">
        <v>129.9</v>
      </c>
      <c r="M361" s="2">
        <v>8.4</v>
      </c>
      <c r="N361" s="1">
        <v>0</v>
      </c>
      <c r="O361" s="1" t="s">
        <v>40</v>
      </c>
      <c r="P361" s="1" t="s">
        <v>40</v>
      </c>
      <c r="Q361" s="1" t="s">
        <v>41</v>
      </c>
      <c r="R361" s="1" t="s">
        <v>41</v>
      </c>
      <c r="S361" s="5" t="s">
        <v>42</v>
      </c>
      <c r="T361" s="6" t="s">
        <v>43</v>
      </c>
      <c r="U361" s="1" t="s">
        <v>44</v>
      </c>
      <c r="V361" s="1" t="s">
        <v>44</v>
      </c>
      <c r="Y361" s="1">
        <f t="shared" si="75"/>
        <v>52019.8</v>
      </c>
      <c r="Z361" s="1">
        <f t="shared" si="76"/>
        <v>1446.13</v>
      </c>
      <c r="AA361" s="1">
        <f t="shared" si="77"/>
        <v>6167.77</v>
      </c>
      <c r="AB361" s="1">
        <f t="shared" si="78"/>
        <v>132.86000000000001</v>
      </c>
      <c r="AC361" s="1">
        <f t="shared" si="79"/>
        <v>2820.72</v>
      </c>
      <c r="AD361" s="1">
        <f t="shared" si="80"/>
        <v>35156.800000000003</v>
      </c>
      <c r="AE361" s="1">
        <f t="shared" si="81"/>
        <v>45836.7</v>
      </c>
      <c r="AF361" s="1">
        <f t="shared" si="82"/>
        <v>66378.899999999994</v>
      </c>
      <c r="AG361" s="1">
        <f t="shared" si="83"/>
        <v>4292.3999999999996</v>
      </c>
      <c r="AH361" s="1" t="e">
        <f>IF(#REF!="Y",B361,"")</f>
        <v>#REF!</v>
      </c>
      <c r="AI361" s="1" t="e">
        <f>IF(#REF!="","",MONTH(#REF!))</f>
        <v>#REF!</v>
      </c>
      <c r="AJ361" s="1" t="e">
        <f>#REF!+0</f>
        <v>#REF!</v>
      </c>
      <c r="AK361" s="1">
        <f t="shared" si="84"/>
        <v>511</v>
      </c>
      <c r="AL361" s="1" t="str">
        <f t="shared" si="85"/>
        <v/>
      </c>
      <c r="AM361" s="1">
        <f t="shared" si="86"/>
        <v>511</v>
      </c>
      <c r="AN361" s="1">
        <f t="shared" si="87"/>
        <v>511</v>
      </c>
      <c r="AO361" s="1">
        <f t="shared" si="88"/>
        <v>511</v>
      </c>
      <c r="AP361" s="1">
        <f t="shared" si="89"/>
        <v>511</v>
      </c>
      <c r="XED361" s="8"/>
      <c r="XEE361" s="8"/>
      <c r="XEF361" s="8"/>
      <c r="XEG361" s="8"/>
      <c r="XEH361" s="8"/>
      <c r="XEI361" s="8"/>
      <c r="XEJ361" s="8"/>
      <c r="XEK361" s="8"/>
      <c r="XEL361" s="8"/>
      <c r="XEM361" s="8"/>
      <c r="XEN361" s="8"/>
      <c r="XEO361" s="8"/>
      <c r="XEP361" s="8"/>
      <c r="XEQ361" s="8"/>
      <c r="XER361" s="8"/>
      <c r="XES361" s="8"/>
      <c r="XET361" s="8"/>
      <c r="XEU361" s="8"/>
      <c r="XEV361" s="8"/>
    </row>
    <row r="362" spans="1:42 16358:16376" s="1" customFormat="1" ht="30" customHeight="1">
      <c r="A362" s="1">
        <v>360</v>
      </c>
      <c r="B362" s="1">
        <v>517.4</v>
      </c>
      <c r="C362" s="2">
        <v>109.9</v>
      </c>
      <c r="D362" s="3">
        <v>11.4</v>
      </c>
      <c r="E362" s="3">
        <v>0.26</v>
      </c>
      <c r="F362" s="4">
        <v>5.52</v>
      </c>
      <c r="G362" s="1" t="s">
        <v>46</v>
      </c>
      <c r="H362" s="3">
        <v>2.99</v>
      </c>
      <c r="I362" s="2">
        <v>0.78</v>
      </c>
      <c r="J362" s="2">
        <v>71.599999999999994</v>
      </c>
      <c r="K362" s="2">
        <v>91.5</v>
      </c>
      <c r="L362" s="2">
        <v>129.9</v>
      </c>
      <c r="M362" s="2">
        <v>8.4</v>
      </c>
      <c r="N362" s="1">
        <v>0</v>
      </c>
      <c r="O362" s="1" t="s">
        <v>40</v>
      </c>
      <c r="P362" s="1" t="s">
        <v>40</v>
      </c>
      <c r="Q362" s="1" t="s">
        <v>41</v>
      </c>
      <c r="R362" s="1" t="s">
        <v>41</v>
      </c>
      <c r="S362" s="5" t="s">
        <v>42</v>
      </c>
      <c r="T362" s="6" t="s">
        <v>43</v>
      </c>
      <c r="U362" s="1" t="s">
        <v>44</v>
      </c>
      <c r="V362" s="1" t="s">
        <v>44</v>
      </c>
      <c r="Y362" s="1">
        <f t="shared" si="75"/>
        <v>56862.26</v>
      </c>
      <c r="Z362" s="1">
        <f t="shared" si="76"/>
        <v>1547.0260000000001</v>
      </c>
      <c r="AA362" s="1">
        <f t="shared" si="77"/>
        <v>5898.36</v>
      </c>
      <c r="AB362" s="1">
        <f t="shared" si="78"/>
        <v>134.524</v>
      </c>
      <c r="AC362" s="1">
        <f t="shared" si="79"/>
        <v>2856.0479999999998</v>
      </c>
      <c r="AD362" s="1">
        <f t="shared" si="80"/>
        <v>37045.839999999997</v>
      </c>
      <c r="AE362" s="1">
        <f t="shared" si="81"/>
        <v>47342.1</v>
      </c>
      <c r="AF362" s="1">
        <f t="shared" si="82"/>
        <v>67210.259999999995</v>
      </c>
      <c r="AG362" s="1">
        <f t="shared" si="83"/>
        <v>4346.16</v>
      </c>
      <c r="AH362" s="1" t="e">
        <f>IF(#REF!="Y",B362,"")</f>
        <v>#REF!</v>
      </c>
      <c r="AI362" s="1" t="e">
        <f>IF(#REF!="","",MONTH(#REF!))</f>
        <v>#REF!</v>
      </c>
      <c r="AJ362" s="1" t="e">
        <f>#REF!+0</f>
        <v>#REF!</v>
      </c>
      <c r="AK362" s="1">
        <f t="shared" si="84"/>
        <v>517.4</v>
      </c>
      <c r="AL362" s="1" t="str">
        <f t="shared" si="85"/>
        <v/>
      </c>
      <c r="AM362" s="1">
        <f t="shared" si="86"/>
        <v>517.4</v>
      </c>
      <c r="AN362" s="1">
        <f t="shared" si="87"/>
        <v>517.4</v>
      </c>
      <c r="AO362" s="1">
        <f t="shared" si="88"/>
        <v>517.4</v>
      </c>
      <c r="AP362" s="1">
        <f t="shared" si="89"/>
        <v>517.4</v>
      </c>
      <c r="XED362" s="8"/>
      <c r="XEE362" s="8"/>
      <c r="XEF362" s="8"/>
      <c r="XEG362" s="8"/>
      <c r="XEH362" s="8"/>
      <c r="XEI362" s="8"/>
      <c r="XEJ362" s="8"/>
      <c r="XEK362" s="8"/>
      <c r="XEL362" s="8"/>
      <c r="XEM362" s="8"/>
      <c r="XEN362" s="8"/>
      <c r="XEO362" s="8"/>
      <c r="XEP362" s="8"/>
      <c r="XEQ362" s="8"/>
      <c r="XER362" s="8"/>
      <c r="XES362" s="8"/>
      <c r="XET362" s="8"/>
      <c r="XEU362" s="8"/>
      <c r="XEV362" s="8"/>
    </row>
    <row r="363" spans="1:42 16358:16376" s="1" customFormat="1" ht="30" customHeight="1">
      <c r="A363" s="1">
        <v>361</v>
      </c>
      <c r="B363" s="1">
        <v>530.20000000000005</v>
      </c>
      <c r="C363" s="2">
        <v>115.9</v>
      </c>
      <c r="D363" s="3">
        <v>10.73</v>
      </c>
      <c r="E363" s="3">
        <v>0.26</v>
      </c>
      <c r="F363" s="4">
        <v>5.52</v>
      </c>
      <c r="G363" s="1" t="s">
        <v>46</v>
      </c>
      <c r="H363" s="3">
        <v>3.12</v>
      </c>
      <c r="I363" s="2">
        <v>0.78</v>
      </c>
      <c r="J363" s="2">
        <v>71.900000000000006</v>
      </c>
      <c r="K363" s="2">
        <v>91.6</v>
      </c>
      <c r="L363" s="2">
        <v>129.9</v>
      </c>
      <c r="M363" s="2">
        <v>8.4</v>
      </c>
      <c r="N363" s="1">
        <v>0</v>
      </c>
      <c r="O363" s="1" t="s">
        <v>40</v>
      </c>
      <c r="P363" s="1" t="s">
        <v>40</v>
      </c>
      <c r="Q363" s="1" t="s">
        <v>41</v>
      </c>
      <c r="R363" s="1" t="s">
        <v>41</v>
      </c>
      <c r="S363" s="5" t="s">
        <v>42</v>
      </c>
      <c r="T363" s="6" t="s">
        <v>43</v>
      </c>
      <c r="U363" s="1" t="s">
        <v>44</v>
      </c>
      <c r="V363" s="1" t="s">
        <v>44</v>
      </c>
      <c r="Y363" s="1">
        <f t="shared" si="75"/>
        <v>61450.18</v>
      </c>
      <c r="Z363" s="1">
        <f t="shared" si="76"/>
        <v>1654.2239999999999</v>
      </c>
      <c r="AA363" s="1">
        <f t="shared" si="77"/>
        <v>5689.0460000000003</v>
      </c>
      <c r="AB363" s="1">
        <f t="shared" si="78"/>
        <v>137.852</v>
      </c>
      <c r="AC363" s="1">
        <f t="shared" si="79"/>
        <v>2926.7040000000002</v>
      </c>
      <c r="AD363" s="1">
        <f t="shared" si="80"/>
        <v>38121.379999999997</v>
      </c>
      <c r="AE363" s="1">
        <f t="shared" si="81"/>
        <v>48566.32</v>
      </c>
      <c r="AF363" s="1">
        <f t="shared" si="82"/>
        <v>68872.98</v>
      </c>
      <c r="AG363" s="1">
        <f t="shared" si="83"/>
        <v>4453.68</v>
      </c>
      <c r="AH363" s="1" t="e">
        <f>IF(#REF!="Y",B363,"")</f>
        <v>#REF!</v>
      </c>
      <c r="AI363" s="1" t="e">
        <f>IF(#REF!="","",MONTH(#REF!))</f>
        <v>#REF!</v>
      </c>
      <c r="AJ363" s="1" t="e">
        <f>#REF!+0</f>
        <v>#REF!</v>
      </c>
      <c r="AK363" s="1">
        <f t="shared" si="84"/>
        <v>530.20000000000005</v>
      </c>
      <c r="AL363" s="1" t="str">
        <f t="shared" si="85"/>
        <v/>
      </c>
      <c r="AM363" s="1">
        <f t="shared" si="86"/>
        <v>530.20000000000005</v>
      </c>
      <c r="AN363" s="1">
        <f t="shared" si="87"/>
        <v>530.20000000000005</v>
      </c>
      <c r="AO363" s="1">
        <f t="shared" si="88"/>
        <v>530.20000000000005</v>
      </c>
      <c r="AP363" s="1">
        <f t="shared" si="89"/>
        <v>530.20000000000005</v>
      </c>
      <c r="XED363" s="8"/>
      <c r="XEE363" s="8"/>
      <c r="XEF363" s="8"/>
      <c r="XEG363" s="8"/>
      <c r="XEH363" s="8"/>
      <c r="XEI363" s="8"/>
      <c r="XEJ363" s="8"/>
      <c r="XEK363" s="8"/>
      <c r="XEL363" s="8"/>
      <c r="XEM363" s="8"/>
      <c r="XEN363" s="8"/>
      <c r="XEO363" s="8"/>
      <c r="XEP363" s="8"/>
      <c r="XEQ363" s="8"/>
      <c r="XER363" s="8"/>
      <c r="XES363" s="8"/>
      <c r="XET363" s="8"/>
      <c r="XEU363" s="8"/>
      <c r="XEV363" s="8"/>
    </row>
    <row r="364" spans="1:42 16358:16376" s="1" customFormat="1" ht="30" customHeight="1">
      <c r="A364" s="1">
        <v>362</v>
      </c>
      <c r="B364" s="1">
        <v>354.4</v>
      </c>
      <c r="C364" s="2">
        <v>117.3</v>
      </c>
      <c r="D364" s="3">
        <v>10.23</v>
      </c>
      <c r="E364" s="3">
        <v>0.26</v>
      </c>
      <c r="F364" s="4">
        <v>5.52</v>
      </c>
      <c r="G364" s="1" t="s">
        <v>46</v>
      </c>
      <c r="H364" s="3">
        <v>3.15</v>
      </c>
      <c r="I364" s="2">
        <v>0.78</v>
      </c>
      <c r="J364" s="2">
        <v>72</v>
      </c>
      <c r="K364" s="2">
        <v>91.7</v>
      </c>
      <c r="L364" s="2">
        <v>129.9</v>
      </c>
      <c r="M364" s="2">
        <v>8.4</v>
      </c>
      <c r="N364" s="1">
        <v>0</v>
      </c>
      <c r="O364" s="1" t="s">
        <v>40</v>
      </c>
      <c r="P364" s="1" t="s">
        <v>40</v>
      </c>
      <c r="Q364" s="1" t="s">
        <v>41</v>
      </c>
      <c r="R364" s="1" t="s">
        <v>41</v>
      </c>
      <c r="S364" s="5" t="s">
        <v>42</v>
      </c>
      <c r="T364" s="6" t="s">
        <v>43</v>
      </c>
      <c r="U364" s="1" t="s">
        <v>44</v>
      </c>
      <c r="V364" s="1" t="s">
        <v>44</v>
      </c>
      <c r="Y364" s="1">
        <f t="shared" si="75"/>
        <v>41571.120000000003</v>
      </c>
      <c r="Z364" s="1">
        <f t="shared" si="76"/>
        <v>1116.3599999999999</v>
      </c>
      <c r="AA364" s="1">
        <f t="shared" si="77"/>
        <v>3625.5120000000002</v>
      </c>
      <c r="AB364" s="1">
        <f t="shared" si="78"/>
        <v>92.144000000000005</v>
      </c>
      <c r="AC364" s="1">
        <f t="shared" si="79"/>
        <v>1956.288</v>
      </c>
      <c r="AD364" s="1">
        <f t="shared" si="80"/>
        <v>25516.799999999999</v>
      </c>
      <c r="AE364" s="1">
        <f t="shared" si="81"/>
        <v>32498.48</v>
      </c>
      <c r="AF364" s="1">
        <f t="shared" si="82"/>
        <v>46036.56</v>
      </c>
      <c r="AG364" s="1">
        <f t="shared" si="83"/>
        <v>2976.96</v>
      </c>
      <c r="AH364" s="1" t="e">
        <f>IF(#REF!="Y",B364,"")</f>
        <v>#REF!</v>
      </c>
      <c r="AI364" s="1" t="e">
        <f>IF(#REF!="","",MONTH(#REF!))</f>
        <v>#REF!</v>
      </c>
      <c r="AJ364" s="1" t="e">
        <f>#REF!+0</f>
        <v>#REF!</v>
      </c>
      <c r="AK364" s="1">
        <f t="shared" si="84"/>
        <v>354.4</v>
      </c>
      <c r="AL364" s="1" t="str">
        <f t="shared" si="85"/>
        <v/>
      </c>
      <c r="AM364" s="1">
        <f t="shared" si="86"/>
        <v>354.4</v>
      </c>
      <c r="AN364" s="1">
        <f t="shared" si="87"/>
        <v>354.4</v>
      </c>
      <c r="AO364" s="1">
        <f t="shared" si="88"/>
        <v>354.4</v>
      </c>
      <c r="AP364" s="1">
        <f t="shared" si="89"/>
        <v>354.4</v>
      </c>
      <c r="XED364" s="8"/>
      <c r="XEE364" s="8"/>
      <c r="XEF364" s="8"/>
      <c r="XEG364" s="8"/>
      <c r="XEH364" s="8"/>
      <c r="XEI364" s="8"/>
      <c r="XEJ364" s="8"/>
      <c r="XEK364" s="8"/>
      <c r="XEL364" s="8"/>
      <c r="XEM364" s="8"/>
      <c r="XEN364" s="8"/>
      <c r="XEO364" s="8"/>
      <c r="XEP364" s="8"/>
      <c r="XEQ364" s="8"/>
      <c r="XER364" s="8"/>
      <c r="XES364" s="8"/>
      <c r="XET364" s="8"/>
      <c r="XEU364" s="8"/>
      <c r="XEV364" s="8"/>
    </row>
    <row r="365" spans="1:42 16358:16376" s="1" customFormat="1" ht="30" customHeight="1">
      <c r="A365" s="1">
        <v>363</v>
      </c>
      <c r="B365" s="1">
        <v>528.6</v>
      </c>
      <c r="C365" s="2">
        <v>95.3</v>
      </c>
      <c r="D365" s="3">
        <v>10.9</v>
      </c>
      <c r="E365" s="3">
        <v>0.26</v>
      </c>
      <c r="F365" s="4">
        <v>5.52</v>
      </c>
      <c r="G365" s="1" t="s">
        <v>46</v>
      </c>
      <c r="H365" s="3">
        <v>2.5099999999999998</v>
      </c>
      <c r="I365" s="2">
        <v>0.78</v>
      </c>
      <c r="J365" s="2">
        <v>69.599999999999994</v>
      </c>
      <c r="K365" s="2">
        <v>90.4</v>
      </c>
      <c r="L365" s="2">
        <v>129.9</v>
      </c>
      <c r="M365" s="2">
        <v>8.4</v>
      </c>
      <c r="N365" s="1">
        <v>0</v>
      </c>
      <c r="O365" s="1" t="s">
        <v>40</v>
      </c>
      <c r="P365" s="1" t="s">
        <v>40</v>
      </c>
      <c r="Q365" s="1" t="s">
        <v>41</v>
      </c>
      <c r="R365" s="1" t="s">
        <v>41</v>
      </c>
      <c r="S365" s="5" t="s">
        <v>42</v>
      </c>
      <c r="T365" s="6" t="s">
        <v>43</v>
      </c>
      <c r="U365" s="1" t="s">
        <v>44</v>
      </c>
      <c r="V365" s="1" t="s">
        <v>44</v>
      </c>
      <c r="Y365" s="1">
        <f t="shared" si="75"/>
        <v>50375.58</v>
      </c>
      <c r="Z365" s="1">
        <f t="shared" si="76"/>
        <v>1326.7860000000001</v>
      </c>
      <c r="AA365" s="1">
        <f t="shared" si="77"/>
        <v>5761.74</v>
      </c>
      <c r="AB365" s="1">
        <f t="shared" si="78"/>
        <v>137.43600000000001</v>
      </c>
      <c r="AC365" s="1">
        <f t="shared" si="79"/>
        <v>2917.8719999999998</v>
      </c>
      <c r="AD365" s="1">
        <f t="shared" si="80"/>
        <v>36790.559999999998</v>
      </c>
      <c r="AE365" s="1">
        <f t="shared" si="81"/>
        <v>47785.440000000002</v>
      </c>
      <c r="AF365" s="1">
        <f t="shared" si="82"/>
        <v>68665.14</v>
      </c>
      <c r="AG365" s="1">
        <f t="shared" si="83"/>
        <v>4440.24</v>
      </c>
      <c r="AH365" s="1" t="e">
        <f>IF(#REF!="Y",B365,"")</f>
        <v>#REF!</v>
      </c>
      <c r="AI365" s="1" t="e">
        <f>IF(#REF!="","",MONTH(#REF!))</f>
        <v>#REF!</v>
      </c>
      <c r="AJ365" s="1" t="e">
        <f>#REF!+0</f>
        <v>#REF!</v>
      </c>
      <c r="AK365" s="1">
        <f t="shared" si="84"/>
        <v>528.6</v>
      </c>
      <c r="AL365" s="1" t="str">
        <f t="shared" si="85"/>
        <v/>
      </c>
      <c r="AM365" s="1">
        <f t="shared" si="86"/>
        <v>528.6</v>
      </c>
      <c r="AN365" s="1">
        <f t="shared" si="87"/>
        <v>528.6</v>
      </c>
      <c r="AO365" s="1">
        <f t="shared" si="88"/>
        <v>528.6</v>
      </c>
      <c r="AP365" s="1">
        <f t="shared" si="89"/>
        <v>528.6</v>
      </c>
      <c r="XED365" s="8"/>
      <c r="XEE365" s="8"/>
      <c r="XEF365" s="8"/>
      <c r="XEG365" s="8"/>
      <c r="XEH365" s="8"/>
      <c r="XEI365" s="8"/>
      <c r="XEJ365" s="8"/>
      <c r="XEK365" s="8"/>
      <c r="XEL365" s="8"/>
      <c r="XEM365" s="8"/>
      <c r="XEN365" s="8"/>
      <c r="XEO365" s="8"/>
      <c r="XEP365" s="8"/>
      <c r="XEQ365" s="8"/>
      <c r="XER365" s="8"/>
      <c r="XES365" s="8"/>
      <c r="XET365" s="8"/>
      <c r="XEU365" s="8"/>
      <c r="XEV365" s="8"/>
    </row>
    <row r="366" spans="1:42 16358:16376" s="1" customFormat="1" ht="30" customHeight="1">
      <c r="A366" s="1">
        <v>364</v>
      </c>
      <c r="B366" s="1">
        <v>520.20000000000005</v>
      </c>
      <c r="C366" s="2">
        <v>93</v>
      </c>
      <c r="D366" s="3">
        <v>10.81</v>
      </c>
      <c r="E366" s="3">
        <v>0.26</v>
      </c>
      <c r="F366" s="4">
        <v>5.52</v>
      </c>
      <c r="G366" s="1" t="s">
        <v>46</v>
      </c>
      <c r="H366" s="3">
        <v>2.5099999999999998</v>
      </c>
      <c r="I366" s="2">
        <v>0.78</v>
      </c>
      <c r="J366" s="2">
        <v>69.5</v>
      </c>
      <c r="K366" s="2">
        <v>90.2</v>
      </c>
      <c r="L366" s="2">
        <v>129.9</v>
      </c>
      <c r="M366" s="2">
        <v>8.4</v>
      </c>
      <c r="N366" s="1">
        <v>0</v>
      </c>
      <c r="O366" s="1" t="s">
        <v>40</v>
      </c>
      <c r="P366" s="1" t="s">
        <v>40</v>
      </c>
      <c r="Q366" s="1" t="s">
        <v>41</v>
      </c>
      <c r="R366" s="1" t="s">
        <v>41</v>
      </c>
      <c r="S366" s="5" t="s">
        <v>42</v>
      </c>
      <c r="T366" s="6" t="s">
        <v>43</v>
      </c>
      <c r="U366" s="1" t="s">
        <v>44</v>
      </c>
      <c r="V366" s="1" t="s">
        <v>44</v>
      </c>
      <c r="Y366" s="1">
        <f t="shared" si="75"/>
        <v>48378.6</v>
      </c>
      <c r="Z366" s="1">
        <f t="shared" si="76"/>
        <v>1305.702</v>
      </c>
      <c r="AA366" s="1">
        <f t="shared" si="77"/>
        <v>5623.3620000000001</v>
      </c>
      <c r="AB366" s="1">
        <f t="shared" si="78"/>
        <v>135.25200000000001</v>
      </c>
      <c r="AC366" s="1">
        <f t="shared" si="79"/>
        <v>2871.5039999999999</v>
      </c>
      <c r="AD366" s="1">
        <f t="shared" si="80"/>
        <v>36153.9</v>
      </c>
      <c r="AE366" s="1">
        <f t="shared" si="81"/>
        <v>46922.04</v>
      </c>
      <c r="AF366" s="1">
        <f t="shared" si="82"/>
        <v>67573.98</v>
      </c>
      <c r="AG366" s="1">
        <f t="shared" si="83"/>
        <v>4369.68</v>
      </c>
      <c r="AH366" s="1" t="e">
        <f>IF(#REF!="Y",B366,"")</f>
        <v>#REF!</v>
      </c>
      <c r="AI366" s="1" t="e">
        <f>IF(#REF!="","",MONTH(#REF!))</f>
        <v>#REF!</v>
      </c>
      <c r="AJ366" s="1" t="e">
        <f>#REF!+0</f>
        <v>#REF!</v>
      </c>
      <c r="AK366" s="1">
        <f t="shared" si="84"/>
        <v>520.20000000000005</v>
      </c>
      <c r="AL366" s="1" t="str">
        <f t="shared" si="85"/>
        <v/>
      </c>
      <c r="AM366" s="1">
        <f t="shared" si="86"/>
        <v>520.20000000000005</v>
      </c>
      <c r="AN366" s="1">
        <f t="shared" si="87"/>
        <v>520.20000000000005</v>
      </c>
      <c r="AO366" s="1">
        <f t="shared" si="88"/>
        <v>520.20000000000005</v>
      </c>
      <c r="AP366" s="1">
        <f t="shared" si="89"/>
        <v>520.20000000000005</v>
      </c>
      <c r="XED366" s="8"/>
      <c r="XEE366" s="8"/>
      <c r="XEF366" s="8"/>
      <c r="XEG366" s="8"/>
      <c r="XEH366" s="8"/>
      <c r="XEI366" s="8"/>
      <c r="XEJ366" s="8"/>
      <c r="XEK366" s="8"/>
      <c r="XEL366" s="8"/>
      <c r="XEM366" s="8"/>
      <c r="XEN366" s="8"/>
      <c r="XEO366" s="8"/>
      <c r="XEP366" s="8"/>
      <c r="XEQ366" s="8"/>
      <c r="XER366" s="8"/>
      <c r="XES366" s="8"/>
      <c r="XET366" s="8"/>
      <c r="XEU366" s="8"/>
      <c r="XEV366" s="8"/>
    </row>
    <row r="367" spans="1:42 16358:16376" s="1" customFormat="1" ht="30" customHeight="1">
      <c r="A367" s="1">
        <v>365</v>
      </c>
      <c r="B367" s="1">
        <v>372.2</v>
      </c>
      <c r="C367" s="2">
        <v>67.8</v>
      </c>
      <c r="D367" s="3">
        <v>11.23</v>
      </c>
      <c r="E367" s="3">
        <v>0.26</v>
      </c>
      <c r="F367" s="4">
        <v>5.52</v>
      </c>
      <c r="G367" s="1" t="s">
        <v>46</v>
      </c>
      <c r="H367" s="3">
        <v>2.0299999999999998</v>
      </c>
      <c r="I367" s="2">
        <v>0.78</v>
      </c>
      <c r="J367" s="2">
        <v>66.099999999999994</v>
      </c>
      <c r="K367" s="2">
        <v>88.4</v>
      </c>
      <c r="L367" s="2">
        <v>129.9</v>
      </c>
      <c r="M367" s="2">
        <v>8.4</v>
      </c>
      <c r="N367" s="1">
        <v>0</v>
      </c>
      <c r="O367" s="1" t="s">
        <v>40</v>
      </c>
      <c r="P367" s="1" t="s">
        <v>40</v>
      </c>
      <c r="Q367" s="1" t="s">
        <v>41</v>
      </c>
      <c r="R367" s="1" t="s">
        <v>41</v>
      </c>
      <c r="S367" s="5" t="s">
        <v>42</v>
      </c>
      <c r="T367" s="6" t="s">
        <v>43</v>
      </c>
      <c r="U367" s="1" t="s">
        <v>44</v>
      </c>
      <c r="V367" s="1" t="s">
        <v>44</v>
      </c>
      <c r="Y367" s="1">
        <f t="shared" si="75"/>
        <v>25235.16</v>
      </c>
      <c r="Z367" s="1">
        <f t="shared" si="76"/>
        <v>755.56600000000003</v>
      </c>
      <c r="AA367" s="1">
        <f t="shared" si="77"/>
        <v>4179.8059999999996</v>
      </c>
      <c r="AB367" s="1">
        <f t="shared" si="78"/>
        <v>96.772000000000006</v>
      </c>
      <c r="AC367" s="1">
        <f t="shared" si="79"/>
        <v>2054.5439999999999</v>
      </c>
      <c r="AD367" s="1">
        <f t="shared" si="80"/>
        <v>24602.42</v>
      </c>
      <c r="AE367" s="1">
        <f t="shared" si="81"/>
        <v>32902.480000000003</v>
      </c>
      <c r="AF367" s="1">
        <f t="shared" si="82"/>
        <v>48348.78</v>
      </c>
      <c r="AG367" s="1">
        <f t="shared" si="83"/>
        <v>3126.48</v>
      </c>
      <c r="AH367" s="1" t="e">
        <f>IF(#REF!="Y",B367,"")</f>
        <v>#REF!</v>
      </c>
      <c r="AI367" s="1" t="e">
        <f>IF(#REF!="","",MONTH(#REF!))</f>
        <v>#REF!</v>
      </c>
      <c r="AJ367" s="1" t="e">
        <f>#REF!+0</f>
        <v>#REF!</v>
      </c>
      <c r="AK367" s="1">
        <f t="shared" si="84"/>
        <v>372.2</v>
      </c>
      <c r="AL367" s="1" t="str">
        <f t="shared" si="85"/>
        <v/>
      </c>
      <c r="AM367" s="1">
        <f t="shared" si="86"/>
        <v>372.2</v>
      </c>
      <c r="AN367" s="1">
        <f t="shared" si="87"/>
        <v>372.2</v>
      </c>
      <c r="AO367" s="1">
        <f t="shared" si="88"/>
        <v>372.2</v>
      </c>
      <c r="AP367" s="1">
        <f t="shared" si="89"/>
        <v>372.2</v>
      </c>
      <c r="XED367" s="8"/>
      <c r="XEE367" s="8"/>
      <c r="XEF367" s="8"/>
      <c r="XEG367" s="8"/>
      <c r="XEH367" s="8"/>
      <c r="XEI367" s="8"/>
      <c r="XEJ367" s="8"/>
      <c r="XEK367" s="8"/>
      <c r="XEL367" s="8"/>
      <c r="XEM367" s="8"/>
      <c r="XEN367" s="8"/>
      <c r="XEO367" s="8"/>
      <c r="XEP367" s="8"/>
      <c r="XEQ367" s="8"/>
      <c r="XER367" s="8"/>
      <c r="XES367" s="8"/>
      <c r="XET367" s="8"/>
      <c r="XEU367" s="8"/>
      <c r="XEV367" s="8"/>
    </row>
    <row r="368" spans="1:42 16358:16376" s="1" customFormat="1" ht="30" customHeight="1">
      <c r="A368" s="1">
        <v>366</v>
      </c>
      <c r="B368" s="1">
        <v>344.8</v>
      </c>
      <c r="C368" s="2">
        <v>66.5</v>
      </c>
      <c r="D368" s="3">
        <v>11.68</v>
      </c>
      <c r="E368" s="3">
        <v>0.26</v>
      </c>
      <c r="F368" s="4">
        <v>5.52</v>
      </c>
      <c r="G368" s="1" t="s">
        <v>46</v>
      </c>
      <c r="H368" s="3">
        <v>1.97</v>
      </c>
      <c r="I368" s="2">
        <v>0.78</v>
      </c>
      <c r="J368" s="2">
        <v>66</v>
      </c>
      <c r="K368" s="2">
        <v>88.3</v>
      </c>
      <c r="L368" s="2">
        <v>129.9</v>
      </c>
      <c r="M368" s="2">
        <v>8.4</v>
      </c>
      <c r="N368" s="1">
        <v>0</v>
      </c>
      <c r="O368" s="1" t="s">
        <v>40</v>
      </c>
      <c r="P368" s="1" t="s">
        <v>40</v>
      </c>
      <c r="Q368" s="1" t="s">
        <v>41</v>
      </c>
      <c r="R368" s="1" t="s">
        <v>41</v>
      </c>
      <c r="S368" s="5" t="s">
        <v>42</v>
      </c>
      <c r="T368" s="6" t="s">
        <v>43</v>
      </c>
      <c r="U368" s="1" t="s">
        <v>44</v>
      </c>
      <c r="V368" s="1" t="s">
        <v>44</v>
      </c>
      <c r="Y368" s="1">
        <f t="shared" si="75"/>
        <v>22929.200000000001</v>
      </c>
      <c r="Z368" s="1">
        <f t="shared" si="76"/>
        <v>679.25599999999997</v>
      </c>
      <c r="AA368" s="1">
        <f t="shared" si="77"/>
        <v>4027.2640000000001</v>
      </c>
      <c r="AB368" s="1">
        <f t="shared" si="78"/>
        <v>89.647999999999996</v>
      </c>
      <c r="AC368" s="1">
        <f t="shared" si="79"/>
        <v>1903.296</v>
      </c>
      <c r="AD368" s="1">
        <f t="shared" si="80"/>
        <v>22756.799999999999</v>
      </c>
      <c r="AE368" s="1">
        <f t="shared" si="81"/>
        <v>30445.84</v>
      </c>
      <c r="AF368" s="1">
        <f t="shared" si="82"/>
        <v>44789.52</v>
      </c>
      <c r="AG368" s="1">
        <f t="shared" si="83"/>
        <v>2896.32</v>
      </c>
      <c r="AH368" s="1" t="e">
        <f>IF(#REF!="Y",B368,"")</f>
        <v>#REF!</v>
      </c>
      <c r="AI368" s="1" t="e">
        <f>IF(#REF!="","",MONTH(#REF!))</f>
        <v>#REF!</v>
      </c>
      <c r="AJ368" s="1" t="e">
        <f>#REF!+0</f>
        <v>#REF!</v>
      </c>
      <c r="AK368" s="1">
        <f t="shared" si="84"/>
        <v>344.8</v>
      </c>
      <c r="AL368" s="1" t="str">
        <f t="shared" si="85"/>
        <v/>
      </c>
      <c r="AM368" s="1">
        <f t="shared" si="86"/>
        <v>344.8</v>
      </c>
      <c r="AN368" s="1">
        <f t="shared" si="87"/>
        <v>344.8</v>
      </c>
      <c r="AO368" s="1">
        <f t="shared" si="88"/>
        <v>344.8</v>
      </c>
      <c r="AP368" s="1">
        <f t="shared" si="89"/>
        <v>344.8</v>
      </c>
      <c r="XED368" s="8"/>
      <c r="XEE368" s="8"/>
      <c r="XEF368" s="8"/>
      <c r="XEG368" s="8"/>
      <c r="XEH368" s="8"/>
      <c r="XEI368" s="8"/>
      <c r="XEJ368" s="8"/>
      <c r="XEK368" s="8"/>
      <c r="XEL368" s="8"/>
      <c r="XEM368" s="8"/>
      <c r="XEN368" s="8"/>
      <c r="XEO368" s="8"/>
      <c r="XEP368" s="8"/>
      <c r="XEQ368" s="8"/>
      <c r="XER368" s="8"/>
      <c r="XES368" s="8"/>
      <c r="XET368" s="8"/>
      <c r="XEU368" s="8"/>
      <c r="XEV368" s="8"/>
    </row>
    <row r="369" spans="1:42 16358:16376" s="1" customFormat="1" ht="30" customHeight="1">
      <c r="A369" s="1">
        <v>367</v>
      </c>
      <c r="B369" s="1">
        <v>220.2</v>
      </c>
      <c r="C369" s="2">
        <v>288.2</v>
      </c>
      <c r="D369" s="3">
        <v>11.31</v>
      </c>
      <c r="E369" s="3">
        <v>0.3</v>
      </c>
      <c r="F369" s="4">
        <v>5.78</v>
      </c>
      <c r="G369" s="1" t="s">
        <v>49</v>
      </c>
      <c r="H369" s="3">
        <v>4.97</v>
      </c>
      <c r="I369" s="2">
        <v>0.41</v>
      </c>
      <c r="J369" s="2">
        <v>89.2</v>
      </c>
      <c r="K369" s="2">
        <v>97.8</v>
      </c>
      <c r="L369" s="2">
        <v>131.69999999999999</v>
      </c>
      <c r="M369" s="2">
        <v>6.6</v>
      </c>
      <c r="N369" s="1">
        <v>0</v>
      </c>
      <c r="O369" s="1">
        <v>10</v>
      </c>
      <c r="P369" s="1">
        <v>10</v>
      </c>
      <c r="Q369" s="1" t="s">
        <v>41</v>
      </c>
      <c r="R369" s="1" t="s">
        <v>41</v>
      </c>
      <c r="S369" s="5" t="s">
        <v>42</v>
      </c>
      <c r="T369" s="6" t="s">
        <v>45</v>
      </c>
      <c r="U369" s="1" t="s">
        <v>44</v>
      </c>
      <c r="V369" s="1" t="s">
        <v>44</v>
      </c>
      <c r="W369" s="1" t="s">
        <v>47</v>
      </c>
      <c r="X369" s="1" t="s">
        <v>41</v>
      </c>
      <c r="Y369" s="1">
        <f t="shared" si="75"/>
        <v>63461.64</v>
      </c>
      <c r="Z369" s="1">
        <f t="shared" si="76"/>
        <v>1094.394</v>
      </c>
      <c r="AA369" s="1">
        <f t="shared" si="77"/>
        <v>2490.462</v>
      </c>
      <c r="AB369" s="1">
        <f t="shared" si="78"/>
        <v>66.06</v>
      </c>
      <c r="AC369" s="1">
        <f t="shared" si="79"/>
        <v>1272.7560000000001</v>
      </c>
      <c r="AD369" s="1">
        <f t="shared" si="80"/>
        <v>19641.84</v>
      </c>
      <c r="AE369" s="1">
        <f t="shared" si="81"/>
        <v>21535.56</v>
      </c>
      <c r="AF369" s="1">
        <f t="shared" si="82"/>
        <v>29000.34</v>
      </c>
      <c r="AG369" s="1">
        <f t="shared" si="83"/>
        <v>1453.32</v>
      </c>
      <c r="AH369" s="1" t="e">
        <f>IF(#REF!="Y",B369,"")</f>
        <v>#REF!</v>
      </c>
      <c r="AI369" s="1" t="e">
        <f>IF(#REF!="","",MONTH(#REF!))</f>
        <v>#REF!</v>
      </c>
      <c r="AJ369" s="1" t="e">
        <f>#REF!+0</f>
        <v>#REF!</v>
      </c>
      <c r="AK369" s="1">
        <f t="shared" si="84"/>
        <v>220.2</v>
      </c>
      <c r="AL369" s="1" t="str">
        <f t="shared" si="85"/>
        <v/>
      </c>
      <c r="AM369" s="1">
        <f t="shared" si="86"/>
        <v>220.2</v>
      </c>
      <c r="AN369" s="1">
        <f t="shared" si="87"/>
        <v>220.2</v>
      </c>
      <c r="AO369" s="1">
        <f t="shared" si="88"/>
        <v>220.2</v>
      </c>
      <c r="AP369" s="1">
        <f t="shared" si="89"/>
        <v>220.2</v>
      </c>
      <c r="XED369" s="8"/>
      <c r="XEE369" s="8"/>
      <c r="XEF369" s="8"/>
      <c r="XEG369" s="8"/>
      <c r="XEH369" s="8"/>
      <c r="XEI369" s="8"/>
      <c r="XEJ369" s="8"/>
      <c r="XEK369" s="8"/>
      <c r="XEL369" s="8"/>
      <c r="XEM369" s="8"/>
      <c r="XEN369" s="8"/>
      <c r="XEO369" s="8"/>
      <c r="XEP369" s="8"/>
      <c r="XEQ369" s="8"/>
      <c r="XER369" s="8"/>
      <c r="XES369" s="8"/>
      <c r="XET369" s="8"/>
      <c r="XEU369" s="8"/>
      <c r="XEV369" s="8"/>
    </row>
    <row r="370" spans="1:42 16358:16376" s="1" customFormat="1" ht="30" customHeight="1">
      <c r="A370" s="1">
        <v>368</v>
      </c>
      <c r="B370" s="1">
        <v>474</v>
      </c>
      <c r="C370" s="2">
        <v>281.10000000000002</v>
      </c>
      <c r="D370" s="3">
        <v>11.62</v>
      </c>
      <c r="E370" s="3">
        <v>0.3</v>
      </c>
      <c r="F370" s="4">
        <v>5.78</v>
      </c>
      <c r="G370" s="1" t="s">
        <v>49</v>
      </c>
      <c r="H370" s="3">
        <v>4.8899999999999997</v>
      </c>
      <c r="I370" s="2">
        <v>0.41</v>
      </c>
      <c r="J370" s="2">
        <v>89.5</v>
      </c>
      <c r="K370" s="2">
        <v>97.9</v>
      </c>
      <c r="L370" s="2">
        <v>131.69999999999999</v>
      </c>
      <c r="M370" s="2">
        <v>6.6</v>
      </c>
      <c r="N370" s="1">
        <v>0</v>
      </c>
      <c r="O370" s="1" t="s">
        <v>40</v>
      </c>
      <c r="P370" s="1" t="s">
        <v>40</v>
      </c>
      <c r="Q370" s="1" t="s">
        <v>41</v>
      </c>
      <c r="R370" s="1" t="s">
        <v>41</v>
      </c>
      <c r="S370" s="5" t="s">
        <v>42</v>
      </c>
      <c r="T370" s="6" t="s">
        <v>45</v>
      </c>
      <c r="U370" s="1" t="s">
        <v>44</v>
      </c>
      <c r="V370" s="1" t="s">
        <v>44</v>
      </c>
      <c r="Y370" s="1">
        <f t="shared" si="75"/>
        <v>133241.4</v>
      </c>
      <c r="Z370" s="1">
        <f t="shared" si="76"/>
        <v>2317.86</v>
      </c>
      <c r="AA370" s="1">
        <f t="shared" si="77"/>
        <v>5507.88</v>
      </c>
      <c r="AB370" s="1">
        <f t="shared" si="78"/>
        <v>142.19999999999999</v>
      </c>
      <c r="AC370" s="1">
        <f t="shared" si="79"/>
        <v>2739.72</v>
      </c>
      <c r="AD370" s="1">
        <f t="shared" si="80"/>
        <v>42423</v>
      </c>
      <c r="AE370" s="1">
        <f t="shared" si="81"/>
        <v>46404.6</v>
      </c>
      <c r="AF370" s="1">
        <f t="shared" si="82"/>
        <v>62425.8</v>
      </c>
      <c r="AG370" s="1">
        <f t="shared" si="83"/>
        <v>3128.4</v>
      </c>
      <c r="AH370" s="1" t="e">
        <f>IF(#REF!="Y",B370,"")</f>
        <v>#REF!</v>
      </c>
      <c r="AI370" s="1" t="e">
        <f>IF(#REF!="","",MONTH(#REF!))</f>
        <v>#REF!</v>
      </c>
      <c r="AJ370" s="1" t="e">
        <f>#REF!+0</f>
        <v>#REF!</v>
      </c>
      <c r="AK370" s="1">
        <f t="shared" si="84"/>
        <v>474</v>
      </c>
      <c r="AL370" s="1" t="str">
        <f t="shared" si="85"/>
        <v/>
      </c>
      <c r="AM370" s="1">
        <f t="shared" si="86"/>
        <v>474</v>
      </c>
      <c r="AN370" s="1">
        <f t="shared" si="87"/>
        <v>474</v>
      </c>
      <c r="AO370" s="1">
        <f t="shared" si="88"/>
        <v>474</v>
      </c>
      <c r="AP370" s="1">
        <f t="shared" si="89"/>
        <v>474</v>
      </c>
      <c r="XED370" s="8"/>
      <c r="XEE370" s="8"/>
      <c r="XEF370" s="8"/>
      <c r="XEG370" s="8"/>
      <c r="XEH370" s="8"/>
      <c r="XEI370" s="8"/>
      <c r="XEJ370" s="8"/>
      <c r="XEK370" s="8"/>
      <c r="XEL370" s="8"/>
      <c r="XEM370" s="8"/>
      <c r="XEN370" s="8"/>
      <c r="XEO370" s="8"/>
      <c r="XEP370" s="8"/>
      <c r="XEQ370" s="8"/>
      <c r="XER370" s="8"/>
      <c r="XES370" s="8"/>
      <c r="XET370" s="8"/>
      <c r="XEU370" s="8"/>
      <c r="XEV370" s="8"/>
    </row>
    <row r="371" spans="1:42 16358:16376" s="1" customFormat="1" ht="30" customHeight="1">
      <c r="A371" s="1">
        <v>369</v>
      </c>
      <c r="B371" s="1">
        <v>486.6</v>
      </c>
      <c r="C371" s="2">
        <v>275.3</v>
      </c>
      <c r="D371" s="3">
        <v>11.71</v>
      </c>
      <c r="E371" s="3">
        <v>0.3</v>
      </c>
      <c r="F371" s="4">
        <v>5.78</v>
      </c>
      <c r="G371" s="1" t="s">
        <v>49</v>
      </c>
      <c r="H371" s="3">
        <v>4.82</v>
      </c>
      <c r="I371" s="2">
        <v>0.41</v>
      </c>
      <c r="J371" s="2">
        <v>91.7</v>
      </c>
      <c r="K371" s="2">
        <v>99</v>
      </c>
      <c r="L371" s="2">
        <v>131.69999999999999</v>
      </c>
      <c r="M371" s="2">
        <v>6.6</v>
      </c>
      <c r="N371" s="1">
        <v>0</v>
      </c>
      <c r="O371" s="1" t="s">
        <v>40</v>
      </c>
      <c r="P371" s="1" t="s">
        <v>40</v>
      </c>
      <c r="Q371" s="1" t="s">
        <v>41</v>
      </c>
      <c r="R371" s="1" t="s">
        <v>41</v>
      </c>
      <c r="S371" s="5" t="s">
        <v>42</v>
      </c>
      <c r="T371" s="6" t="s">
        <v>45</v>
      </c>
      <c r="U371" s="1" t="s">
        <v>44</v>
      </c>
      <c r="V371" s="1" t="s">
        <v>44</v>
      </c>
      <c r="Y371" s="1">
        <f t="shared" si="75"/>
        <v>133960.98000000001</v>
      </c>
      <c r="Z371" s="1">
        <f t="shared" si="76"/>
        <v>2345.4119999999998</v>
      </c>
      <c r="AA371" s="1">
        <f t="shared" si="77"/>
        <v>5698.0860000000002</v>
      </c>
      <c r="AB371" s="1">
        <f t="shared" si="78"/>
        <v>145.97999999999999</v>
      </c>
      <c r="AC371" s="1">
        <f t="shared" si="79"/>
        <v>2812.5479999999998</v>
      </c>
      <c r="AD371" s="1">
        <f t="shared" si="80"/>
        <v>44621.22</v>
      </c>
      <c r="AE371" s="1">
        <f t="shared" si="81"/>
        <v>48173.4</v>
      </c>
      <c r="AF371" s="1">
        <f t="shared" si="82"/>
        <v>64085.22</v>
      </c>
      <c r="AG371" s="1">
        <f t="shared" si="83"/>
        <v>3211.56</v>
      </c>
      <c r="AH371" s="1" t="e">
        <f>IF(#REF!="Y",B371,"")</f>
        <v>#REF!</v>
      </c>
      <c r="AI371" s="1" t="e">
        <f>IF(#REF!="","",MONTH(#REF!))</f>
        <v>#REF!</v>
      </c>
      <c r="AJ371" s="1" t="e">
        <f>#REF!+0</f>
        <v>#REF!</v>
      </c>
      <c r="AK371" s="1">
        <f t="shared" si="84"/>
        <v>486.6</v>
      </c>
      <c r="AL371" s="1" t="str">
        <f t="shared" si="85"/>
        <v/>
      </c>
      <c r="AM371" s="1">
        <f t="shared" si="86"/>
        <v>486.6</v>
      </c>
      <c r="AN371" s="1">
        <f t="shared" si="87"/>
        <v>486.6</v>
      </c>
      <c r="AO371" s="1">
        <f t="shared" si="88"/>
        <v>486.6</v>
      </c>
      <c r="AP371" s="1">
        <f t="shared" si="89"/>
        <v>486.6</v>
      </c>
      <c r="XED371" s="8"/>
      <c r="XEE371" s="8"/>
      <c r="XEF371" s="8"/>
      <c r="XEG371" s="8"/>
      <c r="XEH371" s="8"/>
      <c r="XEI371" s="8"/>
      <c r="XEJ371" s="8"/>
      <c r="XEK371" s="8"/>
      <c r="XEL371" s="8"/>
      <c r="XEM371" s="8"/>
      <c r="XEN371" s="8"/>
      <c r="XEO371" s="8"/>
      <c r="XEP371" s="8"/>
      <c r="XEQ371" s="8"/>
      <c r="XER371" s="8"/>
      <c r="XES371" s="8"/>
      <c r="XET371" s="8"/>
      <c r="XEU371" s="8"/>
      <c r="XEV371" s="8"/>
    </row>
    <row r="372" spans="1:42 16358:16376" s="1" customFormat="1" ht="30" customHeight="1">
      <c r="A372" s="1">
        <v>370</v>
      </c>
      <c r="B372" s="1">
        <v>505.4</v>
      </c>
      <c r="C372" s="2">
        <v>275.2</v>
      </c>
      <c r="D372" s="3">
        <v>11.88</v>
      </c>
      <c r="E372" s="3">
        <v>0.3</v>
      </c>
      <c r="F372" s="4">
        <v>5.78</v>
      </c>
      <c r="G372" s="1" t="s">
        <v>49</v>
      </c>
      <c r="H372" s="3">
        <v>4.82</v>
      </c>
      <c r="I372" s="2">
        <v>0.41</v>
      </c>
      <c r="J372" s="2">
        <v>91.6</v>
      </c>
      <c r="K372" s="2">
        <v>98.9</v>
      </c>
      <c r="L372" s="2">
        <v>131.69999999999999</v>
      </c>
      <c r="M372" s="2">
        <v>6.6</v>
      </c>
      <c r="N372" s="1">
        <v>0</v>
      </c>
      <c r="O372" s="1" t="s">
        <v>40</v>
      </c>
      <c r="P372" s="1">
        <v>10</v>
      </c>
      <c r="Q372" s="1" t="s">
        <v>41</v>
      </c>
      <c r="R372" s="1" t="s">
        <v>41</v>
      </c>
      <c r="S372" s="5" t="s">
        <v>42</v>
      </c>
      <c r="T372" s="6" t="s">
        <v>42</v>
      </c>
      <c r="U372" s="1" t="s">
        <v>44</v>
      </c>
      <c r="V372" s="1" t="s">
        <v>44</v>
      </c>
      <c r="Y372" s="1">
        <f t="shared" si="75"/>
        <v>139086.07999999999</v>
      </c>
      <c r="Z372" s="1">
        <f t="shared" si="76"/>
        <v>2436.0279999999998</v>
      </c>
      <c r="AA372" s="1">
        <f t="shared" si="77"/>
        <v>6004.152</v>
      </c>
      <c r="AB372" s="1">
        <f t="shared" si="78"/>
        <v>151.62</v>
      </c>
      <c r="AC372" s="1">
        <f t="shared" si="79"/>
        <v>2921.212</v>
      </c>
      <c r="AD372" s="1">
        <f t="shared" si="80"/>
        <v>46294.64</v>
      </c>
      <c r="AE372" s="1">
        <f t="shared" si="81"/>
        <v>49984.06</v>
      </c>
      <c r="AF372" s="1">
        <f t="shared" si="82"/>
        <v>66561.179999999993</v>
      </c>
      <c r="AG372" s="1">
        <f t="shared" si="83"/>
        <v>3335.64</v>
      </c>
      <c r="AH372" s="1" t="e">
        <f>IF(#REF!="Y",B372,"")</f>
        <v>#REF!</v>
      </c>
      <c r="AI372" s="1" t="e">
        <f>IF(#REF!="","",MONTH(#REF!))</f>
        <v>#REF!</v>
      </c>
      <c r="AJ372" s="1" t="e">
        <f>#REF!+0</f>
        <v>#REF!</v>
      </c>
      <c r="AK372" s="1">
        <f t="shared" si="84"/>
        <v>505.4</v>
      </c>
      <c r="AL372" s="1">
        <f t="shared" si="85"/>
        <v>505.4</v>
      </c>
      <c r="AM372" s="1">
        <f t="shared" si="86"/>
        <v>505.4</v>
      </c>
      <c r="AN372" s="1">
        <f t="shared" si="87"/>
        <v>505.4</v>
      </c>
      <c r="AO372" s="1">
        <f t="shared" si="88"/>
        <v>505.4</v>
      </c>
      <c r="AP372" s="1">
        <f t="shared" si="89"/>
        <v>505.4</v>
      </c>
      <c r="XED372" s="8"/>
      <c r="XEE372" s="8"/>
      <c r="XEF372" s="8"/>
      <c r="XEG372" s="8"/>
      <c r="XEH372" s="8"/>
      <c r="XEI372" s="8"/>
      <c r="XEJ372" s="8"/>
      <c r="XEK372" s="8"/>
      <c r="XEL372" s="8"/>
      <c r="XEM372" s="8"/>
      <c r="XEN372" s="8"/>
      <c r="XEO372" s="8"/>
      <c r="XEP372" s="8"/>
      <c r="XEQ372" s="8"/>
      <c r="XER372" s="8"/>
      <c r="XES372" s="8"/>
      <c r="XET372" s="8"/>
      <c r="XEU372" s="8"/>
      <c r="XEV372" s="8"/>
    </row>
    <row r="373" spans="1:42 16358:16376" s="1" customFormat="1" ht="30" customHeight="1">
      <c r="A373" s="1">
        <v>371</v>
      </c>
      <c r="B373" s="1">
        <v>505.8</v>
      </c>
      <c r="C373" s="2">
        <v>272.7</v>
      </c>
      <c r="D373" s="3">
        <v>12.01</v>
      </c>
      <c r="E373" s="3">
        <v>0.3</v>
      </c>
      <c r="F373" s="4">
        <v>5.78</v>
      </c>
      <c r="G373" s="1" t="s">
        <v>49</v>
      </c>
      <c r="H373" s="3">
        <v>4.8899999999999997</v>
      </c>
      <c r="I373" s="2">
        <v>0.41</v>
      </c>
      <c r="J373" s="2">
        <v>92</v>
      </c>
      <c r="K373" s="2">
        <v>99</v>
      </c>
      <c r="L373" s="2">
        <v>131.69999999999999</v>
      </c>
      <c r="M373" s="2">
        <v>6.6</v>
      </c>
      <c r="N373" s="1">
        <v>0</v>
      </c>
      <c r="O373" s="1" t="s">
        <v>40</v>
      </c>
      <c r="P373" s="1">
        <v>10</v>
      </c>
      <c r="Q373" s="1" t="s">
        <v>41</v>
      </c>
      <c r="R373" s="1" t="s">
        <v>41</v>
      </c>
      <c r="S373" s="5" t="s">
        <v>42</v>
      </c>
      <c r="T373" s="6" t="s">
        <v>42</v>
      </c>
      <c r="U373" s="1" t="s">
        <v>44</v>
      </c>
      <c r="V373" s="1" t="s">
        <v>44</v>
      </c>
      <c r="Y373" s="1">
        <f t="shared" si="75"/>
        <v>137931.66</v>
      </c>
      <c r="Z373" s="1">
        <f t="shared" si="76"/>
        <v>2473.3620000000001</v>
      </c>
      <c r="AA373" s="1">
        <f t="shared" si="77"/>
        <v>6074.6580000000004</v>
      </c>
      <c r="AB373" s="1">
        <f t="shared" si="78"/>
        <v>151.74</v>
      </c>
      <c r="AC373" s="1">
        <f t="shared" si="79"/>
        <v>2923.5239999999999</v>
      </c>
      <c r="AD373" s="1">
        <f t="shared" si="80"/>
        <v>46533.599999999999</v>
      </c>
      <c r="AE373" s="1">
        <f t="shared" si="81"/>
        <v>50074.2</v>
      </c>
      <c r="AF373" s="1">
        <f t="shared" si="82"/>
        <v>66613.86</v>
      </c>
      <c r="AG373" s="1">
        <f t="shared" si="83"/>
        <v>3338.28</v>
      </c>
      <c r="AH373" s="1" t="e">
        <f>IF(#REF!="Y",B373,"")</f>
        <v>#REF!</v>
      </c>
      <c r="AI373" s="1" t="e">
        <f>IF(#REF!="","",MONTH(#REF!))</f>
        <v>#REF!</v>
      </c>
      <c r="AJ373" s="1" t="e">
        <f>#REF!+0</f>
        <v>#REF!</v>
      </c>
      <c r="AK373" s="1">
        <f t="shared" si="84"/>
        <v>505.8</v>
      </c>
      <c r="AL373" s="1">
        <f t="shared" si="85"/>
        <v>505.8</v>
      </c>
      <c r="AM373" s="1">
        <f t="shared" si="86"/>
        <v>505.8</v>
      </c>
      <c r="AN373" s="1">
        <f t="shared" si="87"/>
        <v>505.8</v>
      </c>
      <c r="AO373" s="1">
        <f t="shared" si="88"/>
        <v>505.8</v>
      </c>
      <c r="AP373" s="1">
        <f t="shared" si="89"/>
        <v>505.8</v>
      </c>
      <c r="XED373" s="8"/>
      <c r="XEE373" s="8"/>
      <c r="XEF373" s="8"/>
      <c r="XEG373" s="8"/>
      <c r="XEH373" s="8"/>
      <c r="XEI373" s="8"/>
      <c r="XEJ373" s="8"/>
      <c r="XEK373" s="8"/>
      <c r="XEL373" s="8"/>
      <c r="XEM373" s="8"/>
      <c r="XEN373" s="8"/>
      <c r="XEO373" s="8"/>
      <c r="XEP373" s="8"/>
      <c r="XEQ373" s="8"/>
      <c r="XER373" s="8"/>
      <c r="XES373" s="8"/>
      <c r="XET373" s="8"/>
      <c r="XEU373" s="8"/>
      <c r="XEV373" s="8"/>
    </row>
    <row r="374" spans="1:42 16358:16376" s="1" customFormat="1" ht="30" customHeight="1">
      <c r="A374" s="1">
        <v>372</v>
      </c>
      <c r="B374" s="1">
        <v>508.6</v>
      </c>
      <c r="C374" s="2">
        <v>269.7</v>
      </c>
      <c r="D374" s="3">
        <v>12.14</v>
      </c>
      <c r="E374" s="3">
        <v>0.3</v>
      </c>
      <c r="F374" s="4">
        <v>5.78</v>
      </c>
      <c r="G374" s="1" t="s">
        <v>49</v>
      </c>
      <c r="H374" s="3">
        <v>4.8899999999999997</v>
      </c>
      <c r="I374" s="2">
        <v>0.41</v>
      </c>
      <c r="J374" s="2">
        <v>92.4</v>
      </c>
      <c r="K374" s="2">
        <v>99.2</v>
      </c>
      <c r="L374" s="2">
        <v>131.69999999999999</v>
      </c>
      <c r="M374" s="2">
        <v>6.6</v>
      </c>
      <c r="N374" s="1">
        <v>0</v>
      </c>
      <c r="O374" s="1" t="s">
        <v>40</v>
      </c>
      <c r="P374" s="1" t="s">
        <v>40</v>
      </c>
      <c r="Q374" s="1" t="s">
        <v>41</v>
      </c>
      <c r="R374" s="1" t="s">
        <v>41</v>
      </c>
      <c r="S374" s="5" t="s">
        <v>42</v>
      </c>
      <c r="T374" s="6" t="s">
        <v>42</v>
      </c>
      <c r="U374" s="1" t="s">
        <v>44</v>
      </c>
      <c r="V374" s="1" t="s">
        <v>44</v>
      </c>
      <c r="Y374" s="1">
        <f t="shared" si="75"/>
        <v>137169.42000000001</v>
      </c>
      <c r="Z374" s="1">
        <f t="shared" si="76"/>
        <v>2487.0540000000001</v>
      </c>
      <c r="AA374" s="1">
        <f t="shared" si="77"/>
        <v>6174.4040000000005</v>
      </c>
      <c r="AB374" s="1">
        <f t="shared" si="78"/>
        <v>152.58000000000001</v>
      </c>
      <c r="AC374" s="1">
        <f t="shared" si="79"/>
        <v>2939.7080000000001</v>
      </c>
      <c r="AD374" s="1">
        <f t="shared" si="80"/>
        <v>46994.64</v>
      </c>
      <c r="AE374" s="1">
        <f t="shared" si="81"/>
        <v>50453.120000000003</v>
      </c>
      <c r="AF374" s="1">
        <f t="shared" si="82"/>
        <v>66982.62</v>
      </c>
      <c r="AG374" s="1">
        <f t="shared" si="83"/>
        <v>3356.76</v>
      </c>
      <c r="AH374" s="1" t="e">
        <f>IF(#REF!="Y",B374,"")</f>
        <v>#REF!</v>
      </c>
      <c r="AI374" s="1" t="e">
        <f>IF(#REF!="","",MONTH(#REF!))</f>
        <v>#REF!</v>
      </c>
      <c r="AJ374" s="1" t="e">
        <f>#REF!+0</f>
        <v>#REF!</v>
      </c>
      <c r="AK374" s="1">
        <f t="shared" si="84"/>
        <v>508.6</v>
      </c>
      <c r="AL374" s="1">
        <f t="shared" si="85"/>
        <v>508.6</v>
      </c>
      <c r="AM374" s="1">
        <f t="shared" si="86"/>
        <v>508.6</v>
      </c>
      <c r="AN374" s="1">
        <f t="shared" si="87"/>
        <v>508.6</v>
      </c>
      <c r="AO374" s="1">
        <f t="shared" si="88"/>
        <v>508.6</v>
      </c>
      <c r="AP374" s="1">
        <f t="shared" si="89"/>
        <v>508.6</v>
      </c>
      <c r="XED374" s="8"/>
      <c r="XEE374" s="8"/>
      <c r="XEF374" s="8"/>
      <c r="XEG374" s="8"/>
      <c r="XEH374" s="8"/>
      <c r="XEI374" s="8"/>
      <c r="XEJ374" s="8"/>
      <c r="XEK374" s="8"/>
      <c r="XEL374" s="8"/>
      <c r="XEM374" s="8"/>
      <c r="XEN374" s="8"/>
      <c r="XEO374" s="8"/>
      <c r="XEP374" s="8"/>
      <c r="XEQ374" s="8"/>
      <c r="XER374" s="8"/>
      <c r="XES374" s="8"/>
      <c r="XET374" s="8"/>
      <c r="XEU374" s="8"/>
      <c r="XEV374" s="8"/>
    </row>
    <row r="375" spans="1:42 16358:16376" s="1" customFormat="1" ht="30" customHeight="1">
      <c r="A375" s="1">
        <v>373</v>
      </c>
      <c r="B375" s="1">
        <v>507.6</v>
      </c>
      <c r="C375" s="2">
        <v>265</v>
      </c>
      <c r="D375" s="3">
        <v>12.32</v>
      </c>
      <c r="E375" s="3">
        <v>0.3</v>
      </c>
      <c r="F375" s="4">
        <v>5.78</v>
      </c>
      <c r="G375" s="1" t="s">
        <v>49</v>
      </c>
      <c r="H375" s="3">
        <v>4.8899999999999997</v>
      </c>
      <c r="I375" s="2">
        <v>0.41</v>
      </c>
      <c r="J375" s="2">
        <v>92.2</v>
      </c>
      <c r="K375" s="2">
        <v>99.1</v>
      </c>
      <c r="L375" s="2">
        <v>131.69999999999999</v>
      </c>
      <c r="M375" s="2">
        <v>6.6</v>
      </c>
      <c r="N375" s="1">
        <v>0</v>
      </c>
      <c r="O375" s="1" t="s">
        <v>40</v>
      </c>
      <c r="P375" s="1" t="s">
        <v>40</v>
      </c>
      <c r="Q375" s="1" t="s">
        <v>41</v>
      </c>
      <c r="R375" s="1" t="s">
        <v>41</v>
      </c>
      <c r="S375" s="5" t="s">
        <v>42</v>
      </c>
      <c r="T375" s="6" t="s">
        <v>42</v>
      </c>
      <c r="U375" s="1" t="s">
        <v>44</v>
      </c>
      <c r="V375" s="1" t="s">
        <v>44</v>
      </c>
      <c r="Y375" s="1">
        <f t="shared" si="75"/>
        <v>134514</v>
      </c>
      <c r="Z375" s="1">
        <f t="shared" si="76"/>
        <v>2482.1640000000002</v>
      </c>
      <c r="AA375" s="1">
        <f t="shared" si="77"/>
        <v>6253.6319999999996</v>
      </c>
      <c r="AB375" s="1">
        <f t="shared" si="78"/>
        <v>152.28</v>
      </c>
      <c r="AC375" s="1">
        <f t="shared" si="79"/>
        <v>2933.9279999999999</v>
      </c>
      <c r="AD375" s="1">
        <f t="shared" si="80"/>
        <v>46800.72</v>
      </c>
      <c r="AE375" s="1">
        <f t="shared" si="81"/>
        <v>50303.16</v>
      </c>
      <c r="AF375" s="1">
        <f t="shared" si="82"/>
        <v>66850.92</v>
      </c>
      <c r="AG375" s="1">
        <f t="shared" si="83"/>
        <v>3350.16</v>
      </c>
      <c r="AH375" s="1" t="e">
        <f>IF(#REF!="Y",B375,"")</f>
        <v>#REF!</v>
      </c>
      <c r="AI375" s="1" t="e">
        <f>IF(#REF!="","",MONTH(#REF!))</f>
        <v>#REF!</v>
      </c>
      <c r="AJ375" s="1" t="e">
        <f>#REF!+0</f>
        <v>#REF!</v>
      </c>
      <c r="AK375" s="1">
        <f t="shared" si="84"/>
        <v>507.6</v>
      </c>
      <c r="AL375" s="1">
        <f t="shared" si="85"/>
        <v>507.6</v>
      </c>
      <c r="AM375" s="1">
        <f t="shared" si="86"/>
        <v>507.6</v>
      </c>
      <c r="AN375" s="1">
        <f t="shared" si="87"/>
        <v>507.6</v>
      </c>
      <c r="AO375" s="1">
        <f t="shared" si="88"/>
        <v>507.6</v>
      </c>
      <c r="AP375" s="1">
        <f t="shared" si="89"/>
        <v>507.6</v>
      </c>
      <c r="XED375" s="8"/>
      <c r="XEE375" s="8"/>
      <c r="XEF375" s="8"/>
      <c r="XEG375" s="8"/>
      <c r="XEH375" s="8"/>
      <c r="XEI375" s="8"/>
      <c r="XEJ375" s="8"/>
      <c r="XEK375" s="8"/>
      <c r="XEL375" s="8"/>
      <c r="XEM375" s="8"/>
      <c r="XEN375" s="8"/>
      <c r="XEO375" s="8"/>
      <c r="XEP375" s="8"/>
      <c r="XEQ375" s="8"/>
      <c r="XER375" s="8"/>
      <c r="XES375" s="8"/>
      <c r="XET375" s="8"/>
      <c r="XEU375" s="8"/>
      <c r="XEV375" s="8"/>
    </row>
    <row r="376" spans="1:42 16358:16376" s="1" customFormat="1" ht="30" customHeight="1">
      <c r="A376" s="1">
        <v>374</v>
      </c>
      <c r="B376" s="1">
        <v>511.4</v>
      </c>
      <c r="C376" s="2">
        <v>254.5</v>
      </c>
      <c r="D376" s="3">
        <v>12.47</v>
      </c>
      <c r="E376" s="3">
        <v>0.3</v>
      </c>
      <c r="F376" s="4">
        <v>5.78</v>
      </c>
      <c r="G376" s="1" t="s">
        <v>49</v>
      </c>
      <c r="H376" s="3">
        <v>5.0199999999999996</v>
      </c>
      <c r="I376" s="2">
        <v>0.41</v>
      </c>
      <c r="J376" s="2">
        <v>91.5</v>
      </c>
      <c r="K376" s="2">
        <v>98.7</v>
      </c>
      <c r="L376" s="2">
        <v>131.69999999999999</v>
      </c>
      <c r="M376" s="2">
        <v>6.6</v>
      </c>
      <c r="N376" s="1">
        <v>0</v>
      </c>
      <c r="O376" s="1" t="s">
        <v>40</v>
      </c>
      <c r="P376" s="1" t="s">
        <v>40</v>
      </c>
      <c r="Q376" s="1" t="s">
        <v>41</v>
      </c>
      <c r="R376" s="1" t="s">
        <v>41</v>
      </c>
      <c r="S376" s="5" t="s">
        <v>42</v>
      </c>
      <c r="T376" s="6" t="s">
        <v>42</v>
      </c>
      <c r="U376" s="1" t="s">
        <v>44</v>
      </c>
      <c r="V376" s="1" t="s">
        <v>44</v>
      </c>
      <c r="Y376" s="1">
        <f t="shared" si="75"/>
        <v>130151.3</v>
      </c>
      <c r="Z376" s="1">
        <f t="shared" si="76"/>
        <v>2567.2280000000001</v>
      </c>
      <c r="AA376" s="1">
        <f t="shared" si="77"/>
        <v>6377.1580000000004</v>
      </c>
      <c r="AB376" s="1">
        <f t="shared" si="78"/>
        <v>153.41999999999999</v>
      </c>
      <c r="AC376" s="1">
        <f t="shared" si="79"/>
        <v>2955.8919999999998</v>
      </c>
      <c r="AD376" s="1">
        <f t="shared" si="80"/>
        <v>46793.1</v>
      </c>
      <c r="AE376" s="1">
        <f t="shared" si="81"/>
        <v>50475.18</v>
      </c>
      <c r="AF376" s="1">
        <f t="shared" si="82"/>
        <v>67351.38</v>
      </c>
      <c r="AG376" s="1">
        <f t="shared" si="83"/>
        <v>3375.24</v>
      </c>
      <c r="AH376" s="1" t="e">
        <f>IF(#REF!="Y",B376,"")</f>
        <v>#REF!</v>
      </c>
      <c r="AI376" s="1" t="e">
        <f>IF(#REF!="","",MONTH(#REF!))</f>
        <v>#REF!</v>
      </c>
      <c r="AJ376" s="1" t="e">
        <f>#REF!+0</f>
        <v>#REF!</v>
      </c>
      <c r="AK376" s="1">
        <f t="shared" si="84"/>
        <v>511.4</v>
      </c>
      <c r="AL376" s="1">
        <f t="shared" si="85"/>
        <v>511.4</v>
      </c>
      <c r="AM376" s="1">
        <f t="shared" si="86"/>
        <v>511.4</v>
      </c>
      <c r="AN376" s="1">
        <f t="shared" si="87"/>
        <v>511.4</v>
      </c>
      <c r="AO376" s="1">
        <f t="shared" si="88"/>
        <v>511.4</v>
      </c>
      <c r="AP376" s="1">
        <f t="shared" si="89"/>
        <v>511.4</v>
      </c>
      <c r="XED376" s="8"/>
      <c r="XEE376" s="8"/>
      <c r="XEF376" s="8"/>
      <c r="XEG376" s="8"/>
      <c r="XEH376" s="8"/>
      <c r="XEI376" s="8"/>
      <c r="XEJ376" s="8"/>
      <c r="XEK376" s="8"/>
      <c r="XEL376" s="8"/>
      <c r="XEM376" s="8"/>
      <c r="XEN376" s="8"/>
      <c r="XEO376" s="8"/>
      <c r="XEP376" s="8"/>
      <c r="XEQ376" s="8"/>
      <c r="XER376" s="8"/>
      <c r="XES376" s="8"/>
      <c r="XET376" s="8"/>
      <c r="XEU376" s="8"/>
      <c r="XEV376" s="8"/>
    </row>
    <row r="377" spans="1:42 16358:16376" s="1" customFormat="1" ht="30" customHeight="1">
      <c r="A377" s="1">
        <v>375</v>
      </c>
      <c r="B377" s="1">
        <v>306.2</v>
      </c>
      <c r="C377" s="2">
        <v>256.3</v>
      </c>
      <c r="D377" s="3">
        <v>12.3</v>
      </c>
      <c r="E377" s="3">
        <v>0.3</v>
      </c>
      <c r="F377" s="4">
        <v>5.78</v>
      </c>
      <c r="G377" s="1" t="s">
        <v>49</v>
      </c>
      <c r="H377" s="3">
        <v>5.0199999999999996</v>
      </c>
      <c r="I377" s="2">
        <v>0.41</v>
      </c>
      <c r="J377" s="2">
        <v>91.4</v>
      </c>
      <c r="K377" s="2">
        <v>98.8</v>
      </c>
      <c r="L377" s="2">
        <v>131.69999999999999</v>
      </c>
      <c r="M377" s="2">
        <v>6.6</v>
      </c>
      <c r="N377" s="1">
        <v>0</v>
      </c>
      <c r="O377" s="1" t="s">
        <v>40</v>
      </c>
      <c r="P377" s="1" t="s">
        <v>40</v>
      </c>
      <c r="Q377" s="1" t="s">
        <v>41</v>
      </c>
      <c r="R377" s="1" t="s">
        <v>41</v>
      </c>
      <c r="S377" s="5" t="s">
        <v>42</v>
      </c>
      <c r="T377" s="6" t="s">
        <v>42</v>
      </c>
      <c r="U377" s="1" t="s">
        <v>44</v>
      </c>
      <c r="V377" s="1" t="s">
        <v>44</v>
      </c>
      <c r="Y377" s="1">
        <f t="shared" si="75"/>
        <v>78479.06</v>
      </c>
      <c r="Z377" s="1">
        <f t="shared" si="76"/>
        <v>1537.124</v>
      </c>
      <c r="AA377" s="1">
        <f t="shared" si="77"/>
        <v>3766.26</v>
      </c>
      <c r="AB377" s="1">
        <f t="shared" si="78"/>
        <v>91.86</v>
      </c>
      <c r="AC377" s="1">
        <f t="shared" si="79"/>
        <v>1769.836</v>
      </c>
      <c r="AD377" s="1">
        <f t="shared" si="80"/>
        <v>27986.68</v>
      </c>
      <c r="AE377" s="1">
        <f t="shared" si="81"/>
        <v>30252.560000000001</v>
      </c>
      <c r="AF377" s="1">
        <f t="shared" si="82"/>
        <v>40326.54</v>
      </c>
      <c r="AG377" s="1">
        <f t="shared" si="83"/>
        <v>2020.92</v>
      </c>
      <c r="AH377" s="1" t="e">
        <f>IF(#REF!="Y",B377,"")</f>
        <v>#REF!</v>
      </c>
      <c r="AI377" s="1" t="e">
        <f>IF(#REF!="","",MONTH(#REF!))</f>
        <v>#REF!</v>
      </c>
      <c r="AJ377" s="1" t="e">
        <f>#REF!+0</f>
        <v>#REF!</v>
      </c>
      <c r="AK377" s="1">
        <f t="shared" si="84"/>
        <v>306.2</v>
      </c>
      <c r="AL377" s="1">
        <f t="shared" si="85"/>
        <v>306.2</v>
      </c>
      <c r="AM377" s="1">
        <f t="shared" si="86"/>
        <v>306.2</v>
      </c>
      <c r="AN377" s="1">
        <f t="shared" si="87"/>
        <v>306.2</v>
      </c>
      <c r="AO377" s="1">
        <f t="shared" si="88"/>
        <v>306.2</v>
      </c>
      <c r="AP377" s="1">
        <f t="shared" si="89"/>
        <v>306.2</v>
      </c>
      <c r="XED377" s="8"/>
      <c r="XEE377" s="8"/>
      <c r="XEF377" s="8"/>
      <c r="XEG377" s="8"/>
      <c r="XEH377" s="8"/>
      <c r="XEI377" s="8"/>
      <c r="XEJ377" s="8"/>
      <c r="XEK377" s="8"/>
      <c r="XEL377" s="8"/>
      <c r="XEM377" s="8"/>
      <c r="XEN377" s="8"/>
      <c r="XEO377" s="8"/>
      <c r="XEP377" s="8"/>
      <c r="XEQ377" s="8"/>
      <c r="XER377" s="8"/>
      <c r="XES377" s="8"/>
      <c r="XET377" s="8"/>
      <c r="XEU377" s="8"/>
      <c r="XEV377" s="8"/>
    </row>
    <row r="378" spans="1:42 16358:16376" s="1" customFormat="1" ht="30" customHeight="1">
      <c r="A378" s="1">
        <v>376</v>
      </c>
      <c r="B378" s="1">
        <v>405</v>
      </c>
      <c r="C378" s="2">
        <v>258.7</v>
      </c>
      <c r="D378" s="3">
        <v>12.22</v>
      </c>
      <c r="E378" s="3">
        <v>0.3</v>
      </c>
      <c r="F378" s="4">
        <v>5.78</v>
      </c>
      <c r="G378" s="1" t="s">
        <v>49</v>
      </c>
      <c r="H378" s="3">
        <v>5.16</v>
      </c>
      <c r="I378" s="2">
        <v>0.41</v>
      </c>
      <c r="J378" s="2">
        <v>91.4</v>
      </c>
      <c r="K378" s="2">
        <v>98.8</v>
      </c>
      <c r="L378" s="2">
        <v>131.69999999999999</v>
      </c>
      <c r="M378" s="2">
        <v>6.6</v>
      </c>
      <c r="N378" s="1">
        <v>0</v>
      </c>
      <c r="O378" s="1" t="s">
        <v>40</v>
      </c>
      <c r="P378" s="1" t="s">
        <v>40</v>
      </c>
      <c r="Q378" s="1" t="s">
        <v>41</v>
      </c>
      <c r="R378" s="1" t="s">
        <v>41</v>
      </c>
      <c r="S378" s="5" t="s">
        <v>42</v>
      </c>
      <c r="T378" s="6" t="s">
        <v>42</v>
      </c>
      <c r="U378" s="1" t="s">
        <v>44</v>
      </c>
      <c r="V378" s="1" t="s">
        <v>44</v>
      </c>
      <c r="Y378" s="1">
        <f t="shared" si="75"/>
        <v>104773.5</v>
      </c>
      <c r="Z378" s="1">
        <f t="shared" si="76"/>
        <v>2089.8000000000002</v>
      </c>
      <c r="AA378" s="1">
        <f t="shared" si="77"/>
        <v>4949.1000000000004</v>
      </c>
      <c r="AB378" s="1">
        <f t="shared" si="78"/>
        <v>121.5</v>
      </c>
      <c r="AC378" s="1">
        <f t="shared" si="79"/>
        <v>2340.9</v>
      </c>
      <c r="AD378" s="1">
        <f t="shared" si="80"/>
        <v>37017</v>
      </c>
      <c r="AE378" s="1">
        <f t="shared" si="81"/>
        <v>40014</v>
      </c>
      <c r="AF378" s="1">
        <f t="shared" si="82"/>
        <v>53338.5</v>
      </c>
      <c r="AG378" s="1">
        <f t="shared" si="83"/>
        <v>2673</v>
      </c>
      <c r="AH378" s="1" t="e">
        <f>IF(#REF!="Y",B378,"")</f>
        <v>#REF!</v>
      </c>
      <c r="AI378" s="1" t="e">
        <f>IF(#REF!="","",MONTH(#REF!))</f>
        <v>#REF!</v>
      </c>
      <c r="AJ378" s="1" t="e">
        <f>#REF!+0</f>
        <v>#REF!</v>
      </c>
      <c r="AK378" s="1">
        <f t="shared" si="84"/>
        <v>405</v>
      </c>
      <c r="AL378" s="1">
        <f t="shared" si="85"/>
        <v>405</v>
      </c>
      <c r="AM378" s="1">
        <f t="shared" si="86"/>
        <v>405</v>
      </c>
      <c r="AN378" s="1">
        <f t="shared" si="87"/>
        <v>405</v>
      </c>
      <c r="AO378" s="1">
        <f t="shared" si="88"/>
        <v>405</v>
      </c>
      <c r="AP378" s="1">
        <f t="shared" si="89"/>
        <v>405</v>
      </c>
      <c r="XED378" s="8"/>
      <c r="XEE378" s="8"/>
      <c r="XEF378" s="8"/>
      <c r="XEG378" s="8"/>
      <c r="XEH378" s="8"/>
      <c r="XEI378" s="8"/>
      <c r="XEJ378" s="8"/>
      <c r="XEK378" s="8"/>
      <c r="XEL378" s="8"/>
      <c r="XEM378" s="8"/>
      <c r="XEN378" s="8"/>
      <c r="XEO378" s="8"/>
      <c r="XEP378" s="8"/>
      <c r="XEQ378" s="8"/>
      <c r="XER378" s="8"/>
      <c r="XES378" s="8"/>
      <c r="XET378" s="8"/>
      <c r="XEU378" s="8"/>
      <c r="XEV378" s="8"/>
    </row>
    <row r="379" spans="1:42 16358:16376" s="1" customFormat="1" ht="30" customHeight="1">
      <c r="A379" s="1">
        <v>377</v>
      </c>
      <c r="B379" s="1">
        <v>285.8</v>
      </c>
      <c r="C379" s="2">
        <v>258.3</v>
      </c>
      <c r="D379" s="3">
        <v>12.21</v>
      </c>
      <c r="E379" s="3">
        <v>0.3</v>
      </c>
      <c r="F379" s="4">
        <v>5.78</v>
      </c>
      <c r="G379" s="1" t="s">
        <v>49</v>
      </c>
      <c r="H379" s="3">
        <v>5.49</v>
      </c>
      <c r="I379" s="2">
        <v>0.41</v>
      </c>
      <c r="J379" s="2">
        <v>89.8</v>
      </c>
      <c r="K379" s="2">
        <v>98.1</v>
      </c>
      <c r="L379" s="2">
        <v>131.69999999999999</v>
      </c>
      <c r="M379" s="2">
        <v>6.6</v>
      </c>
      <c r="N379" s="1">
        <v>0</v>
      </c>
      <c r="O379" s="1" t="s">
        <v>40</v>
      </c>
      <c r="P379" s="1" t="s">
        <v>40</v>
      </c>
      <c r="Q379" s="1" t="s">
        <v>41</v>
      </c>
      <c r="R379" s="1" t="s">
        <v>41</v>
      </c>
      <c r="S379" s="5" t="s">
        <v>42</v>
      </c>
      <c r="T379" s="6" t="s">
        <v>42</v>
      </c>
      <c r="U379" s="1" t="s">
        <v>44</v>
      </c>
      <c r="V379" s="1" t="s">
        <v>44</v>
      </c>
      <c r="Y379" s="1">
        <f t="shared" si="75"/>
        <v>73822.14</v>
      </c>
      <c r="Z379" s="1">
        <f t="shared" si="76"/>
        <v>1569.0419999999999</v>
      </c>
      <c r="AA379" s="1">
        <f t="shared" si="77"/>
        <v>3489.6179999999999</v>
      </c>
      <c r="AB379" s="1">
        <f t="shared" si="78"/>
        <v>85.74</v>
      </c>
      <c r="AC379" s="1">
        <f t="shared" si="79"/>
        <v>1651.924</v>
      </c>
      <c r="AD379" s="1">
        <f t="shared" si="80"/>
        <v>25664.84</v>
      </c>
      <c r="AE379" s="1">
        <f t="shared" si="81"/>
        <v>28036.98</v>
      </c>
      <c r="AF379" s="1">
        <f t="shared" si="82"/>
        <v>37639.86</v>
      </c>
      <c r="AG379" s="1">
        <f t="shared" si="83"/>
        <v>1886.28</v>
      </c>
      <c r="AH379" s="1" t="e">
        <f>IF(#REF!="Y",B379,"")</f>
        <v>#REF!</v>
      </c>
      <c r="AI379" s="1" t="e">
        <f>IF(#REF!="","",MONTH(#REF!))</f>
        <v>#REF!</v>
      </c>
      <c r="AJ379" s="1" t="e">
        <f>#REF!+0</f>
        <v>#REF!</v>
      </c>
      <c r="AK379" s="1">
        <f t="shared" si="84"/>
        <v>285.8</v>
      </c>
      <c r="AL379" s="1">
        <f t="shared" si="85"/>
        <v>285.8</v>
      </c>
      <c r="AM379" s="1">
        <f t="shared" si="86"/>
        <v>285.8</v>
      </c>
      <c r="AN379" s="1">
        <f t="shared" si="87"/>
        <v>285.8</v>
      </c>
      <c r="AO379" s="1">
        <f t="shared" si="88"/>
        <v>285.8</v>
      </c>
      <c r="AP379" s="1">
        <f t="shared" si="89"/>
        <v>285.8</v>
      </c>
      <c r="XED379" s="8"/>
      <c r="XEE379" s="8"/>
      <c r="XEF379" s="8"/>
      <c r="XEG379" s="8"/>
      <c r="XEH379" s="8"/>
      <c r="XEI379" s="8"/>
      <c r="XEJ379" s="8"/>
      <c r="XEK379" s="8"/>
      <c r="XEL379" s="8"/>
      <c r="XEM379" s="8"/>
      <c r="XEN379" s="8"/>
      <c r="XEO379" s="8"/>
      <c r="XEP379" s="8"/>
      <c r="XEQ379" s="8"/>
      <c r="XER379" s="8"/>
      <c r="XES379" s="8"/>
      <c r="XET379" s="8"/>
      <c r="XEU379" s="8"/>
      <c r="XEV379" s="8"/>
    </row>
    <row r="380" spans="1:42 16358:16376" s="1" customFormat="1" ht="30" customHeight="1">
      <c r="A380" s="1">
        <v>378</v>
      </c>
      <c r="B380" s="1">
        <v>492.2</v>
      </c>
      <c r="C380" s="2">
        <v>259.39999999999998</v>
      </c>
      <c r="D380" s="3">
        <v>12.23</v>
      </c>
      <c r="E380" s="3">
        <v>0.28999999999999998</v>
      </c>
      <c r="F380" s="4">
        <v>5.75</v>
      </c>
      <c r="G380" s="1" t="s">
        <v>46</v>
      </c>
      <c r="H380" s="3">
        <v>5.52</v>
      </c>
      <c r="I380" s="2">
        <v>1.02</v>
      </c>
      <c r="J380" s="2">
        <v>90</v>
      </c>
      <c r="K380" s="2">
        <v>98.4</v>
      </c>
      <c r="L380" s="2">
        <v>130.80000000000001</v>
      </c>
      <c r="M380" s="2">
        <v>7.4</v>
      </c>
      <c r="N380" s="1">
        <v>0</v>
      </c>
      <c r="O380" s="1" t="s">
        <v>40</v>
      </c>
      <c r="P380" s="1" t="s">
        <v>40</v>
      </c>
      <c r="Q380" s="1" t="s">
        <v>41</v>
      </c>
      <c r="R380" s="1" t="s">
        <v>41</v>
      </c>
      <c r="S380" s="5" t="s">
        <v>42</v>
      </c>
      <c r="T380" s="6" t="s">
        <v>42</v>
      </c>
      <c r="U380" s="1" t="s">
        <v>44</v>
      </c>
      <c r="V380" s="1" t="s">
        <v>44</v>
      </c>
      <c r="W380" s="1" t="s">
        <v>47</v>
      </c>
      <c r="X380" s="1" t="s">
        <v>41</v>
      </c>
      <c r="Y380" s="1">
        <f t="shared" si="75"/>
        <v>127676.68</v>
      </c>
      <c r="Z380" s="1">
        <f t="shared" si="76"/>
        <v>2716.944</v>
      </c>
      <c r="AA380" s="1">
        <f t="shared" si="77"/>
        <v>6019.6059999999998</v>
      </c>
      <c r="AB380" s="1">
        <f t="shared" si="78"/>
        <v>142.738</v>
      </c>
      <c r="AC380" s="1">
        <f t="shared" si="79"/>
        <v>2830.15</v>
      </c>
      <c r="AD380" s="1">
        <f t="shared" si="80"/>
        <v>44298</v>
      </c>
      <c r="AE380" s="1">
        <f t="shared" si="81"/>
        <v>48432.480000000003</v>
      </c>
      <c r="AF380" s="1">
        <f t="shared" si="82"/>
        <v>64379.76</v>
      </c>
      <c r="AG380" s="1">
        <f t="shared" si="83"/>
        <v>3642.28</v>
      </c>
      <c r="AH380" s="1" t="e">
        <f>IF(#REF!="Y",B380,"")</f>
        <v>#REF!</v>
      </c>
      <c r="AI380" s="1" t="e">
        <f>IF(#REF!="","",MONTH(#REF!))</f>
        <v>#REF!</v>
      </c>
      <c r="AJ380" s="1" t="e">
        <f>#REF!+0</f>
        <v>#REF!</v>
      </c>
      <c r="AK380" s="1">
        <f t="shared" si="84"/>
        <v>492.2</v>
      </c>
      <c r="AL380" s="1">
        <f t="shared" si="85"/>
        <v>492.2</v>
      </c>
      <c r="AM380" s="1">
        <f t="shared" si="86"/>
        <v>492.2</v>
      </c>
      <c r="AN380" s="1">
        <f t="shared" si="87"/>
        <v>492.2</v>
      </c>
      <c r="AO380" s="1">
        <f t="shared" si="88"/>
        <v>492.2</v>
      </c>
      <c r="AP380" s="1">
        <f t="shared" si="89"/>
        <v>492.2</v>
      </c>
      <c r="XED380" s="8"/>
      <c r="XEE380" s="8"/>
      <c r="XEF380" s="8"/>
      <c r="XEG380" s="8"/>
      <c r="XEH380" s="8"/>
      <c r="XEI380" s="8"/>
      <c r="XEJ380" s="8"/>
      <c r="XEK380" s="8"/>
      <c r="XEL380" s="8"/>
      <c r="XEM380" s="8"/>
      <c r="XEN380" s="8"/>
      <c r="XEO380" s="8"/>
      <c r="XEP380" s="8"/>
      <c r="XEQ380" s="8"/>
      <c r="XER380" s="8"/>
      <c r="XES380" s="8"/>
      <c r="XET380" s="8"/>
      <c r="XEU380" s="8"/>
      <c r="XEV380" s="8"/>
    </row>
    <row r="381" spans="1:42 16358:16376" s="1" customFormat="1" ht="30" customHeight="1">
      <c r="A381" s="1">
        <v>379</v>
      </c>
      <c r="B381" s="1">
        <v>504.6</v>
      </c>
      <c r="C381" s="2">
        <v>250.7</v>
      </c>
      <c r="D381" s="3">
        <v>12.06</v>
      </c>
      <c r="E381" s="3">
        <v>0.28999999999999998</v>
      </c>
      <c r="F381" s="4">
        <v>5.75</v>
      </c>
      <c r="G381" s="1" t="s">
        <v>46</v>
      </c>
      <c r="H381" s="3">
        <v>5.87</v>
      </c>
      <c r="I381" s="2">
        <v>1.02</v>
      </c>
      <c r="J381" s="2">
        <v>88.7</v>
      </c>
      <c r="K381" s="2">
        <v>98</v>
      </c>
      <c r="L381" s="2">
        <v>130.80000000000001</v>
      </c>
      <c r="M381" s="2">
        <v>7.4</v>
      </c>
      <c r="N381" s="1">
        <v>0</v>
      </c>
      <c r="O381" s="1" t="s">
        <v>40</v>
      </c>
      <c r="P381" s="1" t="s">
        <v>40</v>
      </c>
      <c r="Q381" s="1" t="s">
        <v>41</v>
      </c>
      <c r="R381" s="1" t="s">
        <v>41</v>
      </c>
      <c r="S381" s="5" t="s">
        <v>42</v>
      </c>
      <c r="T381" s="6" t="s">
        <v>42</v>
      </c>
      <c r="U381" s="1" t="s">
        <v>44</v>
      </c>
      <c r="V381" s="1" t="s">
        <v>44</v>
      </c>
      <c r="Y381" s="1">
        <f t="shared" si="75"/>
        <v>126503.22</v>
      </c>
      <c r="Z381" s="1">
        <f t="shared" si="76"/>
        <v>2962.002</v>
      </c>
      <c r="AA381" s="1">
        <f t="shared" si="77"/>
        <v>6085.4759999999997</v>
      </c>
      <c r="AB381" s="1">
        <f t="shared" si="78"/>
        <v>146.334</v>
      </c>
      <c r="AC381" s="1">
        <f t="shared" si="79"/>
        <v>2901.45</v>
      </c>
      <c r="AD381" s="1">
        <f t="shared" si="80"/>
        <v>44758.02</v>
      </c>
      <c r="AE381" s="1">
        <f t="shared" si="81"/>
        <v>49450.8</v>
      </c>
      <c r="AF381" s="1">
        <f t="shared" si="82"/>
        <v>66001.679999999993</v>
      </c>
      <c r="AG381" s="1">
        <f t="shared" si="83"/>
        <v>3734.04</v>
      </c>
      <c r="AH381" s="1" t="e">
        <f>IF(#REF!="Y",B381,"")</f>
        <v>#REF!</v>
      </c>
      <c r="AI381" s="1" t="e">
        <f>IF(#REF!="","",MONTH(#REF!))</f>
        <v>#REF!</v>
      </c>
      <c r="AJ381" s="1" t="e">
        <f>#REF!+0</f>
        <v>#REF!</v>
      </c>
      <c r="AK381" s="1">
        <f t="shared" si="84"/>
        <v>504.6</v>
      </c>
      <c r="AL381" s="1">
        <f t="shared" si="85"/>
        <v>504.6</v>
      </c>
      <c r="AM381" s="1">
        <f t="shared" si="86"/>
        <v>504.6</v>
      </c>
      <c r="AN381" s="1">
        <f t="shared" si="87"/>
        <v>504.6</v>
      </c>
      <c r="AO381" s="1">
        <f t="shared" si="88"/>
        <v>504.6</v>
      </c>
      <c r="AP381" s="1">
        <f t="shared" si="89"/>
        <v>504.6</v>
      </c>
      <c r="XED381" s="8"/>
      <c r="XEE381" s="8"/>
      <c r="XEF381" s="8"/>
      <c r="XEG381" s="8"/>
      <c r="XEH381" s="8"/>
      <c r="XEI381" s="8"/>
      <c r="XEJ381" s="8"/>
      <c r="XEK381" s="8"/>
      <c r="XEL381" s="8"/>
      <c r="XEM381" s="8"/>
      <c r="XEN381" s="8"/>
      <c r="XEO381" s="8"/>
      <c r="XEP381" s="8"/>
      <c r="XEQ381" s="8"/>
      <c r="XER381" s="8"/>
      <c r="XES381" s="8"/>
      <c r="XET381" s="8"/>
      <c r="XEU381" s="8"/>
      <c r="XEV381" s="8"/>
    </row>
    <row r="382" spans="1:42 16358:16376" s="1" customFormat="1" ht="30" customHeight="1">
      <c r="A382" s="1">
        <v>380</v>
      </c>
      <c r="B382" s="1">
        <v>459.8</v>
      </c>
      <c r="C382" s="2">
        <v>249.8</v>
      </c>
      <c r="D382" s="3">
        <v>12.05</v>
      </c>
      <c r="E382" s="3">
        <v>0.28999999999999998</v>
      </c>
      <c r="F382" s="4">
        <v>5.75</v>
      </c>
      <c r="G382" s="1" t="s">
        <v>46</v>
      </c>
      <c r="H382" s="3">
        <v>6.03</v>
      </c>
      <c r="I382" s="2">
        <v>1.02</v>
      </c>
      <c r="J382" s="2">
        <v>88.3</v>
      </c>
      <c r="K382" s="2">
        <v>97.9</v>
      </c>
      <c r="L382" s="2">
        <v>130.80000000000001</v>
      </c>
      <c r="M382" s="2">
        <v>7.4</v>
      </c>
      <c r="N382" s="1">
        <v>0</v>
      </c>
      <c r="O382" s="1" t="s">
        <v>40</v>
      </c>
      <c r="P382" s="1" t="s">
        <v>40</v>
      </c>
      <c r="Q382" s="1" t="s">
        <v>41</v>
      </c>
      <c r="R382" s="1" t="s">
        <v>41</v>
      </c>
      <c r="S382" s="5" t="s">
        <v>42</v>
      </c>
      <c r="T382" s="6" t="s">
        <v>45</v>
      </c>
      <c r="U382" s="1" t="s">
        <v>44</v>
      </c>
      <c r="V382" s="1" t="s">
        <v>44</v>
      </c>
      <c r="Y382" s="1">
        <f t="shared" si="75"/>
        <v>114858.04</v>
      </c>
      <c r="Z382" s="1">
        <f t="shared" si="76"/>
        <v>2772.5940000000001</v>
      </c>
      <c r="AA382" s="1">
        <f t="shared" si="77"/>
        <v>5540.59</v>
      </c>
      <c r="AB382" s="1">
        <f t="shared" si="78"/>
        <v>133.34200000000001</v>
      </c>
      <c r="AC382" s="1">
        <f t="shared" si="79"/>
        <v>2643.85</v>
      </c>
      <c r="AD382" s="1">
        <f t="shared" si="80"/>
        <v>40600.339999999997</v>
      </c>
      <c r="AE382" s="1">
        <f t="shared" si="81"/>
        <v>45014.42</v>
      </c>
      <c r="AF382" s="1">
        <f t="shared" si="82"/>
        <v>60141.84</v>
      </c>
      <c r="AG382" s="1">
        <f t="shared" si="83"/>
        <v>3402.52</v>
      </c>
      <c r="AH382" s="1" t="e">
        <f>IF(#REF!="Y",B382,"")</f>
        <v>#REF!</v>
      </c>
      <c r="AI382" s="1" t="e">
        <f>IF(#REF!="","",MONTH(#REF!))</f>
        <v>#REF!</v>
      </c>
      <c r="AJ382" s="1" t="e">
        <f>#REF!+0</f>
        <v>#REF!</v>
      </c>
      <c r="AK382" s="1">
        <f t="shared" si="84"/>
        <v>459.8</v>
      </c>
      <c r="AL382" s="1" t="str">
        <f t="shared" si="85"/>
        <v/>
      </c>
      <c r="AM382" s="1">
        <f t="shared" si="86"/>
        <v>459.8</v>
      </c>
      <c r="AN382" s="1">
        <f t="shared" si="87"/>
        <v>459.8</v>
      </c>
      <c r="AO382" s="1">
        <f t="shared" si="88"/>
        <v>459.8</v>
      </c>
      <c r="AP382" s="1">
        <f t="shared" si="89"/>
        <v>459.8</v>
      </c>
      <c r="XED382" s="8"/>
      <c r="XEE382" s="8"/>
      <c r="XEF382" s="8"/>
      <c r="XEG382" s="8"/>
      <c r="XEH382" s="8"/>
      <c r="XEI382" s="8"/>
      <c r="XEJ382" s="8"/>
      <c r="XEK382" s="8"/>
      <c r="XEL382" s="8"/>
      <c r="XEM382" s="8"/>
      <c r="XEN382" s="8"/>
      <c r="XEO382" s="8"/>
      <c r="XEP382" s="8"/>
      <c r="XEQ382" s="8"/>
      <c r="XER382" s="8"/>
      <c r="XES382" s="8"/>
      <c r="XET382" s="8"/>
      <c r="XEU382" s="8"/>
      <c r="XEV382" s="8"/>
    </row>
    <row r="383" spans="1:42 16358:16376" s="1" customFormat="1" ht="30" customHeight="1">
      <c r="A383" s="1">
        <v>381</v>
      </c>
      <c r="B383" s="1">
        <v>332.4</v>
      </c>
      <c r="C383" s="2">
        <v>247.3</v>
      </c>
      <c r="D383" s="3">
        <v>12.12</v>
      </c>
      <c r="E383" s="3">
        <v>0.28999999999999998</v>
      </c>
      <c r="F383" s="4">
        <v>5.75</v>
      </c>
      <c r="G383" s="1" t="s">
        <v>46</v>
      </c>
      <c r="H383" s="3">
        <v>6.09</v>
      </c>
      <c r="I383" s="2">
        <v>1.02</v>
      </c>
      <c r="J383" s="2">
        <v>87.1</v>
      </c>
      <c r="K383" s="2">
        <v>97.5</v>
      </c>
      <c r="L383" s="2">
        <v>130.80000000000001</v>
      </c>
      <c r="M383" s="2">
        <v>7.4</v>
      </c>
      <c r="N383" s="1">
        <v>0</v>
      </c>
      <c r="O383" s="1" t="s">
        <v>40</v>
      </c>
      <c r="P383" s="1" t="s">
        <v>40</v>
      </c>
      <c r="Q383" s="1" t="s">
        <v>41</v>
      </c>
      <c r="R383" s="1" t="s">
        <v>41</v>
      </c>
      <c r="S383" s="5" t="s">
        <v>42</v>
      </c>
      <c r="T383" s="6" t="s">
        <v>42</v>
      </c>
      <c r="U383" s="1" t="s">
        <v>44</v>
      </c>
      <c r="V383" s="1" t="s">
        <v>44</v>
      </c>
      <c r="Y383" s="1">
        <f t="shared" si="75"/>
        <v>82202.52</v>
      </c>
      <c r="Z383" s="1">
        <f t="shared" si="76"/>
        <v>2024.316</v>
      </c>
      <c r="AA383" s="1">
        <f t="shared" si="77"/>
        <v>4028.6880000000001</v>
      </c>
      <c r="AB383" s="1">
        <f t="shared" si="78"/>
        <v>96.396000000000001</v>
      </c>
      <c r="AC383" s="1">
        <f t="shared" si="79"/>
        <v>1911.3</v>
      </c>
      <c r="AD383" s="1">
        <f t="shared" si="80"/>
        <v>28952.04</v>
      </c>
      <c r="AE383" s="1">
        <f t="shared" si="81"/>
        <v>32409</v>
      </c>
      <c r="AF383" s="1">
        <f t="shared" si="82"/>
        <v>43477.919999999998</v>
      </c>
      <c r="AG383" s="1">
        <f t="shared" si="83"/>
        <v>2459.7600000000002</v>
      </c>
      <c r="AH383" s="1" t="e">
        <f>IF(#REF!="Y",B383,"")</f>
        <v>#REF!</v>
      </c>
      <c r="AI383" s="1" t="e">
        <f>IF(#REF!="","",MONTH(#REF!))</f>
        <v>#REF!</v>
      </c>
      <c r="AJ383" s="1" t="e">
        <f>#REF!+0</f>
        <v>#REF!</v>
      </c>
      <c r="AK383" s="1">
        <f t="shared" si="84"/>
        <v>332.4</v>
      </c>
      <c r="AL383" s="1">
        <f t="shared" si="85"/>
        <v>332.4</v>
      </c>
      <c r="AM383" s="1">
        <f t="shared" si="86"/>
        <v>332.4</v>
      </c>
      <c r="AN383" s="1">
        <f t="shared" si="87"/>
        <v>332.4</v>
      </c>
      <c r="AO383" s="1">
        <f t="shared" si="88"/>
        <v>332.4</v>
      </c>
      <c r="AP383" s="1">
        <f t="shared" si="89"/>
        <v>332.4</v>
      </c>
      <c r="XED383" s="8"/>
      <c r="XEE383" s="8"/>
      <c r="XEF383" s="8"/>
      <c r="XEG383" s="8"/>
      <c r="XEH383" s="8"/>
      <c r="XEI383" s="8"/>
      <c r="XEJ383" s="8"/>
      <c r="XEK383" s="8"/>
      <c r="XEL383" s="8"/>
      <c r="XEM383" s="8"/>
      <c r="XEN383" s="8"/>
      <c r="XEO383" s="8"/>
      <c r="XEP383" s="8"/>
      <c r="XEQ383" s="8"/>
      <c r="XER383" s="8"/>
      <c r="XES383" s="8"/>
      <c r="XET383" s="8"/>
      <c r="XEU383" s="8"/>
      <c r="XEV383" s="8"/>
    </row>
    <row r="384" spans="1:42 16358:16376" s="1" customFormat="1" ht="30" customHeight="1">
      <c r="A384" s="1">
        <v>382</v>
      </c>
      <c r="B384" s="1">
        <v>512</v>
      </c>
      <c r="C384" s="2">
        <v>228.1</v>
      </c>
      <c r="D384" s="3">
        <v>12.48</v>
      </c>
      <c r="E384" s="3">
        <v>0.34</v>
      </c>
      <c r="F384" s="4">
        <v>5.76</v>
      </c>
      <c r="G384" s="1" t="s">
        <v>46</v>
      </c>
      <c r="H384" s="3">
        <v>6.24</v>
      </c>
      <c r="I384" s="2">
        <v>2.35</v>
      </c>
      <c r="J384" s="2">
        <v>77.099999999999994</v>
      </c>
      <c r="K384" s="2">
        <v>93.2</v>
      </c>
      <c r="L384" s="2">
        <v>147.6</v>
      </c>
      <c r="M384" s="2">
        <v>6.9</v>
      </c>
      <c r="N384" s="1">
        <v>0</v>
      </c>
      <c r="O384" s="1" t="s">
        <v>40</v>
      </c>
      <c r="P384" s="1" t="s">
        <v>40</v>
      </c>
      <c r="Q384" s="1" t="s">
        <v>41</v>
      </c>
      <c r="R384" s="1" t="s">
        <v>41</v>
      </c>
      <c r="S384" s="5" t="s">
        <v>42</v>
      </c>
      <c r="T384" s="6" t="s">
        <v>42</v>
      </c>
      <c r="U384" s="1" t="s">
        <v>44</v>
      </c>
      <c r="V384" s="1" t="s">
        <v>44</v>
      </c>
      <c r="W384" s="1" t="s">
        <v>47</v>
      </c>
      <c r="X384" s="1" t="s">
        <v>41</v>
      </c>
      <c r="Y384" s="1">
        <f t="shared" si="75"/>
        <v>116787.2</v>
      </c>
      <c r="Z384" s="1">
        <f t="shared" si="76"/>
        <v>3194.88</v>
      </c>
      <c r="AA384" s="1">
        <f t="shared" si="77"/>
        <v>6389.76</v>
      </c>
      <c r="AB384" s="1">
        <f t="shared" si="78"/>
        <v>174.08</v>
      </c>
      <c r="AC384" s="1">
        <f t="shared" si="79"/>
        <v>2949.12</v>
      </c>
      <c r="AD384" s="1">
        <f t="shared" si="80"/>
        <v>39475.199999999997</v>
      </c>
      <c r="AE384" s="1">
        <f t="shared" si="81"/>
        <v>47718.400000000001</v>
      </c>
      <c r="AF384" s="1">
        <f t="shared" si="82"/>
        <v>75571.199999999997</v>
      </c>
      <c r="AG384" s="1">
        <f t="shared" si="83"/>
        <v>3532.8</v>
      </c>
      <c r="AH384" s="1" t="e">
        <f>IF(#REF!="Y",B384,"")</f>
        <v>#REF!</v>
      </c>
      <c r="AI384" s="1" t="e">
        <f>IF(#REF!="","",MONTH(#REF!))</f>
        <v>#REF!</v>
      </c>
      <c r="AJ384" s="1" t="e">
        <f>#REF!+0</f>
        <v>#REF!</v>
      </c>
      <c r="AK384" s="1">
        <f t="shared" si="84"/>
        <v>512</v>
      </c>
      <c r="AL384" s="1">
        <f t="shared" si="85"/>
        <v>512</v>
      </c>
      <c r="AM384" s="1">
        <f t="shared" si="86"/>
        <v>512</v>
      </c>
      <c r="AN384" s="1">
        <f t="shared" si="87"/>
        <v>512</v>
      </c>
      <c r="AO384" s="1">
        <f t="shared" si="88"/>
        <v>512</v>
      </c>
      <c r="AP384" s="1">
        <f t="shared" si="89"/>
        <v>512</v>
      </c>
      <c r="XED384" s="8"/>
      <c r="XEE384" s="8"/>
      <c r="XEF384" s="8"/>
      <c r="XEG384" s="8"/>
      <c r="XEH384" s="8"/>
      <c r="XEI384" s="8"/>
      <c r="XEJ384" s="8"/>
      <c r="XEK384" s="8"/>
      <c r="XEL384" s="8"/>
      <c r="XEM384" s="8"/>
      <c r="XEN384" s="8"/>
      <c r="XEO384" s="8"/>
      <c r="XEP384" s="8"/>
      <c r="XEQ384" s="8"/>
      <c r="XER384" s="8"/>
      <c r="XES384" s="8"/>
      <c r="XET384" s="8"/>
      <c r="XEU384" s="8"/>
      <c r="XEV384" s="8"/>
    </row>
    <row r="385" spans="1:42 16358:16376" s="1" customFormat="1" ht="30" customHeight="1">
      <c r="A385" s="1">
        <v>383</v>
      </c>
      <c r="B385" s="1">
        <v>388</v>
      </c>
      <c r="C385" s="2">
        <v>228.1</v>
      </c>
      <c r="D385" s="3">
        <v>12.09</v>
      </c>
      <c r="E385" s="3">
        <v>0.34</v>
      </c>
      <c r="F385" s="4">
        <v>5.76</v>
      </c>
      <c r="G385" s="1" t="s">
        <v>46</v>
      </c>
      <c r="H385" s="3">
        <v>6.37</v>
      </c>
      <c r="I385" s="2">
        <v>2.35</v>
      </c>
      <c r="J385" s="2">
        <v>76.400000000000006</v>
      </c>
      <c r="K385" s="2">
        <v>93</v>
      </c>
      <c r="L385" s="2">
        <v>147.6</v>
      </c>
      <c r="M385" s="2">
        <v>6.9</v>
      </c>
      <c r="N385" s="1">
        <v>0</v>
      </c>
      <c r="O385" s="1" t="s">
        <v>40</v>
      </c>
      <c r="P385" s="1" t="s">
        <v>40</v>
      </c>
      <c r="Q385" s="1" t="s">
        <v>41</v>
      </c>
      <c r="R385" s="1" t="s">
        <v>41</v>
      </c>
      <c r="S385" s="5" t="s">
        <v>42</v>
      </c>
      <c r="T385" s="6" t="s">
        <v>42</v>
      </c>
      <c r="U385" s="1" t="s">
        <v>44</v>
      </c>
      <c r="V385" s="1" t="s">
        <v>44</v>
      </c>
      <c r="Y385" s="1">
        <f t="shared" si="75"/>
        <v>88502.8</v>
      </c>
      <c r="Z385" s="1">
        <f t="shared" si="76"/>
        <v>2471.56</v>
      </c>
      <c r="AA385" s="1">
        <f t="shared" si="77"/>
        <v>4690.92</v>
      </c>
      <c r="AB385" s="1">
        <f t="shared" si="78"/>
        <v>131.91999999999999</v>
      </c>
      <c r="AC385" s="1">
        <f t="shared" si="79"/>
        <v>2234.88</v>
      </c>
      <c r="AD385" s="1">
        <f t="shared" si="80"/>
        <v>29643.200000000001</v>
      </c>
      <c r="AE385" s="1">
        <f t="shared" si="81"/>
        <v>36084</v>
      </c>
      <c r="AF385" s="1">
        <f t="shared" si="82"/>
        <v>57268.800000000003</v>
      </c>
      <c r="AG385" s="1">
        <f t="shared" si="83"/>
        <v>2677.2</v>
      </c>
      <c r="AH385" s="1" t="e">
        <f>IF(#REF!="Y",B385,"")</f>
        <v>#REF!</v>
      </c>
      <c r="AI385" s="1" t="e">
        <f>IF(#REF!="","",MONTH(#REF!))</f>
        <v>#REF!</v>
      </c>
      <c r="AJ385" s="1" t="e">
        <f>#REF!+0</f>
        <v>#REF!</v>
      </c>
      <c r="AK385" s="1">
        <f t="shared" si="84"/>
        <v>388</v>
      </c>
      <c r="AL385" s="1">
        <f t="shared" si="85"/>
        <v>388</v>
      </c>
      <c r="AM385" s="1">
        <f t="shared" si="86"/>
        <v>388</v>
      </c>
      <c r="AN385" s="1">
        <f t="shared" si="87"/>
        <v>388</v>
      </c>
      <c r="AO385" s="1">
        <f t="shared" si="88"/>
        <v>388</v>
      </c>
      <c r="AP385" s="1">
        <f t="shared" si="89"/>
        <v>388</v>
      </c>
      <c r="XED385" s="8"/>
      <c r="XEE385" s="8"/>
      <c r="XEF385" s="8"/>
      <c r="XEG385" s="8"/>
      <c r="XEH385" s="8"/>
      <c r="XEI385" s="8"/>
      <c r="XEJ385" s="8"/>
      <c r="XEK385" s="8"/>
      <c r="XEL385" s="8"/>
      <c r="XEM385" s="8"/>
      <c r="XEN385" s="8"/>
      <c r="XEO385" s="8"/>
      <c r="XEP385" s="8"/>
      <c r="XEQ385" s="8"/>
      <c r="XER385" s="8"/>
      <c r="XES385" s="8"/>
      <c r="XET385" s="8"/>
      <c r="XEU385" s="8"/>
      <c r="XEV385" s="8"/>
    </row>
    <row r="386" spans="1:42 16358:16376" s="1" customFormat="1" ht="30" customHeight="1">
      <c r="A386" s="1">
        <v>384</v>
      </c>
      <c r="B386" s="1">
        <v>209.6</v>
      </c>
      <c r="C386" s="2">
        <v>226</v>
      </c>
      <c r="D386" s="3">
        <v>11.54</v>
      </c>
      <c r="E386" s="3">
        <v>0.45</v>
      </c>
      <c r="F386" s="4">
        <v>5.6</v>
      </c>
      <c r="G386" s="1" t="s">
        <v>46</v>
      </c>
      <c r="H386" s="3">
        <v>6.03</v>
      </c>
      <c r="I386" s="2">
        <v>2.35</v>
      </c>
      <c r="J386" s="2">
        <v>72.8</v>
      </c>
      <c r="K386" s="2">
        <v>91.2</v>
      </c>
      <c r="L386" s="2">
        <v>134.4</v>
      </c>
      <c r="M386" s="2">
        <v>6.1</v>
      </c>
      <c r="N386" s="1">
        <v>0</v>
      </c>
      <c r="O386" s="1" t="s">
        <v>40</v>
      </c>
      <c r="P386" s="1" t="s">
        <v>40</v>
      </c>
      <c r="Q386" s="1" t="s">
        <v>41</v>
      </c>
      <c r="R386" s="1" t="s">
        <v>41</v>
      </c>
      <c r="S386" s="5" t="s">
        <v>42</v>
      </c>
      <c r="T386" s="6" t="s">
        <v>42</v>
      </c>
      <c r="U386" s="1" t="s">
        <v>44</v>
      </c>
      <c r="V386" s="1" t="s">
        <v>44</v>
      </c>
      <c r="W386" s="1" t="s">
        <v>47</v>
      </c>
      <c r="X386" s="1" t="s">
        <v>41</v>
      </c>
      <c r="Y386" s="1">
        <f t="shared" si="75"/>
        <v>47369.599999999999</v>
      </c>
      <c r="Z386" s="1">
        <f t="shared" si="76"/>
        <v>1263.8879999999999</v>
      </c>
      <c r="AA386" s="1">
        <f t="shared" si="77"/>
        <v>2418.7840000000001</v>
      </c>
      <c r="AB386" s="1">
        <f t="shared" si="78"/>
        <v>94.32</v>
      </c>
      <c r="AC386" s="1">
        <f t="shared" si="79"/>
        <v>1173.76</v>
      </c>
      <c r="AD386" s="1">
        <f t="shared" si="80"/>
        <v>15258.88</v>
      </c>
      <c r="AE386" s="1">
        <f t="shared" si="81"/>
        <v>19115.52</v>
      </c>
      <c r="AF386" s="1">
        <f t="shared" si="82"/>
        <v>28170.240000000002</v>
      </c>
      <c r="AG386" s="1">
        <f t="shared" si="83"/>
        <v>1278.56</v>
      </c>
      <c r="AH386" s="1" t="e">
        <f>IF(#REF!="Y",B386,"")</f>
        <v>#REF!</v>
      </c>
      <c r="AI386" s="1" t="e">
        <f>IF(#REF!="","",MONTH(#REF!))</f>
        <v>#REF!</v>
      </c>
      <c r="AJ386" s="1" t="e">
        <f>#REF!+0</f>
        <v>#REF!</v>
      </c>
      <c r="AK386" s="1">
        <f t="shared" si="84"/>
        <v>209.6</v>
      </c>
      <c r="AL386" s="1">
        <f t="shared" si="85"/>
        <v>209.6</v>
      </c>
      <c r="AM386" s="1">
        <f t="shared" si="86"/>
        <v>209.6</v>
      </c>
      <c r="AN386" s="1">
        <f t="shared" si="87"/>
        <v>209.6</v>
      </c>
      <c r="AO386" s="1">
        <f t="shared" si="88"/>
        <v>209.6</v>
      </c>
      <c r="AP386" s="1">
        <f t="shared" si="89"/>
        <v>209.6</v>
      </c>
      <c r="XED386" s="8"/>
      <c r="XEE386" s="8"/>
      <c r="XEF386" s="8"/>
      <c r="XEG386" s="8"/>
      <c r="XEH386" s="8"/>
      <c r="XEI386" s="8"/>
      <c r="XEJ386" s="8"/>
      <c r="XEK386" s="8"/>
      <c r="XEL386" s="8"/>
      <c r="XEM386" s="8"/>
      <c r="XEN386" s="8"/>
      <c r="XEO386" s="8"/>
      <c r="XEP386" s="8"/>
      <c r="XEQ386" s="8"/>
      <c r="XER386" s="8"/>
      <c r="XES386" s="8"/>
      <c r="XET386" s="8"/>
      <c r="XEU386" s="8"/>
      <c r="XEV386" s="8"/>
    </row>
    <row r="387" spans="1:42 16358:16376" s="1" customFormat="1" ht="30" customHeight="1">
      <c r="A387" s="1">
        <v>385</v>
      </c>
      <c r="B387" s="1">
        <v>366.2</v>
      </c>
      <c r="C387" s="2">
        <v>217.4</v>
      </c>
      <c r="D387" s="3">
        <v>12.15</v>
      </c>
      <c r="E387" s="3">
        <v>0.45</v>
      </c>
      <c r="F387" s="4">
        <v>5.6</v>
      </c>
      <c r="G387" s="1" t="s">
        <v>46</v>
      </c>
      <c r="H387" s="3">
        <v>5.81</v>
      </c>
      <c r="I387" s="2">
        <v>2.35</v>
      </c>
      <c r="J387" s="2">
        <v>68.2</v>
      </c>
      <c r="K387" s="2">
        <v>88.7</v>
      </c>
      <c r="L387" s="2">
        <v>134.4</v>
      </c>
      <c r="M387" s="2">
        <v>6.1</v>
      </c>
      <c r="N387" s="1">
        <v>0</v>
      </c>
      <c r="O387" s="1" t="s">
        <v>40</v>
      </c>
      <c r="P387" s="1" t="s">
        <v>40</v>
      </c>
      <c r="Q387" s="1" t="s">
        <v>41</v>
      </c>
      <c r="R387" s="1" t="s">
        <v>41</v>
      </c>
      <c r="S387" s="5" t="s">
        <v>42</v>
      </c>
      <c r="T387" s="6" t="s">
        <v>42</v>
      </c>
      <c r="U387" s="1" t="s">
        <v>44</v>
      </c>
      <c r="V387" s="1" t="s">
        <v>44</v>
      </c>
      <c r="Y387" s="1">
        <f t="shared" ref="Y387:Y450" si="90">C387*B387</f>
        <v>79611.88</v>
      </c>
      <c r="Z387" s="1">
        <f t="shared" ref="Z387:Z450" si="91">B387*H387</f>
        <v>2127.6219999999998</v>
      </c>
      <c r="AA387" s="1">
        <f t="shared" ref="AA387:AA450" si="92">B387*D387</f>
        <v>4449.33</v>
      </c>
      <c r="AB387" s="1">
        <f t="shared" ref="AB387:AB450" si="93">B387*E387</f>
        <v>164.79</v>
      </c>
      <c r="AC387" s="1">
        <f t="shared" ref="AC387:AC450" si="94">B387*F387</f>
        <v>2050.7199999999998</v>
      </c>
      <c r="AD387" s="1">
        <f t="shared" ref="AD387:AD450" si="95">B387*J387</f>
        <v>24974.84</v>
      </c>
      <c r="AE387" s="1">
        <f t="shared" ref="AE387:AE450" si="96">B387*K387</f>
        <v>32481.94</v>
      </c>
      <c r="AF387" s="1">
        <f t="shared" ref="AF387:AF450" si="97">B387*L387</f>
        <v>49217.279999999999</v>
      </c>
      <c r="AG387" s="1">
        <f t="shared" ref="AG387:AG450" si="98">B387*M387</f>
        <v>2233.8200000000002</v>
      </c>
      <c r="AH387" s="1" t="e">
        <f>IF(#REF!="Y",B387,"")</f>
        <v>#REF!</v>
      </c>
      <c r="AI387" s="1" t="e">
        <f>IF(#REF!="","",MONTH(#REF!))</f>
        <v>#REF!</v>
      </c>
      <c r="AJ387" s="1" t="e">
        <f>#REF!+0</f>
        <v>#REF!</v>
      </c>
      <c r="AK387" s="1">
        <f t="shared" ref="AK387:AK450" si="99">IF($S387="否",$B387,"")</f>
        <v>366.2</v>
      </c>
      <c r="AL387" s="1">
        <f t="shared" ref="AL387:AL450" si="100">IF($T387="否",$B387,"")</f>
        <v>366.2</v>
      </c>
      <c r="AM387" s="1">
        <f t="shared" ref="AM387:AM450" si="101">IF($Q387="未检出",$B387,"")</f>
        <v>366.2</v>
      </c>
      <c r="AN387" s="1">
        <f t="shared" ref="AN387:AN450" si="102">IF($R387="未检出",$B387,"")</f>
        <v>366.2</v>
      </c>
      <c r="AO387" s="1">
        <f t="shared" ref="AO387:AO450" si="103">IF($U387="未见",$B387,"")</f>
        <v>366.2</v>
      </c>
      <c r="AP387" s="1">
        <f t="shared" ref="AP387:AP450" si="104">IF($V387="未见",$B387,"")</f>
        <v>366.2</v>
      </c>
      <c r="XED387" s="8"/>
      <c r="XEE387" s="8"/>
      <c r="XEF387" s="8"/>
      <c r="XEG387" s="8"/>
      <c r="XEH387" s="8"/>
      <c r="XEI387" s="8"/>
      <c r="XEJ387" s="8"/>
      <c r="XEK387" s="8"/>
      <c r="XEL387" s="8"/>
      <c r="XEM387" s="8"/>
      <c r="XEN387" s="8"/>
      <c r="XEO387" s="8"/>
      <c r="XEP387" s="8"/>
      <c r="XEQ387" s="8"/>
      <c r="XER387" s="8"/>
      <c r="XES387" s="8"/>
      <c r="XET387" s="8"/>
      <c r="XEU387" s="8"/>
      <c r="XEV387" s="8"/>
    </row>
    <row r="388" spans="1:42 16358:16376" s="1" customFormat="1" ht="30" customHeight="1">
      <c r="A388" s="1">
        <v>386</v>
      </c>
      <c r="B388" s="1">
        <v>441.6</v>
      </c>
      <c r="C388" s="2">
        <v>211.8</v>
      </c>
      <c r="D388" s="3">
        <v>11.97</v>
      </c>
      <c r="E388" s="3">
        <v>0.45</v>
      </c>
      <c r="F388" s="4">
        <v>5.6</v>
      </c>
      <c r="G388" s="1" t="s">
        <v>46</v>
      </c>
      <c r="H388" s="3">
        <v>5.57</v>
      </c>
      <c r="I388" s="2">
        <v>2.35</v>
      </c>
      <c r="J388" s="2">
        <v>68.3</v>
      </c>
      <c r="K388" s="2">
        <v>88.5</v>
      </c>
      <c r="L388" s="2">
        <v>134.4</v>
      </c>
      <c r="M388" s="2">
        <v>6.1</v>
      </c>
      <c r="N388" s="1">
        <v>0</v>
      </c>
      <c r="O388" s="1" t="s">
        <v>40</v>
      </c>
      <c r="P388" s="1" t="s">
        <v>40</v>
      </c>
      <c r="Q388" s="1" t="s">
        <v>41</v>
      </c>
      <c r="R388" s="1" t="s">
        <v>41</v>
      </c>
      <c r="S388" s="5" t="s">
        <v>42</v>
      </c>
      <c r="T388" s="6" t="s">
        <v>42</v>
      </c>
      <c r="U388" s="1" t="s">
        <v>44</v>
      </c>
      <c r="V388" s="1" t="s">
        <v>44</v>
      </c>
      <c r="Y388" s="1">
        <f t="shared" si="90"/>
        <v>93530.880000000005</v>
      </c>
      <c r="Z388" s="1">
        <f t="shared" si="91"/>
        <v>2459.712</v>
      </c>
      <c r="AA388" s="1">
        <f t="shared" si="92"/>
        <v>5285.9520000000002</v>
      </c>
      <c r="AB388" s="1">
        <f t="shared" si="93"/>
        <v>198.72</v>
      </c>
      <c r="AC388" s="1">
        <f t="shared" si="94"/>
        <v>2472.96</v>
      </c>
      <c r="AD388" s="1">
        <f t="shared" si="95"/>
        <v>30161.279999999999</v>
      </c>
      <c r="AE388" s="1">
        <f t="shared" si="96"/>
        <v>39081.599999999999</v>
      </c>
      <c r="AF388" s="1">
        <f t="shared" si="97"/>
        <v>59351.040000000001</v>
      </c>
      <c r="AG388" s="1">
        <f t="shared" si="98"/>
        <v>2693.76</v>
      </c>
      <c r="AH388" s="1" t="e">
        <f>IF(#REF!="Y",B388,"")</f>
        <v>#REF!</v>
      </c>
      <c r="AI388" s="1" t="e">
        <f>IF(#REF!="","",MONTH(#REF!))</f>
        <v>#REF!</v>
      </c>
      <c r="AJ388" s="1" t="e">
        <f>#REF!+0</f>
        <v>#REF!</v>
      </c>
      <c r="AK388" s="1">
        <f t="shared" si="99"/>
        <v>441.6</v>
      </c>
      <c r="AL388" s="1">
        <f t="shared" si="100"/>
        <v>441.6</v>
      </c>
      <c r="AM388" s="1">
        <f t="shared" si="101"/>
        <v>441.6</v>
      </c>
      <c r="AN388" s="1">
        <f t="shared" si="102"/>
        <v>441.6</v>
      </c>
      <c r="AO388" s="1">
        <f t="shared" si="103"/>
        <v>441.6</v>
      </c>
      <c r="AP388" s="1">
        <f t="shared" si="104"/>
        <v>441.6</v>
      </c>
      <c r="XED388" s="8"/>
      <c r="XEE388" s="8"/>
      <c r="XEF388" s="8"/>
      <c r="XEG388" s="8"/>
      <c r="XEH388" s="8"/>
      <c r="XEI388" s="8"/>
      <c r="XEJ388" s="8"/>
      <c r="XEK388" s="8"/>
      <c r="XEL388" s="8"/>
      <c r="XEM388" s="8"/>
      <c r="XEN388" s="8"/>
      <c r="XEO388" s="8"/>
      <c r="XEP388" s="8"/>
      <c r="XEQ388" s="8"/>
      <c r="XER388" s="8"/>
      <c r="XES388" s="8"/>
      <c r="XET388" s="8"/>
      <c r="XEU388" s="8"/>
      <c r="XEV388" s="8"/>
    </row>
    <row r="389" spans="1:42 16358:16376" s="1" customFormat="1" ht="30" customHeight="1">
      <c r="A389" s="1">
        <v>387</v>
      </c>
      <c r="B389" s="1">
        <v>157.4</v>
      </c>
      <c r="C389" s="2">
        <v>293.39999999999998</v>
      </c>
      <c r="D389" s="3">
        <v>12.04</v>
      </c>
      <c r="E389" s="3">
        <v>0.28000000000000003</v>
      </c>
      <c r="F389" s="4">
        <v>5.87</v>
      </c>
      <c r="G389" s="1" t="s">
        <v>46</v>
      </c>
      <c r="H389" s="3">
        <v>4.91</v>
      </c>
      <c r="I389" s="2">
        <v>1.62</v>
      </c>
      <c r="J389" s="2">
        <v>89.9</v>
      </c>
      <c r="K389" s="2">
        <v>98.5</v>
      </c>
      <c r="L389" s="2">
        <v>141.6</v>
      </c>
      <c r="M389" s="2">
        <v>6.6</v>
      </c>
      <c r="N389" s="1">
        <v>0</v>
      </c>
      <c r="O389" s="1" t="s">
        <v>40</v>
      </c>
      <c r="P389" s="1">
        <v>10</v>
      </c>
      <c r="Q389" s="1" t="s">
        <v>41</v>
      </c>
      <c r="R389" s="1" t="s">
        <v>41</v>
      </c>
      <c r="S389" s="5" t="s">
        <v>42</v>
      </c>
      <c r="T389" s="6" t="s">
        <v>42</v>
      </c>
      <c r="U389" s="1" t="s">
        <v>44</v>
      </c>
      <c r="V389" s="1" t="s">
        <v>44</v>
      </c>
      <c r="W389" s="1">
        <v>6</v>
      </c>
      <c r="X389" s="1" t="s">
        <v>41</v>
      </c>
      <c r="Y389" s="1">
        <f t="shared" si="90"/>
        <v>46181.16</v>
      </c>
      <c r="Z389" s="1">
        <f t="shared" si="91"/>
        <v>772.83399999999995</v>
      </c>
      <c r="AA389" s="1">
        <f t="shared" si="92"/>
        <v>1895.096</v>
      </c>
      <c r="AB389" s="1">
        <f t="shared" si="93"/>
        <v>44.072000000000003</v>
      </c>
      <c r="AC389" s="1">
        <f t="shared" si="94"/>
        <v>923.93799999999999</v>
      </c>
      <c r="AD389" s="1">
        <f t="shared" si="95"/>
        <v>14150.26</v>
      </c>
      <c r="AE389" s="1">
        <f t="shared" si="96"/>
        <v>15503.9</v>
      </c>
      <c r="AF389" s="1">
        <f t="shared" si="97"/>
        <v>22287.84</v>
      </c>
      <c r="AG389" s="1">
        <f t="shared" si="98"/>
        <v>1038.8399999999999</v>
      </c>
      <c r="AH389" s="1" t="e">
        <f>IF(#REF!="Y",B389,"")</f>
        <v>#REF!</v>
      </c>
      <c r="AI389" s="1" t="e">
        <f>IF(#REF!="","",MONTH(#REF!))</f>
        <v>#REF!</v>
      </c>
      <c r="AJ389" s="1" t="e">
        <f>#REF!+0</f>
        <v>#REF!</v>
      </c>
      <c r="AK389" s="1">
        <f t="shared" si="99"/>
        <v>157.4</v>
      </c>
      <c r="AL389" s="1">
        <f t="shared" si="100"/>
        <v>157.4</v>
      </c>
      <c r="AM389" s="1">
        <f t="shared" si="101"/>
        <v>157.4</v>
      </c>
      <c r="AN389" s="1">
        <f t="shared" si="102"/>
        <v>157.4</v>
      </c>
      <c r="AO389" s="1">
        <f t="shared" si="103"/>
        <v>157.4</v>
      </c>
      <c r="AP389" s="1">
        <f t="shared" si="104"/>
        <v>157.4</v>
      </c>
      <c r="XED389" s="8"/>
      <c r="XEE389" s="8"/>
      <c r="XEF389" s="8"/>
      <c r="XEG389" s="8"/>
      <c r="XEH389" s="8"/>
      <c r="XEI389" s="8"/>
      <c r="XEJ389" s="8"/>
      <c r="XEK389" s="8"/>
      <c r="XEL389" s="8"/>
      <c r="XEM389" s="8"/>
      <c r="XEN389" s="8"/>
      <c r="XEO389" s="8"/>
      <c r="XEP389" s="8"/>
      <c r="XEQ389" s="8"/>
      <c r="XER389" s="8"/>
      <c r="XES389" s="8"/>
      <c r="XET389" s="8"/>
      <c r="XEU389" s="8"/>
      <c r="XEV389" s="8"/>
    </row>
    <row r="390" spans="1:42 16358:16376" s="1" customFormat="1" ht="30" customHeight="1">
      <c r="A390" s="1">
        <v>388</v>
      </c>
      <c r="B390" s="1">
        <v>369</v>
      </c>
      <c r="C390" s="2">
        <v>294.5</v>
      </c>
      <c r="D390" s="3">
        <v>11.96</v>
      </c>
      <c r="E390" s="3">
        <v>0.28000000000000003</v>
      </c>
      <c r="F390" s="4">
        <v>5.87</v>
      </c>
      <c r="G390" s="1" t="s">
        <v>46</v>
      </c>
      <c r="H390" s="3">
        <v>4.9400000000000004</v>
      </c>
      <c r="I390" s="2">
        <v>1.62</v>
      </c>
      <c r="J390" s="2">
        <v>90</v>
      </c>
      <c r="K390" s="2">
        <v>98.7</v>
      </c>
      <c r="L390" s="2">
        <v>141.6</v>
      </c>
      <c r="M390" s="2">
        <v>6.6</v>
      </c>
      <c r="N390" s="1">
        <v>0</v>
      </c>
      <c r="O390" s="1" t="s">
        <v>40</v>
      </c>
      <c r="P390" s="1" t="s">
        <v>40</v>
      </c>
      <c r="Q390" s="1" t="s">
        <v>41</v>
      </c>
      <c r="R390" s="1" t="s">
        <v>41</v>
      </c>
      <c r="S390" s="5" t="s">
        <v>42</v>
      </c>
      <c r="T390" s="6" t="s">
        <v>42</v>
      </c>
      <c r="U390" s="1" t="s">
        <v>44</v>
      </c>
      <c r="V390" s="1" t="s">
        <v>44</v>
      </c>
      <c r="Y390" s="1">
        <f t="shared" si="90"/>
        <v>108670.5</v>
      </c>
      <c r="Z390" s="1">
        <f t="shared" si="91"/>
        <v>1822.86</v>
      </c>
      <c r="AA390" s="1">
        <f t="shared" si="92"/>
        <v>4413.24</v>
      </c>
      <c r="AB390" s="1">
        <f t="shared" si="93"/>
        <v>103.32</v>
      </c>
      <c r="AC390" s="1">
        <f t="shared" si="94"/>
        <v>2166.0300000000002</v>
      </c>
      <c r="AD390" s="1">
        <f t="shared" si="95"/>
        <v>33210</v>
      </c>
      <c r="AE390" s="1">
        <f t="shared" si="96"/>
        <v>36420.300000000003</v>
      </c>
      <c r="AF390" s="1">
        <f t="shared" si="97"/>
        <v>52250.400000000001</v>
      </c>
      <c r="AG390" s="1">
        <f t="shared" si="98"/>
        <v>2435.4</v>
      </c>
      <c r="AH390" s="1" t="e">
        <f>IF(#REF!="Y",B390,"")</f>
        <v>#REF!</v>
      </c>
      <c r="AI390" s="1" t="e">
        <f>IF(#REF!="","",MONTH(#REF!))</f>
        <v>#REF!</v>
      </c>
      <c r="AJ390" s="1" t="e">
        <f>#REF!+0</f>
        <v>#REF!</v>
      </c>
      <c r="AK390" s="1">
        <f t="shared" si="99"/>
        <v>369</v>
      </c>
      <c r="AL390" s="1">
        <f t="shared" si="100"/>
        <v>369</v>
      </c>
      <c r="AM390" s="1">
        <f t="shared" si="101"/>
        <v>369</v>
      </c>
      <c r="AN390" s="1">
        <f t="shared" si="102"/>
        <v>369</v>
      </c>
      <c r="AO390" s="1">
        <f t="shared" si="103"/>
        <v>369</v>
      </c>
      <c r="AP390" s="1">
        <f t="shared" si="104"/>
        <v>369</v>
      </c>
      <c r="XED390" s="8"/>
      <c r="XEE390" s="8"/>
      <c r="XEF390" s="8"/>
      <c r="XEG390" s="8"/>
      <c r="XEH390" s="8"/>
      <c r="XEI390" s="8"/>
      <c r="XEJ390" s="8"/>
      <c r="XEK390" s="8"/>
      <c r="XEL390" s="8"/>
      <c r="XEM390" s="8"/>
      <c r="XEN390" s="8"/>
      <c r="XEO390" s="8"/>
      <c r="XEP390" s="8"/>
      <c r="XEQ390" s="8"/>
      <c r="XER390" s="8"/>
      <c r="XES390" s="8"/>
      <c r="XET390" s="8"/>
      <c r="XEU390" s="8"/>
      <c r="XEV390" s="8"/>
    </row>
    <row r="391" spans="1:42 16358:16376" s="1" customFormat="1" ht="30" customHeight="1">
      <c r="A391" s="1">
        <v>389</v>
      </c>
      <c r="B391" s="1">
        <v>474.2</v>
      </c>
      <c r="C391" s="2">
        <v>288.60000000000002</v>
      </c>
      <c r="D391" s="3">
        <v>11.8</v>
      </c>
      <c r="E391" s="3">
        <v>0.28000000000000003</v>
      </c>
      <c r="F391" s="4">
        <v>5.87</v>
      </c>
      <c r="G391" s="1" t="s">
        <v>46</v>
      </c>
      <c r="H391" s="3">
        <v>4.8899999999999997</v>
      </c>
      <c r="I391" s="2">
        <v>1.62</v>
      </c>
      <c r="J391" s="2">
        <v>90.4</v>
      </c>
      <c r="K391" s="2">
        <v>98.9</v>
      </c>
      <c r="L391" s="2">
        <v>141.6</v>
      </c>
      <c r="M391" s="2">
        <v>6.6</v>
      </c>
      <c r="N391" s="1">
        <v>0</v>
      </c>
      <c r="O391" s="1" t="s">
        <v>40</v>
      </c>
      <c r="P391" s="1" t="s">
        <v>40</v>
      </c>
      <c r="Q391" s="1" t="s">
        <v>41</v>
      </c>
      <c r="R391" s="1" t="s">
        <v>41</v>
      </c>
      <c r="S391" s="5" t="s">
        <v>42</v>
      </c>
      <c r="T391" s="6" t="s">
        <v>42</v>
      </c>
      <c r="U391" s="1" t="s">
        <v>44</v>
      </c>
      <c r="V391" s="1" t="s">
        <v>44</v>
      </c>
      <c r="Y391" s="1">
        <f t="shared" si="90"/>
        <v>136854.12</v>
      </c>
      <c r="Z391" s="1">
        <f t="shared" si="91"/>
        <v>2318.8380000000002</v>
      </c>
      <c r="AA391" s="1">
        <f t="shared" si="92"/>
        <v>5595.56</v>
      </c>
      <c r="AB391" s="1">
        <f t="shared" si="93"/>
        <v>132.77600000000001</v>
      </c>
      <c r="AC391" s="1">
        <f t="shared" si="94"/>
        <v>2783.5540000000001</v>
      </c>
      <c r="AD391" s="1">
        <f t="shared" si="95"/>
        <v>42867.68</v>
      </c>
      <c r="AE391" s="1">
        <f t="shared" si="96"/>
        <v>46898.38</v>
      </c>
      <c r="AF391" s="1">
        <f t="shared" si="97"/>
        <v>67146.720000000001</v>
      </c>
      <c r="AG391" s="1">
        <f t="shared" si="98"/>
        <v>3129.72</v>
      </c>
      <c r="AH391" s="1" t="e">
        <f>IF(#REF!="Y",B391,"")</f>
        <v>#REF!</v>
      </c>
      <c r="AI391" s="1" t="e">
        <f>IF(#REF!="","",MONTH(#REF!))</f>
        <v>#REF!</v>
      </c>
      <c r="AJ391" s="1" t="e">
        <f>#REF!+0</f>
        <v>#REF!</v>
      </c>
      <c r="AK391" s="1">
        <f t="shared" si="99"/>
        <v>474.2</v>
      </c>
      <c r="AL391" s="1">
        <f t="shared" si="100"/>
        <v>474.2</v>
      </c>
      <c r="AM391" s="1">
        <f t="shared" si="101"/>
        <v>474.2</v>
      </c>
      <c r="AN391" s="1">
        <f t="shared" si="102"/>
        <v>474.2</v>
      </c>
      <c r="AO391" s="1">
        <f t="shared" si="103"/>
        <v>474.2</v>
      </c>
      <c r="AP391" s="1">
        <f t="shared" si="104"/>
        <v>474.2</v>
      </c>
      <c r="XED391" s="8"/>
      <c r="XEE391" s="8"/>
      <c r="XEF391" s="8"/>
      <c r="XEG391" s="8"/>
      <c r="XEH391" s="8"/>
      <c r="XEI391" s="8"/>
      <c r="XEJ391" s="8"/>
      <c r="XEK391" s="8"/>
      <c r="XEL391" s="8"/>
      <c r="XEM391" s="8"/>
      <c r="XEN391" s="8"/>
      <c r="XEO391" s="8"/>
      <c r="XEP391" s="8"/>
      <c r="XEQ391" s="8"/>
      <c r="XER391" s="8"/>
      <c r="XES391" s="8"/>
      <c r="XET391" s="8"/>
      <c r="XEU391" s="8"/>
      <c r="XEV391" s="8"/>
    </row>
    <row r="392" spans="1:42 16358:16376" s="1" customFormat="1" ht="30" customHeight="1">
      <c r="A392" s="1">
        <v>390</v>
      </c>
      <c r="B392" s="1">
        <v>429.6</v>
      </c>
      <c r="C392" s="2">
        <v>286.8</v>
      </c>
      <c r="D392" s="3">
        <v>11.86</v>
      </c>
      <c r="E392" s="3">
        <v>0.28000000000000003</v>
      </c>
      <c r="F392" s="4">
        <v>5.87</v>
      </c>
      <c r="G392" s="1" t="s">
        <v>46</v>
      </c>
      <c r="H392" s="3">
        <v>4.8600000000000003</v>
      </c>
      <c r="I392" s="2">
        <v>1.62</v>
      </c>
      <c r="J392" s="2">
        <v>91.9</v>
      </c>
      <c r="K392" s="2">
        <v>99.1</v>
      </c>
      <c r="L392" s="2">
        <v>141.6</v>
      </c>
      <c r="M392" s="2">
        <v>6.6</v>
      </c>
      <c r="N392" s="1">
        <v>0</v>
      </c>
      <c r="O392" s="1" t="s">
        <v>40</v>
      </c>
      <c r="P392" s="1" t="s">
        <v>40</v>
      </c>
      <c r="Q392" s="1" t="s">
        <v>41</v>
      </c>
      <c r="R392" s="1" t="s">
        <v>41</v>
      </c>
      <c r="S392" s="5" t="s">
        <v>42</v>
      </c>
      <c r="T392" s="6" t="s">
        <v>42</v>
      </c>
      <c r="U392" s="1" t="s">
        <v>44</v>
      </c>
      <c r="V392" s="1" t="s">
        <v>44</v>
      </c>
      <c r="Y392" s="1">
        <f t="shared" si="90"/>
        <v>123209.28</v>
      </c>
      <c r="Z392" s="1">
        <f t="shared" si="91"/>
        <v>2087.8560000000002</v>
      </c>
      <c r="AA392" s="1">
        <f t="shared" si="92"/>
        <v>5095.0559999999996</v>
      </c>
      <c r="AB392" s="1">
        <f t="shared" si="93"/>
        <v>120.288</v>
      </c>
      <c r="AC392" s="1">
        <f t="shared" si="94"/>
        <v>2521.752</v>
      </c>
      <c r="AD392" s="1">
        <f t="shared" si="95"/>
        <v>39480.239999999998</v>
      </c>
      <c r="AE392" s="1">
        <f t="shared" si="96"/>
        <v>42573.36</v>
      </c>
      <c r="AF392" s="1">
        <f t="shared" si="97"/>
        <v>60831.360000000001</v>
      </c>
      <c r="AG392" s="1">
        <f t="shared" si="98"/>
        <v>2835.36</v>
      </c>
      <c r="AH392" s="1" t="e">
        <f>IF(#REF!="Y",B392,"")</f>
        <v>#REF!</v>
      </c>
      <c r="AI392" s="1" t="e">
        <f>IF(#REF!="","",MONTH(#REF!))</f>
        <v>#REF!</v>
      </c>
      <c r="AJ392" s="1" t="e">
        <f>#REF!+0</f>
        <v>#REF!</v>
      </c>
      <c r="AK392" s="1">
        <f t="shared" si="99"/>
        <v>429.6</v>
      </c>
      <c r="AL392" s="1">
        <f t="shared" si="100"/>
        <v>429.6</v>
      </c>
      <c r="AM392" s="1">
        <f t="shared" si="101"/>
        <v>429.6</v>
      </c>
      <c r="AN392" s="1">
        <f t="shared" si="102"/>
        <v>429.6</v>
      </c>
      <c r="AO392" s="1">
        <f t="shared" si="103"/>
        <v>429.6</v>
      </c>
      <c r="AP392" s="1">
        <f t="shared" si="104"/>
        <v>429.6</v>
      </c>
      <c r="XED392" s="8"/>
      <c r="XEE392" s="8"/>
      <c r="XEF392" s="8"/>
      <c r="XEG392" s="8"/>
      <c r="XEH392" s="8"/>
      <c r="XEI392" s="8"/>
      <c r="XEJ392" s="8"/>
      <c r="XEK392" s="8"/>
      <c r="XEL392" s="8"/>
      <c r="XEM392" s="8"/>
      <c r="XEN392" s="8"/>
      <c r="XEO392" s="8"/>
      <c r="XEP392" s="8"/>
      <c r="XEQ392" s="8"/>
      <c r="XER392" s="8"/>
      <c r="XES392" s="8"/>
      <c r="XET392" s="8"/>
      <c r="XEU392" s="8"/>
      <c r="XEV392" s="8"/>
    </row>
    <row r="393" spans="1:42 16358:16376" s="1" customFormat="1" ht="30" customHeight="1">
      <c r="A393" s="1">
        <v>391</v>
      </c>
      <c r="B393" s="1">
        <v>446.4</v>
      </c>
      <c r="C393" s="2">
        <v>280.3</v>
      </c>
      <c r="D393" s="3">
        <v>11.78</v>
      </c>
      <c r="E393" s="3">
        <v>0.28000000000000003</v>
      </c>
      <c r="F393" s="4">
        <v>5.87</v>
      </c>
      <c r="G393" s="1" t="s">
        <v>46</v>
      </c>
      <c r="H393" s="3">
        <v>4.8</v>
      </c>
      <c r="I393" s="2">
        <v>1.62</v>
      </c>
      <c r="J393" s="2">
        <v>91.8</v>
      </c>
      <c r="K393" s="2">
        <v>99</v>
      </c>
      <c r="L393" s="2">
        <v>141.6</v>
      </c>
      <c r="M393" s="2">
        <v>6.6</v>
      </c>
      <c r="N393" s="1">
        <v>0</v>
      </c>
      <c r="O393" s="1" t="s">
        <v>40</v>
      </c>
      <c r="P393" s="1" t="s">
        <v>40</v>
      </c>
      <c r="Q393" s="1" t="s">
        <v>41</v>
      </c>
      <c r="R393" s="1" t="s">
        <v>41</v>
      </c>
      <c r="S393" s="5" t="s">
        <v>42</v>
      </c>
      <c r="T393" s="6" t="s">
        <v>42</v>
      </c>
      <c r="U393" s="1" t="s">
        <v>44</v>
      </c>
      <c r="V393" s="1" t="s">
        <v>44</v>
      </c>
      <c r="Y393" s="1">
        <f t="shared" si="90"/>
        <v>125125.92</v>
      </c>
      <c r="Z393" s="1">
        <f t="shared" si="91"/>
        <v>2142.7199999999998</v>
      </c>
      <c r="AA393" s="1">
        <f t="shared" si="92"/>
        <v>5258.5919999999996</v>
      </c>
      <c r="AB393" s="1">
        <f t="shared" si="93"/>
        <v>124.992</v>
      </c>
      <c r="AC393" s="1">
        <f t="shared" si="94"/>
        <v>2620.3679999999999</v>
      </c>
      <c r="AD393" s="1">
        <f t="shared" si="95"/>
        <v>40979.519999999997</v>
      </c>
      <c r="AE393" s="1">
        <f t="shared" si="96"/>
        <v>44193.599999999999</v>
      </c>
      <c r="AF393" s="1">
        <f t="shared" si="97"/>
        <v>63210.239999999998</v>
      </c>
      <c r="AG393" s="1">
        <f t="shared" si="98"/>
        <v>2946.24</v>
      </c>
      <c r="AH393" s="1" t="e">
        <f>IF(#REF!="Y",B393,"")</f>
        <v>#REF!</v>
      </c>
      <c r="AI393" s="1" t="e">
        <f>IF(#REF!="","",MONTH(#REF!))</f>
        <v>#REF!</v>
      </c>
      <c r="AJ393" s="1" t="e">
        <f>#REF!+0</f>
        <v>#REF!</v>
      </c>
      <c r="AK393" s="1">
        <f t="shared" si="99"/>
        <v>446.4</v>
      </c>
      <c r="AL393" s="1">
        <f t="shared" si="100"/>
        <v>446.4</v>
      </c>
      <c r="AM393" s="1">
        <f t="shared" si="101"/>
        <v>446.4</v>
      </c>
      <c r="AN393" s="1">
        <f t="shared" si="102"/>
        <v>446.4</v>
      </c>
      <c r="AO393" s="1">
        <f t="shared" si="103"/>
        <v>446.4</v>
      </c>
      <c r="AP393" s="1">
        <f t="shared" si="104"/>
        <v>446.4</v>
      </c>
      <c r="XED393" s="8"/>
      <c r="XEE393" s="8"/>
      <c r="XEF393" s="8"/>
      <c r="XEG393" s="8"/>
      <c r="XEH393" s="8"/>
      <c r="XEI393" s="8"/>
      <c r="XEJ393" s="8"/>
      <c r="XEK393" s="8"/>
      <c r="XEL393" s="8"/>
      <c r="XEM393" s="8"/>
      <c r="XEN393" s="8"/>
      <c r="XEO393" s="8"/>
      <c r="XEP393" s="8"/>
      <c r="XEQ393" s="8"/>
      <c r="XER393" s="8"/>
      <c r="XES393" s="8"/>
      <c r="XET393" s="8"/>
      <c r="XEU393" s="8"/>
      <c r="XEV393" s="8"/>
    </row>
    <row r="394" spans="1:42 16358:16376" s="1" customFormat="1" ht="30" customHeight="1">
      <c r="A394" s="1">
        <v>392</v>
      </c>
      <c r="B394" s="1">
        <v>342.6</v>
      </c>
      <c r="C394" s="2">
        <v>285.10000000000002</v>
      </c>
      <c r="D394" s="3">
        <v>11.63</v>
      </c>
      <c r="E394" s="3">
        <v>0.28000000000000003</v>
      </c>
      <c r="F394" s="4">
        <v>5.87</v>
      </c>
      <c r="G394" s="1" t="s">
        <v>46</v>
      </c>
      <c r="H394" s="3">
        <v>5.05</v>
      </c>
      <c r="I394" s="2">
        <v>1.62</v>
      </c>
      <c r="J394" s="2">
        <v>92.6</v>
      </c>
      <c r="K394" s="2">
        <v>99.1</v>
      </c>
      <c r="L394" s="2">
        <v>141.6</v>
      </c>
      <c r="M394" s="2">
        <v>6.6</v>
      </c>
      <c r="N394" s="1">
        <v>0</v>
      </c>
      <c r="O394" s="1" t="s">
        <v>40</v>
      </c>
      <c r="P394" s="1" t="s">
        <v>40</v>
      </c>
      <c r="Q394" s="1" t="s">
        <v>41</v>
      </c>
      <c r="R394" s="1" t="s">
        <v>41</v>
      </c>
      <c r="S394" s="5" t="s">
        <v>42</v>
      </c>
      <c r="T394" s="6" t="s">
        <v>42</v>
      </c>
      <c r="U394" s="1" t="s">
        <v>44</v>
      </c>
      <c r="V394" s="1" t="s">
        <v>44</v>
      </c>
      <c r="Y394" s="1">
        <f t="shared" si="90"/>
        <v>97675.26</v>
      </c>
      <c r="Z394" s="1">
        <f t="shared" si="91"/>
        <v>1730.13</v>
      </c>
      <c r="AA394" s="1">
        <f t="shared" si="92"/>
        <v>3984.4380000000001</v>
      </c>
      <c r="AB394" s="1">
        <f t="shared" si="93"/>
        <v>95.927999999999997</v>
      </c>
      <c r="AC394" s="1">
        <f t="shared" si="94"/>
        <v>2011.0619999999999</v>
      </c>
      <c r="AD394" s="1">
        <f t="shared" si="95"/>
        <v>31724.76</v>
      </c>
      <c r="AE394" s="1">
        <f t="shared" si="96"/>
        <v>33951.660000000003</v>
      </c>
      <c r="AF394" s="1">
        <f t="shared" si="97"/>
        <v>48512.160000000003</v>
      </c>
      <c r="AG394" s="1">
        <f t="shared" si="98"/>
        <v>2261.16</v>
      </c>
      <c r="AH394" s="1" t="e">
        <f>IF(#REF!="Y",B394,"")</f>
        <v>#REF!</v>
      </c>
      <c r="AI394" s="1" t="e">
        <f>IF(#REF!="","",MONTH(#REF!))</f>
        <v>#REF!</v>
      </c>
      <c r="AJ394" s="1" t="e">
        <f>#REF!+0</f>
        <v>#REF!</v>
      </c>
      <c r="AK394" s="1">
        <f t="shared" si="99"/>
        <v>342.6</v>
      </c>
      <c r="AL394" s="1">
        <f t="shared" si="100"/>
        <v>342.6</v>
      </c>
      <c r="AM394" s="1">
        <f t="shared" si="101"/>
        <v>342.6</v>
      </c>
      <c r="AN394" s="1">
        <f t="shared" si="102"/>
        <v>342.6</v>
      </c>
      <c r="AO394" s="1">
        <f t="shared" si="103"/>
        <v>342.6</v>
      </c>
      <c r="AP394" s="1">
        <f t="shared" si="104"/>
        <v>342.6</v>
      </c>
      <c r="XED394" s="8"/>
      <c r="XEE394" s="8"/>
      <c r="XEF394" s="8"/>
      <c r="XEG394" s="8"/>
      <c r="XEH394" s="8"/>
      <c r="XEI394" s="8"/>
      <c r="XEJ394" s="8"/>
      <c r="XEK394" s="8"/>
      <c r="XEL394" s="8"/>
      <c r="XEM394" s="8"/>
      <c r="XEN394" s="8"/>
      <c r="XEO394" s="8"/>
      <c r="XEP394" s="8"/>
      <c r="XEQ394" s="8"/>
      <c r="XER394" s="8"/>
      <c r="XES394" s="8"/>
      <c r="XET394" s="8"/>
      <c r="XEU394" s="8"/>
      <c r="XEV394" s="8"/>
    </row>
    <row r="395" spans="1:42 16358:16376" s="1" customFormat="1" ht="30" customHeight="1">
      <c r="A395" s="1">
        <v>393</v>
      </c>
      <c r="B395" s="1">
        <v>552.6</v>
      </c>
      <c r="C395" s="2">
        <v>288.60000000000002</v>
      </c>
      <c r="D395" s="3">
        <v>11.84</v>
      </c>
      <c r="E395" s="3">
        <v>0.28000000000000003</v>
      </c>
      <c r="F395" s="4">
        <v>5.87</v>
      </c>
      <c r="G395" s="1" t="s">
        <v>46</v>
      </c>
      <c r="H395" s="3">
        <v>5.08</v>
      </c>
      <c r="I395" s="2">
        <v>1.62</v>
      </c>
      <c r="J395" s="2">
        <v>92.6</v>
      </c>
      <c r="K395" s="2">
        <v>99</v>
      </c>
      <c r="L395" s="2">
        <v>141.6</v>
      </c>
      <c r="M395" s="2">
        <v>6.6</v>
      </c>
      <c r="N395" s="1">
        <v>0</v>
      </c>
      <c r="O395" s="1" t="s">
        <v>40</v>
      </c>
      <c r="P395" s="1" t="s">
        <v>40</v>
      </c>
      <c r="Q395" s="1" t="s">
        <v>41</v>
      </c>
      <c r="R395" s="1" t="s">
        <v>41</v>
      </c>
      <c r="S395" s="5" t="s">
        <v>42</v>
      </c>
      <c r="T395" s="6" t="s">
        <v>42</v>
      </c>
      <c r="U395" s="1" t="s">
        <v>44</v>
      </c>
      <c r="V395" s="1" t="s">
        <v>44</v>
      </c>
      <c r="Y395" s="1">
        <f t="shared" si="90"/>
        <v>159480.35999999999</v>
      </c>
      <c r="Z395" s="1">
        <f t="shared" si="91"/>
        <v>2807.2080000000001</v>
      </c>
      <c r="AA395" s="1">
        <f t="shared" si="92"/>
        <v>6542.7839999999997</v>
      </c>
      <c r="AB395" s="1">
        <f t="shared" si="93"/>
        <v>154.72800000000001</v>
      </c>
      <c r="AC395" s="1">
        <f t="shared" si="94"/>
        <v>3243.7620000000002</v>
      </c>
      <c r="AD395" s="1">
        <f t="shared" si="95"/>
        <v>51170.76</v>
      </c>
      <c r="AE395" s="1">
        <f t="shared" si="96"/>
        <v>54707.4</v>
      </c>
      <c r="AF395" s="1">
        <f t="shared" si="97"/>
        <v>78248.160000000003</v>
      </c>
      <c r="AG395" s="1">
        <f t="shared" si="98"/>
        <v>3647.16</v>
      </c>
      <c r="AH395" s="1" t="e">
        <f>IF(#REF!="Y",B395,"")</f>
        <v>#REF!</v>
      </c>
      <c r="AI395" s="1" t="e">
        <f>IF(#REF!="","",MONTH(#REF!))</f>
        <v>#REF!</v>
      </c>
      <c r="AJ395" s="1" t="e">
        <f>#REF!+0</f>
        <v>#REF!</v>
      </c>
      <c r="AK395" s="1">
        <f t="shared" si="99"/>
        <v>552.6</v>
      </c>
      <c r="AL395" s="1">
        <f t="shared" si="100"/>
        <v>552.6</v>
      </c>
      <c r="AM395" s="1">
        <f t="shared" si="101"/>
        <v>552.6</v>
      </c>
      <c r="AN395" s="1">
        <f t="shared" si="102"/>
        <v>552.6</v>
      </c>
      <c r="AO395" s="1">
        <f t="shared" si="103"/>
        <v>552.6</v>
      </c>
      <c r="AP395" s="1">
        <f t="shared" si="104"/>
        <v>552.6</v>
      </c>
      <c r="XED395" s="8"/>
      <c r="XEE395" s="8"/>
      <c r="XEF395" s="8"/>
      <c r="XEG395" s="8"/>
      <c r="XEH395" s="8"/>
      <c r="XEI395" s="8"/>
      <c r="XEJ395" s="8"/>
      <c r="XEK395" s="8"/>
      <c r="XEL395" s="8"/>
      <c r="XEM395" s="8"/>
      <c r="XEN395" s="8"/>
      <c r="XEO395" s="8"/>
      <c r="XEP395" s="8"/>
      <c r="XEQ395" s="8"/>
      <c r="XER395" s="8"/>
      <c r="XES395" s="8"/>
      <c r="XET395" s="8"/>
      <c r="XEU395" s="8"/>
      <c r="XEV395" s="8"/>
    </row>
    <row r="396" spans="1:42 16358:16376" s="1" customFormat="1" ht="30" customHeight="1">
      <c r="A396" s="1">
        <v>394</v>
      </c>
      <c r="B396" s="1">
        <v>534.4</v>
      </c>
      <c r="C396" s="2">
        <v>287.2</v>
      </c>
      <c r="D396" s="3">
        <v>11.85</v>
      </c>
      <c r="E396" s="3">
        <v>0.28000000000000003</v>
      </c>
      <c r="F396" s="4">
        <v>5.87</v>
      </c>
      <c r="G396" s="1" t="s">
        <v>46</v>
      </c>
      <c r="H396" s="3">
        <v>5.05</v>
      </c>
      <c r="I396" s="2">
        <v>1.62</v>
      </c>
      <c r="J396" s="2">
        <v>93.2</v>
      </c>
      <c r="K396" s="2">
        <v>99.2</v>
      </c>
      <c r="L396" s="2">
        <v>141.6</v>
      </c>
      <c r="M396" s="2">
        <v>6.6</v>
      </c>
      <c r="N396" s="1">
        <v>0</v>
      </c>
      <c r="O396" s="1" t="s">
        <v>40</v>
      </c>
      <c r="P396" s="1" t="s">
        <v>40</v>
      </c>
      <c r="Q396" s="1" t="s">
        <v>41</v>
      </c>
      <c r="R396" s="1" t="s">
        <v>41</v>
      </c>
      <c r="S396" s="5" t="s">
        <v>42</v>
      </c>
      <c r="T396" s="6" t="s">
        <v>42</v>
      </c>
      <c r="U396" s="1" t="s">
        <v>44</v>
      </c>
      <c r="V396" s="1" t="s">
        <v>44</v>
      </c>
      <c r="Y396" s="1">
        <f t="shared" si="90"/>
        <v>153479.67999999999</v>
      </c>
      <c r="Z396" s="1">
        <f t="shared" si="91"/>
        <v>2698.72</v>
      </c>
      <c r="AA396" s="1">
        <f t="shared" si="92"/>
        <v>6332.64</v>
      </c>
      <c r="AB396" s="1">
        <f t="shared" si="93"/>
        <v>149.63200000000001</v>
      </c>
      <c r="AC396" s="1">
        <f t="shared" si="94"/>
        <v>3136.9279999999999</v>
      </c>
      <c r="AD396" s="1">
        <f t="shared" si="95"/>
        <v>49806.080000000002</v>
      </c>
      <c r="AE396" s="1">
        <f t="shared" si="96"/>
        <v>53012.480000000003</v>
      </c>
      <c r="AF396" s="1">
        <f t="shared" si="97"/>
        <v>75671.039999999994</v>
      </c>
      <c r="AG396" s="1">
        <f t="shared" si="98"/>
        <v>3527.04</v>
      </c>
      <c r="AH396" s="1" t="e">
        <f>IF(#REF!="Y",B396,"")</f>
        <v>#REF!</v>
      </c>
      <c r="AI396" s="1" t="e">
        <f>IF(#REF!="","",MONTH(#REF!))</f>
        <v>#REF!</v>
      </c>
      <c r="AJ396" s="1" t="e">
        <f>#REF!+0</f>
        <v>#REF!</v>
      </c>
      <c r="AK396" s="1">
        <f t="shared" si="99"/>
        <v>534.4</v>
      </c>
      <c r="AL396" s="1">
        <f t="shared" si="100"/>
        <v>534.4</v>
      </c>
      <c r="AM396" s="1">
        <f t="shared" si="101"/>
        <v>534.4</v>
      </c>
      <c r="AN396" s="1">
        <f t="shared" si="102"/>
        <v>534.4</v>
      </c>
      <c r="AO396" s="1">
        <f t="shared" si="103"/>
        <v>534.4</v>
      </c>
      <c r="AP396" s="1">
        <f t="shared" si="104"/>
        <v>534.4</v>
      </c>
      <c r="XED396" s="8"/>
      <c r="XEE396" s="8"/>
      <c r="XEF396" s="8"/>
      <c r="XEG396" s="8"/>
      <c r="XEH396" s="8"/>
      <c r="XEI396" s="8"/>
      <c r="XEJ396" s="8"/>
      <c r="XEK396" s="8"/>
      <c r="XEL396" s="8"/>
      <c r="XEM396" s="8"/>
      <c r="XEN396" s="8"/>
      <c r="XEO396" s="8"/>
      <c r="XEP396" s="8"/>
      <c r="XEQ396" s="8"/>
      <c r="XER396" s="8"/>
      <c r="XES396" s="8"/>
      <c r="XET396" s="8"/>
      <c r="XEU396" s="8"/>
      <c r="XEV396" s="8"/>
    </row>
    <row r="397" spans="1:42 16358:16376" s="1" customFormat="1" ht="30" customHeight="1">
      <c r="A397" s="1">
        <v>395</v>
      </c>
      <c r="B397" s="1">
        <v>497.2</v>
      </c>
      <c r="C397" s="2">
        <v>286.5</v>
      </c>
      <c r="D397" s="3">
        <v>11.96</v>
      </c>
      <c r="E397" s="3">
        <v>0.28000000000000003</v>
      </c>
      <c r="F397" s="4">
        <v>5.87</v>
      </c>
      <c r="G397" s="1" t="s">
        <v>46</v>
      </c>
      <c r="H397" s="3">
        <v>5.19</v>
      </c>
      <c r="I397" s="2">
        <v>1.62</v>
      </c>
      <c r="J397" s="2">
        <v>92.6</v>
      </c>
      <c r="K397" s="2">
        <v>99</v>
      </c>
      <c r="L397" s="2">
        <v>141.6</v>
      </c>
      <c r="M397" s="2">
        <v>6.6</v>
      </c>
      <c r="N397" s="1">
        <v>0</v>
      </c>
      <c r="O397" s="1" t="s">
        <v>40</v>
      </c>
      <c r="P397" s="1" t="s">
        <v>40</v>
      </c>
      <c r="Q397" s="1" t="s">
        <v>41</v>
      </c>
      <c r="R397" s="1" t="s">
        <v>41</v>
      </c>
      <c r="S397" s="5" t="s">
        <v>42</v>
      </c>
      <c r="T397" s="6" t="s">
        <v>42</v>
      </c>
      <c r="U397" s="1" t="s">
        <v>44</v>
      </c>
      <c r="V397" s="1" t="s">
        <v>44</v>
      </c>
      <c r="Y397" s="1">
        <f t="shared" si="90"/>
        <v>142447.79999999999</v>
      </c>
      <c r="Z397" s="1">
        <f t="shared" si="91"/>
        <v>2580.4679999999998</v>
      </c>
      <c r="AA397" s="1">
        <f t="shared" si="92"/>
        <v>5946.5119999999997</v>
      </c>
      <c r="AB397" s="1">
        <f t="shared" si="93"/>
        <v>139.21600000000001</v>
      </c>
      <c r="AC397" s="1">
        <f t="shared" si="94"/>
        <v>2918.5639999999999</v>
      </c>
      <c r="AD397" s="1">
        <f t="shared" si="95"/>
        <v>46040.72</v>
      </c>
      <c r="AE397" s="1">
        <f t="shared" si="96"/>
        <v>49222.8</v>
      </c>
      <c r="AF397" s="1">
        <f t="shared" si="97"/>
        <v>70403.520000000004</v>
      </c>
      <c r="AG397" s="1">
        <f t="shared" si="98"/>
        <v>3281.52</v>
      </c>
      <c r="AH397" s="1" t="e">
        <f>IF(#REF!="Y",B397,"")</f>
        <v>#REF!</v>
      </c>
      <c r="AI397" s="1" t="e">
        <f>IF(#REF!="","",MONTH(#REF!))</f>
        <v>#REF!</v>
      </c>
      <c r="AJ397" s="1" t="e">
        <f>#REF!+0</f>
        <v>#REF!</v>
      </c>
      <c r="AK397" s="1">
        <f t="shared" si="99"/>
        <v>497.2</v>
      </c>
      <c r="AL397" s="1">
        <f t="shared" si="100"/>
        <v>497.2</v>
      </c>
      <c r="AM397" s="1">
        <f t="shared" si="101"/>
        <v>497.2</v>
      </c>
      <c r="AN397" s="1">
        <f t="shared" si="102"/>
        <v>497.2</v>
      </c>
      <c r="AO397" s="1">
        <f t="shared" si="103"/>
        <v>497.2</v>
      </c>
      <c r="AP397" s="1">
        <f t="shared" si="104"/>
        <v>497.2</v>
      </c>
      <c r="XED397" s="8"/>
      <c r="XEE397" s="8"/>
      <c r="XEF397" s="8"/>
      <c r="XEG397" s="8"/>
      <c r="XEH397" s="8"/>
      <c r="XEI397" s="8"/>
      <c r="XEJ397" s="8"/>
      <c r="XEK397" s="8"/>
      <c r="XEL397" s="8"/>
      <c r="XEM397" s="8"/>
      <c r="XEN397" s="8"/>
      <c r="XEO397" s="8"/>
      <c r="XEP397" s="8"/>
      <c r="XEQ397" s="8"/>
      <c r="XER397" s="8"/>
      <c r="XES397" s="8"/>
      <c r="XET397" s="8"/>
      <c r="XEU397" s="8"/>
      <c r="XEV397" s="8"/>
    </row>
    <row r="398" spans="1:42 16358:16376" s="1" customFormat="1" ht="30" customHeight="1">
      <c r="A398" s="1">
        <v>396</v>
      </c>
      <c r="B398" s="1">
        <v>559.6</v>
      </c>
      <c r="C398" s="2">
        <v>285.5</v>
      </c>
      <c r="D398" s="3">
        <v>12.02</v>
      </c>
      <c r="E398" s="3">
        <v>0.28000000000000003</v>
      </c>
      <c r="F398" s="4">
        <v>5.87</v>
      </c>
      <c r="G398" s="1" t="s">
        <v>46</v>
      </c>
      <c r="H398" s="3">
        <v>5.24</v>
      </c>
      <c r="I398" s="2">
        <v>1.62</v>
      </c>
      <c r="J398" s="2">
        <v>92.5</v>
      </c>
      <c r="K398" s="2">
        <v>99</v>
      </c>
      <c r="L398" s="2">
        <v>141.6</v>
      </c>
      <c r="M398" s="2">
        <v>6.6</v>
      </c>
      <c r="N398" s="1">
        <v>0</v>
      </c>
      <c r="O398" s="1" t="s">
        <v>40</v>
      </c>
      <c r="P398" s="1" t="s">
        <v>40</v>
      </c>
      <c r="Q398" s="1" t="s">
        <v>41</v>
      </c>
      <c r="R398" s="1" t="s">
        <v>41</v>
      </c>
      <c r="S398" s="5" t="s">
        <v>42</v>
      </c>
      <c r="T398" s="6" t="s">
        <v>42</v>
      </c>
      <c r="U398" s="1" t="s">
        <v>44</v>
      </c>
      <c r="V398" s="1" t="s">
        <v>44</v>
      </c>
      <c r="Y398" s="1">
        <f t="shared" si="90"/>
        <v>159765.79999999999</v>
      </c>
      <c r="Z398" s="1">
        <f t="shared" si="91"/>
        <v>2932.3040000000001</v>
      </c>
      <c r="AA398" s="1">
        <f t="shared" si="92"/>
        <v>6726.3919999999998</v>
      </c>
      <c r="AB398" s="1">
        <f t="shared" si="93"/>
        <v>156.68799999999999</v>
      </c>
      <c r="AC398" s="1">
        <f t="shared" si="94"/>
        <v>3284.8519999999999</v>
      </c>
      <c r="AD398" s="1">
        <f t="shared" si="95"/>
        <v>51763</v>
      </c>
      <c r="AE398" s="1">
        <f t="shared" si="96"/>
        <v>55400.4</v>
      </c>
      <c r="AF398" s="1">
        <f t="shared" si="97"/>
        <v>79239.360000000001</v>
      </c>
      <c r="AG398" s="1">
        <f t="shared" si="98"/>
        <v>3693.36</v>
      </c>
      <c r="AH398" s="1" t="e">
        <f>IF(#REF!="Y",B398,"")</f>
        <v>#REF!</v>
      </c>
      <c r="AI398" s="1" t="e">
        <f>IF(#REF!="","",MONTH(#REF!))</f>
        <v>#REF!</v>
      </c>
      <c r="AJ398" s="1" t="e">
        <f>#REF!+0</f>
        <v>#REF!</v>
      </c>
      <c r="AK398" s="1">
        <f t="shared" si="99"/>
        <v>559.6</v>
      </c>
      <c r="AL398" s="1">
        <f t="shared" si="100"/>
        <v>559.6</v>
      </c>
      <c r="AM398" s="1">
        <f t="shared" si="101"/>
        <v>559.6</v>
      </c>
      <c r="AN398" s="1">
        <f t="shared" si="102"/>
        <v>559.6</v>
      </c>
      <c r="AO398" s="1">
        <f t="shared" si="103"/>
        <v>559.6</v>
      </c>
      <c r="AP398" s="1">
        <f t="shared" si="104"/>
        <v>559.6</v>
      </c>
      <c r="XED398" s="8"/>
      <c r="XEE398" s="8"/>
      <c r="XEF398" s="8"/>
      <c r="XEG398" s="8"/>
      <c r="XEH398" s="8"/>
      <c r="XEI398" s="8"/>
      <c r="XEJ398" s="8"/>
      <c r="XEK398" s="8"/>
      <c r="XEL398" s="8"/>
      <c r="XEM398" s="8"/>
      <c r="XEN398" s="8"/>
      <c r="XEO398" s="8"/>
      <c r="XEP398" s="8"/>
      <c r="XEQ398" s="8"/>
      <c r="XER398" s="8"/>
      <c r="XES398" s="8"/>
      <c r="XET398" s="8"/>
      <c r="XEU398" s="8"/>
      <c r="XEV398" s="8"/>
    </row>
    <row r="399" spans="1:42 16358:16376" s="1" customFormat="1" ht="30" customHeight="1">
      <c r="A399" s="1">
        <v>397</v>
      </c>
      <c r="B399" s="1">
        <v>539.79999999999995</v>
      </c>
      <c r="C399" s="2">
        <v>277.8</v>
      </c>
      <c r="D399" s="3">
        <v>13.07</v>
      </c>
      <c r="E399" s="3">
        <v>0.28000000000000003</v>
      </c>
      <c r="F399" s="4">
        <v>5.87</v>
      </c>
      <c r="G399" s="1" t="s">
        <v>46</v>
      </c>
      <c r="H399" s="3">
        <v>5.35</v>
      </c>
      <c r="I399" s="2">
        <v>1.62</v>
      </c>
      <c r="J399" s="2">
        <v>91.8</v>
      </c>
      <c r="K399" s="2">
        <v>98.7</v>
      </c>
      <c r="L399" s="2">
        <v>141.6</v>
      </c>
      <c r="M399" s="2">
        <v>6.6</v>
      </c>
      <c r="N399" s="1">
        <v>0</v>
      </c>
      <c r="O399" s="1" t="s">
        <v>40</v>
      </c>
      <c r="P399" s="1" t="s">
        <v>40</v>
      </c>
      <c r="Q399" s="1" t="s">
        <v>41</v>
      </c>
      <c r="R399" s="1" t="s">
        <v>41</v>
      </c>
      <c r="S399" s="5" t="s">
        <v>42</v>
      </c>
      <c r="T399" s="6" t="s">
        <v>42</v>
      </c>
      <c r="U399" s="1" t="s">
        <v>44</v>
      </c>
      <c r="V399" s="1" t="s">
        <v>44</v>
      </c>
      <c r="Y399" s="1">
        <f t="shared" si="90"/>
        <v>149956.44</v>
      </c>
      <c r="Z399" s="1">
        <f t="shared" si="91"/>
        <v>2887.93</v>
      </c>
      <c r="AA399" s="1">
        <f t="shared" si="92"/>
        <v>7055.1859999999997</v>
      </c>
      <c r="AB399" s="1">
        <f t="shared" si="93"/>
        <v>151.14400000000001</v>
      </c>
      <c r="AC399" s="1">
        <f t="shared" si="94"/>
        <v>3168.6260000000002</v>
      </c>
      <c r="AD399" s="1">
        <f t="shared" si="95"/>
        <v>49553.64</v>
      </c>
      <c r="AE399" s="1">
        <f t="shared" si="96"/>
        <v>53278.26</v>
      </c>
      <c r="AF399" s="1">
        <f t="shared" si="97"/>
        <v>76435.679999999993</v>
      </c>
      <c r="AG399" s="1">
        <f t="shared" si="98"/>
        <v>3562.68</v>
      </c>
      <c r="AH399" s="1" t="e">
        <f>IF(#REF!="Y",B399,"")</f>
        <v>#REF!</v>
      </c>
      <c r="AI399" s="1" t="e">
        <f>IF(#REF!="","",MONTH(#REF!))</f>
        <v>#REF!</v>
      </c>
      <c r="AJ399" s="1" t="e">
        <f>#REF!+0</f>
        <v>#REF!</v>
      </c>
      <c r="AK399" s="1">
        <f t="shared" si="99"/>
        <v>539.79999999999995</v>
      </c>
      <c r="AL399" s="1">
        <f t="shared" si="100"/>
        <v>539.79999999999995</v>
      </c>
      <c r="AM399" s="1">
        <f t="shared" si="101"/>
        <v>539.79999999999995</v>
      </c>
      <c r="AN399" s="1">
        <f t="shared" si="102"/>
        <v>539.79999999999995</v>
      </c>
      <c r="AO399" s="1">
        <f t="shared" si="103"/>
        <v>539.79999999999995</v>
      </c>
      <c r="AP399" s="1">
        <f t="shared" si="104"/>
        <v>539.79999999999995</v>
      </c>
      <c r="XED399" s="8"/>
      <c r="XEE399" s="8"/>
      <c r="XEF399" s="8"/>
      <c r="XEG399" s="8"/>
      <c r="XEH399" s="8"/>
      <c r="XEI399" s="8"/>
      <c r="XEJ399" s="8"/>
      <c r="XEK399" s="8"/>
      <c r="XEL399" s="8"/>
      <c r="XEM399" s="8"/>
      <c r="XEN399" s="8"/>
      <c r="XEO399" s="8"/>
      <c r="XEP399" s="8"/>
      <c r="XEQ399" s="8"/>
      <c r="XER399" s="8"/>
      <c r="XES399" s="8"/>
      <c r="XET399" s="8"/>
      <c r="XEU399" s="8"/>
      <c r="XEV399" s="8"/>
    </row>
    <row r="400" spans="1:42 16358:16376" s="1" customFormat="1" ht="30" customHeight="1">
      <c r="A400" s="1">
        <v>398</v>
      </c>
      <c r="B400" s="1">
        <v>248.4</v>
      </c>
      <c r="C400" s="2">
        <v>273</v>
      </c>
      <c r="D400" s="3">
        <v>11.38</v>
      </c>
      <c r="E400" s="3">
        <v>0.28000000000000003</v>
      </c>
      <c r="F400" s="4">
        <v>5.87</v>
      </c>
      <c r="G400" s="1" t="s">
        <v>46</v>
      </c>
      <c r="H400" s="3">
        <v>5.68</v>
      </c>
      <c r="I400" s="2">
        <v>1.62</v>
      </c>
      <c r="J400" s="2">
        <v>90</v>
      </c>
      <c r="K400" s="2">
        <v>98</v>
      </c>
      <c r="L400" s="2">
        <v>141.6</v>
      </c>
      <c r="M400" s="2">
        <v>6.6</v>
      </c>
      <c r="N400" s="1">
        <v>0</v>
      </c>
      <c r="O400" s="1" t="s">
        <v>40</v>
      </c>
      <c r="P400" s="1" t="s">
        <v>40</v>
      </c>
      <c r="Q400" s="1" t="s">
        <v>41</v>
      </c>
      <c r="R400" s="1" t="s">
        <v>41</v>
      </c>
      <c r="S400" s="5" t="s">
        <v>42</v>
      </c>
      <c r="T400" s="6" t="s">
        <v>42</v>
      </c>
      <c r="U400" s="1" t="s">
        <v>44</v>
      </c>
      <c r="V400" s="1" t="s">
        <v>44</v>
      </c>
      <c r="Y400" s="1">
        <f t="shared" si="90"/>
        <v>67813.2</v>
      </c>
      <c r="Z400" s="1">
        <f t="shared" si="91"/>
        <v>1410.912</v>
      </c>
      <c r="AA400" s="1">
        <f t="shared" si="92"/>
        <v>2826.7919999999999</v>
      </c>
      <c r="AB400" s="1">
        <f t="shared" si="93"/>
        <v>69.552000000000007</v>
      </c>
      <c r="AC400" s="1">
        <f t="shared" si="94"/>
        <v>1458.1079999999999</v>
      </c>
      <c r="AD400" s="1">
        <f t="shared" si="95"/>
        <v>22356</v>
      </c>
      <c r="AE400" s="1">
        <f t="shared" si="96"/>
        <v>24343.200000000001</v>
      </c>
      <c r="AF400" s="1">
        <f t="shared" si="97"/>
        <v>35173.440000000002</v>
      </c>
      <c r="AG400" s="1">
        <f t="shared" si="98"/>
        <v>1639.44</v>
      </c>
      <c r="AH400" s="1" t="e">
        <f>IF(#REF!="Y",B400,"")</f>
        <v>#REF!</v>
      </c>
      <c r="AI400" s="1" t="e">
        <f>IF(#REF!="","",MONTH(#REF!))</f>
        <v>#REF!</v>
      </c>
      <c r="AJ400" s="1" t="e">
        <f>#REF!+0</f>
        <v>#REF!</v>
      </c>
      <c r="AK400" s="1">
        <f t="shared" si="99"/>
        <v>248.4</v>
      </c>
      <c r="AL400" s="1">
        <f t="shared" si="100"/>
        <v>248.4</v>
      </c>
      <c r="AM400" s="1">
        <f t="shared" si="101"/>
        <v>248.4</v>
      </c>
      <c r="AN400" s="1">
        <f t="shared" si="102"/>
        <v>248.4</v>
      </c>
      <c r="AO400" s="1">
        <f t="shared" si="103"/>
        <v>248.4</v>
      </c>
      <c r="AP400" s="1">
        <f t="shared" si="104"/>
        <v>248.4</v>
      </c>
      <c r="XED400" s="8"/>
      <c r="XEE400" s="8"/>
      <c r="XEF400" s="8"/>
      <c r="XEG400" s="8"/>
      <c r="XEH400" s="8"/>
      <c r="XEI400" s="8"/>
      <c r="XEJ400" s="8"/>
      <c r="XEK400" s="8"/>
      <c r="XEL400" s="8"/>
      <c r="XEM400" s="8"/>
      <c r="XEN400" s="8"/>
      <c r="XEO400" s="8"/>
      <c r="XEP400" s="8"/>
      <c r="XEQ400" s="8"/>
      <c r="XER400" s="8"/>
      <c r="XES400" s="8"/>
      <c r="XET400" s="8"/>
      <c r="XEU400" s="8"/>
      <c r="XEV400" s="8"/>
    </row>
    <row r="401" spans="1:42 16358:16376" s="1" customFormat="1" ht="30" customHeight="1">
      <c r="A401" s="1">
        <v>399</v>
      </c>
      <c r="B401" s="1">
        <v>299</v>
      </c>
      <c r="C401" s="2">
        <v>272.89999999999998</v>
      </c>
      <c r="D401" s="3">
        <v>11.57</v>
      </c>
      <c r="E401" s="3">
        <v>0.28000000000000003</v>
      </c>
      <c r="F401" s="4">
        <v>5.87</v>
      </c>
      <c r="G401" s="1" t="s">
        <v>46</v>
      </c>
      <c r="H401" s="3">
        <v>5.68</v>
      </c>
      <c r="I401" s="2">
        <v>1.62</v>
      </c>
      <c r="J401" s="2">
        <v>90.1</v>
      </c>
      <c r="K401" s="2">
        <v>98.1</v>
      </c>
      <c r="L401" s="2">
        <v>141.6</v>
      </c>
      <c r="M401" s="2">
        <v>6.6</v>
      </c>
      <c r="N401" s="1">
        <v>0</v>
      </c>
      <c r="O401" s="1" t="s">
        <v>40</v>
      </c>
      <c r="P401" s="1" t="s">
        <v>40</v>
      </c>
      <c r="Q401" s="1" t="s">
        <v>41</v>
      </c>
      <c r="R401" s="1" t="s">
        <v>41</v>
      </c>
      <c r="S401" s="5" t="s">
        <v>42</v>
      </c>
      <c r="T401" s="6" t="s">
        <v>42</v>
      </c>
      <c r="U401" s="1" t="s">
        <v>44</v>
      </c>
      <c r="V401" s="1" t="s">
        <v>44</v>
      </c>
      <c r="Y401" s="1">
        <f t="shared" si="90"/>
        <v>81597.100000000006</v>
      </c>
      <c r="Z401" s="1">
        <f t="shared" si="91"/>
        <v>1698.32</v>
      </c>
      <c r="AA401" s="1">
        <f t="shared" si="92"/>
        <v>3459.43</v>
      </c>
      <c r="AB401" s="1">
        <f t="shared" si="93"/>
        <v>83.72</v>
      </c>
      <c r="AC401" s="1">
        <f t="shared" si="94"/>
        <v>1755.13</v>
      </c>
      <c r="AD401" s="1">
        <f t="shared" si="95"/>
        <v>26939.9</v>
      </c>
      <c r="AE401" s="1">
        <f t="shared" si="96"/>
        <v>29331.9</v>
      </c>
      <c r="AF401" s="1">
        <f t="shared" si="97"/>
        <v>42338.400000000001</v>
      </c>
      <c r="AG401" s="1">
        <f t="shared" si="98"/>
        <v>1973.4</v>
      </c>
      <c r="AH401" s="1" t="e">
        <f>IF(#REF!="Y",B401,"")</f>
        <v>#REF!</v>
      </c>
      <c r="AI401" s="1" t="e">
        <f>IF(#REF!="","",MONTH(#REF!))</f>
        <v>#REF!</v>
      </c>
      <c r="AJ401" s="1" t="e">
        <f>#REF!+0</f>
        <v>#REF!</v>
      </c>
      <c r="AK401" s="1">
        <f t="shared" si="99"/>
        <v>299</v>
      </c>
      <c r="AL401" s="1">
        <f t="shared" si="100"/>
        <v>299</v>
      </c>
      <c r="AM401" s="1">
        <f t="shared" si="101"/>
        <v>299</v>
      </c>
      <c r="AN401" s="1">
        <f t="shared" si="102"/>
        <v>299</v>
      </c>
      <c r="AO401" s="1">
        <f t="shared" si="103"/>
        <v>299</v>
      </c>
      <c r="AP401" s="1">
        <f t="shared" si="104"/>
        <v>299</v>
      </c>
      <c r="XED401" s="8"/>
      <c r="XEE401" s="8"/>
      <c r="XEF401" s="8"/>
      <c r="XEG401" s="8"/>
      <c r="XEH401" s="8"/>
      <c r="XEI401" s="8"/>
      <c r="XEJ401" s="8"/>
      <c r="XEK401" s="8"/>
      <c r="XEL401" s="8"/>
      <c r="XEM401" s="8"/>
      <c r="XEN401" s="8"/>
      <c r="XEO401" s="8"/>
      <c r="XEP401" s="8"/>
      <c r="XEQ401" s="8"/>
      <c r="XER401" s="8"/>
      <c r="XES401" s="8"/>
      <c r="XET401" s="8"/>
      <c r="XEU401" s="8"/>
      <c r="XEV401" s="8"/>
    </row>
    <row r="402" spans="1:42 16358:16376" s="1" customFormat="1" ht="30" customHeight="1">
      <c r="A402" s="1">
        <v>400</v>
      </c>
      <c r="B402" s="1">
        <v>514</v>
      </c>
      <c r="C402" s="2">
        <v>272.7</v>
      </c>
      <c r="D402" s="3">
        <v>11.71</v>
      </c>
      <c r="E402" s="3">
        <v>0.28000000000000003</v>
      </c>
      <c r="F402" s="4">
        <v>5.87</v>
      </c>
      <c r="G402" s="1" t="s">
        <v>46</v>
      </c>
      <c r="H402" s="3">
        <v>5.6</v>
      </c>
      <c r="I402" s="2">
        <v>1.62</v>
      </c>
      <c r="J402" s="2">
        <v>89.8</v>
      </c>
      <c r="K402" s="2">
        <v>98</v>
      </c>
      <c r="L402" s="2">
        <v>141.6</v>
      </c>
      <c r="M402" s="2">
        <v>6.6</v>
      </c>
      <c r="N402" s="1">
        <v>0</v>
      </c>
      <c r="O402" s="1" t="s">
        <v>40</v>
      </c>
      <c r="P402" s="1" t="s">
        <v>40</v>
      </c>
      <c r="Q402" s="1" t="s">
        <v>41</v>
      </c>
      <c r="R402" s="1" t="s">
        <v>41</v>
      </c>
      <c r="S402" s="5" t="s">
        <v>42</v>
      </c>
      <c r="T402" s="6" t="s">
        <v>42</v>
      </c>
      <c r="U402" s="1" t="s">
        <v>44</v>
      </c>
      <c r="V402" s="1" t="s">
        <v>44</v>
      </c>
      <c r="Y402" s="1">
        <f t="shared" si="90"/>
        <v>140167.79999999999</v>
      </c>
      <c r="Z402" s="1">
        <f t="shared" si="91"/>
        <v>2878.4</v>
      </c>
      <c r="AA402" s="1">
        <f t="shared" si="92"/>
        <v>6018.94</v>
      </c>
      <c r="AB402" s="1">
        <f t="shared" si="93"/>
        <v>143.91999999999999</v>
      </c>
      <c r="AC402" s="1">
        <f t="shared" si="94"/>
        <v>3017.18</v>
      </c>
      <c r="AD402" s="1">
        <f t="shared" si="95"/>
        <v>46157.2</v>
      </c>
      <c r="AE402" s="1">
        <f t="shared" si="96"/>
        <v>50372</v>
      </c>
      <c r="AF402" s="1">
        <f t="shared" si="97"/>
        <v>72782.399999999994</v>
      </c>
      <c r="AG402" s="1">
        <f t="shared" si="98"/>
        <v>3392.4</v>
      </c>
      <c r="AH402" s="1" t="e">
        <f>IF(#REF!="Y",B402,"")</f>
        <v>#REF!</v>
      </c>
      <c r="AI402" s="1" t="e">
        <f>IF(#REF!="","",MONTH(#REF!))</f>
        <v>#REF!</v>
      </c>
      <c r="AJ402" s="1" t="e">
        <f>#REF!+0</f>
        <v>#REF!</v>
      </c>
      <c r="AK402" s="1">
        <f t="shared" si="99"/>
        <v>514</v>
      </c>
      <c r="AL402" s="1">
        <f t="shared" si="100"/>
        <v>514</v>
      </c>
      <c r="AM402" s="1">
        <f t="shared" si="101"/>
        <v>514</v>
      </c>
      <c r="AN402" s="1">
        <f t="shared" si="102"/>
        <v>514</v>
      </c>
      <c r="AO402" s="1">
        <f t="shared" si="103"/>
        <v>514</v>
      </c>
      <c r="AP402" s="1">
        <f t="shared" si="104"/>
        <v>514</v>
      </c>
      <c r="XED402" s="8"/>
      <c r="XEE402" s="8"/>
      <c r="XEF402" s="8"/>
      <c r="XEG402" s="8"/>
      <c r="XEH402" s="8"/>
      <c r="XEI402" s="8"/>
      <c r="XEJ402" s="8"/>
      <c r="XEK402" s="8"/>
      <c r="XEL402" s="8"/>
      <c r="XEM402" s="8"/>
      <c r="XEN402" s="8"/>
      <c r="XEO402" s="8"/>
      <c r="XEP402" s="8"/>
      <c r="XEQ402" s="8"/>
      <c r="XER402" s="8"/>
      <c r="XES402" s="8"/>
      <c r="XET402" s="8"/>
      <c r="XEU402" s="8"/>
      <c r="XEV402" s="8"/>
    </row>
    <row r="403" spans="1:42 16358:16376" s="1" customFormat="1" ht="30" customHeight="1">
      <c r="A403" s="1">
        <v>401</v>
      </c>
      <c r="B403" s="1">
        <v>549.79999999999995</v>
      </c>
      <c r="C403" s="2">
        <v>255.4</v>
      </c>
      <c r="D403" s="3">
        <v>11.98</v>
      </c>
      <c r="E403" s="3">
        <v>0.23</v>
      </c>
      <c r="F403" s="4">
        <v>5.77</v>
      </c>
      <c r="G403" s="1" t="s">
        <v>46</v>
      </c>
      <c r="H403" s="3">
        <v>6.09</v>
      </c>
      <c r="I403" s="2">
        <v>0.83</v>
      </c>
      <c r="J403" s="2">
        <v>86</v>
      </c>
      <c r="K403" s="2">
        <v>96.4</v>
      </c>
      <c r="L403" s="2">
        <v>122.4</v>
      </c>
      <c r="M403" s="2">
        <v>8.1</v>
      </c>
      <c r="N403" s="1">
        <v>0</v>
      </c>
      <c r="O403" s="1" t="s">
        <v>40</v>
      </c>
      <c r="P403" s="1" t="s">
        <v>40</v>
      </c>
      <c r="Q403" s="1" t="s">
        <v>41</v>
      </c>
      <c r="R403" s="1" t="s">
        <v>41</v>
      </c>
      <c r="S403" s="5" t="s">
        <v>42</v>
      </c>
      <c r="T403" s="6" t="s">
        <v>43</v>
      </c>
      <c r="U403" s="1" t="s">
        <v>44</v>
      </c>
      <c r="V403" s="1" t="s">
        <v>44</v>
      </c>
      <c r="W403" s="1" t="s">
        <v>47</v>
      </c>
      <c r="X403" s="1" t="s">
        <v>41</v>
      </c>
      <c r="Y403" s="1">
        <f t="shared" si="90"/>
        <v>140418.92000000001</v>
      </c>
      <c r="Z403" s="1">
        <f t="shared" si="91"/>
        <v>3348.2820000000002</v>
      </c>
      <c r="AA403" s="1">
        <f t="shared" si="92"/>
        <v>6586.6040000000003</v>
      </c>
      <c r="AB403" s="1">
        <f t="shared" si="93"/>
        <v>126.45399999999999</v>
      </c>
      <c r="AC403" s="1">
        <f t="shared" si="94"/>
        <v>3172.346</v>
      </c>
      <c r="AD403" s="1">
        <f t="shared" si="95"/>
        <v>47282.8</v>
      </c>
      <c r="AE403" s="1">
        <f t="shared" si="96"/>
        <v>53000.72</v>
      </c>
      <c r="AF403" s="1">
        <f t="shared" si="97"/>
        <v>67295.520000000004</v>
      </c>
      <c r="AG403" s="1">
        <f t="shared" si="98"/>
        <v>4453.38</v>
      </c>
      <c r="AH403" s="1" t="e">
        <f>IF(#REF!="Y",B403,"")</f>
        <v>#REF!</v>
      </c>
      <c r="AI403" s="1" t="e">
        <f>IF(#REF!="","",MONTH(#REF!))</f>
        <v>#REF!</v>
      </c>
      <c r="AJ403" s="1" t="e">
        <f>#REF!+0</f>
        <v>#REF!</v>
      </c>
      <c r="AK403" s="1">
        <f t="shared" si="99"/>
        <v>549.79999999999995</v>
      </c>
      <c r="AL403" s="1" t="str">
        <f t="shared" si="100"/>
        <v/>
      </c>
      <c r="AM403" s="1">
        <f t="shared" si="101"/>
        <v>549.79999999999995</v>
      </c>
      <c r="AN403" s="1">
        <f t="shared" si="102"/>
        <v>549.79999999999995</v>
      </c>
      <c r="AO403" s="1">
        <f t="shared" si="103"/>
        <v>549.79999999999995</v>
      </c>
      <c r="AP403" s="1">
        <f t="shared" si="104"/>
        <v>549.79999999999995</v>
      </c>
      <c r="XED403" s="8"/>
      <c r="XEE403" s="8"/>
      <c r="XEF403" s="8"/>
      <c r="XEG403" s="8"/>
      <c r="XEH403" s="8"/>
      <c r="XEI403" s="8"/>
      <c r="XEJ403" s="8"/>
      <c r="XEK403" s="8"/>
      <c r="XEL403" s="8"/>
      <c r="XEM403" s="8"/>
      <c r="XEN403" s="8"/>
      <c r="XEO403" s="8"/>
      <c r="XEP403" s="8"/>
      <c r="XEQ403" s="8"/>
      <c r="XER403" s="8"/>
      <c r="XES403" s="8"/>
      <c r="XET403" s="8"/>
      <c r="XEU403" s="8"/>
      <c r="XEV403" s="8"/>
    </row>
    <row r="404" spans="1:42 16358:16376" s="1" customFormat="1" ht="30" customHeight="1">
      <c r="A404" s="1">
        <v>402</v>
      </c>
      <c r="B404" s="1">
        <v>531.20000000000005</v>
      </c>
      <c r="C404" s="2">
        <v>257.39999999999998</v>
      </c>
      <c r="D404" s="3">
        <v>12.13</v>
      </c>
      <c r="E404" s="3">
        <v>0.23</v>
      </c>
      <c r="F404" s="4">
        <v>5.77</v>
      </c>
      <c r="G404" s="1" t="s">
        <v>46</v>
      </c>
      <c r="H404" s="3">
        <v>6</v>
      </c>
      <c r="I404" s="2">
        <v>0.83</v>
      </c>
      <c r="J404" s="2">
        <v>85.9</v>
      </c>
      <c r="K404" s="2">
        <v>96.4</v>
      </c>
      <c r="L404" s="2">
        <v>122.4</v>
      </c>
      <c r="M404" s="2">
        <v>8.1</v>
      </c>
      <c r="N404" s="1">
        <v>0</v>
      </c>
      <c r="O404" s="1" t="s">
        <v>40</v>
      </c>
      <c r="P404" s="1" t="s">
        <v>40</v>
      </c>
      <c r="Q404" s="1" t="s">
        <v>41</v>
      </c>
      <c r="R404" s="1" t="s">
        <v>41</v>
      </c>
      <c r="S404" s="5" t="s">
        <v>42</v>
      </c>
      <c r="T404" s="6" t="s">
        <v>43</v>
      </c>
      <c r="U404" s="1" t="s">
        <v>44</v>
      </c>
      <c r="V404" s="1" t="s">
        <v>44</v>
      </c>
      <c r="Y404" s="1">
        <f t="shared" si="90"/>
        <v>136730.88</v>
      </c>
      <c r="Z404" s="1">
        <f t="shared" si="91"/>
        <v>3187.2</v>
      </c>
      <c r="AA404" s="1">
        <f t="shared" si="92"/>
        <v>6443.4560000000001</v>
      </c>
      <c r="AB404" s="1">
        <f t="shared" si="93"/>
        <v>122.176</v>
      </c>
      <c r="AC404" s="1">
        <f t="shared" si="94"/>
        <v>3065.0239999999999</v>
      </c>
      <c r="AD404" s="1">
        <f t="shared" si="95"/>
        <v>45630.080000000002</v>
      </c>
      <c r="AE404" s="1">
        <f t="shared" si="96"/>
        <v>51207.68</v>
      </c>
      <c r="AF404" s="1">
        <f t="shared" si="97"/>
        <v>65018.879999999997</v>
      </c>
      <c r="AG404" s="1">
        <f t="shared" si="98"/>
        <v>4302.72</v>
      </c>
      <c r="AH404" s="1" t="e">
        <f>IF(#REF!="Y",B404,"")</f>
        <v>#REF!</v>
      </c>
      <c r="AI404" s="1" t="e">
        <f>IF(#REF!="","",MONTH(#REF!))</f>
        <v>#REF!</v>
      </c>
      <c r="AJ404" s="1" t="e">
        <f>#REF!+0</f>
        <v>#REF!</v>
      </c>
      <c r="AK404" s="1">
        <f t="shared" si="99"/>
        <v>531.20000000000005</v>
      </c>
      <c r="AL404" s="1" t="str">
        <f t="shared" si="100"/>
        <v/>
      </c>
      <c r="AM404" s="1">
        <f t="shared" si="101"/>
        <v>531.20000000000005</v>
      </c>
      <c r="AN404" s="1">
        <f t="shared" si="102"/>
        <v>531.20000000000005</v>
      </c>
      <c r="AO404" s="1">
        <f t="shared" si="103"/>
        <v>531.20000000000005</v>
      </c>
      <c r="AP404" s="1">
        <f t="shared" si="104"/>
        <v>531.20000000000005</v>
      </c>
      <c r="XED404" s="8"/>
      <c r="XEE404" s="8"/>
      <c r="XEF404" s="8"/>
      <c r="XEG404" s="8"/>
      <c r="XEH404" s="8"/>
      <c r="XEI404" s="8"/>
      <c r="XEJ404" s="8"/>
      <c r="XEK404" s="8"/>
      <c r="XEL404" s="8"/>
      <c r="XEM404" s="8"/>
      <c r="XEN404" s="8"/>
      <c r="XEO404" s="8"/>
      <c r="XEP404" s="8"/>
      <c r="XEQ404" s="8"/>
      <c r="XER404" s="8"/>
      <c r="XES404" s="8"/>
      <c r="XET404" s="8"/>
      <c r="XEU404" s="8"/>
      <c r="XEV404" s="8"/>
    </row>
    <row r="405" spans="1:42 16358:16376" s="1" customFormat="1" ht="30" customHeight="1">
      <c r="A405" s="1">
        <v>403</v>
      </c>
      <c r="B405" s="1">
        <v>417.8</v>
      </c>
      <c r="C405" s="2">
        <v>258</v>
      </c>
      <c r="D405" s="3">
        <v>11.98</v>
      </c>
      <c r="E405" s="3">
        <v>0.23</v>
      </c>
      <c r="F405" s="4">
        <v>5.77</v>
      </c>
      <c r="G405" s="1" t="s">
        <v>46</v>
      </c>
      <c r="H405" s="3">
        <v>6.11</v>
      </c>
      <c r="I405" s="2">
        <v>0.83</v>
      </c>
      <c r="J405" s="2">
        <v>84</v>
      </c>
      <c r="K405" s="2">
        <v>95.6</v>
      </c>
      <c r="L405" s="2">
        <v>122.4</v>
      </c>
      <c r="M405" s="2">
        <v>8.1</v>
      </c>
      <c r="N405" s="1">
        <v>0</v>
      </c>
      <c r="O405" s="1" t="s">
        <v>40</v>
      </c>
      <c r="P405" s="1" t="s">
        <v>40</v>
      </c>
      <c r="Q405" s="1" t="s">
        <v>41</v>
      </c>
      <c r="R405" s="1" t="s">
        <v>41</v>
      </c>
      <c r="S405" s="5" t="s">
        <v>42</v>
      </c>
      <c r="T405" s="6" t="s">
        <v>43</v>
      </c>
      <c r="U405" s="1" t="s">
        <v>44</v>
      </c>
      <c r="V405" s="1" t="s">
        <v>44</v>
      </c>
      <c r="Y405" s="1">
        <f t="shared" si="90"/>
        <v>107792.4</v>
      </c>
      <c r="Z405" s="1">
        <f t="shared" si="91"/>
        <v>2552.7579999999998</v>
      </c>
      <c r="AA405" s="1">
        <f t="shared" si="92"/>
        <v>5005.2439999999997</v>
      </c>
      <c r="AB405" s="1">
        <f t="shared" si="93"/>
        <v>96.093999999999994</v>
      </c>
      <c r="AC405" s="1">
        <f t="shared" si="94"/>
        <v>2410.7060000000001</v>
      </c>
      <c r="AD405" s="1">
        <f t="shared" si="95"/>
        <v>35095.199999999997</v>
      </c>
      <c r="AE405" s="1">
        <f t="shared" si="96"/>
        <v>39941.68</v>
      </c>
      <c r="AF405" s="1">
        <f t="shared" si="97"/>
        <v>51138.720000000001</v>
      </c>
      <c r="AG405" s="1">
        <f t="shared" si="98"/>
        <v>3384.18</v>
      </c>
      <c r="AH405" s="1" t="e">
        <f>IF(#REF!="Y",B405,"")</f>
        <v>#REF!</v>
      </c>
      <c r="AI405" s="1" t="e">
        <f>IF(#REF!="","",MONTH(#REF!))</f>
        <v>#REF!</v>
      </c>
      <c r="AJ405" s="1" t="e">
        <f>#REF!+0</f>
        <v>#REF!</v>
      </c>
      <c r="AK405" s="1">
        <f t="shared" si="99"/>
        <v>417.8</v>
      </c>
      <c r="AL405" s="1" t="str">
        <f t="shared" si="100"/>
        <v/>
      </c>
      <c r="AM405" s="1">
        <f t="shared" si="101"/>
        <v>417.8</v>
      </c>
      <c r="AN405" s="1">
        <f t="shared" si="102"/>
        <v>417.8</v>
      </c>
      <c r="AO405" s="1">
        <f t="shared" si="103"/>
        <v>417.8</v>
      </c>
      <c r="AP405" s="1">
        <f t="shared" si="104"/>
        <v>417.8</v>
      </c>
      <c r="XED405" s="8"/>
      <c r="XEE405" s="8"/>
      <c r="XEF405" s="8"/>
      <c r="XEG405" s="8"/>
      <c r="XEH405" s="8"/>
      <c r="XEI405" s="8"/>
      <c r="XEJ405" s="8"/>
      <c r="XEK405" s="8"/>
      <c r="XEL405" s="8"/>
      <c r="XEM405" s="8"/>
      <c r="XEN405" s="8"/>
      <c r="XEO405" s="8"/>
      <c r="XEP405" s="8"/>
      <c r="XEQ405" s="8"/>
      <c r="XER405" s="8"/>
      <c r="XES405" s="8"/>
      <c r="XET405" s="8"/>
      <c r="XEU405" s="8"/>
      <c r="XEV405" s="8"/>
    </row>
    <row r="406" spans="1:42 16358:16376" s="1" customFormat="1" ht="30" customHeight="1">
      <c r="A406" s="1">
        <v>404</v>
      </c>
      <c r="B406" s="1">
        <v>434.6</v>
      </c>
      <c r="C406" s="2">
        <v>248.8</v>
      </c>
      <c r="D406" s="3">
        <v>12.21</v>
      </c>
      <c r="E406" s="3">
        <v>0.23</v>
      </c>
      <c r="F406" s="4">
        <v>5.77</v>
      </c>
      <c r="G406" s="1" t="s">
        <v>46</v>
      </c>
      <c r="H406" s="3">
        <v>6.56</v>
      </c>
      <c r="I406" s="2">
        <v>0.83</v>
      </c>
      <c r="J406" s="2">
        <v>79.7</v>
      </c>
      <c r="K406" s="2">
        <v>93.7</v>
      </c>
      <c r="L406" s="2">
        <v>122.4</v>
      </c>
      <c r="M406" s="2">
        <v>8.1</v>
      </c>
      <c r="N406" s="1">
        <v>0</v>
      </c>
      <c r="O406" s="1" t="s">
        <v>40</v>
      </c>
      <c r="P406" s="1" t="s">
        <v>40</v>
      </c>
      <c r="Q406" s="1" t="s">
        <v>41</v>
      </c>
      <c r="R406" s="1" t="s">
        <v>41</v>
      </c>
      <c r="S406" s="5" t="s">
        <v>42</v>
      </c>
      <c r="T406" s="6" t="s">
        <v>43</v>
      </c>
      <c r="U406" s="1" t="s">
        <v>44</v>
      </c>
      <c r="V406" s="1" t="s">
        <v>44</v>
      </c>
      <c r="Y406" s="1">
        <f t="shared" si="90"/>
        <v>108128.48</v>
      </c>
      <c r="Z406" s="1">
        <f t="shared" si="91"/>
        <v>2850.9760000000001</v>
      </c>
      <c r="AA406" s="1">
        <f t="shared" si="92"/>
        <v>5306.4660000000003</v>
      </c>
      <c r="AB406" s="1">
        <f t="shared" si="93"/>
        <v>99.957999999999998</v>
      </c>
      <c r="AC406" s="1">
        <f t="shared" si="94"/>
        <v>2507.6419999999998</v>
      </c>
      <c r="AD406" s="1">
        <f t="shared" si="95"/>
        <v>34637.620000000003</v>
      </c>
      <c r="AE406" s="1">
        <f t="shared" si="96"/>
        <v>40722.019999999997</v>
      </c>
      <c r="AF406" s="1">
        <f t="shared" si="97"/>
        <v>53195.040000000001</v>
      </c>
      <c r="AG406" s="1">
        <f t="shared" si="98"/>
        <v>3520.26</v>
      </c>
      <c r="AH406" s="1" t="e">
        <f>IF(#REF!="Y",B406,"")</f>
        <v>#REF!</v>
      </c>
      <c r="AI406" s="1" t="e">
        <f>IF(#REF!="","",MONTH(#REF!))</f>
        <v>#REF!</v>
      </c>
      <c r="AJ406" s="1" t="e">
        <f>#REF!+0</f>
        <v>#REF!</v>
      </c>
      <c r="AK406" s="1">
        <f t="shared" si="99"/>
        <v>434.6</v>
      </c>
      <c r="AL406" s="1" t="str">
        <f t="shared" si="100"/>
        <v/>
      </c>
      <c r="AM406" s="1">
        <f t="shared" si="101"/>
        <v>434.6</v>
      </c>
      <c r="AN406" s="1">
        <f t="shared" si="102"/>
        <v>434.6</v>
      </c>
      <c r="AO406" s="1">
        <f t="shared" si="103"/>
        <v>434.6</v>
      </c>
      <c r="AP406" s="1">
        <f t="shared" si="104"/>
        <v>434.6</v>
      </c>
      <c r="XED406" s="8"/>
      <c r="XEE406" s="8"/>
      <c r="XEF406" s="8"/>
      <c r="XEG406" s="8"/>
      <c r="XEH406" s="8"/>
      <c r="XEI406" s="8"/>
      <c r="XEJ406" s="8"/>
      <c r="XEK406" s="8"/>
      <c r="XEL406" s="8"/>
      <c r="XEM406" s="8"/>
      <c r="XEN406" s="8"/>
      <c r="XEO406" s="8"/>
      <c r="XEP406" s="8"/>
      <c r="XEQ406" s="8"/>
      <c r="XER406" s="8"/>
      <c r="XES406" s="8"/>
      <c r="XET406" s="8"/>
      <c r="XEU406" s="8"/>
      <c r="XEV406" s="8"/>
    </row>
    <row r="407" spans="1:42 16358:16376" s="1" customFormat="1" ht="30" customHeight="1">
      <c r="A407" s="1">
        <v>405</v>
      </c>
      <c r="B407" s="1">
        <v>297.8</v>
      </c>
      <c r="C407" s="2">
        <v>246.5</v>
      </c>
      <c r="D407" s="3">
        <v>12.41</v>
      </c>
      <c r="E407" s="3">
        <v>0.23</v>
      </c>
      <c r="F407" s="4">
        <v>5.77</v>
      </c>
      <c r="G407" s="1" t="s">
        <v>46</v>
      </c>
      <c r="H407" s="3">
        <v>6.43</v>
      </c>
      <c r="I407" s="2">
        <v>0.83</v>
      </c>
      <c r="J407" s="2">
        <v>79.599999999999994</v>
      </c>
      <c r="K407" s="2">
        <v>93.8</v>
      </c>
      <c r="L407" s="2">
        <v>122.4</v>
      </c>
      <c r="M407" s="2">
        <v>8.1</v>
      </c>
      <c r="N407" s="1">
        <v>0</v>
      </c>
      <c r="O407" s="1" t="s">
        <v>40</v>
      </c>
      <c r="P407" s="1" t="s">
        <v>40</v>
      </c>
      <c r="Q407" s="1" t="s">
        <v>41</v>
      </c>
      <c r="R407" s="1" t="s">
        <v>41</v>
      </c>
      <c r="S407" s="5" t="s">
        <v>42</v>
      </c>
      <c r="T407" s="6" t="s">
        <v>43</v>
      </c>
      <c r="U407" s="1" t="s">
        <v>44</v>
      </c>
      <c r="V407" s="1" t="s">
        <v>44</v>
      </c>
      <c r="Y407" s="1">
        <f t="shared" si="90"/>
        <v>73407.7</v>
      </c>
      <c r="Z407" s="1">
        <f t="shared" si="91"/>
        <v>1914.854</v>
      </c>
      <c r="AA407" s="1">
        <f t="shared" si="92"/>
        <v>3695.6979999999999</v>
      </c>
      <c r="AB407" s="1">
        <f t="shared" si="93"/>
        <v>68.494</v>
      </c>
      <c r="AC407" s="1">
        <f t="shared" si="94"/>
        <v>1718.306</v>
      </c>
      <c r="AD407" s="1">
        <f t="shared" si="95"/>
        <v>23704.880000000001</v>
      </c>
      <c r="AE407" s="1">
        <f t="shared" si="96"/>
        <v>27933.64</v>
      </c>
      <c r="AF407" s="1">
        <f t="shared" si="97"/>
        <v>36450.720000000001</v>
      </c>
      <c r="AG407" s="1">
        <f t="shared" si="98"/>
        <v>2412.1799999999998</v>
      </c>
      <c r="AH407" s="1" t="e">
        <f>IF(#REF!="Y",B407,"")</f>
        <v>#REF!</v>
      </c>
      <c r="AI407" s="1" t="e">
        <f>IF(#REF!="","",MONTH(#REF!))</f>
        <v>#REF!</v>
      </c>
      <c r="AJ407" s="1" t="e">
        <f>#REF!+0</f>
        <v>#REF!</v>
      </c>
      <c r="AK407" s="1">
        <f t="shared" si="99"/>
        <v>297.8</v>
      </c>
      <c r="AL407" s="1" t="str">
        <f t="shared" si="100"/>
        <v/>
      </c>
      <c r="AM407" s="1">
        <f t="shared" si="101"/>
        <v>297.8</v>
      </c>
      <c r="AN407" s="1">
        <f t="shared" si="102"/>
        <v>297.8</v>
      </c>
      <c r="AO407" s="1">
        <f t="shared" si="103"/>
        <v>297.8</v>
      </c>
      <c r="AP407" s="1">
        <f t="shared" si="104"/>
        <v>297.8</v>
      </c>
      <c r="XED407" s="8"/>
      <c r="XEE407" s="8"/>
      <c r="XEF407" s="8"/>
      <c r="XEG407" s="8"/>
      <c r="XEH407" s="8"/>
      <c r="XEI407" s="8"/>
      <c r="XEJ407" s="8"/>
      <c r="XEK407" s="8"/>
      <c r="XEL407" s="8"/>
      <c r="XEM407" s="8"/>
      <c r="XEN407" s="8"/>
      <c r="XEO407" s="8"/>
      <c r="XEP407" s="8"/>
      <c r="XEQ407" s="8"/>
      <c r="XER407" s="8"/>
      <c r="XES407" s="8"/>
      <c r="XET407" s="8"/>
      <c r="XEU407" s="8"/>
      <c r="XEV407" s="8"/>
    </row>
    <row r="408" spans="1:42 16358:16376" s="1" customFormat="1" ht="30" customHeight="1">
      <c r="A408" s="1">
        <v>406</v>
      </c>
      <c r="B408" s="1">
        <v>386</v>
      </c>
      <c r="C408" s="2">
        <v>219</v>
      </c>
      <c r="D408" s="3">
        <v>12.31</v>
      </c>
      <c r="E408" s="3">
        <v>0.36</v>
      </c>
      <c r="F408" s="4">
        <v>5.8</v>
      </c>
      <c r="G408" s="1" t="s">
        <v>39</v>
      </c>
      <c r="H408" s="3">
        <v>6.05</v>
      </c>
      <c r="I408" s="2">
        <v>0.83</v>
      </c>
      <c r="J408" s="2">
        <v>75.099999999999994</v>
      </c>
      <c r="K408" s="2">
        <v>92</v>
      </c>
      <c r="L408" s="2">
        <v>135.1</v>
      </c>
      <c r="M408" s="2">
        <v>7.4</v>
      </c>
      <c r="N408" s="1">
        <v>0</v>
      </c>
      <c r="O408" s="1" t="s">
        <v>40</v>
      </c>
      <c r="P408" s="1" t="s">
        <v>40</v>
      </c>
      <c r="Q408" s="1" t="s">
        <v>41</v>
      </c>
      <c r="R408" s="1" t="s">
        <v>41</v>
      </c>
      <c r="S408" s="5" t="s">
        <v>42</v>
      </c>
      <c r="T408" s="6" t="s">
        <v>43</v>
      </c>
      <c r="U408" s="1" t="s">
        <v>44</v>
      </c>
      <c r="V408" s="1" t="s">
        <v>44</v>
      </c>
      <c r="W408" s="1">
        <v>2</v>
      </c>
      <c r="X408" s="1" t="s">
        <v>41</v>
      </c>
      <c r="Y408" s="1">
        <f t="shared" si="90"/>
        <v>84534</v>
      </c>
      <c r="Z408" s="1">
        <f t="shared" si="91"/>
        <v>2335.3000000000002</v>
      </c>
      <c r="AA408" s="1">
        <f t="shared" si="92"/>
        <v>4751.66</v>
      </c>
      <c r="AB408" s="1">
        <f t="shared" si="93"/>
        <v>138.96</v>
      </c>
      <c r="AC408" s="1">
        <f t="shared" si="94"/>
        <v>2238.8000000000002</v>
      </c>
      <c r="AD408" s="1">
        <f t="shared" si="95"/>
        <v>28988.6</v>
      </c>
      <c r="AE408" s="1">
        <f t="shared" si="96"/>
        <v>35512</v>
      </c>
      <c r="AF408" s="1">
        <f t="shared" si="97"/>
        <v>52148.6</v>
      </c>
      <c r="AG408" s="1">
        <f t="shared" si="98"/>
        <v>2856.4</v>
      </c>
      <c r="AH408" s="1" t="e">
        <f>IF(#REF!="Y",B408,"")</f>
        <v>#REF!</v>
      </c>
      <c r="AI408" s="1" t="e">
        <f>IF(#REF!="","",MONTH(#REF!))</f>
        <v>#REF!</v>
      </c>
      <c r="AJ408" s="1" t="e">
        <f>#REF!+0</f>
        <v>#REF!</v>
      </c>
      <c r="AK408" s="1">
        <f t="shared" si="99"/>
        <v>386</v>
      </c>
      <c r="AL408" s="1" t="str">
        <f t="shared" si="100"/>
        <v/>
      </c>
      <c r="AM408" s="1">
        <f t="shared" si="101"/>
        <v>386</v>
      </c>
      <c r="AN408" s="1">
        <f t="shared" si="102"/>
        <v>386</v>
      </c>
      <c r="AO408" s="1">
        <f t="shared" si="103"/>
        <v>386</v>
      </c>
      <c r="AP408" s="1">
        <f t="shared" si="104"/>
        <v>386</v>
      </c>
      <c r="XED408" s="8"/>
      <c r="XEE408" s="8"/>
      <c r="XEF408" s="8"/>
      <c r="XEG408" s="8"/>
      <c r="XEH408" s="8"/>
      <c r="XEI408" s="8"/>
      <c r="XEJ408" s="8"/>
      <c r="XEK408" s="8"/>
      <c r="XEL408" s="8"/>
      <c r="XEM408" s="8"/>
      <c r="XEN408" s="8"/>
      <c r="XEO408" s="8"/>
      <c r="XEP408" s="8"/>
      <c r="XEQ408" s="8"/>
      <c r="XER408" s="8"/>
      <c r="XES408" s="8"/>
      <c r="XET408" s="8"/>
      <c r="XEU408" s="8"/>
      <c r="XEV408" s="8"/>
    </row>
    <row r="409" spans="1:42 16358:16376" s="1" customFormat="1" ht="30" customHeight="1">
      <c r="A409" s="1">
        <v>407</v>
      </c>
      <c r="B409" s="1">
        <v>464.4</v>
      </c>
      <c r="C409" s="2">
        <v>202.3</v>
      </c>
      <c r="D409" s="3">
        <v>12.11</v>
      </c>
      <c r="E409" s="3">
        <v>0.36</v>
      </c>
      <c r="F409" s="4">
        <v>5.8</v>
      </c>
      <c r="G409" s="1" t="s">
        <v>39</v>
      </c>
      <c r="H409" s="3">
        <v>6</v>
      </c>
      <c r="I409" s="2">
        <v>0.83</v>
      </c>
      <c r="J409" s="2">
        <v>74.3</v>
      </c>
      <c r="K409" s="2">
        <v>92.1</v>
      </c>
      <c r="L409" s="2">
        <v>135.1</v>
      </c>
      <c r="M409" s="2">
        <v>7.4</v>
      </c>
      <c r="N409" s="1">
        <v>0</v>
      </c>
      <c r="O409" s="1" t="s">
        <v>40</v>
      </c>
      <c r="P409" s="1" t="s">
        <v>40</v>
      </c>
      <c r="Q409" s="1" t="s">
        <v>41</v>
      </c>
      <c r="R409" s="1" t="s">
        <v>41</v>
      </c>
      <c r="S409" s="5" t="s">
        <v>42</v>
      </c>
      <c r="T409" s="6" t="s">
        <v>43</v>
      </c>
      <c r="U409" s="1" t="s">
        <v>44</v>
      </c>
      <c r="V409" s="1" t="s">
        <v>44</v>
      </c>
      <c r="Y409" s="1">
        <f t="shared" si="90"/>
        <v>93948.12</v>
      </c>
      <c r="Z409" s="1">
        <f t="shared" si="91"/>
        <v>2786.4</v>
      </c>
      <c r="AA409" s="1">
        <f t="shared" si="92"/>
        <v>5623.884</v>
      </c>
      <c r="AB409" s="1">
        <f t="shared" si="93"/>
        <v>167.184</v>
      </c>
      <c r="AC409" s="1">
        <f t="shared" si="94"/>
        <v>2693.52</v>
      </c>
      <c r="AD409" s="1">
        <f t="shared" si="95"/>
        <v>34504.92</v>
      </c>
      <c r="AE409" s="1">
        <f t="shared" si="96"/>
        <v>42771.24</v>
      </c>
      <c r="AF409" s="1">
        <f t="shared" si="97"/>
        <v>62740.44</v>
      </c>
      <c r="AG409" s="1">
        <f t="shared" si="98"/>
        <v>3436.56</v>
      </c>
      <c r="AH409" s="1" t="e">
        <f>IF(#REF!="Y",B409,"")</f>
        <v>#REF!</v>
      </c>
      <c r="AI409" s="1" t="e">
        <f>IF(#REF!="","",MONTH(#REF!))</f>
        <v>#REF!</v>
      </c>
      <c r="AJ409" s="1" t="e">
        <f>#REF!+0</f>
        <v>#REF!</v>
      </c>
      <c r="AK409" s="1">
        <f t="shared" si="99"/>
        <v>464.4</v>
      </c>
      <c r="AL409" s="1" t="str">
        <f t="shared" si="100"/>
        <v/>
      </c>
      <c r="AM409" s="1">
        <f t="shared" si="101"/>
        <v>464.4</v>
      </c>
      <c r="AN409" s="1">
        <f t="shared" si="102"/>
        <v>464.4</v>
      </c>
      <c r="AO409" s="1">
        <f t="shared" si="103"/>
        <v>464.4</v>
      </c>
      <c r="AP409" s="1">
        <f t="shared" si="104"/>
        <v>464.4</v>
      </c>
      <c r="XED409" s="8"/>
      <c r="XEE409" s="8"/>
      <c r="XEF409" s="8"/>
      <c r="XEG409" s="8"/>
      <c r="XEH409" s="8"/>
      <c r="XEI409" s="8"/>
      <c r="XEJ409" s="8"/>
      <c r="XEK409" s="8"/>
      <c r="XEL409" s="8"/>
      <c r="XEM409" s="8"/>
      <c r="XEN409" s="8"/>
      <c r="XEO409" s="8"/>
      <c r="XEP409" s="8"/>
      <c r="XEQ409" s="8"/>
      <c r="XER409" s="8"/>
      <c r="XES409" s="8"/>
      <c r="XET409" s="8"/>
      <c r="XEU409" s="8"/>
      <c r="XEV409" s="8"/>
    </row>
    <row r="410" spans="1:42 16358:16376" s="1" customFormat="1" ht="30" customHeight="1">
      <c r="A410" s="1">
        <v>408</v>
      </c>
      <c r="B410" s="1">
        <v>325.8</v>
      </c>
      <c r="C410" s="2">
        <v>202.1</v>
      </c>
      <c r="D410" s="3">
        <v>11.64</v>
      </c>
      <c r="E410" s="3">
        <v>0.36</v>
      </c>
      <c r="F410" s="4">
        <v>5.8</v>
      </c>
      <c r="G410" s="1" t="s">
        <v>39</v>
      </c>
      <c r="H410" s="3">
        <v>6.03</v>
      </c>
      <c r="I410" s="2">
        <v>0.83</v>
      </c>
      <c r="J410" s="2">
        <v>74.099999999999994</v>
      </c>
      <c r="K410" s="2">
        <v>92</v>
      </c>
      <c r="L410" s="2">
        <v>135.1</v>
      </c>
      <c r="M410" s="2">
        <v>7.4</v>
      </c>
      <c r="N410" s="1">
        <v>0</v>
      </c>
      <c r="O410" s="1" t="s">
        <v>40</v>
      </c>
      <c r="P410" s="1" t="s">
        <v>40</v>
      </c>
      <c r="Q410" s="1" t="s">
        <v>41</v>
      </c>
      <c r="R410" s="1" t="s">
        <v>41</v>
      </c>
      <c r="S410" s="5" t="s">
        <v>42</v>
      </c>
      <c r="T410" s="6" t="s">
        <v>43</v>
      </c>
      <c r="U410" s="1" t="s">
        <v>44</v>
      </c>
      <c r="V410" s="1" t="s">
        <v>44</v>
      </c>
      <c r="Y410" s="1">
        <f t="shared" si="90"/>
        <v>65844.179999999993</v>
      </c>
      <c r="Z410" s="1">
        <f t="shared" si="91"/>
        <v>1964.5740000000001</v>
      </c>
      <c r="AA410" s="1">
        <f t="shared" si="92"/>
        <v>3792.3119999999999</v>
      </c>
      <c r="AB410" s="1">
        <f t="shared" si="93"/>
        <v>117.288</v>
      </c>
      <c r="AC410" s="1">
        <f t="shared" si="94"/>
        <v>1889.64</v>
      </c>
      <c r="AD410" s="1">
        <f t="shared" si="95"/>
        <v>24141.78</v>
      </c>
      <c r="AE410" s="1">
        <f t="shared" si="96"/>
        <v>29973.599999999999</v>
      </c>
      <c r="AF410" s="1">
        <f t="shared" si="97"/>
        <v>44015.58</v>
      </c>
      <c r="AG410" s="1">
        <f t="shared" si="98"/>
        <v>2410.92</v>
      </c>
      <c r="AH410" s="1" t="e">
        <f>IF(#REF!="Y",B410,"")</f>
        <v>#REF!</v>
      </c>
      <c r="AI410" s="1" t="e">
        <f>IF(#REF!="","",MONTH(#REF!))</f>
        <v>#REF!</v>
      </c>
      <c r="AJ410" s="1" t="e">
        <f>#REF!+0</f>
        <v>#REF!</v>
      </c>
      <c r="AK410" s="1">
        <f t="shared" si="99"/>
        <v>325.8</v>
      </c>
      <c r="AL410" s="1" t="str">
        <f t="shared" si="100"/>
        <v/>
      </c>
      <c r="AM410" s="1">
        <f t="shared" si="101"/>
        <v>325.8</v>
      </c>
      <c r="AN410" s="1">
        <f t="shared" si="102"/>
        <v>325.8</v>
      </c>
      <c r="AO410" s="1">
        <f t="shared" si="103"/>
        <v>325.8</v>
      </c>
      <c r="AP410" s="1">
        <f t="shared" si="104"/>
        <v>325.8</v>
      </c>
      <c r="XED410" s="8"/>
      <c r="XEE410" s="8"/>
      <c r="XEF410" s="8"/>
      <c r="XEG410" s="8"/>
      <c r="XEH410" s="8"/>
      <c r="XEI410" s="8"/>
      <c r="XEJ410" s="8"/>
      <c r="XEK410" s="8"/>
      <c r="XEL410" s="8"/>
      <c r="XEM410" s="8"/>
      <c r="XEN410" s="8"/>
      <c r="XEO410" s="8"/>
      <c r="XEP410" s="8"/>
      <c r="XEQ410" s="8"/>
      <c r="XER410" s="8"/>
      <c r="XES410" s="8"/>
      <c r="XET410" s="8"/>
      <c r="XEU410" s="8"/>
      <c r="XEV410" s="8"/>
    </row>
    <row r="411" spans="1:42 16358:16376" s="1" customFormat="1" ht="30" customHeight="1">
      <c r="A411" s="1">
        <v>409</v>
      </c>
      <c r="B411" s="1">
        <v>350.4</v>
      </c>
      <c r="C411" s="2">
        <v>159.4</v>
      </c>
      <c r="D411" s="3">
        <v>11.26</v>
      </c>
      <c r="E411" s="3">
        <v>0.49</v>
      </c>
      <c r="F411" s="4">
        <v>5.56</v>
      </c>
      <c r="G411" s="1" t="s">
        <v>46</v>
      </c>
      <c r="H411" s="3">
        <v>4.32</v>
      </c>
      <c r="I411" s="2">
        <v>0.79</v>
      </c>
      <c r="J411" s="2">
        <v>77.400000000000006</v>
      </c>
      <c r="K411" s="2">
        <v>93.9</v>
      </c>
      <c r="L411" s="2">
        <v>129.5</v>
      </c>
      <c r="M411" s="2">
        <v>8.6999999999999993</v>
      </c>
      <c r="N411" s="1">
        <v>0</v>
      </c>
      <c r="O411" s="1" t="s">
        <v>40</v>
      </c>
      <c r="P411" s="1" t="s">
        <v>40</v>
      </c>
      <c r="Q411" s="1" t="s">
        <v>41</v>
      </c>
      <c r="R411" s="1" t="s">
        <v>41</v>
      </c>
      <c r="S411" s="5" t="s">
        <v>42</v>
      </c>
      <c r="T411" s="6" t="s">
        <v>43</v>
      </c>
      <c r="U411" s="1" t="s">
        <v>44</v>
      </c>
      <c r="V411" s="1" t="s">
        <v>44</v>
      </c>
      <c r="Y411" s="1">
        <f t="shared" si="90"/>
        <v>55853.760000000002</v>
      </c>
      <c r="Z411" s="1">
        <f t="shared" si="91"/>
        <v>1513.7280000000001</v>
      </c>
      <c r="AA411" s="1">
        <f t="shared" si="92"/>
        <v>3945.5039999999999</v>
      </c>
      <c r="AB411" s="1">
        <f t="shared" si="93"/>
        <v>171.696</v>
      </c>
      <c r="AC411" s="1">
        <f t="shared" si="94"/>
        <v>1948.2239999999999</v>
      </c>
      <c r="AD411" s="1">
        <f t="shared" si="95"/>
        <v>27120.959999999999</v>
      </c>
      <c r="AE411" s="1">
        <f t="shared" si="96"/>
        <v>32902.559999999998</v>
      </c>
      <c r="AF411" s="1">
        <f t="shared" si="97"/>
        <v>45376.800000000003</v>
      </c>
      <c r="AG411" s="1">
        <f t="shared" si="98"/>
        <v>3048.48</v>
      </c>
      <c r="AH411" s="1" t="e">
        <f>IF(#REF!="Y",B411,"")</f>
        <v>#REF!</v>
      </c>
      <c r="AI411" s="1" t="e">
        <f>IF(#REF!="","",MONTH(#REF!))</f>
        <v>#REF!</v>
      </c>
      <c r="AJ411" s="1" t="e">
        <f>#REF!+0</f>
        <v>#REF!</v>
      </c>
      <c r="AK411" s="1">
        <f t="shared" si="99"/>
        <v>350.4</v>
      </c>
      <c r="AL411" s="1" t="str">
        <f t="shared" si="100"/>
        <v/>
      </c>
      <c r="AM411" s="1">
        <f t="shared" si="101"/>
        <v>350.4</v>
      </c>
      <c r="AN411" s="1">
        <f t="shared" si="102"/>
        <v>350.4</v>
      </c>
      <c r="AO411" s="1">
        <f t="shared" si="103"/>
        <v>350.4</v>
      </c>
      <c r="AP411" s="1">
        <f t="shared" si="104"/>
        <v>350.4</v>
      </c>
      <c r="XED411" s="8"/>
      <c r="XEE411" s="8"/>
      <c r="XEF411" s="8"/>
      <c r="XEG411" s="8"/>
      <c r="XEH411" s="8"/>
      <c r="XEI411" s="8"/>
      <c r="XEJ411" s="8"/>
      <c r="XEK411" s="8"/>
      <c r="XEL411" s="8"/>
      <c r="XEM411" s="8"/>
      <c r="XEN411" s="8"/>
      <c r="XEO411" s="8"/>
      <c r="XEP411" s="8"/>
      <c r="XEQ411" s="8"/>
      <c r="XER411" s="8"/>
      <c r="XES411" s="8"/>
      <c r="XET411" s="8"/>
      <c r="XEU411" s="8"/>
      <c r="XEV411" s="8"/>
    </row>
    <row r="412" spans="1:42 16358:16376" s="1" customFormat="1" ht="30" customHeight="1">
      <c r="A412" s="1">
        <v>410</v>
      </c>
      <c r="B412" s="1">
        <v>496.8</v>
      </c>
      <c r="C412" s="2">
        <v>143.9</v>
      </c>
      <c r="D412" s="3">
        <v>11.56</v>
      </c>
      <c r="E412" s="3">
        <v>0.49</v>
      </c>
      <c r="F412" s="4">
        <v>5.56</v>
      </c>
      <c r="G412" s="1" t="s">
        <v>46</v>
      </c>
      <c r="H412" s="3">
        <v>3.79</v>
      </c>
      <c r="I412" s="2">
        <v>0.79</v>
      </c>
      <c r="J412" s="2">
        <v>79.400000000000006</v>
      </c>
      <c r="K412" s="2">
        <v>94.7</v>
      </c>
      <c r="L412" s="2">
        <v>129.5</v>
      </c>
      <c r="M412" s="2">
        <v>8.6999999999999993</v>
      </c>
      <c r="N412" s="1">
        <v>0</v>
      </c>
      <c r="O412" s="1" t="s">
        <v>40</v>
      </c>
      <c r="P412" s="1" t="s">
        <v>40</v>
      </c>
      <c r="Q412" s="1" t="s">
        <v>41</v>
      </c>
      <c r="R412" s="1" t="s">
        <v>41</v>
      </c>
      <c r="S412" s="5" t="s">
        <v>42</v>
      </c>
      <c r="T412" s="6" t="s">
        <v>43</v>
      </c>
      <c r="U412" s="1" t="s">
        <v>44</v>
      </c>
      <c r="V412" s="1" t="s">
        <v>44</v>
      </c>
      <c r="Y412" s="1">
        <f t="shared" si="90"/>
        <v>71489.52</v>
      </c>
      <c r="Z412" s="1">
        <f t="shared" si="91"/>
        <v>1882.8720000000001</v>
      </c>
      <c r="AA412" s="1">
        <f t="shared" si="92"/>
        <v>5743.0079999999998</v>
      </c>
      <c r="AB412" s="1">
        <f t="shared" si="93"/>
        <v>243.43199999999999</v>
      </c>
      <c r="AC412" s="1">
        <f t="shared" si="94"/>
        <v>2762.2080000000001</v>
      </c>
      <c r="AD412" s="1">
        <f t="shared" si="95"/>
        <v>39445.919999999998</v>
      </c>
      <c r="AE412" s="1">
        <f t="shared" si="96"/>
        <v>47046.96</v>
      </c>
      <c r="AF412" s="1">
        <f t="shared" si="97"/>
        <v>64335.6</v>
      </c>
      <c r="AG412" s="1">
        <f t="shared" si="98"/>
        <v>4322.16</v>
      </c>
      <c r="AH412" s="1" t="e">
        <f>IF(#REF!="Y",B412,"")</f>
        <v>#REF!</v>
      </c>
      <c r="AI412" s="1" t="e">
        <f>IF(#REF!="","",MONTH(#REF!))</f>
        <v>#REF!</v>
      </c>
      <c r="AJ412" s="1" t="e">
        <f>#REF!+0</f>
        <v>#REF!</v>
      </c>
      <c r="AK412" s="1">
        <f t="shared" si="99"/>
        <v>496.8</v>
      </c>
      <c r="AL412" s="1" t="str">
        <f t="shared" si="100"/>
        <v/>
      </c>
      <c r="AM412" s="1">
        <f t="shared" si="101"/>
        <v>496.8</v>
      </c>
      <c r="AN412" s="1">
        <f t="shared" si="102"/>
        <v>496.8</v>
      </c>
      <c r="AO412" s="1">
        <f t="shared" si="103"/>
        <v>496.8</v>
      </c>
      <c r="AP412" s="1">
        <f t="shared" si="104"/>
        <v>496.8</v>
      </c>
      <c r="XED412" s="8"/>
      <c r="XEE412" s="8"/>
      <c r="XEF412" s="8"/>
      <c r="XEG412" s="8"/>
      <c r="XEH412" s="8"/>
      <c r="XEI412" s="8"/>
      <c r="XEJ412" s="8"/>
      <c r="XEK412" s="8"/>
      <c r="XEL412" s="8"/>
      <c r="XEM412" s="8"/>
      <c r="XEN412" s="8"/>
      <c r="XEO412" s="8"/>
      <c r="XEP412" s="8"/>
      <c r="XEQ412" s="8"/>
      <c r="XER412" s="8"/>
      <c r="XES412" s="8"/>
      <c r="XET412" s="8"/>
      <c r="XEU412" s="8"/>
      <c r="XEV412" s="8"/>
    </row>
    <row r="413" spans="1:42 16358:16376" s="1" customFormat="1" ht="30" customHeight="1">
      <c r="A413" s="1">
        <v>411</v>
      </c>
      <c r="B413" s="1">
        <v>535.20000000000005</v>
      </c>
      <c r="C413" s="2">
        <v>105</v>
      </c>
      <c r="D413" s="3">
        <v>10.51</v>
      </c>
      <c r="E413" s="3">
        <v>0.49</v>
      </c>
      <c r="F413" s="4">
        <v>5.56</v>
      </c>
      <c r="G413" s="1" t="s">
        <v>46</v>
      </c>
      <c r="H413" s="3">
        <v>2.77</v>
      </c>
      <c r="I413" s="2">
        <v>0.79</v>
      </c>
      <c r="J413" s="2">
        <v>70.599999999999994</v>
      </c>
      <c r="K413" s="2">
        <v>90.3</v>
      </c>
      <c r="L413" s="2">
        <v>129.5</v>
      </c>
      <c r="M413" s="2">
        <v>8.6999999999999993</v>
      </c>
      <c r="N413" s="1">
        <v>0</v>
      </c>
      <c r="O413" s="1" t="s">
        <v>40</v>
      </c>
      <c r="P413" s="1" t="s">
        <v>40</v>
      </c>
      <c r="Q413" s="1" t="s">
        <v>41</v>
      </c>
      <c r="R413" s="1" t="s">
        <v>41</v>
      </c>
      <c r="S413" s="5" t="s">
        <v>42</v>
      </c>
      <c r="T413" s="6" t="s">
        <v>43</v>
      </c>
      <c r="U413" s="1" t="s">
        <v>44</v>
      </c>
      <c r="V413" s="1" t="s">
        <v>44</v>
      </c>
      <c r="Y413" s="1">
        <f t="shared" si="90"/>
        <v>56196</v>
      </c>
      <c r="Z413" s="1">
        <f t="shared" si="91"/>
        <v>1482.5039999999999</v>
      </c>
      <c r="AA413" s="1">
        <f t="shared" si="92"/>
        <v>5624.9520000000002</v>
      </c>
      <c r="AB413" s="1">
        <f t="shared" si="93"/>
        <v>262.24799999999999</v>
      </c>
      <c r="AC413" s="1">
        <f t="shared" si="94"/>
        <v>2975.712</v>
      </c>
      <c r="AD413" s="1">
        <f t="shared" si="95"/>
        <v>37785.120000000003</v>
      </c>
      <c r="AE413" s="1">
        <f t="shared" si="96"/>
        <v>48328.56</v>
      </c>
      <c r="AF413" s="1">
        <f t="shared" si="97"/>
        <v>69308.399999999994</v>
      </c>
      <c r="AG413" s="1">
        <f t="shared" si="98"/>
        <v>4656.24</v>
      </c>
      <c r="AH413" s="1" t="e">
        <f>IF(#REF!="Y",B413,"")</f>
        <v>#REF!</v>
      </c>
      <c r="AI413" s="1" t="e">
        <f>IF(#REF!="","",MONTH(#REF!))</f>
        <v>#REF!</v>
      </c>
      <c r="AJ413" s="1" t="e">
        <f>#REF!+0</f>
        <v>#REF!</v>
      </c>
      <c r="AK413" s="1">
        <f t="shared" si="99"/>
        <v>535.20000000000005</v>
      </c>
      <c r="AL413" s="1" t="str">
        <f t="shared" si="100"/>
        <v/>
      </c>
      <c r="AM413" s="1">
        <f t="shared" si="101"/>
        <v>535.20000000000005</v>
      </c>
      <c r="AN413" s="1">
        <f t="shared" si="102"/>
        <v>535.20000000000005</v>
      </c>
      <c r="AO413" s="1">
        <f t="shared" si="103"/>
        <v>535.20000000000005</v>
      </c>
      <c r="AP413" s="1">
        <f t="shared" si="104"/>
        <v>535.20000000000005</v>
      </c>
      <c r="XED413" s="8"/>
      <c r="XEE413" s="8"/>
      <c r="XEF413" s="8"/>
      <c r="XEG413" s="8"/>
      <c r="XEH413" s="8"/>
      <c r="XEI413" s="8"/>
      <c r="XEJ413" s="8"/>
      <c r="XEK413" s="8"/>
      <c r="XEL413" s="8"/>
      <c r="XEM413" s="8"/>
      <c r="XEN413" s="8"/>
      <c r="XEO413" s="8"/>
      <c r="XEP413" s="8"/>
      <c r="XEQ413" s="8"/>
      <c r="XER413" s="8"/>
      <c r="XES413" s="8"/>
      <c r="XET413" s="8"/>
      <c r="XEU413" s="8"/>
      <c r="XEV413" s="8"/>
    </row>
    <row r="414" spans="1:42 16358:16376" s="1" customFormat="1" ht="30" customHeight="1">
      <c r="A414" s="1">
        <v>412</v>
      </c>
      <c r="B414" s="1">
        <v>543</v>
      </c>
      <c r="C414" s="2">
        <v>102.7</v>
      </c>
      <c r="D414" s="3">
        <v>10.63</v>
      </c>
      <c r="E414" s="3">
        <v>0.49</v>
      </c>
      <c r="F414" s="4">
        <v>5.56</v>
      </c>
      <c r="G414" s="1" t="s">
        <v>46</v>
      </c>
      <c r="H414" s="3">
        <v>2.74</v>
      </c>
      <c r="I414" s="2">
        <v>0.79</v>
      </c>
      <c r="J414" s="2">
        <v>69.900000000000006</v>
      </c>
      <c r="K414" s="2">
        <v>90.2</v>
      </c>
      <c r="L414" s="2">
        <v>129.5</v>
      </c>
      <c r="M414" s="2">
        <v>8.6999999999999993</v>
      </c>
      <c r="N414" s="1">
        <v>0</v>
      </c>
      <c r="O414" s="1" t="s">
        <v>40</v>
      </c>
      <c r="P414" s="1" t="s">
        <v>40</v>
      </c>
      <c r="Q414" s="1" t="s">
        <v>41</v>
      </c>
      <c r="R414" s="1" t="s">
        <v>41</v>
      </c>
      <c r="S414" s="5" t="s">
        <v>42</v>
      </c>
      <c r="T414" s="6" t="s">
        <v>43</v>
      </c>
      <c r="U414" s="1" t="s">
        <v>44</v>
      </c>
      <c r="V414" s="1" t="s">
        <v>44</v>
      </c>
      <c r="Y414" s="1">
        <f t="shared" si="90"/>
        <v>55766.1</v>
      </c>
      <c r="Z414" s="1">
        <f t="shared" si="91"/>
        <v>1487.82</v>
      </c>
      <c r="AA414" s="1">
        <f t="shared" si="92"/>
        <v>5772.09</v>
      </c>
      <c r="AB414" s="1">
        <f t="shared" si="93"/>
        <v>266.07</v>
      </c>
      <c r="AC414" s="1">
        <f t="shared" si="94"/>
        <v>3019.08</v>
      </c>
      <c r="AD414" s="1">
        <f t="shared" si="95"/>
        <v>37955.699999999997</v>
      </c>
      <c r="AE414" s="1">
        <f t="shared" si="96"/>
        <v>48978.6</v>
      </c>
      <c r="AF414" s="1">
        <f t="shared" si="97"/>
        <v>70318.5</v>
      </c>
      <c r="AG414" s="1">
        <f t="shared" si="98"/>
        <v>4724.1000000000004</v>
      </c>
      <c r="AH414" s="1" t="e">
        <f>IF(#REF!="Y",B414,"")</f>
        <v>#REF!</v>
      </c>
      <c r="AI414" s="1" t="e">
        <f>IF(#REF!="","",MONTH(#REF!))</f>
        <v>#REF!</v>
      </c>
      <c r="AJ414" s="1" t="e">
        <f>#REF!+0</f>
        <v>#REF!</v>
      </c>
      <c r="AK414" s="1">
        <f t="shared" si="99"/>
        <v>543</v>
      </c>
      <c r="AL414" s="1" t="str">
        <f t="shared" si="100"/>
        <v/>
      </c>
      <c r="AM414" s="1">
        <f t="shared" si="101"/>
        <v>543</v>
      </c>
      <c r="AN414" s="1">
        <f t="shared" si="102"/>
        <v>543</v>
      </c>
      <c r="AO414" s="1">
        <f t="shared" si="103"/>
        <v>543</v>
      </c>
      <c r="AP414" s="1">
        <f t="shared" si="104"/>
        <v>543</v>
      </c>
      <c r="XED414" s="8"/>
      <c r="XEE414" s="8"/>
      <c r="XEF414" s="8"/>
      <c r="XEG414" s="8"/>
      <c r="XEH414" s="8"/>
      <c r="XEI414" s="8"/>
      <c r="XEJ414" s="8"/>
      <c r="XEK414" s="8"/>
      <c r="XEL414" s="8"/>
      <c r="XEM414" s="8"/>
      <c r="XEN414" s="8"/>
      <c r="XEO414" s="8"/>
      <c r="XEP414" s="8"/>
      <c r="XEQ414" s="8"/>
      <c r="XER414" s="8"/>
      <c r="XES414" s="8"/>
      <c r="XET414" s="8"/>
      <c r="XEU414" s="8"/>
      <c r="XEV414" s="8"/>
    </row>
    <row r="415" spans="1:42 16358:16376" s="1" customFormat="1" ht="30" customHeight="1">
      <c r="A415" s="1">
        <v>413</v>
      </c>
      <c r="B415" s="1">
        <v>500.8</v>
      </c>
      <c r="C415" s="2">
        <v>96.7</v>
      </c>
      <c r="D415" s="3">
        <v>11.43</v>
      </c>
      <c r="E415" s="3">
        <v>0.49</v>
      </c>
      <c r="F415" s="4">
        <v>5.56</v>
      </c>
      <c r="G415" s="1" t="s">
        <v>46</v>
      </c>
      <c r="H415" s="3">
        <v>2.61</v>
      </c>
      <c r="I415" s="2">
        <v>0.79</v>
      </c>
      <c r="J415" s="2">
        <v>68.8</v>
      </c>
      <c r="K415" s="2">
        <v>89.5</v>
      </c>
      <c r="L415" s="2">
        <v>129.5</v>
      </c>
      <c r="M415" s="2">
        <v>8.6999999999999993</v>
      </c>
      <c r="N415" s="1">
        <v>0</v>
      </c>
      <c r="O415" s="1" t="s">
        <v>40</v>
      </c>
      <c r="P415" s="1" t="s">
        <v>40</v>
      </c>
      <c r="Q415" s="1" t="s">
        <v>41</v>
      </c>
      <c r="R415" s="1" t="s">
        <v>41</v>
      </c>
      <c r="S415" s="5" t="s">
        <v>42</v>
      </c>
      <c r="T415" s="6" t="s">
        <v>43</v>
      </c>
      <c r="U415" s="1" t="s">
        <v>44</v>
      </c>
      <c r="V415" s="1" t="s">
        <v>44</v>
      </c>
      <c r="Y415" s="1">
        <f t="shared" si="90"/>
        <v>48427.360000000001</v>
      </c>
      <c r="Z415" s="1">
        <f t="shared" si="91"/>
        <v>1307.088</v>
      </c>
      <c r="AA415" s="1">
        <f t="shared" si="92"/>
        <v>5724.1440000000002</v>
      </c>
      <c r="AB415" s="1">
        <f t="shared" si="93"/>
        <v>245.392</v>
      </c>
      <c r="AC415" s="1">
        <f t="shared" si="94"/>
        <v>2784.4479999999999</v>
      </c>
      <c r="AD415" s="1">
        <f t="shared" si="95"/>
        <v>34455.040000000001</v>
      </c>
      <c r="AE415" s="1">
        <f t="shared" si="96"/>
        <v>44821.599999999999</v>
      </c>
      <c r="AF415" s="1">
        <f t="shared" si="97"/>
        <v>64853.599999999999</v>
      </c>
      <c r="AG415" s="1">
        <f t="shared" si="98"/>
        <v>4356.96</v>
      </c>
      <c r="AH415" s="1" t="e">
        <f>IF(#REF!="Y",B415,"")</f>
        <v>#REF!</v>
      </c>
      <c r="AI415" s="1" t="e">
        <f>IF(#REF!="","",MONTH(#REF!))</f>
        <v>#REF!</v>
      </c>
      <c r="AJ415" s="1" t="e">
        <f>#REF!+0</f>
        <v>#REF!</v>
      </c>
      <c r="AK415" s="1">
        <f t="shared" si="99"/>
        <v>500.8</v>
      </c>
      <c r="AL415" s="1" t="str">
        <f t="shared" si="100"/>
        <v/>
      </c>
      <c r="AM415" s="1">
        <f t="shared" si="101"/>
        <v>500.8</v>
      </c>
      <c r="AN415" s="1">
        <f t="shared" si="102"/>
        <v>500.8</v>
      </c>
      <c r="AO415" s="1">
        <f t="shared" si="103"/>
        <v>500.8</v>
      </c>
      <c r="AP415" s="1">
        <f t="shared" si="104"/>
        <v>500.8</v>
      </c>
      <c r="XED415" s="8"/>
      <c r="XEE415" s="8"/>
      <c r="XEF415" s="8"/>
      <c r="XEG415" s="8"/>
      <c r="XEH415" s="8"/>
      <c r="XEI415" s="8"/>
      <c r="XEJ415" s="8"/>
      <c r="XEK415" s="8"/>
      <c r="XEL415" s="8"/>
      <c r="XEM415" s="8"/>
      <c r="XEN415" s="8"/>
      <c r="XEO415" s="8"/>
      <c r="XEP415" s="8"/>
      <c r="XEQ415" s="8"/>
      <c r="XER415" s="8"/>
      <c r="XES415" s="8"/>
      <c r="XET415" s="8"/>
      <c r="XEU415" s="8"/>
      <c r="XEV415" s="8"/>
    </row>
    <row r="416" spans="1:42 16358:16376" s="1" customFormat="1" ht="30" customHeight="1">
      <c r="A416" s="1">
        <v>414</v>
      </c>
      <c r="B416" s="1">
        <v>206.6</v>
      </c>
      <c r="C416" s="2">
        <v>289.2</v>
      </c>
      <c r="D416" s="3">
        <v>11.75</v>
      </c>
      <c r="E416" s="3">
        <v>0.39</v>
      </c>
      <c r="F416" s="4">
        <v>5.71</v>
      </c>
      <c r="G416" s="1" t="s">
        <v>46</v>
      </c>
      <c r="H416" s="3">
        <v>5.24</v>
      </c>
      <c r="I416" s="2">
        <v>1.1499999999999999</v>
      </c>
      <c r="J416" s="2">
        <v>91.1</v>
      </c>
      <c r="K416" s="2">
        <v>98.5</v>
      </c>
      <c r="L416" s="2">
        <v>118.3</v>
      </c>
      <c r="M416" s="2">
        <v>7</v>
      </c>
      <c r="N416" s="1">
        <v>0</v>
      </c>
      <c r="O416" s="1" t="s">
        <v>40</v>
      </c>
      <c r="P416" s="1" t="s">
        <v>40</v>
      </c>
      <c r="Q416" s="1" t="s">
        <v>41</v>
      </c>
      <c r="R416" s="1" t="s">
        <v>41</v>
      </c>
      <c r="S416" s="5" t="s">
        <v>42</v>
      </c>
      <c r="T416" s="6" t="s">
        <v>42</v>
      </c>
      <c r="U416" s="1" t="s">
        <v>44</v>
      </c>
      <c r="V416" s="1" t="s">
        <v>44</v>
      </c>
      <c r="W416" s="1" t="s">
        <v>47</v>
      </c>
      <c r="X416" s="1" t="s">
        <v>41</v>
      </c>
      <c r="Y416" s="1">
        <f t="shared" si="90"/>
        <v>59748.72</v>
      </c>
      <c r="Z416" s="1">
        <f t="shared" si="91"/>
        <v>1082.5840000000001</v>
      </c>
      <c r="AA416" s="1">
        <f t="shared" si="92"/>
        <v>2427.5500000000002</v>
      </c>
      <c r="AB416" s="1">
        <f t="shared" si="93"/>
        <v>80.573999999999998</v>
      </c>
      <c r="AC416" s="1">
        <f t="shared" si="94"/>
        <v>1179.6859999999999</v>
      </c>
      <c r="AD416" s="1">
        <f t="shared" si="95"/>
        <v>18821.259999999998</v>
      </c>
      <c r="AE416" s="1">
        <f t="shared" si="96"/>
        <v>20350.099999999999</v>
      </c>
      <c r="AF416" s="1">
        <f t="shared" si="97"/>
        <v>24440.78</v>
      </c>
      <c r="AG416" s="1">
        <f t="shared" si="98"/>
        <v>1446.2</v>
      </c>
      <c r="AH416" s="1" t="e">
        <f>IF(#REF!="Y",B416,"")</f>
        <v>#REF!</v>
      </c>
      <c r="AI416" s="1" t="e">
        <f>IF(#REF!="","",MONTH(#REF!))</f>
        <v>#REF!</v>
      </c>
      <c r="AJ416" s="1" t="e">
        <f>#REF!+0</f>
        <v>#REF!</v>
      </c>
      <c r="AK416" s="1">
        <f t="shared" si="99"/>
        <v>206.6</v>
      </c>
      <c r="AL416" s="1">
        <f t="shared" si="100"/>
        <v>206.6</v>
      </c>
      <c r="AM416" s="1">
        <f t="shared" si="101"/>
        <v>206.6</v>
      </c>
      <c r="AN416" s="1">
        <f t="shared" si="102"/>
        <v>206.6</v>
      </c>
      <c r="AO416" s="1">
        <f t="shared" si="103"/>
        <v>206.6</v>
      </c>
      <c r="AP416" s="1">
        <f t="shared" si="104"/>
        <v>206.6</v>
      </c>
      <c r="XED416" s="8"/>
      <c r="XEE416" s="8"/>
      <c r="XEF416" s="8"/>
      <c r="XEG416" s="8"/>
      <c r="XEH416" s="8"/>
      <c r="XEI416" s="8"/>
      <c r="XEJ416" s="8"/>
      <c r="XEK416" s="8"/>
      <c r="XEL416" s="8"/>
      <c r="XEM416" s="8"/>
      <c r="XEN416" s="8"/>
      <c r="XEO416" s="8"/>
      <c r="XEP416" s="8"/>
      <c r="XEQ416" s="8"/>
      <c r="XER416" s="8"/>
      <c r="XES416" s="8"/>
      <c r="XET416" s="8"/>
      <c r="XEU416" s="8"/>
      <c r="XEV416" s="8"/>
    </row>
    <row r="417" spans="1:42 16358:16376" s="1" customFormat="1" ht="30" customHeight="1">
      <c r="A417" s="1">
        <v>415</v>
      </c>
      <c r="B417" s="1">
        <v>524.79999999999995</v>
      </c>
      <c r="C417" s="2">
        <v>294</v>
      </c>
      <c r="D417" s="3">
        <v>11.41</v>
      </c>
      <c r="E417" s="3">
        <v>0.39</v>
      </c>
      <c r="F417" s="4">
        <v>5.71</v>
      </c>
      <c r="G417" s="1" t="s">
        <v>46</v>
      </c>
      <c r="H417" s="3">
        <v>5.22</v>
      </c>
      <c r="I417" s="2">
        <v>1.1499999999999999</v>
      </c>
      <c r="J417" s="2">
        <v>90.8</v>
      </c>
      <c r="K417" s="2">
        <v>98.4</v>
      </c>
      <c r="L417" s="2">
        <v>118.3</v>
      </c>
      <c r="M417" s="2">
        <v>7</v>
      </c>
      <c r="N417" s="1">
        <v>0</v>
      </c>
      <c r="O417" s="1" t="s">
        <v>40</v>
      </c>
      <c r="P417" s="1" t="s">
        <v>40</v>
      </c>
      <c r="Q417" s="1" t="s">
        <v>41</v>
      </c>
      <c r="R417" s="1" t="s">
        <v>41</v>
      </c>
      <c r="S417" s="5" t="s">
        <v>42</v>
      </c>
      <c r="T417" s="6" t="s">
        <v>45</v>
      </c>
      <c r="U417" s="1" t="s">
        <v>44</v>
      </c>
      <c r="V417" s="1" t="s">
        <v>44</v>
      </c>
      <c r="Y417" s="1">
        <f t="shared" si="90"/>
        <v>154291.20000000001</v>
      </c>
      <c r="Z417" s="1">
        <f t="shared" si="91"/>
        <v>2739.4560000000001</v>
      </c>
      <c r="AA417" s="1">
        <f t="shared" si="92"/>
        <v>5987.9679999999998</v>
      </c>
      <c r="AB417" s="1">
        <f t="shared" si="93"/>
        <v>204.672</v>
      </c>
      <c r="AC417" s="1">
        <f t="shared" si="94"/>
        <v>2996.6080000000002</v>
      </c>
      <c r="AD417" s="1">
        <f t="shared" si="95"/>
        <v>47651.839999999997</v>
      </c>
      <c r="AE417" s="1">
        <f t="shared" si="96"/>
        <v>51640.32</v>
      </c>
      <c r="AF417" s="1">
        <f t="shared" si="97"/>
        <v>62083.839999999997</v>
      </c>
      <c r="AG417" s="1">
        <f t="shared" si="98"/>
        <v>3673.6</v>
      </c>
      <c r="AH417" s="1" t="e">
        <f>IF(#REF!="Y",B417,"")</f>
        <v>#REF!</v>
      </c>
      <c r="AI417" s="1" t="e">
        <f>IF(#REF!="","",MONTH(#REF!))</f>
        <v>#REF!</v>
      </c>
      <c r="AJ417" s="1" t="e">
        <f>#REF!+0</f>
        <v>#REF!</v>
      </c>
      <c r="AK417" s="1">
        <f t="shared" si="99"/>
        <v>524.79999999999995</v>
      </c>
      <c r="AL417" s="1" t="str">
        <f t="shared" si="100"/>
        <v/>
      </c>
      <c r="AM417" s="1">
        <f t="shared" si="101"/>
        <v>524.79999999999995</v>
      </c>
      <c r="AN417" s="1">
        <f t="shared" si="102"/>
        <v>524.79999999999995</v>
      </c>
      <c r="AO417" s="1">
        <f t="shared" si="103"/>
        <v>524.79999999999995</v>
      </c>
      <c r="AP417" s="1">
        <f t="shared" si="104"/>
        <v>524.79999999999995</v>
      </c>
      <c r="XED417" s="8"/>
      <c r="XEE417" s="8"/>
      <c r="XEF417" s="8"/>
      <c r="XEG417" s="8"/>
      <c r="XEH417" s="8"/>
      <c r="XEI417" s="8"/>
      <c r="XEJ417" s="8"/>
      <c r="XEK417" s="8"/>
      <c r="XEL417" s="8"/>
      <c r="XEM417" s="8"/>
      <c r="XEN417" s="8"/>
      <c r="XEO417" s="8"/>
      <c r="XEP417" s="8"/>
      <c r="XEQ417" s="8"/>
      <c r="XER417" s="8"/>
      <c r="XES417" s="8"/>
      <c r="XET417" s="8"/>
      <c r="XEU417" s="8"/>
      <c r="XEV417" s="8"/>
    </row>
    <row r="418" spans="1:42 16358:16376" s="1" customFormat="1" ht="30" customHeight="1">
      <c r="A418" s="1">
        <v>416</v>
      </c>
      <c r="B418" s="1">
        <v>384</v>
      </c>
      <c r="C418" s="2">
        <v>295.39999999999998</v>
      </c>
      <c r="D418" s="3">
        <v>11.31</v>
      </c>
      <c r="E418" s="3">
        <v>0.39</v>
      </c>
      <c r="F418" s="4">
        <v>5.71</v>
      </c>
      <c r="G418" s="1" t="s">
        <v>46</v>
      </c>
      <c r="H418" s="3">
        <v>5.24</v>
      </c>
      <c r="I418" s="2">
        <v>1.1499999999999999</v>
      </c>
      <c r="J418" s="2">
        <v>91</v>
      </c>
      <c r="K418" s="2">
        <v>98.7</v>
      </c>
      <c r="L418" s="2">
        <v>118.3</v>
      </c>
      <c r="M418" s="2">
        <v>7</v>
      </c>
      <c r="N418" s="1">
        <v>0</v>
      </c>
      <c r="O418" s="1" t="s">
        <v>40</v>
      </c>
      <c r="P418" s="1" t="s">
        <v>40</v>
      </c>
      <c r="Q418" s="1" t="s">
        <v>41</v>
      </c>
      <c r="R418" s="1" t="s">
        <v>41</v>
      </c>
      <c r="S418" s="5" t="s">
        <v>42</v>
      </c>
      <c r="T418" s="6" t="s">
        <v>45</v>
      </c>
      <c r="U418" s="1" t="s">
        <v>44</v>
      </c>
      <c r="V418" s="1" t="s">
        <v>44</v>
      </c>
      <c r="Y418" s="1">
        <f t="shared" si="90"/>
        <v>113433.60000000001</v>
      </c>
      <c r="Z418" s="1">
        <f t="shared" si="91"/>
        <v>2012.16</v>
      </c>
      <c r="AA418" s="1">
        <f t="shared" si="92"/>
        <v>4343.04</v>
      </c>
      <c r="AB418" s="1">
        <f t="shared" si="93"/>
        <v>149.76</v>
      </c>
      <c r="AC418" s="1">
        <f t="shared" si="94"/>
        <v>2192.64</v>
      </c>
      <c r="AD418" s="1">
        <f t="shared" si="95"/>
        <v>34944</v>
      </c>
      <c r="AE418" s="1">
        <f t="shared" si="96"/>
        <v>37900.800000000003</v>
      </c>
      <c r="AF418" s="1">
        <f t="shared" si="97"/>
        <v>45427.199999999997</v>
      </c>
      <c r="AG418" s="1">
        <f t="shared" si="98"/>
        <v>2688</v>
      </c>
      <c r="AH418" s="1" t="e">
        <f>IF(#REF!="Y",B418,"")</f>
        <v>#REF!</v>
      </c>
      <c r="AI418" s="1" t="e">
        <f>IF(#REF!="","",MONTH(#REF!))</f>
        <v>#REF!</v>
      </c>
      <c r="AJ418" s="1" t="e">
        <f>#REF!+0</f>
        <v>#REF!</v>
      </c>
      <c r="AK418" s="1">
        <f t="shared" si="99"/>
        <v>384</v>
      </c>
      <c r="AL418" s="1" t="str">
        <f t="shared" si="100"/>
        <v/>
      </c>
      <c r="AM418" s="1">
        <f t="shared" si="101"/>
        <v>384</v>
      </c>
      <c r="AN418" s="1">
        <f t="shared" si="102"/>
        <v>384</v>
      </c>
      <c r="AO418" s="1">
        <f t="shared" si="103"/>
        <v>384</v>
      </c>
      <c r="AP418" s="1">
        <f t="shared" si="104"/>
        <v>384</v>
      </c>
      <c r="XED418" s="8"/>
      <c r="XEE418" s="8"/>
      <c r="XEF418" s="8"/>
      <c r="XEG418" s="8"/>
      <c r="XEH418" s="8"/>
      <c r="XEI418" s="8"/>
      <c r="XEJ418" s="8"/>
      <c r="XEK418" s="8"/>
      <c r="XEL418" s="8"/>
      <c r="XEM418" s="8"/>
      <c r="XEN418" s="8"/>
      <c r="XEO418" s="8"/>
      <c r="XEP418" s="8"/>
      <c r="XEQ418" s="8"/>
      <c r="XER418" s="8"/>
      <c r="XES418" s="8"/>
      <c r="XET418" s="8"/>
      <c r="XEU418" s="8"/>
      <c r="XEV418" s="8"/>
    </row>
    <row r="419" spans="1:42 16358:16376" s="1" customFormat="1" ht="30" customHeight="1">
      <c r="A419" s="1">
        <v>417</v>
      </c>
      <c r="B419" s="1">
        <v>496</v>
      </c>
      <c r="C419" s="2">
        <v>285.60000000000002</v>
      </c>
      <c r="D419" s="3">
        <v>11.46</v>
      </c>
      <c r="E419" s="3">
        <v>0.39</v>
      </c>
      <c r="F419" s="4">
        <v>5.71</v>
      </c>
      <c r="G419" s="1" t="s">
        <v>46</v>
      </c>
      <c r="H419" s="3">
        <v>5.24</v>
      </c>
      <c r="I419" s="2">
        <v>1.1499999999999999</v>
      </c>
      <c r="J419" s="2">
        <v>91</v>
      </c>
      <c r="K419" s="2">
        <v>98.5</v>
      </c>
      <c r="L419" s="2">
        <v>118.3</v>
      </c>
      <c r="M419" s="2">
        <v>7</v>
      </c>
      <c r="N419" s="1">
        <v>0</v>
      </c>
      <c r="O419" s="1" t="s">
        <v>40</v>
      </c>
      <c r="P419" s="1" t="s">
        <v>40</v>
      </c>
      <c r="Q419" s="1" t="s">
        <v>41</v>
      </c>
      <c r="R419" s="1" t="s">
        <v>41</v>
      </c>
      <c r="S419" s="5" t="s">
        <v>42</v>
      </c>
      <c r="T419" s="6" t="s">
        <v>42</v>
      </c>
      <c r="U419" s="1" t="s">
        <v>44</v>
      </c>
      <c r="V419" s="1" t="s">
        <v>44</v>
      </c>
      <c r="Y419" s="1">
        <f t="shared" si="90"/>
        <v>141657.60000000001</v>
      </c>
      <c r="Z419" s="1">
        <f t="shared" si="91"/>
        <v>2599.04</v>
      </c>
      <c r="AA419" s="1">
        <f t="shared" si="92"/>
        <v>5684.16</v>
      </c>
      <c r="AB419" s="1">
        <f t="shared" si="93"/>
        <v>193.44</v>
      </c>
      <c r="AC419" s="1">
        <f t="shared" si="94"/>
        <v>2832.16</v>
      </c>
      <c r="AD419" s="1">
        <f t="shared" si="95"/>
        <v>45136</v>
      </c>
      <c r="AE419" s="1">
        <f t="shared" si="96"/>
        <v>48856</v>
      </c>
      <c r="AF419" s="1">
        <f t="shared" si="97"/>
        <v>58676.800000000003</v>
      </c>
      <c r="AG419" s="1">
        <f t="shared" si="98"/>
        <v>3472</v>
      </c>
      <c r="AH419" s="1" t="e">
        <f>IF(#REF!="Y",B419,"")</f>
        <v>#REF!</v>
      </c>
      <c r="AI419" s="1" t="e">
        <f>IF(#REF!="","",MONTH(#REF!))</f>
        <v>#REF!</v>
      </c>
      <c r="AJ419" s="1" t="e">
        <f>#REF!+0</f>
        <v>#REF!</v>
      </c>
      <c r="AK419" s="1">
        <f t="shared" si="99"/>
        <v>496</v>
      </c>
      <c r="AL419" s="1">
        <f t="shared" si="100"/>
        <v>496</v>
      </c>
      <c r="AM419" s="1">
        <f t="shared" si="101"/>
        <v>496</v>
      </c>
      <c r="AN419" s="1">
        <f t="shared" si="102"/>
        <v>496</v>
      </c>
      <c r="AO419" s="1">
        <f t="shared" si="103"/>
        <v>496</v>
      </c>
      <c r="AP419" s="1">
        <f t="shared" si="104"/>
        <v>496</v>
      </c>
      <c r="XED419" s="8"/>
      <c r="XEE419" s="8"/>
      <c r="XEF419" s="8"/>
      <c r="XEG419" s="8"/>
      <c r="XEH419" s="8"/>
      <c r="XEI419" s="8"/>
      <c r="XEJ419" s="8"/>
      <c r="XEK419" s="8"/>
      <c r="XEL419" s="8"/>
      <c r="XEM419" s="8"/>
      <c r="XEN419" s="8"/>
      <c r="XEO419" s="8"/>
      <c r="XEP419" s="8"/>
      <c r="XEQ419" s="8"/>
      <c r="XER419" s="8"/>
      <c r="XES419" s="8"/>
      <c r="XET419" s="8"/>
      <c r="XEU419" s="8"/>
      <c r="XEV419" s="8"/>
    </row>
    <row r="420" spans="1:42 16358:16376" s="1" customFormat="1" ht="30" customHeight="1">
      <c r="A420" s="1">
        <v>418</v>
      </c>
      <c r="B420" s="1">
        <v>501.6</v>
      </c>
      <c r="C420" s="2">
        <v>285.60000000000002</v>
      </c>
      <c r="D420" s="3">
        <v>11.58</v>
      </c>
      <c r="E420" s="3">
        <v>0.39</v>
      </c>
      <c r="F420" s="4">
        <v>5.71</v>
      </c>
      <c r="G420" s="1" t="s">
        <v>46</v>
      </c>
      <c r="H420" s="3">
        <v>5.27</v>
      </c>
      <c r="I420" s="2">
        <v>1.1499999999999999</v>
      </c>
      <c r="J420" s="2">
        <v>90.9</v>
      </c>
      <c r="K420" s="2">
        <v>98.6</v>
      </c>
      <c r="L420" s="2">
        <v>118.3</v>
      </c>
      <c r="M420" s="2">
        <v>7</v>
      </c>
      <c r="N420" s="1">
        <v>0</v>
      </c>
      <c r="O420" s="1" t="s">
        <v>40</v>
      </c>
      <c r="P420" s="1" t="s">
        <v>40</v>
      </c>
      <c r="Q420" s="1" t="s">
        <v>41</v>
      </c>
      <c r="R420" s="1" t="s">
        <v>41</v>
      </c>
      <c r="S420" s="5" t="s">
        <v>42</v>
      </c>
      <c r="T420" s="6" t="s">
        <v>42</v>
      </c>
      <c r="U420" s="1" t="s">
        <v>44</v>
      </c>
      <c r="V420" s="1" t="s">
        <v>44</v>
      </c>
      <c r="Y420" s="1">
        <f t="shared" si="90"/>
        <v>143256.95999999999</v>
      </c>
      <c r="Z420" s="1">
        <f t="shared" si="91"/>
        <v>2643.4319999999998</v>
      </c>
      <c r="AA420" s="1">
        <f t="shared" si="92"/>
        <v>5808.5280000000002</v>
      </c>
      <c r="AB420" s="1">
        <f t="shared" si="93"/>
        <v>195.624</v>
      </c>
      <c r="AC420" s="1">
        <f t="shared" si="94"/>
        <v>2864.136</v>
      </c>
      <c r="AD420" s="1">
        <f t="shared" si="95"/>
        <v>45595.44</v>
      </c>
      <c r="AE420" s="1">
        <f t="shared" si="96"/>
        <v>49457.760000000002</v>
      </c>
      <c r="AF420" s="1">
        <f t="shared" si="97"/>
        <v>59339.28</v>
      </c>
      <c r="AG420" s="1">
        <f t="shared" si="98"/>
        <v>3511.2</v>
      </c>
      <c r="AH420" s="1" t="e">
        <f>IF(#REF!="Y",B420,"")</f>
        <v>#REF!</v>
      </c>
      <c r="AI420" s="1" t="e">
        <f>IF(#REF!="","",MONTH(#REF!))</f>
        <v>#REF!</v>
      </c>
      <c r="AJ420" s="1" t="e">
        <f>#REF!+0</f>
        <v>#REF!</v>
      </c>
      <c r="AK420" s="1">
        <f t="shared" si="99"/>
        <v>501.6</v>
      </c>
      <c r="AL420" s="1">
        <f t="shared" si="100"/>
        <v>501.6</v>
      </c>
      <c r="AM420" s="1">
        <f t="shared" si="101"/>
        <v>501.6</v>
      </c>
      <c r="AN420" s="1">
        <f t="shared" si="102"/>
        <v>501.6</v>
      </c>
      <c r="AO420" s="1">
        <f t="shared" si="103"/>
        <v>501.6</v>
      </c>
      <c r="AP420" s="1">
        <f t="shared" si="104"/>
        <v>501.6</v>
      </c>
      <c r="XED420" s="8"/>
      <c r="XEE420" s="8"/>
      <c r="XEF420" s="8"/>
      <c r="XEG420" s="8"/>
      <c r="XEH420" s="8"/>
      <c r="XEI420" s="8"/>
      <c r="XEJ420" s="8"/>
      <c r="XEK420" s="8"/>
      <c r="XEL420" s="8"/>
      <c r="XEM420" s="8"/>
      <c r="XEN420" s="8"/>
      <c r="XEO420" s="8"/>
      <c r="XEP420" s="8"/>
      <c r="XEQ420" s="8"/>
      <c r="XER420" s="8"/>
      <c r="XES420" s="8"/>
      <c r="XET420" s="8"/>
      <c r="XEU420" s="8"/>
      <c r="XEV420" s="8"/>
    </row>
    <row r="421" spans="1:42 16358:16376" s="1" customFormat="1" ht="30" customHeight="1">
      <c r="A421" s="1">
        <v>419</v>
      </c>
      <c r="B421" s="1">
        <v>492.6</v>
      </c>
      <c r="C421" s="2">
        <v>277.60000000000002</v>
      </c>
      <c r="D421" s="3">
        <v>11.46</v>
      </c>
      <c r="E421" s="3">
        <v>0.39</v>
      </c>
      <c r="F421" s="4">
        <v>5.71</v>
      </c>
      <c r="G421" s="1" t="s">
        <v>46</v>
      </c>
      <c r="H421" s="3">
        <v>5.22</v>
      </c>
      <c r="I421" s="2">
        <v>1.1499999999999999</v>
      </c>
      <c r="J421" s="2">
        <v>90.9</v>
      </c>
      <c r="K421" s="2">
        <v>98.7</v>
      </c>
      <c r="L421" s="2">
        <v>118.3</v>
      </c>
      <c r="M421" s="2">
        <v>7</v>
      </c>
      <c r="N421" s="1">
        <v>0</v>
      </c>
      <c r="O421" s="1" t="s">
        <v>40</v>
      </c>
      <c r="P421" s="1" t="s">
        <v>40</v>
      </c>
      <c r="Q421" s="1" t="s">
        <v>41</v>
      </c>
      <c r="R421" s="1" t="s">
        <v>41</v>
      </c>
      <c r="S421" s="5" t="s">
        <v>42</v>
      </c>
      <c r="T421" s="6" t="s">
        <v>42</v>
      </c>
      <c r="U421" s="1" t="s">
        <v>44</v>
      </c>
      <c r="V421" s="1" t="s">
        <v>44</v>
      </c>
      <c r="Y421" s="1">
        <f t="shared" si="90"/>
        <v>136745.76</v>
      </c>
      <c r="Z421" s="1">
        <f t="shared" si="91"/>
        <v>2571.3719999999998</v>
      </c>
      <c r="AA421" s="1">
        <f t="shared" si="92"/>
        <v>5645.1959999999999</v>
      </c>
      <c r="AB421" s="1">
        <f t="shared" si="93"/>
        <v>192.114</v>
      </c>
      <c r="AC421" s="1">
        <f t="shared" si="94"/>
        <v>2812.7460000000001</v>
      </c>
      <c r="AD421" s="1">
        <f t="shared" si="95"/>
        <v>44777.34</v>
      </c>
      <c r="AE421" s="1">
        <f t="shared" si="96"/>
        <v>48619.62</v>
      </c>
      <c r="AF421" s="1">
        <f t="shared" si="97"/>
        <v>58274.58</v>
      </c>
      <c r="AG421" s="1">
        <f t="shared" si="98"/>
        <v>3448.2</v>
      </c>
      <c r="AH421" s="1" t="e">
        <f>IF(#REF!="Y",B421,"")</f>
        <v>#REF!</v>
      </c>
      <c r="AI421" s="1" t="e">
        <f>IF(#REF!="","",MONTH(#REF!))</f>
        <v>#REF!</v>
      </c>
      <c r="AJ421" s="1" t="e">
        <f>#REF!+0</f>
        <v>#REF!</v>
      </c>
      <c r="AK421" s="1">
        <f t="shared" si="99"/>
        <v>492.6</v>
      </c>
      <c r="AL421" s="1">
        <f t="shared" si="100"/>
        <v>492.6</v>
      </c>
      <c r="AM421" s="1">
        <f t="shared" si="101"/>
        <v>492.6</v>
      </c>
      <c r="AN421" s="1">
        <f t="shared" si="102"/>
        <v>492.6</v>
      </c>
      <c r="AO421" s="1">
        <f t="shared" si="103"/>
        <v>492.6</v>
      </c>
      <c r="AP421" s="1">
        <f t="shared" si="104"/>
        <v>492.6</v>
      </c>
      <c r="XED421" s="8"/>
      <c r="XEE421" s="8"/>
      <c r="XEF421" s="8"/>
      <c r="XEG421" s="8"/>
      <c r="XEH421" s="8"/>
      <c r="XEI421" s="8"/>
      <c r="XEJ421" s="8"/>
      <c r="XEK421" s="8"/>
      <c r="XEL421" s="8"/>
      <c r="XEM421" s="8"/>
      <c r="XEN421" s="8"/>
      <c r="XEO421" s="8"/>
      <c r="XEP421" s="8"/>
      <c r="XEQ421" s="8"/>
      <c r="XER421" s="8"/>
      <c r="XES421" s="8"/>
      <c r="XET421" s="8"/>
      <c r="XEU421" s="8"/>
      <c r="XEV421" s="8"/>
    </row>
    <row r="422" spans="1:42 16358:16376" s="1" customFormat="1" ht="30" customHeight="1">
      <c r="A422" s="1">
        <v>420</v>
      </c>
      <c r="B422" s="1">
        <v>517.20000000000005</v>
      </c>
      <c r="C422" s="2">
        <v>268.39999999999998</v>
      </c>
      <c r="D422" s="3">
        <v>11.44</v>
      </c>
      <c r="E422" s="3">
        <v>0.39</v>
      </c>
      <c r="F422" s="4">
        <v>5.71</v>
      </c>
      <c r="G422" s="1" t="s">
        <v>46</v>
      </c>
      <c r="H422" s="3">
        <v>5.24</v>
      </c>
      <c r="I422" s="2">
        <v>1.1499999999999999</v>
      </c>
      <c r="J422" s="2">
        <v>91</v>
      </c>
      <c r="K422" s="2">
        <v>98.8</v>
      </c>
      <c r="L422" s="2">
        <v>118.3</v>
      </c>
      <c r="M422" s="2">
        <v>7</v>
      </c>
      <c r="N422" s="1">
        <v>0</v>
      </c>
      <c r="O422" s="1">
        <v>10</v>
      </c>
      <c r="P422" s="1" t="s">
        <v>40</v>
      </c>
      <c r="Q422" s="1" t="s">
        <v>41</v>
      </c>
      <c r="R422" s="1" t="s">
        <v>41</v>
      </c>
      <c r="S422" s="5" t="s">
        <v>42</v>
      </c>
      <c r="T422" s="6" t="s">
        <v>42</v>
      </c>
      <c r="U422" s="1" t="s">
        <v>44</v>
      </c>
      <c r="V422" s="1" t="s">
        <v>44</v>
      </c>
      <c r="Y422" s="1">
        <f t="shared" si="90"/>
        <v>138816.48000000001</v>
      </c>
      <c r="Z422" s="1">
        <f t="shared" si="91"/>
        <v>2710.1280000000002</v>
      </c>
      <c r="AA422" s="1">
        <f t="shared" si="92"/>
        <v>5916.768</v>
      </c>
      <c r="AB422" s="1">
        <f t="shared" si="93"/>
        <v>201.708</v>
      </c>
      <c r="AC422" s="1">
        <f t="shared" si="94"/>
        <v>2953.212</v>
      </c>
      <c r="AD422" s="1">
        <f t="shared" si="95"/>
        <v>47065.2</v>
      </c>
      <c r="AE422" s="1">
        <f t="shared" si="96"/>
        <v>51099.360000000001</v>
      </c>
      <c r="AF422" s="1">
        <f t="shared" si="97"/>
        <v>61184.76</v>
      </c>
      <c r="AG422" s="1">
        <f t="shared" si="98"/>
        <v>3620.4</v>
      </c>
      <c r="AH422" s="1" t="e">
        <f>IF(#REF!="Y",B422,"")</f>
        <v>#REF!</v>
      </c>
      <c r="AI422" s="1" t="e">
        <f>IF(#REF!="","",MONTH(#REF!))</f>
        <v>#REF!</v>
      </c>
      <c r="AJ422" s="1" t="e">
        <f>#REF!+0</f>
        <v>#REF!</v>
      </c>
      <c r="AK422" s="1">
        <f t="shared" si="99"/>
        <v>517.20000000000005</v>
      </c>
      <c r="AL422" s="1">
        <f t="shared" si="100"/>
        <v>517.20000000000005</v>
      </c>
      <c r="AM422" s="1">
        <f t="shared" si="101"/>
        <v>517.20000000000005</v>
      </c>
      <c r="AN422" s="1">
        <f t="shared" si="102"/>
        <v>517.20000000000005</v>
      </c>
      <c r="AO422" s="1">
        <f t="shared" si="103"/>
        <v>517.20000000000005</v>
      </c>
      <c r="AP422" s="1">
        <f t="shared" si="104"/>
        <v>517.20000000000005</v>
      </c>
      <c r="XED422" s="8"/>
      <c r="XEE422" s="8"/>
      <c r="XEF422" s="8"/>
      <c r="XEG422" s="8"/>
      <c r="XEH422" s="8"/>
      <c r="XEI422" s="8"/>
      <c r="XEJ422" s="8"/>
      <c r="XEK422" s="8"/>
      <c r="XEL422" s="8"/>
      <c r="XEM422" s="8"/>
      <c r="XEN422" s="8"/>
      <c r="XEO422" s="8"/>
      <c r="XEP422" s="8"/>
      <c r="XEQ422" s="8"/>
      <c r="XER422" s="8"/>
      <c r="XES422" s="8"/>
      <c r="XET422" s="8"/>
      <c r="XEU422" s="8"/>
      <c r="XEV422" s="8"/>
    </row>
    <row r="423" spans="1:42 16358:16376" s="1" customFormat="1" ht="30" customHeight="1">
      <c r="A423" s="1">
        <v>421</v>
      </c>
      <c r="B423" s="1">
        <v>433.4</v>
      </c>
      <c r="C423" s="2">
        <v>266.60000000000002</v>
      </c>
      <c r="D423" s="3">
        <v>11.73</v>
      </c>
      <c r="E423" s="3">
        <v>0.39</v>
      </c>
      <c r="F423" s="4">
        <v>5.71</v>
      </c>
      <c r="G423" s="1" t="s">
        <v>46</v>
      </c>
      <c r="H423" s="3">
        <v>5.24</v>
      </c>
      <c r="I423" s="2">
        <v>1.1499999999999999</v>
      </c>
      <c r="J423" s="2">
        <v>90.9</v>
      </c>
      <c r="K423" s="2">
        <v>98.8</v>
      </c>
      <c r="L423" s="2">
        <v>118.3</v>
      </c>
      <c r="M423" s="2">
        <v>7</v>
      </c>
      <c r="N423" s="1">
        <v>0</v>
      </c>
      <c r="O423" s="1">
        <v>10</v>
      </c>
      <c r="P423" s="1" t="s">
        <v>40</v>
      </c>
      <c r="Q423" s="1" t="s">
        <v>41</v>
      </c>
      <c r="R423" s="1" t="s">
        <v>41</v>
      </c>
      <c r="S423" s="5" t="s">
        <v>42</v>
      </c>
      <c r="T423" s="6" t="s">
        <v>42</v>
      </c>
      <c r="U423" s="1" t="s">
        <v>44</v>
      </c>
      <c r="V423" s="1" t="s">
        <v>44</v>
      </c>
      <c r="Y423" s="1">
        <f t="shared" si="90"/>
        <v>115544.44</v>
      </c>
      <c r="Z423" s="1">
        <f t="shared" si="91"/>
        <v>2271.0160000000001</v>
      </c>
      <c r="AA423" s="1">
        <f t="shared" si="92"/>
        <v>5083.7820000000002</v>
      </c>
      <c r="AB423" s="1">
        <f t="shared" si="93"/>
        <v>169.02600000000001</v>
      </c>
      <c r="AC423" s="1">
        <f t="shared" si="94"/>
        <v>2474.7139999999999</v>
      </c>
      <c r="AD423" s="1">
        <f t="shared" si="95"/>
        <v>39396.06</v>
      </c>
      <c r="AE423" s="1">
        <f t="shared" si="96"/>
        <v>42819.92</v>
      </c>
      <c r="AF423" s="1">
        <f t="shared" si="97"/>
        <v>51271.22</v>
      </c>
      <c r="AG423" s="1">
        <f t="shared" si="98"/>
        <v>3033.8</v>
      </c>
      <c r="AH423" s="1" t="e">
        <f>IF(#REF!="Y",B423,"")</f>
        <v>#REF!</v>
      </c>
      <c r="AI423" s="1" t="e">
        <f>IF(#REF!="","",MONTH(#REF!))</f>
        <v>#REF!</v>
      </c>
      <c r="AJ423" s="1" t="e">
        <f>#REF!+0</f>
        <v>#REF!</v>
      </c>
      <c r="AK423" s="1">
        <f t="shared" si="99"/>
        <v>433.4</v>
      </c>
      <c r="AL423" s="1">
        <f t="shared" si="100"/>
        <v>433.4</v>
      </c>
      <c r="AM423" s="1">
        <f t="shared" si="101"/>
        <v>433.4</v>
      </c>
      <c r="AN423" s="1">
        <f t="shared" si="102"/>
        <v>433.4</v>
      </c>
      <c r="AO423" s="1">
        <f t="shared" si="103"/>
        <v>433.4</v>
      </c>
      <c r="AP423" s="1">
        <f t="shared" si="104"/>
        <v>433.4</v>
      </c>
      <c r="XED423" s="8"/>
      <c r="XEE423" s="8"/>
      <c r="XEF423" s="8"/>
      <c r="XEG423" s="8"/>
      <c r="XEH423" s="8"/>
      <c r="XEI423" s="8"/>
      <c r="XEJ423" s="8"/>
      <c r="XEK423" s="8"/>
      <c r="XEL423" s="8"/>
      <c r="XEM423" s="8"/>
      <c r="XEN423" s="8"/>
      <c r="XEO423" s="8"/>
      <c r="XEP423" s="8"/>
      <c r="XEQ423" s="8"/>
      <c r="XER423" s="8"/>
      <c r="XES423" s="8"/>
      <c r="XET423" s="8"/>
      <c r="XEU423" s="8"/>
      <c r="XEV423" s="8"/>
    </row>
    <row r="424" spans="1:42 16358:16376" s="1" customFormat="1" ht="30" customHeight="1">
      <c r="A424" s="1">
        <v>422</v>
      </c>
      <c r="B424" s="1">
        <v>365.4</v>
      </c>
      <c r="C424" s="2">
        <v>261.8</v>
      </c>
      <c r="D424" s="3">
        <v>11.67</v>
      </c>
      <c r="E424" s="3">
        <v>0.23</v>
      </c>
      <c r="F424" s="4">
        <v>5.76</v>
      </c>
      <c r="G424" s="1" t="s">
        <v>46</v>
      </c>
      <c r="H424" s="3">
        <v>5.38</v>
      </c>
      <c r="I424" s="2">
        <v>2.59</v>
      </c>
      <c r="J424" s="2">
        <v>90.6</v>
      </c>
      <c r="K424" s="2">
        <v>98.7</v>
      </c>
      <c r="L424" s="2">
        <v>118.5</v>
      </c>
      <c r="M424" s="2">
        <v>6.9</v>
      </c>
      <c r="N424" s="1">
        <v>0</v>
      </c>
      <c r="O424" s="1" t="s">
        <v>40</v>
      </c>
      <c r="P424" s="1" t="s">
        <v>40</v>
      </c>
      <c r="Q424" s="1" t="s">
        <v>41</v>
      </c>
      <c r="R424" s="1" t="s">
        <v>41</v>
      </c>
      <c r="S424" s="5" t="s">
        <v>42</v>
      </c>
      <c r="T424" s="6" t="s">
        <v>42</v>
      </c>
      <c r="U424" s="1" t="s">
        <v>44</v>
      </c>
      <c r="V424" s="1" t="s">
        <v>44</v>
      </c>
      <c r="W424" s="1">
        <v>1</v>
      </c>
      <c r="X424" s="1" t="s">
        <v>41</v>
      </c>
      <c r="Y424" s="1">
        <f t="shared" si="90"/>
        <v>95661.72</v>
      </c>
      <c r="Z424" s="1">
        <f t="shared" si="91"/>
        <v>1965.8520000000001</v>
      </c>
      <c r="AA424" s="1">
        <f t="shared" si="92"/>
        <v>4264.2179999999998</v>
      </c>
      <c r="AB424" s="1">
        <f t="shared" si="93"/>
        <v>84.042000000000002</v>
      </c>
      <c r="AC424" s="1">
        <f t="shared" si="94"/>
        <v>2104.7040000000002</v>
      </c>
      <c r="AD424" s="1">
        <f t="shared" si="95"/>
        <v>33105.24</v>
      </c>
      <c r="AE424" s="1">
        <f t="shared" si="96"/>
        <v>36064.980000000003</v>
      </c>
      <c r="AF424" s="1">
        <f t="shared" si="97"/>
        <v>43299.9</v>
      </c>
      <c r="AG424" s="1">
        <f t="shared" si="98"/>
        <v>2521.2600000000002</v>
      </c>
      <c r="AH424" s="1" t="e">
        <f>IF(#REF!="Y",B424,"")</f>
        <v>#REF!</v>
      </c>
      <c r="AI424" s="1" t="e">
        <f>IF(#REF!="","",MONTH(#REF!))</f>
        <v>#REF!</v>
      </c>
      <c r="AJ424" s="1" t="e">
        <f>#REF!+0</f>
        <v>#REF!</v>
      </c>
      <c r="AK424" s="1">
        <f t="shared" si="99"/>
        <v>365.4</v>
      </c>
      <c r="AL424" s="1">
        <f t="shared" si="100"/>
        <v>365.4</v>
      </c>
      <c r="AM424" s="1">
        <f t="shared" si="101"/>
        <v>365.4</v>
      </c>
      <c r="AN424" s="1">
        <f t="shared" si="102"/>
        <v>365.4</v>
      </c>
      <c r="AO424" s="1">
        <f t="shared" si="103"/>
        <v>365.4</v>
      </c>
      <c r="AP424" s="1">
        <f t="shared" si="104"/>
        <v>365.4</v>
      </c>
      <c r="XED424" s="8"/>
      <c r="XEE424" s="8"/>
      <c r="XEF424" s="8"/>
      <c r="XEG424" s="8"/>
      <c r="XEH424" s="8"/>
      <c r="XEI424" s="8"/>
      <c r="XEJ424" s="8"/>
      <c r="XEK424" s="8"/>
      <c r="XEL424" s="8"/>
      <c r="XEM424" s="8"/>
      <c r="XEN424" s="8"/>
      <c r="XEO424" s="8"/>
      <c r="XEP424" s="8"/>
      <c r="XEQ424" s="8"/>
      <c r="XER424" s="8"/>
      <c r="XES424" s="8"/>
      <c r="XET424" s="8"/>
      <c r="XEU424" s="8"/>
      <c r="XEV424" s="8"/>
    </row>
    <row r="425" spans="1:42 16358:16376" s="1" customFormat="1" ht="30" customHeight="1">
      <c r="A425" s="1">
        <v>423</v>
      </c>
      <c r="B425" s="1">
        <v>306.8</v>
      </c>
      <c r="C425" s="2">
        <v>257.3</v>
      </c>
      <c r="D425" s="3">
        <v>11.39</v>
      </c>
      <c r="E425" s="3">
        <v>0.23</v>
      </c>
      <c r="F425" s="4">
        <v>5.76</v>
      </c>
      <c r="G425" s="1" t="s">
        <v>46</v>
      </c>
      <c r="H425" s="3">
        <v>5.41</v>
      </c>
      <c r="I425" s="2">
        <v>2.59</v>
      </c>
      <c r="J425" s="2">
        <v>90.6</v>
      </c>
      <c r="K425" s="2">
        <v>98.6</v>
      </c>
      <c r="L425" s="2">
        <v>118.5</v>
      </c>
      <c r="M425" s="2">
        <v>6.9</v>
      </c>
      <c r="N425" s="1">
        <v>0</v>
      </c>
      <c r="O425" s="1" t="s">
        <v>40</v>
      </c>
      <c r="P425" s="1" t="s">
        <v>40</v>
      </c>
      <c r="Q425" s="1" t="s">
        <v>41</v>
      </c>
      <c r="R425" s="1" t="s">
        <v>41</v>
      </c>
      <c r="S425" s="5" t="s">
        <v>42</v>
      </c>
      <c r="T425" s="6" t="s">
        <v>42</v>
      </c>
      <c r="U425" s="1" t="s">
        <v>44</v>
      </c>
      <c r="V425" s="1" t="s">
        <v>44</v>
      </c>
      <c r="Y425" s="1">
        <f t="shared" si="90"/>
        <v>78939.64</v>
      </c>
      <c r="Z425" s="1">
        <f t="shared" si="91"/>
        <v>1659.788</v>
      </c>
      <c r="AA425" s="1">
        <f t="shared" si="92"/>
        <v>3494.4520000000002</v>
      </c>
      <c r="AB425" s="1">
        <f t="shared" si="93"/>
        <v>70.563999999999993</v>
      </c>
      <c r="AC425" s="1">
        <f t="shared" si="94"/>
        <v>1767.1679999999999</v>
      </c>
      <c r="AD425" s="1">
        <f t="shared" si="95"/>
        <v>27796.080000000002</v>
      </c>
      <c r="AE425" s="1">
        <f t="shared" si="96"/>
        <v>30250.48</v>
      </c>
      <c r="AF425" s="1">
        <f t="shared" si="97"/>
        <v>36355.800000000003</v>
      </c>
      <c r="AG425" s="1">
        <f t="shared" si="98"/>
        <v>2116.92</v>
      </c>
      <c r="AH425" s="1" t="e">
        <f>IF(#REF!="Y",B425,"")</f>
        <v>#REF!</v>
      </c>
      <c r="AI425" s="1" t="e">
        <f>IF(#REF!="","",MONTH(#REF!))</f>
        <v>#REF!</v>
      </c>
      <c r="AJ425" s="1" t="e">
        <f>#REF!+0</f>
        <v>#REF!</v>
      </c>
      <c r="AK425" s="1">
        <f t="shared" si="99"/>
        <v>306.8</v>
      </c>
      <c r="AL425" s="1">
        <f t="shared" si="100"/>
        <v>306.8</v>
      </c>
      <c r="AM425" s="1">
        <f t="shared" si="101"/>
        <v>306.8</v>
      </c>
      <c r="AN425" s="1">
        <f t="shared" si="102"/>
        <v>306.8</v>
      </c>
      <c r="AO425" s="1">
        <f t="shared" si="103"/>
        <v>306.8</v>
      </c>
      <c r="AP425" s="1">
        <f t="shared" si="104"/>
        <v>306.8</v>
      </c>
      <c r="XED425" s="8"/>
      <c r="XEE425" s="8"/>
      <c r="XEF425" s="8"/>
      <c r="XEG425" s="8"/>
      <c r="XEH425" s="8"/>
      <c r="XEI425" s="8"/>
      <c r="XEJ425" s="8"/>
      <c r="XEK425" s="8"/>
      <c r="XEL425" s="8"/>
      <c r="XEM425" s="8"/>
      <c r="XEN425" s="8"/>
      <c r="XEO425" s="8"/>
      <c r="XEP425" s="8"/>
      <c r="XEQ425" s="8"/>
      <c r="XER425" s="8"/>
      <c r="XES425" s="8"/>
      <c r="XET425" s="8"/>
      <c r="XEU425" s="8"/>
      <c r="XEV425" s="8"/>
    </row>
    <row r="426" spans="1:42 16358:16376" s="1" customFormat="1" ht="30" customHeight="1">
      <c r="A426" s="1">
        <v>424</v>
      </c>
      <c r="B426" s="1">
        <v>535.20000000000005</v>
      </c>
      <c r="C426" s="2">
        <v>255.8</v>
      </c>
      <c r="D426" s="3">
        <v>11.48</v>
      </c>
      <c r="E426" s="3">
        <v>0.23</v>
      </c>
      <c r="F426" s="4">
        <v>5.76</v>
      </c>
      <c r="G426" s="1" t="s">
        <v>46</v>
      </c>
      <c r="H426" s="3">
        <v>5.46</v>
      </c>
      <c r="I426" s="2">
        <v>2.59</v>
      </c>
      <c r="J426" s="2">
        <v>88.9</v>
      </c>
      <c r="K426" s="2">
        <v>98</v>
      </c>
      <c r="L426" s="2">
        <v>118.5</v>
      </c>
      <c r="M426" s="2">
        <v>6.9</v>
      </c>
      <c r="N426" s="1">
        <v>0</v>
      </c>
      <c r="O426" s="1" t="s">
        <v>40</v>
      </c>
      <c r="P426" s="1" t="s">
        <v>40</v>
      </c>
      <c r="Q426" s="1" t="s">
        <v>41</v>
      </c>
      <c r="R426" s="1" t="s">
        <v>41</v>
      </c>
      <c r="S426" s="5" t="s">
        <v>42</v>
      </c>
      <c r="T426" s="6" t="s">
        <v>42</v>
      </c>
      <c r="U426" s="1" t="s">
        <v>44</v>
      </c>
      <c r="V426" s="1" t="s">
        <v>44</v>
      </c>
      <c r="Y426" s="1">
        <f t="shared" si="90"/>
        <v>136904.16</v>
      </c>
      <c r="Z426" s="1">
        <f t="shared" si="91"/>
        <v>2922.192</v>
      </c>
      <c r="AA426" s="1">
        <f t="shared" si="92"/>
        <v>6144.0959999999995</v>
      </c>
      <c r="AB426" s="1">
        <f t="shared" si="93"/>
        <v>123.096</v>
      </c>
      <c r="AC426" s="1">
        <f t="shared" si="94"/>
        <v>3082.752</v>
      </c>
      <c r="AD426" s="1">
        <f t="shared" si="95"/>
        <v>47579.28</v>
      </c>
      <c r="AE426" s="1">
        <f t="shared" si="96"/>
        <v>52449.599999999999</v>
      </c>
      <c r="AF426" s="1">
        <f t="shared" si="97"/>
        <v>63421.2</v>
      </c>
      <c r="AG426" s="1">
        <f t="shared" si="98"/>
        <v>3692.88</v>
      </c>
      <c r="AH426" s="1" t="e">
        <f>IF(#REF!="Y",B426,"")</f>
        <v>#REF!</v>
      </c>
      <c r="AI426" s="1" t="e">
        <f>IF(#REF!="","",MONTH(#REF!))</f>
        <v>#REF!</v>
      </c>
      <c r="AJ426" s="1" t="e">
        <f>#REF!+0</f>
        <v>#REF!</v>
      </c>
      <c r="AK426" s="1">
        <f t="shared" si="99"/>
        <v>535.20000000000005</v>
      </c>
      <c r="AL426" s="1">
        <f t="shared" si="100"/>
        <v>535.20000000000005</v>
      </c>
      <c r="AM426" s="1">
        <f t="shared" si="101"/>
        <v>535.20000000000005</v>
      </c>
      <c r="AN426" s="1">
        <f t="shared" si="102"/>
        <v>535.20000000000005</v>
      </c>
      <c r="AO426" s="1">
        <f t="shared" si="103"/>
        <v>535.20000000000005</v>
      </c>
      <c r="AP426" s="1">
        <f t="shared" si="104"/>
        <v>535.20000000000005</v>
      </c>
      <c r="XED426" s="8"/>
      <c r="XEE426" s="8"/>
      <c r="XEF426" s="8"/>
      <c r="XEG426" s="8"/>
      <c r="XEH426" s="8"/>
      <c r="XEI426" s="8"/>
      <c r="XEJ426" s="8"/>
      <c r="XEK426" s="8"/>
      <c r="XEL426" s="8"/>
      <c r="XEM426" s="8"/>
      <c r="XEN426" s="8"/>
      <c r="XEO426" s="8"/>
      <c r="XEP426" s="8"/>
      <c r="XEQ426" s="8"/>
      <c r="XER426" s="8"/>
      <c r="XES426" s="8"/>
      <c r="XET426" s="8"/>
      <c r="XEU426" s="8"/>
      <c r="XEV426" s="8"/>
    </row>
    <row r="427" spans="1:42 16358:16376" s="1" customFormat="1" ht="30" customHeight="1">
      <c r="A427" s="1">
        <v>425</v>
      </c>
      <c r="B427" s="1">
        <v>531</v>
      </c>
      <c r="C427" s="2">
        <v>253.1</v>
      </c>
      <c r="D427" s="3">
        <v>11.76</v>
      </c>
      <c r="E427" s="3">
        <v>0.23</v>
      </c>
      <c r="F427" s="4">
        <v>5.76</v>
      </c>
      <c r="G427" s="1" t="s">
        <v>46</v>
      </c>
      <c r="H427" s="3">
        <v>5.41</v>
      </c>
      <c r="I427" s="2">
        <v>2.59</v>
      </c>
      <c r="J427" s="2">
        <v>88.3</v>
      </c>
      <c r="K427" s="2">
        <v>97.6</v>
      </c>
      <c r="L427" s="2">
        <v>118.5</v>
      </c>
      <c r="M427" s="2">
        <v>6.9</v>
      </c>
      <c r="N427" s="1">
        <v>0</v>
      </c>
      <c r="O427" s="1" t="s">
        <v>40</v>
      </c>
      <c r="P427" s="1" t="s">
        <v>40</v>
      </c>
      <c r="Q427" s="1" t="s">
        <v>41</v>
      </c>
      <c r="R427" s="1" t="s">
        <v>41</v>
      </c>
      <c r="S427" s="5" t="s">
        <v>42</v>
      </c>
      <c r="T427" s="6" t="s">
        <v>42</v>
      </c>
      <c r="U427" s="1" t="s">
        <v>44</v>
      </c>
      <c r="V427" s="1" t="s">
        <v>44</v>
      </c>
      <c r="Y427" s="1">
        <f t="shared" si="90"/>
        <v>134396.1</v>
      </c>
      <c r="Z427" s="1">
        <f t="shared" si="91"/>
        <v>2872.71</v>
      </c>
      <c r="AA427" s="1">
        <f t="shared" si="92"/>
        <v>6244.56</v>
      </c>
      <c r="AB427" s="1">
        <f t="shared" si="93"/>
        <v>122.13</v>
      </c>
      <c r="AC427" s="1">
        <f t="shared" si="94"/>
        <v>3058.56</v>
      </c>
      <c r="AD427" s="1">
        <f t="shared" si="95"/>
        <v>46887.3</v>
      </c>
      <c r="AE427" s="1">
        <f t="shared" si="96"/>
        <v>51825.599999999999</v>
      </c>
      <c r="AF427" s="1">
        <f t="shared" si="97"/>
        <v>62923.5</v>
      </c>
      <c r="AG427" s="1">
        <f t="shared" si="98"/>
        <v>3663.9</v>
      </c>
      <c r="AH427" s="1" t="e">
        <f>IF(#REF!="Y",B427,"")</f>
        <v>#REF!</v>
      </c>
      <c r="AI427" s="1" t="e">
        <f>IF(#REF!="","",MONTH(#REF!))</f>
        <v>#REF!</v>
      </c>
      <c r="AJ427" s="1" t="e">
        <f>#REF!+0</f>
        <v>#REF!</v>
      </c>
      <c r="AK427" s="1">
        <f t="shared" si="99"/>
        <v>531</v>
      </c>
      <c r="AL427" s="1">
        <f t="shared" si="100"/>
        <v>531</v>
      </c>
      <c r="AM427" s="1">
        <f t="shared" si="101"/>
        <v>531</v>
      </c>
      <c r="AN427" s="1">
        <f t="shared" si="102"/>
        <v>531</v>
      </c>
      <c r="AO427" s="1">
        <f t="shared" si="103"/>
        <v>531</v>
      </c>
      <c r="AP427" s="1">
        <f t="shared" si="104"/>
        <v>531</v>
      </c>
      <c r="XED427" s="8"/>
      <c r="XEE427" s="8"/>
      <c r="XEF427" s="8"/>
      <c r="XEG427" s="8"/>
      <c r="XEH427" s="8"/>
      <c r="XEI427" s="8"/>
      <c r="XEJ427" s="8"/>
      <c r="XEK427" s="8"/>
      <c r="XEL427" s="8"/>
      <c r="XEM427" s="8"/>
      <c r="XEN427" s="8"/>
      <c r="XEO427" s="8"/>
      <c r="XEP427" s="8"/>
      <c r="XEQ427" s="8"/>
      <c r="XER427" s="8"/>
      <c r="XES427" s="8"/>
      <c r="XET427" s="8"/>
      <c r="XEU427" s="8"/>
      <c r="XEV427" s="8"/>
    </row>
    <row r="428" spans="1:42 16358:16376" s="1" customFormat="1" ht="30" customHeight="1">
      <c r="A428" s="1">
        <v>426</v>
      </c>
      <c r="B428" s="1">
        <v>383.6</v>
      </c>
      <c r="C428" s="2">
        <v>252</v>
      </c>
      <c r="D428" s="3">
        <v>11.51</v>
      </c>
      <c r="E428" s="3">
        <v>0.23</v>
      </c>
      <c r="F428" s="4">
        <v>5.76</v>
      </c>
      <c r="G428" s="1" t="s">
        <v>46</v>
      </c>
      <c r="H428" s="3">
        <v>5.44</v>
      </c>
      <c r="I428" s="2">
        <v>2.59</v>
      </c>
      <c r="J428" s="2">
        <v>86.4</v>
      </c>
      <c r="K428" s="2">
        <v>97</v>
      </c>
      <c r="L428" s="2">
        <v>118.5</v>
      </c>
      <c r="M428" s="2">
        <v>6.9</v>
      </c>
      <c r="N428" s="1">
        <v>0</v>
      </c>
      <c r="O428" s="1" t="s">
        <v>40</v>
      </c>
      <c r="P428" s="1" t="s">
        <v>40</v>
      </c>
      <c r="Q428" s="1" t="s">
        <v>41</v>
      </c>
      <c r="R428" s="1" t="s">
        <v>41</v>
      </c>
      <c r="S428" s="5" t="s">
        <v>42</v>
      </c>
      <c r="T428" s="6" t="s">
        <v>42</v>
      </c>
      <c r="U428" s="1" t="s">
        <v>44</v>
      </c>
      <c r="V428" s="1" t="s">
        <v>44</v>
      </c>
      <c r="Y428" s="1">
        <f t="shared" si="90"/>
        <v>96667.199999999997</v>
      </c>
      <c r="Z428" s="1">
        <f t="shared" si="91"/>
        <v>2086.7840000000001</v>
      </c>
      <c r="AA428" s="1">
        <f t="shared" si="92"/>
        <v>4415.2359999999999</v>
      </c>
      <c r="AB428" s="1">
        <f t="shared" si="93"/>
        <v>88.227999999999994</v>
      </c>
      <c r="AC428" s="1">
        <f t="shared" si="94"/>
        <v>2209.5360000000001</v>
      </c>
      <c r="AD428" s="1">
        <f t="shared" si="95"/>
        <v>33143.040000000001</v>
      </c>
      <c r="AE428" s="1">
        <f t="shared" si="96"/>
        <v>37209.199999999997</v>
      </c>
      <c r="AF428" s="1">
        <f t="shared" si="97"/>
        <v>45456.6</v>
      </c>
      <c r="AG428" s="1">
        <f t="shared" si="98"/>
        <v>2646.84</v>
      </c>
      <c r="AH428" s="1" t="e">
        <f>IF(#REF!="Y",B428,"")</f>
        <v>#REF!</v>
      </c>
      <c r="AI428" s="1" t="e">
        <f>IF(#REF!="","",MONTH(#REF!))</f>
        <v>#REF!</v>
      </c>
      <c r="AJ428" s="1" t="e">
        <f>#REF!+0</f>
        <v>#REF!</v>
      </c>
      <c r="AK428" s="1">
        <f t="shared" si="99"/>
        <v>383.6</v>
      </c>
      <c r="AL428" s="1">
        <f t="shared" si="100"/>
        <v>383.6</v>
      </c>
      <c r="AM428" s="1">
        <f t="shared" si="101"/>
        <v>383.6</v>
      </c>
      <c r="AN428" s="1">
        <f t="shared" si="102"/>
        <v>383.6</v>
      </c>
      <c r="AO428" s="1">
        <f t="shared" si="103"/>
        <v>383.6</v>
      </c>
      <c r="AP428" s="1">
        <f t="shared" si="104"/>
        <v>383.6</v>
      </c>
      <c r="XED428" s="8"/>
      <c r="XEE428" s="8"/>
      <c r="XEF428" s="8"/>
      <c r="XEG428" s="8"/>
      <c r="XEH428" s="8"/>
      <c r="XEI428" s="8"/>
      <c r="XEJ428" s="8"/>
      <c r="XEK428" s="8"/>
      <c r="XEL428" s="8"/>
      <c r="XEM428" s="8"/>
      <c r="XEN428" s="8"/>
      <c r="XEO428" s="8"/>
      <c r="XEP428" s="8"/>
      <c r="XEQ428" s="8"/>
      <c r="XER428" s="8"/>
      <c r="XES428" s="8"/>
      <c r="XET428" s="8"/>
      <c r="XEU428" s="8"/>
      <c r="XEV428" s="8"/>
    </row>
    <row r="429" spans="1:42 16358:16376" s="1" customFormat="1" ht="30" customHeight="1">
      <c r="A429" s="1">
        <v>427</v>
      </c>
      <c r="B429" s="1">
        <v>303.60000000000002</v>
      </c>
      <c r="C429" s="2">
        <v>253</v>
      </c>
      <c r="D429" s="3">
        <v>11.31</v>
      </c>
      <c r="E429" s="3">
        <v>0.23</v>
      </c>
      <c r="F429" s="4">
        <v>5.76</v>
      </c>
      <c r="G429" s="1" t="s">
        <v>46</v>
      </c>
      <c r="H429" s="3">
        <v>5.38</v>
      </c>
      <c r="I429" s="2">
        <v>2.59</v>
      </c>
      <c r="J429" s="2">
        <v>86.7</v>
      </c>
      <c r="K429" s="2">
        <v>97.1</v>
      </c>
      <c r="L429" s="2">
        <v>118.5</v>
      </c>
      <c r="M429" s="2">
        <v>6.9</v>
      </c>
      <c r="N429" s="1">
        <v>0</v>
      </c>
      <c r="O429" s="1" t="s">
        <v>40</v>
      </c>
      <c r="P429" s="1" t="s">
        <v>40</v>
      </c>
      <c r="Q429" s="1" t="s">
        <v>41</v>
      </c>
      <c r="R429" s="1" t="s">
        <v>41</v>
      </c>
      <c r="S429" s="5" t="s">
        <v>42</v>
      </c>
      <c r="T429" s="6" t="s">
        <v>43</v>
      </c>
      <c r="U429" s="1" t="s">
        <v>44</v>
      </c>
      <c r="V429" s="1" t="s">
        <v>44</v>
      </c>
      <c r="Y429" s="1">
        <f t="shared" si="90"/>
        <v>76810.8</v>
      </c>
      <c r="Z429" s="1">
        <f t="shared" si="91"/>
        <v>1633.3679999999999</v>
      </c>
      <c r="AA429" s="1">
        <f t="shared" si="92"/>
        <v>3433.7159999999999</v>
      </c>
      <c r="AB429" s="1">
        <f t="shared" si="93"/>
        <v>69.828000000000003</v>
      </c>
      <c r="AC429" s="1">
        <f t="shared" si="94"/>
        <v>1748.7360000000001</v>
      </c>
      <c r="AD429" s="1">
        <f t="shared" si="95"/>
        <v>26322.12</v>
      </c>
      <c r="AE429" s="1">
        <f t="shared" si="96"/>
        <v>29479.56</v>
      </c>
      <c r="AF429" s="1">
        <f t="shared" si="97"/>
        <v>35976.6</v>
      </c>
      <c r="AG429" s="1">
        <f t="shared" si="98"/>
        <v>2094.84</v>
      </c>
      <c r="AH429" s="1" t="e">
        <f>IF(#REF!="Y",B429,"")</f>
        <v>#REF!</v>
      </c>
      <c r="AI429" s="1" t="e">
        <f>IF(#REF!="","",MONTH(#REF!))</f>
        <v>#REF!</v>
      </c>
      <c r="AJ429" s="1" t="e">
        <f>#REF!+0</f>
        <v>#REF!</v>
      </c>
      <c r="AK429" s="1">
        <f t="shared" si="99"/>
        <v>303.60000000000002</v>
      </c>
      <c r="AL429" s="1" t="str">
        <f t="shared" si="100"/>
        <v/>
      </c>
      <c r="AM429" s="1">
        <f t="shared" si="101"/>
        <v>303.60000000000002</v>
      </c>
      <c r="AN429" s="1">
        <f t="shared" si="102"/>
        <v>303.60000000000002</v>
      </c>
      <c r="AO429" s="1">
        <f t="shared" si="103"/>
        <v>303.60000000000002</v>
      </c>
      <c r="AP429" s="1">
        <f t="shared" si="104"/>
        <v>303.60000000000002</v>
      </c>
      <c r="XED429" s="8"/>
      <c r="XEE429" s="8"/>
      <c r="XEF429" s="8"/>
      <c r="XEG429" s="8"/>
      <c r="XEH429" s="8"/>
      <c r="XEI429" s="8"/>
      <c r="XEJ429" s="8"/>
      <c r="XEK429" s="8"/>
      <c r="XEL429" s="8"/>
      <c r="XEM429" s="8"/>
      <c r="XEN429" s="8"/>
      <c r="XEO429" s="8"/>
      <c r="XEP429" s="8"/>
      <c r="XEQ429" s="8"/>
      <c r="XER429" s="8"/>
      <c r="XES429" s="8"/>
      <c r="XET429" s="8"/>
      <c r="XEU429" s="8"/>
      <c r="XEV429" s="8"/>
    </row>
    <row r="430" spans="1:42 16358:16376" s="1" customFormat="1" ht="30" customHeight="1">
      <c r="A430" s="1">
        <v>428</v>
      </c>
      <c r="B430" s="1">
        <v>332.6</v>
      </c>
      <c r="C430" s="2">
        <v>240.3</v>
      </c>
      <c r="D430" s="3">
        <v>11.47</v>
      </c>
      <c r="E430" s="3">
        <v>0.23</v>
      </c>
      <c r="F430" s="4">
        <v>5.76</v>
      </c>
      <c r="G430" s="1" t="s">
        <v>46</v>
      </c>
      <c r="H430" s="3">
        <v>5.49</v>
      </c>
      <c r="I430" s="2">
        <v>2.59</v>
      </c>
      <c r="J430" s="2">
        <v>83</v>
      </c>
      <c r="K430" s="2">
        <v>95.5</v>
      </c>
      <c r="L430" s="2">
        <v>118.5</v>
      </c>
      <c r="M430" s="2">
        <v>6.9</v>
      </c>
      <c r="N430" s="1">
        <v>0</v>
      </c>
      <c r="O430" s="1" t="s">
        <v>40</v>
      </c>
      <c r="P430" s="1" t="s">
        <v>40</v>
      </c>
      <c r="Q430" s="1" t="s">
        <v>41</v>
      </c>
      <c r="R430" s="1" t="s">
        <v>41</v>
      </c>
      <c r="S430" s="5" t="s">
        <v>42</v>
      </c>
      <c r="T430" s="6" t="s">
        <v>43</v>
      </c>
      <c r="U430" s="1" t="s">
        <v>44</v>
      </c>
      <c r="V430" s="1" t="s">
        <v>44</v>
      </c>
      <c r="Y430" s="1">
        <f t="shared" si="90"/>
        <v>79923.78</v>
      </c>
      <c r="Z430" s="1">
        <f t="shared" si="91"/>
        <v>1825.9739999999999</v>
      </c>
      <c r="AA430" s="1">
        <f t="shared" si="92"/>
        <v>3814.922</v>
      </c>
      <c r="AB430" s="1">
        <f t="shared" si="93"/>
        <v>76.498000000000005</v>
      </c>
      <c r="AC430" s="1">
        <f t="shared" si="94"/>
        <v>1915.7760000000001</v>
      </c>
      <c r="AD430" s="1">
        <f t="shared" si="95"/>
        <v>27605.8</v>
      </c>
      <c r="AE430" s="1">
        <f t="shared" si="96"/>
        <v>31763.3</v>
      </c>
      <c r="AF430" s="1">
        <f t="shared" si="97"/>
        <v>39413.1</v>
      </c>
      <c r="AG430" s="1">
        <f t="shared" si="98"/>
        <v>2294.94</v>
      </c>
      <c r="AH430" s="1" t="e">
        <f>IF(#REF!="Y",B430,"")</f>
        <v>#REF!</v>
      </c>
      <c r="AI430" s="1" t="e">
        <f>IF(#REF!="","",MONTH(#REF!))</f>
        <v>#REF!</v>
      </c>
      <c r="AJ430" s="1" t="e">
        <f>#REF!+0</f>
        <v>#REF!</v>
      </c>
      <c r="AK430" s="1">
        <f t="shared" si="99"/>
        <v>332.6</v>
      </c>
      <c r="AL430" s="1" t="str">
        <f t="shared" si="100"/>
        <v/>
      </c>
      <c r="AM430" s="1">
        <f t="shared" si="101"/>
        <v>332.6</v>
      </c>
      <c r="AN430" s="1">
        <f t="shared" si="102"/>
        <v>332.6</v>
      </c>
      <c r="AO430" s="1">
        <f t="shared" si="103"/>
        <v>332.6</v>
      </c>
      <c r="AP430" s="1">
        <f t="shared" si="104"/>
        <v>332.6</v>
      </c>
      <c r="XED430" s="8"/>
      <c r="XEE430" s="8"/>
      <c r="XEF430" s="8"/>
      <c r="XEG430" s="8"/>
      <c r="XEH430" s="8"/>
      <c r="XEI430" s="8"/>
      <c r="XEJ430" s="8"/>
      <c r="XEK430" s="8"/>
      <c r="XEL430" s="8"/>
      <c r="XEM430" s="8"/>
      <c r="XEN430" s="8"/>
      <c r="XEO430" s="8"/>
      <c r="XEP430" s="8"/>
      <c r="XEQ430" s="8"/>
      <c r="XER430" s="8"/>
      <c r="XES430" s="8"/>
      <c r="XET430" s="8"/>
      <c r="XEU430" s="8"/>
      <c r="XEV430" s="8"/>
    </row>
    <row r="431" spans="1:42 16358:16376" s="1" customFormat="1" ht="30" customHeight="1">
      <c r="A431" s="1">
        <v>429</v>
      </c>
      <c r="B431" s="1">
        <v>521.4</v>
      </c>
      <c r="C431" s="2">
        <v>228.3</v>
      </c>
      <c r="D431" s="3">
        <v>11.54</v>
      </c>
      <c r="E431" s="3">
        <v>0.32</v>
      </c>
      <c r="F431" s="4">
        <v>5.72</v>
      </c>
      <c r="G431" s="1" t="s">
        <v>46</v>
      </c>
      <c r="H431" s="3">
        <v>5.6</v>
      </c>
      <c r="I431" s="2">
        <v>0.59</v>
      </c>
      <c r="J431" s="2">
        <v>79.900000000000006</v>
      </c>
      <c r="K431" s="2">
        <v>94.3</v>
      </c>
      <c r="L431" s="2">
        <v>127.7</v>
      </c>
      <c r="M431" s="2">
        <v>7.9</v>
      </c>
      <c r="N431" s="1">
        <v>0</v>
      </c>
      <c r="O431" s="1" t="s">
        <v>40</v>
      </c>
      <c r="P431" s="1" t="s">
        <v>40</v>
      </c>
      <c r="Q431" s="1" t="s">
        <v>41</v>
      </c>
      <c r="R431" s="1" t="s">
        <v>41</v>
      </c>
      <c r="S431" s="5" t="s">
        <v>42</v>
      </c>
      <c r="T431" s="6" t="s">
        <v>43</v>
      </c>
      <c r="U431" s="1" t="s">
        <v>44</v>
      </c>
      <c r="V431" s="1" t="s">
        <v>44</v>
      </c>
      <c r="W431" s="1" t="s">
        <v>47</v>
      </c>
      <c r="X431" s="1" t="s">
        <v>41</v>
      </c>
      <c r="Y431" s="1">
        <f t="shared" si="90"/>
        <v>119035.62</v>
      </c>
      <c r="Z431" s="1">
        <f t="shared" si="91"/>
        <v>2919.84</v>
      </c>
      <c r="AA431" s="1">
        <f t="shared" si="92"/>
        <v>6016.9560000000001</v>
      </c>
      <c r="AB431" s="1">
        <f t="shared" si="93"/>
        <v>166.84800000000001</v>
      </c>
      <c r="AC431" s="1">
        <f t="shared" si="94"/>
        <v>2982.4079999999999</v>
      </c>
      <c r="AD431" s="1">
        <f t="shared" si="95"/>
        <v>41659.86</v>
      </c>
      <c r="AE431" s="1">
        <f t="shared" si="96"/>
        <v>49168.02</v>
      </c>
      <c r="AF431" s="1">
        <f t="shared" si="97"/>
        <v>66582.78</v>
      </c>
      <c r="AG431" s="1">
        <f t="shared" si="98"/>
        <v>4119.0600000000004</v>
      </c>
      <c r="AH431" s="1" t="e">
        <f>IF(#REF!="Y",B431,"")</f>
        <v>#REF!</v>
      </c>
      <c r="AI431" s="1" t="e">
        <f>IF(#REF!="","",MONTH(#REF!))</f>
        <v>#REF!</v>
      </c>
      <c r="AJ431" s="1" t="e">
        <f>#REF!+0</f>
        <v>#REF!</v>
      </c>
      <c r="AK431" s="1">
        <f t="shared" si="99"/>
        <v>521.4</v>
      </c>
      <c r="AL431" s="1" t="str">
        <f t="shared" si="100"/>
        <v/>
      </c>
      <c r="AM431" s="1">
        <f t="shared" si="101"/>
        <v>521.4</v>
      </c>
      <c r="AN431" s="1">
        <f t="shared" si="102"/>
        <v>521.4</v>
      </c>
      <c r="AO431" s="1">
        <f t="shared" si="103"/>
        <v>521.4</v>
      </c>
      <c r="AP431" s="1">
        <f t="shared" si="104"/>
        <v>521.4</v>
      </c>
      <c r="XED431" s="8"/>
      <c r="XEE431" s="8"/>
      <c r="XEF431" s="8"/>
      <c r="XEG431" s="8"/>
      <c r="XEH431" s="8"/>
      <c r="XEI431" s="8"/>
      <c r="XEJ431" s="8"/>
      <c r="XEK431" s="8"/>
      <c r="XEL431" s="8"/>
      <c r="XEM431" s="8"/>
      <c r="XEN431" s="8"/>
      <c r="XEO431" s="8"/>
      <c r="XEP431" s="8"/>
      <c r="XEQ431" s="8"/>
      <c r="XER431" s="8"/>
      <c r="XES431" s="8"/>
      <c r="XET431" s="8"/>
      <c r="XEU431" s="8"/>
      <c r="XEV431" s="8"/>
    </row>
    <row r="432" spans="1:42 16358:16376" s="1" customFormat="1" ht="30" customHeight="1">
      <c r="A432" s="1">
        <v>430</v>
      </c>
      <c r="B432" s="1">
        <v>489.6</v>
      </c>
      <c r="C432" s="2">
        <v>207.1</v>
      </c>
      <c r="D432" s="3">
        <v>11.53</v>
      </c>
      <c r="E432" s="3">
        <v>0.32</v>
      </c>
      <c r="F432" s="4">
        <v>5.72</v>
      </c>
      <c r="G432" s="1" t="s">
        <v>46</v>
      </c>
      <c r="H432" s="3">
        <v>5.66</v>
      </c>
      <c r="I432" s="2">
        <v>0.59</v>
      </c>
      <c r="J432" s="2">
        <v>79.7</v>
      </c>
      <c r="K432" s="2">
        <v>94.2</v>
      </c>
      <c r="L432" s="2">
        <v>127.7</v>
      </c>
      <c r="M432" s="2">
        <v>7.9</v>
      </c>
      <c r="N432" s="1">
        <v>0</v>
      </c>
      <c r="O432" s="1" t="s">
        <v>40</v>
      </c>
      <c r="P432" s="1" t="s">
        <v>40</v>
      </c>
      <c r="Q432" s="1" t="s">
        <v>41</v>
      </c>
      <c r="R432" s="1" t="s">
        <v>41</v>
      </c>
      <c r="S432" s="5" t="s">
        <v>42</v>
      </c>
      <c r="T432" s="6" t="s">
        <v>43</v>
      </c>
      <c r="U432" s="1" t="s">
        <v>44</v>
      </c>
      <c r="V432" s="1" t="s">
        <v>44</v>
      </c>
      <c r="Y432" s="1">
        <f t="shared" si="90"/>
        <v>101396.16</v>
      </c>
      <c r="Z432" s="1">
        <f t="shared" si="91"/>
        <v>2771.136</v>
      </c>
      <c r="AA432" s="1">
        <f t="shared" si="92"/>
        <v>5645.0879999999997</v>
      </c>
      <c r="AB432" s="1">
        <f t="shared" si="93"/>
        <v>156.672</v>
      </c>
      <c r="AC432" s="1">
        <f t="shared" si="94"/>
        <v>2800.5120000000002</v>
      </c>
      <c r="AD432" s="1">
        <f t="shared" si="95"/>
        <v>39021.120000000003</v>
      </c>
      <c r="AE432" s="1">
        <f t="shared" si="96"/>
        <v>46120.32</v>
      </c>
      <c r="AF432" s="1">
        <f t="shared" si="97"/>
        <v>62521.919999999998</v>
      </c>
      <c r="AG432" s="1">
        <f t="shared" si="98"/>
        <v>3867.84</v>
      </c>
      <c r="AH432" s="1" t="e">
        <f>IF(#REF!="Y",B432,"")</f>
        <v>#REF!</v>
      </c>
      <c r="AI432" s="1" t="e">
        <f>IF(#REF!="","",MONTH(#REF!))</f>
        <v>#REF!</v>
      </c>
      <c r="AJ432" s="1" t="e">
        <f>#REF!+0</f>
        <v>#REF!</v>
      </c>
      <c r="AK432" s="1">
        <f t="shared" si="99"/>
        <v>489.6</v>
      </c>
      <c r="AL432" s="1" t="str">
        <f t="shared" si="100"/>
        <v/>
      </c>
      <c r="AM432" s="1">
        <f t="shared" si="101"/>
        <v>489.6</v>
      </c>
      <c r="AN432" s="1">
        <f t="shared" si="102"/>
        <v>489.6</v>
      </c>
      <c r="AO432" s="1">
        <f t="shared" si="103"/>
        <v>489.6</v>
      </c>
      <c r="AP432" s="1">
        <f t="shared" si="104"/>
        <v>489.6</v>
      </c>
      <c r="XED432" s="8"/>
      <c r="XEE432" s="8"/>
      <c r="XEF432" s="8"/>
      <c r="XEG432" s="8"/>
      <c r="XEH432" s="8"/>
      <c r="XEI432" s="8"/>
      <c r="XEJ432" s="8"/>
      <c r="XEK432" s="8"/>
      <c r="XEL432" s="8"/>
      <c r="XEM432" s="8"/>
      <c r="XEN432" s="8"/>
      <c r="XEO432" s="8"/>
      <c r="XEP432" s="8"/>
      <c r="XEQ432" s="8"/>
      <c r="XER432" s="8"/>
      <c r="XES432" s="8"/>
      <c r="XET432" s="8"/>
      <c r="XEU432" s="8"/>
      <c r="XEV432" s="8"/>
    </row>
    <row r="433" spans="1:42 16358:16376" s="1" customFormat="1" ht="30" customHeight="1">
      <c r="A433" s="1">
        <v>431</v>
      </c>
      <c r="B433" s="1">
        <v>167.8</v>
      </c>
      <c r="C433" s="2">
        <v>199</v>
      </c>
      <c r="D433" s="3">
        <v>11.05</v>
      </c>
      <c r="E433" s="3">
        <v>0.32</v>
      </c>
      <c r="F433" s="4">
        <v>5.72</v>
      </c>
      <c r="G433" s="1" t="s">
        <v>46</v>
      </c>
      <c r="H433" s="3">
        <v>5.08</v>
      </c>
      <c r="I433" s="2">
        <v>0.59</v>
      </c>
      <c r="J433" s="2">
        <v>79.900000000000006</v>
      </c>
      <c r="K433" s="2">
        <v>94.4</v>
      </c>
      <c r="L433" s="2">
        <v>127.7</v>
      </c>
      <c r="M433" s="2">
        <v>7.9</v>
      </c>
      <c r="N433" s="1">
        <v>0</v>
      </c>
      <c r="O433" s="1" t="s">
        <v>40</v>
      </c>
      <c r="P433" s="1" t="s">
        <v>40</v>
      </c>
      <c r="Q433" s="1" t="s">
        <v>41</v>
      </c>
      <c r="R433" s="1" t="s">
        <v>41</v>
      </c>
      <c r="S433" s="5" t="s">
        <v>42</v>
      </c>
      <c r="T433" s="6" t="s">
        <v>43</v>
      </c>
      <c r="U433" s="1" t="s">
        <v>44</v>
      </c>
      <c r="V433" s="1" t="s">
        <v>44</v>
      </c>
      <c r="Y433" s="1">
        <f t="shared" si="90"/>
        <v>33392.199999999997</v>
      </c>
      <c r="Z433" s="1">
        <f t="shared" si="91"/>
        <v>852.42399999999998</v>
      </c>
      <c r="AA433" s="1">
        <f t="shared" si="92"/>
        <v>1854.19</v>
      </c>
      <c r="AB433" s="1">
        <f t="shared" si="93"/>
        <v>53.695999999999998</v>
      </c>
      <c r="AC433" s="1">
        <f t="shared" si="94"/>
        <v>959.81600000000003</v>
      </c>
      <c r="AD433" s="1">
        <f t="shared" si="95"/>
        <v>13407.22</v>
      </c>
      <c r="AE433" s="1">
        <f t="shared" si="96"/>
        <v>15840.32</v>
      </c>
      <c r="AF433" s="1">
        <f t="shared" si="97"/>
        <v>21428.06</v>
      </c>
      <c r="AG433" s="1">
        <f t="shared" si="98"/>
        <v>1325.62</v>
      </c>
      <c r="AH433" s="1" t="e">
        <f>IF(#REF!="Y",B433,"")</f>
        <v>#REF!</v>
      </c>
      <c r="AI433" s="1" t="e">
        <f>IF(#REF!="","",MONTH(#REF!))</f>
        <v>#REF!</v>
      </c>
      <c r="AJ433" s="1" t="e">
        <f>#REF!+0</f>
        <v>#REF!</v>
      </c>
      <c r="AK433" s="1">
        <f t="shared" si="99"/>
        <v>167.8</v>
      </c>
      <c r="AL433" s="1" t="str">
        <f t="shared" si="100"/>
        <v/>
      </c>
      <c r="AM433" s="1">
        <f t="shared" si="101"/>
        <v>167.8</v>
      </c>
      <c r="AN433" s="1">
        <f t="shared" si="102"/>
        <v>167.8</v>
      </c>
      <c r="AO433" s="1">
        <f t="shared" si="103"/>
        <v>167.8</v>
      </c>
      <c r="AP433" s="1">
        <f t="shared" si="104"/>
        <v>167.8</v>
      </c>
      <c r="XED433" s="8"/>
      <c r="XEE433" s="8"/>
      <c r="XEF433" s="8"/>
      <c r="XEG433" s="8"/>
      <c r="XEH433" s="8"/>
      <c r="XEI433" s="8"/>
      <c r="XEJ433" s="8"/>
      <c r="XEK433" s="8"/>
      <c r="XEL433" s="8"/>
      <c r="XEM433" s="8"/>
      <c r="XEN433" s="8"/>
      <c r="XEO433" s="8"/>
      <c r="XEP433" s="8"/>
      <c r="XEQ433" s="8"/>
      <c r="XER433" s="8"/>
      <c r="XES433" s="8"/>
      <c r="XET433" s="8"/>
      <c r="XEU433" s="8"/>
      <c r="XEV433" s="8"/>
    </row>
    <row r="434" spans="1:42 16358:16376" s="1" customFormat="1" ht="30" customHeight="1">
      <c r="A434" s="1">
        <v>432</v>
      </c>
      <c r="B434" s="1">
        <v>334.2</v>
      </c>
      <c r="C434" s="2">
        <v>175.4</v>
      </c>
      <c r="D434" s="3">
        <v>10.87</v>
      </c>
      <c r="E434" s="3">
        <v>0.34</v>
      </c>
      <c r="F434" s="4">
        <v>5.66</v>
      </c>
      <c r="G434" s="1" t="s">
        <v>46</v>
      </c>
      <c r="H434" s="3">
        <v>4.55</v>
      </c>
      <c r="I434" s="2">
        <v>0.66</v>
      </c>
      <c r="J434" s="2">
        <v>81.099999999999994</v>
      </c>
      <c r="K434" s="2">
        <v>95.1</v>
      </c>
      <c r="L434" s="2">
        <v>138.5</v>
      </c>
      <c r="M434" s="2">
        <v>8.5</v>
      </c>
      <c r="N434" s="1">
        <v>0</v>
      </c>
      <c r="O434" s="1" t="s">
        <v>40</v>
      </c>
      <c r="P434" s="1" t="s">
        <v>40</v>
      </c>
      <c r="Q434" s="1" t="s">
        <v>41</v>
      </c>
      <c r="R434" s="1" t="s">
        <v>41</v>
      </c>
      <c r="S434" s="5" t="s">
        <v>42</v>
      </c>
      <c r="T434" s="6" t="s">
        <v>43</v>
      </c>
      <c r="U434" s="1" t="s">
        <v>44</v>
      </c>
      <c r="V434" s="1" t="s">
        <v>44</v>
      </c>
      <c r="W434" s="1" t="s">
        <v>47</v>
      </c>
      <c r="X434" s="1" t="s">
        <v>41</v>
      </c>
      <c r="Y434" s="1">
        <f t="shared" si="90"/>
        <v>58618.68</v>
      </c>
      <c r="Z434" s="1">
        <f t="shared" si="91"/>
        <v>1520.61</v>
      </c>
      <c r="AA434" s="1">
        <f t="shared" si="92"/>
        <v>3632.7539999999999</v>
      </c>
      <c r="AB434" s="1">
        <f t="shared" si="93"/>
        <v>113.628</v>
      </c>
      <c r="AC434" s="1">
        <f t="shared" si="94"/>
        <v>1891.5719999999999</v>
      </c>
      <c r="AD434" s="1">
        <f t="shared" si="95"/>
        <v>27103.62</v>
      </c>
      <c r="AE434" s="1">
        <f t="shared" si="96"/>
        <v>31782.42</v>
      </c>
      <c r="AF434" s="1">
        <f t="shared" si="97"/>
        <v>46286.7</v>
      </c>
      <c r="AG434" s="1">
        <f t="shared" si="98"/>
        <v>2840.7</v>
      </c>
      <c r="AH434" s="1" t="e">
        <f>IF(#REF!="Y",B434,"")</f>
        <v>#REF!</v>
      </c>
      <c r="AI434" s="1" t="e">
        <f>IF(#REF!="","",MONTH(#REF!))</f>
        <v>#REF!</v>
      </c>
      <c r="AJ434" s="1" t="e">
        <f>#REF!+0</f>
        <v>#REF!</v>
      </c>
      <c r="AK434" s="1">
        <f t="shared" si="99"/>
        <v>334.2</v>
      </c>
      <c r="AL434" s="1" t="str">
        <f t="shared" si="100"/>
        <v/>
      </c>
      <c r="AM434" s="1">
        <f t="shared" si="101"/>
        <v>334.2</v>
      </c>
      <c r="AN434" s="1">
        <f t="shared" si="102"/>
        <v>334.2</v>
      </c>
      <c r="AO434" s="1">
        <f t="shared" si="103"/>
        <v>334.2</v>
      </c>
      <c r="AP434" s="1">
        <f t="shared" si="104"/>
        <v>334.2</v>
      </c>
      <c r="XED434" s="8"/>
      <c r="XEE434" s="8"/>
      <c r="XEF434" s="8"/>
      <c r="XEG434" s="8"/>
      <c r="XEH434" s="8"/>
      <c r="XEI434" s="8"/>
      <c r="XEJ434" s="8"/>
      <c r="XEK434" s="8"/>
      <c r="XEL434" s="8"/>
      <c r="XEM434" s="8"/>
      <c r="XEN434" s="8"/>
      <c r="XEO434" s="8"/>
      <c r="XEP434" s="8"/>
      <c r="XEQ434" s="8"/>
      <c r="XER434" s="8"/>
      <c r="XES434" s="8"/>
      <c r="XET434" s="8"/>
      <c r="XEU434" s="8"/>
      <c r="XEV434" s="8"/>
    </row>
    <row r="435" spans="1:42 16358:16376" s="1" customFormat="1" ht="30" customHeight="1">
      <c r="A435" s="1">
        <v>433</v>
      </c>
      <c r="B435" s="1">
        <v>260.39999999999998</v>
      </c>
      <c r="C435" s="2">
        <v>169.8</v>
      </c>
      <c r="D435" s="3">
        <v>11.35</v>
      </c>
      <c r="E435" s="3">
        <v>0.34</v>
      </c>
      <c r="F435" s="4">
        <v>5.66</v>
      </c>
      <c r="G435" s="1" t="s">
        <v>46</v>
      </c>
      <c r="H435" s="3">
        <v>4.5199999999999996</v>
      </c>
      <c r="I435" s="2">
        <v>0.66</v>
      </c>
      <c r="J435" s="2">
        <v>80.900000000000006</v>
      </c>
      <c r="K435" s="2">
        <v>94.9</v>
      </c>
      <c r="L435" s="2">
        <v>138.5</v>
      </c>
      <c r="M435" s="2">
        <v>8.5</v>
      </c>
      <c r="N435" s="1">
        <v>0</v>
      </c>
      <c r="O435" s="1" t="s">
        <v>40</v>
      </c>
      <c r="P435" s="1" t="s">
        <v>40</v>
      </c>
      <c r="Q435" s="1" t="s">
        <v>41</v>
      </c>
      <c r="R435" s="1" t="s">
        <v>41</v>
      </c>
      <c r="S435" s="5" t="s">
        <v>42</v>
      </c>
      <c r="T435" s="6" t="s">
        <v>45</v>
      </c>
      <c r="U435" s="1" t="s">
        <v>44</v>
      </c>
      <c r="V435" s="1" t="s">
        <v>44</v>
      </c>
      <c r="Y435" s="1">
        <f t="shared" si="90"/>
        <v>44215.92</v>
      </c>
      <c r="Z435" s="1">
        <f t="shared" si="91"/>
        <v>1177.008</v>
      </c>
      <c r="AA435" s="1">
        <f t="shared" si="92"/>
        <v>2955.54</v>
      </c>
      <c r="AB435" s="1">
        <f t="shared" si="93"/>
        <v>88.536000000000001</v>
      </c>
      <c r="AC435" s="1">
        <f t="shared" si="94"/>
        <v>1473.864</v>
      </c>
      <c r="AD435" s="1">
        <f t="shared" si="95"/>
        <v>21066.36</v>
      </c>
      <c r="AE435" s="1">
        <f t="shared" si="96"/>
        <v>24711.96</v>
      </c>
      <c r="AF435" s="1">
        <f t="shared" si="97"/>
        <v>36065.4</v>
      </c>
      <c r="AG435" s="1">
        <f t="shared" si="98"/>
        <v>2213.4</v>
      </c>
      <c r="AH435" s="1" t="e">
        <f>IF(#REF!="Y",B435,"")</f>
        <v>#REF!</v>
      </c>
      <c r="AI435" s="1" t="e">
        <f>IF(#REF!="","",MONTH(#REF!))</f>
        <v>#REF!</v>
      </c>
      <c r="AJ435" s="1" t="e">
        <f>#REF!+0</f>
        <v>#REF!</v>
      </c>
      <c r="AK435" s="1">
        <f t="shared" si="99"/>
        <v>260.39999999999998</v>
      </c>
      <c r="AL435" s="1" t="str">
        <f t="shared" si="100"/>
        <v/>
      </c>
      <c r="AM435" s="1">
        <f t="shared" si="101"/>
        <v>260.39999999999998</v>
      </c>
      <c r="AN435" s="1">
        <f t="shared" si="102"/>
        <v>260.39999999999998</v>
      </c>
      <c r="AO435" s="1">
        <f t="shared" si="103"/>
        <v>260.39999999999998</v>
      </c>
      <c r="AP435" s="1">
        <f t="shared" si="104"/>
        <v>260.39999999999998</v>
      </c>
      <c r="XED435" s="8"/>
      <c r="XEE435" s="8"/>
      <c r="XEF435" s="8"/>
      <c r="XEG435" s="8"/>
      <c r="XEH435" s="8"/>
      <c r="XEI435" s="8"/>
      <c r="XEJ435" s="8"/>
      <c r="XEK435" s="8"/>
      <c r="XEL435" s="8"/>
      <c r="XEM435" s="8"/>
      <c r="XEN435" s="8"/>
      <c r="XEO435" s="8"/>
      <c r="XEP435" s="8"/>
      <c r="XEQ435" s="8"/>
      <c r="XER435" s="8"/>
      <c r="XES435" s="8"/>
      <c r="XET435" s="8"/>
      <c r="XEU435" s="8"/>
      <c r="XEV435" s="8"/>
    </row>
    <row r="436" spans="1:42 16358:16376" s="1" customFormat="1" ht="30" customHeight="1">
      <c r="A436" s="1">
        <v>434</v>
      </c>
      <c r="B436" s="1">
        <v>231.2</v>
      </c>
      <c r="C436" s="2">
        <v>164.8</v>
      </c>
      <c r="D436" s="3">
        <v>11.46</v>
      </c>
      <c r="E436" s="3">
        <v>0.34</v>
      </c>
      <c r="F436" s="4">
        <v>5.66</v>
      </c>
      <c r="G436" s="1" t="s">
        <v>46</v>
      </c>
      <c r="H436" s="3">
        <v>4.34</v>
      </c>
      <c r="I436" s="2">
        <v>0.66</v>
      </c>
      <c r="J436" s="2">
        <v>81</v>
      </c>
      <c r="K436" s="2">
        <v>94.9</v>
      </c>
      <c r="L436" s="2">
        <v>138.5</v>
      </c>
      <c r="M436" s="2">
        <v>8.5</v>
      </c>
      <c r="N436" s="1">
        <v>0</v>
      </c>
      <c r="O436" s="1" t="s">
        <v>40</v>
      </c>
      <c r="P436" s="1" t="s">
        <v>40</v>
      </c>
      <c r="Q436" s="1" t="s">
        <v>41</v>
      </c>
      <c r="R436" s="1" t="s">
        <v>41</v>
      </c>
      <c r="S436" s="5" t="s">
        <v>42</v>
      </c>
      <c r="T436" s="6" t="s">
        <v>43</v>
      </c>
      <c r="U436" s="1" t="s">
        <v>44</v>
      </c>
      <c r="V436" s="1" t="s">
        <v>44</v>
      </c>
      <c r="Y436" s="1">
        <f t="shared" si="90"/>
        <v>38101.760000000002</v>
      </c>
      <c r="Z436" s="1">
        <f t="shared" si="91"/>
        <v>1003.408</v>
      </c>
      <c r="AA436" s="1">
        <f t="shared" si="92"/>
        <v>2649.5520000000001</v>
      </c>
      <c r="AB436" s="1">
        <f t="shared" si="93"/>
        <v>78.608000000000004</v>
      </c>
      <c r="AC436" s="1">
        <f t="shared" si="94"/>
        <v>1308.5920000000001</v>
      </c>
      <c r="AD436" s="1">
        <f t="shared" si="95"/>
        <v>18727.2</v>
      </c>
      <c r="AE436" s="1">
        <f t="shared" si="96"/>
        <v>21940.880000000001</v>
      </c>
      <c r="AF436" s="1">
        <f t="shared" si="97"/>
        <v>32021.200000000001</v>
      </c>
      <c r="AG436" s="1">
        <f t="shared" si="98"/>
        <v>1965.2</v>
      </c>
      <c r="AH436" s="1" t="e">
        <f>IF(#REF!="Y",B436,"")</f>
        <v>#REF!</v>
      </c>
      <c r="AI436" s="1" t="e">
        <f>IF(#REF!="","",MONTH(#REF!))</f>
        <v>#REF!</v>
      </c>
      <c r="AJ436" s="1" t="e">
        <f>#REF!+0</f>
        <v>#REF!</v>
      </c>
      <c r="AK436" s="1">
        <f t="shared" si="99"/>
        <v>231.2</v>
      </c>
      <c r="AL436" s="1" t="str">
        <f t="shared" si="100"/>
        <v/>
      </c>
      <c r="AM436" s="1">
        <f t="shared" si="101"/>
        <v>231.2</v>
      </c>
      <c r="AN436" s="1">
        <f t="shared" si="102"/>
        <v>231.2</v>
      </c>
      <c r="AO436" s="1">
        <f t="shared" si="103"/>
        <v>231.2</v>
      </c>
      <c r="AP436" s="1">
        <f t="shared" si="104"/>
        <v>231.2</v>
      </c>
      <c r="XED436" s="8"/>
      <c r="XEE436" s="8"/>
      <c r="XEF436" s="8"/>
      <c r="XEG436" s="8"/>
      <c r="XEH436" s="8"/>
      <c r="XEI436" s="8"/>
      <c r="XEJ436" s="8"/>
      <c r="XEK436" s="8"/>
      <c r="XEL436" s="8"/>
      <c r="XEM436" s="8"/>
      <c r="XEN436" s="8"/>
      <c r="XEO436" s="8"/>
      <c r="XEP436" s="8"/>
      <c r="XEQ436" s="8"/>
      <c r="XER436" s="8"/>
      <c r="XES436" s="8"/>
      <c r="XET436" s="8"/>
      <c r="XEU436" s="8"/>
      <c r="XEV436" s="8"/>
    </row>
    <row r="437" spans="1:42 16358:16376" s="1" customFormat="1" ht="30" customHeight="1">
      <c r="A437" s="1">
        <v>435</v>
      </c>
      <c r="B437" s="1">
        <v>239.6</v>
      </c>
      <c r="C437" s="2">
        <v>161</v>
      </c>
      <c r="D437" s="3">
        <v>11.47</v>
      </c>
      <c r="E437" s="3">
        <v>0.34</v>
      </c>
      <c r="F437" s="4">
        <v>5.66</v>
      </c>
      <c r="G437" s="1" t="s">
        <v>46</v>
      </c>
      <c r="H437" s="3">
        <v>4.3099999999999996</v>
      </c>
      <c r="I437" s="2">
        <v>0.66</v>
      </c>
      <c r="J437" s="2">
        <v>80.599999999999994</v>
      </c>
      <c r="K437" s="2">
        <v>94.5</v>
      </c>
      <c r="L437" s="2">
        <v>138.5</v>
      </c>
      <c r="M437" s="2">
        <v>8.5</v>
      </c>
      <c r="N437" s="1">
        <v>0</v>
      </c>
      <c r="O437" s="1" t="s">
        <v>40</v>
      </c>
      <c r="P437" s="1" t="s">
        <v>40</v>
      </c>
      <c r="Q437" s="1" t="s">
        <v>41</v>
      </c>
      <c r="R437" s="1" t="s">
        <v>41</v>
      </c>
      <c r="S437" s="5" t="s">
        <v>42</v>
      </c>
      <c r="T437" s="6" t="s">
        <v>43</v>
      </c>
      <c r="U437" s="1" t="s">
        <v>44</v>
      </c>
      <c r="V437" s="1" t="s">
        <v>44</v>
      </c>
      <c r="Y437" s="1">
        <f t="shared" si="90"/>
        <v>38575.599999999999</v>
      </c>
      <c r="Z437" s="1">
        <f t="shared" si="91"/>
        <v>1032.6759999999999</v>
      </c>
      <c r="AA437" s="1">
        <f t="shared" si="92"/>
        <v>2748.212</v>
      </c>
      <c r="AB437" s="1">
        <f t="shared" si="93"/>
        <v>81.463999999999999</v>
      </c>
      <c r="AC437" s="1">
        <f t="shared" si="94"/>
        <v>1356.136</v>
      </c>
      <c r="AD437" s="1">
        <f t="shared" si="95"/>
        <v>19311.759999999998</v>
      </c>
      <c r="AE437" s="1">
        <f t="shared" si="96"/>
        <v>22642.2</v>
      </c>
      <c r="AF437" s="1">
        <f t="shared" si="97"/>
        <v>33184.6</v>
      </c>
      <c r="AG437" s="1">
        <f t="shared" si="98"/>
        <v>2036.6</v>
      </c>
      <c r="AH437" s="1" t="e">
        <f>IF(#REF!="Y",B437,"")</f>
        <v>#REF!</v>
      </c>
      <c r="AI437" s="1" t="e">
        <f>IF(#REF!="","",MONTH(#REF!))</f>
        <v>#REF!</v>
      </c>
      <c r="AJ437" s="1" t="e">
        <f>#REF!+0</f>
        <v>#REF!</v>
      </c>
      <c r="AK437" s="1">
        <f t="shared" si="99"/>
        <v>239.6</v>
      </c>
      <c r="AL437" s="1" t="str">
        <f t="shared" si="100"/>
        <v/>
      </c>
      <c r="AM437" s="1">
        <f t="shared" si="101"/>
        <v>239.6</v>
      </c>
      <c r="AN437" s="1">
        <f t="shared" si="102"/>
        <v>239.6</v>
      </c>
      <c r="AO437" s="1">
        <f t="shared" si="103"/>
        <v>239.6</v>
      </c>
      <c r="AP437" s="1">
        <f t="shared" si="104"/>
        <v>239.6</v>
      </c>
      <c r="XED437" s="8"/>
      <c r="XEE437" s="8"/>
      <c r="XEF437" s="8"/>
      <c r="XEG437" s="8"/>
      <c r="XEH437" s="8"/>
      <c r="XEI437" s="8"/>
      <c r="XEJ437" s="8"/>
      <c r="XEK437" s="8"/>
      <c r="XEL437" s="8"/>
      <c r="XEM437" s="8"/>
      <c r="XEN437" s="8"/>
      <c r="XEO437" s="8"/>
      <c r="XEP437" s="8"/>
      <c r="XEQ437" s="8"/>
      <c r="XER437" s="8"/>
      <c r="XES437" s="8"/>
      <c r="XET437" s="8"/>
      <c r="XEU437" s="8"/>
      <c r="XEV437" s="8"/>
    </row>
    <row r="438" spans="1:42 16358:16376" s="1" customFormat="1" ht="30" customHeight="1">
      <c r="A438" s="1">
        <v>436</v>
      </c>
      <c r="B438" s="1">
        <v>497.6</v>
      </c>
      <c r="C438" s="2">
        <v>125.3</v>
      </c>
      <c r="D438" s="3">
        <v>11.41</v>
      </c>
      <c r="E438" s="3">
        <v>0.34</v>
      </c>
      <c r="F438" s="4">
        <v>5.66</v>
      </c>
      <c r="G438" s="1" t="s">
        <v>46</v>
      </c>
      <c r="H438" s="3">
        <v>3.31</v>
      </c>
      <c r="I438" s="2">
        <v>0.66</v>
      </c>
      <c r="J438" s="2">
        <v>75.3</v>
      </c>
      <c r="K438" s="2">
        <v>93.1</v>
      </c>
      <c r="L438" s="2">
        <v>138.5</v>
      </c>
      <c r="M438" s="2">
        <v>8.5</v>
      </c>
      <c r="N438" s="1">
        <v>0</v>
      </c>
      <c r="O438" s="1" t="s">
        <v>40</v>
      </c>
      <c r="P438" s="1" t="s">
        <v>40</v>
      </c>
      <c r="Q438" s="1" t="s">
        <v>41</v>
      </c>
      <c r="R438" s="1" t="s">
        <v>41</v>
      </c>
      <c r="S438" s="5" t="s">
        <v>42</v>
      </c>
      <c r="T438" s="6" t="s">
        <v>43</v>
      </c>
      <c r="U438" s="1" t="s">
        <v>44</v>
      </c>
      <c r="V438" s="1" t="s">
        <v>44</v>
      </c>
      <c r="Y438" s="1">
        <f t="shared" si="90"/>
        <v>62349.279999999999</v>
      </c>
      <c r="Z438" s="1">
        <f t="shared" si="91"/>
        <v>1647.056</v>
      </c>
      <c r="AA438" s="1">
        <f t="shared" si="92"/>
        <v>5677.616</v>
      </c>
      <c r="AB438" s="1">
        <f t="shared" si="93"/>
        <v>169.184</v>
      </c>
      <c r="AC438" s="1">
        <f t="shared" si="94"/>
        <v>2816.4160000000002</v>
      </c>
      <c r="AD438" s="1">
        <f t="shared" si="95"/>
        <v>37469.279999999999</v>
      </c>
      <c r="AE438" s="1">
        <f t="shared" si="96"/>
        <v>46326.559999999998</v>
      </c>
      <c r="AF438" s="1">
        <f t="shared" si="97"/>
        <v>68917.600000000006</v>
      </c>
      <c r="AG438" s="1">
        <f t="shared" si="98"/>
        <v>4229.6000000000004</v>
      </c>
      <c r="AH438" s="1" t="e">
        <f>IF(#REF!="Y",B438,"")</f>
        <v>#REF!</v>
      </c>
      <c r="AI438" s="1" t="e">
        <f>IF(#REF!="","",MONTH(#REF!))</f>
        <v>#REF!</v>
      </c>
      <c r="AJ438" s="1" t="e">
        <f>#REF!+0</f>
        <v>#REF!</v>
      </c>
      <c r="AK438" s="1">
        <f t="shared" si="99"/>
        <v>497.6</v>
      </c>
      <c r="AL438" s="1" t="str">
        <f t="shared" si="100"/>
        <v/>
      </c>
      <c r="AM438" s="1">
        <f t="shared" si="101"/>
        <v>497.6</v>
      </c>
      <c r="AN438" s="1">
        <f t="shared" si="102"/>
        <v>497.6</v>
      </c>
      <c r="AO438" s="1">
        <f t="shared" si="103"/>
        <v>497.6</v>
      </c>
      <c r="AP438" s="1">
        <f t="shared" si="104"/>
        <v>497.6</v>
      </c>
      <c r="XED438" s="8"/>
      <c r="XEE438" s="8"/>
      <c r="XEF438" s="8"/>
      <c r="XEG438" s="8"/>
      <c r="XEH438" s="8"/>
      <c r="XEI438" s="8"/>
      <c r="XEJ438" s="8"/>
      <c r="XEK438" s="8"/>
      <c r="XEL438" s="8"/>
      <c r="XEM438" s="8"/>
      <c r="XEN438" s="8"/>
      <c r="XEO438" s="8"/>
      <c r="XEP438" s="8"/>
      <c r="XEQ438" s="8"/>
      <c r="XER438" s="8"/>
      <c r="XES438" s="8"/>
      <c r="XET438" s="8"/>
      <c r="XEU438" s="8"/>
      <c r="XEV438" s="8"/>
    </row>
    <row r="439" spans="1:42 16358:16376" s="1" customFormat="1" ht="30" customHeight="1">
      <c r="A439" s="1">
        <v>437</v>
      </c>
      <c r="B439" s="1">
        <v>519</v>
      </c>
      <c r="C439" s="2">
        <v>114.7</v>
      </c>
      <c r="D439" s="3">
        <v>11.52</v>
      </c>
      <c r="E439" s="3">
        <v>0.34</v>
      </c>
      <c r="F439" s="4">
        <v>5.66</v>
      </c>
      <c r="G439" s="1" t="s">
        <v>46</v>
      </c>
      <c r="H439" s="3">
        <v>2.93</v>
      </c>
      <c r="I439" s="2">
        <v>0.66</v>
      </c>
      <c r="J439" s="2">
        <v>73.2</v>
      </c>
      <c r="K439" s="2">
        <v>92.6</v>
      </c>
      <c r="L439" s="2">
        <v>138.5</v>
      </c>
      <c r="M439" s="2">
        <v>8.5</v>
      </c>
      <c r="N439" s="1">
        <v>0</v>
      </c>
      <c r="O439" s="1" t="s">
        <v>40</v>
      </c>
      <c r="P439" s="1" t="s">
        <v>40</v>
      </c>
      <c r="Q439" s="1" t="s">
        <v>41</v>
      </c>
      <c r="R439" s="1" t="s">
        <v>41</v>
      </c>
      <c r="S439" s="5" t="s">
        <v>42</v>
      </c>
      <c r="T439" s="6" t="s">
        <v>43</v>
      </c>
      <c r="U439" s="1" t="s">
        <v>44</v>
      </c>
      <c r="V439" s="1" t="s">
        <v>44</v>
      </c>
      <c r="Y439" s="1">
        <f t="shared" si="90"/>
        <v>59529.3</v>
      </c>
      <c r="Z439" s="1">
        <f t="shared" si="91"/>
        <v>1520.67</v>
      </c>
      <c r="AA439" s="1">
        <f t="shared" si="92"/>
        <v>5978.88</v>
      </c>
      <c r="AB439" s="1">
        <f t="shared" si="93"/>
        <v>176.46</v>
      </c>
      <c r="AC439" s="1">
        <f t="shared" si="94"/>
        <v>2937.54</v>
      </c>
      <c r="AD439" s="1">
        <f t="shared" si="95"/>
        <v>37990.800000000003</v>
      </c>
      <c r="AE439" s="1">
        <f t="shared" si="96"/>
        <v>48059.4</v>
      </c>
      <c r="AF439" s="1">
        <f t="shared" si="97"/>
        <v>71881.5</v>
      </c>
      <c r="AG439" s="1">
        <f t="shared" si="98"/>
        <v>4411.5</v>
      </c>
      <c r="AH439" s="1" t="e">
        <f>IF(#REF!="Y",B439,"")</f>
        <v>#REF!</v>
      </c>
      <c r="AI439" s="1" t="e">
        <f>IF(#REF!="","",MONTH(#REF!))</f>
        <v>#REF!</v>
      </c>
      <c r="AJ439" s="1" t="e">
        <f>#REF!+0</f>
        <v>#REF!</v>
      </c>
      <c r="AK439" s="1">
        <f t="shared" si="99"/>
        <v>519</v>
      </c>
      <c r="AL439" s="1" t="str">
        <f t="shared" si="100"/>
        <v/>
      </c>
      <c r="AM439" s="1">
        <f t="shared" si="101"/>
        <v>519</v>
      </c>
      <c r="AN439" s="1">
        <f t="shared" si="102"/>
        <v>519</v>
      </c>
      <c r="AO439" s="1">
        <f t="shared" si="103"/>
        <v>519</v>
      </c>
      <c r="AP439" s="1">
        <f t="shared" si="104"/>
        <v>519</v>
      </c>
      <c r="XED439" s="8"/>
      <c r="XEE439" s="8"/>
      <c r="XEF439" s="8"/>
      <c r="XEG439" s="8"/>
      <c r="XEH439" s="8"/>
      <c r="XEI439" s="8"/>
      <c r="XEJ439" s="8"/>
      <c r="XEK439" s="8"/>
      <c r="XEL439" s="8"/>
      <c r="XEM439" s="8"/>
      <c r="XEN439" s="8"/>
      <c r="XEO439" s="8"/>
      <c r="XEP439" s="8"/>
      <c r="XEQ439" s="8"/>
      <c r="XER439" s="8"/>
      <c r="XES439" s="8"/>
      <c r="XET439" s="8"/>
      <c r="XEU439" s="8"/>
      <c r="XEV439" s="8"/>
    </row>
    <row r="440" spans="1:42 16358:16376" s="1" customFormat="1" ht="30" customHeight="1">
      <c r="A440" s="1">
        <v>438</v>
      </c>
      <c r="B440" s="1">
        <v>511</v>
      </c>
      <c r="C440" s="2">
        <v>113.6</v>
      </c>
      <c r="D440" s="3">
        <v>11.77</v>
      </c>
      <c r="E440" s="3">
        <v>0.34</v>
      </c>
      <c r="F440" s="4">
        <v>5.66</v>
      </c>
      <c r="G440" s="1" t="s">
        <v>46</v>
      </c>
      <c r="H440" s="3">
        <v>2.9</v>
      </c>
      <c r="I440" s="2">
        <v>0.66</v>
      </c>
      <c r="J440" s="2">
        <v>72.900000000000006</v>
      </c>
      <c r="K440" s="2">
        <v>92</v>
      </c>
      <c r="L440" s="2">
        <v>138.5</v>
      </c>
      <c r="M440" s="2">
        <v>8.5</v>
      </c>
      <c r="N440" s="1">
        <v>0</v>
      </c>
      <c r="O440" s="1" t="s">
        <v>40</v>
      </c>
      <c r="P440" s="1" t="s">
        <v>40</v>
      </c>
      <c r="Q440" s="1" t="s">
        <v>41</v>
      </c>
      <c r="R440" s="1" t="s">
        <v>41</v>
      </c>
      <c r="S440" s="5" t="s">
        <v>42</v>
      </c>
      <c r="T440" s="6" t="s">
        <v>43</v>
      </c>
      <c r="U440" s="1" t="s">
        <v>44</v>
      </c>
      <c r="V440" s="1" t="s">
        <v>44</v>
      </c>
      <c r="Y440" s="1">
        <f t="shared" si="90"/>
        <v>58049.599999999999</v>
      </c>
      <c r="Z440" s="1">
        <f t="shared" si="91"/>
        <v>1481.9</v>
      </c>
      <c r="AA440" s="1">
        <f t="shared" si="92"/>
        <v>6014.47</v>
      </c>
      <c r="AB440" s="1">
        <f t="shared" si="93"/>
        <v>173.74</v>
      </c>
      <c r="AC440" s="1">
        <f t="shared" si="94"/>
        <v>2892.26</v>
      </c>
      <c r="AD440" s="1">
        <f t="shared" si="95"/>
        <v>37251.9</v>
      </c>
      <c r="AE440" s="1">
        <f t="shared" si="96"/>
        <v>47012</v>
      </c>
      <c r="AF440" s="1">
        <f t="shared" si="97"/>
        <v>70773.5</v>
      </c>
      <c r="AG440" s="1">
        <f t="shared" si="98"/>
        <v>4343.5</v>
      </c>
      <c r="AH440" s="1" t="e">
        <f>IF(#REF!="Y",B440,"")</f>
        <v>#REF!</v>
      </c>
      <c r="AI440" s="1" t="e">
        <f>IF(#REF!="","",MONTH(#REF!))</f>
        <v>#REF!</v>
      </c>
      <c r="AJ440" s="1" t="e">
        <f>#REF!+0</f>
        <v>#REF!</v>
      </c>
      <c r="AK440" s="1">
        <f t="shared" si="99"/>
        <v>511</v>
      </c>
      <c r="AL440" s="1" t="str">
        <f t="shared" si="100"/>
        <v/>
      </c>
      <c r="AM440" s="1">
        <f t="shared" si="101"/>
        <v>511</v>
      </c>
      <c r="AN440" s="1">
        <f t="shared" si="102"/>
        <v>511</v>
      </c>
      <c r="AO440" s="1">
        <f t="shared" si="103"/>
        <v>511</v>
      </c>
      <c r="AP440" s="1">
        <f t="shared" si="104"/>
        <v>511</v>
      </c>
      <c r="XED440" s="8"/>
      <c r="XEE440" s="8"/>
      <c r="XEF440" s="8"/>
      <c r="XEG440" s="8"/>
      <c r="XEH440" s="8"/>
      <c r="XEI440" s="8"/>
      <c r="XEJ440" s="8"/>
      <c r="XEK440" s="8"/>
      <c r="XEL440" s="8"/>
      <c r="XEM440" s="8"/>
      <c r="XEN440" s="8"/>
      <c r="XEO440" s="8"/>
      <c r="XEP440" s="8"/>
      <c r="XEQ440" s="8"/>
      <c r="XER440" s="8"/>
      <c r="XES440" s="8"/>
      <c r="XET440" s="8"/>
      <c r="XEU440" s="8"/>
      <c r="XEV440" s="8"/>
    </row>
    <row r="441" spans="1:42 16358:16376" s="1" customFormat="1" ht="30" customHeight="1">
      <c r="A441" s="1">
        <v>439</v>
      </c>
      <c r="B441" s="1">
        <v>510.6</v>
      </c>
      <c r="C441" s="2">
        <v>111.7</v>
      </c>
      <c r="D441" s="3">
        <v>11.98</v>
      </c>
      <c r="E441" s="3">
        <v>0.34</v>
      </c>
      <c r="F441" s="4">
        <v>5.66</v>
      </c>
      <c r="G441" s="1" t="s">
        <v>46</v>
      </c>
      <c r="H441" s="3">
        <v>2.8</v>
      </c>
      <c r="I441" s="2">
        <v>0.66</v>
      </c>
      <c r="J441" s="2">
        <v>72.5</v>
      </c>
      <c r="K441" s="2">
        <v>91.9</v>
      </c>
      <c r="L441" s="2">
        <v>138.5</v>
      </c>
      <c r="M441" s="2">
        <v>8.5</v>
      </c>
      <c r="N441" s="1">
        <v>0</v>
      </c>
      <c r="O441" s="1" t="s">
        <v>40</v>
      </c>
      <c r="P441" s="1" t="s">
        <v>40</v>
      </c>
      <c r="Q441" s="1" t="s">
        <v>41</v>
      </c>
      <c r="R441" s="1" t="s">
        <v>41</v>
      </c>
      <c r="S441" s="5" t="s">
        <v>42</v>
      </c>
      <c r="T441" s="6" t="s">
        <v>43</v>
      </c>
      <c r="U441" s="1" t="s">
        <v>44</v>
      </c>
      <c r="V441" s="1" t="s">
        <v>44</v>
      </c>
      <c r="Y441" s="1">
        <f t="shared" si="90"/>
        <v>57034.02</v>
      </c>
      <c r="Z441" s="1">
        <f t="shared" si="91"/>
        <v>1429.68</v>
      </c>
      <c r="AA441" s="1">
        <f t="shared" si="92"/>
        <v>6116.9880000000003</v>
      </c>
      <c r="AB441" s="1">
        <f t="shared" si="93"/>
        <v>173.60400000000001</v>
      </c>
      <c r="AC441" s="1">
        <f t="shared" si="94"/>
        <v>2889.9960000000001</v>
      </c>
      <c r="AD441" s="1">
        <f t="shared" si="95"/>
        <v>37018.5</v>
      </c>
      <c r="AE441" s="1">
        <f t="shared" si="96"/>
        <v>46924.14</v>
      </c>
      <c r="AF441" s="1">
        <f t="shared" si="97"/>
        <v>70718.100000000006</v>
      </c>
      <c r="AG441" s="1">
        <f t="shared" si="98"/>
        <v>4340.1000000000004</v>
      </c>
      <c r="AH441" s="1" t="e">
        <f>IF(#REF!="Y",B441,"")</f>
        <v>#REF!</v>
      </c>
      <c r="AI441" s="1" t="e">
        <f>IF(#REF!="","",MONTH(#REF!))</f>
        <v>#REF!</v>
      </c>
      <c r="AJ441" s="1" t="e">
        <f>#REF!+0</f>
        <v>#REF!</v>
      </c>
      <c r="AK441" s="1">
        <f t="shared" si="99"/>
        <v>510.6</v>
      </c>
      <c r="AL441" s="1" t="str">
        <f t="shared" si="100"/>
        <v/>
      </c>
      <c r="AM441" s="1">
        <f t="shared" si="101"/>
        <v>510.6</v>
      </c>
      <c r="AN441" s="1">
        <f t="shared" si="102"/>
        <v>510.6</v>
      </c>
      <c r="AO441" s="1">
        <f t="shared" si="103"/>
        <v>510.6</v>
      </c>
      <c r="AP441" s="1">
        <f t="shared" si="104"/>
        <v>510.6</v>
      </c>
      <c r="XED441" s="8"/>
      <c r="XEE441" s="8"/>
      <c r="XEF441" s="8"/>
      <c r="XEG441" s="8"/>
      <c r="XEH441" s="8"/>
      <c r="XEI441" s="8"/>
      <c r="XEJ441" s="8"/>
      <c r="XEK441" s="8"/>
      <c r="XEL441" s="8"/>
      <c r="XEM441" s="8"/>
      <c r="XEN441" s="8"/>
      <c r="XEO441" s="8"/>
      <c r="XEP441" s="8"/>
      <c r="XEQ441" s="8"/>
      <c r="XER441" s="8"/>
      <c r="XES441" s="8"/>
      <c r="XET441" s="8"/>
      <c r="XEU441" s="8"/>
      <c r="XEV441" s="8"/>
    </row>
    <row r="442" spans="1:42 16358:16376" s="1" customFormat="1" ht="30" customHeight="1">
      <c r="A442" s="1">
        <v>440</v>
      </c>
      <c r="B442" s="1">
        <v>510.8</v>
      </c>
      <c r="C442" s="2">
        <v>118.2</v>
      </c>
      <c r="D442" s="3">
        <v>11.7</v>
      </c>
      <c r="E442" s="3">
        <v>0.34</v>
      </c>
      <c r="F442" s="4">
        <v>5.66</v>
      </c>
      <c r="G442" s="1" t="s">
        <v>46</v>
      </c>
      <c r="H442" s="3">
        <v>3.03</v>
      </c>
      <c r="I442" s="2">
        <v>0.66</v>
      </c>
      <c r="J442" s="2">
        <v>75.2</v>
      </c>
      <c r="K442" s="2">
        <v>93.1</v>
      </c>
      <c r="L442" s="2">
        <v>138.5</v>
      </c>
      <c r="M442" s="2">
        <v>8.5</v>
      </c>
      <c r="N442" s="1">
        <v>0</v>
      </c>
      <c r="O442" s="1" t="s">
        <v>40</v>
      </c>
      <c r="P442" s="1" t="s">
        <v>40</v>
      </c>
      <c r="Q442" s="1" t="s">
        <v>41</v>
      </c>
      <c r="R442" s="1" t="s">
        <v>41</v>
      </c>
      <c r="S442" s="5" t="s">
        <v>42</v>
      </c>
      <c r="T442" s="6" t="s">
        <v>43</v>
      </c>
      <c r="U442" s="1" t="s">
        <v>44</v>
      </c>
      <c r="V442" s="1" t="s">
        <v>44</v>
      </c>
      <c r="Y442" s="1">
        <f t="shared" si="90"/>
        <v>60376.56</v>
      </c>
      <c r="Z442" s="1">
        <f t="shared" si="91"/>
        <v>1547.7239999999999</v>
      </c>
      <c r="AA442" s="1">
        <f t="shared" si="92"/>
        <v>5976.36</v>
      </c>
      <c r="AB442" s="1">
        <f t="shared" si="93"/>
        <v>173.672</v>
      </c>
      <c r="AC442" s="1">
        <f t="shared" si="94"/>
        <v>2891.1280000000002</v>
      </c>
      <c r="AD442" s="1">
        <f t="shared" si="95"/>
        <v>38412.160000000003</v>
      </c>
      <c r="AE442" s="1">
        <f t="shared" si="96"/>
        <v>47555.48</v>
      </c>
      <c r="AF442" s="1">
        <f t="shared" si="97"/>
        <v>70745.8</v>
      </c>
      <c r="AG442" s="1">
        <f t="shared" si="98"/>
        <v>4341.8</v>
      </c>
      <c r="AH442" s="1" t="e">
        <f>IF(#REF!="Y",B442,"")</f>
        <v>#REF!</v>
      </c>
      <c r="AI442" s="1" t="e">
        <f>IF(#REF!="","",MONTH(#REF!))</f>
        <v>#REF!</v>
      </c>
      <c r="AJ442" s="1" t="e">
        <f>#REF!+0</f>
        <v>#REF!</v>
      </c>
      <c r="AK442" s="1">
        <f t="shared" si="99"/>
        <v>510.8</v>
      </c>
      <c r="AL442" s="1" t="str">
        <f t="shared" si="100"/>
        <v/>
      </c>
      <c r="AM442" s="1">
        <f t="shared" si="101"/>
        <v>510.8</v>
      </c>
      <c r="AN442" s="1">
        <f t="shared" si="102"/>
        <v>510.8</v>
      </c>
      <c r="AO442" s="1">
        <f t="shared" si="103"/>
        <v>510.8</v>
      </c>
      <c r="AP442" s="1">
        <f t="shared" si="104"/>
        <v>510.8</v>
      </c>
      <c r="XED442" s="8"/>
      <c r="XEE442" s="8"/>
      <c r="XEF442" s="8"/>
      <c r="XEG442" s="8"/>
      <c r="XEH442" s="8"/>
      <c r="XEI442" s="8"/>
      <c r="XEJ442" s="8"/>
      <c r="XEK442" s="8"/>
      <c r="XEL442" s="8"/>
      <c r="XEM442" s="8"/>
      <c r="XEN442" s="8"/>
      <c r="XEO442" s="8"/>
      <c r="XEP442" s="8"/>
      <c r="XEQ442" s="8"/>
      <c r="XER442" s="8"/>
      <c r="XES442" s="8"/>
      <c r="XET442" s="8"/>
      <c r="XEU442" s="8"/>
      <c r="XEV442" s="8"/>
    </row>
    <row r="443" spans="1:42 16358:16376" s="1" customFormat="1" ht="30" customHeight="1">
      <c r="A443" s="1">
        <v>441</v>
      </c>
      <c r="B443" s="1">
        <v>318</v>
      </c>
      <c r="C443" s="2">
        <v>120.5</v>
      </c>
      <c r="D443" s="3">
        <v>11.61</v>
      </c>
      <c r="E443" s="3">
        <v>0.34</v>
      </c>
      <c r="F443" s="4">
        <v>5.66</v>
      </c>
      <c r="G443" s="1" t="s">
        <v>46</v>
      </c>
      <c r="H443" s="3">
        <v>3.12</v>
      </c>
      <c r="I443" s="2">
        <v>0.66</v>
      </c>
      <c r="J443" s="2">
        <v>76</v>
      </c>
      <c r="K443" s="2">
        <v>93.4</v>
      </c>
      <c r="L443" s="2">
        <v>138.5</v>
      </c>
      <c r="M443" s="2">
        <v>8.5</v>
      </c>
      <c r="N443" s="1">
        <v>0</v>
      </c>
      <c r="O443" s="1" t="s">
        <v>40</v>
      </c>
      <c r="P443" s="1" t="s">
        <v>40</v>
      </c>
      <c r="Q443" s="1" t="s">
        <v>41</v>
      </c>
      <c r="R443" s="1" t="s">
        <v>41</v>
      </c>
      <c r="S443" s="5" t="s">
        <v>42</v>
      </c>
      <c r="T443" s="6" t="s">
        <v>43</v>
      </c>
      <c r="U443" s="1" t="s">
        <v>44</v>
      </c>
      <c r="V443" s="1" t="s">
        <v>44</v>
      </c>
      <c r="Y443" s="1">
        <f t="shared" si="90"/>
        <v>38319</v>
      </c>
      <c r="Z443" s="1">
        <f t="shared" si="91"/>
        <v>992.16</v>
      </c>
      <c r="AA443" s="1">
        <f t="shared" si="92"/>
        <v>3691.98</v>
      </c>
      <c r="AB443" s="1">
        <f t="shared" si="93"/>
        <v>108.12</v>
      </c>
      <c r="AC443" s="1">
        <f t="shared" si="94"/>
        <v>1799.88</v>
      </c>
      <c r="AD443" s="1">
        <f t="shared" si="95"/>
        <v>24168</v>
      </c>
      <c r="AE443" s="1">
        <f t="shared" si="96"/>
        <v>29701.200000000001</v>
      </c>
      <c r="AF443" s="1">
        <f t="shared" si="97"/>
        <v>44043</v>
      </c>
      <c r="AG443" s="1">
        <f t="shared" si="98"/>
        <v>2703</v>
      </c>
      <c r="AH443" s="1" t="e">
        <f>IF(#REF!="Y",B443,"")</f>
        <v>#REF!</v>
      </c>
      <c r="AI443" s="1" t="e">
        <f>IF(#REF!="","",MONTH(#REF!))</f>
        <v>#REF!</v>
      </c>
      <c r="AJ443" s="1" t="e">
        <f>#REF!+0</f>
        <v>#REF!</v>
      </c>
      <c r="AK443" s="1">
        <f t="shared" si="99"/>
        <v>318</v>
      </c>
      <c r="AL443" s="1" t="str">
        <f t="shared" si="100"/>
        <v/>
      </c>
      <c r="AM443" s="1">
        <f t="shared" si="101"/>
        <v>318</v>
      </c>
      <c r="AN443" s="1">
        <f t="shared" si="102"/>
        <v>318</v>
      </c>
      <c r="AO443" s="1">
        <f t="shared" si="103"/>
        <v>318</v>
      </c>
      <c r="AP443" s="1">
        <f t="shared" si="104"/>
        <v>318</v>
      </c>
      <c r="XED443" s="8"/>
      <c r="XEE443" s="8"/>
      <c r="XEF443" s="8"/>
      <c r="XEG443" s="8"/>
      <c r="XEH443" s="8"/>
      <c r="XEI443" s="8"/>
      <c r="XEJ443" s="8"/>
      <c r="XEK443" s="8"/>
      <c r="XEL443" s="8"/>
      <c r="XEM443" s="8"/>
      <c r="XEN443" s="8"/>
      <c r="XEO443" s="8"/>
      <c r="XEP443" s="8"/>
      <c r="XEQ443" s="8"/>
      <c r="XER443" s="8"/>
      <c r="XES443" s="8"/>
      <c r="XET443" s="8"/>
      <c r="XEU443" s="8"/>
      <c r="XEV443" s="8"/>
    </row>
    <row r="444" spans="1:42 16358:16376" s="1" customFormat="1" ht="30" customHeight="1">
      <c r="A444" s="1">
        <v>442</v>
      </c>
      <c r="B444" s="1">
        <v>239.8</v>
      </c>
      <c r="C444" s="2">
        <v>121.2</v>
      </c>
      <c r="D444" s="3">
        <v>11.66</v>
      </c>
      <c r="E444" s="3">
        <v>0.34</v>
      </c>
      <c r="F444" s="4">
        <v>5.66</v>
      </c>
      <c r="G444" s="1" t="s">
        <v>46</v>
      </c>
      <c r="H444" s="3">
        <v>3.06</v>
      </c>
      <c r="I444" s="2">
        <v>0.66</v>
      </c>
      <c r="J444" s="2">
        <v>76.8</v>
      </c>
      <c r="K444" s="2">
        <v>93.8</v>
      </c>
      <c r="L444" s="2">
        <v>138.5</v>
      </c>
      <c r="M444" s="2">
        <v>8.5</v>
      </c>
      <c r="N444" s="1">
        <v>0</v>
      </c>
      <c r="O444" s="1" t="s">
        <v>40</v>
      </c>
      <c r="P444" s="1" t="s">
        <v>40</v>
      </c>
      <c r="Q444" s="1" t="s">
        <v>41</v>
      </c>
      <c r="R444" s="1" t="s">
        <v>41</v>
      </c>
      <c r="S444" s="5" t="s">
        <v>42</v>
      </c>
      <c r="T444" s="6" t="s">
        <v>43</v>
      </c>
      <c r="U444" s="1" t="s">
        <v>44</v>
      </c>
      <c r="V444" s="1" t="s">
        <v>44</v>
      </c>
      <c r="Y444" s="1">
        <f t="shared" si="90"/>
        <v>29063.759999999998</v>
      </c>
      <c r="Z444" s="1">
        <f t="shared" si="91"/>
        <v>733.78800000000001</v>
      </c>
      <c r="AA444" s="1">
        <f t="shared" si="92"/>
        <v>2796.0680000000002</v>
      </c>
      <c r="AB444" s="1">
        <f t="shared" si="93"/>
        <v>81.531999999999996</v>
      </c>
      <c r="AC444" s="1">
        <f t="shared" si="94"/>
        <v>1357.268</v>
      </c>
      <c r="AD444" s="1">
        <f t="shared" si="95"/>
        <v>18416.64</v>
      </c>
      <c r="AE444" s="1">
        <f t="shared" si="96"/>
        <v>22493.24</v>
      </c>
      <c r="AF444" s="1">
        <f t="shared" si="97"/>
        <v>33212.300000000003</v>
      </c>
      <c r="AG444" s="1">
        <f t="shared" si="98"/>
        <v>2038.3</v>
      </c>
      <c r="AH444" s="1" t="e">
        <f>IF(#REF!="Y",B444,"")</f>
        <v>#REF!</v>
      </c>
      <c r="AI444" s="1" t="e">
        <f>IF(#REF!="","",MONTH(#REF!))</f>
        <v>#REF!</v>
      </c>
      <c r="AJ444" s="1" t="e">
        <f>#REF!+0</f>
        <v>#REF!</v>
      </c>
      <c r="AK444" s="1">
        <f t="shared" si="99"/>
        <v>239.8</v>
      </c>
      <c r="AL444" s="1" t="str">
        <f t="shared" si="100"/>
        <v/>
      </c>
      <c r="AM444" s="1">
        <f t="shared" si="101"/>
        <v>239.8</v>
      </c>
      <c r="AN444" s="1">
        <f t="shared" si="102"/>
        <v>239.8</v>
      </c>
      <c r="AO444" s="1">
        <f t="shared" si="103"/>
        <v>239.8</v>
      </c>
      <c r="AP444" s="1">
        <f t="shared" si="104"/>
        <v>239.8</v>
      </c>
      <c r="XED444" s="8"/>
      <c r="XEE444" s="8"/>
      <c r="XEF444" s="8"/>
      <c r="XEG444" s="8"/>
      <c r="XEH444" s="8"/>
      <c r="XEI444" s="8"/>
      <c r="XEJ444" s="8"/>
      <c r="XEK444" s="8"/>
      <c r="XEL444" s="8"/>
      <c r="XEM444" s="8"/>
      <c r="XEN444" s="8"/>
      <c r="XEO444" s="8"/>
      <c r="XEP444" s="8"/>
      <c r="XEQ444" s="8"/>
      <c r="XER444" s="8"/>
      <c r="XES444" s="8"/>
      <c r="XET444" s="8"/>
      <c r="XEU444" s="8"/>
      <c r="XEV444" s="8"/>
    </row>
    <row r="445" spans="1:42 16358:16376" s="1" customFormat="1" ht="30" customHeight="1">
      <c r="A445" s="1">
        <v>443</v>
      </c>
      <c r="B445" s="1">
        <v>420.6</v>
      </c>
      <c r="C445" s="2">
        <v>121.5</v>
      </c>
      <c r="D445" s="3">
        <v>11.62</v>
      </c>
      <c r="E445" s="3">
        <v>0.34</v>
      </c>
      <c r="F445" s="4">
        <v>5.66</v>
      </c>
      <c r="G445" s="1" t="s">
        <v>46</v>
      </c>
      <c r="H445" s="3">
        <v>3.12</v>
      </c>
      <c r="I445" s="2">
        <v>0.66</v>
      </c>
      <c r="J445" s="2">
        <v>76.599999999999994</v>
      </c>
      <c r="K445" s="2">
        <v>93.6</v>
      </c>
      <c r="L445" s="2">
        <v>138.5</v>
      </c>
      <c r="M445" s="2">
        <v>8.5</v>
      </c>
      <c r="N445" s="1">
        <v>0</v>
      </c>
      <c r="O445" s="1" t="s">
        <v>40</v>
      </c>
      <c r="P445" s="1" t="s">
        <v>40</v>
      </c>
      <c r="Q445" s="1" t="s">
        <v>41</v>
      </c>
      <c r="R445" s="1" t="s">
        <v>41</v>
      </c>
      <c r="S445" s="5" t="s">
        <v>42</v>
      </c>
      <c r="T445" s="6" t="s">
        <v>43</v>
      </c>
      <c r="U445" s="1" t="s">
        <v>44</v>
      </c>
      <c r="V445" s="1" t="s">
        <v>44</v>
      </c>
      <c r="Y445" s="1">
        <f t="shared" si="90"/>
        <v>51102.9</v>
      </c>
      <c r="Z445" s="1">
        <f t="shared" si="91"/>
        <v>1312.2719999999999</v>
      </c>
      <c r="AA445" s="1">
        <f t="shared" si="92"/>
        <v>4887.3720000000003</v>
      </c>
      <c r="AB445" s="1">
        <f t="shared" si="93"/>
        <v>143.00399999999999</v>
      </c>
      <c r="AC445" s="1">
        <f t="shared" si="94"/>
        <v>2380.596</v>
      </c>
      <c r="AD445" s="1">
        <f t="shared" si="95"/>
        <v>32217.96</v>
      </c>
      <c r="AE445" s="1">
        <f t="shared" si="96"/>
        <v>39368.160000000003</v>
      </c>
      <c r="AF445" s="1">
        <f t="shared" si="97"/>
        <v>58253.1</v>
      </c>
      <c r="AG445" s="1">
        <f t="shared" si="98"/>
        <v>3575.1</v>
      </c>
      <c r="AH445" s="1" t="e">
        <f>IF(#REF!="Y",B445,"")</f>
        <v>#REF!</v>
      </c>
      <c r="AI445" s="1" t="e">
        <f>IF(#REF!="","",MONTH(#REF!))</f>
        <v>#REF!</v>
      </c>
      <c r="AJ445" s="1" t="e">
        <f>#REF!+0</f>
        <v>#REF!</v>
      </c>
      <c r="AK445" s="1">
        <f t="shared" si="99"/>
        <v>420.6</v>
      </c>
      <c r="AL445" s="1" t="str">
        <f t="shared" si="100"/>
        <v/>
      </c>
      <c r="AM445" s="1">
        <f t="shared" si="101"/>
        <v>420.6</v>
      </c>
      <c r="AN445" s="1">
        <f t="shared" si="102"/>
        <v>420.6</v>
      </c>
      <c r="AO445" s="1">
        <f t="shared" si="103"/>
        <v>420.6</v>
      </c>
      <c r="AP445" s="1">
        <f t="shared" si="104"/>
        <v>420.6</v>
      </c>
      <c r="XED445" s="8"/>
      <c r="XEE445" s="8"/>
      <c r="XEF445" s="8"/>
      <c r="XEG445" s="8"/>
      <c r="XEH445" s="8"/>
      <c r="XEI445" s="8"/>
      <c r="XEJ445" s="8"/>
      <c r="XEK445" s="8"/>
      <c r="XEL445" s="8"/>
      <c r="XEM445" s="8"/>
      <c r="XEN445" s="8"/>
      <c r="XEO445" s="8"/>
      <c r="XEP445" s="8"/>
      <c r="XEQ445" s="8"/>
      <c r="XER445" s="8"/>
      <c r="XES445" s="8"/>
      <c r="XET445" s="8"/>
      <c r="XEU445" s="8"/>
      <c r="XEV445" s="8"/>
    </row>
    <row r="446" spans="1:42 16358:16376" s="1" customFormat="1" ht="30" customHeight="1">
      <c r="A446" s="1">
        <v>444</v>
      </c>
      <c r="B446" s="1">
        <v>224.2</v>
      </c>
      <c r="C446" s="2">
        <v>273.7</v>
      </c>
      <c r="D446" s="3">
        <v>11.47</v>
      </c>
      <c r="E446" s="3">
        <v>0.25</v>
      </c>
      <c r="F446" s="4">
        <v>5.63</v>
      </c>
      <c r="G446" s="1" t="s">
        <v>39</v>
      </c>
      <c r="H446" s="3">
        <v>4.5199999999999996</v>
      </c>
      <c r="I446" s="2">
        <v>1.95</v>
      </c>
      <c r="J446" s="2">
        <v>90.8</v>
      </c>
      <c r="K446" s="2">
        <v>98</v>
      </c>
      <c r="L446" s="2">
        <v>116.9</v>
      </c>
      <c r="M446" s="2">
        <v>7.1</v>
      </c>
      <c r="N446" s="1">
        <v>0</v>
      </c>
      <c r="O446" s="1" t="s">
        <v>40</v>
      </c>
      <c r="P446" s="1" t="s">
        <v>40</v>
      </c>
      <c r="Q446" s="1" t="s">
        <v>41</v>
      </c>
      <c r="R446" s="1" t="s">
        <v>41</v>
      </c>
      <c r="S446" s="5" t="s">
        <v>42</v>
      </c>
      <c r="T446" s="6" t="s">
        <v>42</v>
      </c>
      <c r="U446" s="1" t="s">
        <v>44</v>
      </c>
      <c r="V446" s="1" t="s">
        <v>44</v>
      </c>
      <c r="W446" s="1" t="s">
        <v>47</v>
      </c>
      <c r="X446" s="1" t="s">
        <v>41</v>
      </c>
      <c r="Y446" s="1">
        <f t="shared" si="90"/>
        <v>61363.54</v>
      </c>
      <c r="Z446" s="1">
        <f t="shared" si="91"/>
        <v>1013.384</v>
      </c>
      <c r="AA446" s="1">
        <f t="shared" si="92"/>
        <v>2571.5740000000001</v>
      </c>
      <c r="AB446" s="1">
        <f t="shared" si="93"/>
        <v>56.05</v>
      </c>
      <c r="AC446" s="1">
        <f t="shared" si="94"/>
        <v>1262.2460000000001</v>
      </c>
      <c r="AD446" s="1">
        <f t="shared" si="95"/>
        <v>20357.36</v>
      </c>
      <c r="AE446" s="1">
        <f t="shared" si="96"/>
        <v>21971.599999999999</v>
      </c>
      <c r="AF446" s="1">
        <f t="shared" si="97"/>
        <v>26208.98</v>
      </c>
      <c r="AG446" s="1">
        <f t="shared" si="98"/>
        <v>1591.82</v>
      </c>
      <c r="AH446" s="1" t="e">
        <f>IF(#REF!="Y",B446,"")</f>
        <v>#REF!</v>
      </c>
      <c r="AI446" s="1" t="e">
        <f>IF(#REF!="","",MONTH(#REF!))</f>
        <v>#REF!</v>
      </c>
      <c r="AJ446" s="1" t="e">
        <f>#REF!+0</f>
        <v>#REF!</v>
      </c>
      <c r="AK446" s="1">
        <f t="shared" si="99"/>
        <v>224.2</v>
      </c>
      <c r="AL446" s="1">
        <f t="shared" si="100"/>
        <v>224.2</v>
      </c>
      <c r="AM446" s="1">
        <f t="shared" si="101"/>
        <v>224.2</v>
      </c>
      <c r="AN446" s="1">
        <f t="shared" si="102"/>
        <v>224.2</v>
      </c>
      <c r="AO446" s="1">
        <f t="shared" si="103"/>
        <v>224.2</v>
      </c>
      <c r="AP446" s="1">
        <f t="shared" si="104"/>
        <v>224.2</v>
      </c>
      <c r="XED446" s="8"/>
      <c r="XEE446" s="8"/>
      <c r="XEF446" s="8"/>
      <c r="XEG446" s="8"/>
      <c r="XEH446" s="8"/>
      <c r="XEI446" s="8"/>
      <c r="XEJ446" s="8"/>
      <c r="XEK446" s="8"/>
      <c r="XEL446" s="8"/>
      <c r="XEM446" s="8"/>
      <c r="XEN446" s="8"/>
      <c r="XEO446" s="8"/>
      <c r="XEP446" s="8"/>
      <c r="XEQ446" s="8"/>
      <c r="XER446" s="8"/>
      <c r="XES446" s="8"/>
      <c r="XET446" s="8"/>
      <c r="XEU446" s="8"/>
      <c r="XEV446" s="8"/>
    </row>
    <row r="447" spans="1:42 16358:16376" s="1" customFormat="1" ht="30" customHeight="1">
      <c r="A447" s="1">
        <v>445</v>
      </c>
      <c r="B447" s="1">
        <v>486.8</v>
      </c>
      <c r="C447" s="2">
        <v>275</v>
      </c>
      <c r="D447" s="3">
        <v>11.4</v>
      </c>
      <c r="E447" s="3">
        <v>0.25</v>
      </c>
      <c r="F447" s="4">
        <v>5.63</v>
      </c>
      <c r="G447" s="1" t="s">
        <v>39</v>
      </c>
      <c r="H447" s="3">
        <v>4.6100000000000003</v>
      </c>
      <c r="I447" s="2">
        <v>1.95</v>
      </c>
      <c r="J447" s="2">
        <v>90.4</v>
      </c>
      <c r="K447" s="2">
        <v>97.8</v>
      </c>
      <c r="L447" s="2">
        <v>116.9</v>
      </c>
      <c r="M447" s="2">
        <v>7.1</v>
      </c>
      <c r="N447" s="1">
        <v>0</v>
      </c>
      <c r="O447" s="1" t="s">
        <v>40</v>
      </c>
      <c r="P447" s="1" t="s">
        <v>40</v>
      </c>
      <c r="Q447" s="1" t="s">
        <v>41</v>
      </c>
      <c r="R447" s="1" t="s">
        <v>41</v>
      </c>
      <c r="S447" s="5" t="s">
        <v>42</v>
      </c>
      <c r="T447" s="6" t="s">
        <v>42</v>
      </c>
      <c r="U447" s="1" t="s">
        <v>44</v>
      </c>
      <c r="V447" s="1" t="s">
        <v>44</v>
      </c>
      <c r="Y447" s="1">
        <f t="shared" si="90"/>
        <v>133870</v>
      </c>
      <c r="Z447" s="1">
        <f t="shared" si="91"/>
        <v>2244.1480000000001</v>
      </c>
      <c r="AA447" s="1">
        <f t="shared" si="92"/>
        <v>5549.52</v>
      </c>
      <c r="AB447" s="1">
        <f t="shared" si="93"/>
        <v>121.7</v>
      </c>
      <c r="AC447" s="1">
        <f t="shared" si="94"/>
        <v>2740.6840000000002</v>
      </c>
      <c r="AD447" s="1">
        <f t="shared" si="95"/>
        <v>44006.720000000001</v>
      </c>
      <c r="AE447" s="1">
        <f t="shared" si="96"/>
        <v>47609.04</v>
      </c>
      <c r="AF447" s="1">
        <f t="shared" si="97"/>
        <v>56906.92</v>
      </c>
      <c r="AG447" s="1">
        <f t="shared" si="98"/>
        <v>3456.28</v>
      </c>
      <c r="AH447" s="1" t="e">
        <f>IF(#REF!="Y",B447,"")</f>
        <v>#REF!</v>
      </c>
      <c r="AI447" s="1" t="e">
        <f>IF(#REF!="","",MONTH(#REF!))</f>
        <v>#REF!</v>
      </c>
      <c r="AJ447" s="1" t="e">
        <f>#REF!+0</f>
        <v>#REF!</v>
      </c>
      <c r="AK447" s="1">
        <f t="shared" si="99"/>
        <v>486.8</v>
      </c>
      <c r="AL447" s="1">
        <f t="shared" si="100"/>
        <v>486.8</v>
      </c>
      <c r="AM447" s="1">
        <f t="shared" si="101"/>
        <v>486.8</v>
      </c>
      <c r="AN447" s="1">
        <f t="shared" si="102"/>
        <v>486.8</v>
      </c>
      <c r="AO447" s="1">
        <f t="shared" si="103"/>
        <v>486.8</v>
      </c>
      <c r="AP447" s="1">
        <f t="shared" si="104"/>
        <v>486.8</v>
      </c>
      <c r="XED447" s="8"/>
      <c r="XEE447" s="8"/>
      <c r="XEF447" s="8"/>
      <c r="XEG447" s="8"/>
      <c r="XEH447" s="8"/>
      <c r="XEI447" s="8"/>
      <c r="XEJ447" s="8"/>
      <c r="XEK447" s="8"/>
      <c r="XEL447" s="8"/>
      <c r="XEM447" s="8"/>
      <c r="XEN447" s="8"/>
      <c r="XEO447" s="8"/>
      <c r="XEP447" s="8"/>
      <c r="XEQ447" s="8"/>
      <c r="XER447" s="8"/>
      <c r="XES447" s="8"/>
      <c r="XET447" s="8"/>
      <c r="XEU447" s="8"/>
      <c r="XEV447" s="8"/>
    </row>
    <row r="448" spans="1:42 16358:16376" s="1" customFormat="1" ht="30" customHeight="1">
      <c r="A448" s="1">
        <v>446</v>
      </c>
      <c r="B448" s="1">
        <v>468.2</v>
      </c>
      <c r="C448" s="2">
        <v>277.10000000000002</v>
      </c>
      <c r="D448" s="3">
        <v>10.84</v>
      </c>
      <c r="E448" s="3">
        <v>0.25</v>
      </c>
      <c r="F448" s="4">
        <v>5.63</v>
      </c>
      <c r="G448" s="1" t="s">
        <v>39</v>
      </c>
      <c r="H448" s="3">
        <v>4.6100000000000003</v>
      </c>
      <c r="I448" s="2">
        <v>1.95</v>
      </c>
      <c r="J448" s="2">
        <v>91</v>
      </c>
      <c r="K448" s="2">
        <v>98.2</v>
      </c>
      <c r="L448" s="2">
        <v>116.9</v>
      </c>
      <c r="M448" s="2">
        <v>7.1</v>
      </c>
      <c r="N448" s="1">
        <v>0</v>
      </c>
      <c r="O448" s="1" t="s">
        <v>40</v>
      </c>
      <c r="P448" s="1" t="s">
        <v>40</v>
      </c>
      <c r="Q448" s="1" t="s">
        <v>41</v>
      </c>
      <c r="R448" s="1" t="s">
        <v>41</v>
      </c>
      <c r="S448" s="5" t="s">
        <v>42</v>
      </c>
      <c r="T448" s="6" t="s">
        <v>42</v>
      </c>
      <c r="U448" s="1" t="s">
        <v>44</v>
      </c>
      <c r="V448" s="1" t="s">
        <v>44</v>
      </c>
      <c r="Y448" s="1">
        <f t="shared" si="90"/>
        <v>129738.22</v>
      </c>
      <c r="Z448" s="1">
        <f t="shared" si="91"/>
        <v>2158.402</v>
      </c>
      <c r="AA448" s="1">
        <f t="shared" si="92"/>
        <v>5075.2879999999996</v>
      </c>
      <c r="AB448" s="1">
        <f t="shared" si="93"/>
        <v>117.05</v>
      </c>
      <c r="AC448" s="1">
        <f t="shared" si="94"/>
        <v>2635.9659999999999</v>
      </c>
      <c r="AD448" s="1">
        <f t="shared" si="95"/>
        <v>42606.2</v>
      </c>
      <c r="AE448" s="1">
        <f t="shared" si="96"/>
        <v>45977.24</v>
      </c>
      <c r="AF448" s="1">
        <f t="shared" si="97"/>
        <v>54732.58</v>
      </c>
      <c r="AG448" s="1">
        <f t="shared" si="98"/>
        <v>3324.22</v>
      </c>
      <c r="AH448" s="1" t="e">
        <f>IF(#REF!="Y",B448,"")</f>
        <v>#REF!</v>
      </c>
      <c r="AI448" s="1" t="e">
        <f>IF(#REF!="","",MONTH(#REF!))</f>
        <v>#REF!</v>
      </c>
      <c r="AJ448" s="1" t="e">
        <f>#REF!+0</f>
        <v>#REF!</v>
      </c>
      <c r="AK448" s="1">
        <f t="shared" si="99"/>
        <v>468.2</v>
      </c>
      <c r="AL448" s="1">
        <f t="shared" si="100"/>
        <v>468.2</v>
      </c>
      <c r="AM448" s="1">
        <f t="shared" si="101"/>
        <v>468.2</v>
      </c>
      <c r="AN448" s="1">
        <f t="shared" si="102"/>
        <v>468.2</v>
      </c>
      <c r="AO448" s="1">
        <f t="shared" si="103"/>
        <v>468.2</v>
      </c>
      <c r="AP448" s="1">
        <f t="shared" si="104"/>
        <v>468.2</v>
      </c>
      <c r="XED448" s="8"/>
      <c r="XEE448" s="8"/>
      <c r="XEF448" s="8"/>
      <c r="XEG448" s="8"/>
      <c r="XEH448" s="8"/>
      <c r="XEI448" s="8"/>
      <c r="XEJ448" s="8"/>
      <c r="XEK448" s="8"/>
      <c r="XEL448" s="8"/>
      <c r="XEM448" s="8"/>
      <c r="XEN448" s="8"/>
      <c r="XEO448" s="8"/>
      <c r="XEP448" s="8"/>
      <c r="XEQ448" s="8"/>
      <c r="XER448" s="8"/>
      <c r="XES448" s="8"/>
      <c r="XET448" s="8"/>
      <c r="XEU448" s="8"/>
      <c r="XEV448" s="8"/>
    </row>
    <row r="449" spans="1:42 16358:16376" s="1" customFormat="1" ht="30" customHeight="1">
      <c r="A449" s="1">
        <v>447</v>
      </c>
      <c r="B449" s="1">
        <v>510.2</v>
      </c>
      <c r="C449" s="2">
        <v>264.5</v>
      </c>
      <c r="D449" s="3">
        <v>11.17</v>
      </c>
      <c r="E449" s="3">
        <v>0.25</v>
      </c>
      <c r="F449" s="4">
        <v>5.63</v>
      </c>
      <c r="G449" s="1" t="s">
        <v>39</v>
      </c>
      <c r="H449" s="3">
        <v>4.72</v>
      </c>
      <c r="I449" s="2">
        <v>1.95</v>
      </c>
      <c r="J449" s="2">
        <v>91.5</v>
      </c>
      <c r="K449" s="2">
        <v>98.2</v>
      </c>
      <c r="L449" s="2">
        <v>116.9</v>
      </c>
      <c r="M449" s="2">
        <v>7.1</v>
      </c>
      <c r="N449" s="1">
        <v>0</v>
      </c>
      <c r="O449" s="1" t="s">
        <v>40</v>
      </c>
      <c r="P449" s="1" t="s">
        <v>40</v>
      </c>
      <c r="Q449" s="1" t="s">
        <v>41</v>
      </c>
      <c r="R449" s="1" t="s">
        <v>41</v>
      </c>
      <c r="S449" s="5" t="s">
        <v>42</v>
      </c>
      <c r="T449" s="6" t="s">
        <v>42</v>
      </c>
      <c r="U449" s="1" t="s">
        <v>44</v>
      </c>
      <c r="V449" s="1" t="s">
        <v>44</v>
      </c>
      <c r="Y449" s="1">
        <f t="shared" si="90"/>
        <v>134947.9</v>
      </c>
      <c r="Z449" s="1">
        <f t="shared" si="91"/>
        <v>2408.1439999999998</v>
      </c>
      <c r="AA449" s="1">
        <f t="shared" si="92"/>
        <v>5698.9340000000002</v>
      </c>
      <c r="AB449" s="1">
        <f t="shared" si="93"/>
        <v>127.55</v>
      </c>
      <c r="AC449" s="1">
        <f t="shared" si="94"/>
        <v>2872.4259999999999</v>
      </c>
      <c r="AD449" s="1">
        <f t="shared" si="95"/>
        <v>46683.3</v>
      </c>
      <c r="AE449" s="1">
        <f t="shared" si="96"/>
        <v>50101.64</v>
      </c>
      <c r="AF449" s="1">
        <f t="shared" si="97"/>
        <v>59642.38</v>
      </c>
      <c r="AG449" s="1">
        <f t="shared" si="98"/>
        <v>3622.42</v>
      </c>
      <c r="AH449" s="1" t="e">
        <f>IF(#REF!="Y",B449,"")</f>
        <v>#REF!</v>
      </c>
      <c r="AI449" s="1" t="e">
        <f>IF(#REF!="","",MONTH(#REF!))</f>
        <v>#REF!</v>
      </c>
      <c r="AJ449" s="1" t="e">
        <f>#REF!+0</f>
        <v>#REF!</v>
      </c>
      <c r="AK449" s="1">
        <f t="shared" si="99"/>
        <v>510.2</v>
      </c>
      <c r="AL449" s="1">
        <f t="shared" si="100"/>
        <v>510.2</v>
      </c>
      <c r="AM449" s="1">
        <f t="shared" si="101"/>
        <v>510.2</v>
      </c>
      <c r="AN449" s="1">
        <f t="shared" si="102"/>
        <v>510.2</v>
      </c>
      <c r="AO449" s="1">
        <f t="shared" si="103"/>
        <v>510.2</v>
      </c>
      <c r="AP449" s="1">
        <f t="shared" si="104"/>
        <v>510.2</v>
      </c>
      <c r="XED449" s="8"/>
      <c r="XEE449" s="8"/>
      <c r="XEF449" s="8"/>
      <c r="XEG449" s="8"/>
      <c r="XEH449" s="8"/>
      <c r="XEI449" s="8"/>
      <c r="XEJ449" s="8"/>
      <c r="XEK449" s="8"/>
      <c r="XEL449" s="8"/>
      <c r="XEM449" s="8"/>
      <c r="XEN449" s="8"/>
      <c r="XEO449" s="8"/>
      <c r="XEP449" s="8"/>
      <c r="XEQ449" s="8"/>
      <c r="XER449" s="8"/>
      <c r="XES449" s="8"/>
      <c r="XET449" s="8"/>
      <c r="XEU449" s="8"/>
      <c r="XEV449" s="8"/>
    </row>
    <row r="450" spans="1:42 16358:16376" s="1" customFormat="1" ht="30" customHeight="1">
      <c r="A450" s="1">
        <v>448</v>
      </c>
      <c r="B450" s="1">
        <v>506.8</v>
      </c>
      <c r="C450" s="2">
        <v>253</v>
      </c>
      <c r="D450" s="3">
        <v>11.64</v>
      </c>
      <c r="E450" s="3">
        <v>0.25</v>
      </c>
      <c r="F450" s="4">
        <v>5.63</v>
      </c>
      <c r="G450" s="1" t="s">
        <v>39</v>
      </c>
      <c r="H450" s="3">
        <v>4.6900000000000004</v>
      </c>
      <c r="I450" s="2">
        <v>1.95</v>
      </c>
      <c r="J450" s="2">
        <v>92.9</v>
      </c>
      <c r="K450" s="2">
        <v>98.9</v>
      </c>
      <c r="L450" s="2">
        <v>116.9</v>
      </c>
      <c r="M450" s="2">
        <v>7.1</v>
      </c>
      <c r="N450" s="1">
        <v>0</v>
      </c>
      <c r="O450" s="1" t="s">
        <v>40</v>
      </c>
      <c r="P450" s="1" t="s">
        <v>40</v>
      </c>
      <c r="Q450" s="1" t="s">
        <v>41</v>
      </c>
      <c r="R450" s="1" t="s">
        <v>41</v>
      </c>
      <c r="S450" s="5" t="s">
        <v>42</v>
      </c>
      <c r="T450" s="6" t="s">
        <v>42</v>
      </c>
      <c r="U450" s="1" t="s">
        <v>44</v>
      </c>
      <c r="V450" s="1" t="s">
        <v>44</v>
      </c>
      <c r="Y450" s="1">
        <f t="shared" si="90"/>
        <v>128220.4</v>
      </c>
      <c r="Z450" s="1">
        <f t="shared" si="91"/>
        <v>2376.8919999999998</v>
      </c>
      <c r="AA450" s="1">
        <f t="shared" si="92"/>
        <v>5899.152</v>
      </c>
      <c r="AB450" s="1">
        <f t="shared" si="93"/>
        <v>126.7</v>
      </c>
      <c r="AC450" s="1">
        <f t="shared" si="94"/>
        <v>2853.2840000000001</v>
      </c>
      <c r="AD450" s="1">
        <f t="shared" si="95"/>
        <v>47081.72</v>
      </c>
      <c r="AE450" s="1">
        <f t="shared" si="96"/>
        <v>50122.52</v>
      </c>
      <c r="AF450" s="1">
        <f t="shared" si="97"/>
        <v>59244.92</v>
      </c>
      <c r="AG450" s="1">
        <f t="shared" si="98"/>
        <v>3598.28</v>
      </c>
      <c r="AH450" s="1" t="e">
        <f>IF(#REF!="Y",B450,"")</f>
        <v>#REF!</v>
      </c>
      <c r="AI450" s="1" t="e">
        <f>IF(#REF!="","",MONTH(#REF!))</f>
        <v>#REF!</v>
      </c>
      <c r="AJ450" s="1" t="e">
        <f>#REF!+0</f>
        <v>#REF!</v>
      </c>
      <c r="AK450" s="1">
        <f t="shared" si="99"/>
        <v>506.8</v>
      </c>
      <c r="AL450" s="1">
        <f t="shared" si="100"/>
        <v>506.8</v>
      </c>
      <c r="AM450" s="1">
        <f t="shared" si="101"/>
        <v>506.8</v>
      </c>
      <c r="AN450" s="1">
        <f t="shared" si="102"/>
        <v>506.8</v>
      </c>
      <c r="AO450" s="1">
        <f t="shared" si="103"/>
        <v>506.8</v>
      </c>
      <c r="AP450" s="1">
        <f t="shared" si="104"/>
        <v>506.8</v>
      </c>
      <c r="XED450" s="8"/>
      <c r="XEE450" s="8"/>
      <c r="XEF450" s="8"/>
      <c r="XEG450" s="8"/>
      <c r="XEH450" s="8"/>
      <c r="XEI450" s="8"/>
      <c r="XEJ450" s="8"/>
      <c r="XEK450" s="8"/>
      <c r="XEL450" s="8"/>
      <c r="XEM450" s="8"/>
      <c r="XEN450" s="8"/>
      <c r="XEO450" s="8"/>
      <c r="XEP450" s="8"/>
      <c r="XEQ450" s="8"/>
      <c r="XER450" s="8"/>
      <c r="XES450" s="8"/>
      <c r="XET450" s="8"/>
      <c r="XEU450" s="8"/>
      <c r="XEV450" s="8"/>
    </row>
    <row r="451" spans="1:42 16358:16376" s="1" customFormat="1" ht="30" customHeight="1">
      <c r="A451" s="1">
        <v>449</v>
      </c>
      <c r="B451" s="1">
        <v>516.79999999999995</v>
      </c>
      <c r="C451" s="2">
        <v>254.6</v>
      </c>
      <c r="D451" s="3">
        <v>11.71</v>
      </c>
      <c r="E451" s="3">
        <v>0.25</v>
      </c>
      <c r="F451" s="4">
        <v>5.63</v>
      </c>
      <c r="G451" s="1" t="s">
        <v>39</v>
      </c>
      <c r="H451" s="3">
        <v>4.72</v>
      </c>
      <c r="I451" s="2">
        <v>1.95</v>
      </c>
      <c r="J451" s="2">
        <v>92.8</v>
      </c>
      <c r="K451" s="2">
        <v>98.8</v>
      </c>
      <c r="L451" s="2">
        <v>116.9</v>
      </c>
      <c r="M451" s="2">
        <v>7.1</v>
      </c>
      <c r="N451" s="1">
        <v>0</v>
      </c>
      <c r="O451" s="1" t="s">
        <v>40</v>
      </c>
      <c r="P451" s="1" t="s">
        <v>40</v>
      </c>
      <c r="Q451" s="1" t="s">
        <v>41</v>
      </c>
      <c r="R451" s="1" t="s">
        <v>41</v>
      </c>
      <c r="S451" s="5" t="s">
        <v>42</v>
      </c>
      <c r="T451" s="6" t="s">
        <v>42</v>
      </c>
      <c r="U451" s="1" t="s">
        <v>44</v>
      </c>
      <c r="V451" s="1" t="s">
        <v>44</v>
      </c>
      <c r="Y451" s="1">
        <f t="shared" ref="Y451:Y514" si="105">C451*B451</f>
        <v>131577.28</v>
      </c>
      <c r="Z451" s="1">
        <f t="shared" ref="Z451:Z514" si="106">B451*H451</f>
        <v>2439.2959999999998</v>
      </c>
      <c r="AA451" s="1">
        <f t="shared" ref="AA451:AA514" si="107">B451*D451</f>
        <v>6051.7280000000001</v>
      </c>
      <c r="AB451" s="1">
        <f t="shared" ref="AB451:AB514" si="108">B451*E451</f>
        <v>129.19999999999999</v>
      </c>
      <c r="AC451" s="1">
        <f t="shared" ref="AC451:AC514" si="109">B451*F451</f>
        <v>2909.5839999999998</v>
      </c>
      <c r="AD451" s="1">
        <f t="shared" ref="AD451:AD514" si="110">B451*J451</f>
        <v>47959.040000000001</v>
      </c>
      <c r="AE451" s="1">
        <f t="shared" ref="AE451:AE514" si="111">B451*K451</f>
        <v>51059.839999999997</v>
      </c>
      <c r="AF451" s="1">
        <f t="shared" ref="AF451:AF514" si="112">B451*L451</f>
        <v>60413.919999999998</v>
      </c>
      <c r="AG451" s="1">
        <f t="shared" ref="AG451:AG514" si="113">B451*M451</f>
        <v>3669.28</v>
      </c>
      <c r="AH451" s="1" t="e">
        <f>IF(#REF!="Y",B451,"")</f>
        <v>#REF!</v>
      </c>
      <c r="AI451" s="1" t="e">
        <f>IF(#REF!="","",MONTH(#REF!))</f>
        <v>#REF!</v>
      </c>
      <c r="AJ451" s="1" t="e">
        <f>#REF!+0</f>
        <v>#REF!</v>
      </c>
      <c r="AK451" s="1">
        <f t="shared" ref="AK451:AK514" si="114">IF($S451="否",$B451,"")</f>
        <v>516.79999999999995</v>
      </c>
      <c r="AL451" s="1">
        <f t="shared" ref="AL451:AL514" si="115">IF($T451="否",$B451,"")</f>
        <v>516.79999999999995</v>
      </c>
      <c r="AM451" s="1">
        <f t="shared" ref="AM451:AM514" si="116">IF($Q451="未检出",$B451,"")</f>
        <v>516.79999999999995</v>
      </c>
      <c r="AN451" s="1">
        <f t="shared" ref="AN451:AN514" si="117">IF($R451="未检出",$B451,"")</f>
        <v>516.79999999999995</v>
      </c>
      <c r="AO451" s="1">
        <f t="shared" ref="AO451:AO514" si="118">IF($U451="未见",$B451,"")</f>
        <v>516.79999999999995</v>
      </c>
      <c r="AP451" s="1">
        <f t="shared" ref="AP451:AP514" si="119">IF($V451="未见",$B451,"")</f>
        <v>516.79999999999995</v>
      </c>
      <c r="XED451" s="8"/>
      <c r="XEE451" s="8"/>
      <c r="XEF451" s="8"/>
      <c r="XEG451" s="8"/>
      <c r="XEH451" s="8"/>
      <c r="XEI451" s="8"/>
      <c r="XEJ451" s="8"/>
      <c r="XEK451" s="8"/>
      <c r="XEL451" s="8"/>
      <c r="XEM451" s="8"/>
      <c r="XEN451" s="8"/>
      <c r="XEO451" s="8"/>
      <c r="XEP451" s="8"/>
      <c r="XEQ451" s="8"/>
      <c r="XER451" s="8"/>
      <c r="XES451" s="8"/>
      <c r="XET451" s="8"/>
      <c r="XEU451" s="8"/>
      <c r="XEV451" s="8"/>
    </row>
    <row r="452" spans="1:42 16358:16376" s="1" customFormat="1" ht="30" customHeight="1">
      <c r="A452" s="1">
        <v>450</v>
      </c>
      <c r="B452" s="1">
        <v>492</v>
      </c>
      <c r="C452" s="2">
        <v>255.6</v>
      </c>
      <c r="D452" s="3">
        <v>11.54</v>
      </c>
      <c r="E452" s="3">
        <v>0.25</v>
      </c>
      <c r="F452" s="4">
        <v>5.63</v>
      </c>
      <c r="G452" s="1" t="s">
        <v>39</v>
      </c>
      <c r="H452" s="3">
        <v>4.8899999999999997</v>
      </c>
      <c r="I452" s="2">
        <v>1.95</v>
      </c>
      <c r="J452" s="2">
        <v>90.3</v>
      </c>
      <c r="K452" s="2">
        <v>97.9</v>
      </c>
      <c r="L452" s="2">
        <v>116.9</v>
      </c>
      <c r="M452" s="2">
        <v>7.1</v>
      </c>
      <c r="N452" s="1">
        <v>0</v>
      </c>
      <c r="O452" s="1" t="s">
        <v>40</v>
      </c>
      <c r="P452" s="1" t="s">
        <v>40</v>
      </c>
      <c r="Q452" s="1" t="s">
        <v>41</v>
      </c>
      <c r="R452" s="1" t="s">
        <v>41</v>
      </c>
      <c r="S452" s="5" t="s">
        <v>42</v>
      </c>
      <c r="T452" s="6" t="s">
        <v>42</v>
      </c>
      <c r="U452" s="1" t="s">
        <v>44</v>
      </c>
      <c r="V452" s="1" t="s">
        <v>44</v>
      </c>
      <c r="Y452" s="1">
        <f t="shared" si="105"/>
        <v>125755.2</v>
      </c>
      <c r="Z452" s="1">
        <f t="shared" si="106"/>
        <v>2405.88</v>
      </c>
      <c r="AA452" s="1">
        <f t="shared" si="107"/>
        <v>5677.68</v>
      </c>
      <c r="AB452" s="1">
        <f t="shared" si="108"/>
        <v>123</v>
      </c>
      <c r="AC452" s="1">
        <f t="shared" si="109"/>
        <v>2769.96</v>
      </c>
      <c r="AD452" s="1">
        <f t="shared" si="110"/>
        <v>44427.6</v>
      </c>
      <c r="AE452" s="1">
        <f t="shared" si="111"/>
        <v>48166.8</v>
      </c>
      <c r="AF452" s="1">
        <f t="shared" si="112"/>
        <v>57514.8</v>
      </c>
      <c r="AG452" s="1">
        <f t="shared" si="113"/>
        <v>3493.2</v>
      </c>
      <c r="AH452" s="1" t="e">
        <f>IF(#REF!="Y",B452,"")</f>
        <v>#REF!</v>
      </c>
      <c r="AI452" s="1" t="e">
        <f>IF(#REF!="","",MONTH(#REF!))</f>
        <v>#REF!</v>
      </c>
      <c r="AJ452" s="1" t="e">
        <f>#REF!+0</f>
        <v>#REF!</v>
      </c>
      <c r="AK452" s="1">
        <f t="shared" si="114"/>
        <v>492</v>
      </c>
      <c r="AL452" s="1">
        <f t="shared" si="115"/>
        <v>492</v>
      </c>
      <c r="AM452" s="1">
        <f t="shared" si="116"/>
        <v>492</v>
      </c>
      <c r="AN452" s="1">
        <f t="shared" si="117"/>
        <v>492</v>
      </c>
      <c r="AO452" s="1">
        <f t="shared" si="118"/>
        <v>492</v>
      </c>
      <c r="AP452" s="1">
        <f t="shared" si="119"/>
        <v>492</v>
      </c>
      <c r="XED452" s="8"/>
      <c r="XEE452" s="8"/>
      <c r="XEF452" s="8"/>
      <c r="XEG452" s="8"/>
      <c r="XEH452" s="8"/>
      <c r="XEI452" s="8"/>
      <c r="XEJ452" s="8"/>
      <c r="XEK452" s="8"/>
      <c r="XEL452" s="8"/>
      <c r="XEM452" s="8"/>
      <c r="XEN452" s="8"/>
      <c r="XEO452" s="8"/>
      <c r="XEP452" s="8"/>
      <c r="XEQ452" s="8"/>
      <c r="XER452" s="8"/>
      <c r="XES452" s="8"/>
      <c r="XET452" s="8"/>
      <c r="XEU452" s="8"/>
      <c r="XEV452" s="8"/>
    </row>
    <row r="453" spans="1:42 16358:16376" s="1" customFormat="1" ht="30" customHeight="1">
      <c r="A453" s="1">
        <v>451</v>
      </c>
      <c r="B453" s="1">
        <v>514.6</v>
      </c>
      <c r="C453" s="2">
        <v>260.39999999999998</v>
      </c>
      <c r="D453" s="3">
        <v>11.36</v>
      </c>
      <c r="E453" s="3">
        <v>0.25</v>
      </c>
      <c r="F453" s="4">
        <v>5.63</v>
      </c>
      <c r="G453" s="1" t="s">
        <v>39</v>
      </c>
      <c r="H453" s="3">
        <v>5.0199999999999996</v>
      </c>
      <c r="I453" s="2">
        <v>1.95</v>
      </c>
      <c r="J453" s="2">
        <v>90.7</v>
      </c>
      <c r="K453" s="2">
        <v>98.3</v>
      </c>
      <c r="L453" s="2">
        <v>116.9</v>
      </c>
      <c r="M453" s="2">
        <v>7.1</v>
      </c>
      <c r="N453" s="1">
        <v>0</v>
      </c>
      <c r="O453" s="1" t="s">
        <v>40</v>
      </c>
      <c r="P453" s="1" t="s">
        <v>40</v>
      </c>
      <c r="Q453" s="1" t="s">
        <v>41</v>
      </c>
      <c r="R453" s="1" t="s">
        <v>41</v>
      </c>
      <c r="S453" s="5" t="s">
        <v>42</v>
      </c>
      <c r="T453" s="6" t="s">
        <v>42</v>
      </c>
      <c r="U453" s="1" t="s">
        <v>44</v>
      </c>
      <c r="V453" s="1" t="s">
        <v>44</v>
      </c>
      <c r="Y453" s="1">
        <f t="shared" si="105"/>
        <v>134001.84</v>
      </c>
      <c r="Z453" s="1">
        <f t="shared" si="106"/>
        <v>2583.2919999999999</v>
      </c>
      <c r="AA453" s="1">
        <f t="shared" si="107"/>
        <v>5845.8559999999998</v>
      </c>
      <c r="AB453" s="1">
        <f t="shared" si="108"/>
        <v>128.65</v>
      </c>
      <c r="AC453" s="1">
        <f t="shared" si="109"/>
        <v>2897.1979999999999</v>
      </c>
      <c r="AD453" s="1">
        <f t="shared" si="110"/>
        <v>46674.22</v>
      </c>
      <c r="AE453" s="1">
        <f t="shared" si="111"/>
        <v>50585.18</v>
      </c>
      <c r="AF453" s="1">
        <f t="shared" si="112"/>
        <v>60156.74</v>
      </c>
      <c r="AG453" s="1">
        <f t="shared" si="113"/>
        <v>3653.66</v>
      </c>
      <c r="AH453" s="1" t="e">
        <f>IF(#REF!="Y",B453,"")</f>
        <v>#REF!</v>
      </c>
      <c r="AI453" s="1" t="e">
        <f>IF(#REF!="","",MONTH(#REF!))</f>
        <v>#REF!</v>
      </c>
      <c r="AJ453" s="1" t="e">
        <f>#REF!+0</f>
        <v>#REF!</v>
      </c>
      <c r="AK453" s="1">
        <f t="shared" si="114"/>
        <v>514.6</v>
      </c>
      <c r="AL453" s="1">
        <f t="shared" si="115"/>
        <v>514.6</v>
      </c>
      <c r="AM453" s="1">
        <f t="shared" si="116"/>
        <v>514.6</v>
      </c>
      <c r="AN453" s="1">
        <f t="shared" si="117"/>
        <v>514.6</v>
      </c>
      <c r="AO453" s="1">
        <f t="shared" si="118"/>
        <v>514.6</v>
      </c>
      <c r="AP453" s="1">
        <f t="shared" si="119"/>
        <v>514.6</v>
      </c>
      <c r="XED453" s="8"/>
      <c r="XEE453" s="8"/>
      <c r="XEF453" s="8"/>
      <c r="XEG453" s="8"/>
      <c r="XEH453" s="8"/>
      <c r="XEI453" s="8"/>
      <c r="XEJ453" s="8"/>
      <c r="XEK453" s="8"/>
      <c r="XEL453" s="8"/>
      <c r="XEM453" s="8"/>
      <c r="XEN453" s="8"/>
      <c r="XEO453" s="8"/>
      <c r="XEP453" s="8"/>
      <c r="XEQ453" s="8"/>
      <c r="XER453" s="8"/>
      <c r="XES453" s="8"/>
      <c r="XET453" s="8"/>
      <c r="XEU453" s="8"/>
      <c r="XEV453" s="8"/>
    </row>
    <row r="454" spans="1:42 16358:16376" s="1" customFormat="1" ht="30" customHeight="1">
      <c r="A454" s="1">
        <v>452</v>
      </c>
      <c r="B454" s="1">
        <v>240.2</v>
      </c>
      <c r="C454" s="2">
        <v>259.89999999999998</v>
      </c>
      <c r="D454" s="3">
        <v>11.22</v>
      </c>
      <c r="E454" s="3">
        <v>0.25</v>
      </c>
      <c r="F454" s="4">
        <v>5.63</v>
      </c>
      <c r="G454" s="1" t="s">
        <v>39</v>
      </c>
      <c r="H454" s="3">
        <v>5.1100000000000003</v>
      </c>
      <c r="I454" s="2">
        <v>1.95</v>
      </c>
      <c r="J454" s="2">
        <v>90.8</v>
      </c>
      <c r="K454" s="2">
        <v>98.4</v>
      </c>
      <c r="L454" s="2">
        <v>116.9</v>
      </c>
      <c r="M454" s="2">
        <v>7.1</v>
      </c>
      <c r="N454" s="1">
        <v>0</v>
      </c>
      <c r="O454" s="1" t="s">
        <v>40</v>
      </c>
      <c r="P454" s="1" t="s">
        <v>40</v>
      </c>
      <c r="Q454" s="1" t="s">
        <v>41</v>
      </c>
      <c r="R454" s="1" t="s">
        <v>41</v>
      </c>
      <c r="S454" s="5" t="s">
        <v>42</v>
      </c>
      <c r="T454" s="6" t="s">
        <v>42</v>
      </c>
      <c r="U454" s="1" t="s">
        <v>44</v>
      </c>
      <c r="V454" s="1" t="s">
        <v>44</v>
      </c>
      <c r="Y454" s="1">
        <f t="shared" si="105"/>
        <v>62427.98</v>
      </c>
      <c r="Z454" s="1">
        <f t="shared" si="106"/>
        <v>1227.422</v>
      </c>
      <c r="AA454" s="1">
        <f t="shared" si="107"/>
        <v>2695.0439999999999</v>
      </c>
      <c r="AB454" s="1">
        <f t="shared" si="108"/>
        <v>60.05</v>
      </c>
      <c r="AC454" s="1">
        <f t="shared" si="109"/>
        <v>1352.326</v>
      </c>
      <c r="AD454" s="1">
        <f t="shared" si="110"/>
        <v>21810.16</v>
      </c>
      <c r="AE454" s="1">
        <f t="shared" si="111"/>
        <v>23635.68</v>
      </c>
      <c r="AF454" s="1">
        <f t="shared" si="112"/>
        <v>28079.38</v>
      </c>
      <c r="AG454" s="1">
        <f t="shared" si="113"/>
        <v>1705.42</v>
      </c>
      <c r="AH454" s="1" t="e">
        <f>IF(#REF!="Y",B454,"")</f>
        <v>#REF!</v>
      </c>
      <c r="AI454" s="1" t="e">
        <f>IF(#REF!="","",MONTH(#REF!))</f>
        <v>#REF!</v>
      </c>
      <c r="AJ454" s="1" t="e">
        <f>#REF!+0</f>
        <v>#REF!</v>
      </c>
      <c r="AK454" s="1">
        <f t="shared" si="114"/>
        <v>240.2</v>
      </c>
      <c r="AL454" s="1">
        <f t="shared" si="115"/>
        <v>240.2</v>
      </c>
      <c r="AM454" s="1">
        <f t="shared" si="116"/>
        <v>240.2</v>
      </c>
      <c r="AN454" s="1">
        <f t="shared" si="117"/>
        <v>240.2</v>
      </c>
      <c r="AO454" s="1">
        <f t="shared" si="118"/>
        <v>240.2</v>
      </c>
      <c r="AP454" s="1">
        <f t="shared" si="119"/>
        <v>240.2</v>
      </c>
      <c r="XED454" s="8"/>
      <c r="XEE454" s="8"/>
      <c r="XEF454" s="8"/>
      <c r="XEG454" s="8"/>
      <c r="XEH454" s="8"/>
      <c r="XEI454" s="8"/>
      <c r="XEJ454" s="8"/>
      <c r="XEK454" s="8"/>
      <c r="XEL454" s="8"/>
      <c r="XEM454" s="8"/>
      <c r="XEN454" s="8"/>
      <c r="XEO454" s="8"/>
      <c r="XEP454" s="8"/>
      <c r="XEQ454" s="8"/>
      <c r="XER454" s="8"/>
      <c r="XES454" s="8"/>
      <c r="XET454" s="8"/>
      <c r="XEU454" s="8"/>
      <c r="XEV454" s="8"/>
    </row>
    <row r="455" spans="1:42 16358:16376" s="1" customFormat="1" ht="30" customHeight="1">
      <c r="A455" s="1">
        <v>453</v>
      </c>
      <c r="B455" s="1">
        <v>507.8</v>
      </c>
      <c r="C455" s="2">
        <v>247.8</v>
      </c>
      <c r="D455" s="3">
        <v>11.34</v>
      </c>
      <c r="E455" s="3">
        <v>0.2</v>
      </c>
      <c r="F455" s="4">
        <v>5.67</v>
      </c>
      <c r="G455" s="1" t="s">
        <v>39</v>
      </c>
      <c r="H455" s="3">
        <v>4.7699999999999996</v>
      </c>
      <c r="I455" s="2">
        <v>1.68</v>
      </c>
      <c r="J455" s="2">
        <v>88.9</v>
      </c>
      <c r="K455" s="2">
        <v>97.5</v>
      </c>
      <c r="L455" s="2">
        <v>100.8</v>
      </c>
      <c r="M455" s="2">
        <v>8.9</v>
      </c>
      <c r="N455" s="1">
        <v>0</v>
      </c>
      <c r="O455" s="1" t="s">
        <v>40</v>
      </c>
      <c r="P455" s="1" t="s">
        <v>40</v>
      </c>
      <c r="Q455" s="1" t="s">
        <v>41</v>
      </c>
      <c r="R455" s="1" t="s">
        <v>41</v>
      </c>
      <c r="S455" s="5" t="s">
        <v>42</v>
      </c>
      <c r="T455" s="6" t="s">
        <v>42</v>
      </c>
      <c r="U455" s="1" t="s">
        <v>44</v>
      </c>
      <c r="V455" s="1" t="s">
        <v>44</v>
      </c>
      <c r="W455" s="1">
        <v>1</v>
      </c>
      <c r="X455" s="1" t="s">
        <v>41</v>
      </c>
      <c r="Y455" s="1">
        <f t="shared" si="105"/>
        <v>125832.84</v>
      </c>
      <c r="Z455" s="1">
        <f t="shared" si="106"/>
        <v>2422.2060000000001</v>
      </c>
      <c r="AA455" s="1">
        <f t="shared" si="107"/>
        <v>5758.4520000000002</v>
      </c>
      <c r="AB455" s="1">
        <f t="shared" si="108"/>
        <v>101.56</v>
      </c>
      <c r="AC455" s="1">
        <f t="shared" si="109"/>
        <v>2879.2260000000001</v>
      </c>
      <c r="AD455" s="1">
        <f t="shared" si="110"/>
        <v>45143.42</v>
      </c>
      <c r="AE455" s="1">
        <f t="shared" si="111"/>
        <v>49510.5</v>
      </c>
      <c r="AF455" s="1">
        <f t="shared" si="112"/>
        <v>51186.239999999998</v>
      </c>
      <c r="AG455" s="1">
        <f t="shared" si="113"/>
        <v>4519.42</v>
      </c>
      <c r="AH455" s="1" t="e">
        <f>IF(#REF!="Y",B455,"")</f>
        <v>#REF!</v>
      </c>
      <c r="AI455" s="1" t="e">
        <f>IF(#REF!="","",MONTH(#REF!))</f>
        <v>#REF!</v>
      </c>
      <c r="AJ455" s="1" t="e">
        <f>#REF!+0</f>
        <v>#REF!</v>
      </c>
      <c r="AK455" s="1">
        <f t="shared" si="114"/>
        <v>507.8</v>
      </c>
      <c r="AL455" s="1">
        <f t="shared" si="115"/>
        <v>507.8</v>
      </c>
      <c r="AM455" s="1">
        <f t="shared" si="116"/>
        <v>507.8</v>
      </c>
      <c r="AN455" s="1">
        <f t="shared" si="117"/>
        <v>507.8</v>
      </c>
      <c r="AO455" s="1">
        <f t="shared" si="118"/>
        <v>507.8</v>
      </c>
      <c r="AP455" s="1">
        <f t="shared" si="119"/>
        <v>507.8</v>
      </c>
      <c r="XED455" s="8"/>
      <c r="XEE455" s="8"/>
      <c r="XEF455" s="8"/>
      <c r="XEG455" s="8"/>
      <c r="XEH455" s="8"/>
      <c r="XEI455" s="8"/>
      <c r="XEJ455" s="8"/>
      <c r="XEK455" s="8"/>
      <c r="XEL455" s="8"/>
      <c r="XEM455" s="8"/>
      <c r="XEN455" s="8"/>
      <c r="XEO455" s="8"/>
      <c r="XEP455" s="8"/>
      <c r="XEQ455" s="8"/>
      <c r="XER455" s="8"/>
      <c r="XES455" s="8"/>
      <c r="XET455" s="8"/>
      <c r="XEU455" s="8"/>
      <c r="XEV455" s="8"/>
    </row>
    <row r="456" spans="1:42 16358:16376" s="1" customFormat="1" ht="30" customHeight="1">
      <c r="A456" s="1">
        <v>454</v>
      </c>
      <c r="B456" s="1">
        <v>506.8</v>
      </c>
      <c r="C456" s="2">
        <v>240.5</v>
      </c>
      <c r="D456" s="3">
        <v>11.42</v>
      </c>
      <c r="E456" s="3">
        <v>0.2</v>
      </c>
      <c r="F456" s="4">
        <v>5.67</v>
      </c>
      <c r="G456" s="1" t="s">
        <v>39</v>
      </c>
      <c r="H456" s="3">
        <v>4.7699999999999996</v>
      </c>
      <c r="I456" s="2">
        <v>1.68</v>
      </c>
      <c r="J456" s="2">
        <v>87.2</v>
      </c>
      <c r="K456" s="2">
        <v>96.8</v>
      </c>
      <c r="L456" s="2">
        <v>100.8</v>
      </c>
      <c r="M456" s="2">
        <v>8.9</v>
      </c>
      <c r="N456" s="1">
        <v>0</v>
      </c>
      <c r="O456" s="1" t="s">
        <v>40</v>
      </c>
      <c r="P456" s="1" t="s">
        <v>40</v>
      </c>
      <c r="Q456" s="1" t="s">
        <v>41</v>
      </c>
      <c r="R456" s="1" t="s">
        <v>41</v>
      </c>
      <c r="S456" s="5" t="s">
        <v>42</v>
      </c>
      <c r="T456" s="6" t="s">
        <v>42</v>
      </c>
      <c r="U456" s="1" t="s">
        <v>44</v>
      </c>
      <c r="V456" s="1" t="s">
        <v>44</v>
      </c>
      <c r="Y456" s="1">
        <f t="shared" si="105"/>
        <v>121885.4</v>
      </c>
      <c r="Z456" s="1">
        <f t="shared" si="106"/>
        <v>2417.4360000000001</v>
      </c>
      <c r="AA456" s="1">
        <f t="shared" si="107"/>
        <v>5787.6559999999999</v>
      </c>
      <c r="AB456" s="1">
        <f t="shared" si="108"/>
        <v>101.36</v>
      </c>
      <c r="AC456" s="1">
        <f t="shared" si="109"/>
        <v>2873.556</v>
      </c>
      <c r="AD456" s="1">
        <f t="shared" si="110"/>
        <v>44192.959999999999</v>
      </c>
      <c r="AE456" s="1">
        <f t="shared" si="111"/>
        <v>49058.239999999998</v>
      </c>
      <c r="AF456" s="1">
        <f t="shared" si="112"/>
        <v>51085.440000000002</v>
      </c>
      <c r="AG456" s="1">
        <f t="shared" si="113"/>
        <v>4510.5200000000004</v>
      </c>
      <c r="AH456" s="1" t="e">
        <f>IF(#REF!="Y",B456,"")</f>
        <v>#REF!</v>
      </c>
      <c r="AI456" s="1" t="e">
        <f>IF(#REF!="","",MONTH(#REF!))</f>
        <v>#REF!</v>
      </c>
      <c r="AJ456" s="1" t="e">
        <f>#REF!+0</f>
        <v>#REF!</v>
      </c>
      <c r="AK456" s="1">
        <f t="shared" si="114"/>
        <v>506.8</v>
      </c>
      <c r="AL456" s="1">
        <f t="shared" si="115"/>
        <v>506.8</v>
      </c>
      <c r="AM456" s="1">
        <f t="shared" si="116"/>
        <v>506.8</v>
      </c>
      <c r="AN456" s="1">
        <f t="shared" si="117"/>
        <v>506.8</v>
      </c>
      <c r="AO456" s="1">
        <f t="shared" si="118"/>
        <v>506.8</v>
      </c>
      <c r="AP456" s="1">
        <f t="shared" si="119"/>
        <v>506.8</v>
      </c>
      <c r="XED456" s="8"/>
      <c r="XEE456" s="8"/>
      <c r="XEF456" s="8"/>
      <c r="XEG456" s="8"/>
      <c r="XEH456" s="8"/>
      <c r="XEI456" s="8"/>
      <c r="XEJ456" s="8"/>
      <c r="XEK456" s="8"/>
      <c r="XEL456" s="8"/>
      <c r="XEM456" s="8"/>
      <c r="XEN456" s="8"/>
      <c r="XEO456" s="8"/>
      <c r="XEP456" s="8"/>
      <c r="XEQ456" s="8"/>
      <c r="XER456" s="8"/>
      <c r="XES456" s="8"/>
      <c r="XET456" s="8"/>
      <c r="XEU456" s="8"/>
      <c r="XEV456" s="8"/>
    </row>
    <row r="457" spans="1:42 16358:16376" s="1" customFormat="1" ht="30" customHeight="1">
      <c r="A457" s="1">
        <v>455</v>
      </c>
      <c r="B457" s="1">
        <v>446.4</v>
      </c>
      <c r="C457" s="2">
        <v>244.7</v>
      </c>
      <c r="D457" s="3">
        <v>11.4</v>
      </c>
      <c r="E457" s="3">
        <v>0.2</v>
      </c>
      <c r="F457" s="4">
        <v>5.67</v>
      </c>
      <c r="G457" s="1" t="s">
        <v>39</v>
      </c>
      <c r="H457" s="3">
        <v>4.72</v>
      </c>
      <c r="I457" s="2">
        <v>1.68</v>
      </c>
      <c r="J457" s="2">
        <v>87.4</v>
      </c>
      <c r="K457" s="2">
        <v>97</v>
      </c>
      <c r="L457" s="2">
        <v>100.8</v>
      </c>
      <c r="M457" s="2">
        <v>8.9</v>
      </c>
      <c r="N457" s="1">
        <v>0</v>
      </c>
      <c r="O457" s="1" t="s">
        <v>40</v>
      </c>
      <c r="P457" s="1" t="s">
        <v>40</v>
      </c>
      <c r="Q457" s="1" t="s">
        <v>41</v>
      </c>
      <c r="R457" s="1" t="s">
        <v>41</v>
      </c>
      <c r="S457" s="5" t="s">
        <v>42</v>
      </c>
      <c r="T457" s="6" t="s">
        <v>43</v>
      </c>
      <c r="U457" s="1" t="s">
        <v>44</v>
      </c>
      <c r="V457" s="1" t="s">
        <v>44</v>
      </c>
      <c r="Y457" s="1">
        <f t="shared" si="105"/>
        <v>109234.08</v>
      </c>
      <c r="Z457" s="1">
        <f t="shared" si="106"/>
        <v>2107.0079999999998</v>
      </c>
      <c r="AA457" s="1">
        <f t="shared" si="107"/>
        <v>5088.96</v>
      </c>
      <c r="AB457" s="1">
        <f t="shared" si="108"/>
        <v>89.28</v>
      </c>
      <c r="AC457" s="1">
        <f t="shared" si="109"/>
        <v>2531.0880000000002</v>
      </c>
      <c r="AD457" s="1">
        <f t="shared" si="110"/>
        <v>39015.360000000001</v>
      </c>
      <c r="AE457" s="1">
        <f t="shared" si="111"/>
        <v>43300.800000000003</v>
      </c>
      <c r="AF457" s="1">
        <f t="shared" si="112"/>
        <v>44997.120000000003</v>
      </c>
      <c r="AG457" s="1">
        <f t="shared" si="113"/>
        <v>3972.96</v>
      </c>
      <c r="AH457" s="1" t="e">
        <f>IF(#REF!="Y",B457,"")</f>
        <v>#REF!</v>
      </c>
      <c r="AI457" s="1" t="e">
        <f>IF(#REF!="","",MONTH(#REF!))</f>
        <v>#REF!</v>
      </c>
      <c r="AJ457" s="1" t="e">
        <f>#REF!+0</f>
        <v>#REF!</v>
      </c>
      <c r="AK457" s="1">
        <f t="shared" si="114"/>
        <v>446.4</v>
      </c>
      <c r="AL457" s="1" t="str">
        <f t="shared" si="115"/>
        <v/>
      </c>
      <c r="AM457" s="1">
        <f t="shared" si="116"/>
        <v>446.4</v>
      </c>
      <c r="AN457" s="1">
        <f t="shared" si="117"/>
        <v>446.4</v>
      </c>
      <c r="AO457" s="1">
        <f t="shared" si="118"/>
        <v>446.4</v>
      </c>
      <c r="AP457" s="1">
        <f t="shared" si="119"/>
        <v>446.4</v>
      </c>
      <c r="XED457" s="8"/>
      <c r="XEE457" s="8"/>
      <c r="XEF457" s="8"/>
      <c r="XEG457" s="8"/>
      <c r="XEH457" s="8"/>
      <c r="XEI457" s="8"/>
      <c r="XEJ457" s="8"/>
      <c r="XEK457" s="8"/>
      <c r="XEL457" s="8"/>
      <c r="XEM457" s="8"/>
      <c r="XEN457" s="8"/>
      <c r="XEO457" s="8"/>
      <c r="XEP457" s="8"/>
      <c r="XEQ457" s="8"/>
      <c r="XER457" s="8"/>
      <c r="XES457" s="8"/>
      <c r="XET457" s="8"/>
      <c r="XEU457" s="8"/>
      <c r="XEV457" s="8"/>
    </row>
    <row r="458" spans="1:42 16358:16376" s="1" customFormat="1" ht="30" customHeight="1">
      <c r="A458" s="1">
        <v>456</v>
      </c>
      <c r="B458" s="1">
        <v>340.8</v>
      </c>
      <c r="C458" s="2">
        <v>241.7</v>
      </c>
      <c r="D458" s="3">
        <v>11.36</v>
      </c>
      <c r="E458" s="3">
        <v>0.2</v>
      </c>
      <c r="F458" s="4">
        <v>5.67</v>
      </c>
      <c r="G458" s="1" t="s">
        <v>39</v>
      </c>
      <c r="H458" s="3">
        <v>5.19</v>
      </c>
      <c r="I458" s="2">
        <v>1.68</v>
      </c>
      <c r="J458" s="2">
        <v>76.900000000000006</v>
      </c>
      <c r="K458" s="2">
        <v>92</v>
      </c>
      <c r="L458" s="2">
        <v>100.8</v>
      </c>
      <c r="M458" s="2">
        <v>8.9</v>
      </c>
      <c r="N458" s="1">
        <v>0</v>
      </c>
      <c r="O458" s="1" t="s">
        <v>40</v>
      </c>
      <c r="P458" s="1" t="s">
        <v>40</v>
      </c>
      <c r="Q458" s="1" t="s">
        <v>41</v>
      </c>
      <c r="R458" s="1" t="s">
        <v>41</v>
      </c>
      <c r="S458" s="5" t="s">
        <v>42</v>
      </c>
      <c r="T458" s="6" t="s">
        <v>42</v>
      </c>
      <c r="U458" s="1" t="s">
        <v>44</v>
      </c>
      <c r="V458" s="1" t="s">
        <v>44</v>
      </c>
      <c r="Y458" s="1">
        <f t="shared" si="105"/>
        <v>82371.360000000001</v>
      </c>
      <c r="Z458" s="1">
        <f t="shared" si="106"/>
        <v>1768.752</v>
      </c>
      <c r="AA458" s="1">
        <f t="shared" si="107"/>
        <v>3871.4879999999998</v>
      </c>
      <c r="AB458" s="1">
        <f t="shared" si="108"/>
        <v>68.16</v>
      </c>
      <c r="AC458" s="1">
        <f t="shared" si="109"/>
        <v>1932.336</v>
      </c>
      <c r="AD458" s="1">
        <f t="shared" si="110"/>
        <v>26207.52</v>
      </c>
      <c r="AE458" s="1">
        <f t="shared" si="111"/>
        <v>31353.599999999999</v>
      </c>
      <c r="AF458" s="1">
        <f t="shared" si="112"/>
        <v>34352.639999999999</v>
      </c>
      <c r="AG458" s="1">
        <f t="shared" si="113"/>
        <v>3033.12</v>
      </c>
      <c r="AH458" s="1" t="e">
        <f>IF(#REF!="Y",B458,"")</f>
        <v>#REF!</v>
      </c>
      <c r="AI458" s="1" t="e">
        <f>IF(#REF!="","",MONTH(#REF!))</f>
        <v>#REF!</v>
      </c>
      <c r="AJ458" s="1" t="e">
        <f>#REF!+0</f>
        <v>#REF!</v>
      </c>
      <c r="AK458" s="1">
        <f t="shared" si="114"/>
        <v>340.8</v>
      </c>
      <c r="AL458" s="1">
        <f t="shared" si="115"/>
        <v>340.8</v>
      </c>
      <c r="AM458" s="1">
        <f t="shared" si="116"/>
        <v>340.8</v>
      </c>
      <c r="AN458" s="1">
        <f t="shared" si="117"/>
        <v>340.8</v>
      </c>
      <c r="AO458" s="1">
        <f t="shared" si="118"/>
        <v>340.8</v>
      </c>
      <c r="AP458" s="1">
        <f t="shared" si="119"/>
        <v>340.8</v>
      </c>
      <c r="XED458" s="8"/>
      <c r="XEE458" s="8"/>
      <c r="XEF458" s="8"/>
      <c r="XEG458" s="8"/>
      <c r="XEH458" s="8"/>
      <c r="XEI458" s="8"/>
      <c r="XEJ458" s="8"/>
      <c r="XEK458" s="8"/>
      <c r="XEL458" s="8"/>
      <c r="XEM458" s="8"/>
      <c r="XEN458" s="8"/>
      <c r="XEO458" s="8"/>
      <c r="XEP458" s="8"/>
      <c r="XEQ458" s="8"/>
      <c r="XER458" s="8"/>
      <c r="XES458" s="8"/>
      <c r="XET458" s="8"/>
      <c r="XEU458" s="8"/>
      <c r="XEV458" s="8"/>
    </row>
    <row r="459" spans="1:42 16358:16376" s="1" customFormat="1" ht="30" customHeight="1">
      <c r="A459" s="1">
        <v>457</v>
      </c>
      <c r="B459" s="1">
        <v>483.2</v>
      </c>
      <c r="C459" s="2">
        <v>241.8</v>
      </c>
      <c r="D459" s="3">
        <v>11.25</v>
      </c>
      <c r="E459" s="3">
        <v>0.2</v>
      </c>
      <c r="F459" s="4">
        <v>5.67</v>
      </c>
      <c r="G459" s="1" t="s">
        <v>39</v>
      </c>
      <c r="H459" s="3">
        <v>5.27</v>
      </c>
      <c r="I459" s="2">
        <v>1.68</v>
      </c>
      <c r="J459" s="2">
        <v>73.900000000000006</v>
      </c>
      <c r="K459" s="2">
        <v>90.2</v>
      </c>
      <c r="L459" s="2">
        <v>100.8</v>
      </c>
      <c r="M459" s="2">
        <v>8.9</v>
      </c>
      <c r="N459" s="1">
        <v>0</v>
      </c>
      <c r="O459" s="1" t="s">
        <v>40</v>
      </c>
      <c r="P459" s="1" t="s">
        <v>40</v>
      </c>
      <c r="Q459" s="1" t="s">
        <v>41</v>
      </c>
      <c r="R459" s="1" t="s">
        <v>41</v>
      </c>
      <c r="S459" s="5" t="s">
        <v>42</v>
      </c>
      <c r="T459" s="6" t="s">
        <v>42</v>
      </c>
      <c r="U459" s="1" t="s">
        <v>44</v>
      </c>
      <c r="V459" s="1" t="s">
        <v>44</v>
      </c>
      <c r="Y459" s="1">
        <f t="shared" si="105"/>
        <v>116837.75999999999</v>
      </c>
      <c r="Z459" s="1">
        <f t="shared" si="106"/>
        <v>2546.4639999999999</v>
      </c>
      <c r="AA459" s="1">
        <f t="shared" si="107"/>
        <v>5436</v>
      </c>
      <c r="AB459" s="1">
        <f t="shared" si="108"/>
        <v>96.64</v>
      </c>
      <c r="AC459" s="1">
        <f t="shared" si="109"/>
        <v>2739.7440000000001</v>
      </c>
      <c r="AD459" s="1">
        <f t="shared" si="110"/>
        <v>35708.480000000003</v>
      </c>
      <c r="AE459" s="1">
        <f t="shared" si="111"/>
        <v>43584.639999999999</v>
      </c>
      <c r="AF459" s="1">
        <f t="shared" si="112"/>
        <v>48706.559999999998</v>
      </c>
      <c r="AG459" s="1">
        <f t="shared" si="113"/>
        <v>4300.4799999999996</v>
      </c>
      <c r="AH459" s="1" t="e">
        <f>IF(#REF!="Y",B459,"")</f>
        <v>#REF!</v>
      </c>
      <c r="AI459" s="1" t="e">
        <f>IF(#REF!="","",MONTH(#REF!))</f>
        <v>#REF!</v>
      </c>
      <c r="AJ459" s="1" t="e">
        <f>#REF!+0</f>
        <v>#REF!</v>
      </c>
      <c r="AK459" s="1">
        <f t="shared" si="114"/>
        <v>483.2</v>
      </c>
      <c r="AL459" s="1">
        <f t="shared" si="115"/>
        <v>483.2</v>
      </c>
      <c r="AM459" s="1">
        <f t="shared" si="116"/>
        <v>483.2</v>
      </c>
      <c r="AN459" s="1">
        <f t="shared" si="117"/>
        <v>483.2</v>
      </c>
      <c r="AO459" s="1">
        <f t="shared" si="118"/>
        <v>483.2</v>
      </c>
      <c r="AP459" s="1">
        <f t="shared" si="119"/>
        <v>483.2</v>
      </c>
      <c r="XED459" s="8"/>
      <c r="XEE459" s="8"/>
      <c r="XEF459" s="8"/>
      <c r="XEG459" s="8"/>
      <c r="XEH459" s="8"/>
      <c r="XEI459" s="8"/>
      <c r="XEJ459" s="8"/>
      <c r="XEK459" s="8"/>
      <c r="XEL459" s="8"/>
      <c r="XEM459" s="8"/>
      <c r="XEN459" s="8"/>
      <c r="XEO459" s="8"/>
      <c r="XEP459" s="8"/>
      <c r="XEQ459" s="8"/>
      <c r="XER459" s="8"/>
      <c r="XES459" s="8"/>
      <c r="XET459" s="8"/>
      <c r="XEU459" s="8"/>
      <c r="XEV459" s="8"/>
    </row>
    <row r="460" spans="1:42 16358:16376" s="1" customFormat="1" ht="30" customHeight="1">
      <c r="A460" s="1">
        <v>458</v>
      </c>
      <c r="B460" s="1">
        <v>485.2</v>
      </c>
      <c r="C460" s="2">
        <v>237.2</v>
      </c>
      <c r="D460" s="3">
        <v>11.52</v>
      </c>
      <c r="E460" s="3">
        <v>0.3</v>
      </c>
      <c r="F460" s="4">
        <v>5.79</v>
      </c>
      <c r="G460" s="1" t="s">
        <v>39</v>
      </c>
      <c r="H460" s="3">
        <v>5.66</v>
      </c>
      <c r="I460" s="2">
        <v>1.74</v>
      </c>
      <c r="J460" s="2">
        <v>70.5</v>
      </c>
      <c r="K460" s="2">
        <v>88.3</v>
      </c>
      <c r="L460" s="2">
        <v>124.6</v>
      </c>
      <c r="M460" s="2">
        <v>6.9</v>
      </c>
      <c r="N460" s="1">
        <v>0</v>
      </c>
      <c r="O460" s="1" t="s">
        <v>40</v>
      </c>
      <c r="P460" s="1" t="s">
        <v>40</v>
      </c>
      <c r="Q460" s="1" t="s">
        <v>41</v>
      </c>
      <c r="R460" s="1" t="s">
        <v>41</v>
      </c>
      <c r="S460" s="5" t="s">
        <v>42</v>
      </c>
      <c r="T460" s="6" t="s">
        <v>42</v>
      </c>
      <c r="U460" s="1" t="s">
        <v>44</v>
      </c>
      <c r="V460" s="1" t="s">
        <v>44</v>
      </c>
      <c r="W460" s="1" t="s">
        <v>47</v>
      </c>
      <c r="X460" s="1" t="s">
        <v>41</v>
      </c>
      <c r="Y460" s="1">
        <f t="shared" si="105"/>
        <v>115089.44</v>
      </c>
      <c r="Z460" s="1">
        <f t="shared" si="106"/>
        <v>2746.232</v>
      </c>
      <c r="AA460" s="1">
        <f t="shared" si="107"/>
        <v>5589.5039999999999</v>
      </c>
      <c r="AB460" s="1">
        <f t="shared" si="108"/>
        <v>145.56</v>
      </c>
      <c r="AC460" s="1">
        <f t="shared" si="109"/>
        <v>2809.308</v>
      </c>
      <c r="AD460" s="1">
        <f t="shared" si="110"/>
        <v>34206.6</v>
      </c>
      <c r="AE460" s="1">
        <f t="shared" si="111"/>
        <v>42843.16</v>
      </c>
      <c r="AF460" s="1">
        <f t="shared" si="112"/>
        <v>60455.92</v>
      </c>
      <c r="AG460" s="1">
        <f t="shared" si="113"/>
        <v>3347.88</v>
      </c>
      <c r="AH460" s="1" t="e">
        <f>IF(#REF!="Y",B460,"")</f>
        <v>#REF!</v>
      </c>
      <c r="AI460" s="1" t="e">
        <f>IF(#REF!="","",MONTH(#REF!))</f>
        <v>#REF!</v>
      </c>
      <c r="AJ460" s="1" t="e">
        <f>#REF!+0</f>
        <v>#REF!</v>
      </c>
      <c r="AK460" s="1">
        <f t="shared" si="114"/>
        <v>485.2</v>
      </c>
      <c r="AL460" s="1">
        <f t="shared" si="115"/>
        <v>485.2</v>
      </c>
      <c r="AM460" s="1">
        <f t="shared" si="116"/>
        <v>485.2</v>
      </c>
      <c r="AN460" s="1">
        <f t="shared" si="117"/>
        <v>485.2</v>
      </c>
      <c r="AO460" s="1">
        <f t="shared" si="118"/>
        <v>485.2</v>
      </c>
      <c r="AP460" s="1">
        <f t="shared" si="119"/>
        <v>485.2</v>
      </c>
      <c r="XED460" s="8"/>
      <c r="XEE460" s="8"/>
      <c r="XEF460" s="8"/>
      <c r="XEG460" s="8"/>
      <c r="XEH460" s="8"/>
      <c r="XEI460" s="8"/>
      <c r="XEJ460" s="8"/>
      <c r="XEK460" s="8"/>
      <c r="XEL460" s="8"/>
      <c r="XEM460" s="8"/>
      <c r="XEN460" s="8"/>
      <c r="XEO460" s="8"/>
      <c r="XEP460" s="8"/>
      <c r="XEQ460" s="8"/>
      <c r="XER460" s="8"/>
      <c r="XES460" s="8"/>
      <c r="XET460" s="8"/>
      <c r="XEU460" s="8"/>
      <c r="XEV460" s="8"/>
    </row>
    <row r="461" spans="1:42 16358:16376" s="1" customFormat="1" ht="30" customHeight="1">
      <c r="A461" s="1">
        <v>459</v>
      </c>
      <c r="B461" s="1">
        <v>501.8</v>
      </c>
      <c r="C461" s="2">
        <v>226.9</v>
      </c>
      <c r="D461" s="3">
        <v>11.88</v>
      </c>
      <c r="E461" s="3">
        <v>0.3</v>
      </c>
      <c r="F461" s="4">
        <v>5.79</v>
      </c>
      <c r="G461" s="1" t="s">
        <v>39</v>
      </c>
      <c r="H461" s="3">
        <v>5.76</v>
      </c>
      <c r="I461" s="2">
        <v>1.74</v>
      </c>
      <c r="J461" s="2">
        <v>80.7</v>
      </c>
      <c r="K461" s="2">
        <v>94.8</v>
      </c>
      <c r="L461" s="2">
        <v>124.6</v>
      </c>
      <c r="M461" s="2">
        <v>6.9</v>
      </c>
      <c r="N461" s="1">
        <v>0</v>
      </c>
      <c r="O461" s="1" t="s">
        <v>40</v>
      </c>
      <c r="P461" s="1" t="s">
        <v>40</v>
      </c>
      <c r="Q461" s="1" t="s">
        <v>41</v>
      </c>
      <c r="R461" s="1" t="s">
        <v>41</v>
      </c>
      <c r="S461" s="5" t="s">
        <v>42</v>
      </c>
      <c r="T461" s="6" t="s">
        <v>42</v>
      </c>
      <c r="U461" s="1" t="s">
        <v>44</v>
      </c>
      <c r="V461" s="1" t="s">
        <v>44</v>
      </c>
      <c r="Y461" s="1">
        <f t="shared" si="105"/>
        <v>113858.42</v>
      </c>
      <c r="Z461" s="1">
        <f t="shared" si="106"/>
        <v>2890.3679999999999</v>
      </c>
      <c r="AA461" s="1">
        <f t="shared" si="107"/>
        <v>5961.384</v>
      </c>
      <c r="AB461" s="1">
        <f t="shared" si="108"/>
        <v>150.54</v>
      </c>
      <c r="AC461" s="1">
        <f t="shared" si="109"/>
        <v>2905.422</v>
      </c>
      <c r="AD461" s="1">
        <f t="shared" si="110"/>
        <v>40495.26</v>
      </c>
      <c r="AE461" s="1">
        <f t="shared" si="111"/>
        <v>47570.64</v>
      </c>
      <c r="AF461" s="1">
        <f t="shared" si="112"/>
        <v>62524.28</v>
      </c>
      <c r="AG461" s="1">
        <f t="shared" si="113"/>
        <v>3462.42</v>
      </c>
      <c r="AH461" s="1" t="e">
        <f>IF(#REF!="Y",B461,"")</f>
        <v>#REF!</v>
      </c>
      <c r="AI461" s="1" t="e">
        <f>IF(#REF!="","",MONTH(#REF!))</f>
        <v>#REF!</v>
      </c>
      <c r="AJ461" s="1" t="e">
        <f>#REF!+0</f>
        <v>#REF!</v>
      </c>
      <c r="AK461" s="1">
        <f t="shared" si="114"/>
        <v>501.8</v>
      </c>
      <c r="AL461" s="1">
        <f t="shared" si="115"/>
        <v>501.8</v>
      </c>
      <c r="AM461" s="1">
        <f t="shared" si="116"/>
        <v>501.8</v>
      </c>
      <c r="AN461" s="1">
        <f t="shared" si="117"/>
        <v>501.8</v>
      </c>
      <c r="AO461" s="1">
        <f t="shared" si="118"/>
        <v>501.8</v>
      </c>
      <c r="AP461" s="1">
        <f t="shared" si="119"/>
        <v>501.8</v>
      </c>
      <c r="XED461" s="8"/>
      <c r="XEE461" s="8"/>
      <c r="XEF461" s="8"/>
      <c r="XEG461" s="8"/>
      <c r="XEH461" s="8"/>
      <c r="XEI461" s="8"/>
      <c r="XEJ461" s="8"/>
      <c r="XEK461" s="8"/>
      <c r="XEL461" s="8"/>
      <c r="XEM461" s="8"/>
      <c r="XEN461" s="8"/>
      <c r="XEO461" s="8"/>
      <c r="XEP461" s="8"/>
      <c r="XEQ461" s="8"/>
      <c r="XER461" s="8"/>
      <c r="XES461" s="8"/>
      <c r="XET461" s="8"/>
      <c r="XEU461" s="8"/>
      <c r="XEV461" s="8"/>
    </row>
    <row r="462" spans="1:42 16358:16376" s="1" customFormat="1" ht="30" customHeight="1">
      <c r="A462" s="1">
        <v>460</v>
      </c>
      <c r="B462" s="1">
        <v>524</v>
      </c>
      <c r="C462" s="2">
        <v>214.2</v>
      </c>
      <c r="D462" s="3">
        <v>11.94</v>
      </c>
      <c r="E462" s="3">
        <v>0.3</v>
      </c>
      <c r="F462" s="4">
        <v>5.79</v>
      </c>
      <c r="G462" s="1" t="s">
        <v>39</v>
      </c>
      <c r="H462" s="3">
        <v>5.6</v>
      </c>
      <c r="I462" s="2">
        <v>1.74</v>
      </c>
      <c r="J462" s="2">
        <v>79.099999999999994</v>
      </c>
      <c r="K462" s="2">
        <v>94.3</v>
      </c>
      <c r="L462" s="2">
        <v>124.6</v>
      </c>
      <c r="M462" s="2">
        <v>6.9</v>
      </c>
      <c r="N462" s="1">
        <v>0</v>
      </c>
      <c r="O462" s="1" t="s">
        <v>40</v>
      </c>
      <c r="P462" s="1" t="s">
        <v>40</v>
      </c>
      <c r="Q462" s="1" t="s">
        <v>41</v>
      </c>
      <c r="R462" s="1" t="s">
        <v>41</v>
      </c>
      <c r="S462" s="5" t="s">
        <v>42</v>
      </c>
      <c r="T462" s="6" t="s">
        <v>42</v>
      </c>
      <c r="U462" s="1" t="s">
        <v>44</v>
      </c>
      <c r="V462" s="1" t="s">
        <v>44</v>
      </c>
      <c r="Y462" s="1">
        <f t="shared" si="105"/>
        <v>112240.8</v>
      </c>
      <c r="Z462" s="1">
        <f t="shared" si="106"/>
        <v>2934.4</v>
      </c>
      <c r="AA462" s="1">
        <f t="shared" si="107"/>
        <v>6256.56</v>
      </c>
      <c r="AB462" s="1">
        <f t="shared" si="108"/>
        <v>157.19999999999999</v>
      </c>
      <c r="AC462" s="1">
        <f t="shared" si="109"/>
        <v>3033.96</v>
      </c>
      <c r="AD462" s="1">
        <f t="shared" si="110"/>
        <v>41448.400000000001</v>
      </c>
      <c r="AE462" s="1">
        <f t="shared" si="111"/>
        <v>49413.2</v>
      </c>
      <c r="AF462" s="1">
        <f t="shared" si="112"/>
        <v>65290.400000000001</v>
      </c>
      <c r="AG462" s="1">
        <f t="shared" si="113"/>
        <v>3615.6</v>
      </c>
      <c r="AH462" s="1" t="e">
        <f>IF(#REF!="Y",B462,"")</f>
        <v>#REF!</v>
      </c>
      <c r="AI462" s="1" t="e">
        <f>IF(#REF!="","",MONTH(#REF!))</f>
        <v>#REF!</v>
      </c>
      <c r="AJ462" s="1" t="e">
        <f>#REF!+0</f>
        <v>#REF!</v>
      </c>
      <c r="AK462" s="1">
        <f t="shared" si="114"/>
        <v>524</v>
      </c>
      <c r="AL462" s="1">
        <f t="shared" si="115"/>
        <v>524</v>
      </c>
      <c r="AM462" s="1">
        <f t="shared" si="116"/>
        <v>524</v>
      </c>
      <c r="AN462" s="1">
        <f t="shared" si="117"/>
        <v>524</v>
      </c>
      <c r="AO462" s="1">
        <f t="shared" si="118"/>
        <v>524</v>
      </c>
      <c r="AP462" s="1">
        <f t="shared" si="119"/>
        <v>524</v>
      </c>
      <c r="XED462" s="8"/>
      <c r="XEE462" s="8"/>
      <c r="XEF462" s="8"/>
      <c r="XEG462" s="8"/>
      <c r="XEH462" s="8"/>
      <c r="XEI462" s="8"/>
      <c r="XEJ462" s="8"/>
      <c r="XEK462" s="8"/>
      <c r="XEL462" s="8"/>
      <c r="XEM462" s="8"/>
      <c r="XEN462" s="8"/>
      <c r="XEO462" s="8"/>
      <c r="XEP462" s="8"/>
      <c r="XEQ462" s="8"/>
      <c r="XER462" s="8"/>
      <c r="XES462" s="8"/>
      <c r="XET462" s="8"/>
      <c r="XEU462" s="8"/>
      <c r="XEV462" s="8"/>
    </row>
    <row r="463" spans="1:42 16358:16376" s="1" customFormat="1" ht="30" customHeight="1">
      <c r="A463" s="1">
        <v>461</v>
      </c>
      <c r="B463" s="1">
        <v>520</v>
      </c>
      <c r="C463" s="2">
        <v>166.3</v>
      </c>
      <c r="D463" s="3">
        <v>11.48</v>
      </c>
      <c r="E463" s="3">
        <v>0.3</v>
      </c>
      <c r="F463" s="4">
        <v>5.79</v>
      </c>
      <c r="G463" s="1" t="s">
        <v>39</v>
      </c>
      <c r="H463" s="3">
        <v>4.2</v>
      </c>
      <c r="I463" s="2">
        <v>1.74</v>
      </c>
      <c r="J463" s="2">
        <v>75</v>
      </c>
      <c r="K463" s="2">
        <v>93.1</v>
      </c>
      <c r="L463" s="2">
        <v>124.6</v>
      </c>
      <c r="M463" s="2">
        <v>6.9</v>
      </c>
      <c r="N463" s="1">
        <v>0</v>
      </c>
      <c r="O463" s="1" t="s">
        <v>40</v>
      </c>
      <c r="P463" s="1" t="s">
        <v>40</v>
      </c>
      <c r="Q463" s="1" t="s">
        <v>41</v>
      </c>
      <c r="R463" s="1" t="s">
        <v>41</v>
      </c>
      <c r="S463" s="5" t="s">
        <v>42</v>
      </c>
      <c r="T463" s="6" t="s">
        <v>43</v>
      </c>
      <c r="U463" s="1" t="s">
        <v>44</v>
      </c>
      <c r="V463" s="1" t="s">
        <v>44</v>
      </c>
      <c r="Y463" s="1">
        <f t="shared" si="105"/>
        <v>86476</v>
      </c>
      <c r="Z463" s="1">
        <f t="shared" si="106"/>
        <v>2184</v>
      </c>
      <c r="AA463" s="1">
        <f t="shared" si="107"/>
        <v>5969.6</v>
      </c>
      <c r="AB463" s="1">
        <f t="shared" si="108"/>
        <v>156</v>
      </c>
      <c r="AC463" s="1">
        <f t="shared" si="109"/>
        <v>3010.8</v>
      </c>
      <c r="AD463" s="1">
        <f t="shared" si="110"/>
        <v>39000</v>
      </c>
      <c r="AE463" s="1">
        <f t="shared" si="111"/>
        <v>48412</v>
      </c>
      <c r="AF463" s="1">
        <f t="shared" si="112"/>
        <v>64792</v>
      </c>
      <c r="AG463" s="1">
        <f t="shared" si="113"/>
        <v>3588</v>
      </c>
      <c r="AH463" s="1" t="e">
        <f>IF(#REF!="Y",B463,"")</f>
        <v>#REF!</v>
      </c>
      <c r="AI463" s="1" t="e">
        <f>IF(#REF!="","",MONTH(#REF!))</f>
        <v>#REF!</v>
      </c>
      <c r="AJ463" s="1" t="e">
        <f>#REF!+0</f>
        <v>#REF!</v>
      </c>
      <c r="AK463" s="1">
        <f t="shared" si="114"/>
        <v>520</v>
      </c>
      <c r="AL463" s="1" t="str">
        <f t="shared" si="115"/>
        <v/>
      </c>
      <c r="AM463" s="1">
        <f t="shared" si="116"/>
        <v>520</v>
      </c>
      <c r="AN463" s="1">
        <f t="shared" si="117"/>
        <v>520</v>
      </c>
      <c r="AO463" s="1">
        <f t="shared" si="118"/>
        <v>520</v>
      </c>
      <c r="AP463" s="1">
        <f t="shared" si="119"/>
        <v>520</v>
      </c>
      <c r="XED463" s="8"/>
      <c r="XEE463" s="8"/>
      <c r="XEF463" s="8"/>
      <c r="XEG463" s="8"/>
      <c r="XEH463" s="8"/>
      <c r="XEI463" s="8"/>
      <c r="XEJ463" s="8"/>
      <c r="XEK463" s="8"/>
      <c r="XEL463" s="8"/>
      <c r="XEM463" s="8"/>
      <c r="XEN463" s="8"/>
      <c r="XEO463" s="8"/>
      <c r="XEP463" s="8"/>
      <c r="XEQ463" s="8"/>
      <c r="XER463" s="8"/>
      <c r="XES463" s="8"/>
      <c r="XET463" s="8"/>
      <c r="XEU463" s="8"/>
      <c r="XEV463" s="8"/>
    </row>
    <row r="464" spans="1:42 16358:16376" s="1" customFormat="1" ht="30" customHeight="1">
      <c r="A464" s="1">
        <v>462</v>
      </c>
      <c r="B464" s="1">
        <v>435.6</v>
      </c>
      <c r="C464" s="2">
        <v>127.2</v>
      </c>
      <c r="D464" s="3">
        <v>11.17</v>
      </c>
      <c r="E464" s="3">
        <v>0.2</v>
      </c>
      <c r="F464" s="4">
        <v>5.64</v>
      </c>
      <c r="G464" s="1" t="s">
        <v>46</v>
      </c>
      <c r="H464" s="3">
        <v>3.12</v>
      </c>
      <c r="I464" s="2">
        <v>3.41</v>
      </c>
      <c r="J464" s="2">
        <v>75.8</v>
      </c>
      <c r="K464" s="2">
        <v>94.2</v>
      </c>
      <c r="L464" s="2">
        <v>119.6</v>
      </c>
      <c r="M464" s="2">
        <v>8.1</v>
      </c>
      <c r="N464" s="1">
        <v>0</v>
      </c>
      <c r="O464" s="1" t="s">
        <v>40</v>
      </c>
      <c r="P464" s="1" t="s">
        <v>40</v>
      </c>
      <c r="Q464" s="1" t="s">
        <v>41</v>
      </c>
      <c r="R464" s="1" t="s">
        <v>41</v>
      </c>
      <c r="S464" s="5" t="s">
        <v>42</v>
      </c>
      <c r="T464" s="6" t="s">
        <v>43</v>
      </c>
      <c r="U464" s="1" t="s">
        <v>44</v>
      </c>
      <c r="V464" s="1" t="s">
        <v>44</v>
      </c>
      <c r="W464" s="1" t="s">
        <v>47</v>
      </c>
      <c r="X464" s="1" t="s">
        <v>41</v>
      </c>
      <c r="Y464" s="1">
        <f t="shared" si="105"/>
        <v>55408.32</v>
      </c>
      <c r="Z464" s="1">
        <f t="shared" si="106"/>
        <v>1359.0719999999999</v>
      </c>
      <c r="AA464" s="1">
        <f t="shared" si="107"/>
        <v>4865.652</v>
      </c>
      <c r="AB464" s="1">
        <f t="shared" si="108"/>
        <v>87.12</v>
      </c>
      <c r="AC464" s="1">
        <f t="shared" si="109"/>
        <v>2456.7840000000001</v>
      </c>
      <c r="AD464" s="1">
        <f t="shared" si="110"/>
        <v>33018.480000000003</v>
      </c>
      <c r="AE464" s="1">
        <f t="shared" si="111"/>
        <v>41033.519999999997</v>
      </c>
      <c r="AF464" s="1">
        <f t="shared" si="112"/>
        <v>52097.760000000002</v>
      </c>
      <c r="AG464" s="1">
        <f t="shared" si="113"/>
        <v>3528.36</v>
      </c>
      <c r="AH464" s="1" t="e">
        <f>IF(#REF!="Y",B464,"")</f>
        <v>#REF!</v>
      </c>
      <c r="AI464" s="1" t="e">
        <f>IF(#REF!="","",MONTH(#REF!))</f>
        <v>#REF!</v>
      </c>
      <c r="AJ464" s="1" t="e">
        <f>#REF!+0</f>
        <v>#REF!</v>
      </c>
      <c r="AK464" s="1">
        <f t="shared" si="114"/>
        <v>435.6</v>
      </c>
      <c r="AL464" s="1" t="str">
        <f t="shared" si="115"/>
        <v/>
      </c>
      <c r="AM464" s="1">
        <f t="shared" si="116"/>
        <v>435.6</v>
      </c>
      <c r="AN464" s="1">
        <f t="shared" si="117"/>
        <v>435.6</v>
      </c>
      <c r="AO464" s="1">
        <f t="shared" si="118"/>
        <v>435.6</v>
      </c>
      <c r="AP464" s="1">
        <f t="shared" si="119"/>
        <v>435.6</v>
      </c>
      <c r="XED464" s="8"/>
      <c r="XEE464" s="8"/>
      <c r="XEF464" s="8"/>
      <c r="XEG464" s="8"/>
      <c r="XEH464" s="8"/>
      <c r="XEI464" s="8"/>
      <c r="XEJ464" s="8"/>
      <c r="XEK464" s="8"/>
      <c r="XEL464" s="8"/>
      <c r="XEM464" s="8"/>
      <c r="XEN464" s="8"/>
      <c r="XEO464" s="8"/>
      <c r="XEP464" s="8"/>
      <c r="XEQ464" s="8"/>
      <c r="XER464" s="8"/>
      <c r="XES464" s="8"/>
      <c r="XET464" s="8"/>
      <c r="XEU464" s="8"/>
      <c r="XEV464" s="8"/>
    </row>
    <row r="465" spans="1:42 16358:16376" s="1" customFormat="1" ht="30" customHeight="1">
      <c r="A465" s="1">
        <v>463</v>
      </c>
      <c r="B465" s="1">
        <v>266.39999999999998</v>
      </c>
      <c r="C465" s="2">
        <v>123.5</v>
      </c>
      <c r="D465" s="3">
        <v>11.52</v>
      </c>
      <c r="E465" s="3">
        <v>0.2</v>
      </c>
      <c r="F465" s="4">
        <v>5.64</v>
      </c>
      <c r="G465" s="1" t="s">
        <v>46</v>
      </c>
      <c r="H465" s="3">
        <v>3.03</v>
      </c>
      <c r="I465" s="2">
        <v>3.41</v>
      </c>
      <c r="J465" s="2">
        <v>76.099999999999994</v>
      </c>
      <c r="K465" s="2">
        <v>94.6</v>
      </c>
      <c r="L465" s="2">
        <v>119.6</v>
      </c>
      <c r="M465" s="2">
        <v>8.1</v>
      </c>
      <c r="N465" s="1">
        <v>0</v>
      </c>
      <c r="O465" s="1" t="s">
        <v>40</v>
      </c>
      <c r="P465" s="1" t="s">
        <v>40</v>
      </c>
      <c r="Q465" s="1" t="s">
        <v>41</v>
      </c>
      <c r="R465" s="1" t="s">
        <v>41</v>
      </c>
      <c r="S465" s="5" t="s">
        <v>42</v>
      </c>
      <c r="T465" s="6" t="s">
        <v>43</v>
      </c>
      <c r="U465" s="1" t="s">
        <v>44</v>
      </c>
      <c r="V465" s="1" t="s">
        <v>44</v>
      </c>
      <c r="Y465" s="1">
        <f t="shared" si="105"/>
        <v>32900.400000000001</v>
      </c>
      <c r="Z465" s="1">
        <f t="shared" si="106"/>
        <v>807.19200000000001</v>
      </c>
      <c r="AA465" s="1">
        <f t="shared" si="107"/>
        <v>3068.9279999999999</v>
      </c>
      <c r="AB465" s="1">
        <f t="shared" si="108"/>
        <v>53.28</v>
      </c>
      <c r="AC465" s="1">
        <f t="shared" si="109"/>
        <v>1502.4960000000001</v>
      </c>
      <c r="AD465" s="1">
        <f t="shared" si="110"/>
        <v>20273.04</v>
      </c>
      <c r="AE465" s="1">
        <f t="shared" si="111"/>
        <v>25201.439999999999</v>
      </c>
      <c r="AF465" s="1">
        <f t="shared" si="112"/>
        <v>31861.439999999999</v>
      </c>
      <c r="AG465" s="1">
        <f t="shared" si="113"/>
        <v>2157.84</v>
      </c>
      <c r="AH465" s="1" t="e">
        <f>IF(#REF!="Y",B465,"")</f>
        <v>#REF!</v>
      </c>
      <c r="AI465" s="1" t="e">
        <f>IF(#REF!="","",MONTH(#REF!))</f>
        <v>#REF!</v>
      </c>
      <c r="AJ465" s="1" t="e">
        <f>#REF!+0</f>
        <v>#REF!</v>
      </c>
      <c r="AK465" s="1">
        <f t="shared" si="114"/>
        <v>266.39999999999998</v>
      </c>
      <c r="AL465" s="1" t="str">
        <f t="shared" si="115"/>
        <v/>
      </c>
      <c r="AM465" s="1">
        <f t="shared" si="116"/>
        <v>266.39999999999998</v>
      </c>
      <c r="AN465" s="1">
        <f t="shared" si="117"/>
        <v>266.39999999999998</v>
      </c>
      <c r="AO465" s="1">
        <f t="shared" si="118"/>
        <v>266.39999999999998</v>
      </c>
      <c r="AP465" s="1">
        <f t="shared" si="119"/>
        <v>266.39999999999998</v>
      </c>
      <c r="XED465" s="8"/>
      <c r="XEE465" s="8"/>
      <c r="XEF465" s="8"/>
      <c r="XEG465" s="8"/>
      <c r="XEH465" s="8"/>
      <c r="XEI465" s="8"/>
      <c r="XEJ465" s="8"/>
      <c r="XEK465" s="8"/>
      <c r="XEL465" s="8"/>
      <c r="XEM465" s="8"/>
      <c r="XEN465" s="8"/>
      <c r="XEO465" s="8"/>
      <c r="XEP465" s="8"/>
      <c r="XEQ465" s="8"/>
      <c r="XER465" s="8"/>
      <c r="XES465" s="8"/>
      <c r="XET465" s="8"/>
      <c r="XEU465" s="8"/>
      <c r="XEV465" s="8"/>
    </row>
    <row r="466" spans="1:42 16358:16376" s="1" customFormat="1" ht="30" customHeight="1">
      <c r="A466" s="1">
        <v>464</v>
      </c>
      <c r="B466" s="1">
        <v>500.8</v>
      </c>
      <c r="C466" s="2">
        <v>117.9</v>
      </c>
      <c r="D466" s="3">
        <v>11.49</v>
      </c>
      <c r="E466" s="3">
        <v>0.2</v>
      </c>
      <c r="F466" s="4">
        <v>5.64</v>
      </c>
      <c r="G466" s="1" t="s">
        <v>46</v>
      </c>
      <c r="H466" s="3">
        <v>2.93</v>
      </c>
      <c r="I466" s="2">
        <v>3.41</v>
      </c>
      <c r="J466" s="2">
        <v>74.599999999999994</v>
      </c>
      <c r="K466" s="2">
        <v>93.7</v>
      </c>
      <c r="L466" s="2">
        <v>119.6</v>
      </c>
      <c r="M466" s="2">
        <v>8.1</v>
      </c>
      <c r="N466" s="1">
        <v>0</v>
      </c>
      <c r="O466" s="1" t="s">
        <v>40</v>
      </c>
      <c r="P466" s="1" t="s">
        <v>40</v>
      </c>
      <c r="Q466" s="1" t="s">
        <v>41</v>
      </c>
      <c r="R466" s="1" t="s">
        <v>41</v>
      </c>
      <c r="S466" s="5" t="s">
        <v>42</v>
      </c>
      <c r="T466" s="6" t="s">
        <v>43</v>
      </c>
      <c r="U466" s="1" t="s">
        <v>44</v>
      </c>
      <c r="V466" s="1" t="s">
        <v>44</v>
      </c>
      <c r="Y466" s="1">
        <f t="shared" si="105"/>
        <v>59044.32</v>
      </c>
      <c r="Z466" s="1">
        <f t="shared" si="106"/>
        <v>1467.3440000000001</v>
      </c>
      <c r="AA466" s="1">
        <f t="shared" si="107"/>
        <v>5754.192</v>
      </c>
      <c r="AB466" s="1">
        <f t="shared" si="108"/>
        <v>100.16</v>
      </c>
      <c r="AC466" s="1">
        <f t="shared" si="109"/>
        <v>2824.5120000000002</v>
      </c>
      <c r="AD466" s="1">
        <f t="shared" si="110"/>
        <v>37359.68</v>
      </c>
      <c r="AE466" s="1">
        <f t="shared" si="111"/>
        <v>46924.959999999999</v>
      </c>
      <c r="AF466" s="1">
        <f t="shared" si="112"/>
        <v>59895.68</v>
      </c>
      <c r="AG466" s="1">
        <f t="shared" si="113"/>
        <v>4056.48</v>
      </c>
      <c r="AH466" s="1" t="e">
        <f>IF(#REF!="Y",B466,"")</f>
        <v>#REF!</v>
      </c>
      <c r="AI466" s="1" t="e">
        <f>IF(#REF!="","",MONTH(#REF!))</f>
        <v>#REF!</v>
      </c>
      <c r="AJ466" s="1" t="e">
        <f>#REF!+0</f>
        <v>#REF!</v>
      </c>
      <c r="AK466" s="1">
        <f t="shared" si="114"/>
        <v>500.8</v>
      </c>
      <c r="AL466" s="1" t="str">
        <f t="shared" si="115"/>
        <v/>
      </c>
      <c r="AM466" s="1">
        <f t="shared" si="116"/>
        <v>500.8</v>
      </c>
      <c r="AN466" s="1">
        <f t="shared" si="117"/>
        <v>500.8</v>
      </c>
      <c r="AO466" s="1">
        <f t="shared" si="118"/>
        <v>500.8</v>
      </c>
      <c r="AP466" s="1">
        <f t="shared" si="119"/>
        <v>500.8</v>
      </c>
      <c r="XED466" s="8"/>
      <c r="XEE466" s="8"/>
      <c r="XEF466" s="8"/>
      <c r="XEG466" s="8"/>
      <c r="XEH466" s="8"/>
      <c r="XEI466" s="8"/>
      <c r="XEJ466" s="8"/>
      <c r="XEK466" s="8"/>
      <c r="XEL466" s="8"/>
      <c r="XEM466" s="8"/>
      <c r="XEN466" s="8"/>
      <c r="XEO466" s="8"/>
      <c r="XEP466" s="8"/>
      <c r="XEQ466" s="8"/>
      <c r="XER466" s="8"/>
      <c r="XES466" s="8"/>
      <c r="XET466" s="8"/>
      <c r="XEU466" s="8"/>
      <c r="XEV466" s="8"/>
    </row>
    <row r="467" spans="1:42 16358:16376" s="1" customFormat="1" ht="30" customHeight="1">
      <c r="A467" s="1">
        <v>465</v>
      </c>
      <c r="B467" s="1">
        <v>504.6</v>
      </c>
      <c r="C467" s="2">
        <v>115.4</v>
      </c>
      <c r="D467" s="3">
        <v>11.64</v>
      </c>
      <c r="E467" s="3">
        <v>0.2</v>
      </c>
      <c r="F467" s="4">
        <v>5.64</v>
      </c>
      <c r="G467" s="1" t="s">
        <v>46</v>
      </c>
      <c r="H467" s="3">
        <v>2.83</v>
      </c>
      <c r="I467" s="2">
        <v>3.41</v>
      </c>
      <c r="J467" s="2">
        <v>74.599999999999994</v>
      </c>
      <c r="K467" s="2">
        <v>93.8</v>
      </c>
      <c r="L467" s="2">
        <v>119.6</v>
      </c>
      <c r="M467" s="2">
        <v>8.1</v>
      </c>
      <c r="N467" s="1">
        <v>0</v>
      </c>
      <c r="O467" s="1" t="s">
        <v>40</v>
      </c>
      <c r="P467" s="1" t="s">
        <v>40</v>
      </c>
      <c r="Q467" s="1" t="s">
        <v>41</v>
      </c>
      <c r="R467" s="1" t="s">
        <v>41</v>
      </c>
      <c r="S467" s="5" t="s">
        <v>42</v>
      </c>
      <c r="T467" s="6" t="s">
        <v>43</v>
      </c>
      <c r="U467" s="1" t="s">
        <v>44</v>
      </c>
      <c r="V467" s="1" t="s">
        <v>44</v>
      </c>
      <c r="Y467" s="1">
        <f t="shared" si="105"/>
        <v>58230.84</v>
      </c>
      <c r="Z467" s="1">
        <f t="shared" si="106"/>
        <v>1428.018</v>
      </c>
      <c r="AA467" s="1">
        <f t="shared" si="107"/>
        <v>5873.5439999999999</v>
      </c>
      <c r="AB467" s="1">
        <f t="shared" si="108"/>
        <v>100.92</v>
      </c>
      <c r="AC467" s="1">
        <f t="shared" si="109"/>
        <v>2845.944</v>
      </c>
      <c r="AD467" s="1">
        <f t="shared" si="110"/>
        <v>37643.160000000003</v>
      </c>
      <c r="AE467" s="1">
        <f t="shared" si="111"/>
        <v>47331.48</v>
      </c>
      <c r="AF467" s="1">
        <f t="shared" si="112"/>
        <v>60350.16</v>
      </c>
      <c r="AG467" s="1">
        <f t="shared" si="113"/>
        <v>4087.26</v>
      </c>
      <c r="AH467" s="1" t="e">
        <f>IF(#REF!="Y",B467,"")</f>
        <v>#REF!</v>
      </c>
      <c r="AI467" s="1" t="e">
        <f>IF(#REF!="","",MONTH(#REF!))</f>
        <v>#REF!</v>
      </c>
      <c r="AJ467" s="1" t="e">
        <f>#REF!+0</f>
        <v>#REF!</v>
      </c>
      <c r="AK467" s="1">
        <f t="shared" si="114"/>
        <v>504.6</v>
      </c>
      <c r="AL467" s="1" t="str">
        <f t="shared" si="115"/>
        <v/>
      </c>
      <c r="AM467" s="1">
        <f t="shared" si="116"/>
        <v>504.6</v>
      </c>
      <c r="AN467" s="1">
        <f t="shared" si="117"/>
        <v>504.6</v>
      </c>
      <c r="AO467" s="1">
        <f t="shared" si="118"/>
        <v>504.6</v>
      </c>
      <c r="AP467" s="1">
        <f t="shared" si="119"/>
        <v>504.6</v>
      </c>
      <c r="XED467" s="8"/>
      <c r="XEE467" s="8"/>
      <c r="XEF467" s="8"/>
      <c r="XEG467" s="8"/>
      <c r="XEH467" s="8"/>
      <c r="XEI467" s="8"/>
      <c r="XEJ467" s="8"/>
      <c r="XEK467" s="8"/>
      <c r="XEL467" s="8"/>
      <c r="XEM467" s="8"/>
      <c r="XEN467" s="8"/>
      <c r="XEO467" s="8"/>
      <c r="XEP467" s="8"/>
      <c r="XEQ467" s="8"/>
      <c r="XER467" s="8"/>
      <c r="XES467" s="8"/>
      <c r="XET467" s="8"/>
      <c r="XEU467" s="8"/>
      <c r="XEV467" s="8"/>
    </row>
    <row r="468" spans="1:42 16358:16376" s="1" customFormat="1" ht="30" customHeight="1">
      <c r="A468" s="1">
        <v>466</v>
      </c>
      <c r="B468" s="1">
        <v>469.6</v>
      </c>
      <c r="C468" s="2">
        <v>108.9</v>
      </c>
      <c r="D468" s="3">
        <v>11.68</v>
      </c>
      <c r="E468" s="3">
        <v>0.2</v>
      </c>
      <c r="F468" s="4">
        <v>5.64</v>
      </c>
      <c r="G468" s="1" t="s">
        <v>46</v>
      </c>
      <c r="H468" s="3">
        <v>2.77</v>
      </c>
      <c r="I468" s="2">
        <v>3.41</v>
      </c>
      <c r="J468" s="2">
        <v>74.099999999999994</v>
      </c>
      <c r="K468" s="2">
        <v>93.4</v>
      </c>
      <c r="L468" s="2">
        <v>119.6</v>
      </c>
      <c r="M468" s="2">
        <v>8.1</v>
      </c>
      <c r="N468" s="1">
        <v>0</v>
      </c>
      <c r="O468" s="1" t="s">
        <v>40</v>
      </c>
      <c r="P468" s="1" t="s">
        <v>40</v>
      </c>
      <c r="Q468" s="1" t="s">
        <v>41</v>
      </c>
      <c r="R468" s="1" t="s">
        <v>41</v>
      </c>
      <c r="S468" s="5" t="s">
        <v>42</v>
      </c>
      <c r="T468" s="6" t="s">
        <v>43</v>
      </c>
      <c r="U468" s="1" t="s">
        <v>44</v>
      </c>
      <c r="V468" s="1" t="s">
        <v>44</v>
      </c>
      <c r="Y468" s="1">
        <f t="shared" si="105"/>
        <v>51139.44</v>
      </c>
      <c r="Z468" s="1">
        <f t="shared" si="106"/>
        <v>1300.7919999999999</v>
      </c>
      <c r="AA468" s="1">
        <f t="shared" si="107"/>
        <v>5484.9279999999999</v>
      </c>
      <c r="AB468" s="1">
        <f t="shared" si="108"/>
        <v>93.92</v>
      </c>
      <c r="AC468" s="1">
        <f t="shared" si="109"/>
        <v>2648.5439999999999</v>
      </c>
      <c r="AD468" s="1">
        <f t="shared" si="110"/>
        <v>34797.360000000001</v>
      </c>
      <c r="AE468" s="1">
        <f t="shared" si="111"/>
        <v>43860.639999999999</v>
      </c>
      <c r="AF468" s="1">
        <f t="shared" si="112"/>
        <v>56164.160000000003</v>
      </c>
      <c r="AG468" s="1">
        <f t="shared" si="113"/>
        <v>3803.76</v>
      </c>
      <c r="AH468" s="1" t="e">
        <f>IF(#REF!="Y",B468,"")</f>
        <v>#REF!</v>
      </c>
      <c r="AI468" s="1" t="e">
        <f>IF(#REF!="","",MONTH(#REF!))</f>
        <v>#REF!</v>
      </c>
      <c r="AJ468" s="1" t="e">
        <f>#REF!+0</f>
        <v>#REF!</v>
      </c>
      <c r="AK468" s="1">
        <f t="shared" si="114"/>
        <v>469.6</v>
      </c>
      <c r="AL468" s="1" t="str">
        <f t="shared" si="115"/>
        <v/>
      </c>
      <c r="AM468" s="1">
        <f t="shared" si="116"/>
        <v>469.6</v>
      </c>
      <c r="AN468" s="1">
        <f t="shared" si="117"/>
        <v>469.6</v>
      </c>
      <c r="AO468" s="1">
        <f t="shared" si="118"/>
        <v>469.6</v>
      </c>
      <c r="AP468" s="1">
        <f t="shared" si="119"/>
        <v>469.6</v>
      </c>
      <c r="XED468" s="8"/>
      <c r="XEE468" s="8"/>
      <c r="XEF468" s="8"/>
      <c r="XEG468" s="8"/>
      <c r="XEH468" s="8"/>
      <c r="XEI468" s="8"/>
      <c r="XEJ468" s="8"/>
      <c r="XEK468" s="8"/>
      <c r="XEL468" s="8"/>
      <c r="XEM468" s="8"/>
      <c r="XEN468" s="8"/>
      <c r="XEO468" s="8"/>
      <c r="XEP468" s="8"/>
      <c r="XEQ468" s="8"/>
      <c r="XER468" s="8"/>
      <c r="XES468" s="8"/>
      <c r="XET468" s="8"/>
      <c r="XEU468" s="8"/>
      <c r="XEV468" s="8"/>
    </row>
    <row r="469" spans="1:42 16358:16376" s="1" customFormat="1" ht="30" customHeight="1">
      <c r="A469" s="1">
        <v>467</v>
      </c>
      <c r="B469" s="1">
        <v>506</v>
      </c>
      <c r="C469" s="2">
        <v>109.4</v>
      </c>
      <c r="D469" s="3">
        <v>11.78</v>
      </c>
      <c r="E469" s="3">
        <v>0.2</v>
      </c>
      <c r="F469" s="4">
        <v>5.64</v>
      </c>
      <c r="G469" s="1" t="s">
        <v>46</v>
      </c>
      <c r="H469" s="3">
        <v>2.8</v>
      </c>
      <c r="I469" s="2">
        <v>3.41</v>
      </c>
      <c r="J469" s="2">
        <v>73.3</v>
      </c>
      <c r="K469" s="2">
        <v>93</v>
      </c>
      <c r="L469" s="2">
        <v>119.6</v>
      </c>
      <c r="M469" s="2">
        <v>8.1</v>
      </c>
      <c r="N469" s="1">
        <v>0</v>
      </c>
      <c r="O469" s="1" t="s">
        <v>40</v>
      </c>
      <c r="P469" s="1" t="s">
        <v>40</v>
      </c>
      <c r="Q469" s="1" t="s">
        <v>41</v>
      </c>
      <c r="R469" s="1" t="s">
        <v>41</v>
      </c>
      <c r="S469" s="5" t="s">
        <v>42</v>
      </c>
      <c r="T469" s="6" t="s">
        <v>43</v>
      </c>
      <c r="U469" s="1" t="s">
        <v>44</v>
      </c>
      <c r="V469" s="1" t="s">
        <v>44</v>
      </c>
      <c r="Y469" s="1">
        <f t="shared" si="105"/>
        <v>55356.4</v>
      </c>
      <c r="Z469" s="1">
        <f t="shared" si="106"/>
        <v>1416.8</v>
      </c>
      <c r="AA469" s="1">
        <f t="shared" si="107"/>
        <v>5960.68</v>
      </c>
      <c r="AB469" s="1">
        <f t="shared" si="108"/>
        <v>101.2</v>
      </c>
      <c r="AC469" s="1">
        <f t="shared" si="109"/>
        <v>2853.84</v>
      </c>
      <c r="AD469" s="1">
        <f t="shared" si="110"/>
        <v>37089.800000000003</v>
      </c>
      <c r="AE469" s="1">
        <f t="shared" si="111"/>
        <v>47058</v>
      </c>
      <c r="AF469" s="1">
        <f t="shared" si="112"/>
        <v>60517.599999999999</v>
      </c>
      <c r="AG469" s="1">
        <f t="shared" si="113"/>
        <v>4098.6000000000004</v>
      </c>
      <c r="AH469" s="1" t="e">
        <f>IF(#REF!="Y",B469,"")</f>
        <v>#REF!</v>
      </c>
      <c r="AI469" s="1" t="e">
        <f>IF(#REF!="","",MONTH(#REF!))</f>
        <v>#REF!</v>
      </c>
      <c r="AJ469" s="1" t="e">
        <f>#REF!+0</f>
        <v>#REF!</v>
      </c>
      <c r="AK469" s="1">
        <f t="shared" si="114"/>
        <v>506</v>
      </c>
      <c r="AL469" s="1" t="str">
        <f t="shared" si="115"/>
        <v/>
      </c>
      <c r="AM469" s="1">
        <f t="shared" si="116"/>
        <v>506</v>
      </c>
      <c r="AN469" s="1">
        <f t="shared" si="117"/>
        <v>506</v>
      </c>
      <c r="AO469" s="1">
        <f t="shared" si="118"/>
        <v>506</v>
      </c>
      <c r="AP469" s="1">
        <f t="shared" si="119"/>
        <v>506</v>
      </c>
      <c r="XED469" s="8"/>
      <c r="XEE469" s="8"/>
      <c r="XEF469" s="8"/>
      <c r="XEG469" s="8"/>
      <c r="XEH469" s="8"/>
      <c r="XEI469" s="8"/>
      <c r="XEJ469" s="8"/>
      <c r="XEK469" s="8"/>
      <c r="XEL469" s="8"/>
      <c r="XEM469" s="8"/>
      <c r="XEN469" s="8"/>
      <c r="XEO469" s="8"/>
      <c r="XEP469" s="8"/>
      <c r="XEQ469" s="8"/>
      <c r="XER469" s="8"/>
      <c r="XES469" s="8"/>
      <c r="XET469" s="8"/>
      <c r="XEU469" s="8"/>
      <c r="XEV469" s="8"/>
    </row>
    <row r="470" spans="1:42 16358:16376" s="1" customFormat="1" ht="30" customHeight="1">
      <c r="A470" s="1">
        <v>468</v>
      </c>
      <c r="B470" s="1">
        <v>526.6</v>
      </c>
      <c r="C470" s="2">
        <v>104.8</v>
      </c>
      <c r="D470" s="3">
        <v>12.02</v>
      </c>
      <c r="E470" s="3">
        <v>0.2</v>
      </c>
      <c r="F470" s="4">
        <v>5.64</v>
      </c>
      <c r="G470" s="1" t="s">
        <v>46</v>
      </c>
      <c r="H470" s="3">
        <v>2.67</v>
      </c>
      <c r="I470" s="2">
        <v>3.41</v>
      </c>
      <c r="J470" s="2">
        <v>73</v>
      </c>
      <c r="K470" s="2">
        <v>92.7</v>
      </c>
      <c r="L470" s="2">
        <v>119.6</v>
      </c>
      <c r="M470" s="2">
        <v>8.1</v>
      </c>
      <c r="N470" s="1">
        <v>0</v>
      </c>
      <c r="O470" s="1">
        <v>60</v>
      </c>
      <c r="P470" s="1" t="s">
        <v>40</v>
      </c>
      <c r="Q470" s="1" t="s">
        <v>41</v>
      </c>
      <c r="R470" s="1" t="s">
        <v>41</v>
      </c>
      <c r="S470" s="5" t="s">
        <v>42</v>
      </c>
      <c r="T470" s="6" t="s">
        <v>43</v>
      </c>
      <c r="U470" s="1" t="s">
        <v>44</v>
      </c>
      <c r="V470" s="1" t="s">
        <v>44</v>
      </c>
      <c r="Y470" s="1">
        <f t="shared" si="105"/>
        <v>55187.68</v>
      </c>
      <c r="Z470" s="1">
        <f t="shared" si="106"/>
        <v>1406.0219999999999</v>
      </c>
      <c r="AA470" s="1">
        <f t="shared" si="107"/>
        <v>6329.732</v>
      </c>
      <c r="AB470" s="1">
        <f t="shared" si="108"/>
        <v>105.32</v>
      </c>
      <c r="AC470" s="1">
        <f t="shared" si="109"/>
        <v>2970.0239999999999</v>
      </c>
      <c r="AD470" s="1">
        <f t="shared" si="110"/>
        <v>38441.800000000003</v>
      </c>
      <c r="AE470" s="1">
        <f t="shared" si="111"/>
        <v>48815.82</v>
      </c>
      <c r="AF470" s="1">
        <f t="shared" si="112"/>
        <v>62981.36</v>
      </c>
      <c r="AG470" s="1">
        <f t="shared" si="113"/>
        <v>4265.46</v>
      </c>
      <c r="AH470" s="1" t="e">
        <f>IF(#REF!="Y",B470,"")</f>
        <v>#REF!</v>
      </c>
      <c r="AI470" s="1" t="e">
        <f>IF(#REF!="","",MONTH(#REF!))</f>
        <v>#REF!</v>
      </c>
      <c r="AJ470" s="1" t="e">
        <f>#REF!+0</f>
        <v>#REF!</v>
      </c>
      <c r="AK470" s="1">
        <f t="shared" si="114"/>
        <v>526.6</v>
      </c>
      <c r="AL470" s="1" t="str">
        <f t="shared" si="115"/>
        <v/>
      </c>
      <c r="AM470" s="1">
        <f t="shared" si="116"/>
        <v>526.6</v>
      </c>
      <c r="AN470" s="1">
        <f t="shared" si="117"/>
        <v>526.6</v>
      </c>
      <c r="AO470" s="1">
        <f t="shared" si="118"/>
        <v>526.6</v>
      </c>
      <c r="AP470" s="1">
        <f t="shared" si="119"/>
        <v>526.6</v>
      </c>
      <c r="XED470" s="8"/>
      <c r="XEE470" s="8"/>
      <c r="XEF470" s="8"/>
      <c r="XEG470" s="8"/>
      <c r="XEH470" s="8"/>
      <c r="XEI470" s="8"/>
      <c r="XEJ470" s="8"/>
      <c r="XEK470" s="8"/>
      <c r="XEL470" s="8"/>
      <c r="XEM470" s="8"/>
      <c r="XEN470" s="8"/>
      <c r="XEO470" s="8"/>
      <c r="XEP470" s="8"/>
      <c r="XEQ470" s="8"/>
      <c r="XER470" s="8"/>
      <c r="XES470" s="8"/>
      <c r="XET470" s="8"/>
      <c r="XEU470" s="8"/>
      <c r="XEV470" s="8"/>
    </row>
    <row r="471" spans="1:42 16358:16376" s="1" customFormat="1" ht="30" customHeight="1">
      <c r="A471" s="1">
        <v>469</v>
      </c>
      <c r="B471" s="1">
        <v>544.79999999999995</v>
      </c>
      <c r="C471" s="2">
        <v>104.5</v>
      </c>
      <c r="D471" s="3">
        <v>12.08</v>
      </c>
      <c r="E471" s="3">
        <v>0.2</v>
      </c>
      <c r="F471" s="4">
        <v>5.64</v>
      </c>
      <c r="G471" s="1" t="s">
        <v>46</v>
      </c>
      <c r="H471" s="3">
        <v>2.64</v>
      </c>
      <c r="I471" s="2">
        <v>3.41</v>
      </c>
      <c r="J471" s="2">
        <v>73.099999999999994</v>
      </c>
      <c r="K471" s="2">
        <v>92.8</v>
      </c>
      <c r="L471" s="2">
        <v>119.6</v>
      </c>
      <c r="M471" s="2">
        <v>8.1</v>
      </c>
      <c r="N471" s="1">
        <v>0</v>
      </c>
      <c r="O471" s="1">
        <v>60</v>
      </c>
      <c r="P471" s="1" t="s">
        <v>40</v>
      </c>
      <c r="Q471" s="1" t="s">
        <v>41</v>
      </c>
      <c r="R471" s="1" t="s">
        <v>41</v>
      </c>
      <c r="S471" s="5" t="s">
        <v>42</v>
      </c>
      <c r="T471" s="6" t="s">
        <v>43</v>
      </c>
      <c r="U471" s="1" t="s">
        <v>44</v>
      </c>
      <c r="V471" s="1" t="s">
        <v>44</v>
      </c>
      <c r="Y471" s="1">
        <f t="shared" si="105"/>
        <v>56931.6</v>
      </c>
      <c r="Z471" s="1">
        <f t="shared" si="106"/>
        <v>1438.2719999999999</v>
      </c>
      <c r="AA471" s="1">
        <f t="shared" si="107"/>
        <v>6581.1840000000002</v>
      </c>
      <c r="AB471" s="1">
        <f t="shared" si="108"/>
        <v>108.96</v>
      </c>
      <c r="AC471" s="1">
        <f t="shared" si="109"/>
        <v>3072.672</v>
      </c>
      <c r="AD471" s="1">
        <f t="shared" si="110"/>
        <v>39824.879999999997</v>
      </c>
      <c r="AE471" s="1">
        <f t="shared" si="111"/>
        <v>50557.440000000002</v>
      </c>
      <c r="AF471" s="1">
        <f t="shared" si="112"/>
        <v>65158.080000000002</v>
      </c>
      <c r="AG471" s="1">
        <f t="shared" si="113"/>
        <v>4412.88</v>
      </c>
      <c r="AH471" s="1" t="e">
        <f>IF(#REF!="Y",B471,"")</f>
        <v>#REF!</v>
      </c>
      <c r="AI471" s="1" t="e">
        <f>IF(#REF!="","",MONTH(#REF!))</f>
        <v>#REF!</v>
      </c>
      <c r="AJ471" s="1" t="e">
        <f>#REF!+0</f>
        <v>#REF!</v>
      </c>
      <c r="AK471" s="1">
        <f t="shared" si="114"/>
        <v>544.79999999999995</v>
      </c>
      <c r="AL471" s="1" t="str">
        <f t="shared" si="115"/>
        <v/>
      </c>
      <c r="AM471" s="1">
        <f t="shared" si="116"/>
        <v>544.79999999999995</v>
      </c>
      <c r="AN471" s="1">
        <f t="shared" si="117"/>
        <v>544.79999999999995</v>
      </c>
      <c r="AO471" s="1">
        <f t="shared" si="118"/>
        <v>544.79999999999995</v>
      </c>
      <c r="AP471" s="1">
        <f t="shared" si="119"/>
        <v>544.79999999999995</v>
      </c>
      <c r="XED471" s="8"/>
      <c r="XEE471" s="8"/>
      <c r="XEF471" s="8"/>
      <c r="XEG471" s="8"/>
      <c r="XEH471" s="8"/>
      <c r="XEI471" s="8"/>
      <c r="XEJ471" s="8"/>
      <c r="XEK471" s="8"/>
      <c r="XEL471" s="8"/>
      <c r="XEM471" s="8"/>
      <c r="XEN471" s="8"/>
      <c r="XEO471" s="8"/>
      <c r="XEP471" s="8"/>
      <c r="XEQ471" s="8"/>
      <c r="XER471" s="8"/>
      <c r="XES471" s="8"/>
      <c r="XET471" s="8"/>
      <c r="XEU471" s="8"/>
      <c r="XEV471" s="8"/>
    </row>
    <row r="472" spans="1:42 16358:16376" s="1" customFormat="1" ht="30" customHeight="1">
      <c r="A472" s="1">
        <v>470</v>
      </c>
      <c r="B472" s="1">
        <v>259.2</v>
      </c>
      <c r="C472" s="2">
        <v>281.10000000000002</v>
      </c>
      <c r="D472" s="3">
        <v>11.07</v>
      </c>
      <c r="E472" s="3">
        <v>0.34</v>
      </c>
      <c r="F472" s="4">
        <v>5.77</v>
      </c>
      <c r="G472" s="1" t="s">
        <v>46</v>
      </c>
      <c r="H472" s="3">
        <v>4.8600000000000003</v>
      </c>
      <c r="I472" s="2">
        <v>1.84</v>
      </c>
      <c r="J472" s="2">
        <v>91.7</v>
      </c>
      <c r="K472" s="2">
        <v>98.5</v>
      </c>
      <c r="L472" s="2">
        <v>124.5</v>
      </c>
      <c r="M472" s="2">
        <v>7.6</v>
      </c>
      <c r="N472" s="1">
        <v>0</v>
      </c>
      <c r="O472" s="1" t="s">
        <v>40</v>
      </c>
      <c r="P472" s="1" t="s">
        <v>40</v>
      </c>
      <c r="Q472" s="1" t="s">
        <v>41</v>
      </c>
      <c r="R472" s="1" t="s">
        <v>41</v>
      </c>
      <c r="S472" s="5" t="s">
        <v>42</v>
      </c>
      <c r="T472" s="6" t="s">
        <v>42</v>
      </c>
      <c r="U472" s="1" t="s">
        <v>44</v>
      </c>
      <c r="V472" s="1" t="s">
        <v>44</v>
      </c>
      <c r="W472" s="1">
        <v>5</v>
      </c>
      <c r="X472" s="1" t="s">
        <v>41</v>
      </c>
      <c r="Y472" s="1">
        <f t="shared" si="105"/>
        <v>72861.119999999995</v>
      </c>
      <c r="Z472" s="1">
        <f t="shared" si="106"/>
        <v>1259.712</v>
      </c>
      <c r="AA472" s="1">
        <f t="shared" si="107"/>
        <v>2869.3440000000001</v>
      </c>
      <c r="AB472" s="1">
        <f t="shared" si="108"/>
        <v>88.128</v>
      </c>
      <c r="AC472" s="1">
        <f t="shared" si="109"/>
        <v>1495.5840000000001</v>
      </c>
      <c r="AD472" s="1">
        <f t="shared" si="110"/>
        <v>23768.639999999999</v>
      </c>
      <c r="AE472" s="1">
        <f t="shared" si="111"/>
        <v>25531.200000000001</v>
      </c>
      <c r="AF472" s="1">
        <f t="shared" si="112"/>
        <v>32270.400000000001</v>
      </c>
      <c r="AG472" s="1">
        <f t="shared" si="113"/>
        <v>1969.92</v>
      </c>
      <c r="AH472" s="1" t="e">
        <f>IF(#REF!="Y",B472,"")</f>
        <v>#REF!</v>
      </c>
      <c r="AI472" s="1" t="e">
        <f>IF(#REF!="","",MONTH(#REF!))</f>
        <v>#REF!</v>
      </c>
      <c r="AJ472" s="1" t="e">
        <f>#REF!+0</f>
        <v>#REF!</v>
      </c>
      <c r="AK472" s="1">
        <f t="shared" si="114"/>
        <v>259.2</v>
      </c>
      <c r="AL472" s="1">
        <f t="shared" si="115"/>
        <v>259.2</v>
      </c>
      <c r="AM472" s="1">
        <f t="shared" si="116"/>
        <v>259.2</v>
      </c>
      <c r="AN472" s="1">
        <f t="shared" si="117"/>
        <v>259.2</v>
      </c>
      <c r="AO472" s="1">
        <f t="shared" si="118"/>
        <v>259.2</v>
      </c>
      <c r="AP472" s="1">
        <f t="shared" si="119"/>
        <v>259.2</v>
      </c>
      <c r="XED472" s="8"/>
      <c r="XEE472" s="8"/>
      <c r="XEF472" s="8"/>
      <c r="XEG472" s="8"/>
      <c r="XEH472" s="8"/>
      <c r="XEI472" s="8"/>
      <c r="XEJ472" s="8"/>
      <c r="XEK472" s="8"/>
      <c r="XEL472" s="8"/>
      <c r="XEM472" s="8"/>
      <c r="XEN472" s="8"/>
      <c r="XEO472" s="8"/>
      <c r="XEP472" s="8"/>
      <c r="XEQ472" s="8"/>
      <c r="XER472" s="8"/>
      <c r="XES472" s="8"/>
      <c r="XET472" s="8"/>
      <c r="XEU472" s="8"/>
      <c r="XEV472" s="8"/>
    </row>
    <row r="473" spans="1:42 16358:16376" s="1" customFormat="1" ht="30" customHeight="1">
      <c r="A473" s="1">
        <v>471</v>
      </c>
      <c r="B473" s="1">
        <v>522.4</v>
      </c>
      <c r="C473" s="2">
        <v>278.7</v>
      </c>
      <c r="D473" s="3">
        <v>11.3</v>
      </c>
      <c r="E473" s="3">
        <v>0.34</v>
      </c>
      <c r="F473" s="4">
        <v>5.77</v>
      </c>
      <c r="G473" s="1" t="s">
        <v>46</v>
      </c>
      <c r="H473" s="3">
        <v>4.8899999999999997</v>
      </c>
      <c r="I473" s="2">
        <v>1.84</v>
      </c>
      <c r="J473" s="2">
        <v>91.7</v>
      </c>
      <c r="K473" s="2">
        <v>98.5</v>
      </c>
      <c r="L473" s="2">
        <v>124.5</v>
      </c>
      <c r="M473" s="2">
        <v>7.6</v>
      </c>
      <c r="N473" s="1">
        <v>0</v>
      </c>
      <c r="O473" s="1">
        <v>10</v>
      </c>
      <c r="P473" s="1">
        <v>10</v>
      </c>
      <c r="Q473" s="1" t="s">
        <v>41</v>
      </c>
      <c r="R473" s="1" t="s">
        <v>41</v>
      </c>
      <c r="S473" s="5" t="s">
        <v>42</v>
      </c>
      <c r="T473" s="6" t="s">
        <v>45</v>
      </c>
      <c r="U473" s="1" t="s">
        <v>44</v>
      </c>
      <c r="V473" s="1" t="s">
        <v>44</v>
      </c>
      <c r="Y473" s="1">
        <f t="shared" si="105"/>
        <v>145592.88</v>
      </c>
      <c r="Z473" s="1">
        <f t="shared" si="106"/>
        <v>2554.5360000000001</v>
      </c>
      <c r="AA473" s="1">
        <f t="shared" si="107"/>
        <v>5903.12</v>
      </c>
      <c r="AB473" s="1">
        <f t="shared" si="108"/>
        <v>177.61600000000001</v>
      </c>
      <c r="AC473" s="1">
        <f t="shared" si="109"/>
        <v>3014.248</v>
      </c>
      <c r="AD473" s="1">
        <f t="shared" si="110"/>
        <v>47904.08</v>
      </c>
      <c r="AE473" s="1">
        <f t="shared" si="111"/>
        <v>51456.4</v>
      </c>
      <c r="AF473" s="1">
        <f t="shared" si="112"/>
        <v>65038.8</v>
      </c>
      <c r="AG473" s="1">
        <f t="shared" si="113"/>
        <v>3970.24</v>
      </c>
      <c r="AH473" s="1" t="e">
        <f>IF(#REF!="Y",B473,"")</f>
        <v>#REF!</v>
      </c>
      <c r="AI473" s="1" t="e">
        <f>IF(#REF!="","",MONTH(#REF!))</f>
        <v>#REF!</v>
      </c>
      <c r="AJ473" s="1" t="e">
        <f>#REF!+0</f>
        <v>#REF!</v>
      </c>
      <c r="AK473" s="1">
        <f t="shared" si="114"/>
        <v>522.4</v>
      </c>
      <c r="AL473" s="1" t="str">
        <f t="shared" si="115"/>
        <v/>
      </c>
      <c r="AM473" s="1">
        <f t="shared" si="116"/>
        <v>522.4</v>
      </c>
      <c r="AN473" s="1">
        <f t="shared" si="117"/>
        <v>522.4</v>
      </c>
      <c r="AO473" s="1">
        <f t="shared" si="118"/>
        <v>522.4</v>
      </c>
      <c r="AP473" s="1">
        <f t="shared" si="119"/>
        <v>522.4</v>
      </c>
      <c r="XED473" s="8"/>
      <c r="XEE473" s="8"/>
      <c r="XEF473" s="8"/>
      <c r="XEG473" s="8"/>
      <c r="XEH473" s="8"/>
      <c r="XEI473" s="8"/>
      <c r="XEJ473" s="8"/>
      <c r="XEK473" s="8"/>
      <c r="XEL473" s="8"/>
      <c r="XEM473" s="8"/>
      <c r="XEN473" s="8"/>
      <c r="XEO473" s="8"/>
      <c r="XEP473" s="8"/>
      <c r="XEQ473" s="8"/>
      <c r="XER473" s="8"/>
      <c r="XES473" s="8"/>
      <c r="XET473" s="8"/>
      <c r="XEU473" s="8"/>
      <c r="XEV473" s="8"/>
    </row>
    <row r="474" spans="1:42 16358:16376" s="1" customFormat="1" ht="30" customHeight="1">
      <c r="A474" s="1">
        <v>472</v>
      </c>
      <c r="B474" s="1">
        <v>512</v>
      </c>
      <c r="C474" s="2">
        <v>275.60000000000002</v>
      </c>
      <c r="D474" s="3">
        <v>11.23</v>
      </c>
      <c r="E474" s="3">
        <v>0.34</v>
      </c>
      <c r="F474" s="4">
        <v>5.77</v>
      </c>
      <c r="G474" s="1" t="s">
        <v>46</v>
      </c>
      <c r="H474" s="3">
        <v>4.82</v>
      </c>
      <c r="I474" s="2">
        <v>1.84</v>
      </c>
      <c r="J474" s="2">
        <v>92</v>
      </c>
      <c r="K474" s="2">
        <v>98.6</v>
      </c>
      <c r="L474" s="2">
        <v>124.5</v>
      </c>
      <c r="M474" s="2">
        <v>7.6</v>
      </c>
      <c r="N474" s="1">
        <v>0</v>
      </c>
      <c r="O474" s="1">
        <v>10</v>
      </c>
      <c r="P474" s="1">
        <v>10</v>
      </c>
      <c r="Q474" s="1" t="s">
        <v>41</v>
      </c>
      <c r="R474" s="1" t="s">
        <v>41</v>
      </c>
      <c r="S474" s="5" t="s">
        <v>42</v>
      </c>
      <c r="T474" s="6" t="s">
        <v>45</v>
      </c>
      <c r="U474" s="1" t="s">
        <v>44</v>
      </c>
      <c r="V474" s="1" t="s">
        <v>44</v>
      </c>
      <c r="Y474" s="1">
        <f t="shared" si="105"/>
        <v>141107.20000000001</v>
      </c>
      <c r="Z474" s="1">
        <f t="shared" si="106"/>
        <v>2467.84</v>
      </c>
      <c r="AA474" s="1">
        <f t="shared" si="107"/>
        <v>5749.76</v>
      </c>
      <c r="AB474" s="1">
        <f t="shared" si="108"/>
        <v>174.08</v>
      </c>
      <c r="AC474" s="1">
        <f t="shared" si="109"/>
        <v>2954.24</v>
      </c>
      <c r="AD474" s="1">
        <f t="shared" si="110"/>
        <v>47104</v>
      </c>
      <c r="AE474" s="1">
        <f t="shared" si="111"/>
        <v>50483.199999999997</v>
      </c>
      <c r="AF474" s="1">
        <f t="shared" si="112"/>
        <v>63744</v>
      </c>
      <c r="AG474" s="1">
        <f t="shared" si="113"/>
        <v>3891.2</v>
      </c>
      <c r="AH474" s="1" t="e">
        <f>IF(#REF!="Y",B474,"")</f>
        <v>#REF!</v>
      </c>
      <c r="AI474" s="1" t="e">
        <f>IF(#REF!="","",MONTH(#REF!))</f>
        <v>#REF!</v>
      </c>
      <c r="AJ474" s="1" t="e">
        <f>#REF!+0</f>
        <v>#REF!</v>
      </c>
      <c r="AK474" s="1">
        <f t="shared" si="114"/>
        <v>512</v>
      </c>
      <c r="AL474" s="1" t="str">
        <f t="shared" si="115"/>
        <v/>
      </c>
      <c r="AM474" s="1">
        <f t="shared" si="116"/>
        <v>512</v>
      </c>
      <c r="AN474" s="1">
        <f t="shared" si="117"/>
        <v>512</v>
      </c>
      <c r="AO474" s="1">
        <f t="shared" si="118"/>
        <v>512</v>
      </c>
      <c r="AP474" s="1">
        <f t="shared" si="119"/>
        <v>512</v>
      </c>
      <c r="XED474" s="8"/>
      <c r="XEE474" s="8"/>
      <c r="XEF474" s="8"/>
      <c r="XEG474" s="8"/>
      <c r="XEH474" s="8"/>
      <c r="XEI474" s="8"/>
      <c r="XEJ474" s="8"/>
      <c r="XEK474" s="8"/>
      <c r="XEL474" s="8"/>
      <c r="XEM474" s="8"/>
      <c r="XEN474" s="8"/>
      <c r="XEO474" s="8"/>
      <c r="XEP474" s="8"/>
      <c r="XEQ474" s="8"/>
      <c r="XER474" s="8"/>
      <c r="XES474" s="8"/>
      <c r="XET474" s="8"/>
      <c r="XEU474" s="8"/>
      <c r="XEV474" s="8"/>
    </row>
    <row r="475" spans="1:42 16358:16376" s="1" customFormat="1" ht="30" customHeight="1">
      <c r="A475" s="1">
        <v>473</v>
      </c>
      <c r="B475" s="1">
        <v>488.2</v>
      </c>
      <c r="C475" s="2">
        <v>276.39999999999998</v>
      </c>
      <c r="D475" s="3">
        <v>11.08</v>
      </c>
      <c r="E475" s="3">
        <v>0.34</v>
      </c>
      <c r="F475" s="4">
        <v>5.77</v>
      </c>
      <c r="G475" s="1" t="s">
        <v>46</v>
      </c>
      <c r="H475" s="3">
        <v>4.8600000000000003</v>
      </c>
      <c r="I475" s="2">
        <v>1.84</v>
      </c>
      <c r="J475" s="2">
        <v>92.4</v>
      </c>
      <c r="K475" s="2">
        <v>98.8</v>
      </c>
      <c r="L475" s="2">
        <v>124.5</v>
      </c>
      <c r="M475" s="2">
        <v>7.6</v>
      </c>
      <c r="N475" s="1">
        <v>0</v>
      </c>
      <c r="O475" s="1">
        <v>10</v>
      </c>
      <c r="P475" s="1" t="s">
        <v>40</v>
      </c>
      <c r="Q475" s="1" t="s">
        <v>41</v>
      </c>
      <c r="R475" s="1" t="s">
        <v>41</v>
      </c>
      <c r="S475" s="5" t="s">
        <v>42</v>
      </c>
      <c r="T475" s="6" t="s">
        <v>43</v>
      </c>
      <c r="U475" s="1" t="s">
        <v>44</v>
      </c>
      <c r="V475" s="1" t="s">
        <v>44</v>
      </c>
      <c r="Y475" s="1">
        <f t="shared" si="105"/>
        <v>134938.48000000001</v>
      </c>
      <c r="Z475" s="1">
        <f t="shared" si="106"/>
        <v>2372.652</v>
      </c>
      <c r="AA475" s="1">
        <f t="shared" si="107"/>
        <v>5409.2560000000003</v>
      </c>
      <c r="AB475" s="1">
        <f t="shared" si="108"/>
        <v>165.988</v>
      </c>
      <c r="AC475" s="1">
        <f t="shared" si="109"/>
        <v>2816.9140000000002</v>
      </c>
      <c r="AD475" s="1">
        <f t="shared" si="110"/>
        <v>45109.68</v>
      </c>
      <c r="AE475" s="1">
        <f t="shared" si="111"/>
        <v>48234.16</v>
      </c>
      <c r="AF475" s="1">
        <f t="shared" si="112"/>
        <v>60780.9</v>
      </c>
      <c r="AG475" s="1">
        <f t="shared" si="113"/>
        <v>3710.32</v>
      </c>
      <c r="AH475" s="1" t="e">
        <f>IF(#REF!="Y",B475,"")</f>
        <v>#REF!</v>
      </c>
      <c r="AI475" s="1" t="e">
        <f>IF(#REF!="","",MONTH(#REF!))</f>
        <v>#REF!</v>
      </c>
      <c r="AJ475" s="1" t="e">
        <f>#REF!+0</f>
        <v>#REF!</v>
      </c>
      <c r="AK475" s="1">
        <f t="shared" si="114"/>
        <v>488.2</v>
      </c>
      <c r="AL475" s="1" t="str">
        <f t="shared" si="115"/>
        <v/>
      </c>
      <c r="AM475" s="1">
        <f t="shared" si="116"/>
        <v>488.2</v>
      </c>
      <c r="AN475" s="1">
        <f t="shared" si="117"/>
        <v>488.2</v>
      </c>
      <c r="AO475" s="1">
        <f t="shared" si="118"/>
        <v>488.2</v>
      </c>
      <c r="AP475" s="1">
        <f t="shared" si="119"/>
        <v>488.2</v>
      </c>
      <c r="XED475" s="8"/>
      <c r="XEE475" s="8"/>
      <c r="XEF475" s="8"/>
      <c r="XEG475" s="8"/>
      <c r="XEH475" s="8"/>
      <c r="XEI475" s="8"/>
      <c r="XEJ475" s="8"/>
      <c r="XEK475" s="8"/>
      <c r="XEL475" s="8"/>
      <c r="XEM475" s="8"/>
      <c r="XEN475" s="8"/>
      <c r="XEO475" s="8"/>
      <c r="XEP475" s="8"/>
      <c r="XEQ475" s="8"/>
      <c r="XER475" s="8"/>
      <c r="XES475" s="8"/>
      <c r="XET475" s="8"/>
      <c r="XEU475" s="8"/>
      <c r="XEV475" s="8"/>
    </row>
    <row r="476" spans="1:42 16358:16376" s="1" customFormat="1" ht="30" customHeight="1">
      <c r="A476" s="1">
        <v>474</v>
      </c>
      <c r="B476" s="1">
        <v>502.4</v>
      </c>
      <c r="C476" s="2">
        <v>278.3</v>
      </c>
      <c r="D476" s="3">
        <v>10.99</v>
      </c>
      <c r="E476" s="3">
        <v>0.34</v>
      </c>
      <c r="F476" s="4">
        <v>5.77</v>
      </c>
      <c r="G476" s="1" t="s">
        <v>46</v>
      </c>
      <c r="H476" s="3">
        <v>5</v>
      </c>
      <c r="I476" s="2">
        <v>1.84</v>
      </c>
      <c r="J476" s="2">
        <v>92.1</v>
      </c>
      <c r="K476" s="2">
        <v>98.6</v>
      </c>
      <c r="L476" s="2">
        <v>124.5</v>
      </c>
      <c r="M476" s="2">
        <v>7.6</v>
      </c>
      <c r="N476" s="1">
        <v>0</v>
      </c>
      <c r="O476" s="1" t="s">
        <v>40</v>
      </c>
      <c r="P476" s="1" t="s">
        <v>40</v>
      </c>
      <c r="Q476" s="1" t="s">
        <v>41</v>
      </c>
      <c r="R476" s="1" t="s">
        <v>41</v>
      </c>
      <c r="S476" s="5" t="s">
        <v>42</v>
      </c>
      <c r="T476" s="6" t="s">
        <v>42</v>
      </c>
      <c r="U476" s="1" t="s">
        <v>44</v>
      </c>
      <c r="V476" s="1" t="s">
        <v>44</v>
      </c>
      <c r="Y476" s="1">
        <f t="shared" si="105"/>
        <v>139817.92000000001</v>
      </c>
      <c r="Z476" s="1">
        <f t="shared" si="106"/>
        <v>2512</v>
      </c>
      <c r="AA476" s="1">
        <f t="shared" si="107"/>
        <v>5521.3760000000002</v>
      </c>
      <c r="AB476" s="1">
        <f t="shared" si="108"/>
        <v>170.816</v>
      </c>
      <c r="AC476" s="1">
        <f t="shared" si="109"/>
        <v>2898.848</v>
      </c>
      <c r="AD476" s="1">
        <f t="shared" si="110"/>
        <v>46271.040000000001</v>
      </c>
      <c r="AE476" s="1">
        <f t="shared" si="111"/>
        <v>49536.639999999999</v>
      </c>
      <c r="AF476" s="1">
        <f t="shared" si="112"/>
        <v>62548.800000000003</v>
      </c>
      <c r="AG476" s="1">
        <f t="shared" si="113"/>
        <v>3818.24</v>
      </c>
      <c r="AH476" s="1" t="e">
        <f>IF(#REF!="Y",B476,"")</f>
        <v>#REF!</v>
      </c>
      <c r="AI476" s="1" t="e">
        <f>IF(#REF!="","",MONTH(#REF!))</f>
        <v>#REF!</v>
      </c>
      <c r="AJ476" s="1" t="e">
        <f>#REF!+0</f>
        <v>#REF!</v>
      </c>
      <c r="AK476" s="1">
        <f t="shared" si="114"/>
        <v>502.4</v>
      </c>
      <c r="AL476" s="1">
        <f t="shared" si="115"/>
        <v>502.4</v>
      </c>
      <c r="AM476" s="1">
        <f t="shared" si="116"/>
        <v>502.4</v>
      </c>
      <c r="AN476" s="1">
        <f t="shared" si="117"/>
        <v>502.4</v>
      </c>
      <c r="AO476" s="1">
        <f t="shared" si="118"/>
        <v>502.4</v>
      </c>
      <c r="AP476" s="1">
        <f t="shared" si="119"/>
        <v>502.4</v>
      </c>
      <c r="XED476" s="8"/>
      <c r="XEE476" s="8"/>
      <c r="XEF476" s="8"/>
      <c r="XEG476" s="8"/>
      <c r="XEH476" s="8"/>
      <c r="XEI476" s="8"/>
      <c r="XEJ476" s="8"/>
      <c r="XEK476" s="8"/>
      <c r="XEL476" s="8"/>
      <c r="XEM476" s="8"/>
      <c r="XEN476" s="8"/>
      <c r="XEO476" s="8"/>
      <c r="XEP476" s="8"/>
      <c r="XEQ476" s="8"/>
      <c r="XER476" s="8"/>
      <c r="XES476" s="8"/>
      <c r="XET476" s="8"/>
      <c r="XEU476" s="8"/>
      <c r="XEV476" s="8"/>
    </row>
    <row r="477" spans="1:42 16358:16376" s="1" customFormat="1" ht="30" customHeight="1">
      <c r="A477" s="1">
        <v>475</v>
      </c>
      <c r="B477" s="1">
        <v>501.8</v>
      </c>
      <c r="C477" s="2">
        <v>273.5</v>
      </c>
      <c r="D477" s="3">
        <v>11.37</v>
      </c>
      <c r="E477" s="3">
        <v>0.34</v>
      </c>
      <c r="F477" s="4">
        <v>5.77</v>
      </c>
      <c r="G477" s="1" t="s">
        <v>46</v>
      </c>
      <c r="H477" s="3">
        <v>5.0199999999999996</v>
      </c>
      <c r="I477" s="2">
        <v>1.84</v>
      </c>
      <c r="J477" s="2">
        <v>91.7</v>
      </c>
      <c r="K477" s="2">
        <v>98.4</v>
      </c>
      <c r="L477" s="2">
        <v>124.5</v>
      </c>
      <c r="M477" s="2">
        <v>7.6</v>
      </c>
      <c r="N477" s="1">
        <v>0</v>
      </c>
      <c r="O477" s="1" t="s">
        <v>40</v>
      </c>
      <c r="P477" s="1" t="s">
        <v>40</v>
      </c>
      <c r="Q477" s="1" t="s">
        <v>41</v>
      </c>
      <c r="R477" s="1" t="s">
        <v>41</v>
      </c>
      <c r="S477" s="5" t="s">
        <v>42</v>
      </c>
      <c r="T477" s="6" t="s">
        <v>42</v>
      </c>
      <c r="U477" s="1" t="s">
        <v>44</v>
      </c>
      <c r="V477" s="1" t="s">
        <v>44</v>
      </c>
      <c r="Y477" s="1">
        <f t="shared" si="105"/>
        <v>137242.29999999999</v>
      </c>
      <c r="Z477" s="1">
        <f t="shared" si="106"/>
        <v>2519.0360000000001</v>
      </c>
      <c r="AA477" s="1">
        <f t="shared" si="107"/>
        <v>5705.4660000000003</v>
      </c>
      <c r="AB477" s="1">
        <f t="shared" si="108"/>
        <v>170.61199999999999</v>
      </c>
      <c r="AC477" s="1">
        <f t="shared" si="109"/>
        <v>2895.386</v>
      </c>
      <c r="AD477" s="1">
        <f t="shared" si="110"/>
        <v>46015.06</v>
      </c>
      <c r="AE477" s="1">
        <f t="shared" si="111"/>
        <v>49377.120000000003</v>
      </c>
      <c r="AF477" s="1">
        <f t="shared" si="112"/>
        <v>62474.1</v>
      </c>
      <c r="AG477" s="1">
        <f t="shared" si="113"/>
        <v>3813.68</v>
      </c>
      <c r="AH477" s="1" t="e">
        <f>IF(#REF!="Y",B477,"")</f>
        <v>#REF!</v>
      </c>
      <c r="AI477" s="1" t="e">
        <f>IF(#REF!="","",MONTH(#REF!))</f>
        <v>#REF!</v>
      </c>
      <c r="AJ477" s="1" t="e">
        <f>#REF!+0</f>
        <v>#REF!</v>
      </c>
      <c r="AK477" s="1">
        <f t="shared" si="114"/>
        <v>501.8</v>
      </c>
      <c r="AL477" s="1">
        <f t="shared" si="115"/>
        <v>501.8</v>
      </c>
      <c r="AM477" s="1">
        <f t="shared" si="116"/>
        <v>501.8</v>
      </c>
      <c r="AN477" s="1">
        <f t="shared" si="117"/>
        <v>501.8</v>
      </c>
      <c r="AO477" s="1">
        <f t="shared" si="118"/>
        <v>501.8</v>
      </c>
      <c r="AP477" s="1">
        <f t="shared" si="119"/>
        <v>501.8</v>
      </c>
      <c r="XED477" s="8"/>
      <c r="XEE477" s="8"/>
      <c r="XEF477" s="8"/>
      <c r="XEG477" s="8"/>
      <c r="XEH477" s="8"/>
      <c r="XEI477" s="8"/>
      <c r="XEJ477" s="8"/>
      <c r="XEK477" s="8"/>
      <c r="XEL477" s="8"/>
      <c r="XEM477" s="8"/>
      <c r="XEN477" s="8"/>
      <c r="XEO477" s="8"/>
      <c r="XEP477" s="8"/>
      <c r="XEQ477" s="8"/>
      <c r="XER477" s="8"/>
      <c r="XES477" s="8"/>
      <c r="XET477" s="8"/>
      <c r="XEU477" s="8"/>
      <c r="XEV477" s="8"/>
    </row>
    <row r="478" spans="1:42 16358:16376" s="1" customFormat="1" ht="30" customHeight="1">
      <c r="A478" s="1">
        <v>476</v>
      </c>
      <c r="B478" s="1">
        <v>360.4</v>
      </c>
      <c r="C478" s="2">
        <v>267.2</v>
      </c>
      <c r="D478" s="3">
        <v>11.74</v>
      </c>
      <c r="E478" s="3">
        <v>0.34</v>
      </c>
      <c r="F478" s="4">
        <v>5.77</v>
      </c>
      <c r="G478" s="1" t="s">
        <v>46</v>
      </c>
      <c r="H478" s="3">
        <v>5.1100000000000003</v>
      </c>
      <c r="I478" s="2">
        <v>1.84</v>
      </c>
      <c r="J478" s="2">
        <v>91.4</v>
      </c>
      <c r="K478" s="2">
        <v>98.2</v>
      </c>
      <c r="L478" s="2">
        <v>124.5</v>
      </c>
      <c r="M478" s="2">
        <v>7.6</v>
      </c>
      <c r="N478" s="1">
        <v>0</v>
      </c>
      <c r="O478" s="1" t="s">
        <v>40</v>
      </c>
      <c r="P478" s="1" t="s">
        <v>40</v>
      </c>
      <c r="Q478" s="1" t="s">
        <v>41</v>
      </c>
      <c r="R478" s="1" t="s">
        <v>41</v>
      </c>
      <c r="S478" s="5" t="s">
        <v>42</v>
      </c>
      <c r="T478" s="6" t="s">
        <v>42</v>
      </c>
      <c r="U478" s="1" t="s">
        <v>44</v>
      </c>
      <c r="V478" s="1" t="s">
        <v>44</v>
      </c>
      <c r="Y478" s="1">
        <f t="shared" si="105"/>
        <v>96298.880000000005</v>
      </c>
      <c r="Z478" s="1">
        <f t="shared" si="106"/>
        <v>1841.644</v>
      </c>
      <c r="AA478" s="1">
        <f t="shared" si="107"/>
        <v>4231.0959999999995</v>
      </c>
      <c r="AB478" s="1">
        <f t="shared" si="108"/>
        <v>122.536</v>
      </c>
      <c r="AC478" s="1">
        <f t="shared" si="109"/>
        <v>2079.5079999999998</v>
      </c>
      <c r="AD478" s="1">
        <f t="shared" si="110"/>
        <v>32940.559999999998</v>
      </c>
      <c r="AE478" s="1">
        <f t="shared" si="111"/>
        <v>35391.279999999999</v>
      </c>
      <c r="AF478" s="1">
        <f t="shared" si="112"/>
        <v>44869.8</v>
      </c>
      <c r="AG478" s="1">
        <f t="shared" si="113"/>
        <v>2739.04</v>
      </c>
      <c r="AH478" s="1" t="e">
        <f>IF(#REF!="Y",B478,"")</f>
        <v>#REF!</v>
      </c>
      <c r="AI478" s="1" t="e">
        <f>IF(#REF!="","",MONTH(#REF!))</f>
        <v>#REF!</v>
      </c>
      <c r="AJ478" s="1" t="e">
        <f>#REF!+0</f>
        <v>#REF!</v>
      </c>
      <c r="AK478" s="1">
        <f t="shared" si="114"/>
        <v>360.4</v>
      </c>
      <c r="AL478" s="1">
        <f t="shared" si="115"/>
        <v>360.4</v>
      </c>
      <c r="AM478" s="1">
        <f t="shared" si="116"/>
        <v>360.4</v>
      </c>
      <c r="AN478" s="1">
        <f t="shared" si="117"/>
        <v>360.4</v>
      </c>
      <c r="AO478" s="1">
        <f t="shared" si="118"/>
        <v>360.4</v>
      </c>
      <c r="AP478" s="1">
        <f t="shared" si="119"/>
        <v>360.4</v>
      </c>
      <c r="XED478" s="8"/>
      <c r="XEE478" s="8"/>
      <c r="XEF478" s="8"/>
      <c r="XEG478" s="8"/>
      <c r="XEH478" s="8"/>
      <c r="XEI478" s="8"/>
      <c r="XEJ478" s="8"/>
      <c r="XEK478" s="8"/>
      <c r="XEL478" s="8"/>
      <c r="XEM478" s="8"/>
      <c r="XEN478" s="8"/>
      <c r="XEO478" s="8"/>
      <c r="XEP478" s="8"/>
      <c r="XEQ478" s="8"/>
      <c r="XER478" s="8"/>
      <c r="XES478" s="8"/>
      <c r="XET478" s="8"/>
      <c r="XEU478" s="8"/>
      <c r="XEV478" s="8"/>
    </row>
    <row r="479" spans="1:42 16358:16376" s="1" customFormat="1" ht="30" customHeight="1">
      <c r="A479" s="1">
        <v>477</v>
      </c>
      <c r="B479" s="1">
        <v>276.8</v>
      </c>
      <c r="C479" s="2">
        <v>269.60000000000002</v>
      </c>
      <c r="D479" s="3">
        <v>11.29</v>
      </c>
      <c r="E479" s="3">
        <v>0.34</v>
      </c>
      <c r="F479" s="4">
        <v>5.77</v>
      </c>
      <c r="G479" s="1" t="s">
        <v>46</v>
      </c>
      <c r="H479" s="3">
        <v>5.16</v>
      </c>
      <c r="I479" s="2">
        <v>1.84</v>
      </c>
      <c r="J479" s="2">
        <v>91.4</v>
      </c>
      <c r="K479" s="2">
        <v>98.3</v>
      </c>
      <c r="L479" s="2">
        <v>124.5</v>
      </c>
      <c r="M479" s="2">
        <v>7.6</v>
      </c>
      <c r="N479" s="1">
        <v>0</v>
      </c>
      <c r="O479" s="1" t="s">
        <v>40</v>
      </c>
      <c r="P479" s="1" t="s">
        <v>40</v>
      </c>
      <c r="Q479" s="1" t="s">
        <v>41</v>
      </c>
      <c r="R479" s="1" t="s">
        <v>41</v>
      </c>
      <c r="S479" s="5" t="s">
        <v>42</v>
      </c>
      <c r="T479" s="6" t="s">
        <v>42</v>
      </c>
      <c r="U479" s="1" t="s">
        <v>44</v>
      </c>
      <c r="V479" s="1" t="s">
        <v>44</v>
      </c>
      <c r="Y479" s="1">
        <f t="shared" si="105"/>
        <v>74625.279999999999</v>
      </c>
      <c r="Z479" s="1">
        <f t="shared" si="106"/>
        <v>1428.288</v>
      </c>
      <c r="AA479" s="1">
        <f t="shared" si="107"/>
        <v>3125.0720000000001</v>
      </c>
      <c r="AB479" s="1">
        <f t="shared" si="108"/>
        <v>94.111999999999995</v>
      </c>
      <c r="AC479" s="1">
        <f t="shared" si="109"/>
        <v>1597.136</v>
      </c>
      <c r="AD479" s="1">
        <f t="shared" si="110"/>
        <v>25299.52</v>
      </c>
      <c r="AE479" s="1">
        <f t="shared" si="111"/>
        <v>27209.439999999999</v>
      </c>
      <c r="AF479" s="1">
        <f t="shared" si="112"/>
        <v>34461.599999999999</v>
      </c>
      <c r="AG479" s="1">
        <f t="shared" si="113"/>
        <v>2103.6799999999998</v>
      </c>
      <c r="AH479" s="1" t="e">
        <f>IF(#REF!="Y",B479,"")</f>
        <v>#REF!</v>
      </c>
      <c r="AI479" s="1" t="e">
        <f>IF(#REF!="","",MONTH(#REF!))</f>
        <v>#REF!</v>
      </c>
      <c r="AJ479" s="1" t="e">
        <f>#REF!+0</f>
        <v>#REF!</v>
      </c>
      <c r="AK479" s="1">
        <f t="shared" si="114"/>
        <v>276.8</v>
      </c>
      <c r="AL479" s="1">
        <f t="shared" si="115"/>
        <v>276.8</v>
      </c>
      <c r="AM479" s="1">
        <f t="shared" si="116"/>
        <v>276.8</v>
      </c>
      <c r="AN479" s="1">
        <f t="shared" si="117"/>
        <v>276.8</v>
      </c>
      <c r="AO479" s="1">
        <f t="shared" si="118"/>
        <v>276.8</v>
      </c>
      <c r="AP479" s="1">
        <f t="shared" si="119"/>
        <v>276.8</v>
      </c>
      <c r="XED479" s="8"/>
      <c r="XEE479" s="8"/>
      <c r="XEF479" s="8"/>
      <c r="XEG479" s="8"/>
      <c r="XEH479" s="8"/>
      <c r="XEI479" s="8"/>
      <c r="XEJ479" s="8"/>
      <c r="XEK479" s="8"/>
      <c r="XEL479" s="8"/>
      <c r="XEM479" s="8"/>
      <c r="XEN479" s="8"/>
      <c r="XEO479" s="8"/>
      <c r="XEP479" s="8"/>
      <c r="XEQ479" s="8"/>
      <c r="XER479" s="8"/>
      <c r="XES479" s="8"/>
      <c r="XET479" s="8"/>
      <c r="XEU479" s="8"/>
      <c r="XEV479" s="8"/>
    </row>
    <row r="480" spans="1:42 16358:16376" s="1" customFormat="1" ht="30" customHeight="1">
      <c r="A480" s="1">
        <v>478</v>
      </c>
      <c r="B480" s="1">
        <v>466.2</v>
      </c>
      <c r="C480" s="2">
        <v>269.8</v>
      </c>
      <c r="D480" s="3">
        <v>11.31</v>
      </c>
      <c r="E480" s="3">
        <v>0.34</v>
      </c>
      <c r="F480" s="4">
        <v>5.77</v>
      </c>
      <c r="G480" s="1" t="s">
        <v>46</v>
      </c>
      <c r="H480" s="3">
        <v>5.22</v>
      </c>
      <c r="I480" s="2">
        <v>1.84</v>
      </c>
      <c r="J480" s="2">
        <v>90.8</v>
      </c>
      <c r="K480" s="2">
        <v>98</v>
      </c>
      <c r="L480" s="2">
        <v>124.5</v>
      </c>
      <c r="M480" s="2">
        <v>7.6</v>
      </c>
      <c r="N480" s="1">
        <v>0</v>
      </c>
      <c r="O480" s="1">
        <v>10</v>
      </c>
      <c r="P480" s="1">
        <v>10</v>
      </c>
      <c r="Q480" s="1" t="s">
        <v>41</v>
      </c>
      <c r="R480" s="1" t="s">
        <v>41</v>
      </c>
      <c r="S480" s="5" t="s">
        <v>42</v>
      </c>
      <c r="T480" s="6" t="s">
        <v>42</v>
      </c>
      <c r="U480" s="1" t="s">
        <v>44</v>
      </c>
      <c r="V480" s="1" t="s">
        <v>44</v>
      </c>
      <c r="Y480" s="1">
        <f t="shared" si="105"/>
        <v>125780.76</v>
      </c>
      <c r="Z480" s="1">
        <f t="shared" si="106"/>
        <v>2433.5639999999999</v>
      </c>
      <c r="AA480" s="1">
        <f t="shared" si="107"/>
        <v>5272.7219999999998</v>
      </c>
      <c r="AB480" s="1">
        <f t="shared" si="108"/>
        <v>158.50800000000001</v>
      </c>
      <c r="AC480" s="1">
        <f t="shared" si="109"/>
        <v>2689.9740000000002</v>
      </c>
      <c r="AD480" s="1">
        <f t="shared" si="110"/>
        <v>42330.96</v>
      </c>
      <c r="AE480" s="1">
        <f t="shared" si="111"/>
        <v>45687.6</v>
      </c>
      <c r="AF480" s="1">
        <f t="shared" si="112"/>
        <v>58041.9</v>
      </c>
      <c r="AG480" s="1">
        <f t="shared" si="113"/>
        <v>3543.12</v>
      </c>
      <c r="AH480" s="1" t="e">
        <f>IF(#REF!="Y",B480,"")</f>
        <v>#REF!</v>
      </c>
      <c r="AI480" s="1" t="e">
        <f>IF(#REF!="","",MONTH(#REF!))</f>
        <v>#REF!</v>
      </c>
      <c r="AJ480" s="1" t="e">
        <f>#REF!+0</f>
        <v>#REF!</v>
      </c>
      <c r="AK480" s="1">
        <f t="shared" si="114"/>
        <v>466.2</v>
      </c>
      <c r="AL480" s="1">
        <f t="shared" si="115"/>
        <v>466.2</v>
      </c>
      <c r="AM480" s="1">
        <f t="shared" si="116"/>
        <v>466.2</v>
      </c>
      <c r="AN480" s="1">
        <f t="shared" si="117"/>
        <v>466.2</v>
      </c>
      <c r="AO480" s="1">
        <f t="shared" si="118"/>
        <v>466.2</v>
      </c>
      <c r="AP480" s="1">
        <f t="shared" si="119"/>
        <v>466.2</v>
      </c>
      <c r="XED480" s="8"/>
      <c r="XEE480" s="8"/>
      <c r="XEF480" s="8"/>
      <c r="XEG480" s="8"/>
      <c r="XEH480" s="8"/>
      <c r="XEI480" s="8"/>
      <c r="XEJ480" s="8"/>
      <c r="XEK480" s="8"/>
      <c r="XEL480" s="8"/>
      <c r="XEM480" s="8"/>
      <c r="XEN480" s="8"/>
      <c r="XEO480" s="8"/>
      <c r="XEP480" s="8"/>
      <c r="XEQ480" s="8"/>
      <c r="XER480" s="8"/>
      <c r="XES480" s="8"/>
      <c r="XET480" s="8"/>
      <c r="XEU480" s="8"/>
      <c r="XEV480" s="8"/>
    </row>
    <row r="481" spans="1:42 16358:16376" s="1" customFormat="1" ht="30" customHeight="1">
      <c r="A481" s="1">
        <v>479</v>
      </c>
      <c r="B481" s="1">
        <v>522.6</v>
      </c>
      <c r="C481" s="2">
        <v>263.7</v>
      </c>
      <c r="D481" s="3">
        <v>11.45</v>
      </c>
      <c r="E481" s="3">
        <v>0.35</v>
      </c>
      <c r="F481" s="4">
        <v>5.7</v>
      </c>
      <c r="G481" s="1" t="s">
        <v>46</v>
      </c>
      <c r="H481" s="3">
        <v>5.55</v>
      </c>
      <c r="I481" s="2">
        <v>2.33</v>
      </c>
      <c r="J481" s="2">
        <v>87.1</v>
      </c>
      <c r="K481" s="2">
        <v>96.8</v>
      </c>
      <c r="L481" s="2">
        <v>119.7</v>
      </c>
      <c r="M481" s="2">
        <v>6.4</v>
      </c>
      <c r="N481" s="1">
        <v>0</v>
      </c>
      <c r="O481" s="1" t="s">
        <v>40</v>
      </c>
      <c r="P481" s="1" t="s">
        <v>40</v>
      </c>
      <c r="Q481" s="1" t="s">
        <v>41</v>
      </c>
      <c r="R481" s="1" t="s">
        <v>41</v>
      </c>
      <c r="S481" s="5" t="s">
        <v>42</v>
      </c>
      <c r="T481" s="6" t="s">
        <v>42</v>
      </c>
      <c r="U481" s="1" t="s">
        <v>44</v>
      </c>
      <c r="V481" s="1" t="s">
        <v>44</v>
      </c>
      <c r="W481" s="1">
        <v>1</v>
      </c>
      <c r="X481" s="1" t="s">
        <v>41</v>
      </c>
      <c r="Y481" s="1">
        <f t="shared" si="105"/>
        <v>137809.62</v>
      </c>
      <c r="Z481" s="1">
        <f t="shared" si="106"/>
        <v>2900.43</v>
      </c>
      <c r="AA481" s="1">
        <f t="shared" si="107"/>
        <v>5983.77</v>
      </c>
      <c r="AB481" s="1">
        <f t="shared" si="108"/>
        <v>182.91</v>
      </c>
      <c r="AC481" s="1">
        <f t="shared" si="109"/>
        <v>2978.82</v>
      </c>
      <c r="AD481" s="1">
        <f t="shared" si="110"/>
        <v>45518.46</v>
      </c>
      <c r="AE481" s="1">
        <f t="shared" si="111"/>
        <v>50587.68</v>
      </c>
      <c r="AF481" s="1">
        <f t="shared" si="112"/>
        <v>62555.22</v>
      </c>
      <c r="AG481" s="1">
        <f t="shared" si="113"/>
        <v>3344.64</v>
      </c>
      <c r="AH481" s="1" t="e">
        <f>IF(#REF!="Y",B481,"")</f>
        <v>#REF!</v>
      </c>
      <c r="AI481" s="1" t="e">
        <f>IF(#REF!="","",MONTH(#REF!))</f>
        <v>#REF!</v>
      </c>
      <c r="AJ481" s="1" t="e">
        <f>#REF!+0</f>
        <v>#REF!</v>
      </c>
      <c r="AK481" s="1">
        <f t="shared" si="114"/>
        <v>522.6</v>
      </c>
      <c r="AL481" s="1">
        <f t="shared" si="115"/>
        <v>522.6</v>
      </c>
      <c r="AM481" s="1">
        <f t="shared" si="116"/>
        <v>522.6</v>
      </c>
      <c r="AN481" s="1">
        <f t="shared" si="117"/>
        <v>522.6</v>
      </c>
      <c r="AO481" s="1">
        <f t="shared" si="118"/>
        <v>522.6</v>
      </c>
      <c r="AP481" s="1">
        <f t="shared" si="119"/>
        <v>522.6</v>
      </c>
      <c r="XED481" s="8"/>
      <c r="XEE481" s="8"/>
      <c r="XEF481" s="8"/>
      <c r="XEG481" s="8"/>
      <c r="XEH481" s="8"/>
      <c r="XEI481" s="8"/>
      <c r="XEJ481" s="8"/>
      <c r="XEK481" s="8"/>
      <c r="XEL481" s="8"/>
      <c r="XEM481" s="8"/>
      <c r="XEN481" s="8"/>
      <c r="XEO481" s="8"/>
      <c r="XEP481" s="8"/>
      <c r="XEQ481" s="8"/>
      <c r="XER481" s="8"/>
      <c r="XES481" s="8"/>
      <c r="XET481" s="8"/>
      <c r="XEU481" s="8"/>
      <c r="XEV481" s="8"/>
    </row>
    <row r="482" spans="1:42 16358:16376" s="1" customFormat="1" ht="30" customHeight="1">
      <c r="A482" s="1">
        <v>480</v>
      </c>
      <c r="B482" s="1">
        <v>507.4</v>
      </c>
      <c r="C482" s="2">
        <v>262</v>
      </c>
      <c r="D482" s="3">
        <v>11.52</v>
      </c>
      <c r="E482" s="3">
        <v>0.35</v>
      </c>
      <c r="F482" s="4">
        <v>5.7</v>
      </c>
      <c r="G482" s="1" t="s">
        <v>46</v>
      </c>
      <c r="H482" s="3">
        <v>5.57</v>
      </c>
      <c r="I482" s="2">
        <v>2.33</v>
      </c>
      <c r="J482" s="2">
        <v>86.3</v>
      </c>
      <c r="K482" s="2">
        <v>96.6</v>
      </c>
      <c r="L482" s="2">
        <v>119.7</v>
      </c>
      <c r="M482" s="2">
        <v>6.4</v>
      </c>
      <c r="N482" s="1">
        <v>0</v>
      </c>
      <c r="O482" s="1" t="s">
        <v>40</v>
      </c>
      <c r="P482" s="1" t="s">
        <v>40</v>
      </c>
      <c r="Q482" s="1" t="s">
        <v>41</v>
      </c>
      <c r="R482" s="1" t="s">
        <v>41</v>
      </c>
      <c r="S482" s="5" t="s">
        <v>42</v>
      </c>
      <c r="T482" s="6" t="s">
        <v>42</v>
      </c>
      <c r="U482" s="1" t="s">
        <v>44</v>
      </c>
      <c r="V482" s="1" t="s">
        <v>44</v>
      </c>
      <c r="Y482" s="1">
        <f t="shared" si="105"/>
        <v>132938.79999999999</v>
      </c>
      <c r="Z482" s="1">
        <f t="shared" si="106"/>
        <v>2826.2179999999998</v>
      </c>
      <c r="AA482" s="1">
        <f t="shared" si="107"/>
        <v>5845.2479999999996</v>
      </c>
      <c r="AB482" s="1">
        <f t="shared" si="108"/>
        <v>177.59</v>
      </c>
      <c r="AC482" s="1">
        <f t="shared" si="109"/>
        <v>2892.18</v>
      </c>
      <c r="AD482" s="1">
        <f t="shared" si="110"/>
        <v>43788.62</v>
      </c>
      <c r="AE482" s="1">
        <f t="shared" si="111"/>
        <v>49014.84</v>
      </c>
      <c r="AF482" s="1">
        <f t="shared" si="112"/>
        <v>60735.78</v>
      </c>
      <c r="AG482" s="1">
        <f t="shared" si="113"/>
        <v>3247.36</v>
      </c>
      <c r="AH482" s="1" t="e">
        <f>IF(#REF!="Y",B482,"")</f>
        <v>#REF!</v>
      </c>
      <c r="AI482" s="1" t="e">
        <f>IF(#REF!="","",MONTH(#REF!))</f>
        <v>#REF!</v>
      </c>
      <c r="AJ482" s="1" t="e">
        <f>#REF!+0</f>
        <v>#REF!</v>
      </c>
      <c r="AK482" s="1">
        <f t="shared" si="114"/>
        <v>507.4</v>
      </c>
      <c r="AL482" s="1">
        <f t="shared" si="115"/>
        <v>507.4</v>
      </c>
      <c r="AM482" s="1">
        <f t="shared" si="116"/>
        <v>507.4</v>
      </c>
      <c r="AN482" s="1">
        <f t="shared" si="117"/>
        <v>507.4</v>
      </c>
      <c r="AO482" s="1">
        <f t="shared" si="118"/>
        <v>507.4</v>
      </c>
      <c r="AP482" s="1">
        <f t="shared" si="119"/>
        <v>507.4</v>
      </c>
      <c r="XED482" s="8"/>
      <c r="XEE482" s="8"/>
      <c r="XEF482" s="8"/>
      <c r="XEG482" s="8"/>
      <c r="XEH482" s="8"/>
      <c r="XEI482" s="8"/>
      <c r="XEJ482" s="8"/>
      <c r="XEK482" s="8"/>
      <c r="XEL482" s="8"/>
      <c r="XEM482" s="8"/>
      <c r="XEN482" s="8"/>
      <c r="XEO482" s="8"/>
      <c r="XEP482" s="8"/>
      <c r="XEQ482" s="8"/>
      <c r="XER482" s="8"/>
      <c r="XES482" s="8"/>
      <c r="XET482" s="8"/>
      <c r="XEU482" s="8"/>
      <c r="XEV482" s="8"/>
    </row>
    <row r="483" spans="1:42 16358:16376" s="1" customFormat="1" ht="30" customHeight="1">
      <c r="A483" s="1">
        <v>481</v>
      </c>
      <c r="B483" s="1">
        <v>503.6</v>
      </c>
      <c r="C483" s="2">
        <v>260.8</v>
      </c>
      <c r="D483" s="3">
        <v>11.49</v>
      </c>
      <c r="E483" s="3">
        <v>0.35</v>
      </c>
      <c r="F483" s="4">
        <v>5.7</v>
      </c>
      <c r="G483" s="1" t="s">
        <v>46</v>
      </c>
      <c r="H483" s="3">
        <v>5.52</v>
      </c>
      <c r="I483" s="2">
        <v>2.33</v>
      </c>
      <c r="J483" s="2">
        <v>85.8</v>
      </c>
      <c r="K483" s="2">
        <v>96.1</v>
      </c>
      <c r="L483" s="2">
        <v>119.7</v>
      </c>
      <c r="M483" s="2">
        <v>6.4</v>
      </c>
      <c r="N483" s="1">
        <v>0</v>
      </c>
      <c r="O483" s="1" t="s">
        <v>40</v>
      </c>
      <c r="P483" s="1" t="s">
        <v>40</v>
      </c>
      <c r="Q483" s="1" t="s">
        <v>41</v>
      </c>
      <c r="R483" s="1" t="s">
        <v>41</v>
      </c>
      <c r="S483" s="5" t="s">
        <v>42</v>
      </c>
      <c r="T483" s="6" t="s">
        <v>42</v>
      </c>
      <c r="U483" s="1" t="s">
        <v>44</v>
      </c>
      <c r="V483" s="1" t="s">
        <v>44</v>
      </c>
      <c r="Y483" s="1">
        <f t="shared" si="105"/>
        <v>131338.88</v>
      </c>
      <c r="Z483" s="1">
        <f t="shared" si="106"/>
        <v>2779.8719999999998</v>
      </c>
      <c r="AA483" s="1">
        <f t="shared" si="107"/>
        <v>5786.3639999999996</v>
      </c>
      <c r="AB483" s="1">
        <f t="shared" si="108"/>
        <v>176.26</v>
      </c>
      <c r="AC483" s="1">
        <f t="shared" si="109"/>
        <v>2870.52</v>
      </c>
      <c r="AD483" s="1">
        <f t="shared" si="110"/>
        <v>43208.88</v>
      </c>
      <c r="AE483" s="1">
        <f t="shared" si="111"/>
        <v>48395.96</v>
      </c>
      <c r="AF483" s="1">
        <f t="shared" si="112"/>
        <v>60280.92</v>
      </c>
      <c r="AG483" s="1">
        <f t="shared" si="113"/>
        <v>3223.04</v>
      </c>
      <c r="AH483" s="1" t="e">
        <f>IF(#REF!="Y",B483,"")</f>
        <v>#REF!</v>
      </c>
      <c r="AI483" s="1" t="e">
        <f>IF(#REF!="","",MONTH(#REF!))</f>
        <v>#REF!</v>
      </c>
      <c r="AJ483" s="1" t="e">
        <f>#REF!+0</f>
        <v>#REF!</v>
      </c>
      <c r="AK483" s="1">
        <f t="shared" si="114"/>
        <v>503.6</v>
      </c>
      <c r="AL483" s="1">
        <f t="shared" si="115"/>
        <v>503.6</v>
      </c>
      <c r="AM483" s="1">
        <f t="shared" si="116"/>
        <v>503.6</v>
      </c>
      <c r="AN483" s="1">
        <f t="shared" si="117"/>
        <v>503.6</v>
      </c>
      <c r="AO483" s="1">
        <f t="shared" si="118"/>
        <v>503.6</v>
      </c>
      <c r="AP483" s="1">
        <f t="shared" si="119"/>
        <v>503.6</v>
      </c>
      <c r="XED483" s="8"/>
      <c r="XEE483" s="8"/>
      <c r="XEF483" s="8"/>
      <c r="XEG483" s="8"/>
      <c r="XEH483" s="8"/>
      <c r="XEI483" s="8"/>
      <c r="XEJ483" s="8"/>
      <c r="XEK483" s="8"/>
      <c r="XEL483" s="8"/>
      <c r="XEM483" s="8"/>
      <c r="XEN483" s="8"/>
      <c r="XEO483" s="8"/>
      <c r="XEP483" s="8"/>
      <c r="XEQ483" s="8"/>
      <c r="XER483" s="8"/>
      <c r="XES483" s="8"/>
      <c r="XET483" s="8"/>
      <c r="XEU483" s="8"/>
      <c r="XEV483" s="8"/>
    </row>
    <row r="484" spans="1:42 16358:16376" s="1" customFormat="1" ht="30" customHeight="1">
      <c r="A484" s="1">
        <v>482</v>
      </c>
      <c r="B484" s="1">
        <v>461</v>
      </c>
      <c r="C484" s="2">
        <v>255.4</v>
      </c>
      <c r="D484" s="3">
        <v>11.55</v>
      </c>
      <c r="E484" s="3">
        <v>0.35</v>
      </c>
      <c r="F484" s="4">
        <v>5.7</v>
      </c>
      <c r="G484" s="1" t="s">
        <v>46</v>
      </c>
      <c r="H484" s="3">
        <v>5.6</v>
      </c>
      <c r="I484" s="2">
        <v>2.33</v>
      </c>
      <c r="J484" s="2">
        <v>86.2</v>
      </c>
      <c r="K484" s="2">
        <v>96.4</v>
      </c>
      <c r="L484" s="2">
        <v>119.7</v>
      </c>
      <c r="M484" s="2">
        <v>6.4</v>
      </c>
      <c r="N484" s="1">
        <v>0</v>
      </c>
      <c r="O484" s="1" t="s">
        <v>40</v>
      </c>
      <c r="P484" s="1" t="s">
        <v>40</v>
      </c>
      <c r="Q484" s="1" t="s">
        <v>41</v>
      </c>
      <c r="R484" s="1" t="s">
        <v>41</v>
      </c>
      <c r="S484" s="5" t="s">
        <v>42</v>
      </c>
      <c r="T484" s="6" t="s">
        <v>42</v>
      </c>
      <c r="U484" s="1" t="s">
        <v>44</v>
      </c>
      <c r="V484" s="1" t="s">
        <v>44</v>
      </c>
      <c r="Y484" s="1">
        <f t="shared" si="105"/>
        <v>117739.4</v>
      </c>
      <c r="Z484" s="1">
        <f t="shared" si="106"/>
        <v>2581.6</v>
      </c>
      <c r="AA484" s="1">
        <f t="shared" si="107"/>
        <v>5324.55</v>
      </c>
      <c r="AB484" s="1">
        <f t="shared" si="108"/>
        <v>161.35</v>
      </c>
      <c r="AC484" s="1">
        <f t="shared" si="109"/>
        <v>2627.7</v>
      </c>
      <c r="AD484" s="1">
        <f t="shared" si="110"/>
        <v>39738.199999999997</v>
      </c>
      <c r="AE484" s="1">
        <f t="shared" si="111"/>
        <v>44440.4</v>
      </c>
      <c r="AF484" s="1">
        <f t="shared" si="112"/>
        <v>55181.7</v>
      </c>
      <c r="AG484" s="1">
        <f t="shared" si="113"/>
        <v>2950.4</v>
      </c>
      <c r="AH484" s="1" t="e">
        <f>IF(#REF!="Y",B484,"")</f>
        <v>#REF!</v>
      </c>
      <c r="AI484" s="1" t="e">
        <f>IF(#REF!="","",MONTH(#REF!))</f>
        <v>#REF!</v>
      </c>
      <c r="AJ484" s="1" t="e">
        <f>#REF!+0</f>
        <v>#REF!</v>
      </c>
      <c r="AK484" s="1">
        <f t="shared" si="114"/>
        <v>461</v>
      </c>
      <c r="AL484" s="1">
        <f t="shared" si="115"/>
        <v>461</v>
      </c>
      <c r="AM484" s="1">
        <f t="shared" si="116"/>
        <v>461</v>
      </c>
      <c r="AN484" s="1">
        <f t="shared" si="117"/>
        <v>461</v>
      </c>
      <c r="AO484" s="1">
        <f t="shared" si="118"/>
        <v>461</v>
      </c>
      <c r="AP484" s="1">
        <f t="shared" si="119"/>
        <v>461</v>
      </c>
      <c r="XED484" s="8"/>
      <c r="XEE484" s="8"/>
      <c r="XEF484" s="8"/>
      <c r="XEG484" s="8"/>
      <c r="XEH484" s="8"/>
      <c r="XEI484" s="8"/>
      <c r="XEJ484" s="8"/>
      <c r="XEK484" s="8"/>
      <c r="XEL484" s="8"/>
      <c r="XEM484" s="8"/>
      <c r="XEN484" s="8"/>
      <c r="XEO484" s="8"/>
      <c r="XEP484" s="8"/>
      <c r="XEQ484" s="8"/>
      <c r="XER484" s="8"/>
      <c r="XES484" s="8"/>
      <c r="XET484" s="8"/>
      <c r="XEU484" s="8"/>
      <c r="XEV484" s="8"/>
    </row>
    <row r="485" spans="1:42 16358:16376" s="1" customFormat="1" ht="30" customHeight="1">
      <c r="A485" s="1">
        <v>483</v>
      </c>
      <c r="B485" s="1">
        <v>361</v>
      </c>
      <c r="C485" s="2">
        <v>255.9</v>
      </c>
      <c r="D485" s="3">
        <v>11.67</v>
      </c>
      <c r="E485" s="3">
        <v>0.35</v>
      </c>
      <c r="F485" s="4">
        <v>5.7</v>
      </c>
      <c r="G485" s="1" t="s">
        <v>46</v>
      </c>
      <c r="H485" s="3">
        <v>5.57</v>
      </c>
      <c r="I485" s="2">
        <v>2.33</v>
      </c>
      <c r="J485" s="2">
        <v>86.3</v>
      </c>
      <c r="K485" s="2">
        <v>96.4</v>
      </c>
      <c r="L485" s="2">
        <v>119.7</v>
      </c>
      <c r="M485" s="2">
        <v>6.4</v>
      </c>
      <c r="N485" s="1">
        <v>0</v>
      </c>
      <c r="O485" s="1" t="s">
        <v>40</v>
      </c>
      <c r="P485" s="1" t="s">
        <v>40</v>
      </c>
      <c r="Q485" s="1" t="s">
        <v>41</v>
      </c>
      <c r="R485" s="1" t="s">
        <v>41</v>
      </c>
      <c r="S485" s="5" t="s">
        <v>42</v>
      </c>
      <c r="T485" s="6" t="s">
        <v>42</v>
      </c>
      <c r="U485" s="1" t="s">
        <v>44</v>
      </c>
      <c r="V485" s="1" t="s">
        <v>44</v>
      </c>
      <c r="Y485" s="1">
        <f t="shared" si="105"/>
        <v>92379.9</v>
      </c>
      <c r="Z485" s="1">
        <f t="shared" si="106"/>
        <v>2010.77</v>
      </c>
      <c r="AA485" s="1">
        <f t="shared" si="107"/>
        <v>4212.87</v>
      </c>
      <c r="AB485" s="1">
        <f t="shared" si="108"/>
        <v>126.35</v>
      </c>
      <c r="AC485" s="1">
        <f t="shared" si="109"/>
        <v>2057.6999999999998</v>
      </c>
      <c r="AD485" s="1">
        <f t="shared" si="110"/>
        <v>31154.3</v>
      </c>
      <c r="AE485" s="1">
        <f t="shared" si="111"/>
        <v>34800.400000000001</v>
      </c>
      <c r="AF485" s="1">
        <f t="shared" si="112"/>
        <v>43211.7</v>
      </c>
      <c r="AG485" s="1">
        <f t="shared" si="113"/>
        <v>2310.4</v>
      </c>
      <c r="AH485" s="1" t="e">
        <f>IF(#REF!="Y",B485,"")</f>
        <v>#REF!</v>
      </c>
      <c r="AI485" s="1" t="e">
        <f>IF(#REF!="","",MONTH(#REF!))</f>
        <v>#REF!</v>
      </c>
      <c r="AJ485" s="1" t="e">
        <f>#REF!+0</f>
        <v>#REF!</v>
      </c>
      <c r="AK485" s="1">
        <f t="shared" si="114"/>
        <v>361</v>
      </c>
      <c r="AL485" s="1">
        <f t="shared" si="115"/>
        <v>361</v>
      </c>
      <c r="AM485" s="1">
        <f t="shared" si="116"/>
        <v>361</v>
      </c>
      <c r="AN485" s="1">
        <f t="shared" si="117"/>
        <v>361</v>
      </c>
      <c r="AO485" s="1">
        <f t="shared" si="118"/>
        <v>361</v>
      </c>
      <c r="AP485" s="1">
        <f t="shared" si="119"/>
        <v>361</v>
      </c>
      <c r="XED485" s="8"/>
      <c r="XEE485" s="8"/>
      <c r="XEF485" s="8"/>
      <c r="XEG485" s="8"/>
      <c r="XEH485" s="8"/>
      <c r="XEI485" s="8"/>
      <c r="XEJ485" s="8"/>
      <c r="XEK485" s="8"/>
      <c r="XEL485" s="8"/>
      <c r="XEM485" s="8"/>
      <c r="XEN485" s="8"/>
      <c r="XEO485" s="8"/>
      <c r="XEP485" s="8"/>
      <c r="XEQ485" s="8"/>
      <c r="XER485" s="8"/>
      <c r="XES485" s="8"/>
      <c r="XET485" s="8"/>
      <c r="XEU485" s="8"/>
      <c r="XEV485" s="8"/>
    </row>
    <row r="486" spans="1:42 16358:16376" s="1" customFormat="1" ht="30" customHeight="1">
      <c r="A486" s="1">
        <v>484</v>
      </c>
      <c r="B486" s="1">
        <v>321</v>
      </c>
      <c r="C486" s="2">
        <v>203.4</v>
      </c>
      <c r="D486" s="3">
        <v>11.84</v>
      </c>
      <c r="E486" s="3">
        <v>0.3</v>
      </c>
      <c r="F486" s="4">
        <v>5.7</v>
      </c>
      <c r="G486" s="1" t="s">
        <v>39</v>
      </c>
      <c r="H486" s="3">
        <v>4.66</v>
      </c>
      <c r="I486" s="2">
        <v>0.97</v>
      </c>
      <c r="J486" s="2">
        <v>83</v>
      </c>
      <c r="K486" s="2">
        <v>95.3</v>
      </c>
      <c r="L486" s="2">
        <v>120.2</v>
      </c>
      <c r="M486" s="2">
        <v>9.1999999999999993</v>
      </c>
      <c r="N486" s="1">
        <v>0</v>
      </c>
      <c r="O486" s="1">
        <v>10</v>
      </c>
      <c r="P486" s="1" t="s">
        <v>40</v>
      </c>
      <c r="Q486" s="1" t="s">
        <v>41</v>
      </c>
      <c r="R486" s="1" t="s">
        <v>41</v>
      </c>
      <c r="S486" s="5" t="s">
        <v>42</v>
      </c>
      <c r="T486" s="6" t="s">
        <v>43</v>
      </c>
      <c r="U486" s="1" t="s">
        <v>44</v>
      </c>
      <c r="V486" s="1" t="s">
        <v>44</v>
      </c>
      <c r="W486" s="1" t="s">
        <v>47</v>
      </c>
      <c r="X486" s="1" t="s">
        <v>41</v>
      </c>
      <c r="Y486" s="1">
        <f t="shared" si="105"/>
        <v>65291.4</v>
      </c>
      <c r="Z486" s="1">
        <f t="shared" si="106"/>
        <v>1495.86</v>
      </c>
      <c r="AA486" s="1">
        <f t="shared" si="107"/>
        <v>3800.64</v>
      </c>
      <c r="AB486" s="1">
        <f t="shared" si="108"/>
        <v>96.3</v>
      </c>
      <c r="AC486" s="1">
        <f t="shared" si="109"/>
        <v>1829.7</v>
      </c>
      <c r="AD486" s="1">
        <f t="shared" si="110"/>
        <v>26643</v>
      </c>
      <c r="AE486" s="1">
        <f t="shared" si="111"/>
        <v>30591.3</v>
      </c>
      <c r="AF486" s="1">
        <f t="shared" si="112"/>
        <v>38584.199999999997</v>
      </c>
      <c r="AG486" s="1">
        <f t="shared" si="113"/>
        <v>2953.2</v>
      </c>
      <c r="AH486" s="1" t="e">
        <f>IF(#REF!="Y",B486,"")</f>
        <v>#REF!</v>
      </c>
      <c r="AI486" s="1" t="e">
        <f>IF(#REF!="","",MONTH(#REF!))</f>
        <v>#REF!</v>
      </c>
      <c r="AJ486" s="1" t="e">
        <f>#REF!+0</f>
        <v>#REF!</v>
      </c>
      <c r="AK486" s="1">
        <f t="shared" si="114"/>
        <v>321</v>
      </c>
      <c r="AL486" s="1" t="str">
        <f t="shared" si="115"/>
        <v/>
      </c>
      <c r="AM486" s="1">
        <f t="shared" si="116"/>
        <v>321</v>
      </c>
      <c r="AN486" s="1">
        <f t="shared" si="117"/>
        <v>321</v>
      </c>
      <c r="AO486" s="1">
        <f t="shared" si="118"/>
        <v>321</v>
      </c>
      <c r="AP486" s="1">
        <f t="shared" si="119"/>
        <v>321</v>
      </c>
      <c r="XED486" s="8"/>
      <c r="XEE486" s="8"/>
      <c r="XEF486" s="8"/>
      <c r="XEG486" s="8"/>
      <c r="XEH486" s="8"/>
      <c r="XEI486" s="8"/>
      <c r="XEJ486" s="8"/>
      <c r="XEK486" s="8"/>
      <c r="XEL486" s="8"/>
      <c r="XEM486" s="8"/>
      <c r="XEN486" s="8"/>
      <c r="XEO486" s="8"/>
      <c r="XEP486" s="8"/>
      <c r="XEQ486" s="8"/>
      <c r="XER486" s="8"/>
      <c r="XES486" s="8"/>
      <c r="XET486" s="8"/>
      <c r="XEU486" s="8"/>
      <c r="XEV486" s="8"/>
    </row>
    <row r="487" spans="1:42 16358:16376" s="1" customFormat="1" ht="30" customHeight="1">
      <c r="A487" s="1">
        <v>485</v>
      </c>
      <c r="B487" s="1">
        <v>510.4</v>
      </c>
      <c r="C487" s="2">
        <v>214.3</v>
      </c>
      <c r="D487" s="3">
        <v>11.75</v>
      </c>
      <c r="E487" s="3">
        <v>0.3</v>
      </c>
      <c r="F487" s="4">
        <v>5.7</v>
      </c>
      <c r="G487" s="1" t="s">
        <v>39</v>
      </c>
      <c r="H487" s="3">
        <v>5.16</v>
      </c>
      <c r="I487" s="2">
        <v>0.97</v>
      </c>
      <c r="J487" s="2">
        <v>79.400000000000006</v>
      </c>
      <c r="K487" s="2">
        <v>93.6</v>
      </c>
      <c r="L487" s="2">
        <v>120.2</v>
      </c>
      <c r="M487" s="2">
        <v>9.1999999999999993</v>
      </c>
      <c r="N487" s="1">
        <v>0</v>
      </c>
      <c r="O487" s="1" t="s">
        <v>40</v>
      </c>
      <c r="P487" s="1" t="s">
        <v>40</v>
      </c>
      <c r="Q487" s="1" t="s">
        <v>41</v>
      </c>
      <c r="R487" s="1" t="s">
        <v>41</v>
      </c>
      <c r="S487" s="5" t="s">
        <v>42</v>
      </c>
      <c r="T487" s="6" t="s">
        <v>43</v>
      </c>
      <c r="U487" s="1" t="s">
        <v>44</v>
      </c>
      <c r="V487" s="1" t="s">
        <v>44</v>
      </c>
      <c r="Y487" s="1">
        <f t="shared" si="105"/>
        <v>109378.72</v>
      </c>
      <c r="Z487" s="1">
        <f t="shared" si="106"/>
        <v>2633.6640000000002</v>
      </c>
      <c r="AA487" s="1">
        <f t="shared" si="107"/>
        <v>5997.2</v>
      </c>
      <c r="AB487" s="1">
        <f t="shared" si="108"/>
        <v>153.12</v>
      </c>
      <c r="AC487" s="1">
        <f t="shared" si="109"/>
        <v>2909.28</v>
      </c>
      <c r="AD487" s="1">
        <f t="shared" si="110"/>
        <v>40525.760000000002</v>
      </c>
      <c r="AE487" s="1">
        <f t="shared" si="111"/>
        <v>47773.440000000002</v>
      </c>
      <c r="AF487" s="1">
        <f t="shared" si="112"/>
        <v>61350.080000000002</v>
      </c>
      <c r="AG487" s="1">
        <f t="shared" si="113"/>
        <v>4695.68</v>
      </c>
      <c r="AH487" s="1" t="e">
        <f>IF(#REF!="Y",B487,"")</f>
        <v>#REF!</v>
      </c>
      <c r="AI487" s="1" t="e">
        <f>IF(#REF!="","",MONTH(#REF!))</f>
        <v>#REF!</v>
      </c>
      <c r="AJ487" s="1" t="e">
        <f>#REF!+0</f>
        <v>#REF!</v>
      </c>
      <c r="AK487" s="1">
        <f t="shared" si="114"/>
        <v>510.4</v>
      </c>
      <c r="AL487" s="1" t="str">
        <f t="shared" si="115"/>
        <v/>
      </c>
      <c r="AM487" s="1">
        <f t="shared" si="116"/>
        <v>510.4</v>
      </c>
      <c r="AN487" s="1">
        <f t="shared" si="117"/>
        <v>510.4</v>
      </c>
      <c r="AO487" s="1">
        <f t="shared" si="118"/>
        <v>510.4</v>
      </c>
      <c r="AP487" s="1">
        <f t="shared" si="119"/>
        <v>510.4</v>
      </c>
      <c r="XED487" s="8"/>
      <c r="XEE487" s="8"/>
      <c r="XEF487" s="8"/>
      <c r="XEG487" s="8"/>
      <c r="XEH487" s="8"/>
      <c r="XEI487" s="8"/>
      <c r="XEJ487" s="8"/>
      <c r="XEK487" s="8"/>
      <c r="XEL487" s="8"/>
      <c r="XEM487" s="8"/>
      <c r="XEN487" s="8"/>
      <c r="XEO487" s="8"/>
      <c r="XEP487" s="8"/>
      <c r="XEQ487" s="8"/>
      <c r="XER487" s="8"/>
      <c r="XES487" s="8"/>
      <c r="XET487" s="8"/>
      <c r="XEU487" s="8"/>
      <c r="XEV487" s="8"/>
    </row>
    <row r="488" spans="1:42 16358:16376" s="1" customFormat="1" ht="30" customHeight="1">
      <c r="A488" s="1">
        <v>486</v>
      </c>
      <c r="B488" s="1">
        <v>518.6</v>
      </c>
      <c r="C488" s="2">
        <v>212.8</v>
      </c>
      <c r="D488" s="3">
        <v>11.63</v>
      </c>
      <c r="E488" s="3">
        <v>0.3</v>
      </c>
      <c r="F488" s="4">
        <v>5.7</v>
      </c>
      <c r="G488" s="1" t="s">
        <v>39</v>
      </c>
      <c r="H488" s="3">
        <v>5.41</v>
      </c>
      <c r="I488" s="2">
        <v>0.97</v>
      </c>
      <c r="J488" s="2">
        <v>79.099999999999994</v>
      </c>
      <c r="K488" s="2">
        <v>93.1</v>
      </c>
      <c r="L488" s="2">
        <v>120.2</v>
      </c>
      <c r="M488" s="2">
        <v>9.1999999999999993</v>
      </c>
      <c r="N488" s="1">
        <v>0</v>
      </c>
      <c r="O488" s="1" t="s">
        <v>40</v>
      </c>
      <c r="P488" s="1" t="s">
        <v>40</v>
      </c>
      <c r="Q488" s="1" t="s">
        <v>41</v>
      </c>
      <c r="R488" s="1" t="s">
        <v>41</v>
      </c>
      <c r="S488" s="5" t="s">
        <v>42</v>
      </c>
      <c r="T488" s="6" t="s">
        <v>43</v>
      </c>
      <c r="U488" s="1" t="s">
        <v>44</v>
      </c>
      <c r="V488" s="1" t="s">
        <v>44</v>
      </c>
      <c r="Y488" s="1">
        <f t="shared" si="105"/>
        <v>110358.08</v>
      </c>
      <c r="Z488" s="1">
        <f t="shared" si="106"/>
        <v>2805.6260000000002</v>
      </c>
      <c r="AA488" s="1">
        <f t="shared" si="107"/>
        <v>6031.3180000000002</v>
      </c>
      <c r="AB488" s="1">
        <f t="shared" si="108"/>
        <v>155.58000000000001</v>
      </c>
      <c r="AC488" s="1">
        <f t="shared" si="109"/>
        <v>2956.02</v>
      </c>
      <c r="AD488" s="1">
        <f t="shared" si="110"/>
        <v>41021.26</v>
      </c>
      <c r="AE488" s="1">
        <f t="shared" si="111"/>
        <v>48281.66</v>
      </c>
      <c r="AF488" s="1">
        <f t="shared" si="112"/>
        <v>62335.72</v>
      </c>
      <c r="AG488" s="1">
        <f t="shared" si="113"/>
        <v>4771.12</v>
      </c>
      <c r="AH488" s="1" t="e">
        <f>IF(#REF!="Y",B488,"")</f>
        <v>#REF!</v>
      </c>
      <c r="AI488" s="1" t="e">
        <f>IF(#REF!="","",MONTH(#REF!))</f>
        <v>#REF!</v>
      </c>
      <c r="AJ488" s="1" t="e">
        <f>#REF!+0</f>
        <v>#REF!</v>
      </c>
      <c r="AK488" s="1">
        <f t="shared" si="114"/>
        <v>518.6</v>
      </c>
      <c r="AL488" s="1" t="str">
        <f t="shared" si="115"/>
        <v/>
      </c>
      <c r="AM488" s="1">
        <f t="shared" si="116"/>
        <v>518.6</v>
      </c>
      <c r="AN488" s="1">
        <f t="shared" si="117"/>
        <v>518.6</v>
      </c>
      <c r="AO488" s="1">
        <f t="shared" si="118"/>
        <v>518.6</v>
      </c>
      <c r="AP488" s="1">
        <f t="shared" si="119"/>
        <v>518.6</v>
      </c>
      <c r="XED488" s="8"/>
      <c r="XEE488" s="8"/>
      <c r="XEF488" s="8"/>
      <c r="XEG488" s="8"/>
      <c r="XEH488" s="8"/>
      <c r="XEI488" s="8"/>
      <c r="XEJ488" s="8"/>
      <c r="XEK488" s="8"/>
      <c r="XEL488" s="8"/>
      <c r="XEM488" s="8"/>
      <c r="XEN488" s="8"/>
      <c r="XEO488" s="8"/>
      <c r="XEP488" s="8"/>
      <c r="XEQ488" s="8"/>
      <c r="XER488" s="8"/>
      <c r="XES488" s="8"/>
      <c r="XET488" s="8"/>
      <c r="XEU488" s="8"/>
      <c r="XEV488" s="8"/>
    </row>
    <row r="489" spans="1:42 16358:16376" s="1" customFormat="1" ht="30" customHeight="1">
      <c r="A489" s="1">
        <v>487</v>
      </c>
      <c r="B489" s="1">
        <v>502.4</v>
      </c>
      <c r="C489" s="2">
        <v>223.3</v>
      </c>
      <c r="D489" s="3">
        <v>11.48</v>
      </c>
      <c r="E489" s="3">
        <v>0.3</v>
      </c>
      <c r="F489" s="4">
        <v>5.7</v>
      </c>
      <c r="G489" s="1" t="s">
        <v>39</v>
      </c>
      <c r="H489" s="3">
        <v>5.38</v>
      </c>
      <c r="I489" s="2">
        <v>0.97</v>
      </c>
      <c r="J489" s="2">
        <v>79</v>
      </c>
      <c r="K489" s="2">
        <v>93.1</v>
      </c>
      <c r="L489" s="2">
        <v>120.2</v>
      </c>
      <c r="M489" s="2">
        <v>9.1999999999999993</v>
      </c>
      <c r="N489" s="1">
        <v>0</v>
      </c>
      <c r="O489" s="1" t="s">
        <v>40</v>
      </c>
      <c r="P489" s="1" t="s">
        <v>40</v>
      </c>
      <c r="Q489" s="1" t="s">
        <v>41</v>
      </c>
      <c r="R489" s="1" t="s">
        <v>41</v>
      </c>
      <c r="S489" s="5" t="s">
        <v>42</v>
      </c>
      <c r="T489" s="6" t="s">
        <v>43</v>
      </c>
      <c r="U489" s="1" t="s">
        <v>44</v>
      </c>
      <c r="V489" s="1" t="s">
        <v>44</v>
      </c>
      <c r="Y489" s="1">
        <f t="shared" si="105"/>
        <v>112185.92</v>
      </c>
      <c r="Z489" s="1">
        <f t="shared" si="106"/>
        <v>2702.9119999999998</v>
      </c>
      <c r="AA489" s="1">
        <f t="shared" si="107"/>
        <v>5767.5519999999997</v>
      </c>
      <c r="AB489" s="1">
        <f t="shared" si="108"/>
        <v>150.72</v>
      </c>
      <c r="AC489" s="1">
        <f t="shared" si="109"/>
        <v>2863.68</v>
      </c>
      <c r="AD489" s="1">
        <f t="shared" si="110"/>
        <v>39689.599999999999</v>
      </c>
      <c r="AE489" s="1">
        <f t="shared" si="111"/>
        <v>46773.440000000002</v>
      </c>
      <c r="AF489" s="1">
        <f t="shared" si="112"/>
        <v>60388.480000000003</v>
      </c>
      <c r="AG489" s="1">
        <f t="shared" si="113"/>
        <v>4622.08</v>
      </c>
      <c r="AH489" s="1" t="e">
        <f>IF(#REF!="Y",B489,"")</f>
        <v>#REF!</v>
      </c>
      <c r="AI489" s="1" t="e">
        <f>IF(#REF!="","",MONTH(#REF!))</f>
        <v>#REF!</v>
      </c>
      <c r="AJ489" s="1" t="e">
        <f>#REF!+0</f>
        <v>#REF!</v>
      </c>
      <c r="AK489" s="1">
        <f t="shared" si="114"/>
        <v>502.4</v>
      </c>
      <c r="AL489" s="1" t="str">
        <f t="shared" si="115"/>
        <v/>
      </c>
      <c r="AM489" s="1">
        <f t="shared" si="116"/>
        <v>502.4</v>
      </c>
      <c r="AN489" s="1">
        <f t="shared" si="117"/>
        <v>502.4</v>
      </c>
      <c r="AO489" s="1">
        <f t="shared" si="118"/>
        <v>502.4</v>
      </c>
      <c r="AP489" s="1">
        <f t="shared" si="119"/>
        <v>502.4</v>
      </c>
      <c r="XED489" s="8"/>
      <c r="XEE489" s="8"/>
      <c r="XEF489" s="8"/>
      <c r="XEG489" s="8"/>
      <c r="XEH489" s="8"/>
      <c r="XEI489" s="8"/>
      <c r="XEJ489" s="8"/>
      <c r="XEK489" s="8"/>
      <c r="XEL489" s="8"/>
      <c r="XEM489" s="8"/>
      <c r="XEN489" s="8"/>
      <c r="XEO489" s="8"/>
      <c r="XEP489" s="8"/>
      <c r="XEQ489" s="8"/>
      <c r="XER489" s="8"/>
      <c r="XES489" s="8"/>
      <c r="XET489" s="8"/>
      <c r="XEU489" s="8"/>
      <c r="XEV489" s="8"/>
    </row>
    <row r="490" spans="1:42 16358:16376" s="1" customFormat="1" ht="30" customHeight="1">
      <c r="A490" s="1">
        <v>488</v>
      </c>
      <c r="B490" s="1">
        <v>486.6</v>
      </c>
      <c r="C490" s="2">
        <v>185.5</v>
      </c>
      <c r="D490" s="3">
        <v>11.63</v>
      </c>
      <c r="E490" s="3">
        <v>0.3</v>
      </c>
      <c r="F490" s="4">
        <v>5.7</v>
      </c>
      <c r="G490" s="1" t="s">
        <v>39</v>
      </c>
      <c r="H490" s="3">
        <v>4.43</v>
      </c>
      <c r="I490" s="2">
        <v>0.97</v>
      </c>
      <c r="J490" s="2">
        <v>79.2</v>
      </c>
      <c r="K490" s="2">
        <v>93.8</v>
      </c>
      <c r="L490" s="2">
        <v>120.2</v>
      </c>
      <c r="M490" s="2">
        <v>9.1999999999999993</v>
      </c>
      <c r="N490" s="1">
        <v>0</v>
      </c>
      <c r="O490" s="1" t="s">
        <v>40</v>
      </c>
      <c r="P490" s="1" t="s">
        <v>40</v>
      </c>
      <c r="Q490" s="1" t="s">
        <v>41</v>
      </c>
      <c r="R490" s="1" t="s">
        <v>41</v>
      </c>
      <c r="S490" s="5" t="s">
        <v>42</v>
      </c>
      <c r="T490" s="6" t="s">
        <v>43</v>
      </c>
      <c r="U490" s="1" t="s">
        <v>44</v>
      </c>
      <c r="V490" s="1" t="s">
        <v>44</v>
      </c>
      <c r="Y490" s="1">
        <f t="shared" si="105"/>
        <v>90264.3</v>
      </c>
      <c r="Z490" s="1">
        <f t="shared" si="106"/>
        <v>2155.6379999999999</v>
      </c>
      <c r="AA490" s="1">
        <f t="shared" si="107"/>
        <v>5659.1580000000004</v>
      </c>
      <c r="AB490" s="1">
        <f t="shared" si="108"/>
        <v>145.97999999999999</v>
      </c>
      <c r="AC490" s="1">
        <f t="shared" si="109"/>
        <v>2773.62</v>
      </c>
      <c r="AD490" s="1">
        <f t="shared" si="110"/>
        <v>38538.720000000001</v>
      </c>
      <c r="AE490" s="1">
        <f t="shared" si="111"/>
        <v>45643.08</v>
      </c>
      <c r="AF490" s="1">
        <f t="shared" si="112"/>
        <v>58489.32</v>
      </c>
      <c r="AG490" s="1">
        <f t="shared" si="113"/>
        <v>4476.72</v>
      </c>
      <c r="AH490" s="1" t="e">
        <f>IF(#REF!="Y",B490,"")</f>
        <v>#REF!</v>
      </c>
      <c r="AI490" s="1" t="e">
        <f>IF(#REF!="","",MONTH(#REF!))</f>
        <v>#REF!</v>
      </c>
      <c r="AJ490" s="1" t="e">
        <f>#REF!+0</f>
        <v>#REF!</v>
      </c>
      <c r="AK490" s="1">
        <f t="shared" si="114"/>
        <v>486.6</v>
      </c>
      <c r="AL490" s="1" t="str">
        <f t="shared" si="115"/>
        <v/>
      </c>
      <c r="AM490" s="1">
        <f t="shared" si="116"/>
        <v>486.6</v>
      </c>
      <c r="AN490" s="1">
        <f t="shared" si="117"/>
        <v>486.6</v>
      </c>
      <c r="AO490" s="1">
        <f t="shared" si="118"/>
        <v>486.6</v>
      </c>
      <c r="AP490" s="1">
        <f t="shared" si="119"/>
        <v>486.6</v>
      </c>
      <c r="XED490" s="8"/>
      <c r="XEE490" s="8"/>
      <c r="XEF490" s="8"/>
      <c r="XEG490" s="8"/>
      <c r="XEH490" s="8"/>
      <c r="XEI490" s="8"/>
      <c r="XEJ490" s="8"/>
      <c r="XEK490" s="8"/>
      <c r="XEL490" s="8"/>
      <c r="XEM490" s="8"/>
      <c r="XEN490" s="8"/>
      <c r="XEO490" s="8"/>
      <c r="XEP490" s="8"/>
      <c r="XEQ490" s="8"/>
      <c r="XER490" s="8"/>
      <c r="XES490" s="8"/>
      <c r="XET490" s="8"/>
      <c r="XEU490" s="8"/>
      <c r="XEV490" s="8"/>
    </row>
    <row r="491" spans="1:42 16358:16376" s="1" customFormat="1" ht="30" customHeight="1">
      <c r="A491" s="1">
        <v>489</v>
      </c>
      <c r="B491" s="1">
        <v>470.2</v>
      </c>
      <c r="C491" s="2">
        <v>146.5</v>
      </c>
      <c r="D491" s="3">
        <v>11.94</v>
      </c>
      <c r="E491" s="3">
        <v>0.23</v>
      </c>
      <c r="F491" s="4">
        <v>5.54</v>
      </c>
      <c r="G491" s="1" t="s">
        <v>46</v>
      </c>
      <c r="H491" s="3">
        <v>3.49</v>
      </c>
      <c r="I491" s="2">
        <v>2.13</v>
      </c>
      <c r="J491" s="2">
        <v>79.400000000000006</v>
      </c>
      <c r="K491" s="2">
        <v>94.5</v>
      </c>
      <c r="L491" s="2">
        <v>116.7</v>
      </c>
      <c r="M491" s="2">
        <v>9.9</v>
      </c>
      <c r="N491" s="1">
        <v>0</v>
      </c>
      <c r="O491" s="1" t="s">
        <v>40</v>
      </c>
      <c r="P491" s="1" t="s">
        <v>40</v>
      </c>
      <c r="Q491" s="1" t="s">
        <v>41</v>
      </c>
      <c r="R491" s="1" t="s">
        <v>41</v>
      </c>
      <c r="S491" s="5" t="s">
        <v>42</v>
      </c>
      <c r="T491" s="6" t="s">
        <v>43</v>
      </c>
      <c r="U491" s="1" t="s">
        <v>44</v>
      </c>
      <c r="V491" s="1" t="s">
        <v>44</v>
      </c>
      <c r="W491" s="1">
        <v>1</v>
      </c>
      <c r="X491" s="1" t="s">
        <v>41</v>
      </c>
      <c r="Y491" s="1">
        <f t="shared" si="105"/>
        <v>68884.3</v>
      </c>
      <c r="Z491" s="1">
        <f t="shared" si="106"/>
        <v>1640.998</v>
      </c>
      <c r="AA491" s="1">
        <f t="shared" si="107"/>
        <v>5614.1880000000001</v>
      </c>
      <c r="AB491" s="1">
        <f t="shared" si="108"/>
        <v>108.146</v>
      </c>
      <c r="AC491" s="1">
        <f t="shared" si="109"/>
        <v>2604.9079999999999</v>
      </c>
      <c r="AD491" s="1">
        <f t="shared" si="110"/>
        <v>37333.879999999997</v>
      </c>
      <c r="AE491" s="1">
        <f t="shared" si="111"/>
        <v>44433.9</v>
      </c>
      <c r="AF491" s="1">
        <f t="shared" si="112"/>
        <v>54872.34</v>
      </c>
      <c r="AG491" s="1">
        <f t="shared" si="113"/>
        <v>4654.9799999999996</v>
      </c>
      <c r="AH491" s="1" t="e">
        <f>IF(#REF!="Y",B491,"")</f>
        <v>#REF!</v>
      </c>
      <c r="AI491" s="1" t="e">
        <f>IF(#REF!="","",MONTH(#REF!))</f>
        <v>#REF!</v>
      </c>
      <c r="AJ491" s="1" t="e">
        <f>#REF!+0</f>
        <v>#REF!</v>
      </c>
      <c r="AK491" s="1">
        <f t="shared" si="114"/>
        <v>470.2</v>
      </c>
      <c r="AL491" s="1" t="str">
        <f t="shared" si="115"/>
        <v/>
      </c>
      <c r="AM491" s="1">
        <f t="shared" si="116"/>
        <v>470.2</v>
      </c>
      <c r="AN491" s="1">
        <f t="shared" si="117"/>
        <v>470.2</v>
      </c>
      <c r="AO491" s="1">
        <f t="shared" si="118"/>
        <v>470.2</v>
      </c>
      <c r="AP491" s="1">
        <f t="shared" si="119"/>
        <v>470.2</v>
      </c>
      <c r="XED491" s="8"/>
      <c r="XEE491" s="8"/>
      <c r="XEF491" s="8"/>
      <c r="XEG491" s="8"/>
      <c r="XEH491" s="8"/>
      <c r="XEI491" s="8"/>
      <c r="XEJ491" s="8"/>
      <c r="XEK491" s="8"/>
      <c r="XEL491" s="8"/>
      <c r="XEM491" s="8"/>
      <c r="XEN491" s="8"/>
      <c r="XEO491" s="8"/>
      <c r="XEP491" s="8"/>
      <c r="XEQ491" s="8"/>
      <c r="XER491" s="8"/>
      <c r="XES491" s="8"/>
      <c r="XET491" s="8"/>
      <c r="XEU491" s="8"/>
      <c r="XEV491" s="8"/>
    </row>
    <row r="492" spans="1:42 16358:16376" s="1" customFormat="1" ht="30" customHeight="1">
      <c r="A492" s="1">
        <v>490</v>
      </c>
      <c r="B492" s="1">
        <v>454.6</v>
      </c>
      <c r="C492" s="2">
        <v>141</v>
      </c>
      <c r="D492" s="3">
        <v>11.68</v>
      </c>
      <c r="E492" s="3">
        <v>0.23</v>
      </c>
      <c r="F492" s="4">
        <v>5.54</v>
      </c>
      <c r="G492" s="1" t="s">
        <v>46</v>
      </c>
      <c r="H492" s="3">
        <v>3.28</v>
      </c>
      <c r="I492" s="2">
        <v>2.13</v>
      </c>
      <c r="J492" s="2">
        <v>78</v>
      </c>
      <c r="K492" s="2">
        <v>93.8</v>
      </c>
      <c r="L492" s="2">
        <v>116.7</v>
      </c>
      <c r="M492" s="2">
        <v>9.9</v>
      </c>
      <c r="N492" s="1">
        <v>0</v>
      </c>
      <c r="O492" s="1" t="s">
        <v>40</v>
      </c>
      <c r="P492" s="1" t="s">
        <v>40</v>
      </c>
      <c r="Q492" s="1" t="s">
        <v>41</v>
      </c>
      <c r="R492" s="1" t="s">
        <v>41</v>
      </c>
      <c r="S492" s="5" t="s">
        <v>42</v>
      </c>
      <c r="T492" s="6" t="s">
        <v>43</v>
      </c>
      <c r="U492" s="1" t="s">
        <v>44</v>
      </c>
      <c r="V492" s="1" t="s">
        <v>44</v>
      </c>
      <c r="Y492" s="1">
        <f t="shared" si="105"/>
        <v>64098.6</v>
      </c>
      <c r="Z492" s="1">
        <f t="shared" si="106"/>
        <v>1491.088</v>
      </c>
      <c r="AA492" s="1">
        <f t="shared" si="107"/>
        <v>5309.7280000000001</v>
      </c>
      <c r="AB492" s="1">
        <f t="shared" si="108"/>
        <v>104.55800000000001</v>
      </c>
      <c r="AC492" s="1">
        <f t="shared" si="109"/>
        <v>2518.4839999999999</v>
      </c>
      <c r="AD492" s="1">
        <f t="shared" si="110"/>
        <v>35458.800000000003</v>
      </c>
      <c r="AE492" s="1">
        <f t="shared" si="111"/>
        <v>42641.48</v>
      </c>
      <c r="AF492" s="1">
        <f t="shared" si="112"/>
        <v>53051.82</v>
      </c>
      <c r="AG492" s="1">
        <f t="shared" si="113"/>
        <v>4500.54</v>
      </c>
      <c r="AH492" s="1" t="e">
        <f>IF(#REF!="Y",B492,"")</f>
        <v>#REF!</v>
      </c>
      <c r="AI492" s="1" t="e">
        <f>IF(#REF!="","",MONTH(#REF!))</f>
        <v>#REF!</v>
      </c>
      <c r="AJ492" s="1" t="e">
        <f>#REF!+0</f>
        <v>#REF!</v>
      </c>
      <c r="AK492" s="1">
        <f t="shared" si="114"/>
        <v>454.6</v>
      </c>
      <c r="AL492" s="1" t="str">
        <f t="shared" si="115"/>
        <v/>
      </c>
      <c r="AM492" s="1">
        <f t="shared" si="116"/>
        <v>454.6</v>
      </c>
      <c r="AN492" s="1">
        <f t="shared" si="117"/>
        <v>454.6</v>
      </c>
      <c r="AO492" s="1">
        <f t="shared" si="118"/>
        <v>454.6</v>
      </c>
      <c r="AP492" s="1">
        <f t="shared" si="119"/>
        <v>454.6</v>
      </c>
      <c r="XED492" s="8"/>
      <c r="XEE492" s="8"/>
      <c r="XEF492" s="8"/>
      <c r="XEG492" s="8"/>
      <c r="XEH492" s="8"/>
      <c r="XEI492" s="8"/>
      <c r="XEJ492" s="8"/>
      <c r="XEK492" s="8"/>
      <c r="XEL492" s="8"/>
      <c r="XEM492" s="8"/>
      <c r="XEN492" s="8"/>
      <c r="XEO492" s="8"/>
      <c r="XEP492" s="8"/>
      <c r="XEQ492" s="8"/>
      <c r="XER492" s="8"/>
      <c r="XES492" s="8"/>
      <c r="XET492" s="8"/>
      <c r="XEU492" s="8"/>
      <c r="XEV492" s="8"/>
    </row>
    <row r="493" spans="1:42 16358:16376" s="1" customFormat="1" ht="30" customHeight="1">
      <c r="A493" s="1">
        <v>491</v>
      </c>
      <c r="B493" s="1">
        <v>268.60000000000002</v>
      </c>
      <c r="C493" s="2">
        <v>141.19999999999999</v>
      </c>
      <c r="D493" s="3">
        <v>11.17</v>
      </c>
      <c r="E493" s="3">
        <v>0.23</v>
      </c>
      <c r="F493" s="4">
        <v>5.54</v>
      </c>
      <c r="G493" s="1" t="s">
        <v>46</v>
      </c>
      <c r="H493" s="3">
        <v>3.21</v>
      </c>
      <c r="I493" s="2">
        <v>2.13</v>
      </c>
      <c r="J493" s="2">
        <v>77.5</v>
      </c>
      <c r="K493" s="2">
        <v>93.4</v>
      </c>
      <c r="L493" s="2">
        <v>116.7</v>
      </c>
      <c r="M493" s="2">
        <v>9.9</v>
      </c>
      <c r="N493" s="1">
        <v>0</v>
      </c>
      <c r="O493" s="1" t="s">
        <v>40</v>
      </c>
      <c r="P493" s="1" t="s">
        <v>40</v>
      </c>
      <c r="Q493" s="1" t="s">
        <v>41</v>
      </c>
      <c r="R493" s="1" t="s">
        <v>41</v>
      </c>
      <c r="S493" s="5" t="s">
        <v>42</v>
      </c>
      <c r="T493" s="6" t="s">
        <v>43</v>
      </c>
      <c r="U493" s="1" t="s">
        <v>44</v>
      </c>
      <c r="V493" s="1" t="s">
        <v>44</v>
      </c>
      <c r="Y493" s="1">
        <f t="shared" si="105"/>
        <v>37926.32</v>
      </c>
      <c r="Z493" s="1">
        <f t="shared" si="106"/>
        <v>862.20600000000002</v>
      </c>
      <c r="AA493" s="1">
        <f t="shared" si="107"/>
        <v>3000.2620000000002</v>
      </c>
      <c r="AB493" s="1">
        <f t="shared" si="108"/>
        <v>61.777999999999999</v>
      </c>
      <c r="AC493" s="1">
        <f t="shared" si="109"/>
        <v>1488.0440000000001</v>
      </c>
      <c r="AD493" s="1">
        <f t="shared" si="110"/>
        <v>20816.5</v>
      </c>
      <c r="AE493" s="1">
        <f t="shared" si="111"/>
        <v>25087.24</v>
      </c>
      <c r="AF493" s="1">
        <f t="shared" si="112"/>
        <v>31345.62</v>
      </c>
      <c r="AG493" s="1">
        <f t="shared" si="113"/>
        <v>2659.14</v>
      </c>
      <c r="AH493" s="1" t="e">
        <f>IF(#REF!="Y",B493,"")</f>
        <v>#REF!</v>
      </c>
      <c r="AI493" s="1" t="e">
        <f>IF(#REF!="","",MONTH(#REF!))</f>
        <v>#REF!</v>
      </c>
      <c r="AJ493" s="1" t="e">
        <f>#REF!+0</f>
        <v>#REF!</v>
      </c>
      <c r="AK493" s="1">
        <f t="shared" si="114"/>
        <v>268.60000000000002</v>
      </c>
      <c r="AL493" s="1" t="str">
        <f t="shared" si="115"/>
        <v/>
      </c>
      <c r="AM493" s="1">
        <f t="shared" si="116"/>
        <v>268.60000000000002</v>
      </c>
      <c r="AN493" s="1">
        <f t="shared" si="117"/>
        <v>268.60000000000002</v>
      </c>
      <c r="AO493" s="1">
        <f t="shared" si="118"/>
        <v>268.60000000000002</v>
      </c>
      <c r="AP493" s="1">
        <f t="shared" si="119"/>
        <v>268.60000000000002</v>
      </c>
      <c r="XED493" s="8"/>
      <c r="XEE493" s="8"/>
      <c r="XEF493" s="8"/>
      <c r="XEG493" s="8"/>
      <c r="XEH493" s="8"/>
      <c r="XEI493" s="8"/>
      <c r="XEJ493" s="8"/>
      <c r="XEK493" s="8"/>
      <c r="XEL493" s="8"/>
      <c r="XEM493" s="8"/>
      <c r="XEN493" s="8"/>
      <c r="XEO493" s="8"/>
      <c r="XEP493" s="8"/>
      <c r="XEQ493" s="8"/>
      <c r="XER493" s="8"/>
      <c r="XES493" s="8"/>
      <c r="XET493" s="8"/>
      <c r="XEU493" s="8"/>
      <c r="XEV493" s="8"/>
    </row>
    <row r="494" spans="1:42 16358:16376" s="1" customFormat="1" ht="30" customHeight="1">
      <c r="A494" s="1">
        <v>492</v>
      </c>
      <c r="B494" s="1">
        <v>504.4</v>
      </c>
      <c r="C494" s="2">
        <v>132.4</v>
      </c>
      <c r="D494" s="3">
        <v>10.77</v>
      </c>
      <c r="E494" s="3">
        <v>0.23</v>
      </c>
      <c r="F494" s="4">
        <v>5.54</v>
      </c>
      <c r="G494" s="1" t="s">
        <v>46</v>
      </c>
      <c r="H494" s="3">
        <v>3.24</v>
      </c>
      <c r="I494" s="2">
        <v>2.13</v>
      </c>
      <c r="J494" s="2">
        <v>76.400000000000006</v>
      </c>
      <c r="K494" s="2">
        <v>93.2</v>
      </c>
      <c r="L494" s="2">
        <v>116.7</v>
      </c>
      <c r="M494" s="2">
        <v>9.9</v>
      </c>
      <c r="N494" s="1">
        <v>0</v>
      </c>
      <c r="O494" s="1" t="s">
        <v>40</v>
      </c>
      <c r="P494" s="1" t="s">
        <v>40</v>
      </c>
      <c r="Q494" s="1" t="s">
        <v>41</v>
      </c>
      <c r="R494" s="1" t="s">
        <v>41</v>
      </c>
      <c r="S494" s="5" t="s">
        <v>42</v>
      </c>
      <c r="T494" s="6" t="s">
        <v>43</v>
      </c>
      <c r="U494" s="1" t="s">
        <v>44</v>
      </c>
      <c r="V494" s="1" t="s">
        <v>44</v>
      </c>
      <c r="Y494" s="1">
        <f t="shared" si="105"/>
        <v>66782.559999999998</v>
      </c>
      <c r="Z494" s="1">
        <f t="shared" si="106"/>
        <v>1634.2560000000001</v>
      </c>
      <c r="AA494" s="1">
        <f t="shared" si="107"/>
        <v>5432.3879999999999</v>
      </c>
      <c r="AB494" s="1">
        <f t="shared" si="108"/>
        <v>116.012</v>
      </c>
      <c r="AC494" s="1">
        <f t="shared" si="109"/>
        <v>2794.3760000000002</v>
      </c>
      <c r="AD494" s="1">
        <f t="shared" si="110"/>
        <v>38536.160000000003</v>
      </c>
      <c r="AE494" s="1">
        <f t="shared" si="111"/>
        <v>47010.080000000002</v>
      </c>
      <c r="AF494" s="1">
        <f t="shared" si="112"/>
        <v>58863.48</v>
      </c>
      <c r="AG494" s="1">
        <f t="shared" si="113"/>
        <v>4993.5600000000004</v>
      </c>
      <c r="AH494" s="1" t="e">
        <f>IF(#REF!="Y",B494,"")</f>
        <v>#REF!</v>
      </c>
      <c r="AI494" s="1" t="e">
        <f>IF(#REF!="","",MONTH(#REF!))</f>
        <v>#REF!</v>
      </c>
      <c r="AJ494" s="1" t="e">
        <f>#REF!+0</f>
        <v>#REF!</v>
      </c>
      <c r="AK494" s="1">
        <f t="shared" si="114"/>
        <v>504.4</v>
      </c>
      <c r="AL494" s="1" t="str">
        <f t="shared" si="115"/>
        <v/>
      </c>
      <c r="AM494" s="1">
        <f t="shared" si="116"/>
        <v>504.4</v>
      </c>
      <c r="AN494" s="1">
        <f t="shared" si="117"/>
        <v>504.4</v>
      </c>
      <c r="AO494" s="1">
        <f t="shared" si="118"/>
        <v>504.4</v>
      </c>
      <c r="AP494" s="1">
        <f t="shared" si="119"/>
        <v>504.4</v>
      </c>
      <c r="XED494" s="8"/>
      <c r="XEE494" s="8"/>
      <c r="XEF494" s="8"/>
      <c r="XEG494" s="8"/>
      <c r="XEH494" s="8"/>
      <c r="XEI494" s="8"/>
      <c r="XEJ494" s="8"/>
      <c r="XEK494" s="8"/>
      <c r="XEL494" s="8"/>
      <c r="XEM494" s="8"/>
      <c r="XEN494" s="8"/>
      <c r="XEO494" s="8"/>
      <c r="XEP494" s="8"/>
      <c r="XEQ494" s="8"/>
      <c r="XER494" s="8"/>
      <c r="XES494" s="8"/>
      <c r="XET494" s="8"/>
      <c r="XEU494" s="8"/>
      <c r="XEV494" s="8"/>
    </row>
    <row r="495" spans="1:42 16358:16376" s="1" customFormat="1" ht="30" customHeight="1">
      <c r="A495" s="1">
        <v>493</v>
      </c>
      <c r="B495" s="1">
        <v>518.4</v>
      </c>
      <c r="C495" s="2">
        <v>98.6</v>
      </c>
      <c r="D495" s="3">
        <v>11.2</v>
      </c>
      <c r="E495" s="3">
        <v>0.23</v>
      </c>
      <c r="F495" s="4">
        <v>5.54</v>
      </c>
      <c r="G495" s="1" t="s">
        <v>46</v>
      </c>
      <c r="H495" s="3">
        <v>2.64</v>
      </c>
      <c r="I495" s="2">
        <v>2.13</v>
      </c>
      <c r="J495" s="2">
        <v>73.900000000000006</v>
      </c>
      <c r="K495" s="2">
        <v>92.4</v>
      </c>
      <c r="L495" s="2">
        <v>116.7</v>
      </c>
      <c r="M495" s="2">
        <v>9.9</v>
      </c>
      <c r="N495" s="1">
        <v>0</v>
      </c>
      <c r="O495" s="1" t="s">
        <v>40</v>
      </c>
      <c r="P495" s="1" t="s">
        <v>40</v>
      </c>
      <c r="Q495" s="1" t="s">
        <v>41</v>
      </c>
      <c r="R495" s="1" t="s">
        <v>41</v>
      </c>
      <c r="S495" s="5" t="s">
        <v>42</v>
      </c>
      <c r="T495" s="6" t="s">
        <v>43</v>
      </c>
      <c r="U495" s="1" t="s">
        <v>44</v>
      </c>
      <c r="V495" s="1" t="s">
        <v>44</v>
      </c>
      <c r="Y495" s="1">
        <f t="shared" si="105"/>
        <v>51114.239999999998</v>
      </c>
      <c r="Z495" s="1">
        <f t="shared" si="106"/>
        <v>1368.576</v>
      </c>
      <c r="AA495" s="1">
        <f t="shared" si="107"/>
        <v>5806.08</v>
      </c>
      <c r="AB495" s="1">
        <f t="shared" si="108"/>
        <v>119.232</v>
      </c>
      <c r="AC495" s="1">
        <f t="shared" si="109"/>
        <v>2871.9360000000001</v>
      </c>
      <c r="AD495" s="1">
        <f t="shared" si="110"/>
        <v>38309.760000000002</v>
      </c>
      <c r="AE495" s="1">
        <f t="shared" si="111"/>
        <v>47900.160000000003</v>
      </c>
      <c r="AF495" s="1">
        <f t="shared" si="112"/>
        <v>60497.279999999999</v>
      </c>
      <c r="AG495" s="1">
        <f t="shared" si="113"/>
        <v>5132.16</v>
      </c>
      <c r="AH495" s="1" t="e">
        <f>IF(#REF!="Y",B495,"")</f>
        <v>#REF!</v>
      </c>
      <c r="AI495" s="1" t="e">
        <f>IF(#REF!="","",MONTH(#REF!))</f>
        <v>#REF!</v>
      </c>
      <c r="AJ495" s="1" t="e">
        <f>#REF!+0</f>
        <v>#REF!</v>
      </c>
      <c r="AK495" s="1">
        <f t="shared" si="114"/>
        <v>518.4</v>
      </c>
      <c r="AL495" s="1" t="str">
        <f t="shared" si="115"/>
        <v/>
      </c>
      <c r="AM495" s="1">
        <f t="shared" si="116"/>
        <v>518.4</v>
      </c>
      <c r="AN495" s="1">
        <f t="shared" si="117"/>
        <v>518.4</v>
      </c>
      <c r="AO495" s="1">
        <f t="shared" si="118"/>
        <v>518.4</v>
      </c>
      <c r="AP495" s="1">
        <f t="shared" si="119"/>
        <v>518.4</v>
      </c>
      <c r="XED495" s="8"/>
      <c r="XEE495" s="8"/>
      <c r="XEF495" s="8"/>
      <c r="XEG495" s="8"/>
      <c r="XEH495" s="8"/>
      <c r="XEI495" s="8"/>
      <c r="XEJ495" s="8"/>
      <c r="XEK495" s="8"/>
      <c r="XEL495" s="8"/>
      <c r="XEM495" s="8"/>
      <c r="XEN495" s="8"/>
      <c r="XEO495" s="8"/>
      <c r="XEP495" s="8"/>
      <c r="XEQ495" s="8"/>
      <c r="XER495" s="8"/>
      <c r="XES495" s="8"/>
      <c r="XET495" s="8"/>
      <c r="XEU495" s="8"/>
      <c r="XEV495" s="8"/>
    </row>
    <row r="496" spans="1:42 16358:16376" s="1" customFormat="1" ht="30" customHeight="1">
      <c r="A496" s="1">
        <v>494</v>
      </c>
      <c r="B496" s="1">
        <v>526</v>
      </c>
      <c r="C496" s="2">
        <v>92.6</v>
      </c>
      <c r="D496" s="3">
        <v>11.87</v>
      </c>
      <c r="E496" s="3">
        <v>0.23</v>
      </c>
      <c r="F496" s="4">
        <v>5.54</v>
      </c>
      <c r="G496" s="1" t="s">
        <v>46</v>
      </c>
      <c r="H496" s="3">
        <v>2.44</v>
      </c>
      <c r="I496" s="2">
        <v>2.13</v>
      </c>
      <c r="J496" s="2">
        <v>73.599999999999994</v>
      </c>
      <c r="K496" s="2">
        <v>92.2</v>
      </c>
      <c r="L496" s="2">
        <v>116.7</v>
      </c>
      <c r="M496" s="2">
        <v>9.9</v>
      </c>
      <c r="N496" s="1">
        <v>0</v>
      </c>
      <c r="O496" s="1" t="s">
        <v>40</v>
      </c>
      <c r="P496" s="1" t="s">
        <v>40</v>
      </c>
      <c r="Q496" s="1" t="s">
        <v>41</v>
      </c>
      <c r="R496" s="1" t="s">
        <v>41</v>
      </c>
      <c r="S496" s="5" t="s">
        <v>42</v>
      </c>
      <c r="T496" s="6" t="s">
        <v>43</v>
      </c>
      <c r="U496" s="1" t="s">
        <v>44</v>
      </c>
      <c r="V496" s="1" t="s">
        <v>44</v>
      </c>
      <c r="Y496" s="1">
        <f t="shared" si="105"/>
        <v>48707.6</v>
      </c>
      <c r="Z496" s="1">
        <f t="shared" si="106"/>
        <v>1283.44</v>
      </c>
      <c r="AA496" s="1">
        <f t="shared" si="107"/>
        <v>6243.62</v>
      </c>
      <c r="AB496" s="1">
        <f t="shared" si="108"/>
        <v>120.98</v>
      </c>
      <c r="AC496" s="1">
        <f t="shared" si="109"/>
        <v>2914.04</v>
      </c>
      <c r="AD496" s="1">
        <f t="shared" si="110"/>
        <v>38713.599999999999</v>
      </c>
      <c r="AE496" s="1">
        <f t="shared" si="111"/>
        <v>48497.2</v>
      </c>
      <c r="AF496" s="1">
        <f t="shared" si="112"/>
        <v>61384.2</v>
      </c>
      <c r="AG496" s="1">
        <f t="shared" si="113"/>
        <v>5207.3999999999996</v>
      </c>
      <c r="AH496" s="1" t="e">
        <f>IF(#REF!="Y",B496,"")</f>
        <v>#REF!</v>
      </c>
      <c r="AI496" s="1" t="e">
        <f>IF(#REF!="","",MONTH(#REF!))</f>
        <v>#REF!</v>
      </c>
      <c r="AJ496" s="1" t="e">
        <f>#REF!+0</f>
        <v>#REF!</v>
      </c>
      <c r="AK496" s="1">
        <f t="shared" si="114"/>
        <v>526</v>
      </c>
      <c r="AL496" s="1" t="str">
        <f t="shared" si="115"/>
        <v/>
      </c>
      <c r="AM496" s="1">
        <f t="shared" si="116"/>
        <v>526</v>
      </c>
      <c r="AN496" s="1">
        <f t="shared" si="117"/>
        <v>526</v>
      </c>
      <c r="AO496" s="1">
        <f t="shared" si="118"/>
        <v>526</v>
      </c>
      <c r="AP496" s="1">
        <f t="shared" si="119"/>
        <v>526</v>
      </c>
      <c r="XED496" s="8"/>
      <c r="XEE496" s="8"/>
      <c r="XEF496" s="8"/>
      <c r="XEG496" s="8"/>
      <c r="XEH496" s="8"/>
      <c r="XEI496" s="8"/>
      <c r="XEJ496" s="8"/>
      <c r="XEK496" s="8"/>
      <c r="XEL496" s="8"/>
      <c r="XEM496" s="8"/>
      <c r="XEN496" s="8"/>
      <c r="XEO496" s="8"/>
      <c r="XEP496" s="8"/>
      <c r="XEQ496" s="8"/>
      <c r="XER496" s="8"/>
      <c r="XES496" s="8"/>
      <c r="XET496" s="8"/>
      <c r="XEU496" s="8"/>
      <c r="XEV496" s="8"/>
    </row>
    <row r="497" spans="1:42 16358:16376" s="1" customFormat="1" ht="30" customHeight="1">
      <c r="A497" s="1">
        <v>495</v>
      </c>
      <c r="B497" s="1">
        <v>517.6</v>
      </c>
      <c r="C497" s="2">
        <v>100.2</v>
      </c>
      <c r="D497" s="3">
        <v>11.66</v>
      </c>
      <c r="E497" s="3">
        <v>0.23</v>
      </c>
      <c r="F497" s="4">
        <v>5.54</v>
      </c>
      <c r="G497" s="1" t="s">
        <v>46</v>
      </c>
      <c r="H497" s="3">
        <v>2.44</v>
      </c>
      <c r="I497" s="2">
        <v>2.13</v>
      </c>
      <c r="J497" s="2">
        <v>73.900000000000006</v>
      </c>
      <c r="K497" s="2">
        <v>92.6</v>
      </c>
      <c r="L497" s="2">
        <v>116.7</v>
      </c>
      <c r="M497" s="2">
        <v>9.9</v>
      </c>
      <c r="N497" s="1">
        <v>0</v>
      </c>
      <c r="O497" s="1" t="s">
        <v>40</v>
      </c>
      <c r="P497" s="1" t="s">
        <v>40</v>
      </c>
      <c r="Q497" s="1" t="s">
        <v>41</v>
      </c>
      <c r="R497" s="1" t="s">
        <v>41</v>
      </c>
      <c r="S497" s="5" t="s">
        <v>42</v>
      </c>
      <c r="T497" s="6" t="s">
        <v>43</v>
      </c>
      <c r="U497" s="1" t="s">
        <v>44</v>
      </c>
      <c r="V497" s="1" t="s">
        <v>44</v>
      </c>
      <c r="Y497" s="1">
        <f t="shared" si="105"/>
        <v>51863.519999999997</v>
      </c>
      <c r="Z497" s="1">
        <f t="shared" si="106"/>
        <v>1262.944</v>
      </c>
      <c r="AA497" s="1">
        <f t="shared" si="107"/>
        <v>6035.2160000000003</v>
      </c>
      <c r="AB497" s="1">
        <f t="shared" si="108"/>
        <v>119.048</v>
      </c>
      <c r="AC497" s="1">
        <f t="shared" si="109"/>
        <v>2867.5039999999999</v>
      </c>
      <c r="AD497" s="1">
        <f t="shared" si="110"/>
        <v>38250.639999999999</v>
      </c>
      <c r="AE497" s="1">
        <f t="shared" si="111"/>
        <v>47929.760000000002</v>
      </c>
      <c r="AF497" s="1">
        <f t="shared" si="112"/>
        <v>60403.92</v>
      </c>
      <c r="AG497" s="1">
        <f t="shared" si="113"/>
        <v>5124.24</v>
      </c>
      <c r="AH497" s="1" t="e">
        <f>IF(#REF!="Y",B497,"")</f>
        <v>#REF!</v>
      </c>
      <c r="AI497" s="1" t="e">
        <f>IF(#REF!="","",MONTH(#REF!))</f>
        <v>#REF!</v>
      </c>
      <c r="AJ497" s="1" t="e">
        <f>#REF!+0</f>
        <v>#REF!</v>
      </c>
      <c r="AK497" s="1">
        <f t="shared" si="114"/>
        <v>517.6</v>
      </c>
      <c r="AL497" s="1" t="str">
        <f t="shared" si="115"/>
        <v/>
      </c>
      <c r="AM497" s="1">
        <f t="shared" si="116"/>
        <v>517.6</v>
      </c>
      <c r="AN497" s="1">
        <f t="shared" si="117"/>
        <v>517.6</v>
      </c>
      <c r="AO497" s="1">
        <f t="shared" si="118"/>
        <v>517.6</v>
      </c>
      <c r="AP497" s="1">
        <f t="shared" si="119"/>
        <v>517.6</v>
      </c>
      <c r="XED497" s="8"/>
      <c r="XEE497" s="8"/>
      <c r="XEF497" s="8"/>
      <c r="XEG497" s="8"/>
      <c r="XEH497" s="8"/>
      <c r="XEI497" s="8"/>
      <c r="XEJ497" s="8"/>
      <c r="XEK497" s="8"/>
      <c r="XEL497" s="8"/>
      <c r="XEM497" s="8"/>
      <c r="XEN497" s="8"/>
      <c r="XEO497" s="8"/>
      <c r="XEP497" s="8"/>
      <c r="XEQ497" s="8"/>
      <c r="XER497" s="8"/>
      <c r="XES497" s="8"/>
      <c r="XET497" s="8"/>
      <c r="XEU497" s="8"/>
      <c r="XEV497" s="8"/>
    </row>
    <row r="498" spans="1:42 16358:16376" s="1" customFormat="1" ht="30" customHeight="1">
      <c r="A498" s="1">
        <v>496</v>
      </c>
      <c r="B498" s="1">
        <v>451.6</v>
      </c>
      <c r="C498" s="2">
        <v>99.7</v>
      </c>
      <c r="D498" s="3">
        <v>11.75</v>
      </c>
      <c r="E498" s="3">
        <v>0.23</v>
      </c>
      <c r="F498" s="4">
        <v>5.54</v>
      </c>
      <c r="G498" s="1" t="s">
        <v>46</v>
      </c>
      <c r="H498" s="3">
        <v>2.54</v>
      </c>
      <c r="I498" s="2">
        <v>2.13</v>
      </c>
      <c r="J498" s="2">
        <v>73.900000000000006</v>
      </c>
      <c r="K498" s="2">
        <v>92.5</v>
      </c>
      <c r="L498" s="2">
        <v>116.7</v>
      </c>
      <c r="M498" s="2">
        <v>9.9</v>
      </c>
      <c r="N498" s="1">
        <v>0</v>
      </c>
      <c r="O498" s="1" t="s">
        <v>40</v>
      </c>
      <c r="P498" s="1" t="s">
        <v>40</v>
      </c>
      <c r="Q498" s="1" t="s">
        <v>41</v>
      </c>
      <c r="R498" s="1" t="s">
        <v>41</v>
      </c>
      <c r="S498" s="5" t="s">
        <v>42</v>
      </c>
      <c r="T498" s="6" t="s">
        <v>43</v>
      </c>
      <c r="U498" s="1" t="s">
        <v>44</v>
      </c>
      <c r="V498" s="1" t="s">
        <v>44</v>
      </c>
      <c r="Y498" s="1">
        <f t="shared" si="105"/>
        <v>45024.52</v>
      </c>
      <c r="Z498" s="1">
        <f t="shared" si="106"/>
        <v>1147.0640000000001</v>
      </c>
      <c r="AA498" s="1">
        <f t="shared" si="107"/>
        <v>5306.3</v>
      </c>
      <c r="AB498" s="1">
        <f t="shared" si="108"/>
        <v>103.86799999999999</v>
      </c>
      <c r="AC498" s="1">
        <f t="shared" si="109"/>
        <v>2501.864</v>
      </c>
      <c r="AD498" s="1">
        <f t="shared" si="110"/>
        <v>33373.24</v>
      </c>
      <c r="AE498" s="1">
        <f t="shared" si="111"/>
        <v>41773</v>
      </c>
      <c r="AF498" s="1">
        <f t="shared" si="112"/>
        <v>52701.72</v>
      </c>
      <c r="AG498" s="1">
        <f t="shared" si="113"/>
        <v>4470.84</v>
      </c>
      <c r="AH498" s="1" t="e">
        <f>IF(#REF!="Y",B498,"")</f>
        <v>#REF!</v>
      </c>
      <c r="AI498" s="1" t="e">
        <f>IF(#REF!="","",MONTH(#REF!))</f>
        <v>#REF!</v>
      </c>
      <c r="AJ498" s="1" t="e">
        <f>#REF!+0</f>
        <v>#REF!</v>
      </c>
      <c r="AK498" s="1">
        <f t="shared" si="114"/>
        <v>451.6</v>
      </c>
      <c r="AL498" s="1" t="str">
        <f t="shared" si="115"/>
        <v/>
      </c>
      <c r="AM498" s="1">
        <f t="shared" si="116"/>
        <v>451.6</v>
      </c>
      <c r="AN498" s="1">
        <f t="shared" si="117"/>
        <v>451.6</v>
      </c>
      <c r="AO498" s="1">
        <f t="shared" si="118"/>
        <v>451.6</v>
      </c>
      <c r="AP498" s="1">
        <f t="shared" si="119"/>
        <v>451.6</v>
      </c>
      <c r="XED498" s="8"/>
      <c r="XEE498" s="8"/>
      <c r="XEF498" s="8"/>
      <c r="XEG498" s="8"/>
      <c r="XEH498" s="8"/>
      <c r="XEI498" s="8"/>
      <c r="XEJ498" s="8"/>
      <c r="XEK498" s="8"/>
      <c r="XEL498" s="8"/>
      <c r="XEM498" s="8"/>
      <c r="XEN498" s="8"/>
      <c r="XEO498" s="8"/>
      <c r="XEP498" s="8"/>
      <c r="XEQ498" s="8"/>
      <c r="XER498" s="8"/>
      <c r="XES498" s="8"/>
      <c r="XET498" s="8"/>
      <c r="XEU498" s="8"/>
      <c r="XEV498" s="8"/>
    </row>
    <row r="499" spans="1:42 16358:16376" s="1" customFormat="1" ht="30" customHeight="1">
      <c r="A499" s="1">
        <v>497</v>
      </c>
      <c r="B499" s="1">
        <v>209.8</v>
      </c>
      <c r="C499" s="2">
        <v>269.89999999999998</v>
      </c>
      <c r="D499" s="3">
        <v>11.66</v>
      </c>
      <c r="E499" s="3">
        <v>0.24</v>
      </c>
      <c r="F499" s="4">
        <v>5.68</v>
      </c>
      <c r="G499" s="1" t="s">
        <v>39</v>
      </c>
      <c r="H499" s="3">
        <v>5.08</v>
      </c>
      <c r="I499" s="2">
        <v>2.15</v>
      </c>
      <c r="J499" s="2">
        <v>91</v>
      </c>
      <c r="K499" s="2">
        <v>98.7</v>
      </c>
      <c r="L499" s="2">
        <v>116.7</v>
      </c>
      <c r="M499" s="2">
        <v>9.4</v>
      </c>
      <c r="N499" s="1">
        <v>0</v>
      </c>
      <c r="O499" s="1" t="s">
        <v>40</v>
      </c>
      <c r="P499" s="1" t="s">
        <v>40</v>
      </c>
      <c r="Q499" s="1" t="s">
        <v>41</v>
      </c>
      <c r="R499" s="1" t="s">
        <v>41</v>
      </c>
      <c r="S499" s="5" t="s">
        <v>42</v>
      </c>
      <c r="T499" s="6" t="s">
        <v>42</v>
      </c>
      <c r="U499" s="1" t="s">
        <v>44</v>
      </c>
      <c r="V499" s="1" t="s">
        <v>44</v>
      </c>
      <c r="W499" s="1" t="s">
        <v>47</v>
      </c>
      <c r="X499" s="1" t="s">
        <v>41</v>
      </c>
      <c r="Y499" s="1">
        <f t="shared" si="105"/>
        <v>56625.02</v>
      </c>
      <c r="Z499" s="1">
        <f t="shared" si="106"/>
        <v>1065.7840000000001</v>
      </c>
      <c r="AA499" s="1">
        <f t="shared" si="107"/>
        <v>2446.268</v>
      </c>
      <c r="AB499" s="1">
        <f t="shared" si="108"/>
        <v>50.351999999999997</v>
      </c>
      <c r="AC499" s="1">
        <f t="shared" si="109"/>
        <v>1191.664</v>
      </c>
      <c r="AD499" s="1">
        <f t="shared" si="110"/>
        <v>19091.8</v>
      </c>
      <c r="AE499" s="1">
        <f t="shared" si="111"/>
        <v>20707.259999999998</v>
      </c>
      <c r="AF499" s="1">
        <f t="shared" si="112"/>
        <v>24483.66</v>
      </c>
      <c r="AG499" s="1">
        <f t="shared" si="113"/>
        <v>1972.12</v>
      </c>
      <c r="AH499" s="1" t="e">
        <f>IF(#REF!="Y",B499,"")</f>
        <v>#REF!</v>
      </c>
      <c r="AI499" s="1" t="e">
        <f>IF(#REF!="","",MONTH(#REF!))</f>
        <v>#REF!</v>
      </c>
      <c r="AJ499" s="1" t="e">
        <f>#REF!+0</f>
        <v>#REF!</v>
      </c>
      <c r="AK499" s="1">
        <f t="shared" si="114"/>
        <v>209.8</v>
      </c>
      <c r="AL499" s="1">
        <f t="shared" si="115"/>
        <v>209.8</v>
      </c>
      <c r="AM499" s="1">
        <f t="shared" si="116"/>
        <v>209.8</v>
      </c>
      <c r="AN499" s="1">
        <f t="shared" si="117"/>
        <v>209.8</v>
      </c>
      <c r="AO499" s="1">
        <f t="shared" si="118"/>
        <v>209.8</v>
      </c>
      <c r="AP499" s="1">
        <f t="shared" si="119"/>
        <v>209.8</v>
      </c>
      <c r="XED499" s="8"/>
      <c r="XEE499" s="8"/>
      <c r="XEF499" s="8"/>
      <c r="XEG499" s="8"/>
      <c r="XEH499" s="8"/>
      <c r="XEI499" s="8"/>
      <c r="XEJ499" s="8"/>
      <c r="XEK499" s="8"/>
      <c r="XEL499" s="8"/>
      <c r="XEM499" s="8"/>
      <c r="XEN499" s="8"/>
      <c r="XEO499" s="8"/>
      <c r="XEP499" s="8"/>
      <c r="XEQ499" s="8"/>
      <c r="XER499" s="8"/>
      <c r="XES499" s="8"/>
      <c r="XET499" s="8"/>
      <c r="XEU499" s="8"/>
      <c r="XEV499" s="8"/>
    </row>
    <row r="500" spans="1:42 16358:16376" s="1" customFormat="1" ht="30" customHeight="1">
      <c r="A500" s="1">
        <v>498</v>
      </c>
      <c r="B500" s="1">
        <v>291.39999999999998</v>
      </c>
      <c r="C500" s="2">
        <v>276.5</v>
      </c>
      <c r="D500" s="3">
        <v>11.62</v>
      </c>
      <c r="E500" s="3">
        <v>0.24</v>
      </c>
      <c r="F500" s="4">
        <v>5.68</v>
      </c>
      <c r="G500" s="1" t="s">
        <v>39</v>
      </c>
      <c r="H500" s="3">
        <v>5.1100000000000003</v>
      </c>
      <c r="I500" s="2">
        <v>2.15</v>
      </c>
      <c r="J500" s="2">
        <v>90.3</v>
      </c>
      <c r="K500" s="2">
        <v>98.3</v>
      </c>
      <c r="L500" s="2">
        <v>116.7</v>
      </c>
      <c r="M500" s="2">
        <v>9.4</v>
      </c>
      <c r="N500" s="1">
        <v>0</v>
      </c>
      <c r="O500" s="1" t="s">
        <v>40</v>
      </c>
      <c r="P500" s="1" t="s">
        <v>40</v>
      </c>
      <c r="Q500" s="1" t="s">
        <v>41</v>
      </c>
      <c r="R500" s="1" t="s">
        <v>41</v>
      </c>
      <c r="S500" s="5" t="s">
        <v>42</v>
      </c>
      <c r="T500" s="6" t="s">
        <v>42</v>
      </c>
      <c r="U500" s="1" t="s">
        <v>44</v>
      </c>
      <c r="V500" s="1" t="s">
        <v>44</v>
      </c>
      <c r="Y500" s="1">
        <f t="shared" si="105"/>
        <v>80572.100000000006</v>
      </c>
      <c r="Z500" s="1">
        <f t="shared" si="106"/>
        <v>1489.0540000000001</v>
      </c>
      <c r="AA500" s="1">
        <f t="shared" si="107"/>
        <v>3386.0680000000002</v>
      </c>
      <c r="AB500" s="1">
        <f t="shared" si="108"/>
        <v>69.936000000000007</v>
      </c>
      <c r="AC500" s="1">
        <f t="shared" si="109"/>
        <v>1655.152</v>
      </c>
      <c r="AD500" s="1">
        <f t="shared" si="110"/>
        <v>26313.42</v>
      </c>
      <c r="AE500" s="1">
        <f t="shared" si="111"/>
        <v>28644.62</v>
      </c>
      <c r="AF500" s="1">
        <f t="shared" si="112"/>
        <v>34006.379999999997</v>
      </c>
      <c r="AG500" s="1">
        <f t="shared" si="113"/>
        <v>2739.16</v>
      </c>
      <c r="AH500" s="1" t="e">
        <f>IF(#REF!="Y",B500,"")</f>
        <v>#REF!</v>
      </c>
      <c r="AI500" s="1" t="e">
        <f>IF(#REF!="","",MONTH(#REF!))</f>
        <v>#REF!</v>
      </c>
      <c r="AJ500" s="1" t="e">
        <f>#REF!+0</f>
        <v>#REF!</v>
      </c>
      <c r="AK500" s="1">
        <f t="shared" si="114"/>
        <v>291.39999999999998</v>
      </c>
      <c r="AL500" s="1">
        <f t="shared" si="115"/>
        <v>291.39999999999998</v>
      </c>
      <c r="AM500" s="1">
        <f t="shared" si="116"/>
        <v>291.39999999999998</v>
      </c>
      <c r="AN500" s="1">
        <f t="shared" si="117"/>
        <v>291.39999999999998</v>
      </c>
      <c r="AO500" s="1">
        <f t="shared" si="118"/>
        <v>291.39999999999998</v>
      </c>
      <c r="AP500" s="1">
        <f t="shared" si="119"/>
        <v>291.39999999999998</v>
      </c>
      <c r="XED500" s="8"/>
      <c r="XEE500" s="8"/>
      <c r="XEF500" s="8"/>
      <c r="XEG500" s="8"/>
      <c r="XEH500" s="8"/>
      <c r="XEI500" s="8"/>
      <c r="XEJ500" s="8"/>
      <c r="XEK500" s="8"/>
      <c r="XEL500" s="8"/>
      <c r="XEM500" s="8"/>
      <c r="XEN500" s="8"/>
      <c r="XEO500" s="8"/>
      <c r="XEP500" s="8"/>
      <c r="XEQ500" s="8"/>
      <c r="XER500" s="8"/>
      <c r="XES500" s="8"/>
      <c r="XET500" s="8"/>
      <c r="XEU500" s="8"/>
      <c r="XEV500" s="8"/>
    </row>
    <row r="501" spans="1:42 16358:16376" s="1" customFormat="1" ht="30" customHeight="1">
      <c r="A501" s="1">
        <v>499</v>
      </c>
      <c r="B501" s="1">
        <v>492.2</v>
      </c>
      <c r="C501" s="2">
        <v>267.7</v>
      </c>
      <c r="D501" s="3">
        <v>11.69</v>
      </c>
      <c r="E501" s="3">
        <v>0.24</v>
      </c>
      <c r="F501" s="4">
        <v>5.68</v>
      </c>
      <c r="G501" s="1" t="s">
        <v>39</v>
      </c>
      <c r="H501" s="3">
        <v>5.1100000000000003</v>
      </c>
      <c r="I501" s="2">
        <v>2.15</v>
      </c>
      <c r="J501" s="2">
        <v>90.4</v>
      </c>
      <c r="K501" s="2">
        <v>98.3</v>
      </c>
      <c r="L501" s="2">
        <v>116.7</v>
      </c>
      <c r="M501" s="2">
        <v>9.4</v>
      </c>
      <c r="N501" s="1">
        <v>0</v>
      </c>
      <c r="O501" s="1" t="s">
        <v>40</v>
      </c>
      <c r="P501" s="1" t="s">
        <v>40</v>
      </c>
      <c r="Q501" s="1" t="s">
        <v>41</v>
      </c>
      <c r="R501" s="1" t="s">
        <v>41</v>
      </c>
      <c r="S501" s="5" t="s">
        <v>42</v>
      </c>
      <c r="T501" s="6" t="s">
        <v>42</v>
      </c>
      <c r="U501" s="1" t="s">
        <v>44</v>
      </c>
      <c r="V501" s="1" t="s">
        <v>44</v>
      </c>
      <c r="Y501" s="1">
        <f t="shared" si="105"/>
        <v>131761.94</v>
      </c>
      <c r="Z501" s="1">
        <f t="shared" si="106"/>
        <v>2515.1419999999998</v>
      </c>
      <c r="AA501" s="1">
        <f t="shared" si="107"/>
        <v>5753.8180000000002</v>
      </c>
      <c r="AB501" s="1">
        <f t="shared" si="108"/>
        <v>118.128</v>
      </c>
      <c r="AC501" s="1">
        <f t="shared" si="109"/>
        <v>2795.6959999999999</v>
      </c>
      <c r="AD501" s="1">
        <f t="shared" si="110"/>
        <v>44494.879999999997</v>
      </c>
      <c r="AE501" s="1">
        <f t="shared" si="111"/>
        <v>48383.26</v>
      </c>
      <c r="AF501" s="1">
        <f t="shared" si="112"/>
        <v>57439.74</v>
      </c>
      <c r="AG501" s="1">
        <f t="shared" si="113"/>
        <v>4626.68</v>
      </c>
      <c r="AH501" s="1" t="e">
        <f>IF(#REF!="Y",B501,"")</f>
        <v>#REF!</v>
      </c>
      <c r="AI501" s="1" t="e">
        <f>IF(#REF!="","",MONTH(#REF!))</f>
        <v>#REF!</v>
      </c>
      <c r="AJ501" s="1" t="e">
        <f>#REF!+0</f>
        <v>#REF!</v>
      </c>
      <c r="AK501" s="1">
        <f t="shared" si="114"/>
        <v>492.2</v>
      </c>
      <c r="AL501" s="1">
        <f t="shared" si="115"/>
        <v>492.2</v>
      </c>
      <c r="AM501" s="1">
        <f t="shared" si="116"/>
        <v>492.2</v>
      </c>
      <c r="AN501" s="1">
        <f t="shared" si="117"/>
        <v>492.2</v>
      </c>
      <c r="AO501" s="1">
        <f t="shared" si="118"/>
        <v>492.2</v>
      </c>
      <c r="AP501" s="1">
        <f t="shared" si="119"/>
        <v>492.2</v>
      </c>
      <c r="XED501" s="8"/>
      <c r="XEE501" s="8"/>
      <c r="XEF501" s="8"/>
      <c r="XEG501" s="8"/>
      <c r="XEH501" s="8"/>
      <c r="XEI501" s="8"/>
      <c r="XEJ501" s="8"/>
      <c r="XEK501" s="8"/>
      <c r="XEL501" s="8"/>
      <c r="XEM501" s="8"/>
      <c r="XEN501" s="8"/>
      <c r="XEO501" s="8"/>
      <c r="XEP501" s="8"/>
      <c r="XEQ501" s="8"/>
      <c r="XER501" s="8"/>
      <c r="XES501" s="8"/>
      <c r="XET501" s="8"/>
      <c r="XEU501" s="8"/>
      <c r="XEV501" s="8"/>
    </row>
    <row r="502" spans="1:42 16358:16376" s="1" customFormat="1" ht="30" customHeight="1">
      <c r="A502" s="1">
        <v>500</v>
      </c>
      <c r="B502" s="1">
        <v>501.4</v>
      </c>
      <c r="C502" s="2">
        <v>268.39999999999998</v>
      </c>
      <c r="D502" s="3">
        <v>11.65</v>
      </c>
      <c r="E502" s="3">
        <v>0.24</v>
      </c>
      <c r="F502" s="4">
        <v>5.68</v>
      </c>
      <c r="G502" s="1" t="s">
        <v>39</v>
      </c>
      <c r="H502" s="3">
        <v>5.08</v>
      </c>
      <c r="I502" s="2">
        <v>2.15</v>
      </c>
      <c r="J502" s="2">
        <v>90.9</v>
      </c>
      <c r="K502" s="2">
        <v>98.6</v>
      </c>
      <c r="L502" s="2">
        <v>116.7</v>
      </c>
      <c r="M502" s="2">
        <v>9.4</v>
      </c>
      <c r="N502" s="1">
        <v>0</v>
      </c>
      <c r="O502" s="1" t="s">
        <v>40</v>
      </c>
      <c r="P502" s="1" t="s">
        <v>40</v>
      </c>
      <c r="Q502" s="1" t="s">
        <v>41</v>
      </c>
      <c r="R502" s="1" t="s">
        <v>41</v>
      </c>
      <c r="S502" s="5" t="s">
        <v>42</v>
      </c>
      <c r="T502" s="6" t="s">
        <v>42</v>
      </c>
      <c r="U502" s="1" t="s">
        <v>44</v>
      </c>
      <c r="V502" s="1" t="s">
        <v>44</v>
      </c>
      <c r="Y502" s="1">
        <f t="shared" si="105"/>
        <v>134575.76</v>
      </c>
      <c r="Z502" s="1">
        <f t="shared" si="106"/>
        <v>2547.1120000000001</v>
      </c>
      <c r="AA502" s="1">
        <f t="shared" si="107"/>
        <v>5841.31</v>
      </c>
      <c r="AB502" s="1">
        <f t="shared" si="108"/>
        <v>120.336</v>
      </c>
      <c r="AC502" s="1">
        <f t="shared" si="109"/>
        <v>2847.9520000000002</v>
      </c>
      <c r="AD502" s="1">
        <f t="shared" si="110"/>
        <v>45577.26</v>
      </c>
      <c r="AE502" s="1">
        <f t="shared" si="111"/>
        <v>49438.04</v>
      </c>
      <c r="AF502" s="1">
        <f t="shared" si="112"/>
        <v>58513.38</v>
      </c>
      <c r="AG502" s="1">
        <f t="shared" si="113"/>
        <v>4713.16</v>
      </c>
      <c r="AH502" s="1" t="e">
        <f>IF(#REF!="Y",B502,"")</f>
        <v>#REF!</v>
      </c>
      <c r="AI502" s="1" t="e">
        <f>IF(#REF!="","",MONTH(#REF!))</f>
        <v>#REF!</v>
      </c>
      <c r="AJ502" s="1" t="e">
        <f>#REF!+0</f>
        <v>#REF!</v>
      </c>
      <c r="AK502" s="1">
        <f t="shared" si="114"/>
        <v>501.4</v>
      </c>
      <c r="AL502" s="1">
        <f t="shared" si="115"/>
        <v>501.4</v>
      </c>
      <c r="AM502" s="1">
        <f t="shared" si="116"/>
        <v>501.4</v>
      </c>
      <c r="AN502" s="1">
        <f t="shared" si="117"/>
        <v>501.4</v>
      </c>
      <c r="AO502" s="1">
        <f t="shared" si="118"/>
        <v>501.4</v>
      </c>
      <c r="AP502" s="1">
        <f t="shared" si="119"/>
        <v>501.4</v>
      </c>
      <c r="XED502" s="8"/>
      <c r="XEE502" s="8"/>
      <c r="XEF502" s="8"/>
      <c r="XEG502" s="8"/>
      <c r="XEH502" s="8"/>
      <c r="XEI502" s="8"/>
      <c r="XEJ502" s="8"/>
      <c r="XEK502" s="8"/>
      <c r="XEL502" s="8"/>
      <c r="XEM502" s="8"/>
      <c r="XEN502" s="8"/>
      <c r="XEO502" s="8"/>
      <c r="XEP502" s="8"/>
      <c r="XEQ502" s="8"/>
      <c r="XER502" s="8"/>
      <c r="XES502" s="8"/>
      <c r="XET502" s="8"/>
      <c r="XEU502" s="8"/>
      <c r="XEV502" s="8"/>
    </row>
    <row r="503" spans="1:42 16358:16376" s="1" customFormat="1" ht="30" customHeight="1">
      <c r="A503" s="1">
        <v>501</v>
      </c>
      <c r="B503" s="1">
        <v>511.4</v>
      </c>
      <c r="C503" s="2">
        <v>273.3</v>
      </c>
      <c r="D503" s="3">
        <v>11.67</v>
      </c>
      <c r="E503" s="3">
        <v>0.24</v>
      </c>
      <c r="F503" s="4">
        <v>5.68</v>
      </c>
      <c r="G503" s="1" t="s">
        <v>39</v>
      </c>
      <c r="H503" s="3">
        <v>5</v>
      </c>
      <c r="I503" s="2">
        <v>2.15</v>
      </c>
      <c r="J503" s="2">
        <v>90.5</v>
      </c>
      <c r="K503" s="2">
        <v>98.4</v>
      </c>
      <c r="L503" s="2">
        <v>116.7</v>
      </c>
      <c r="M503" s="2">
        <v>9.4</v>
      </c>
      <c r="N503" s="1">
        <v>0</v>
      </c>
      <c r="O503" s="1" t="s">
        <v>40</v>
      </c>
      <c r="P503" s="1" t="s">
        <v>40</v>
      </c>
      <c r="Q503" s="1" t="s">
        <v>41</v>
      </c>
      <c r="R503" s="1" t="s">
        <v>41</v>
      </c>
      <c r="S503" s="5" t="s">
        <v>42</v>
      </c>
      <c r="T503" s="6" t="s">
        <v>42</v>
      </c>
      <c r="U503" s="1" t="s">
        <v>44</v>
      </c>
      <c r="V503" s="1" t="s">
        <v>44</v>
      </c>
      <c r="Y503" s="1">
        <f t="shared" si="105"/>
        <v>139765.62</v>
      </c>
      <c r="Z503" s="1">
        <f t="shared" si="106"/>
        <v>2557</v>
      </c>
      <c r="AA503" s="1">
        <f t="shared" si="107"/>
        <v>5968.0379999999996</v>
      </c>
      <c r="AB503" s="1">
        <f t="shared" si="108"/>
        <v>122.736</v>
      </c>
      <c r="AC503" s="1">
        <f t="shared" si="109"/>
        <v>2904.752</v>
      </c>
      <c r="AD503" s="1">
        <f t="shared" si="110"/>
        <v>46281.7</v>
      </c>
      <c r="AE503" s="1">
        <f t="shared" si="111"/>
        <v>50321.760000000002</v>
      </c>
      <c r="AF503" s="1">
        <f t="shared" si="112"/>
        <v>59680.38</v>
      </c>
      <c r="AG503" s="1">
        <f t="shared" si="113"/>
        <v>4807.16</v>
      </c>
      <c r="AH503" s="1" t="e">
        <f>IF(#REF!="Y",B503,"")</f>
        <v>#REF!</v>
      </c>
      <c r="AI503" s="1" t="e">
        <f>IF(#REF!="","",MONTH(#REF!))</f>
        <v>#REF!</v>
      </c>
      <c r="AJ503" s="1" t="e">
        <f>#REF!+0</f>
        <v>#REF!</v>
      </c>
      <c r="AK503" s="1">
        <f t="shared" si="114"/>
        <v>511.4</v>
      </c>
      <c r="AL503" s="1">
        <f t="shared" si="115"/>
        <v>511.4</v>
      </c>
      <c r="AM503" s="1">
        <f t="shared" si="116"/>
        <v>511.4</v>
      </c>
      <c r="AN503" s="1">
        <f t="shared" si="117"/>
        <v>511.4</v>
      </c>
      <c r="AO503" s="1">
        <f t="shared" si="118"/>
        <v>511.4</v>
      </c>
      <c r="AP503" s="1">
        <f t="shared" si="119"/>
        <v>511.4</v>
      </c>
      <c r="XED503" s="8"/>
      <c r="XEE503" s="8"/>
      <c r="XEF503" s="8"/>
      <c r="XEG503" s="8"/>
      <c r="XEH503" s="8"/>
      <c r="XEI503" s="8"/>
      <c r="XEJ503" s="8"/>
      <c r="XEK503" s="8"/>
      <c r="XEL503" s="8"/>
      <c r="XEM503" s="8"/>
      <c r="XEN503" s="8"/>
      <c r="XEO503" s="8"/>
      <c r="XEP503" s="8"/>
      <c r="XEQ503" s="8"/>
      <c r="XER503" s="8"/>
      <c r="XES503" s="8"/>
      <c r="XET503" s="8"/>
      <c r="XEU503" s="8"/>
      <c r="XEV503" s="8"/>
    </row>
    <row r="504" spans="1:42 16358:16376" s="1" customFormat="1" ht="30" customHeight="1">
      <c r="A504" s="1">
        <v>502</v>
      </c>
      <c r="B504" s="1">
        <v>483.8</v>
      </c>
      <c r="C504" s="2">
        <v>258.7</v>
      </c>
      <c r="D504" s="3">
        <v>11.82</v>
      </c>
      <c r="E504" s="3">
        <v>0.24</v>
      </c>
      <c r="F504" s="4">
        <v>5.68</v>
      </c>
      <c r="G504" s="1" t="s">
        <v>39</v>
      </c>
      <c r="H504" s="3">
        <v>5.1100000000000003</v>
      </c>
      <c r="I504" s="2">
        <v>2.15</v>
      </c>
      <c r="J504" s="2">
        <v>90</v>
      </c>
      <c r="K504" s="2">
        <v>98.1</v>
      </c>
      <c r="L504" s="2">
        <v>116.7</v>
      </c>
      <c r="M504" s="2">
        <v>9.4</v>
      </c>
      <c r="N504" s="1">
        <v>0</v>
      </c>
      <c r="O504" s="1" t="s">
        <v>40</v>
      </c>
      <c r="P504" s="1" t="s">
        <v>40</v>
      </c>
      <c r="Q504" s="1" t="s">
        <v>41</v>
      </c>
      <c r="R504" s="1" t="s">
        <v>41</v>
      </c>
      <c r="S504" s="5" t="s">
        <v>42</v>
      </c>
      <c r="T504" s="6" t="s">
        <v>42</v>
      </c>
      <c r="U504" s="1" t="s">
        <v>44</v>
      </c>
      <c r="V504" s="1" t="s">
        <v>44</v>
      </c>
      <c r="Y504" s="1">
        <f t="shared" si="105"/>
        <v>125159.06</v>
      </c>
      <c r="Z504" s="1">
        <f t="shared" si="106"/>
        <v>2472.2179999999998</v>
      </c>
      <c r="AA504" s="1">
        <f t="shared" si="107"/>
        <v>5718.5159999999996</v>
      </c>
      <c r="AB504" s="1">
        <f t="shared" si="108"/>
        <v>116.11199999999999</v>
      </c>
      <c r="AC504" s="1">
        <f t="shared" si="109"/>
        <v>2747.9839999999999</v>
      </c>
      <c r="AD504" s="1">
        <f t="shared" si="110"/>
        <v>43542</v>
      </c>
      <c r="AE504" s="1">
        <f t="shared" si="111"/>
        <v>47460.78</v>
      </c>
      <c r="AF504" s="1">
        <f t="shared" si="112"/>
        <v>56459.46</v>
      </c>
      <c r="AG504" s="1">
        <f t="shared" si="113"/>
        <v>4547.72</v>
      </c>
      <c r="AH504" s="1" t="e">
        <f>IF(#REF!="Y",B504,"")</f>
        <v>#REF!</v>
      </c>
      <c r="AI504" s="1" t="e">
        <f>IF(#REF!="","",MONTH(#REF!))</f>
        <v>#REF!</v>
      </c>
      <c r="AJ504" s="1" t="e">
        <f>#REF!+0</f>
        <v>#REF!</v>
      </c>
      <c r="AK504" s="1">
        <f t="shared" si="114"/>
        <v>483.8</v>
      </c>
      <c r="AL504" s="1">
        <f t="shared" si="115"/>
        <v>483.8</v>
      </c>
      <c r="AM504" s="1">
        <f t="shared" si="116"/>
        <v>483.8</v>
      </c>
      <c r="AN504" s="1">
        <f t="shared" si="117"/>
        <v>483.8</v>
      </c>
      <c r="AO504" s="1">
        <f t="shared" si="118"/>
        <v>483.8</v>
      </c>
      <c r="AP504" s="1">
        <f t="shared" si="119"/>
        <v>483.8</v>
      </c>
      <c r="XED504" s="8"/>
      <c r="XEE504" s="8"/>
      <c r="XEF504" s="8"/>
      <c r="XEG504" s="8"/>
      <c r="XEH504" s="8"/>
      <c r="XEI504" s="8"/>
      <c r="XEJ504" s="8"/>
      <c r="XEK504" s="8"/>
      <c r="XEL504" s="8"/>
      <c r="XEM504" s="8"/>
      <c r="XEN504" s="8"/>
      <c r="XEO504" s="8"/>
      <c r="XEP504" s="8"/>
      <c r="XEQ504" s="8"/>
      <c r="XER504" s="8"/>
      <c r="XES504" s="8"/>
      <c r="XET504" s="8"/>
      <c r="XEU504" s="8"/>
      <c r="XEV504" s="8"/>
    </row>
    <row r="505" spans="1:42 16358:16376" s="1" customFormat="1" ht="30" customHeight="1">
      <c r="A505" s="1">
        <v>503</v>
      </c>
      <c r="B505" s="1">
        <v>485.6</v>
      </c>
      <c r="C505" s="2">
        <v>253.2</v>
      </c>
      <c r="D505" s="3">
        <v>11.92</v>
      </c>
      <c r="E505" s="3">
        <v>0.24</v>
      </c>
      <c r="F505" s="4">
        <v>5.68</v>
      </c>
      <c r="G505" s="1" t="s">
        <v>39</v>
      </c>
      <c r="H505" s="3">
        <v>5.3</v>
      </c>
      <c r="I505" s="2">
        <v>2.15</v>
      </c>
      <c r="J505" s="2">
        <v>89.1</v>
      </c>
      <c r="K505" s="2">
        <v>97.7</v>
      </c>
      <c r="L505" s="2">
        <v>116.7</v>
      </c>
      <c r="M505" s="2">
        <v>9.4</v>
      </c>
      <c r="N505" s="1">
        <v>0</v>
      </c>
      <c r="O505" s="1" t="s">
        <v>40</v>
      </c>
      <c r="P505" s="1" t="s">
        <v>40</v>
      </c>
      <c r="Q505" s="1" t="s">
        <v>41</v>
      </c>
      <c r="R505" s="1" t="s">
        <v>41</v>
      </c>
      <c r="S505" s="5" t="s">
        <v>42</v>
      </c>
      <c r="T505" s="6" t="s">
        <v>42</v>
      </c>
      <c r="U505" s="1" t="s">
        <v>44</v>
      </c>
      <c r="V505" s="1" t="s">
        <v>44</v>
      </c>
      <c r="Y505" s="1">
        <f t="shared" si="105"/>
        <v>122953.92</v>
      </c>
      <c r="Z505" s="1">
        <f t="shared" si="106"/>
        <v>2573.6799999999998</v>
      </c>
      <c r="AA505" s="1">
        <f t="shared" si="107"/>
        <v>5788.3519999999999</v>
      </c>
      <c r="AB505" s="1">
        <f t="shared" si="108"/>
        <v>116.544</v>
      </c>
      <c r="AC505" s="1">
        <f t="shared" si="109"/>
        <v>2758.2080000000001</v>
      </c>
      <c r="AD505" s="1">
        <f t="shared" si="110"/>
        <v>43266.96</v>
      </c>
      <c r="AE505" s="1">
        <f t="shared" si="111"/>
        <v>47443.12</v>
      </c>
      <c r="AF505" s="1">
        <f t="shared" si="112"/>
        <v>56669.52</v>
      </c>
      <c r="AG505" s="1">
        <f t="shared" si="113"/>
        <v>4564.6400000000003</v>
      </c>
      <c r="AH505" s="1" t="e">
        <f>IF(#REF!="Y",B505,"")</f>
        <v>#REF!</v>
      </c>
      <c r="AI505" s="1" t="e">
        <f>IF(#REF!="","",MONTH(#REF!))</f>
        <v>#REF!</v>
      </c>
      <c r="AJ505" s="1" t="e">
        <f>#REF!+0</f>
        <v>#REF!</v>
      </c>
      <c r="AK505" s="1">
        <f t="shared" si="114"/>
        <v>485.6</v>
      </c>
      <c r="AL505" s="1">
        <f t="shared" si="115"/>
        <v>485.6</v>
      </c>
      <c r="AM505" s="1">
        <f t="shared" si="116"/>
        <v>485.6</v>
      </c>
      <c r="AN505" s="1">
        <f t="shared" si="117"/>
        <v>485.6</v>
      </c>
      <c r="AO505" s="1">
        <f t="shared" si="118"/>
        <v>485.6</v>
      </c>
      <c r="AP505" s="1">
        <f t="shared" si="119"/>
        <v>485.6</v>
      </c>
      <c r="XED505" s="8"/>
      <c r="XEE505" s="8"/>
      <c r="XEF505" s="8"/>
      <c r="XEG505" s="8"/>
      <c r="XEH505" s="8"/>
      <c r="XEI505" s="8"/>
      <c r="XEJ505" s="8"/>
      <c r="XEK505" s="8"/>
      <c r="XEL505" s="8"/>
      <c r="XEM505" s="8"/>
      <c r="XEN505" s="8"/>
      <c r="XEO505" s="8"/>
      <c r="XEP505" s="8"/>
      <c r="XEQ505" s="8"/>
      <c r="XER505" s="8"/>
      <c r="XES505" s="8"/>
      <c r="XET505" s="8"/>
      <c r="XEU505" s="8"/>
      <c r="XEV505" s="8"/>
    </row>
    <row r="506" spans="1:42 16358:16376" s="1" customFormat="1" ht="30" customHeight="1">
      <c r="A506" s="1">
        <v>504</v>
      </c>
      <c r="B506" s="1">
        <v>359.2</v>
      </c>
      <c r="C506" s="2">
        <v>256</v>
      </c>
      <c r="D506" s="3">
        <v>11.92</v>
      </c>
      <c r="E506" s="3">
        <v>0.24</v>
      </c>
      <c r="F506" s="4">
        <v>5.68</v>
      </c>
      <c r="G506" s="1" t="s">
        <v>39</v>
      </c>
      <c r="H506" s="3">
        <v>5.27</v>
      </c>
      <c r="I506" s="2">
        <v>2.15</v>
      </c>
      <c r="J506" s="2">
        <v>88.7</v>
      </c>
      <c r="K506" s="2">
        <v>97.5</v>
      </c>
      <c r="L506" s="2">
        <v>116.7</v>
      </c>
      <c r="M506" s="2">
        <v>9.4</v>
      </c>
      <c r="N506" s="1">
        <v>0</v>
      </c>
      <c r="O506" s="1" t="s">
        <v>40</v>
      </c>
      <c r="P506" s="1" t="s">
        <v>40</v>
      </c>
      <c r="Q506" s="1" t="s">
        <v>41</v>
      </c>
      <c r="R506" s="1" t="s">
        <v>41</v>
      </c>
      <c r="S506" s="5" t="s">
        <v>42</v>
      </c>
      <c r="T506" s="6" t="s">
        <v>42</v>
      </c>
      <c r="U506" s="1" t="s">
        <v>44</v>
      </c>
      <c r="V506" s="1" t="s">
        <v>44</v>
      </c>
      <c r="Y506" s="1">
        <f t="shared" si="105"/>
        <v>91955.199999999997</v>
      </c>
      <c r="Z506" s="1">
        <f t="shared" si="106"/>
        <v>1892.9839999999999</v>
      </c>
      <c r="AA506" s="1">
        <f t="shared" si="107"/>
        <v>4281.6639999999998</v>
      </c>
      <c r="AB506" s="1">
        <f t="shared" si="108"/>
        <v>86.207999999999998</v>
      </c>
      <c r="AC506" s="1">
        <f t="shared" si="109"/>
        <v>2040.2560000000001</v>
      </c>
      <c r="AD506" s="1">
        <f t="shared" si="110"/>
        <v>31861.040000000001</v>
      </c>
      <c r="AE506" s="1">
        <f t="shared" si="111"/>
        <v>35022</v>
      </c>
      <c r="AF506" s="1">
        <f t="shared" si="112"/>
        <v>41918.639999999999</v>
      </c>
      <c r="AG506" s="1">
        <f t="shared" si="113"/>
        <v>3376.48</v>
      </c>
      <c r="AH506" s="1" t="e">
        <f>IF(#REF!="Y",B506,"")</f>
        <v>#REF!</v>
      </c>
      <c r="AI506" s="1" t="e">
        <f>IF(#REF!="","",MONTH(#REF!))</f>
        <v>#REF!</v>
      </c>
      <c r="AJ506" s="1" t="e">
        <f>#REF!+0</f>
        <v>#REF!</v>
      </c>
      <c r="AK506" s="1">
        <f t="shared" si="114"/>
        <v>359.2</v>
      </c>
      <c r="AL506" s="1">
        <f t="shared" si="115"/>
        <v>359.2</v>
      </c>
      <c r="AM506" s="1">
        <f t="shared" si="116"/>
        <v>359.2</v>
      </c>
      <c r="AN506" s="1">
        <f t="shared" si="117"/>
        <v>359.2</v>
      </c>
      <c r="AO506" s="1">
        <f t="shared" si="118"/>
        <v>359.2</v>
      </c>
      <c r="AP506" s="1">
        <f t="shared" si="119"/>
        <v>359.2</v>
      </c>
      <c r="XED506" s="8"/>
      <c r="XEE506" s="8"/>
      <c r="XEF506" s="8"/>
      <c r="XEG506" s="8"/>
      <c r="XEH506" s="8"/>
      <c r="XEI506" s="8"/>
      <c r="XEJ506" s="8"/>
      <c r="XEK506" s="8"/>
      <c r="XEL506" s="8"/>
      <c r="XEM506" s="8"/>
      <c r="XEN506" s="8"/>
      <c r="XEO506" s="8"/>
      <c r="XEP506" s="8"/>
      <c r="XEQ506" s="8"/>
      <c r="XER506" s="8"/>
      <c r="XES506" s="8"/>
      <c r="XET506" s="8"/>
      <c r="XEU506" s="8"/>
      <c r="XEV506" s="8"/>
    </row>
    <row r="507" spans="1:42 16358:16376" s="1" customFormat="1" ht="30" customHeight="1">
      <c r="A507" s="1">
        <v>505</v>
      </c>
      <c r="B507" s="1">
        <v>349.8</v>
      </c>
      <c r="C507" s="2">
        <v>251.2</v>
      </c>
      <c r="D507" s="3">
        <v>11.87</v>
      </c>
      <c r="E507" s="3">
        <v>0.24</v>
      </c>
      <c r="F507" s="4">
        <v>5.68</v>
      </c>
      <c r="G507" s="1" t="s">
        <v>39</v>
      </c>
      <c r="H507" s="3">
        <v>5.38</v>
      </c>
      <c r="I507" s="2">
        <v>2.15</v>
      </c>
      <c r="J507" s="2">
        <v>88.7</v>
      </c>
      <c r="K507" s="2">
        <v>97.4</v>
      </c>
      <c r="L507" s="2">
        <v>116.7</v>
      </c>
      <c r="M507" s="2">
        <v>9.4</v>
      </c>
      <c r="N507" s="1">
        <v>0</v>
      </c>
      <c r="O507" s="1" t="s">
        <v>40</v>
      </c>
      <c r="P507" s="1" t="s">
        <v>40</v>
      </c>
      <c r="Q507" s="1" t="s">
        <v>41</v>
      </c>
      <c r="R507" s="1" t="s">
        <v>41</v>
      </c>
      <c r="S507" s="5" t="s">
        <v>42</v>
      </c>
      <c r="T507" s="6" t="s">
        <v>43</v>
      </c>
      <c r="U507" s="1" t="s">
        <v>44</v>
      </c>
      <c r="V507" s="1" t="s">
        <v>44</v>
      </c>
      <c r="Y507" s="1">
        <f t="shared" si="105"/>
        <v>87869.759999999995</v>
      </c>
      <c r="Z507" s="1">
        <f t="shared" si="106"/>
        <v>1881.924</v>
      </c>
      <c r="AA507" s="1">
        <f t="shared" si="107"/>
        <v>4152.1260000000002</v>
      </c>
      <c r="AB507" s="1">
        <f t="shared" si="108"/>
        <v>83.951999999999998</v>
      </c>
      <c r="AC507" s="1">
        <f t="shared" si="109"/>
        <v>1986.864</v>
      </c>
      <c r="AD507" s="1">
        <f t="shared" si="110"/>
        <v>31027.26</v>
      </c>
      <c r="AE507" s="1">
        <f t="shared" si="111"/>
        <v>34070.519999999997</v>
      </c>
      <c r="AF507" s="1">
        <f t="shared" si="112"/>
        <v>40821.660000000003</v>
      </c>
      <c r="AG507" s="1">
        <f t="shared" si="113"/>
        <v>3288.12</v>
      </c>
      <c r="AH507" s="1" t="e">
        <f>IF(#REF!="Y",B507,"")</f>
        <v>#REF!</v>
      </c>
      <c r="AI507" s="1" t="e">
        <f>IF(#REF!="","",MONTH(#REF!))</f>
        <v>#REF!</v>
      </c>
      <c r="AJ507" s="1" t="e">
        <f>#REF!+0</f>
        <v>#REF!</v>
      </c>
      <c r="AK507" s="1">
        <f t="shared" si="114"/>
        <v>349.8</v>
      </c>
      <c r="AL507" s="1" t="str">
        <f t="shared" si="115"/>
        <v/>
      </c>
      <c r="AM507" s="1">
        <f t="shared" si="116"/>
        <v>349.8</v>
      </c>
      <c r="AN507" s="1">
        <f t="shared" si="117"/>
        <v>349.8</v>
      </c>
      <c r="AO507" s="1">
        <f t="shared" si="118"/>
        <v>349.8</v>
      </c>
      <c r="AP507" s="1">
        <f t="shared" si="119"/>
        <v>349.8</v>
      </c>
      <c r="XED507" s="8"/>
      <c r="XEE507" s="8"/>
      <c r="XEF507" s="8"/>
      <c r="XEG507" s="8"/>
      <c r="XEH507" s="8"/>
      <c r="XEI507" s="8"/>
      <c r="XEJ507" s="8"/>
      <c r="XEK507" s="8"/>
      <c r="XEL507" s="8"/>
      <c r="XEM507" s="8"/>
      <c r="XEN507" s="8"/>
      <c r="XEO507" s="8"/>
      <c r="XEP507" s="8"/>
      <c r="XEQ507" s="8"/>
      <c r="XER507" s="8"/>
      <c r="XES507" s="8"/>
      <c r="XET507" s="8"/>
      <c r="XEU507" s="8"/>
      <c r="XEV507" s="8"/>
    </row>
    <row r="508" spans="1:42 16358:16376" s="1" customFormat="1" ht="30" customHeight="1">
      <c r="A508" s="1">
        <v>506</v>
      </c>
      <c r="B508" s="1">
        <v>512.6</v>
      </c>
      <c r="C508" s="2">
        <v>260.60000000000002</v>
      </c>
      <c r="D508" s="3">
        <v>11.77</v>
      </c>
      <c r="E508" s="3">
        <v>0.24</v>
      </c>
      <c r="F508" s="4">
        <v>5.68</v>
      </c>
      <c r="G508" s="1" t="s">
        <v>39</v>
      </c>
      <c r="H508" s="3">
        <v>5</v>
      </c>
      <c r="I508" s="2">
        <v>2.15</v>
      </c>
      <c r="J508" s="2">
        <v>90</v>
      </c>
      <c r="K508" s="2">
        <v>98</v>
      </c>
      <c r="L508" s="2">
        <v>116.7</v>
      </c>
      <c r="M508" s="2">
        <v>9.4</v>
      </c>
      <c r="N508" s="1">
        <v>0</v>
      </c>
      <c r="O508" s="1" t="s">
        <v>40</v>
      </c>
      <c r="P508" s="1" t="s">
        <v>40</v>
      </c>
      <c r="Q508" s="1" t="s">
        <v>41</v>
      </c>
      <c r="R508" s="1" t="s">
        <v>41</v>
      </c>
      <c r="S508" s="5" t="s">
        <v>42</v>
      </c>
      <c r="T508" s="6" t="s">
        <v>45</v>
      </c>
      <c r="U508" s="1" t="s">
        <v>44</v>
      </c>
      <c r="V508" s="1" t="s">
        <v>44</v>
      </c>
      <c r="Y508" s="1">
        <f t="shared" si="105"/>
        <v>133583.56</v>
      </c>
      <c r="Z508" s="1">
        <f t="shared" si="106"/>
        <v>2563</v>
      </c>
      <c r="AA508" s="1">
        <f t="shared" si="107"/>
        <v>6033.3019999999997</v>
      </c>
      <c r="AB508" s="1">
        <f t="shared" si="108"/>
        <v>123.024</v>
      </c>
      <c r="AC508" s="1">
        <f t="shared" si="109"/>
        <v>2911.5680000000002</v>
      </c>
      <c r="AD508" s="1">
        <f t="shared" si="110"/>
        <v>46134</v>
      </c>
      <c r="AE508" s="1">
        <f t="shared" si="111"/>
        <v>50234.8</v>
      </c>
      <c r="AF508" s="1">
        <f t="shared" si="112"/>
        <v>59820.42</v>
      </c>
      <c r="AG508" s="1">
        <f t="shared" si="113"/>
        <v>4818.4399999999996</v>
      </c>
      <c r="AH508" s="1" t="e">
        <f>IF(#REF!="Y",B508,"")</f>
        <v>#REF!</v>
      </c>
      <c r="AI508" s="1" t="e">
        <f>IF(#REF!="","",MONTH(#REF!))</f>
        <v>#REF!</v>
      </c>
      <c r="AJ508" s="1" t="e">
        <f>#REF!+0</f>
        <v>#REF!</v>
      </c>
      <c r="AK508" s="1">
        <f t="shared" si="114"/>
        <v>512.6</v>
      </c>
      <c r="AL508" s="1" t="str">
        <f t="shared" si="115"/>
        <v/>
      </c>
      <c r="AM508" s="1">
        <f t="shared" si="116"/>
        <v>512.6</v>
      </c>
      <c r="AN508" s="1">
        <f t="shared" si="117"/>
        <v>512.6</v>
      </c>
      <c r="AO508" s="1">
        <f t="shared" si="118"/>
        <v>512.6</v>
      </c>
      <c r="AP508" s="1">
        <f t="shared" si="119"/>
        <v>512.6</v>
      </c>
      <c r="XED508" s="8"/>
      <c r="XEE508" s="8"/>
      <c r="XEF508" s="8"/>
      <c r="XEG508" s="8"/>
      <c r="XEH508" s="8"/>
      <c r="XEI508" s="8"/>
      <c r="XEJ508" s="8"/>
      <c r="XEK508" s="8"/>
      <c r="XEL508" s="8"/>
      <c r="XEM508" s="8"/>
      <c r="XEN508" s="8"/>
      <c r="XEO508" s="8"/>
      <c r="XEP508" s="8"/>
      <c r="XEQ508" s="8"/>
      <c r="XER508" s="8"/>
      <c r="XES508" s="8"/>
      <c r="XET508" s="8"/>
      <c r="XEU508" s="8"/>
      <c r="XEV508" s="8"/>
    </row>
    <row r="509" spans="1:42 16358:16376" s="1" customFormat="1" ht="30" customHeight="1">
      <c r="A509" s="1">
        <v>507</v>
      </c>
      <c r="B509" s="1">
        <v>524</v>
      </c>
      <c r="C509" s="2">
        <v>265.60000000000002</v>
      </c>
      <c r="D509" s="3">
        <v>11.83</v>
      </c>
      <c r="E509" s="3">
        <v>0.24</v>
      </c>
      <c r="F509" s="4">
        <v>5.68</v>
      </c>
      <c r="G509" s="1" t="s">
        <v>39</v>
      </c>
      <c r="H509" s="3">
        <v>4.97</v>
      </c>
      <c r="I509" s="2">
        <v>2.15</v>
      </c>
      <c r="J509" s="2">
        <v>89.9</v>
      </c>
      <c r="K509" s="2">
        <v>98</v>
      </c>
      <c r="L509" s="2">
        <v>116.7</v>
      </c>
      <c r="M509" s="2">
        <v>9.4</v>
      </c>
      <c r="N509" s="1">
        <v>0</v>
      </c>
      <c r="O509" s="1" t="s">
        <v>40</v>
      </c>
      <c r="P509" s="1" t="s">
        <v>40</v>
      </c>
      <c r="Q509" s="1" t="s">
        <v>41</v>
      </c>
      <c r="R509" s="1" t="s">
        <v>41</v>
      </c>
      <c r="S509" s="5" t="s">
        <v>42</v>
      </c>
      <c r="T509" s="6" t="s">
        <v>45</v>
      </c>
      <c r="U509" s="1" t="s">
        <v>44</v>
      </c>
      <c r="V509" s="1" t="s">
        <v>44</v>
      </c>
      <c r="Y509" s="1">
        <f t="shared" si="105"/>
        <v>139174.39999999999</v>
      </c>
      <c r="Z509" s="1">
        <f t="shared" si="106"/>
        <v>2604.2800000000002</v>
      </c>
      <c r="AA509" s="1">
        <f t="shared" si="107"/>
        <v>6198.92</v>
      </c>
      <c r="AB509" s="1">
        <f t="shared" si="108"/>
        <v>125.76</v>
      </c>
      <c r="AC509" s="1">
        <f t="shared" si="109"/>
        <v>2976.32</v>
      </c>
      <c r="AD509" s="1">
        <f t="shared" si="110"/>
        <v>47107.6</v>
      </c>
      <c r="AE509" s="1">
        <f t="shared" si="111"/>
        <v>51352</v>
      </c>
      <c r="AF509" s="1">
        <f t="shared" si="112"/>
        <v>61150.8</v>
      </c>
      <c r="AG509" s="1">
        <f t="shared" si="113"/>
        <v>4925.6000000000004</v>
      </c>
      <c r="AH509" s="1" t="e">
        <f>IF(#REF!="Y",B509,"")</f>
        <v>#REF!</v>
      </c>
      <c r="AI509" s="1" t="e">
        <f>IF(#REF!="","",MONTH(#REF!))</f>
        <v>#REF!</v>
      </c>
      <c r="AJ509" s="1" t="e">
        <f>#REF!+0</f>
        <v>#REF!</v>
      </c>
      <c r="AK509" s="1">
        <f t="shared" si="114"/>
        <v>524</v>
      </c>
      <c r="AL509" s="1" t="str">
        <f t="shared" si="115"/>
        <v/>
      </c>
      <c r="AM509" s="1">
        <f t="shared" si="116"/>
        <v>524</v>
      </c>
      <c r="AN509" s="1">
        <f t="shared" si="117"/>
        <v>524</v>
      </c>
      <c r="AO509" s="1">
        <f t="shared" si="118"/>
        <v>524</v>
      </c>
      <c r="AP509" s="1">
        <f t="shared" si="119"/>
        <v>524</v>
      </c>
      <c r="XED509" s="8"/>
      <c r="XEE509" s="8"/>
      <c r="XEF509" s="8"/>
      <c r="XEG509" s="8"/>
      <c r="XEH509" s="8"/>
      <c r="XEI509" s="8"/>
      <c r="XEJ509" s="8"/>
      <c r="XEK509" s="8"/>
      <c r="XEL509" s="8"/>
      <c r="XEM509" s="8"/>
      <c r="XEN509" s="8"/>
      <c r="XEO509" s="8"/>
      <c r="XEP509" s="8"/>
      <c r="XEQ509" s="8"/>
      <c r="XER509" s="8"/>
      <c r="XES509" s="8"/>
      <c r="XET509" s="8"/>
      <c r="XEU509" s="8"/>
      <c r="XEV509" s="8"/>
    </row>
    <row r="510" spans="1:42 16358:16376" s="1" customFormat="1" ht="30" customHeight="1">
      <c r="A510" s="1">
        <v>508</v>
      </c>
      <c r="B510" s="1">
        <v>491.4</v>
      </c>
      <c r="C510" s="2">
        <v>270.7</v>
      </c>
      <c r="D510" s="3">
        <v>11.54</v>
      </c>
      <c r="E510" s="3">
        <v>0.24</v>
      </c>
      <c r="F510" s="4">
        <v>5.68</v>
      </c>
      <c r="G510" s="1" t="s">
        <v>39</v>
      </c>
      <c r="H510" s="3">
        <v>4.82</v>
      </c>
      <c r="I510" s="2">
        <v>2.15</v>
      </c>
      <c r="J510" s="2">
        <v>91</v>
      </c>
      <c r="K510" s="2">
        <v>98.3</v>
      </c>
      <c r="L510" s="2">
        <v>116.7</v>
      </c>
      <c r="M510" s="2">
        <v>9.4</v>
      </c>
      <c r="N510" s="1">
        <v>0</v>
      </c>
      <c r="O510" s="1" t="s">
        <v>40</v>
      </c>
      <c r="P510" s="1" t="s">
        <v>40</v>
      </c>
      <c r="Q510" s="1" t="s">
        <v>41</v>
      </c>
      <c r="R510" s="1" t="s">
        <v>41</v>
      </c>
      <c r="S510" s="5" t="s">
        <v>42</v>
      </c>
      <c r="T510" s="6" t="s">
        <v>42</v>
      </c>
      <c r="U510" s="1" t="s">
        <v>44</v>
      </c>
      <c r="V510" s="1" t="s">
        <v>44</v>
      </c>
      <c r="Y510" s="1">
        <f t="shared" si="105"/>
        <v>133021.98000000001</v>
      </c>
      <c r="Z510" s="1">
        <f t="shared" si="106"/>
        <v>2368.5479999999998</v>
      </c>
      <c r="AA510" s="1">
        <f t="shared" si="107"/>
        <v>5670.7560000000003</v>
      </c>
      <c r="AB510" s="1">
        <f t="shared" si="108"/>
        <v>117.93600000000001</v>
      </c>
      <c r="AC510" s="1">
        <f t="shared" si="109"/>
        <v>2791.152</v>
      </c>
      <c r="AD510" s="1">
        <f t="shared" si="110"/>
        <v>44717.4</v>
      </c>
      <c r="AE510" s="1">
        <f t="shared" si="111"/>
        <v>48304.62</v>
      </c>
      <c r="AF510" s="1">
        <f t="shared" si="112"/>
        <v>57346.38</v>
      </c>
      <c r="AG510" s="1">
        <f t="shared" si="113"/>
        <v>4619.16</v>
      </c>
      <c r="AH510" s="1" t="e">
        <f>IF(#REF!="Y",B510,"")</f>
        <v>#REF!</v>
      </c>
      <c r="AI510" s="1" t="e">
        <f>IF(#REF!="","",MONTH(#REF!))</f>
        <v>#REF!</v>
      </c>
      <c r="AJ510" s="1" t="e">
        <f>#REF!+0</f>
        <v>#REF!</v>
      </c>
      <c r="AK510" s="1">
        <f t="shared" si="114"/>
        <v>491.4</v>
      </c>
      <c r="AL510" s="1">
        <f t="shared" si="115"/>
        <v>491.4</v>
      </c>
      <c r="AM510" s="1">
        <f t="shared" si="116"/>
        <v>491.4</v>
      </c>
      <c r="AN510" s="1">
        <f t="shared" si="117"/>
        <v>491.4</v>
      </c>
      <c r="AO510" s="1">
        <f t="shared" si="118"/>
        <v>491.4</v>
      </c>
      <c r="AP510" s="1">
        <f t="shared" si="119"/>
        <v>491.4</v>
      </c>
      <c r="XED510" s="8"/>
      <c r="XEE510" s="8"/>
      <c r="XEF510" s="8"/>
      <c r="XEG510" s="8"/>
      <c r="XEH510" s="8"/>
      <c r="XEI510" s="8"/>
      <c r="XEJ510" s="8"/>
      <c r="XEK510" s="8"/>
      <c r="XEL510" s="8"/>
      <c r="XEM510" s="8"/>
      <c r="XEN510" s="8"/>
      <c r="XEO510" s="8"/>
      <c r="XEP510" s="8"/>
      <c r="XEQ510" s="8"/>
      <c r="XER510" s="8"/>
      <c r="XES510" s="8"/>
      <c r="XET510" s="8"/>
      <c r="XEU510" s="8"/>
      <c r="XEV510" s="8"/>
    </row>
    <row r="511" spans="1:42 16358:16376" s="1" customFormat="1" ht="30" customHeight="1">
      <c r="A511" s="1">
        <v>509</v>
      </c>
      <c r="B511" s="1">
        <v>487.8</v>
      </c>
      <c r="C511" s="2">
        <v>268.8</v>
      </c>
      <c r="D511" s="3">
        <v>11.52</v>
      </c>
      <c r="E511" s="3">
        <v>0.24</v>
      </c>
      <c r="F511" s="4">
        <v>5.68</v>
      </c>
      <c r="G511" s="1" t="s">
        <v>39</v>
      </c>
      <c r="H511" s="3">
        <v>4.8</v>
      </c>
      <c r="I511" s="2">
        <v>2.15</v>
      </c>
      <c r="J511" s="2">
        <v>90.7</v>
      </c>
      <c r="K511" s="2">
        <v>98.2</v>
      </c>
      <c r="L511" s="2">
        <v>116.7</v>
      </c>
      <c r="M511" s="2">
        <v>9.4</v>
      </c>
      <c r="N511" s="1">
        <v>0</v>
      </c>
      <c r="O511" s="1" t="s">
        <v>40</v>
      </c>
      <c r="P511" s="1" t="s">
        <v>40</v>
      </c>
      <c r="Q511" s="1" t="s">
        <v>41</v>
      </c>
      <c r="R511" s="1" t="s">
        <v>41</v>
      </c>
      <c r="S511" s="5" t="s">
        <v>42</v>
      </c>
      <c r="T511" s="6" t="s">
        <v>42</v>
      </c>
      <c r="U511" s="1" t="s">
        <v>44</v>
      </c>
      <c r="V511" s="1" t="s">
        <v>44</v>
      </c>
      <c r="Y511" s="1">
        <f t="shared" si="105"/>
        <v>131120.64000000001</v>
      </c>
      <c r="Z511" s="1">
        <f t="shared" si="106"/>
        <v>2341.44</v>
      </c>
      <c r="AA511" s="1">
        <f t="shared" si="107"/>
        <v>5619.4560000000001</v>
      </c>
      <c r="AB511" s="1">
        <f t="shared" si="108"/>
        <v>117.072</v>
      </c>
      <c r="AC511" s="1">
        <f t="shared" si="109"/>
        <v>2770.7040000000002</v>
      </c>
      <c r="AD511" s="1">
        <f t="shared" si="110"/>
        <v>44243.46</v>
      </c>
      <c r="AE511" s="1">
        <f t="shared" si="111"/>
        <v>47901.96</v>
      </c>
      <c r="AF511" s="1">
        <f t="shared" si="112"/>
        <v>56926.26</v>
      </c>
      <c r="AG511" s="1">
        <f t="shared" si="113"/>
        <v>4585.32</v>
      </c>
      <c r="AH511" s="1" t="e">
        <f>IF(#REF!="Y",B511,"")</f>
        <v>#REF!</v>
      </c>
      <c r="AI511" s="1" t="e">
        <f>IF(#REF!="","",MONTH(#REF!))</f>
        <v>#REF!</v>
      </c>
      <c r="AJ511" s="1" t="e">
        <f>#REF!+0</f>
        <v>#REF!</v>
      </c>
      <c r="AK511" s="1">
        <f t="shared" si="114"/>
        <v>487.8</v>
      </c>
      <c r="AL511" s="1">
        <f t="shared" si="115"/>
        <v>487.8</v>
      </c>
      <c r="AM511" s="1">
        <f t="shared" si="116"/>
        <v>487.8</v>
      </c>
      <c r="AN511" s="1">
        <f t="shared" si="117"/>
        <v>487.8</v>
      </c>
      <c r="AO511" s="1">
        <f t="shared" si="118"/>
        <v>487.8</v>
      </c>
      <c r="AP511" s="1">
        <f t="shared" si="119"/>
        <v>487.8</v>
      </c>
      <c r="XED511" s="8"/>
      <c r="XEE511" s="8"/>
      <c r="XEF511" s="8"/>
      <c r="XEG511" s="8"/>
      <c r="XEH511" s="8"/>
      <c r="XEI511" s="8"/>
      <c r="XEJ511" s="8"/>
      <c r="XEK511" s="8"/>
      <c r="XEL511" s="8"/>
      <c r="XEM511" s="8"/>
      <c r="XEN511" s="8"/>
      <c r="XEO511" s="8"/>
      <c r="XEP511" s="8"/>
      <c r="XEQ511" s="8"/>
      <c r="XER511" s="8"/>
      <c r="XES511" s="8"/>
      <c r="XET511" s="8"/>
      <c r="XEU511" s="8"/>
      <c r="XEV511" s="8"/>
    </row>
    <row r="512" spans="1:42 16358:16376" s="1" customFormat="1" ht="30" customHeight="1">
      <c r="A512" s="1">
        <v>510</v>
      </c>
      <c r="B512" s="1">
        <v>472.6</v>
      </c>
      <c r="C512" s="2">
        <v>236.8</v>
      </c>
      <c r="D512" s="3">
        <v>11.54</v>
      </c>
      <c r="E512" s="3">
        <v>0.22</v>
      </c>
      <c r="F512" s="4">
        <v>5.6</v>
      </c>
      <c r="G512" s="1" t="s">
        <v>39</v>
      </c>
      <c r="H512" s="3">
        <v>5.38</v>
      </c>
      <c r="I512" s="2">
        <v>1.65</v>
      </c>
      <c r="J512" s="2">
        <v>80.2</v>
      </c>
      <c r="K512" s="2">
        <v>93.7</v>
      </c>
      <c r="L512" s="2">
        <v>113.5</v>
      </c>
      <c r="M512" s="2">
        <v>7.4</v>
      </c>
      <c r="N512" s="1">
        <v>0</v>
      </c>
      <c r="O512" s="1" t="s">
        <v>40</v>
      </c>
      <c r="P512" s="1" t="s">
        <v>40</v>
      </c>
      <c r="Q512" s="1" t="s">
        <v>41</v>
      </c>
      <c r="R512" s="1" t="s">
        <v>41</v>
      </c>
      <c r="S512" s="5" t="s">
        <v>42</v>
      </c>
      <c r="T512" s="6" t="s">
        <v>43</v>
      </c>
      <c r="U512" s="1" t="s">
        <v>44</v>
      </c>
      <c r="V512" s="1" t="s">
        <v>44</v>
      </c>
      <c r="W512" s="1" t="s">
        <v>47</v>
      </c>
      <c r="X512" s="1" t="s">
        <v>41</v>
      </c>
      <c r="Y512" s="1">
        <f t="shared" si="105"/>
        <v>111911.67999999999</v>
      </c>
      <c r="Z512" s="1">
        <f t="shared" si="106"/>
        <v>2542.5880000000002</v>
      </c>
      <c r="AA512" s="1">
        <f t="shared" si="107"/>
        <v>5453.8040000000001</v>
      </c>
      <c r="AB512" s="1">
        <f t="shared" si="108"/>
        <v>103.97199999999999</v>
      </c>
      <c r="AC512" s="1">
        <f t="shared" si="109"/>
        <v>2646.56</v>
      </c>
      <c r="AD512" s="1">
        <f t="shared" si="110"/>
        <v>37902.519999999997</v>
      </c>
      <c r="AE512" s="1">
        <f t="shared" si="111"/>
        <v>44282.62</v>
      </c>
      <c r="AF512" s="1">
        <f t="shared" si="112"/>
        <v>53640.1</v>
      </c>
      <c r="AG512" s="1">
        <f t="shared" si="113"/>
        <v>3497.24</v>
      </c>
      <c r="AH512" s="1" t="e">
        <f>IF(#REF!="Y",B512,"")</f>
        <v>#REF!</v>
      </c>
      <c r="AI512" s="1" t="e">
        <f>IF(#REF!="","",MONTH(#REF!))</f>
        <v>#REF!</v>
      </c>
      <c r="AJ512" s="1" t="e">
        <f>#REF!+0</f>
        <v>#REF!</v>
      </c>
      <c r="AK512" s="1">
        <f t="shared" si="114"/>
        <v>472.6</v>
      </c>
      <c r="AL512" s="1" t="str">
        <f t="shared" si="115"/>
        <v/>
      </c>
      <c r="AM512" s="1">
        <f t="shared" si="116"/>
        <v>472.6</v>
      </c>
      <c r="AN512" s="1">
        <f t="shared" si="117"/>
        <v>472.6</v>
      </c>
      <c r="AO512" s="1">
        <f t="shared" si="118"/>
        <v>472.6</v>
      </c>
      <c r="AP512" s="1">
        <f t="shared" si="119"/>
        <v>472.6</v>
      </c>
      <c r="XED512" s="8"/>
      <c r="XEE512" s="8"/>
      <c r="XEF512" s="8"/>
      <c r="XEG512" s="8"/>
      <c r="XEH512" s="8"/>
      <c r="XEI512" s="8"/>
      <c r="XEJ512" s="8"/>
      <c r="XEK512" s="8"/>
      <c r="XEL512" s="8"/>
      <c r="XEM512" s="8"/>
      <c r="XEN512" s="8"/>
      <c r="XEO512" s="8"/>
      <c r="XEP512" s="8"/>
      <c r="XEQ512" s="8"/>
      <c r="XER512" s="8"/>
      <c r="XES512" s="8"/>
      <c r="XET512" s="8"/>
      <c r="XEU512" s="8"/>
      <c r="XEV512" s="8"/>
    </row>
    <row r="513" spans="1:42 16358:16376" s="1" customFormat="1" ht="30" customHeight="1">
      <c r="A513" s="1">
        <v>511</v>
      </c>
      <c r="B513" s="1">
        <v>387</v>
      </c>
      <c r="C513" s="2">
        <v>238.9</v>
      </c>
      <c r="D513" s="3">
        <v>11.6</v>
      </c>
      <c r="E513" s="3">
        <v>0.22</v>
      </c>
      <c r="F513" s="4">
        <v>5.6</v>
      </c>
      <c r="G513" s="1" t="s">
        <v>39</v>
      </c>
      <c r="H513" s="3">
        <v>5.27</v>
      </c>
      <c r="I513" s="2">
        <v>1.65</v>
      </c>
      <c r="J513" s="2">
        <v>80.900000000000006</v>
      </c>
      <c r="K513" s="2">
        <v>94.2</v>
      </c>
      <c r="L513" s="2">
        <v>113.5</v>
      </c>
      <c r="M513" s="2">
        <v>7.4</v>
      </c>
      <c r="N513" s="1">
        <v>0</v>
      </c>
      <c r="O513" s="1" t="s">
        <v>40</v>
      </c>
      <c r="P513" s="1" t="s">
        <v>40</v>
      </c>
      <c r="Q513" s="1" t="s">
        <v>41</v>
      </c>
      <c r="R513" s="1" t="s">
        <v>41</v>
      </c>
      <c r="S513" s="5" t="s">
        <v>42</v>
      </c>
      <c r="T513" s="6" t="s">
        <v>43</v>
      </c>
      <c r="U513" s="1" t="s">
        <v>44</v>
      </c>
      <c r="V513" s="1" t="s">
        <v>44</v>
      </c>
      <c r="Y513" s="1">
        <f t="shared" si="105"/>
        <v>92454.3</v>
      </c>
      <c r="Z513" s="1">
        <f t="shared" si="106"/>
        <v>2039.49</v>
      </c>
      <c r="AA513" s="1">
        <f t="shared" si="107"/>
        <v>4489.2</v>
      </c>
      <c r="AB513" s="1">
        <f t="shared" si="108"/>
        <v>85.14</v>
      </c>
      <c r="AC513" s="1">
        <f t="shared" si="109"/>
        <v>2167.1999999999998</v>
      </c>
      <c r="AD513" s="1">
        <f t="shared" si="110"/>
        <v>31308.3</v>
      </c>
      <c r="AE513" s="1">
        <f t="shared" si="111"/>
        <v>36455.4</v>
      </c>
      <c r="AF513" s="1">
        <f t="shared" si="112"/>
        <v>43924.5</v>
      </c>
      <c r="AG513" s="1">
        <f t="shared" si="113"/>
        <v>2863.8</v>
      </c>
      <c r="AH513" s="1" t="e">
        <f>IF(#REF!="Y",B513,"")</f>
        <v>#REF!</v>
      </c>
      <c r="AI513" s="1" t="e">
        <f>IF(#REF!="","",MONTH(#REF!))</f>
        <v>#REF!</v>
      </c>
      <c r="AJ513" s="1" t="e">
        <f>#REF!+0</f>
        <v>#REF!</v>
      </c>
      <c r="AK513" s="1">
        <f t="shared" si="114"/>
        <v>387</v>
      </c>
      <c r="AL513" s="1" t="str">
        <f t="shared" si="115"/>
        <v/>
      </c>
      <c r="AM513" s="1">
        <f t="shared" si="116"/>
        <v>387</v>
      </c>
      <c r="AN513" s="1">
        <f t="shared" si="117"/>
        <v>387</v>
      </c>
      <c r="AO513" s="1">
        <f t="shared" si="118"/>
        <v>387</v>
      </c>
      <c r="AP513" s="1">
        <f t="shared" si="119"/>
        <v>387</v>
      </c>
      <c r="XED513" s="8"/>
      <c r="XEE513" s="8"/>
      <c r="XEF513" s="8"/>
      <c r="XEG513" s="8"/>
      <c r="XEH513" s="8"/>
      <c r="XEI513" s="8"/>
      <c r="XEJ513" s="8"/>
      <c r="XEK513" s="8"/>
      <c r="XEL513" s="8"/>
      <c r="XEM513" s="8"/>
      <c r="XEN513" s="8"/>
      <c r="XEO513" s="8"/>
      <c r="XEP513" s="8"/>
      <c r="XEQ513" s="8"/>
      <c r="XER513" s="8"/>
      <c r="XES513" s="8"/>
      <c r="XET513" s="8"/>
      <c r="XEU513" s="8"/>
      <c r="XEV513" s="8"/>
    </row>
    <row r="514" spans="1:42 16358:16376" s="1" customFormat="1" ht="30" customHeight="1">
      <c r="A514" s="1">
        <v>512</v>
      </c>
      <c r="B514" s="1">
        <v>242.8</v>
      </c>
      <c r="C514" s="2">
        <v>228.3</v>
      </c>
      <c r="D514" s="3">
        <v>11.68</v>
      </c>
      <c r="E514" s="3">
        <v>0.22</v>
      </c>
      <c r="F514" s="4">
        <v>5.6</v>
      </c>
      <c r="G514" s="1" t="s">
        <v>39</v>
      </c>
      <c r="H514" s="3">
        <v>5.44</v>
      </c>
      <c r="I514" s="2">
        <v>1.65</v>
      </c>
      <c r="J514" s="2">
        <v>80</v>
      </c>
      <c r="K514" s="2">
        <v>93.4</v>
      </c>
      <c r="L514" s="2">
        <v>113.5</v>
      </c>
      <c r="M514" s="2">
        <v>7.4</v>
      </c>
      <c r="N514" s="1">
        <v>0</v>
      </c>
      <c r="O514" s="1" t="s">
        <v>40</v>
      </c>
      <c r="P514" s="1" t="s">
        <v>40</v>
      </c>
      <c r="Q514" s="1" t="s">
        <v>41</v>
      </c>
      <c r="R514" s="1" t="s">
        <v>41</v>
      </c>
      <c r="S514" s="5" t="s">
        <v>42</v>
      </c>
      <c r="T514" s="6" t="s">
        <v>43</v>
      </c>
      <c r="U514" s="1" t="s">
        <v>44</v>
      </c>
      <c r="V514" s="1" t="s">
        <v>44</v>
      </c>
      <c r="Y514" s="1">
        <f t="shared" si="105"/>
        <v>55431.24</v>
      </c>
      <c r="Z514" s="1">
        <f t="shared" si="106"/>
        <v>1320.8320000000001</v>
      </c>
      <c r="AA514" s="1">
        <f t="shared" si="107"/>
        <v>2835.904</v>
      </c>
      <c r="AB514" s="1">
        <f t="shared" si="108"/>
        <v>53.415999999999997</v>
      </c>
      <c r="AC514" s="1">
        <f t="shared" si="109"/>
        <v>1359.68</v>
      </c>
      <c r="AD514" s="1">
        <f t="shared" si="110"/>
        <v>19424</v>
      </c>
      <c r="AE514" s="1">
        <f t="shared" si="111"/>
        <v>22677.52</v>
      </c>
      <c r="AF514" s="1">
        <f t="shared" si="112"/>
        <v>27557.8</v>
      </c>
      <c r="AG514" s="1">
        <f t="shared" si="113"/>
        <v>1796.72</v>
      </c>
      <c r="AH514" s="1" t="e">
        <f>IF(#REF!="Y",B514,"")</f>
        <v>#REF!</v>
      </c>
      <c r="AI514" s="1" t="e">
        <f>IF(#REF!="","",MONTH(#REF!))</f>
        <v>#REF!</v>
      </c>
      <c r="AJ514" s="1" t="e">
        <f>#REF!+0</f>
        <v>#REF!</v>
      </c>
      <c r="AK514" s="1">
        <f t="shared" si="114"/>
        <v>242.8</v>
      </c>
      <c r="AL514" s="1" t="str">
        <f t="shared" si="115"/>
        <v/>
      </c>
      <c r="AM514" s="1">
        <f t="shared" si="116"/>
        <v>242.8</v>
      </c>
      <c r="AN514" s="1">
        <f t="shared" si="117"/>
        <v>242.8</v>
      </c>
      <c r="AO514" s="1">
        <f t="shared" si="118"/>
        <v>242.8</v>
      </c>
      <c r="AP514" s="1">
        <f t="shared" si="119"/>
        <v>242.8</v>
      </c>
      <c r="XED514" s="8"/>
      <c r="XEE514" s="8"/>
      <c r="XEF514" s="8"/>
      <c r="XEG514" s="8"/>
      <c r="XEH514" s="8"/>
      <c r="XEI514" s="8"/>
      <c r="XEJ514" s="8"/>
      <c r="XEK514" s="8"/>
      <c r="XEL514" s="8"/>
      <c r="XEM514" s="8"/>
      <c r="XEN514" s="8"/>
      <c r="XEO514" s="8"/>
      <c r="XEP514" s="8"/>
      <c r="XEQ514" s="8"/>
      <c r="XER514" s="8"/>
      <c r="XES514" s="8"/>
      <c r="XET514" s="8"/>
      <c r="XEU514" s="8"/>
      <c r="XEV514" s="8"/>
    </row>
    <row r="515" spans="1:42 16358:16376" s="1" customFormat="1" ht="30" customHeight="1">
      <c r="A515" s="1">
        <v>513</v>
      </c>
      <c r="B515" s="1">
        <v>518.20000000000005</v>
      </c>
      <c r="C515" s="2">
        <v>226.4</v>
      </c>
      <c r="D515" s="3">
        <v>11.56</v>
      </c>
      <c r="E515" s="3">
        <v>0.22</v>
      </c>
      <c r="F515" s="4">
        <v>5.6</v>
      </c>
      <c r="G515" s="1" t="s">
        <v>39</v>
      </c>
      <c r="H515" s="3">
        <v>5.35</v>
      </c>
      <c r="I515" s="2">
        <v>1.65</v>
      </c>
      <c r="J515" s="2">
        <v>76.099999999999994</v>
      </c>
      <c r="K515" s="2">
        <v>91.8</v>
      </c>
      <c r="L515" s="2">
        <v>113.5</v>
      </c>
      <c r="M515" s="2">
        <v>7.4</v>
      </c>
      <c r="N515" s="1">
        <v>0</v>
      </c>
      <c r="O515" s="1" t="s">
        <v>40</v>
      </c>
      <c r="P515" s="1" t="s">
        <v>40</v>
      </c>
      <c r="Q515" s="1" t="s">
        <v>41</v>
      </c>
      <c r="R515" s="1" t="s">
        <v>41</v>
      </c>
      <c r="S515" s="5" t="s">
        <v>42</v>
      </c>
      <c r="T515" s="6" t="s">
        <v>43</v>
      </c>
      <c r="U515" s="1" t="s">
        <v>44</v>
      </c>
      <c r="V515" s="1" t="s">
        <v>44</v>
      </c>
      <c r="Y515" s="1">
        <f t="shared" ref="Y515:Y578" si="120">C515*B515</f>
        <v>117320.48</v>
      </c>
      <c r="Z515" s="1">
        <f t="shared" ref="Z515:Z578" si="121">B515*H515</f>
        <v>2772.37</v>
      </c>
      <c r="AA515" s="1">
        <f t="shared" ref="AA515:AA578" si="122">B515*D515</f>
        <v>5990.3919999999998</v>
      </c>
      <c r="AB515" s="1">
        <f t="shared" ref="AB515:AB578" si="123">B515*E515</f>
        <v>114.004</v>
      </c>
      <c r="AC515" s="1">
        <f t="shared" ref="AC515:AC578" si="124">B515*F515</f>
        <v>2901.92</v>
      </c>
      <c r="AD515" s="1">
        <f t="shared" ref="AD515:AD578" si="125">B515*J515</f>
        <v>39435.019999999997</v>
      </c>
      <c r="AE515" s="1">
        <f t="shared" ref="AE515:AE578" si="126">B515*K515</f>
        <v>47570.76</v>
      </c>
      <c r="AF515" s="1">
        <f t="shared" ref="AF515:AF578" si="127">B515*L515</f>
        <v>58815.7</v>
      </c>
      <c r="AG515" s="1">
        <f t="shared" ref="AG515:AG578" si="128">B515*M515</f>
        <v>3834.68</v>
      </c>
      <c r="AH515" s="1" t="e">
        <f>IF(#REF!="Y",B515,"")</f>
        <v>#REF!</v>
      </c>
      <c r="AI515" s="1" t="e">
        <f>IF(#REF!="","",MONTH(#REF!))</f>
        <v>#REF!</v>
      </c>
      <c r="AJ515" s="1" t="e">
        <f>#REF!+0</f>
        <v>#REF!</v>
      </c>
      <c r="AK515" s="1">
        <f t="shared" ref="AK515:AK578" si="129">IF($S515="否",$B515,"")</f>
        <v>518.20000000000005</v>
      </c>
      <c r="AL515" s="1" t="str">
        <f t="shared" ref="AL515:AL578" si="130">IF($T515="否",$B515,"")</f>
        <v/>
      </c>
      <c r="AM515" s="1">
        <f t="shared" ref="AM515:AM578" si="131">IF($Q515="未检出",$B515,"")</f>
        <v>518.20000000000005</v>
      </c>
      <c r="AN515" s="1">
        <f t="shared" ref="AN515:AN578" si="132">IF($R515="未检出",$B515,"")</f>
        <v>518.20000000000005</v>
      </c>
      <c r="AO515" s="1">
        <f t="shared" ref="AO515:AO578" si="133">IF($U515="未见",$B515,"")</f>
        <v>518.20000000000005</v>
      </c>
      <c r="AP515" s="1">
        <f t="shared" ref="AP515:AP578" si="134">IF($V515="未见",$B515,"")</f>
        <v>518.20000000000005</v>
      </c>
      <c r="XED515" s="8"/>
      <c r="XEE515" s="8"/>
      <c r="XEF515" s="8"/>
      <c r="XEG515" s="8"/>
      <c r="XEH515" s="8"/>
      <c r="XEI515" s="8"/>
      <c r="XEJ515" s="8"/>
      <c r="XEK515" s="8"/>
      <c r="XEL515" s="8"/>
      <c r="XEM515" s="8"/>
      <c r="XEN515" s="8"/>
      <c r="XEO515" s="8"/>
      <c r="XEP515" s="8"/>
      <c r="XEQ515" s="8"/>
      <c r="XER515" s="8"/>
      <c r="XES515" s="8"/>
      <c r="XET515" s="8"/>
      <c r="XEU515" s="8"/>
      <c r="XEV515" s="8"/>
    </row>
    <row r="516" spans="1:42 16358:16376" s="1" customFormat="1" ht="30" customHeight="1">
      <c r="A516" s="1">
        <v>514</v>
      </c>
      <c r="B516" s="1">
        <v>499.2</v>
      </c>
      <c r="C516" s="2">
        <v>206.3</v>
      </c>
      <c r="D516" s="3">
        <v>12.01</v>
      </c>
      <c r="E516" s="3">
        <v>0.22</v>
      </c>
      <c r="F516" s="4">
        <v>5.6</v>
      </c>
      <c r="G516" s="1" t="s">
        <v>39</v>
      </c>
      <c r="H516" s="3">
        <v>5</v>
      </c>
      <c r="I516" s="2">
        <v>1.65</v>
      </c>
      <c r="J516" s="2">
        <v>70.3</v>
      </c>
      <c r="K516" s="2">
        <v>89.5</v>
      </c>
      <c r="L516" s="2">
        <v>113.5</v>
      </c>
      <c r="M516" s="2">
        <v>7.4</v>
      </c>
      <c r="N516" s="1">
        <v>0</v>
      </c>
      <c r="O516" s="1" t="s">
        <v>40</v>
      </c>
      <c r="P516" s="1" t="s">
        <v>40</v>
      </c>
      <c r="Q516" s="1" t="s">
        <v>41</v>
      </c>
      <c r="R516" s="1" t="s">
        <v>41</v>
      </c>
      <c r="S516" s="5" t="s">
        <v>42</v>
      </c>
      <c r="T516" s="6" t="s">
        <v>43</v>
      </c>
      <c r="U516" s="1" t="s">
        <v>44</v>
      </c>
      <c r="V516" s="1" t="s">
        <v>44</v>
      </c>
      <c r="Y516" s="1">
        <f t="shared" si="120"/>
        <v>102984.96000000001</v>
      </c>
      <c r="Z516" s="1">
        <f t="shared" si="121"/>
        <v>2496</v>
      </c>
      <c r="AA516" s="1">
        <f t="shared" si="122"/>
        <v>5995.3919999999998</v>
      </c>
      <c r="AB516" s="1">
        <f t="shared" si="123"/>
        <v>109.824</v>
      </c>
      <c r="AC516" s="1">
        <f t="shared" si="124"/>
        <v>2795.52</v>
      </c>
      <c r="AD516" s="1">
        <f t="shared" si="125"/>
        <v>35093.760000000002</v>
      </c>
      <c r="AE516" s="1">
        <f t="shared" si="126"/>
        <v>44678.400000000001</v>
      </c>
      <c r="AF516" s="1">
        <f t="shared" si="127"/>
        <v>56659.199999999997</v>
      </c>
      <c r="AG516" s="1">
        <f t="shared" si="128"/>
        <v>3694.08</v>
      </c>
      <c r="AH516" s="1" t="e">
        <f>IF(#REF!="Y",B516,"")</f>
        <v>#REF!</v>
      </c>
      <c r="AI516" s="1" t="e">
        <f>IF(#REF!="","",MONTH(#REF!))</f>
        <v>#REF!</v>
      </c>
      <c r="AJ516" s="1" t="e">
        <f>#REF!+0</f>
        <v>#REF!</v>
      </c>
      <c r="AK516" s="1">
        <f t="shared" si="129"/>
        <v>499.2</v>
      </c>
      <c r="AL516" s="1" t="str">
        <f t="shared" si="130"/>
        <v/>
      </c>
      <c r="AM516" s="1">
        <f t="shared" si="131"/>
        <v>499.2</v>
      </c>
      <c r="AN516" s="1">
        <f t="shared" si="132"/>
        <v>499.2</v>
      </c>
      <c r="AO516" s="1">
        <f t="shared" si="133"/>
        <v>499.2</v>
      </c>
      <c r="AP516" s="1">
        <f t="shared" si="134"/>
        <v>499.2</v>
      </c>
      <c r="XED516" s="8"/>
      <c r="XEE516" s="8"/>
      <c r="XEF516" s="8"/>
      <c r="XEG516" s="8"/>
      <c r="XEH516" s="8"/>
      <c r="XEI516" s="8"/>
      <c r="XEJ516" s="8"/>
      <c r="XEK516" s="8"/>
      <c r="XEL516" s="8"/>
      <c r="XEM516" s="8"/>
      <c r="XEN516" s="8"/>
      <c r="XEO516" s="8"/>
      <c r="XEP516" s="8"/>
      <c r="XEQ516" s="8"/>
      <c r="XER516" s="8"/>
      <c r="XES516" s="8"/>
      <c r="XET516" s="8"/>
      <c r="XEU516" s="8"/>
      <c r="XEV516" s="8"/>
    </row>
    <row r="517" spans="1:42 16358:16376" s="1" customFormat="1" ht="30" customHeight="1">
      <c r="A517" s="1">
        <v>515</v>
      </c>
      <c r="B517" s="1">
        <v>504.4</v>
      </c>
      <c r="C517" s="2">
        <v>207.1</v>
      </c>
      <c r="D517" s="3">
        <v>11.93</v>
      </c>
      <c r="E517" s="3">
        <v>0.22</v>
      </c>
      <c r="F517" s="4">
        <v>5.6</v>
      </c>
      <c r="G517" s="1" t="s">
        <v>39</v>
      </c>
      <c r="H517" s="3">
        <v>5</v>
      </c>
      <c r="I517" s="2">
        <v>1.65</v>
      </c>
      <c r="J517" s="2">
        <v>70.5</v>
      </c>
      <c r="K517" s="2">
        <v>89.8</v>
      </c>
      <c r="L517" s="2">
        <v>113.5</v>
      </c>
      <c r="M517" s="2">
        <v>7.4</v>
      </c>
      <c r="N517" s="1">
        <v>0</v>
      </c>
      <c r="O517" s="1" t="s">
        <v>40</v>
      </c>
      <c r="P517" s="1" t="s">
        <v>40</v>
      </c>
      <c r="Q517" s="1" t="s">
        <v>41</v>
      </c>
      <c r="R517" s="1" t="s">
        <v>41</v>
      </c>
      <c r="S517" s="5" t="s">
        <v>42</v>
      </c>
      <c r="T517" s="6" t="s">
        <v>43</v>
      </c>
      <c r="U517" s="1" t="s">
        <v>44</v>
      </c>
      <c r="V517" s="1" t="s">
        <v>44</v>
      </c>
      <c r="Y517" s="1">
        <f t="shared" si="120"/>
        <v>104461.24</v>
      </c>
      <c r="Z517" s="1">
        <f t="shared" si="121"/>
        <v>2522</v>
      </c>
      <c r="AA517" s="1">
        <f t="shared" si="122"/>
        <v>6017.4920000000002</v>
      </c>
      <c r="AB517" s="1">
        <f t="shared" si="123"/>
        <v>110.968</v>
      </c>
      <c r="AC517" s="1">
        <f t="shared" si="124"/>
        <v>2824.64</v>
      </c>
      <c r="AD517" s="1">
        <f t="shared" si="125"/>
        <v>35560.199999999997</v>
      </c>
      <c r="AE517" s="1">
        <f t="shared" si="126"/>
        <v>45295.12</v>
      </c>
      <c r="AF517" s="1">
        <f t="shared" si="127"/>
        <v>57249.4</v>
      </c>
      <c r="AG517" s="1">
        <f t="shared" si="128"/>
        <v>3732.56</v>
      </c>
      <c r="AH517" s="1" t="e">
        <f>IF(#REF!="Y",B517,"")</f>
        <v>#REF!</v>
      </c>
      <c r="AI517" s="1" t="e">
        <f>IF(#REF!="","",MONTH(#REF!))</f>
        <v>#REF!</v>
      </c>
      <c r="AJ517" s="1" t="e">
        <f>#REF!+0</f>
        <v>#REF!</v>
      </c>
      <c r="AK517" s="1">
        <f t="shared" si="129"/>
        <v>504.4</v>
      </c>
      <c r="AL517" s="1" t="str">
        <f t="shared" si="130"/>
        <v/>
      </c>
      <c r="AM517" s="1">
        <f t="shared" si="131"/>
        <v>504.4</v>
      </c>
      <c r="AN517" s="1">
        <f t="shared" si="132"/>
        <v>504.4</v>
      </c>
      <c r="AO517" s="1">
        <f t="shared" si="133"/>
        <v>504.4</v>
      </c>
      <c r="AP517" s="1">
        <f t="shared" si="134"/>
        <v>504.4</v>
      </c>
      <c r="XED517" s="8"/>
      <c r="XEE517" s="8"/>
      <c r="XEF517" s="8"/>
      <c r="XEG517" s="8"/>
      <c r="XEH517" s="8"/>
      <c r="XEI517" s="8"/>
      <c r="XEJ517" s="8"/>
      <c r="XEK517" s="8"/>
      <c r="XEL517" s="8"/>
      <c r="XEM517" s="8"/>
      <c r="XEN517" s="8"/>
      <c r="XEO517" s="8"/>
      <c r="XEP517" s="8"/>
      <c r="XEQ517" s="8"/>
      <c r="XER517" s="8"/>
      <c r="XES517" s="8"/>
      <c r="XET517" s="8"/>
      <c r="XEU517" s="8"/>
      <c r="XEV517" s="8"/>
    </row>
    <row r="518" spans="1:42 16358:16376" s="1" customFormat="1" ht="30" customHeight="1">
      <c r="A518" s="1">
        <v>516</v>
      </c>
      <c r="B518" s="1">
        <v>507.2</v>
      </c>
      <c r="C518" s="2">
        <v>166.7</v>
      </c>
      <c r="D518" s="3">
        <v>11.2</v>
      </c>
      <c r="E518" s="3">
        <v>0.19</v>
      </c>
      <c r="F518" s="4">
        <v>5.0999999999999996</v>
      </c>
      <c r="G518" s="1" t="s">
        <v>46</v>
      </c>
      <c r="H518" s="3">
        <v>4.0599999999999996</v>
      </c>
      <c r="I518" s="2">
        <v>0.5</v>
      </c>
      <c r="J518" s="2">
        <v>54.2</v>
      </c>
      <c r="K518" s="2">
        <v>82.7</v>
      </c>
      <c r="L518" s="2">
        <v>94.6</v>
      </c>
      <c r="M518" s="2">
        <v>8.4</v>
      </c>
      <c r="N518" s="1">
        <v>0</v>
      </c>
      <c r="O518" s="1" t="s">
        <v>40</v>
      </c>
      <c r="P518" s="1" t="s">
        <v>40</v>
      </c>
      <c r="Q518" s="1" t="s">
        <v>41</v>
      </c>
      <c r="R518" s="1" t="s">
        <v>41</v>
      </c>
      <c r="S518" s="5" t="s">
        <v>42</v>
      </c>
      <c r="T518" s="6" t="s">
        <v>42</v>
      </c>
      <c r="U518" s="1" t="s">
        <v>44</v>
      </c>
      <c r="V518" s="1" t="s">
        <v>44</v>
      </c>
      <c r="W518" s="1" t="s">
        <v>47</v>
      </c>
      <c r="X518" s="1" t="s">
        <v>41</v>
      </c>
      <c r="Y518" s="1">
        <f t="shared" si="120"/>
        <v>84550.24</v>
      </c>
      <c r="Z518" s="1">
        <f t="shared" si="121"/>
        <v>2059.232</v>
      </c>
      <c r="AA518" s="1">
        <f t="shared" si="122"/>
        <v>5680.64</v>
      </c>
      <c r="AB518" s="1">
        <f t="shared" si="123"/>
        <v>96.367999999999995</v>
      </c>
      <c r="AC518" s="1">
        <f t="shared" si="124"/>
        <v>2586.7199999999998</v>
      </c>
      <c r="AD518" s="1">
        <f t="shared" si="125"/>
        <v>27490.240000000002</v>
      </c>
      <c r="AE518" s="1">
        <f t="shared" si="126"/>
        <v>41945.440000000002</v>
      </c>
      <c r="AF518" s="1">
        <f t="shared" si="127"/>
        <v>47981.120000000003</v>
      </c>
      <c r="AG518" s="1">
        <f t="shared" si="128"/>
        <v>4260.4799999999996</v>
      </c>
      <c r="AH518" s="1" t="e">
        <f>IF(#REF!="Y",B518,"")</f>
        <v>#REF!</v>
      </c>
      <c r="AI518" s="1" t="e">
        <f>IF(#REF!="","",MONTH(#REF!))</f>
        <v>#REF!</v>
      </c>
      <c r="AJ518" s="1" t="e">
        <f>#REF!+0</f>
        <v>#REF!</v>
      </c>
      <c r="AK518" s="1">
        <f t="shared" si="129"/>
        <v>507.2</v>
      </c>
      <c r="AL518" s="1">
        <f t="shared" si="130"/>
        <v>507.2</v>
      </c>
      <c r="AM518" s="1">
        <f t="shared" si="131"/>
        <v>507.2</v>
      </c>
      <c r="AN518" s="1">
        <f t="shared" si="132"/>
        <v>507.2</v>
      </c>
      <c r="AO518" s="1">
        <f t="shared" si="133"/>
        <v>507.2</v>
      </c>
      <c r="AP518" s="1">
        <f t="shared" si="134"/>
        <v>507.2</v>
      </c>
      <c r="XED518" s="8"/>
      <c r="XEE518" s="8"/>
      <c r="XEF518" s="8"/>
      <c r="XEG518" s="8"/>
      <c r="XEH518" s="8"/>
      <c r="XEI518" s="8"/>
      <c r="XEJ518" s="8"/>
      <c r="XEK518" s="8"/>
      <c r="XEL518" s="8"/>
      <c r="XEM518" s="8"/>
      <c r="XEN518" s="8"/>
      <c r="XEO518" s="8"/>
      <c r="XEP518" s="8"/>
      <c r="XEQ518" s="8"/>
      <c r="XER518" s="8"/>
      <c r="XES518" s="8"/>
      <c r="XET518" s="8"/>
      <c r="XEU518" s="8"/>
      <c r="XEV518" s="8"/>
    </row>
    <row r="519" spans="1:42 16358:16376" s="1" customFormat="1" ht="30" customHeight="1">
      <c r="A519" s="1">
        <v>517</v>
      </c>
      <c r="B519" s="1">
        <v>483.4</v>
      </c>
      <c r="C519" s="2">
        <v>156.69999999999999</v>
      </c>
      <c r="D519" s="3">
        <v>11.01</v>
      </c>
      <c r="E519" s="3">
        <v>0.19</v>
      </c>
      <c r="F519" s="4">
        <v>5.0999999999999996</v>
      </c>
      <c r="G519" s="1" t="s">
        <v>46</v>
      </c>
      <c r="H519" s="3">
        <v>3.99</v>
      </c>
      <c r="I519" s="2">
        <v>0.5</v>
      </c>
      <c r="J519" s="2">
        <v>54.6</v>
      </c>
      <c r="K519" s="2">
        <v>83.2</v>
      </c>
      <c r="L519" s="2">
        <v>94.6</v>
      </c>
      <c r="M519" s="2">
        <v>8.4</v>
      </c>
      <c r="N519" s="1">
        <v>0</v>
      </c>
      <c r="O519" s="1" t="s">
        <v>40</v>
      </c>
      <c r="P519" s="1" t="s">
        <v>40</v>
      </c>
      <c r="Q519" s="1" t="s">
        <v>41</v>
      </c>
      <c r="R519" s="1" t="s">
        <v>41</v>
      </c>
      <c r="S519" s="5" t="s">
        <v>42</v>
      </c>
      <c r="T519" s="6" t="s">
        <v>42</v>
      </c>
      <c r="U519" s="1" t="s">
        <v>44</v>
      </c>
      <c r="V519" s="1" t="s">
        <v>44</v>
      </c>
      <c r="Y519" s="1">
        <f t="shared" si="120"/>
        <v>75748.78</v>
      </c>
      <c r="Z519" s="1">
        <f t="shared" si="121"/>
        <v>1928.7660000000001</v>
      </c>
      <c r="AA519" s="1">
        <f t="shared" si="122"/>
        <v>5322.2340000000004</v>
      </c>
      <c r="AB519" s="1">
        <f t="shared" si="123"/>
        <v>91.846000000000004</v>
      </c>
      <c r="AC519" s="1">
        <f t="shared" si="124"/>
        <v>2465.34</v>
      </c>
      <c r="AD519" s="1">
        <f t="shared" si="125"/>
        <v>26393.64</v>
      </c>
      <c r="AE519" s="1">
        <f t="shared" si="126"/>
        <v>40218.879999999997</v>
      </c>
      <c r="AF519" s="1">
        <f t="shared" si="127"/>
        <v>45729.64</v>
      </c>
      <c r="AG519" s="1">
        <f t="shared" si="128"/>
        <v>4060.56</v>
      </c>
      <c r="AH519" s="1" t="e">
        <f>IF(#REF!="Y",B519,"")</f>
        <v>#REF!</v>
      </c>
      <c r="AI519" s="1" t="e">
        <f>IF(#REF!="","",MONTH(#REF!))</f>
        <v>#REF!</v>
      </c>
      <c r="AJ519" s="1" t="e">
        <f>#REF!+0</f>
        <v>#REF!</v>
      </c>
      <c r="AK519" s="1">
        <f t="shared" si="129"/>
        <v>483.4</v>
      </c>
      <c r="AL519" s="1">
        <f t="shared" si="130"/>
        <v>483.4</v>
      </c>
      <c r="AM519" s="1">
        <f t="shared" si="131"/>
        <v>483.4</v>
      </c>
      <c r="AN519" s="1">
        <f t="shared" si="132"/>
        <v>483.4</v>
      </c>
      <c r="AO519" s="1">
        <f t="shared" si="133"/>
        <v>483.4</v>
      </c>
      <c r="AP519" s="1">
        <f t="shared" si="134"/>
        <v>483.4</v>
      </c>
      <c r="XED519" s="8"/>
      <c r="XEE519" s="8"/>
      <c r="XEF519" s="8"/>
      <c r="XEG519" s="8"/>
      <c r="XEH519" s="8"/>
      <c r="XEI519" s="8"/>
      <c r="XEJ519" s="8"/>
      <c r="XEK519" s="8"/>
      <c r="XEL519" s="8"/>
      <c r="XEM519" s="8"/>
      <c r="XEN519" s="8"/>
      <c r="XEO519" s="8"/>
      <c r="XEP519" s="8"/>
      <c r="XEQ519" s="8"/>
      <c r="XER519" s="8"/>
      <c r="XES519" s="8"/>
      <c r="XET519" s="8"/>
      <c r="XEU519" s="8"/>
      <c r="XEV519" s="8"/>
    </row>
    <row r="520" spans="1:42 16358:16376" s="1" customFormat="1" ht="30" customHeight="1">
      <c r="A520" s="1">
        <v>518</v>
      </c>
      <c r="B520" s="1">
        <v>478.2</v>
      </c>
      <c r="C520" s="2">
        <v>156.69999999999999</v>
      </c>
      <c r="D520" s="3">
        <v>11.19</v>
      </c>
      <c r="E520" s="3">
        <v>0.19</v>
      </c>
      <c r="F520" s="4">
        <v>5.0999999999999996</v>
      </c>
      <c r="G520" s="1" t="s">
        <v>46</v>
      </c>
      <c r="H520" s="3">
        <v>3.91</v>
      </c>
      <c r="I520" s="2">
        <v>0.5</v>
      </c>
      <c r="J520" s="2">
        <v>57.4</v>
      </c>
      <c r="K520" s="2">
        <v>84.2</v>
      </c>
      <c r="L520" s="2">
        <v>94.6</v>
      </c>
      <c r="M520" s="2">
        <v>8.4</v>
      </c>
      <c r="N520" s="1">
        <v>0</v>
      </c>
      <c r="O520" s="1" t="s">
        <v>40</v>
      </c>
      <c r="P520" s="1">
        <v>10</v>
      </c>
      <c r="Q520" s="1" t="s">
        <v>41</v>
      </c>
      <c r="R520" s="1" t="s">
        <v>41</v>
      </c>
      <c r="S520" s="5" t="s">
        <v>42</v>
      </c>
      <c r="T520" s="6" t="s">
        <v>42</v>
      </c>
      <c r="U520" s="1" t="s">
        <v>44</v>
      </c>
      <c r="V520" s="1" t="s">
        <v>44</v>
      </c>
      <c r="Y520" s="1">
        <f t="shared" si="120"/>
        <v>74933.94</v>
      </c>
      <c r="Z520" s="1">
        <f t="shared" si="121"/>
        <v>1869.7619999999999</v>
      </c>
      <c r="AA520" s="1">
        <f t="shared" si="122"/>
        <v>5351.058</v>
      </c>
      <c r="AB520" s="1">
        <f t="shared" si="123"/>
        <v>90.858000000000004</v>
      </c>
      <c r="AC520" s="1">
        <f t="shared" si="124"/>
        <v>2438.8200000000002</v>
      </c>
      <c r="AD520" s="1">
        <f t="shared" si="125"/>
        <v>27448.68</v>
      </c>
      <c r="AE520" s="1">
        <f t="shared" si="126"/>
        <v>40264.44</v>
      </c>
      <c r="AF520" s="1">
        <f t="shared" si="127"/>
        <v>45237.72</v>
      </c>
      <c r="AG520" s="1">
        <f t="shared" si="128"/>
        <v>4016.88</v>
      </c>
      <c r="AH520" s="1" t="e">
        <f>IF(#REF!="Y",B520,"")</f>
        <v>#REF!</v>
      </c>
      <c r="AI520" s="1" t="e">
        <f>IF(#REF!="","",MONTH(#REF!))</f>
        <v>#REF!</v>
      </c>
      <c r="AJ520" s="1" t="e">
        <f>#REF!+0</f>
        <v>#REF!</v>
      </c>
      <c r="AK520" s="1">
        <f t="shared" si="129"/>
        <v>478.2</v>
      </c>
      <c r="AL520" s="1">
        <f t="shared" si="130"/>
        <v>478.2</v>
      </c>
      <c r="AM520" s="1">
        <f t="shared" si="131"/>
        <v>478.2</v>
      </c>
      <c r="AN520" s="1">
        <f t="shared" si="132"/>
        <v>478.2</v>
      </c>
      <c r="AO520" s="1">
        <f t="shared" si="133"/>
        <v>478.2</v>
      </c>
      <c r="AP520" s="1">
        <f t="shared" si="134"/>
        <v>478.2</v>
      </c>
      <c r="XED520" s="8"/>
      <c r="XEE520" s="8"/>
      <c r="XEF520" s="8"/>
      <c r="XEG520" s="8"/>
      <c r="XEH520" s="8"/>
      <c r="XEI520" s="8"/>
      <c r="XEJ520" s="8"/>
      <c r="XEK520" s="8"/>
      <c r="XEL520" s="8"/>
      <c r="XEM520" s="8"/>
      <c r="XEN520" s="8"/>
      <c r="XEO520" s="8"/>
      <c r="XEP520" s="8"/>
      <c r="XEQ520" s="8"/>
      <c r="XER520" s="8"/>
      <c r="XES520" s="8"/>
      <c r="XET520" s="8"/>
      <c r="XEU520" s="8"/>
      <c r="XEV520" s="8"/>
    </row>
    <row r="521" spans="1:42 16358:16376" s="1" customFormat="1" ht="30" customHeight="1">
      <c r="A521" s="1">
        <v>519</v>
      </c>
      <c r="B521" s="1">
        <v>247.4</v>
      </c>
      <c r="C521" s="2">
        <v>151.69999999999999</v>
      </c>
      <c r="D521" s="3">
        <v>11.32</v>
      </c>
      <c r="E521" s="3">
        <v>0.19</v>
      </c>
      <c r="F521" s="4">
        <v>5.0999999999999996</v>
      </c>
      <c r="G521" s="1" t="s">
        <v>46</v>
      </c>
      <c r="H521" s="3">
        <v>3.91</v>
      </c>
      <c r="I521" s="2">
        <v>0.5</v>
      </c>
      <c r="J521" s="2">
        <v>58.5</v>
      </c>
      <c r="K521" s="2">
        <v>84.8</v>
      </c>
      <c r="L521" s="2">
        <v>94.6</v>
      </c>
      <c r="M521" s="2">
        <v>8.4</v>
      </c>
      <c r="N521" s="1">
        <v>0</v>
      </c>
      <c r="O521" s="1" t="s">
        <v>40</v>
      </c>
      <c r="P521" s="1" t="s">
        <v>40</v>
      </c>
      <c r="Q521" s="1" t="s">
        <v>41</v>
      </c>
      <c r="R521" s="1" t="s">
        <v>41</v>
      </c>
      <c r="S521" s="5" t="s">
        <v>42</v>
      </c>
      <c r="T521" s="6" t="s">
        <v>43</v>
      </c>
      <c r="U521" s="1" t="s">
        <v>44</v>
      </c>
      <c r="V521" s="1" t="s">
        <v>44</v>
      </c>
      <c r="Y521" s="1">
        <f t="shared" si="120"/>
        <v>37530.58</v>
      </c>
      <c r="Z521" s="1">
        <f t="shared" si="121"/>
        <v>967.33399999999995</v>
      </c>
      <c r="AA521" s="1">
        <f t="shared" si="122"/>
        <v>2800.5680000000002</v>
      </c>
      <c r="AB521" s="1">
        <f t="shared" si="123"/>
        <v>47.006</v>
      </c>
      <c r="AC521" s="1">
        <f t="shared" si="124"/>
        <v>1261.74</v>
      </c>
      <c r="AD521" s="1">
        <f t="shared" si="125"/>
        <v>14472.9</v>
      </c>
      <c r="AE521" s="1">
        <f t="shared" si="126"/>
        <v>20979.52</v>
      </c>
      <c r="AF521" s="1">
        <f t="shared" si="127"/>
        <v>23404.04</v>
      </c>
      <c r="AG521" s="1">
        <f t="shared" si="128"/>
        <v>2078.16</v>
      </c>
      <c r="AH521" s="1" t="e">
        <f>IF(#REF!="Y",B521,"")</f>
        <v>#REF!</v>
      </c>
      <c r="AI521" s="1" t="e">
        <f>IF(#REF!="","",MONTH(#REF!))</f>
        <v>#REF!</v>
      </c>
      <c r="AJ521" s="1" t="e">
        <f>#REF!+0</f>
        <v>#REF!</v>
      </c>
      <c r="AK521" s="1">
        <f t="shared" si="129"/>
        <v>247.4</v>
      </c>
      <c r="AL521" s="1" t="str">
        <f t="shared" si="130"/>
        <v/>
      </c>
      <c r="AM521" s="1">
        <f t="shared" si="131"/>
        <v>247.4</v>
      </c>
      <c r="AN521" s="1">
        <f t="shared" si="132"/>
        <v>247.4</v>
      </c>
      <c r="AO521" s="1">
        <f t="shared" si="133"/>
        <v>247.4</v>
      </c>
      <c r="AP521" s="1">
        <f t="shared" si="134"/>
        <v>247.4</v>
      </c>
      <c r="XED521" s="8"/>
      <c r="XEE521" s="8"/>
      <c r="XEF521" s="8"/>
      <c r="XEG521" s="8"/>
      <c r="XEH521" s="8"/>
      <c r="XEI521" s="8"/>
      <c r="XEJ521" s="8"/>
      <c r="XEK521" s="8"/>
      <c r="XEL521" s="8"/>
      <c r="XEM521" s="8"/>
      <c r="XEN521" s="8"/>
      <c r="XEO521" s="8"/>
      <c r="XEP521" s="8"/>
      <c r="XEQ521" s="8"/>
      <c r="XER521" s="8"/>
      <c r="XES521" s="8"/>
      <c r="XET521" s="8"/>
      <c r="XEU521" s="8"/>
      <c r="XEV521" s="8"/>
    </row>
    <row r="522" spans="1:42 16358:16376" s="1" customFormat="1" ht="30" customHeight="1">
      <c r="A522" s="1">
        <v>520</v>
      </c>
      <c r="B522" s="1">
        <v>490.2</v>
      </c>
      <c r="C522" s="2">
        <v>131.9</v>
      </c>
      <c r="D522" s="3">
        <v>11.7</v>
      </c>
      <c r="E522" s="3">
        <v>0.14000000000000001</v>
      </c>
      <c r="F522" s="4">
        <v>5.38</v>
      </c>
      <c r="G522" s="1" t="s">
        <v>46</v>
      </c>
      <c r="H522" s="3">
        <v>3.4</v>
      </c>
      <c r="I522" s="2">
        <v>0</v>
      </c>
      <c r="J522" s="2">
        <v>72.8</v>
      </c>
      <c r="K522" s="2">
        <v>92.1</v>
      </c>
      <c r="L522" s="2">
        <v>125.1</v>
      </c>
      <c r="M522" s="2">
        <v>10.199999999999999</v>
      </c>
      <c r="N522" s="1">
        <v>0</v>
      </c>
      <c r="O522" s="1" t="s">
        <v>40</v>
      </c>
      <c r="P522" s="1" t="s">
        <v>40</v>
      </c>
      <c r="Q522" s="1" t="s">
        <v>41</v>
      </c>
      <c r="R522" s="1" t="s">
        <v>41</v>
      </c>
      <c r="S522" s="5" t="s">
        <v>42</v>
      </c>
      <c r="T522" s="6" t="s">
        <v>43</v>
      </c>
      <c r="U522" s="1" t="s">
        <v>44</v>
      </c>
      <c r="V522" s="1" t="s">
        <v>44</v>
      </c>
      <c r="W522" s="1">
        <v>1</v>
      </c>
      <c r="X522" s="1" t="s">
        <v>41</v>
      </c>
      <c r="Y522" s="1">
        <f t="shared" si="120"/>
        <v>64657.38</v>
      </c>
      <c r="Z522" s="1">
        <f t="shared" si="121"/>
        <v>1666.68</v>
      </c>
      <c r="AA522" s="1">
        <f t="shared" si="122"/>
        <v>5735.34</v>
      </c>
      <c r="AB522" s="1">
        <f t="shared" si="123"/>
        <v>68.628</v>
      </c>
      <c r="AC522" s="1">
        <f t="shared" si="124"/>
        <v>2637.2759999999998</v>
      </c>
      <c r="AD522" s="1">
        <f t="shared" si="125"/>
        <v>35686.559999999998</v>
      </c>
      <c r="AE522" s="1">
        <f t="shared" si="126"/>
        <v>45147.42</v>
      </c>
      <c r="AF522" s="1">
        <f t="shared" si="127"/>
        <v>61324.02</v>
      </c>
      <c r="AG522" s="1">
        <f t="shared" si="128"/>
        <v>5000.04</v>
      </c>
      <c r="AH522" s="1" t="e">
        <f>IF(#REF!="Y",B522,"")</f>
        <v>#REF!</v>
      </c>
      <c r="AI522" s="1" t="e">
        <f>IF(#REF!="","",MONTH(#REF!))</f>
        <v>#REF!</v>
      </c>
      <c r="AJ522" s="1" t="e">
        <f>#REF!+0</f>
        <v>#REF!</v>
      </c>
      <c r="AK522" s="1">
        <f t="shared" si="129"/>
        <v>490.2</v>
      </c>
      <c r="AL522" s="1" t="str">
        <f t="shared" si="130"/>
        <v/>
      </c>
      <c r="AM522" s="1">
        <f t="shared" si="131"/>
        <v>490.2</v>
      </c>
      <c r="AN522" s="1">
        <f t="shared" si="132"/>
        <v>490.2</v>
      </c>
      <c r="AO522" s="1">
        <f t="shared" si="133"/>
        <v>490.2</v>
      </c>
      <c r="AP522" s="1">
        <f t="shared" si="134"/>
        <v>490.2</v>
      </c>
      <c r="XED522" s="8"/>
      <c r="XEE522" s="8"/>
      <c r="XEF522" s="8"/>
      <c r="XEG522" s="8"/>
      <c r="XEH522" s="8"/>
      <c r="XEI522" s="8"/>
      <c r="XEJ522" s="8"/>
      <c r="XEK522" s="8"/>
      <c r="XEL522" s="8"/>
      <c r="XEM522" s="8"/>
      <c r="XEN522" s="8"/>
      <c r="XEO522" s="8"/>
      <c r="XEP522" s="8"/>
      <c r="XEQ522" s="8"/>
      <c r="XER522" s="8"/>
      <c r="XES522" s="8"/>
      <c r="XET522" s="8"/>
      <c r="XEU522" s="8"/>
      <c r="XEV522" s="8"/>
    </row>
    <row r="523" spans="1:42 16358:16376" s="1" customFormat="1" ht="30" customHeight="1">
      <c r="A523" s="1">
        <v>521</v>
      </c>
      <c r="B523" s="1">
        <v>462.4</v>
      </c>
      <c r="C523" s="2">
        <v>130</v>
      </c>
      <c r="D523" s="3">
        <v>11.76</v>
      </c>
      <c r="E523" s="3">
        <v>0.14000000000000001</v>
      </c>
      <c r="F523" s="4">
        <v>5.38</v>
      </c>
      <c r="G523" s="1" t="s">
        <v>46</v>
      </c>
      <c r="H523" s="3">
        <v>3.31</v>
      </c>
      <c r="I523" s="2">
        <v>0</v>
      </c>
      <c r="J523" s="2">
        <v>75.5</v>
      </c>
      <c r="K523" s="2">
        <v>93.5</v>
      </c>
      <c r="L523" s="2">
        <v>125.1</v>
      </c>
      <c r="M523" s="2">
        <v>10.199999999999999</v>
      </c>
      <c r="N523" s="1">
        <v>0</v>
      </c>
      <c r="O523" s="1" t="s">
        <v>40</v>
      </c>
      <c r="P523" s="1" t="s">
        <v>40</v>
      </c>
      <c r="Q523" s="1" t="s">
        <v>41</v>
      </c>
      <c r="R523" s="1" t="s">
        <v>41</v>
      </c>
      <c r="S523" s="5" t="s">
        <v>42</v>
      </c>
      <c r="T523" s="6" t="s">
        <v>43</v>
      </c>
      <c r="U523" s="1" t="s">
        <v>44</v>
      </c>
      <c r="V523" s="1" t="s">
        <v>44</v>
      </c>
      <c r="Y523" s="1">
        <f t="shared" si="120"/>
        <v>60112</v>
      </c>
      <c r="Z523" s="1">
        <f t="shared" si="121"/>
        <v>1530.5440000000001</v>
      </c>
      <c r="AA523" s="1">
        <f t="shared" si="122"/>
        <v>5437.8239999999996</v>
      </c>
      <c r="AB523" s="1">
        <f t="shared" si="123"/>
        <v>64.736000000000004</v>
      </c>
      <c r="AC523" s="1">
        <f t="shared" si="124"/>
        <v>2487.712</v>
      </c>
      <c r="AD523" s="1">
        <f t="shared" si="125"/>
        <v>34911.199999999997</v>
      </c>
      <c r="AE523" s="1">
        <f t="shared" si="126"/>
        <v>43234.400000000001</v>
      </c>
      <c r="AF523" s="1">
        <f t="shared" si="127"/>
        <v>57846.239999999998</v>
      </c>
      <c r="AG523" s="1">
        <f t="shared" si="128"/>
        <v>4716.4799999999996</v>
      </c>
      <c r="AH523" s="1" t="e">
        <f>IF(#REF!="Y",B523,"")</f>
        <v>#REF!</v>
      </c>
      <c r="AI523" s="1" t="e">
        <f>IF(#REF!="","",MONTH(#REF!))</f>
        <v>#REF!</v>
      </c>
      <c r="AJ523" s="1" t="e">
        <f>#REF!+0</f>
        <v>#REF!</v>
      </c>
      <c r="AK523" s="1">
        <f t="shared" si="129"/>
        <v>462.4</v>
      </c>
      <c r="AL523" s="1" t="str">
        <f t="shared" si="130"/>
        <v/>
      </c>
      <c r="AM523" s="1">
        <f t="shared" si="131"/>
        <v>462.4</v>
      </c>
      <c r="AN523" s="1">
        <f t="shared" si="132"/>
        <v>462.4</v>
      </c>
      <c r="AO523" s="1">
        <f t="shared" si="133"/>
        <v>462.4</v>
      </c>
      <c r="AP523" s="1">
        <f t="shared" si="134"/>
        <v>462.4</v>
      </c>
      <c r="XED523" s="8"/>
      <c r="XEE523" s="8"/>
      <c r="XEF523" s="8"/>
      <c r="XEG523" s="8"/>
      <c r="XEH523" s="8"/>
      <c r="XEI523" s="8"/>
      <c r="XEJ523" s="8"/>
      <c r="XEK523" s="8"/>
      <c r="XEL523" s="8"/>
      <c r="XEM523" s="8"/>
      <c r="XEN523" s="8"/>
      <c r="XEO523" s="8"/>
      <c r="XEP523" s="8"/>
      <c r="XEQ523" s="8"/>
      <c r="XER523" s="8"/>
      <c r="XES523" s="8"/>
      <c r="XET523" s="8"/>
      <c r="XEU523" s="8"/>
      <c r="XEV523" s="8"/>
    </row>
    <row r="524" spans="1:42 16358:16376" s="1" customFormat="1" ht="30" customHeight="1">
      <c r="A524" s="1">
        <v>522</v>
      </c>
      <c r="B524" s="1">
        <v>488.2</v>
      </c>
      <c r="C524" s="2">
        <v>110.4</v>
      </c>
      <c r="D524" s="3">
        <v>12.21</v>
      </c>
      <c r="E524" s="3">
        <v>0.14000000000000001</v>
      </c>
      <c r="F524" s="4">
        <v>5.38</v>
      </c>
      <c r="G524" s="1" t="s">
        <v>46</v>
      </c>
      <c r="H524" s="3">
        <v>2.74</v>
      </c>
      <c r="I524" s="2">
        <v>0</v>
      </c>
      <c r="J524" s="2">
        <v>80.3</v>
      </c>
      <c r="K524" s="2">
        <v>95.7</v>
      </c>
      <c r="L524" s="2">
        <v>125.1</v>
      </c>
      <c r="M524" s="2">
        <v>10.199999999999999</v>
      </c>
      <c r="N524" s="1">
        <v>0</v>
      </c>
      <c r="O524" s="1" t="s">
        <v>40</v>
      </c>
      <c r="P524" s="1" t="s">
        <v>40</v>
      </c>
      <c r="Q524" s="1" t="s">
        <v>41</v>
      </c>
      <c r="R524" s="1" t="s">
        <v>41</v>
      </c>
      <c r="S524" s="5" t="s">
        <v>42</v>
      </c>
      <c r="T524" s="6" t="s">
        <v>42</v>
      </c>
      <c r="U524" s="1" t="s">
        <v>44</v>
      </c>
      <c r="V524" s="1" t="s">
        <v>44</v>
      </c>
      <c r="Y524" s="1">
        <f t="shared" si="120"/>
        <v>53897.279999999999</v>
      </c>
      <c r="Z524" s="1">
        <f t="shared" si="121"/>
        <v>1337.6679999999999</v>
      </c>
      <c r="AA524" s="1">
        <f t="shared" si="122"/>
        <v>5960.9219999999996</v>
      </c>
      <c r="AB524" s="1">
        <f t="shared" si="123"/>
        <v>68.347999999999999</v>
      </c>
      <c r="AC524" s="1">
        <f t="shared" si="124"/>
        <v>2626.5160000000001</v>
      </c>
      <c r="AD524" s="1">
        <f t="shared" si="125"/>
        <v>39202.46</v>
      </c>
      <c r="AE524" s="1">
        <f t="shared" si="126"/>
        <v>46720.74</v>
      </c>
      <c r="AF524" s="1">
        <f t="shared" si="127"/>
        <v>61073.82</v>
      </c>
      <c r="AG524" s="1">
        <f t="shared" si="128"/>
        <v>4979.6400000000003</v>
      </c>
      <c r="AH524" s="1" t="e">
        <f>IF(#REF!="Y",B524,"")</f>
        <v>#REF!</v>
      </c>
      <c r="AI524" s="1" t="e">
        <f>IF(#REF!="","",MONTH(#REF!))</f>
        <v>#REF!</v>
      </c>
      <c r="AJ524" s="1" t="e">
        <f>#REF!+0</f>
        <v>#REF!</v>
      </c>
      <c r="AK524" s="1">
        <f t="shared" si="129"/>
        <v>488.2</v>
      </c>
      <c r="AL524" s="1">
        <f t="shared" si="130"/>
        <v>488.2</v>
      </c>
      <c r="AM524" s="1">
        <f t="shared" si="131"/>
        <v>488.2</v>
      </c>
      <c r="AN524" s="1">
        <f t="shared" si="132"/>
        <v>488.2</v>
      </c>
      <c r="AO524" s="1">
        <f t="shared" si="133"/>
        <v>488.2</v>
      </c>
      <c r="AP524" s="1">
        <f t="shared" si="134"/>
        <v>488.2</v>
      </c>
      <c r="XED524" s="8"/>
      <c r="XEE524" s="8"/>
      <c r="XEF524" s="8"/>
      <c r="XEG524" s="8"/>
      <c r="XEH524" s="8"/>
      <c r="XEI524" s="8"/>
      <c r="XEJ524" s="8"/>
      <c r="XEK524" s="8"/>
      <c r="XEL524" s="8"/>
      <c r="XEM524" s="8"/>
      <c r="XEN524" s="8"/>
      <c r="XEO524" s="8"/>
      <c r="XEP524" s="8"/>
      <c r="XEQ524" s="8"/>
      <c r="XER524" s="8"/>
      <c r="XES524" s="8"/>
      <c r="XET524" s="8"/>
      <c r="XEU524" s="8"/>
      <c r="XEV524" s="8"/>
    </row>
    <row r="525" spans="1:42 16358:16376" s="1" customFormat="1" ht="30" customHeight="1">
      <c r="A525" s="1">
        <v>523</v>
      </c>
      <c r="B525" s="1">
        <v>500.2</v>
      </c>
      <c r="C525" s="2">
        <v>113.6</v>
      </c>
      <c r="D525" s="3">
        <v>12.12</v>
      </c>
      <c r="E525" s="3">
        <v>0.14000000000000001</v>
      </c>
      <c r="F525" s="4">
        <v>5.38</v>
      </c>
      <c r="G525" s="1" t="s">
        <v>46</v>
      </c>
      <c r="H525" s="3">
        <v>2.8</v>
      </c>
      <c r="I525" s="2">
        <v>0</v>
      </c>
      <c r="J525" s="2">
        <v>80.099999999999994</v>
      </c>
      <c r="K525" s="2">
        <v>95.4</v>
      </c>
      <c r="L525" s="2">
        <v>125.1</v>
      </c>
      <c r="M525" s="2">
        <v>10.199999999999999</v>
      </c>
      <c r="N525" s="1">
        <v>0</v>
      </c>
      <c r="O525" s="1" t="s">
        <v>40</v>
      </c>
      <c r="P525" s="1" t="s">
        <v>40</v>
      </c>
      <c r="Q525" s="1" t="s">
        <v>41</v>
      </c>
      <c r="R525" s="1" t="s">
        <v>41</v>
      </c>
      <c r="S525" s="5" t="s">
        <v>42</v>
      </c>
      <c r="T525" s="6" t="s">
        <v>42</v>
      </c>
      <c r="U525" s="1" t="s">
        <v>44</v>
      </c>
      <c r="V525" s="1" t="s">
        <v>44</v>
      </c>
      <c r="Y525" s="1">
        <f t="shared" si="120"/>
        <v>56822.720000000001</v>
      </c>
      <c r="Z525" s="1">
        <f t="shared" si="121"/>
        <v>1400.56</v>
      </c>
      <c r="AA525" s="1">
        <f t="shared" si="122"/>
        <v>6062.424</v>
      </c>
      <c r="AB525" s="1">
        <f t="shared" si="123"/>
        <v>70.028000000000006</v>
      </c>
      <c r="AC525" s="1">
        <f t="shared" si="124"/>
        <v>2691.076</v>
      </c>
      <c r="AD525" s="1">
        <f t="shared" si="125"/>
        <v>40066.019999999997</v>
      </c>
      <c r="AE525" s="1">
        <f t="shared" si="126"/>
        <v>47719.08</v>
      </c>
      <c r="AF525" s="1">
        <f t="shared" si="127"/>
        <v>62575.02</v>
      </c>
      <c r="AG525" s="1">
        <f t="shared" si="128"/>
        <v>5102.04</v>
      </c>
      <c r="AH525" s="1" t="e">
        <f>IF(#REF!="Y",B525,"")</f>
        <v>#REF!</v>
      </c>
      <c r="AI525" s="1" t="e">
        <f>IF(#REF!="","",MONTH(#REF!))</f>
        <v>#REF!</v>
      </c>
      <c r="AJ525" s="1" t="e">
        <f>#REF!+0</f>
        <v>#REF!</v>
      </c>
      <c r="AK525" s="1">
        <f t="shared" si="129"/>
        <v>500.2</v>
      </c>
      <c r="AL525" s="1">
        <f t="shared" si="130"/>
        <v>500.2</v>
      </c>
      <c r="AM525" s="1">
        <f t="shared" si="131"/>
        <v>500.2</v>
      </c>
      <c r="AN525" s="1">
        <f t="shared" si="132"/>
        <v>500.2</v>
      </c>
      <c r="AO525" s="1">
        <f t="shared" si="133"/>
        <v>500.2</v>
      </c>
      <c r="AP525" s="1">
        <f t="shared" si="134"/>
        <v>500.2</v>
      </c>
      <c r="XED525" s="8"/>
      <c r="XEE525" s="8"/>
      <c r="XEF525" s="8"/>
      <c r="XEG525" s="8"/>
      <c r="XEH525" s="8"/>
      <c r="XEI525" s="8"/>
      <c r="XEJ525" s="8"/>
      <c r="XEK525" s="8"/>
      <c r="XEL525" s="8"/>
      <c r="XEM525" s="8"/>
      <c r="XEN525" s="8"/>
      <c r="XEO525" s="8"/>
      <c r="XEP525" s="8"/>
      <c r="XEQ525" s="8"/>
      <c r="XER525" s="8"/>
      <c r="XES525" s="8"/>
      <c r="XET525" s="8"/>
      <c r="XEU525" s="8"/>
      <c r="XEV525" s="8"/>
    </row>
    <row r="526" spans="1:42 16358:16376" s="1" customFormat="1" ht="30" customHeight="1">
      <c r="A526" s="1">
        <v>524</v>
      </c>
      <c r="B526" s="1">
        <v>504.8</v>
      </c>
      <c r="C526" s="2">
        <v>112.6</v>
      </c>
      <c r="D526" s="3">
        <v>12.32</v>
      </c>
      <c r="E526" s="3">
        <v>0.14000000000000001</v>
      </c>
      <c r="F526" s="4">
        <v>5.38</v>
      </c>
      <c r="G526" s="1" t="s">
        <v>46</v>
      </c>
      <c r="H526" s="3">
        <v>2.8</v>
      </c>
      <c r="I526" s="2">
        <v>0</v>
      </c>
      <c r="J526" s="2">
        <v>78.400000000000006</v>
      </c>
      <c r="K526" s="2">
        <v>94.5</v>
      </c>
      <c r="L526" s="2">
        <v>125.1</v>
      </c>
      <c r="M526" s="2">
        <v>10.199999999999999</v>
      </c>
      <c r="N526" s="1">
        <v>0</v>
      </c>
      <c r="O526" s="1" t="s">
        <v>40</v>
      </c>
      <c r="P526" s="1" t="s">
        <v>40</v>
      </c>
      <c r="Q526" s="1" t="s">
        <v>41</v>
      </c>
      <c r="R526" s="1" t="s">
        <v>41</v>
      </c>
      <c r="S526" s="5" t="s">
        <v>42</v>
      </c>
      <c r="T526" s="6" t="s">
        <v>43</v>
      </c>
      <c r="U526" s="1" t="s">
        <v>44</v>
      </c>
      <c r="V526" s="1" t="s">
        <v>44</v>
      </c>
      <c r="Y526" s="1">
        <f t="shared" si="120"/>
        <v>56840.480000000003</v>
      </c>
      <c r="Z526" s="1">
        <f t="shared" si="121"/>
        <v>1413.44</v>
      </c>
      <c r="AA526" s="1">
        <f t="shared" si="122"/>
        <v>6219.1360000000004</v>
      </c>
      <c r="AB526" s="1">
        <f t="shared" si="123"/>
        <v>70.671999999999997</v>
      </c>
      <c r="AC526" s="1">
        <f t="shared" si="124"/>
        <v>2715.8240000000001</v>
      </c>
      <c r="AD526" s="1">
        <f t="shared" si="125"/>
        <v>39576.32</v>
      </c>
      <c r="AE526" s="1">
        <f t="shared" si="126"/>
        <v>47703.6</v>
      </c>
      <c r="AF526" s="1">
        <f t="shared" si="127"/>
        <v>63150.48</v>
      </c>
      <c r="AG526" s="1">
        <f t="shared" si="128"/>
        <v>5148.96</v>
      </c>
      <c r="AH526" s="1" t="e">
        <f>IF(#REF!="Y",B526,"")</f>
        <v>#REF!</v>
      </c>
      <c r="AI526" s="1" t="e">
        <f>IF(#REF!="","",MONTH(#REF!))</f>
        <v>#REF!</v>
      </c>
      <c r="AJ526" s="1" t="e">
        <f>#REF!+0</f>
        <v>#REF!</v>
      </c>
      <c r="AK526" s="1">
        <f t="shared" si="129"/>
        <v>504.8</v>
      </c>
      <c r="AL526" s="1" t="str">
        <f t="shared" si="130"/>
        <v/>
      </c>
      <c r="AM526" s="1">
        <f t="shared" si="131"/>
        <v>504.8</v>
      </c>
      <c r="AN526" s="1">
        <f t="shared" si="132"/>
        <v>504.8</v>
      </c>
      <c r="AO526" s="1">
        <f t="shared" si="133"/>
        <v>504.8</v>
      </c>
      <c r="AP526" s="1">
        <f t="shared" si="134"/>
        <v>504.8</v>
      </c>
      <c r="XED526" s="8"/>
      <c r="XEE526" s="8"/>
      <c r="XEF526" s="8"/>
      <c r="XEG526" s="8"/>
      <c r="XEH526" s="8"/>
      <c r="XEI526" s="8"/>
      <c r="XEJ526" s="8"/>
      <c r="XEK526" s="8"/>
      <c r="XEL526" s="8"/>
      <c r="XEM526" s="8"/>
      <c r="XEN526" s="8"/>
      <c r="XEO526" s="8"/>
      <c r="XEP526" s="8"/>
      <c r="XEQ526" s="8"/>
      <c r="XER526" s="8"/>
      <c r="XES526" s="8"/>
      <c r="XET526" s="8"/>
      <c r="XEU526" s="8"/>
      <c r="XEV526" s="8"/>
    </row>
    <row r="527" spans="1:42 16358:16376" s="1" customFormat="1" ht="30" customHeight="1">
      <c r="A527" s="1">
        <v>525</v>
      </c>
      <c r="B527" s="1">
        <v>501</v>
      </c>
      <c r="C527" s="2">
        <v>92.8</v>
      </c>
      <c r="D527" s="3">
        <v>12.7</v>
      </c>
      <c r="E527" s="3">
        <v>0.14000000000000001</v>
      </c>
      <c r="F527" s="4">
        <v>5.38</v>
      </c>
      <c r="G527" s="1" t="s">
        <v>46</v>
      </c>
      <c r="H527" s="3">
        <v>2.44</v>
      </c>
      <c r="I527" s="2">
        <v>0</v>
      </c>
      <c r="J527" s="2">
        <v>76.599999999999994</v>
      </c>
      <c r="K527" s="2">
        <v>94.2</v>
      </c>
      <c r="L527" s="2">
        <v>125.1</v>
      </c>
      <c r="M527" s="2">
        <v>10.199999999999999</v>
      </c>
      <c r="N527" s="1">
        <v>0</v>
      </c>
      <c r="O527" s="1" t="s">
        <v>40</v>
      </c>
      <c r="P527" s="1" t="s">
        <v>40</v>
      </c>
      <c r="Q527" s="1" t="s">
        <v>41</v>
      </c>
      <c r="R527" s="1" t="s">
        <v>41</v>
      </c>
      <c r="S527" s="5" t="s">
        <v>42</v>
      </c>
      <c r="T527" s="6" t="s">
        <v>43</v>
      </c>
      <c r="U527" s="1" t="s">
        <v>44</v>
      </c>
      <c r="V527" s="1" t="s">
        <v>44</v>
      </c>
      <c r="Y527" s="1">
        <f t="shared" si="120"/>
        <v>46492.800000000003</v>
      </c>
      <c r="Z527" s="1">
        <f t="shared" si="121"/>
        <v>1222.44</v>
      </c>
      <c r="AA527" s="1">
        <f t="shared" si="122"/>
        <v>6362.7</v>
      </c>
      <c r="AB527" s="1">
        <f t="shared" si="123"/>
        <v>70.14</v>
      </c>
      <c r="AC527" s="1">
        <f t="shared" si="124"/>
        <v>2695.38</v>
      </c>
      <c r="AD527" s="1">
        <f t="shared" si="125"/>
        <v>38376.6</v>
      </c>
      <c r="AE527" s="1">
        <f t="shared" si="126"/>
        <v>47194.2</v>
      </c>
      <c r="AF527" s="1">
        <f t="shared" si="127"/>
        <v>62675.1</v>
      </c>
      <c r="AG527" s="1">
        <f t="shared" si="128"/>
        <v>5110.2</v>
      </c>
      <c r="AH527" s="1" t="e">
        <f>IF(#REF!="Y",B527,"")</f>
        <v>#REF!</v>
      </c>
      <c r="AI527" s="1" t="e">
        <f>IF(#REF!="","",MONTH(#REF!))</f>
        <v>#REF!</v>
      </c>
      <c r="AJ527" s="1" t="e">
        <f>#REF!+0</f>
        <v>#REF!</v>
      </c>
      <c r="AK527" s="1">
        <f t="shared" si="129"/>
        <v>501</v>
      </c>
      <c r="AL527" s="1" t="str">
        <f t="shared" si="130"/>
        <v/>
      </c>
      <c r="AM527" s="1">
        <f t="shared" si="131"/>
        <v>501</v>
      </c>
      <c r="AN527" s="1">
        <f t="shared" si="132"/>
        <v>501</v>
      </c>
      <c r="AO527" s="1">
        <f t="shared" si="133"/>
        <v>501</v>
      </c>
      <c r="AP527" s="1">
        <f t="shared" si="134"/>
        <v>501</v>
      </c>
      <c r="XED527" s="8"/>
      <c r="XEE527" s="8"/>
      <c r="XEF527" s="8"/>
      <c r="XEG527" s="8"/>
      <c r="XEH527" s="8"/>
      <c r="XEI527" s="8"/>
      <c r="XEJ527" s="8"/>
      <c r="XEK527" s="8"/>
      <c r="XEL527" s="8"/>
      <c r="XEM527" s="8"/>
      <c r="XEN527" s="8"/>
      <c r="XEO527" s="8"/>
      <c r="XEP527" s="8"/>
      <c r="XEQ527" s="8"/>
      <c r="XER527" s="8"/>
      <c r="XES527" s="8"/>
      <c r="XET527" s="8"/>
      <c r="XEU527" s="8"/>
      <c r="XEV527" s="8"/>
    </row>
    <row r="528" spans="1:42 16358:16376" s="1" customFormat="1" ht="30" customHeight="1">
      <c r="A528" s="1">
        <v>526</v>
      </c>
      <c r="B528" s="1">
        <v>515.6</v>
      </c>
      <c r="C528" s="2">
        <v>87.1</v>
      </c>
      <c r="D528" s="3">
        <v>13.28</v>
      </c>
      <c r="E528" s="3">
        <v>0.14000000000000001</v>
      </c>
      <c r="F528" s="4">
        <v>5.38</v>
      </c>
      <c r="G528" s="1" t="s">
        <v>46</v>
      </c>
      <c r="H528" s="3">
        <v>2.2799999999999998</v>
      </c>
      <c r="I528" s="2">
        <v>0</v>
      </c>
      <c r="J528" s="2">
        <v>77.3</v>
      </c>
      <c r="K528" s="2">
        <v>95</v>
      </c>
      <c r="L528" s="2">
        <v>125.1</v>
      </c>
      <c r="M528" s="2">
        <v>10.199999999999999</v>
      </c>
      <c r="N528" s="1">
        <v>0</v>
      </c>
      <c r="O528" s="1" t="s">
        <v>40</v>
      </c>
      <c r="P528" s="1" t="s">
        <v>40</v>
      </c>
      <c r="Q528" s="1" t="s">
        <v>41</v>
      </c>
      <c r="R528" s="1" t="s">
        <v>41</v>
      </c>
      <c r="S528" s="5" t="s">
        <v>42</v>
      </c>
      <c r="T528" s="6" t="s">
        <v>43</v>
      </c>
      <c r="U528" s="1" t="s">
        <v>44</v>
      </c>
      <c r="V528" s="1" t="s">
        <v>44</v>
      </c>
      <c r="Y528" s="1">
        <f t="shared" si="120"/>
        <v>44908.76</v>
      </c>
      <c r="Z528" s="1">
        <f t="shared" si="121"/>
        <v>1175.568</v>
      </c>
      <c r="AA528" s="1">
        <f t="shared" si="122"/>
        <v>6847.1679999999997</v>
      </c>
      <c r="AB528" s="1">
        <f t="shared" si="123"/>
        <v>72.183999999999997</v>
      </c>
      <c r="AC528" s="1">
        <f t="shared" si="124"/>
        <v>2773.9279999999999</v>
      </c>
      <c r="AD528" s="1">
        <f t="shared" si="125"/>
        <v>39855.879999999997</v>
      </c>
      <c r="AE528" s="1">
        <f t="shared" si="126"/>
        <v>48982</v>
      </c>
      <c r="AF528" s="1">
        <f t="shared" si="127"/>
        <v>64501.56</v>
      </c>
      <c r="AG528" s="1">
        <f t="shared" si="128"/>
        <v>5259.12</v>
      </c>
      <c r="AH528" s="1" t="e">
        <f>IF(#REF!="Y",B528,"")</f>
        <v>#REF!</v>
      </c>
      <c r="AI528" s="1" t="e">
        <f>IF(#REF!="","",MONTH(#REF!))</f>
        <v>#REF!</v>
      </c>
      <c r="AJ528" s="1" t="e">
        <f>#REF!+0</f>
        <v>#REF!</v>
      </c>
      <c r="AK528" s="1">
        <f t="shared" si="129"/>
        <v>515.6</v>
      </c>
      <c r="AL528" s="1" t="str">
        <f t="shared" si="130"/>
        <v/>
      </c>
      <c r="AM528" s="1">
        <f t="shared" si="131"/>
        <v>515.6</v>
      </c>
      <c r="AN528" s="1">
        <f t="shared" si="132"/>
        <v>515.6</v>
      </c>
      <c r="AO528" s="1">
        <f t="shared" si="133"/>
        <v>515.6</v>
      </c>
      <c r="AP528" s="1">
        <f t="shared" si="134"/>
        <v>515.6</v>
      </c>
      <c r="XED528" s="8"/>
      <c r="XEE528" s="8"/>
      <c r="XEF528" s="8"/>
      <c r="XEG528" s="8"/>
      <c r="XEH528" s="8"/>
      <c r="XEI528" s="8"/>
      <c r="XEJ528" s="8"/>
      <c r="XEK528" s="8"/>
      <c r="XEL528" s="8"/>
      <c r="XEM528" s="8"/>
      <c r="XEN528" s="8"/>
      <c r="XEO528" s="8"/>
      <c r="XEP528" s="8"/>
      <c r="XEQ528" s="8"/>
      <c r="XER528" s="8"/>
      <c r="XES528" s="8"/>
      <c r="XET528" s="8"/>
      <c r="XEU528" s="8"/>
      <c r="XEV528" s="8"/>
    </row>
    <row r="529" spans="1:42 16358:16376" s="1" customFormat="1" ht="30" customHeight="1">
      <c r="A529" s="1">
        <v>527</v>
      </c>
      <c r="B529" s="1">
        <v>513.79999999999995</v>
      </c>
      <c r="C529" s="2">
        <v>85.1</v>
      </c>
      <c r="D529" s="3">
        <v>13.32</v>
      </c>
      <c r="E529" s="3">
        <v>0.14000000000000001</v>
      </c>
      <c r="F529" s="4">
        <v>5.38</v>
      </c>
      <c r="G529" s="1" t="s">
        <v>46</v>
      </c>
      <c r="H529" s="3">
        <v>2.2400000000000002</v>
      </c>
      <c r="I529" s="2">
        <v>0</v>
      </c>
      <c r="J529" s="2">
        <v>77.900000000000006</v>
      </c>
      <c r="K529" s="2">
        <v>95.3</v>
      </c>
      <c r="L529" s="2">
        <v>125.1</v>
      </c>
      <c r="M529" s="2">
        <v>10.199999999999999</v>
      </c>
      <c r="N529" s="1">
        <v>0</v>
      </c>
      <c r="O529" s="1" t="s">
        <v>40</v>
      </c>
      <c r="P529" s="1" t="s">
        <v>40</v>
      </c>
      <c r="Q529" s="1" t="s">
        <v>41</v>
      </c>
      <c r="R529" s="1" t="s">
        <v>41</v>
      </c>
      <c r="S529" s="5" t="s">
        <v>42</v>
      </c>
      <c r="T529" s="6" t="s">
        <v>43</v>
      </c>
      <c r="U529" s="1" t="s">
        <v>44</v>
      </c>
      <c r="V529" s="1" t="s">
        <v>44</v>
      </c>
      <c r="Y529" s="1">
        <f t="shared" si="120"/>
        <v>43724.38</v>
      </c>
      <c r="Z529" s="1">
        <f t="shared" si="121"/>
        <v>1150.912</v>
      </c>
      <c r="AA529" s="1">
        <f t="shared" si="122"/>
        <v>6843.8159999999998</v>
      </c>
      <c r="AB529" s="1">
        <f t="shared" si="123"/>
        <v>71.932000000000002</v>
      </c>
      <c r="AC529" s="1">
        <f t="shared" si="124"/>
        <v>2764.2440000000001</v>
      </c>
      <c r="AD529" s="1">
        <f t="shared" si="125"/>
        <v>40025.019999999997</v>
      </c>
      <c r="AE529" s="1">
        <f t="shared" si="126"/>
        <v>48965.14</v>
      </c>
      <c r="AF529" s="1">
        <f t="shared" si="127"/>
        <v>64276.38</v>
      </c>
      <c r="AG529" s="1">
        <f t="shared" si="128"/>
        <v>5240.76</v>
      </c>
      <c r="AH529" s="1" t="e">
        <f>IF(#REF!="Y",B529,"")</f>
        <v>#REF!</v>
      </c>
      <c r="AI529" s="1" t="e">
        <f>IF(#REF!="","",MONTH(#REF!))</f>
        <v>#REF!</v>
      </c>
      <c r="AJ529" s="1" t="e">
        <f>#REF!+0</f>
        <v>#REF!</v>
      </c>
      <c r="AK529" s="1">
        <f t="shared" si="129"/>
        <v>513.79999999999995</v>
      </c>
      <c r="AL529" s="1" t="str">
        <f t="shared" si="130"/>
        <v/>
      </c>
      <c r="AM529" s="1">
        <f t="shared" si="131"/>
        <v>513.79999999999995</v>
      </c>
      <c r="AN529" s="1">
        <f t="shared" si="132"/>
        <v>513.79999999999995</v>
      </c>
      <c r="AO529" s="1">
        <f t="shared" si="133"/>
        <v>513.79999999999995</v>
      </c>
      <c r="AP529" s="1">
        <f t="shared" si="134"/>
        <v>513.79999999999995</v>
      </c>
      <c r="XED529" s="8"/>
      <c r="XEE529" s="8"/>
      <c r="XEF529" s="8"/>
      <c r="XEG529" s="8"/>
      <c r="XEH529" s="8"/>
      <c r="XEI529" s="8"/>
      <c r="XEJ529" s="8"/>
      <c r="XEK529" s="8"/>
      <c r="XEL529" s="8"/>
      <c r="XEM529" s="8"/>
      <c r="XEN529" s="8"/>
      <c r="XEO529" s="8"/>
      <c r="XEP529" s="8"/>
      <c r="XEQ529" s="8"/>
      <c r="XER529" s="8"/>
      <c r="XES529" s="8"/>
      <c r="XET529" s="8"/>
      <c r="XEU529" s="8"/>
      <c r="XEV529" s="8"/>
    </row>
    <row r="530" spans="1:42 16358:16376" s="1" customFormat="1" ht="30" customHeight="1">
      <c r="A530" s="1">
        <v>528</v>
      </c>
      <c r="B530" s="1">
        <v>344.8</v>
      </c>
      <c r="C530" s="2">
        <v>88.3</v>
      </c>
      <c r="D530" s="3">
        <v>12.21</v>
      </c>
      <c r="E530" s="3">
        <v>0.14000000000000001</v>
      </c>
      <c r="F530" s="4">
        <v>5.38</v>
      </c>
      <c r="G530" s="1" t="s">
        <v>46</v>
      </c>
      <c r="H530" s="3">
        <v>2.2799999999999998</v>
      </c>
      <c r="I530" s="2">
        <v>0</v>
      </c>
      <c r="J530" s="2">
        <v>77.7</v>
      </c>
      <c r="K530" s="2">
        <v>95.1</v>
      </c>
      <c r="L530" s="2">
        <v>125.1</v>
      </c>
      <c r="M530" s="2">
        <v>10.199999999999999</v>
      </c>
      <c r="N530" s="1">
        <v>0</v>
      </c>
      <c r="O530" s="1" t="s">
        <v>40</v>
      </c>
      <c r="P530" s="1" t="s">
        <v>40</v>
      </c>
      <c r="Q530" s="1" t="s">
        <v>41</v>
      </c>
      <c r="R530" s="1" t="s">
        <v>41</v>
      </c>
      <c r="S530" s="5" t="s">
        <v>42</v>
      </c>
      <c r="T530" s="6" t="s">
        <v>43</v>
      </c>
      <c r="U530" s="1" t="s">
        <v>44</v>
      </c>
      <c r="V530" s="1" t="s">
        <v>44</v>
      </c>
      <c r="Y530" s="1">
        <f t="shared" si="120"/>
        <v>30445.84</v>
      </c>
      <c r="Z530" s="1">
        <f t="shared" si="121"/>
        <v>786.14400000000001</v>
      </c>
      <c r="AA530" s="1">
        <f t="shared" si="122"/>
        <v>4210.0079999999998</v>
      </c>
      <c r="AB530" s="1">
        <f t="shared" si="123"/>
        <v>48.271999999999998</v>
      </c>
      <c r="AC530" s="1">
        <f t="shared" si="124"/>
        <v>1855.0239999999999</v>
      </c>
      <c r="AD530" s="1">
        <f t="shared" si="125"/>
        <v>26790.959999999999</v>
      </c>
      <c r="AE530" s="1">
        <f t="shared" si="126"/>
        <v>32790.480000000003</v>
      </c>
      <c r="AF530" s="1">
        <f t="shared" si="127"/>
        <v>43134.48</v>
      </c>
      <c r="AG530" s="1">
        <f t="shared" si="128"/>
        <v>3516.96</v>
      </c>
      <c r="AH530" s="1" t="e">
        <f>IF(#REF!="Y",B530,"")</f>
        <v>#REF!</v>
      </c>
      <c r="AI530" s="1" t="e">
        <f>IF(#REF!="","",MONTH(#REF!))</f>
        <v>#REF!</v>
      </c>
      <c r="AJ530" s="1" t="e">
        <f>#REF!+0</f>
        <v>#REF!</v>
      </c>
      <c r="AK530" s="1">
        <f t="shared" si="129"/>
        <v>344.8</v>
      </c>
      <c r="AL530" s="1" t="str">
        <f t="shared" si="130"/>
        <v/>
      </c>
      <c r="AM530" s="1">
        <f t="shared" si="131"/>
        <v>344.8</v>
      </c>
      <c r="AN530" s="1">
        <f t="shared" si="132"/>
        <v>344.8</v>
      </c>
      <c r="AO530" s="1">
        <f t="shared" si="133"/>
        <v>344.8</v>
      </c>
      <c r="AP530" s="1">
        <f t="shared" si="134"/>
        <v>344.8</v>
      </c>
      <c r="XED530" s="8"/>
      <c r="XEE530" s="8"/>
      <c r="XEF530" s="8"/>
      <c r="XEG530" s="8"/>
      <c r="XEH530" s="8"/>
      <c r="XEI530" s="8"/>
      <c r="XEJ530" s="8"/>
      <c r="XEK530" s="8"/>
      <c r="XEL530" s="8"/>
      <c r="XEM530" s="8"/>
      <c r="XEN530" s="8"/>
      <c r="XEO530" s="8"/>
      <c r="XEP530" s="8"/>
      <c r="XEQ530" s="8"/>
      <c r="XER530" s="8"/>
      <c r="XES530" s="8"/>
      <c r="XET530" s="8"/>
      <c r="XEU530" s="8"/>
      <c r="XEV530" s="8"/>
    </row>
    <row r="531" spans="1:42 16358:16376" s="1" customFormat="1" ht="30" customHeight="1">
      <c r="A531" s="1">
        <v>529</v>
      </c>
      <c r="B531" s="1">
        <v>194.8</v>
      </c>
      <c r="C531" s="2">
        <v>285.39999999999998</v>
      </c>
      <c r="D531" s="3">
        <v>11.35</v>
      </c>
      <c r="E531" s="3">
        <v>0.36</v>
      </c>
      <c r="F531" s="4">
        <v>5.45</v>
      </c>
      <c r="G531" s="1" t="s">
        <v>39</v>
      </c>
      <c r="H531" s="3">
        <v>4.75</v>
      </c>
      <c r="I531" s="2">
        <v>0.64</v>
      </c>
      <c r="J531" s="2">
        <v>90.1</v>
      </c>
      <c r="K531" s="2">
        <v>98.2</v>
      </c>
      <c r="L531" s="2">
        <v>116.4</v>
      </c>
      <c r="M531" s="2">
        <v>6.9</v>
      </c>
      <c r="N531" s="1">
        <v>0</v>
      </c>
      <c r="O531" s="1" t="s">
        <v>40</v>
      </c>
      <c r="P531" s="1" t="s">
        <v>40</v>
      </c>
      <c r="Q531" s="1" t="s">
        <v>41</v>
      </c>
      <c r="R531" s="1" t="s">
        <v>41</v>
      </c>
      <c r="S531" s="5" t="s">
        <v>42</v>
      </c>
      <c r="T531" s="6" t="s">
        <v>42</v>
      </c>
      <c r="U531" s="1" t="s">
        <v>44</v>
      </c>
      <c r="V531" s="1" t="s">
        <v>44</v>
      </c>
      <c r="W531" s="1" t="s">
        <v>47</v>
      </c>
      <c r="X531" s="1" t="s">
        <v>41</v>
      </c>
      <c r="Y531" s="1">
        <f t="shared" si="120"/>
        <v>55595.92</v>
      </c>
      <c r="Z531" s="1">
        <f t="shared" si="121"/>
        <v>925.3</v>
      </c>
      <c r="AA531" s="1">
        <f t="shared" si="122"/>
        <v>2210.98</v>
      </c>
      <c r="AB531" s="1">
        <f t="shared" si="123"/>
        <v>70.128</v>
      </c>
      <c r="AC531" s="1">
        <f t="shared" si="124"/>
        <v>1061.6600000000001</v>
      </c>
      <c r="AD531" s="1">
        <f t="shared" si="125"/>
        <v>17551.48</v>
      </c>
      <c r="AE531" s="1">
        <f t="shared" si="126"/>
        <v>19129.36</v>
      </c>
      <c r="AF531" s="1">
        <f t="shared" si="127"/>
        <v>22674.720000000001</v>
      </c>
      <c r="AG531" s="1">
        <f t="shared" si="128"/>
        <v>1344.12</v>
      </c>
      <c r="AH531" s="1" t="e">
        <f>IF(#REF!="Y",B531,"")</f>
        <v>#REF!</v>
      </c>
      <c r="AI531" s="1" t="e">
        <f>IF(#REF!="","",MONTH(#REF!))</f>
        <v>#REF!</v>
      </c>
      <c r="AJ531" s="1" t="e">
        <f>#REF!+0</f>
        <v>#REF!</v>
      </c>
      <c r="AK531" s="1">
        <f t="shared" si="129"/>
        <v>194.8</v>
      </c>
      <c r="AL531" s="1">
        <f t="shared" si="130"/>
        <v>194.8</v>
      </c>
      <c r="AM531" s="1">
        <f t="shared" si="131"/>
        <v>194.8</v>
      </c>
      <c r="AN531" s="1">
        <f t="shared" si="132"/>
        <v>194.8</v>
      </c>
      <c r="AO531" s="1">
        <f t="shared" si="133"/>
        <v>194.8</v>
      </c>
      <c r="AP531" s="1">
        <f t="shared" si="134"/>
        <v>194.8</v>
      </c>
      <c r="XED531" s="8"/>
      <c r="XEE531" s="8"/>
      <c r="XEF531" s="8"/>
      <c r="XEG531" s="8"/>
      <c r="XEH531" s="8"/>
      <c r="XEI531" s="8"/>
      <c r="XEJ531" s="8"/>
      <c r="XEK531" s="8"/>
      <c r="XEL531" s="8"/>
      <c r="XEM531" s="8"/>
      <c r="XEN531" s="8"/>
      <c r="XEO531" s="8"/>
      <c r="XEP531" s="8"/>
      <c r="XEQ531" s="8"/>
      <c r="XER531" s="8"/>
      <c r="XES531" s="8"/>
      <c r="XET531" s="8"/>
      <c r="XEU531" s="8"/>
      <c r="XEV531" s="8"/>
    </row>
    <row r="532" spans="1:42 16358:16376" s="1" customFormat="1" ht="30" customHeight="1">
      <c r="A532" s="1">
        <v>530</v>
      </c>
      <c r="B532" s="1">
        <v>469.8</v>
      </c>
      <c r="C532" s="2">
        <v>281.10000000000002</v>
      </c>
      <c r="D532" s="3">
        <v>11.14</v>
      </c>
      <c r="E532" s="3">
        <v>0.36</v>
      </c>
      <c r="F532" s="4">
        <v>5.45</v>
      </c>
      <c r="G532" s="1" t="s">
        <v>39</v>
      </c>
      <c r="H532" s="3">
        <v>4.72</v>
      </c>
      <c r="I532" s="2">
        <v>0.64</v>
      </c>
      <c r="J532" s="2">
        <v>90.3</v>
      </c>
      <c r="K532" s="2">
        <v>98.3</v>
      </c>
      <c r="L532" s="2">
        <v>116.4</v>
      </c>
      <c r="M532" s="2">
        <v>6.9</v>
      </c>
      <c r="N532" s="1">
        <v>0</v>
      </c>
      <c r="O532" s="1" t="s">
        <v>40</v>
      </c>
      <c r="P532" s="1">
        <v>10</v>
      </c>
      <c r="Q532" s="1" t="s">
        <v>41</v>
      </c>
      <c r="R532" s="1" t="s">
        <v>41</v>
      </c>
      <c r="S532" s="5" t="s">
        <v>42</v>
      </c>
      <c r="T532" s="6" t="s">
        <v>43</v>
      </c>
      <c r="U532" s="1" t="s">
        <v>44</v>
      </c>
      <c r="V532" s="1" t="s">
        <v>44</v>
      </c>
      <c r="Y532" s="1">
        <f t="shared" si="120"/>
        <v>132060.78</v>
      </c>
      <c r="Z532" s="1">
        <f t="shared" si="121"/>
        <v>2217.4560000000001</v>
      </c>
      <c r="AA532" s="1">
        <f t="shared" si="122"/>
        <v>5233.5720000000001</v>
      </c>
      <c r="AB532" s="1">
        <f t="shared" si="123"/>
        <v>169.12799999999999</v>
      </c>
      <c r="AC532" s="1">
        <f t="shared" si="124"/>
        <v>2560.41</v>
      </c>
      <c r="AD532" s="1">
        <f t="shared" si="125"/>
        <v>42422.94</v>
      </c>
      <c r="AE532" s="1">
        <f t="shared" si="126"/>
        <v>46181.34</v>
      </c>
      <c r="AF532" s="1">
        <f t="shared" si="127"/>
        <v>54684.72</v>
      </c>
      <c r="AG532" s="1">
        <f t="shared" si="128"/>
        <v>3241.62</v>
      </c>
      <c r="AH532" s="1" t="e">
        <f>IF(#REF!="Y",B532,"")</f>
        <v>#REF!</v>
      </c>
      <c r="AI532" s="1" t="e">
        <f>IF(#REF!="","",MONTH(#REF!))</f>
        <v>#REF!</v>
      </c>
      <c r="AJ532" s="1" t="e">
        <f>#REF!+0</f>
        <v>#REF!</v>
      </c>
      <c r="AK532" s="1">
        <f t="shared" si="129"/>
        <v>469.8</v>
      </c>
      <c r="AL532" s="1" t="str">
        <f t="shared" si="130"/>
        <v/>
      </c>
      <c r="AM532" s="1">
        <f t="shared" si="131"/>
        <v>469.8</v>
      </c>
      <c r="AN532" s="1">
        <f t="shared" si="132"/>
        <v>469.8</v>
      </c>
      <c r="AO532" s="1">
        <f t="shared" si="133"/>
        <v>469.8</v>
      </c>
      <c r="AP532" s="1">
        <f t="shared" si="134"/>
        <v>469.8</v>
      </c>
      <c r="XED532" s="8"/>
      <c r="XEE532" s="8"/>
      <c r="XEF532" s="8"/>
      <c r="XEG532" s="8"/>
      <c r="XEH532" s="8"/>
      <c r="XEI532" s="8"/>
      <c r="XEJ532" s="8"/>
      <c r="XEK532" s="8"/>
      <c r="XEL532" s="8"/>
      <c r="XEM532" s="8"/>
      <c r="XEN532" s="8"/>
      <c r="XEO532" s="8"/>
      <c r="XEP532" s="8"/>
      <c r="XEQ532" s="8"/>
      <c r="XER532" s="8"/>
      <c r="XES532" s="8"/>
      <c r="XET532" s="8"/>
      <c r="XEU532" s="8"/>
      <c r="XEV532" s="8"/>
    </row>
    <row r="533" spans="1:42 16358:16376" s="1" customFormat="1" ht="30" customHeight="1">
      <c r="A533" s="1">
        <v>531</v>
      </c>
      <c r="B533" s="1">
        <v>476</v>
      </c>
      <c r="C533" s="2">
        <v>275</v>
      </c>
      <c r="D533" s="3">
        <v>11.56</v>
      </c>
      <c r="E533" s="3">
        <v>0.36</v>
      </c>
      <c r="F533" s="4">
        <v>5.45</v>
      </c>
      <c r="G533" s="1" t="s">
        <v>39</v>
      </c>
      <c r="H533" s="3">
        <v>4.55</v>
      </c>
      <c r="I533" s="2">
        <v>0.64</v>
      </c>
      <c r="J533" s="2">
        <v>91</v>
      </c>
      <c r="K533" s="2">
        <v>98.6</v>
      </c>
      <c r="L533" s="2">
        <v>116.4</v>
      </c>
      <c r="M533" s="2">
        <v>6.9</v>
      </c>
      <c r="N533" s="1">
        <v>0</v>
      </c>
      <c r="O533" s="1" t="s">
        <v>40</v>
      </c>
      <c r="P533" s="1">
        <v>10</v>
      </c>
      <c r="Q533" s="1" t="s">
        <v>41</v>
      </c>
      <c r="R533" s="1" t="s">
        <v>41</v>
      </c>
      <c r="S533" s="5" t="s">
        <v>42</v>
      </c>
      <c r="T533" s="6" t="s">
        <v>43</v>
      </c>
      <c r="U533" s="1" t="s">
        <v>44</v>
      </c>
      <c r="V533" s="1" t="s">
        <v>44</v>
      </c>
      <c r="Y533" s="1">
        <f t="shared" si="120"/>
        <v>130900</v>
      </c>
      <c r="Z533" s="1">
        <f t="shared" si="121"/>
        <v>2165.8000000000002</v>
      </c>
      <c r="AA533" s="1">
        <f t="shared" si="122"/>
        <v>5502.56</v>
      </c>
      <c r="AB533" s="1">
        <f t="shared" si="123"/>
        <v>171.36</v>
      </c>
      <c r="AC533" s="1">
        <f t="shared" si="124"/>
        <v>2594.1999999999998</v>
      </c>
      <c r="AD533" s="1">
        <f t="shared" si="125"/>
        <v>43316</v>
      </c>
      <c r="AE533" s="1">
        <f t="shared" si="126"/>
        <v>46933.599999999999</v>
      </c>
      <c r="AF533" s="1">
        <f t="shared" si="127"/>
        <v>55406.400000000001</v>
      </c>
      <c r="AG533" s="1">
        <f t="shared" si="128"/>
        <v>3284.4</v>
      </c>
      <c r="AH533" s="1" t="e">
        <f>IF(#REF!="Y",B533,"")</f>
        <v>#REF!</v>
      </c>
      <c r="AI533" s="1" t="e">
        <f>IF(#REF!="","",MONTH(#REF!))</f>
        <v>#REF!</v>
      </c>
      <c r="AJ533" s="1" t="e">
        <f>#REF!+0</f>
        <v>#REF!</v>
      </c>
      <c r="AK533" s="1">
        <f t="shared" si="129"/>
        <v>476</v>
      </c>
      <c r="AL533" s="1" t="str">
        <f t="shared" si="130"/>
        <v/>
      </c>
      <c r="AM533" s="1">
        <f t="shared" si="131"/>
        <v>476</v>
      </c>
      <c r="AN533" s="1">
        <f t="shared" si="132"/>
        <v>476</v>
      </c>
      <c r="AO533" s="1">
        <f t="shared" si="133"/>
        <v>476</v>
      </c>
      <c r="AP533" s="1">
        <f t="shared" si="134"/>
        <v>476</v>
      </c>
      <c r="XED533" s="8"/>
      <c r="XEE533" s="8"/>
      <c r="XEF533" s="8"/>
      <c r="XEG533" s="8"/>
      <c r="XEH533" s="8"/>
      <c r="XEI533" s="8"/>
      <c r="XEJ533" s="8"/>
      <c r="XEK533" s="8"/>
      <c r="XEL533" s="8"/>
      <c r="XEM533" s="8"/>
      <c r="XEN533" s="8"/>
      <c r="XEO533" s="8"/>
      <c r="XEP533" s="8"/>
      <c r="XEQ533" s="8"/>
      <c r="XER533" s="8"/>
      <c r="XES533" s="8"/>
      <c r="XET533" s="8"/>
      <c r="XEU533" s="8"/>
      <c r="XEV533" s="8"/>
    </row>
    <row r="534" spans="1:42 16358:16376" s="1" customFormat="1" ht="30" customHeight="1">
      <c r="A534" s="1">
        <v>532</v>
      </c>
      <c r="B534" s="1">
        <v>471.4</v>
      </c>
      <c r="C534" s="2">
        <v>263.39999999999998</v>
      </c>
      <c r="D534" s="3">
        <v>11.52</v>
      </c>
      <c r="E534" s="3">
        <v>0.36</v>
      </c>
      <c r="F534" s="4">
        <v>5.45</v>
      </c>
      <c r="G534" s="1" t="s">
        <v>39</v>
      </c>
      <c r="H534" s="3">
        <v>4.41</v>
      </c>
      <c r="I534" s="2">
        <v>0.64</v>
      </c>
      <c r="J534" s="2">
        <v>92</v>
      </c>
      <c r="K534" s="2">
        <v>98.9</v>
      </c>
      <c r="L534" s="2">
        <v>116.4</v>
      </c>
      <c r="M534" s="2">
        <v>6.9</v>
      </c>
      <c r="N534" s="1">
        <v>0</v>
      </c>
      <c r="O534" s="1" t="s">
        <v>40</v>
      </c>
      <c r="P534" s="1" t="s">
        <v>40</v>
      </c>
      <c r="Q534" s="1" t="s">
        <v>41</v>
      </c>
      <c r="R534" s="1" t="s">
        <v>41</v>
      </c>
      <c r="S534" s="5" t="s">
        <v>42</v>
      </c>
      <c r="T534" s="6" t="s">
        <v>42</v>
      </c>
      <c r="U534" s="1" t="s">
        <v>44</v>
      </c>
      <c r="V534" s="1" t="s">
        <v>44</v>
      </c>
      <c r="Y534" s="1">
        <f t="shared" si="120"/>
        <v>124166.76</v>
      </c>
      <c r="Z534" s="1">
        <f t="shared" si="121"/>
        <v>2078.8739999999998</v>
      </c>
      <c r="AA534" s="1">
        <f t="shared" si="122"/>
        <v>5430.5280000000002</v>
      </c>
      <c r="AB534" s="1">
        <f t="shared" si="123"/>
        <v>169.70400000000001</v>
      </c>
      <c r="AC534" s="1">
        <f t="shared" si="124"/>
        <v>2569.13</v>
      </c>
      <c r="AD534" s="1">
        <f t="shared" si="125"/>
        <v>43368.800000000003</v>
      </c>
      <c r="AE534" s="1">
        <f t="shared" si="126"/>
        <v>46621.46</v>
      </c>
      <c r="AF534" s="1">
        <f t="shared" si="127"/>
        <v>54870.96</v>
      </c>
      <c r="AG534" s="1">
        <f t="shared" si="128"/>
        <v>3252.66</v>
      </c>
      <c r="AH534" s="1" t="e">
        <f>IF(#REF!="Y",B534,"")</f>
        <v>#REF!</v>
      </c>
      <c r="AI534" s="1" t="e">
        <f>IF(#REF!="","",MONTH(#REF!))</f>
        <v>#REF!</v>
      </c>
      <c r="AJ534" s="1" t="e">
        <f>#REF!+0</f>
        <v>#REF!</v>
      </c>
      <c r="AK534" s="1">
        <f t="shared" si="129"/>
        <v>471.4</v>
      </c>
      <c r="AL534" s="1">
        <f t="shared" si="130"/>
        <v>471.4</v>
      </c>
      <c r="AM534" s="1">
        <f t="shared" si="131"/>
        <v>471.4</v>
      </c>
      <c r="AN534" s="1">
        <f t="shared" si="132"/>
        <v>471.4</v>
      </c>
      <c r="AO534" s="1">
        <f t="shared" si="133"/>
        <v>471.4</v>
      </c>
      <c r="AP534" s="1">
        <f t="shared" si="134"/>
        <v>471.4</v>
      </c>
      <c r="XED534" s="8"/>
      <c r="XEE534" s="8"/>
      <c r="XEF534" s="8"/>
      <c r="XEG534" s="8"/>
      <c r="XEH534" s="8"/>
      <c r="XEI534" s="8"/>
      <c r="XEJ534" s="8"/>
      <c r="XEK534" s="8"/>
      <c r="XEL534" s="8"/>
      <c r="XEM534" s="8"/>
      <c r="XEN534" s="8"/>
      <c r="XEO534" s="8"/>
      <c r="XEP534" s="8"/>
      <c r="XEQ534" s="8"/>
      <c r="XER534" s="8"/>
      <c r="XES534" s="8"/>
      <c r="XET534" s="8"/>
      <c r="XEU534" s="8"/>
      <c r="XEV534" s="8"/>
    </row>
    <row r="535" spans="1:42 16358:16376" s="1" customFormat="1" ht="30" customHeight="1">
      <c r="A535" s="1">
        <v>533</v>
      </c>
      <c r="B535" s="1">
        <v>440.6</v>
      </c>
      <c r="C535" s="2">
        <v>255.6</v>
      </c>
      <c r="D535" s="3">
        <v>11.7</v>
      </c>
      <c r="E535" s="3">
        <v>0.36</v>
      </c>
      <c r="F535" s="4">
        <v>5.45</v>
      </c>
      <c r="G535" s="1" t="s">
        <v>39</v>
      </c>
      <c r="H535" s="3">
        <v>4.41</v>
      </c>
      <c r="I535" s="2">
        <v>0.64</v>
      </c>
      <c r="J535" s="2">
        <v>92.6</v>
      </c>
      <c r="K535" s="2">
        <v>99.2</v>
      </c>
      <c r="L535" s="2">
        <v>116.4</v>
      </c>
      <c r="M535" s="2">
        <v>6.9</v>
      </c>
      <c r="N535" s="1">
        <v>0</v>
      </c>
      <c r="O535" s="1" t="s">
        <v>40</v>
      </c>
      <c r="P535" s="1" t="s">
        <v>40</v>
      </c>
      <c r="Q535" s="1" t="s">
        <v>41</v>
      </c>
      <c r="R535" s="1" t="s">
        <v>41</v>
      </c>
      <c r="S535" s="5" t="s">
        <v>42</v>
      </c>
      <c r="T535" s="6" t="s">
        <v>42</v>
      </c>
      <c r="U535" s="1" t="s">
        <v>44</v>
      </c>
      <c r="V535" s="1" t="s">
        <v>44</v>
      </c>
      <c r="Y535" s="1">
        <f t="shared" si="120"/>
        <v>112617.36</v>
      </c>
      <c r="Z535" s="1">
        <f t="shared" si="121"/>
        <v>1943.046</v>
      </c>
      <c r="AA535" s="1">
        <f t="shared" si="122"/>
        <v>5155.0200000000004</v>
      </c>
      <c r="AB535" s="1">
        <f t="shared" si="123"/>
        <v>158.61600000000001</v>
      </c>
      <c r="AC535" s="1">
        <f t="shared" si="124"/>
        <v>2401.27</v>
      </c>
      <c r="AD535" s="1">
        <f t="shared" si="125"/>
        <v>40799.56</v>
      </c>
      <c r="AE535" s="1">
        <f t="shared" si="126"/>
        <v>43707.519999999997</v>
      </c>
      <c r="AF535" s="1">
        <f t="shared" si="127"/>
        <v>51285.84</v>
      </c>
      <c r="AG535" s="1">
        <f t="shared" si="128"/>
        <v>3040.14</v>
      </c>
      <c r="AH535" s="1" t="e">
        <f>IF(#REF!="Y",B535,"")</f>
        <v>#REF!</v>
      </c>
      <c r="AI535" s="1" t="e">
        <f>IF(#REF!="","",MONTH(#REF!))</f>
        <v>#REF!</v>
      </c>
      <c r="AJ535" s="1" t="e">
        <f>#REF!+0</f>
        <v>#REF!</v>
      </c>
      <c r="AK535" s="1">
        <f t="shared" si="129"/>
        <v>440.6</v>
      </c>
      <c r="AL535" s="1">
        <f t="shared" si="130"/>
        <v>440.6</v>
      </c>
      <c r="AM535" s="1">
        <f t="shared" si="131"/>
        <v>440.6</v>
      </c>
      <c r="AN535" s="1">
        <f t="shared" si="132"/>
        <v>440.6</v>
      </c>
      <c r="AO535" s="1">
        <f t="shared" si="133"/>
        <v>440.6</v>
      </c>
      <c r="AP535" s="1">
        <f t="shared" si="134"/>
        <v>440.6</v>
      </c>
      <c r="XED535" s="8"/>
      <c r="XEE535" s="8"/>
      <c r="XEF535" s="8"/>
      <c r="XEG535" s="8"/>
      <c r="XEH535" s="8"/>
      <c r="XEI535" s="8"/>
      <c r="XEJ535" s="8"/>
      <c r="XEK535" s="8"/>
      <c r="XEL535" s="8"/>
      <c r="XEM535" s="8"/>
      <c r="XEN535" s="8"/>
      <c r="XEO535" s="8"/>
      <c r="XEP535" s="8"/>
      <c r="XEQ535" s="8"/>
      <c r="XER535" s="8"/>
      <c r="XES535" s="8"/>
      <c r="XET535" s="8"/>
      <c r="XEU535" s="8"/>
      <c r="XEV535" s="8"/>
    </row>
    <row r="536" spans="1:42 16358:16376" s="1" customFormat="1" ht="30" customHeight="1">
      <c r="A536" s="1">
        <v>534</v>
      </c>
      <c r="B536" s="1">
        <v>503.2</v>
      </c>
      <c r="C536" s="2">
        <v>250.8</v>
      </c>
      <c r="D536" s="3">
        <v>11.67</v>
      </c>
      <c r="E536" s="3">
        <v>0.36</v>
      </c>
      <c r="F536" s="4">
        <v>5.45</v>
      </c>
      <c r="G536" s="1" t="s">
        <v>39</v>
      </c>
      <c r="H536" s="3">
        <v>4.43</v>
      </c>
      <c r="I536" s="2">
        <v>0.64</v>
      </c>
      <c r="J536" s="2">
        <v>92.4</v>
      </c>
      <c r="K536" s="2">
        <v>99.1</v>
      </c>
      <c r="L536" s="2">
        <v>116.4</v>
      </c>
      <c r="M536" s="2">
        <v>6.9</v>
      </c>
      <c r="N536" s="1">
        <v>0</v>
      </c>
      <c r="O536" s="1" t="s">
        <v>40</v>
      </c>
      <c r="P536" s="1" t="s">
        <v>40</v>
      </c>
      <c r="Q536" s="1" t="s">
        <v>41</v>
      </c>
      <c r="R536" s="1" t="s">
        <v>41</v>
      </c>
      <c r="S536" s="5" t="s">
        <v>42</v>
      </c>
      <c r="T536" s="6" t="s">
        <v>42</v>
      </c>
      <c r="U536" s="1" t="s">
        <v>44</v>
      </c>
      <c r="V536" s="1" t="s">
        <v>44</v>
      </c>
      <c r="Y536" s="1">
        <f t="shared" si="120"/>
        <v>126202.56</v>
      </c>
      <c r="Z536" s="1">
        <f t="shared" si="121"/>
        <v>2229.1759999999999</v>
      </c>
      <c r="AA536" s="1">
        <f t="shared" si="122"/>
        <v>5872.3440000000001</v>
      </c>
      <c r="AB536" s="1">
        <f t="shared" si="123"/>
        <v>181.15199999999999</v>
      </c>
      <c r="AC536" s="1">
        <f t="shared" si="124"/>
        <v>2742.44</v>
      </c>
      <c r="AD536" s="1">
        <f t="shared" si="125"/>
        <v>46495.68</v>
      </c>
      <c r="AE536" s="1">
        <f t="shared" si="126"/>
        <v>49867.12</v>
      </c>
      <c r="AF536" s="1">
        <f t="shared" si="127"/>
        <v>58572.480000000003</v>
      </c>
      <c r="AG536" s="1">
        <f t="shared" si="128"/>
        <v>3472.08</v>
      </c>
      <c r="AH536" s="1" t="e">
        <f>IF(#REF!="Y",B536,"")</f>
        <v>#REF!</v>
      </c>
      <c r="AI536" s="1" t="e">
        <f>IF(#REF!="","",MONTH(#REF!))</f>
        <v>#REF!</v>
      </c>
      <c r="AJ536" s="1" t="e">
        <f>#REF!+0</f>
        <v>#REF!</v>
      </c>
      <c r="AK536" s="1">
        <f t="shared" si="129"/>
        <v>503.2</v>
      </c>
      <c r="AL536" s="1">
        <f t="shared" si="130"/>
        <v>503.2</v>
      </c>
      <c r="AM536" s="1">
        <f t="shared" si="131"/>
        <v>503.2</v>
      </c>
      <c r="AN536" s="1">
        <f t="shared" si="132"/>
        <v>503.2</v>
      </c>
      <c r="AO536" s="1">
        <f t="shared" si="133"/>
        <v>503.2</v>
      </c>
      <c r="AP536" s="1">
        <f t="shared" si="134"/>
        <v>503.2</v>
      </c>
      <c r="XED536" s="8"/>
      <c r="XEE536" s="8"/>
      <c r="XEF536" s="8"/>
      <c r="XEG536" s="8"/>
      <c r="XEH536" s="8"/>
      <c r="XEI536" s="8"/>
      <c r="XEJ536" s="8"/>
      <c r="XEK536" s="8"/>
      <c r="XEL536" s="8"/>
      <c r="XEM536" s="8"/>
      <c r="XEN536" s="8"/>
      <c r="XEO536" s="8"/>
      <c r="XEP536" s="8"/>
      <c r="XEQ536" s="8"/>
      <c r="XER536" s="8"/>
      <c r="XES536" s="8"/>
      <c r="XET536" s="8"/>
      <c r="XEU536" s="8"/>
      <c r="XEV536" s="8"/>
    </row>
    <row r="537" spans="1:42 16358:16376" s="1" customFormat="1" ht="30" customHeight="1">
      <c r="A537" s="1">
        <v>535</v>
      </c>
      <c r="B537" s="1">
        <v>502</v>
      </c>
      <c r="C537" s="2">
        <v>246.3</v>
      </c>
      <c r="D537" s="3">
        <v>11.76</v>
      </c>
      <c r="E537" s="3">
        <v>0.36</v>
      </c>
      <c r="F537" s="4">
        <v>5.45</v>
      </c>
      <c r="G537" s="1" t="s">
        <v>39</v>
      </c>
      <c r="H537" s="3">
        <v>4.49</v>
      </c>
      <c r="I537" s="2">
        <v>0.64</v>
      </c>
      <c r="J537" s="2">
        <v>92.1</v>
      </c>
      <c r="K537" s="2">
        <v>99</v>
      </c>
      <c r="L537" s="2">
        <v>116.4</v>
      </c>
      <c r="M537" s="2">
        <v>6.9</v>
      </c>
      <c r="N537" s="1">
        <v>0</v>
      </c>
      <c r="O537" s="1" t="s">
        <v>40</v>
      </c>
      <c r="P537" s="1" t="s">
        <v>40</v>
      </c>
      <c r="Q537" s="1" t="s">
        <v>41</v>
      </c>
      <c r="R537" s="1" t="s">
        <v>41</v>
      </c>
      <c r="S537" s="5" t="s">
        <v>42</v>
      </c>
      <c r="T537" s="6" t="s">
        <v>42</v>
      </c>
      <c r="U537" s="1" t="s">
        <v>44</v>
      </c>
      <c r="V537" s="1" t="s">
        <v>44</v>
      </c>
      <c r="Y537" s="1">
        <f t="shared" si="120"/>
        <v>123642.6</v>
      </c>
      <c r="Z537" s="1">
        <f t="shared" si="121"/>
        <v>2253.98</v>
      </c>
      <c r="AA537" s="1">
        <f t="shared" si="122"/>
        <v>5903.52</v>
      </c>
      <c r="AB537" s="1">
        <f t="shared" si="123"/>
        <v>180.72</v>
      </c>
      <c r="AC537" s="1">
        <f t="shared" si="124"/>
        <v>2735.9</v>
      </c>
      <c r="AD537" s="1">
        <f t="shared" si="125"/>
        <v>46234.2</v>
      </c>
      <c r="AE537" s="1">
        <f t="shared" si="126"/>
        <v>49698</v>
      </c>
      <c r="AF537" s="1">
        <f t="shared" si="127"/>
        <v>58432.800000000003</v>
      </c>
      <c r="AG537" s="1">
        <f t="shared" si="128"/>
        <v>3463.8</v>
      </c>
      <c r="AH537" s="1" t="e">
        <f>IF(#REF!="Y",B537,"")</f>
        <v>#REF!</v>
      </c>
      <c r="AI537" s="1" t="e">
        <f>IF(#REF!="","",MONTH(#REF!))</f>
        <v>#REF!</v>
      </c>
      <c r="AJ537" s="1" t="e">
        <f>#REF!+0</f>
        <v>#REF!</v>
      </c>
      <c r="AK537" s="1">
        <f t="shared" si="129"/>
        <v>502</v>
      </c>
      <c r="AL537" s="1">
        <f t="shared" si="130"/>
        <v>502</v>
      </c>
      <c r="AM537" s="1">
        <f t="shared" si="131"/>
        <v>502</v>
      </c>
      <c r="AN537" s="1">
        <f t="shared" si="132"/>
        <v>502</v>
      </c>
      <c r="AO537" s="1">
        <f t="shared" si="133"/>
        <v>502</v>
      </c>
      <c r="AP537" s="1">
        <f t="shared" si="134"/>
        <v>502</v>
      </c>
      <c r="XED537" s="8"/>
      <c r="XEE537" s="8"/>
      <c r="XEF537" s="8"/>
      <c r="XEG537" s="8"/>
      <c r="XEH537" s="8"/>
      <c r="XEI537" s="8"/>
      <c r="XEJ537" s="8"/>
      <c r="XEK537" s="8"/>
      <c r="XEL537" s="8"/>
      <c r="XEM537" s="8"/>
      <c r="XEN537" s="8"/>
      <c r="XEO537" s="8"/>
      <c r="XEP537" s="8"/>
      <c r="XEQ537" s="8"/>
      <c r="XER537" s="8"/>
      <c r="XES537" s="8"/>
      <c r="XET537" s="8"/>
      <c r="XEU537" s="8"/>
      <c r="XEV537" s="8"/>
    </row>
    <row r="538" spans="1:42 16358:16376" s="1" customFormat="1" ht="30" customHeight="1">
      <c r="A538" s="1">
        <v>536</v>
      </c>
      <c r="B538" s="1">
        <v>492.2</v>
      </c>
      <c r="C538" s="2">
        <v>246.8</v>
      </c>
      <c r="D538" s="3">
        <v>11.84</v>
      </c>
      <c r="E538" s="3">
        <v>0.36</v>
      </c>
      <c r="F538" s="4">
        <v>5.45</v>
      </c>
      <c r="G538" s="1" t="s">
        <v>39</v>
      </c>
      <c r="H538" s="3">
        <v>4.46</v>
      </c>
      <c r="I538" s="2">
        <v>0.64</v>
      </c>
      <c r="J538" s="2">
        <v>92</v>
      </c>
      <c r="K538" s="2">
        <v>99.1</v>
      </c>
      <c r="L538" s="2">
        <v>116.4</v>
      </c>
      <c r="M538" s="2">
        <v>6.9</v>
      </c>
      <c r="N538" s="1">
        <v>0</v>
      </c>
      <c r="O538" s="1" t="s">
        <v>40</v>
      </c>
      <c r="P538" s="1" t="s">
        <v>40</v>
      </c>
      <c r="Q538" s="1" t="s">
        <v>41</v>
      </c>
      <c r="R538" s="1" t="s">
        <v>41</v>
      </c>
      <c r="S538" s="5" t="s">
        <v>42</v>
      </c>
      <c r="T538" s="6" t="s">
        <v>42</v>
      </c>
      <c r="U538" s="1" t="s">
        <v>44</v>
      </c>
      <c r="V538" s="1" t="s">
        <v>44</v>
      </c>
      <c r="Y538" s="1">
        <f t="shared" si="120"/>
        <v>121474.96</v>
      </c>
      <c r="Z538" s="1">
        <f t="shared" si="121"/>
        <v>2195.212</v>
      </c>
      <c r="AA538" s="1">
        <f t="shared" si="122"/>
        <v>5827.6480000000001</v>
      </c>
      <c r="AB538" s="1">
        <f t="shared" si="123"/>
        <v>177.19200000000001</v>
      </c>
      <c r="AC538" s="1">
        <f t="shared" si="124"/>
        <v>2682.49</v>
      </c>
      <c r="AD538" s="1">
        <f t="shared" si="125"/>
        <v>45282.400000000001</v>
      </c>
      <c r="AE538" s="1">
        <f t="shared" si="126"/>
        <v>48777.02</v>
      </c>
      <c r="AF538" s="1">
        <f t="shared" si="127"/>
        <v>57292.08</v>
      </c>
      <c r="AG538" s="1">
        <f t="shared" si="128"/>
        <v>3396.18</v>
      </c>
      <c r="AH538" s="1" t="e">
        <f>IF(#REF!="Y",B538,"")</f>
        <v>#REF!</v>
      </c>
      <c r="AI538" s="1" t="e">
        <f>IF(#REF!="","",MONTH(#REF!))</f>
        <v>#REF!</v>
      </c>
      <c r="AJ538" s="1" t="e">
        <f>#REF!+0</f>
        <v>#REF!</v>
      </c>
      <c r="AK538" s="1">
        <f t="shared" si="129"/>
        <v>492.2</v>
      </c>
      <c r="AL538" s="1">
        <f t="shared" si="130"/>
        <v>492.2</v>
      </c>
      <c r="AM538" s="1">
        <f t="shared" si="131"/>
        <v>492.2</v>
      </c>
      <c r="AN538" s="1">
        <f t="shared" si="132"/>
        <v>492.2</v>
      </c>
      <c r="AO538" s="1">
        <f t="shared" si="133"/>
        <v>492.2</v>
      </c>
      <c r="AP538" s="1">
        <f t="shared" si="134"/>
        <v>492.2</v>
      </c>
      <c r="XED538" s="8"/>
      <c r="XEE538" s="8"/>
      <c r="XEF538" s="8"/>
      <c r="XEG538" s="8"/>
      <c r="XEH538" s="8"/>
      <c r="XEI538" s="8"/>
      <c r="XEJ538" s="8"/>
      <c r="XEK538" s="8"/>
      <c r="XEL538" s="8"/>
      <c r="XEM538" s="8"/>
      <c r="XEN538" s="8"/>
      <c r="XEO538" s="8"/>
      <c r="XEP538" s="8"/>
      <c r="XEQ538" s="8"/>
      <c r="XER538" s="8"/>
      <c r="XES538" s="8"/>
      <c r="XET538" s="8"/>
      <c r="XEU538" s="8"/>
      <c r="XEV538" s="8"/>
    </row>
    <row r="539" spans="1:42 16358:16376" s="1" customFormat="1" ht="30" customHeight="1">
      <c r="A539" s="1">
        <v>537</v>
      </c>
      <c r="B539" s="1">
        <v>466.6</v>
      </c>
      <c r="C539" s="2">
        <v>240.6</v>
      </c>
      <c r="D539" s="3">
        <v>11.89</v>
      </c>
      <c r="E539" s="3">
        <v>0.36</v>
      </c>
      <c r="F539" s="4">
        <v>5.45</v>
      </c>
      <c r="G539" s="1" t="s">
        <v>39</v>
      </c>
      <c r="H539" s="3">
        <v>4.49</v>
      </c>
      <c r="I539" s="2">
        <v>0.64</v>
      </c>
      <c r="J539" s="2">
        <v>92.4</v>
      </c>
      <c r="K539" s="2">
        <v>99.2</v>
      </c>
      <c r="L539" s="2">
        <v>116.4</v>
      </c>
      <c r="M539" s="2">
        <v>6.9</v>
      </c>
      <c r="N539" s="1">
        <v>0</v>
      </c>
      <c r="O539" s="1" t="s">
        <v>40</v>
      </c>
      <c r="P539" s="1" t="s">
        <v>40</v>
      </c>
      <c r="Q539" s="1" t="s">
        <v>41</v>
      </c>
      <c r="R539" s="1" t="s">
        <v>41</v>
      </c>
      <c r="S539" s="5" t="s">
        <v>42</v>
      </c>
      <c r="T539" s="6" t="s">
        <v>42</v>
      </c>
      <c r="U539" s="1" t="s">
        <v>44</v>
      </c>
      <c r="V539" s="1" t="s">
        <v>44</v>
      </c>
      <c r="Y539" s="1">
        <f t="shared" si="120"/>
        <v>112263.96</v>
      </c>
      <c r="Z539" s="1">
        <f t="shared" si="121"/>
        <v>2095.0340000000001</v>
      </c>
      <c r="AA539" s="1">
        <f t="shared" si="122"/>
        <v>5547.8739999999998</v>
      </c>
      <c r="AB539" s="1">
        <f t="shared" si="123"/>
        <v>167.976</v>
      </c>
      <c r="AC539" s="1">
        <f t="shared" si="124"/>
        <v>2542.9699999999998</v>
      </c>
      <c r="AD539" s="1">
        <f t="shared" si="125"/>
        <v>43113.84</v>
      </c>
      <c r="AE539" s="1">
        <f t="shared" si="126"/>
        <v>46286.720000000001</v>
      </c>
      <c r="AF539" s="1">
        <f t="shared" si="127"/>
        <v>54312.24</v>
      </c>
      <c r="AG539" s="1">
        <f t="shared" si="128"/>
        <v>3219.54</v>
      </c>
      <c r="AH539" s="1" t="e">
        <f>IF(#REF!="Y",B539,"")</f>
        <v>#REF!</v>
      </c>
      <c r="AI539" s="1" t="e">
        <f>IF(#REF!="","",MONTH(#REF!))</f>
        <v>#REF!</v>
      </c>
      <c r="AJ539" s="1" t="e">
        <f>#REF!+0</f>
        <v>#REF!</v>
      </c>
      <c r="AK539" s="1">
        <f t="shared" si="129"/>
        <v>466.6</v>
      </c>
      <c r="AL539" s="1">
        <f t="shared" si="130"/>
        <v>466.6</v>
      </c>
      <c r="AM539" s="1">
        <f t="shared" si="131"/>
        <v>466.6</v>
      </c>
      <c r="AN539" s="1">
        <f t="shared" si="132"/>
        <v>466.6</v>
      </c>
      <c r="AO539" s="1">
        <f t="shared" si="133"/>
        <v>466.6</v>
      </c>
      <c r="AP539" s="1">
        <f t="shared" si="134"/>
        <v>466.6</v>
      </c>
      <c r="XED539" s="8"/>
      <c r="XEE539" s="8"/>
      <c r="XEF539" s="8"/>
      <c r="XEG539" s="8"/>
      <c r="XEH539" s="8"/>
      <c r="XEI539" s="8"/>
      <c r="XEJ539" s="8"/>
      <c r="XEK539" s="8"/>
      <c r="XEL539" s="8"/>
      <c r="XEM539" s="8"/>
      <c r="XEN539" s="8"/>
      <c r="XEO539" s="8"/>
      <c r="XEP539" s="8"/>
      <c r="XEQ539" s="8"/>
      <c r="XER539" s="8"/>
      <c r="XES539" s="8"/>
      <c r="XET539" s="8"/>
      <c r="XEU539" s="8"/>
      <c r="XEV539" s="8"/>
    </row>
    <row r="540" spans="1:42 16358:16376" s="1" customFormat="1" ht="30" customHeight="1">
      <c r="A540" s="1">
        <v>538</v>
      </c>
      <c r="B540" s="1">
        <v>482.8</v>
      </c>
      <c r="C540" s="2">
        <v>239.8</v>
      </c>
      <c r="D540" s="3">
        <v>11.61</v>
      </c>
      <c r="E540" s="3">
        <v>0.36</v>
      </c>
      <c r="F540" s="4">
        <v>5.45</v>
      </c>
      <c r="G540" s="1" t="s">
        <v>39</v>
      </c>
      <c r="H540" s="3">
        <v>4.8899999999999997</v>
      </c>
      <c r="I540" s="2">
        <v>0.64</v>
      </c>
      <c r="J540" s="2">
        <v>90.4</v>
      </c>
      <c r="K540" s="2">
        <v>98.6</v>
      </c>
      <c r="L540" s="2">
        <v>116.4</v>
      </c>
      <c r="M540" s="2">
        <v>6.9</v>
      </c>
      <c r="N540" s="1">
        <v>0</v>
      </c>
      <c r="O540" s="1" t="s">
        <v>40</v>
      </c>
      <c r="P540" s="1" t="s">
        <v>40</v>
      </c>
      <c r="Q540" s="1" t="s">
        <v>41</v>
      </c>
      <c r="R540" s="1" t="s">
        <v>41</v>
      </c>
      <c r="S540" s="5" t="s">
        <v>42</v>
      </c>
      <c r="T540" s="6" t="s">
        <v>42</v>
      </c>
      <c r="U540" s="1" t="s">
        <v>44</v>
      </c>
      <c r="V540" s="1" t="s">
        <v>44</v>
      </c>
      <c r="Y540" s="1">
        <f t="shared" si="120"/>
        <v>115775.44</v>
      </c>
      <c r="Z540" s="1">
        <f t="shared" si="121"/>
        <v>2360.8919999999998</v>
      </c>
      <c r="AA540" s="1">
        <f t="shared" si="122"/>
        <v>5605.308</v>
      </c>
      <c r="AB540" s="1">
        <f t="shared" si="123"/>
        <v>173.80799999999999</v>
      </c>
      <c r="AC540" s="1">
        <f t="shared" si="124"/>
        <v>2631.26</v>
      </c>
      <c r="AD540" s="1">
        <f t="shared" si="125"/>
        <v>43645.120000000003</v>
      </c>
      <c r="AE540" s="1">
        <f t="shared" si="126"/>
        <v>47604.08</v>
      </c>
      <c r="AF540" s="1">
        <f t="shared" si="127"/>
        <v>56197.919999999998</v>
      </c>
      <c r="AG540" s="1">
        <f t="shared" si="128"/>
        <v>3331.32</v>
      </c>
      <c r="AH540" s="1" t="e">
        <f>IF(#REF!="Y",B540,"")</f>
        <v>#REF!</v>
      </c>
      <c r="AI540" s="1" t="e">
        <f>IF(#REF!="","",MONTH(#REF!))</f>
        <v>#REF!</v>
      </c>
      <c r="AJ540" s="1" t="e">
        <f>#REF!+0</f>
        <v>#REF!</v>
      </c>
      <c r="AK540" s="1">
        <f t="shared" si="129"/>
        <v>482.8</v>
      </c>
      <c r="AL540" s="1">
        <f t="shared" si="130"/>
        <v>482.8</v>
      </c>
      <c r="AM540" s="1">
        <f t="shared" si="131"/>
        <v>482.8</v>
      </c>
      <c r="AN540" s="1">
        <f t="shared" si="132"/>
        <v>482.8</v>
      </c>
      <c r="AO540" s="1">
        <f t="shared" si="133"/>
        <v>482.8</v>
      </c>
      <c r="AP540" s="1">
        <f t="shared" si="134"/>
        <v>482.8</v>
      </c>
      <c r="XED540" s="8"/>
      <c r="XEE540" s="8"/>
      <c r="XEF540" s="8"/>
      <c r="XEG540" s="8"/>
      <c r="XEH540" s="8"/>
      <c r="XEI540" s="8"/>
      <c r="XEJ540" s="8"/>
      <c r="XEK540" s="8"/>
      <c r="XEL540" s="8"/>
      <c r="XEM540" s="8"/>
      <c r="XEN540" s="8"/>
      <c r="XEO540" s="8"/>
      <c r="XEP540" s="8"/>
      <c r="XEQ540" s="8"/>
      <c r="XER540" s="8"/>
      <c r="XES540" s="8"/>
      <c r="XET540" s="8"/>
      <c r="XEU540" s="8"/>
      <c r="XEV540" s="8"/>
    </row>
    <row r="541" spans="1:42 16358:16376" s="1" customFormat="1" ht="30" customHeight="1">
      <c r="A541" s="1">
        <v>539</v>
      </c>
      <c r="B541" s="1">
        <v>511.6</v>
      </c>
      <c r="C541" s="2">
        <v>228.6</v>
      </c>
      <c r="D541" s="3">
        <v>11.87</v>
      </c>
      <c r="E541" s="3">
        <v>0.36</v>
      </c>
      <c r="F541" s="4">
        <v>5.45</v>
      </c>
      <c r="G541" s="1" t="s">
        <v>39</v>
      </c>
      <c r="H541" s="3">
        <v>5.13</v>
      </c>
      <c r="I541" s="2">
        <v>0.64</v>
      </c>
      <c r="J541" s="2">
        <v>89.4</v>
      </c>
      <c r="K541" s="2">
        <v>98.4</v>
      </c>
      <c r="L541" s="2">
        <v>116.4</v>
      </c>
      <c r="M541" s="2">
        <v>6.9</v>
      </c>
      <c r="N541" s="1">
        <v>0</v>
      </c>
      <c r="O541" s="1" t="s">
        <v>40</v>
      </c>
      <c r="P541" s="1" t="s">
        <v>40</v>
      </c>
      <c r="Q541" s="1" t="s">
        <v>41</v>
      </c>
      <c r="R541" s="1" t="s">
        <v>41</v>
      </c>
      <c r="S541" s="5" t="s">
        <v>42</v>
      </c>
      <c r="T541" s="6" t="s">
        <v>42</v>
      </c>
      <c r="U541" s="1" t="s">
        <v>44</v>
      </c>
      <c r="V541" s="1" t="s">
        <v>44</v>
      </c>
      <c r="Y541" s="1">
        <f t="shared" si="120"/>
        <v>116951.76</v>
      </c>
      <c r="Z541" s="1">
        <f t="shared" si="121"/>
        <v>2624.5079999999998</v>
      </c>
      <c r="AA541" s="1">
        <f t="shared" si="122"/>
        <v>6072.692</v>
      </c>
      <c r="AB541" s="1">
        <f t="shared" si="123"/>
        <v>184.17599999999999</v>
      </c>
      <c r="AC541" s="1">
        <f t="shared" si="124"/>
        <v>2788.22</v>
      </c>
      <c r="AD541" s="1">
        <f t="shared" si="125"/>
        <v>45737.04</v>
      </c>
      <c r="AE541" s="1">
        <f t="shared" si="126"/>
        <v>50341.440000000002</v>
      </c>
      <c r="AF541" s="1">
        <f t="shared" si="127"/>
        <v>59550.239999999998</v>
      </c>
      <c r="AG541" s="1">
        <f t="shared" si="128"/>
        <v>3530.04</v>
      </c>
      <c r="AH541" s="1" t="e">
        <f>IF(#REF!="Y",B541,"")</f>
        <v>#REF!</v>
      </c>
      <c r="AI541" s="1" t="e">
        <f>IF(#REF!="","",MONTH(#REF!))</f>
        <v>#REF!</v>
      </c>
      <c r="AJ541" s="1" t="e">
        <f>#REF!+0</f>
        <v>#REF!</v>
      </c>
      <c r="AK541" s="1">
        <f t="shared" si="129"/>
        <v>511.6</v>
      </c>
      <c r="AL541" s="1">
        <f t="shared" si="130"/>
        <v>511.6</v>
      </c>
      <c r="AM541" s="1">
        <f t="shared" si="131"/>
        <v>511.6</v>
      </c>
      <c r="AN541" s="1">
        <f t="shared" si="132"/>
        <v>511.6</v>
      </c>
      <c r="AO541" s="1">
        <f t="shared" si="133"/>
        <v>511.6</v>
      </c>
      <c r="AP541" s="1">
        <f t="shared" si="134"/>
        <v>511.6</v>
      </c>
      <c r="XED541" s="8"/>
      <c r="XEE541" s="8"/>
      <c r="XEF541" s="8"/>
      <c r="XEG541" s="8"/>
      <c r="XEH541" s="8"/>
      <c r="XEI541" s="8"/>
      <c r="XEJ541" s="8"/>
      <c r="XEK541" s="8"/>
      <c r="XEL541" s="8"/>
      <c r="XEM541" s="8"/>
      <c r="XEN541" s="8"/>
      <c r="XEO541" s="8"/>
      <c r="XEP541" s="8"/>
      <c r="XEQ541" s="8"/>
      <c r="XER541" s="8"/>
      <c r="XES541" s="8"/>
      <c r="XET541" s="8"/>
      <c r="XEU541" s="8"/>
      <c r="XEV541" s="8"/>
    </row>
    <row r="542" spans="1:42 16358:16376" s="1" customFormat="1" ht="30" customHeight="1">
      <c r="A542" s="1">
        <v>540</v>
      </c>
      <c r="B542" s="1">
        <v>264.8</v>
      </c>
      <c r="C542" s="2">
        <v>231.5</v>
      </c>
      <c r="D542" s="3">
        <v>12.28</v>
      </c>
      <c r="E542" s="3">
        <v>0.36</v>
      </c>
      <c r="F542" s="4">
        <v>5.45</v>
      </c>
      <c r="G542" s="1" t="s">
        <v>39</v>
      </c>
      <c r="H542" s="3">
        <v>5.13</v>
      </c>
      <c r="I542" s="2">
        <v>0.64</v>
      </c>
      <c r="J542" s="2">
        <v>89.3</v>
      </c>
      <c r="K542" s="2">
        <v>98.4</v>
      </c>
      <c r="L542" s="2">
        <v>116.4</v>
      </c>
      <c r="M542" s="2">
        <v>6.9</v>
      </c>
      <c r="N542" s="1">
        <v>0</v>
      </c>
      <c r="O542" s="1" t="s">
        <v>40</v>
      </c>
      <c r="P542" s="1" t="s">
        <v>40</v>
      </c>
      <c r="Q542" s="1" t="s">
        <v>41</v>
      </c>
      <c r="R542" s="1" t="s">
        <v>41</v>
      </c>
      <c r="S542" s="5" t="s">
        <v>42</v>
      </c>
      <c r="T542" s="6" t="s">
        <v>42</v>
      </c>
      <c r="U542" s="1" t="s">
        <v>44</v>
      </c>
      <c r="V542" s="1" t="s">
        <v>44</v>
      </c>
      <c r="Y542" s="1">
        <f t="shared" si="120"/>
        <v>61301.2</v>
      </c>
      <c r="Z542" s="1">
        <f t="shared" si="121"/>
        <v>1358.424</v>
      </c>
      <c r="AA542" s="1">
        <f t="shared" si="122"/>
        <v>3251.7440000000001</v>
      </c>
      <c r="AB542" s="1">
        <f t="shared" si="123"/>
        <v>95.328000000000003</v>
      </c>
      <c r="AC542" s="1">
        <f t="shared" si="124"/>
        <v>1443.16</v>
      </c>
      <c r="AD542" s="1">
        <f t="shared" si="125"/>
        <v>23646.639999999999</v>
      </c>
      <c r="AE542" s="1">
        <f t="shared" si="126"/>
        <v>26056.32</v>
      </c>
      <c r="AF542" s="1">
        <f t="shared" si="127"/>
        <v>30822.720000000001</v>
      </c>
      <c r="AG542" s="1">
        <f t="shared" si="128"/>
        <v>1827.12</v>
      </c>
      <c r="AH542" s="1" t="e">
        <f>IF(#REF!="Y",B542,"")</f>
        <v>#REF!</v>
      </c>
      <c r="AI542" s="1" t="e">
        <f>IF(#REF!="","",MONTH(#REF!))</f>
        <v>#REF!</v>
      </c>
      <c r="AJ542" s="1" t="e">
        <f>#REF!+0</f>
        <v>#REF!</v>
      </c>
      <c r="AK542" s="1">
        <f t="shared" si="129"/>
        <v>264.8</v>
      </c>
      <c r="AL542" s="1">
        <f t="shared" si="130"/>
        <v>264.8</v>
      </c>
      <c r="AM542" s="1">
        <f t="shared" si="131"/>
        <v>264.8</v>
      </c>
      <c r="AN542" s="1">
        <f t="shared" si="132"/>
        <v>264.8</v>
      </c>
      <c r="AO542" s="1">
        <f t="shared" si="133"/>
        <v>264.8</v>
      </c>
      <c r="AP542" s="1">
        <f t="shared" si="134"/>
        <v>264.8</v>
      </c>
      <c r="XED542" s="8"/>
      <c r="XEE542" s="8"/>
      <c r="XEF542" s="8"/>
      <c r="XEG542" s="8"/>
      <c r="XEH542" s="8"/>
      <c r="XEI542" s="8"/>
      <c r="XEJ542" s="8"/>
      <c r="XEK542" s="8"/>
      <c r="XEL542" s="8"/>
      <c r="XEM542" s="8"/>
      <c r="XEN542" s="8"/>
      <c r="XEO542" s="8"/>
      <c r="XEP542" s="8"/>
      <c r="XEQ542" s="8"/>
      <c r="XER542" s="8"/>
      <c r="XES542" s="8"/>
      <c r="XET542" s="8"/>
      <c r="XEU542" s="8"/>
      <c r="XEV542" s="8"/>
    </row>
    <row r="543" spans="1:42 16358:16376" s="1" customFormat="1" ht="30" customHeight="1">
      <c r="A543" s="1">
        <v>541</v>
      </c>
      <c r="B543" s="1">
        <v>493</v>
      </c>
      <c r="C543" s="2">
        <v>222.1</v>
      </c>
      <c r="D543" s="3">
        <v>12.34</v>
      </c>
      <c r="E543" s="3">
        <v>0.3</v>
      </c>
      <c r="F543" s="4">
        <v>5.6</v>
      </c>
      <c r="G543" s="1" t="s">
        <v>39</v>
      </c>
      <c r="H543" s="3">
        <v>5.27</v>
      </c>
      <c r="I543" s="2">
        <v>2.08</v>
      </c>
      <c r="J543" s="2">
        <v>87</v>
      </c>
      <c r="K543" s="2">
        <v>97.6</v>
      </c>
      <c r="L543" s="2">
        <v>124</v>
      </c>
      <c r="M543" s="2">
        <v>6.6</v>
      </c>
      <c r="N543" s="1">
        <v>0</v>
      </c>
      <c r="O543" s="1" t="s">
        <v>40</v>
      </c>
      <c r="P543" s="1" t="s">
        <v>40</v>
      </c>
      <c r="Q543" s="1" t="s">
        <v>41</v>
      </c>
      <c r="R543" s="1" t="s">
        <v>41</v>
      </c>
      <c r="S543" s="5" t="s">
        <v>42</v>
      </c>
      <c r="T543" s="6" t="s">
        <v>42</v>
      </c>
      <c r="U543" s="1" t="s">
        <v>44</v>
      </c>
      <c r="V543" s="1" t="s">
        <v>44</v>
      </c>
      <c r="W543" s="1">
        <v>1</v>
      </c>
      <c r="X543" s="1" t="s">
        <v>41</v>
      </c>
      <c r="Y543" s="1">
        <f t="shared" si="120"/>
        <v>109495.3</v>
      </c>
      <c r="Z543" s="1">
        <f t="shared" si="121"/>
        <v>2598.11</v>
      </c>
      <c r="AA543" s="1">
        <f t="shared" si="122"/>
        <v>6083.62</v>
      </c>
      <c r="AB543" s="1">
        <f t="shared" si="123"/>
        <v>147.9</v>
      </c>
      <c r="AC543" s="1">
        <f t="shared" si="124"/>
        <v>2760.8</v>
      </c>
      <c r="AD543" s="1">
        <f t="shared" si="125"/>
        <v>42891</v>
      </c>
      <c r="AE543" s="1">
        <f t="shared" si="126"/>
        <v>48116.800000000003</v>
      </c>
      <c r="AF543" s="1">
        <f t="shared" si="127"/>
        <v>61132</v>
      </c>
      <c r="AG543" s="1">
        <f t="shared" si="128"/>
        <v>3253.8</v>
      </c>
      <c r="AH543" s="1" t="e">
        <f>IF(#REF!="Y",B543,"")</f>
        <v>#REF!</v>
      </c>
      <c r="AI543" s="1" t="e">
        <f>IF(#REF!="","",MONTH(#REF!))</f>
        <v>#REF!</v>
      </c>
      <c r="AJ543" s="1" t="e">
        <f>#REF!+0</f>
        <v>#REF!</v>
      </c>
      <c r="AK543" s="1">
        <f t="shared" si="129"/>
        <v>493</v>
      </c>
      <c r="AL543" s="1">
        <f t="shared" si="130"/>
        <v>493</v>
      </c>
      <c r="AM543" s="1">
        <f t="shared" si="131"/>
        <v>493</v>
      </c>
      <c r="AN543" s="1">
        <f t="shared" si="132"/>
        <v>493</v>
      </c>
      <c r="AO543" s="1">
        <f t="shared" si="133"/>
        <v>493</v>
      </c>
      <c r="AP543" s="1">
        <f t="shared" si="134"/>
        <v>493</v>
      </c>
      <c r="XED543" s="8"/>
      <c r="XEE543" s="8"/>
      <c r="XEF543" s="8"/>
      <c r="XEG543" s="8"/>
      <c r="XEH543" s="8"/>
      <c r="XEI543" s="8"/>
      <c r="XEJ543" s="8"/>
      <c r="XEK543" s="8"/>
      <c r="XEL543" s="8"/>
      <c r="XEM543" s="8"/>
      <c r="XEN543" s="8"/>
      <c r="XEO543" s="8"/>
      <c r="XEP543" s="8"/>
      <c r="XEQ543" s="8"/>
      <c r="XER543" s="8"/>
      <c r="XES543" s="8"/>
      <c r="XET543" s="8"/>
      <c r="XEU543" s="8"/>
      <c r="XEV543" s="8"/>
    </row>
    <row r="544" spans="1:42 16358:16376" s="1" customFormat="1" ht="30" customHeight="1">
      <c r="A544" s="1">
        <v>542</v>
      </c>
      <c r="B544" s="1">
        <v>505.6</v>
      </c>
      <c r="C544" s="2">
        <v>212.1</v>
      </c>
      <c r="D544" s="3">
        <v>12.15</v>
      </c>
      <c r="E544" s="3">
        <v>0.3</v>
      </c>
      <c r="F544" s="4">
        <v>5.6</v>
      </c>
      <c r="G544" s="1" t="s">
        <v>39</v>
      </c>
      <c r="H544" s="3">
        <v>5.3</v>
      </c>
      <c r="I544" s="2">
        <v>2.08</v>
      </c>
      <c r="J544" s="2">
        <v>84.2</v>
      </c>
      <c r="K544" s="2">
        <v>96.6</v>
      </c>
      <c r="L544" s="2">
        <v>124</v>
      </c>
      <c r="M544" s="2">
        <v>6.6</v>
      </c>
      <c r="N544" s="1">
        <v>0</v>
      </c>
      <c r="O544" s="1" t="s">
        <v>40</v>
      </c>
      <c r="P544" s="1" t="s">
        <v>40</v>
      </c>
      <c r="Q544" s="1" t="s">
        <v>41</v>
      </c>
      <c r="R544" s="1" t="s">
        <v>41</v>
      </c>
      <c r="S544" s="5" t="s">
        <v>42</v>
      </c>
      <c r="T544" s="6" t="s">
        <v>42</v>
      </c>
      <c r="U544" s="1" t="s">
        <v>44</v>
      </c>
      <c r="V544" s="1" t="s">
        <v>44</v>
      </c>
      <c r="Y544" s="1">
        <f t="shared" si="120"/>
        <v>107237.75999999999</v>
      </c>
      <c r="Z544" s="1">
        <f t="shared" si="121"/>
        <v>2679.68</v>
      </c>
      <c r="AA544" s="1">
        <f t="shared" si="122"/>
        <v>6143.04</v>
      </c>
      <c r="AB544" s="1">
        <f t="shared" si="123"/>
        <v>151.68</v>
      </c>
      <c r="AC544" s="1">
        <f t="shared" si="124"/>
        <v>2831.36</v>
      </c>
      <c r="AD544" s="1">
        <f t="shared" si="125"/>
        <v>42571.519999999997</v>
      </c>
      <c r="AE544" s="1">
        <f t="shared" si="126"/>
        <v>48840.959999999999</v>
      </c>
      <c r="AF544" s="1">
        <f t="shared" si="127"/>
        <v>62694.400000000001</v>
      </c>
      <c r="AG544" s="1">
        <f t="shared" si="128"/>
        <v>3336.96</v>
      </c>
      <c r="AH544" s="1" t="e">
        <f>IF(#REF!="Y",B544,"")</f>
        <v>#REF!</v>
      </c>
      <c r="AI544" s="1" t="e">
        <f>IF(#REF!="","",MONTH(#REF!))</f>
        <v>#REF!</v>
      </c>
      <c r="AJ544" s="1" t="e">
        <f>#REF!+0</f>
        <v>#REF!</v>
      </c>
      <c r="AK544" s="1">
        <f t="shared" si="129"/>
        <v>505.6</v>
      </c>
      <c r="AL544" s="1">
        <f t="shared" si="130"/>
        <v>505.6</v>
      </c>
      <c r="AM544" s="1">
        <f t="shared" si="131"/>
        <v>505.6</v>
      </c>
      <c r="AN544" s="1">
        <f t="shared" si="132"/>
        <v>505.6</v>
      </c>
      <c r="AO544" s="1">
        <f t="shared" si="133"/>
        <v>505.6</v>
      </c>
      <c r="AP544" s="1">
        <f t="shared" si="134"/>
        <v>505.6</v>
      </c>
      <c r="XED544" s="8"/>
      <c r="XEE544" s="8"/>
      <c r="XEF544" s="8"/>
      <c r="XEG544" s="8"/>
      <c r="XEH544" s="8"/>
      <c r="XEI544" s="8"/>
      <c r="XEJ544" s="8"/>
      <c r="XEK544" s="8"/>
      <c r="XEL544" s="8"/>
      <c r="XEM544" s="8"/>
      <c r="XEN544" s="8"/>
      <c r="XEO544" s="8"/>
      <c r="XEP544" s="8"/>
      <c r="XEQ544" s="8"/>
      <c r="XER544" s="8"/>
      <c r="XES544" s="8"/>
      <c r="XET544" s="8"/>
      <c r="XEU544" s="8"/>
      <c r="XEV544" s="8"/>
    </row>
    <row r="545" spans="1:42 16358:16376" s="1" customFormat="1" ht="30" customHeight="1">
      <c r="A545" s="1">
        <v>543</v>
      </c>
      <c r="B545" s="1">
        <v>381</v>
      </c>
      <c r="C545" s="2">
        <v>211.2</v>
      </c>
      <c r="D545" s="3">
        <v>12.07</v>
      </c>
      <c r="E545" s="3">
        <v>0.3</v>
      </c>
      <c r="F545" s="4">
        <v>5.6</v>
      </c>
      <c r="G545" s="1" t="s">
        <v>39</v>
      </c>
      <c r="H545" s="3">
        <v>5.3</v>
      </c>
      <c r="I545" s="2">
        <v>2.08</v>
      </c>
      <c r="J545" s="2">
        <v>83.8</v>
      </c>
      <c r="K545" s="2">
        <v>96.4</v>
      </c>
      <c r="L545" s="2">
        <v>124</v>
      </c>
      <c r="M545" s="2">
        <v>6.6</v>
      </c>
      <c r="N545" s="1">
        <v>0</v>
      </c>
      <c r="O545" s="1" t="s">
        <v>40</v>
      </c>
      <c r="P545" s="1" t="s">
        <v>40</v>
      </c>
      <c r="Q545" s="1" t="s">
        <v>41</v>
      </c>
      <c r="R545" s="1" t="s">
        <v>41</v>
      </c>
      <c r="S545" s="5" t="s">
        <v>42</v>
      </c>
      <c r="T545" s="6" t="s">
        <v>42</v>
      </c>
      <c r="U545" s="1" t="s">
        <v>44</v>
      </c>
      <c r="V545" s="1" t="s">
        <v>44</v>
      </c>
      <c r="Y545" s="1">
        <f t="shared" si="120"/>
        <v>80467.199999999997</v>
      </c>
      <c r="Z545" s="1">
        <f t="shared" si="121"/>
        <v>2019.3</v>
      </c>
      <c r="AA545" s="1">
        <f t="shared" si="122"/>
        <v>4598.67</v>
      </c>
      <c r="AB545" s="1">
        <f t="shared" si="123"/>
        <v>114.3</v>
      </c>
      <c r="AC545" s="1">
        <f t="shared" si="124"/>
        <v>2133.6</v>
      </c>
      <c r="AD545" s="1">
        <f t="shared" si="125"/>
        <v>31927.8</v>
      </c>
      <c r="AE545" s="1">
        <f t="shared" si="126"/>
        <v>36728.400000000001</v>
      </c>
      <c r="AF545" s="1">
        <f t="shared" si="127"/>
        <v>47244</v>
      </c>
      <c r="AG545" s="1">
        <f t="shared" si="128"/>
        <v>2514.6</v>
      </c>
      <c r="AH545" s="1" t="e">
        <f>IF(#REF!="Y",B545,"")</f>
        <v>#REF!</v>
      </c>
      <c r="AI545" s="1" t="e">
        <f>IF(#REF!="","",MONTH(#REF!))</f>
        <v>#REF!</v>
      </c>
      <c r="AJ545" s="1" t="e">
        <f>#REF!+0</f>
        <v>#REF!</v>
      </c>
      <c r="AK545" s="1">
        <f t="shared" si="129"/>
        <v>381</v>
      </c>
      <c r="AL545" s="1">
        <f t="shared" si="130"/>
        <v>381</v>
      </c>
      <c r="AM545" s="1">
        <f t="shared" si="131"/>
        <v>381</v>
      </c>
      <c r="AN545" s="1">
        <f t="shared" si="132"/>
        <v>381</v>
      </c>
      <c r="AO545" s="1">
        <f t="shared" si="133"/>
        <v>381</v>
      </c>
      <c r="AP545" s="1">
        <f t="shared" si="134"/>
        <v>381</v>
      </c>
      <c r="XED545" s="8"/>
      <c r="XEE545" s="8"/>
      <c r="XEF545" s="8"/>
      <c r="XEG545" s="8"/>
      <c r="XEH545" s="8"/>
      <c r="XEI545" s="8"/>
      <c r="XEJ545" s="8"/>
      <c r="XEK545" s="8"/>
      <c r="XEL545" s="8"/>
      <c r="XEM545" s="8"/>
      <c r="XEN545" s="8"/>
      <c r="XEO545" s="8"/>
      <c r="XEP545" s="8"/>
      <c r="XEQ545" s="8"/>
      <c r="XER545" s="8"/>
      <c r="XES545" s="8"/>
      <c r="XET545" s="8"/>
      <c r="XEU545" s="8"/>
      <c r="XEV545" s="8"/>
    </row>
    <row r="546" spans="1:42 16358:16376" s="1" customFormat="1" ht="30" customHeight="1">
      <c r="A546" s="1">
        <v>544</v>
      </c>
      <c r="B546" s="1">
        <v>463.6</v>
      </c>
      <c r="C546" s="2">
        <v>206.1</v>
      </c>
      <c r="D546" s="3">
        <v>12.26</v>
      </c>
      <c r="E546" s="3">
        <v>0.3</v>
      </c>
      <c r="F546" s="4">
        <v>5.6</v>
      </c>
      <c r="G546" s="1" t="s">
        <v>39</v>
      </c>
      <c r="H546" s="3">
        <v>5.33</v>
      </c>
      <c r="I546" s="2">
        <v>2.08</v>
      </c>
      <c r="J546" s="2">
        <v>76.5</v>
      </c>
      <c r="K546" s="2">
        <v>93.2</v>
      </c>
      <c r="L546" s="2">
        <v>124</v>
      </c>
      <c r="M546" s="2">
        <v>6.6</v>
      </c>
      <c r="N546" s="1">
        <v>0</v>
      </c>
      <c r="O546" s="1">
        <v>10</v>
      </c>
      <c r="P546" s="1" t="s">
        <v>40</v>
      </c>
      <c r="Q546" s="1" t="s">
        <v>41</v>
      </c>
      <c r="R546" s="1" t="s">
        <v>41</v>
      </c>
      <c r="S546" s="5" t="s">
        <v>42</v>
      </c>
      <c r="T546" s="6" t="s">
        <v>42</v>
      </c>
      <c r="U546" s="1" t="s">
        <v>44</v>
      </c>
      <c r="V546" s="1" t="s">
        <v>44</v>
      </c>
      <c r="Y546" s="1">
        <f t="shared" si="120"/>
        <v>95547.96</v>
      </c>
      <c r="Z546" s="1">
        <f t="shared" si="121"/>
        <v>2470.9879999999998</v>
      </c>
      <c r="AA546" s="1">
        <f t="shared" si="122"/>
        <v>5683.7359999999999</v>
      </c>
      <c r="AB546" s="1">
        <f t="shared" si="123"/>
        <v>139.08000000000001</v>
      </c>
      <c r="AC546" s="1">
        <f t="shared" si="124"/>
        <v>2596.16</v>
      </c>
      <c r="AD546" s="1">
        <f t="shared" si="125"/>
        <v>35465.4</v>
      </c>
      <c r="AE546" s="1">
        <f t="shared" si="126"/>
        <v>43207.519999999997</v>
      </c>
      <c r="AF546" s="1">
        <f t="shared" si="127"/>
        <v>57486.400000000001</v>
      </c>
      <c r="AG546" s="1">
        <f t="shared" si="128"/>
        <v>3059.76</v>
      </c>
      <c r="AH546" s="1" t="e">
        <f>IF(#REF!="Y",B546,"")</f>
        <v>#REF!</v>
      </c>
      <c r="AI546" s="1" t="e">
        <f>IF(#REF!="","",MONTH(#REF!))</f>
        <v>#REF!</v>
      </c>
      <c r="AJ546" s="1" t="e">
        <f>#REF!+0</f>
        <v>#REF!</v>
      </c>
      <c r="AK546" s="1">
        <f t="shared" si="129"/>
        <v>463.6</v>
      </c>
      <c r="AL546" s="1">
        <f t="shared" si="130"/>
        <v>463.6</v>
      </c>
      <c r="AM546" s="1">
        <f t="shared" si="131"/>
        <v>463.6</v>
      </c>
      <c r="AN546" s="1">
        <f t="shared" si="132"/>
        <v>463.6</v>
      </c>
      <c r="AO546" s="1">
        <f t="shared" si="133"/>
        <v>463.6</v>
      </c>
      <c r="AP546" s="1">
        <f t="shared" si="134"/>
        <v>463.6</v>
      </c>
      <c r="XED546" s="8"/>
      <c r="XEE546" s="8"/>
      <c r="XEF546" s="8"/>
      <c r="XEG546" s="8"/>
      <c r="XEH546" s="8"/>
      <c r="XEI546" s="8"/>
      <c r="XEJ546" s="8"/>
      <c r="XEK546" s="8"/>
      <c r="XEL546" s="8"/>
      <c r="XEM546" s="8"/>
      <c r="XEN546" s="8"/>
      <c r="XEO546" s="8"/>
      <c r="XEP546" s="8"/>
      <c r="XEQ546" s="8"/>
      <c r="XER546" s="8"/>
      <c r="XES546" s="8"/>
      <c r="XET546" s="8"/>
      <c r="XEU546" s="8"/>
      <c r="XEV546" s="8"/>
    </row>
    <row r="547" spans="1:42 16358:16376" s="1" customFormat="1" ht="30" customHeight="1">
      <c r="A547" s="1">
        <v>545</v>
      </c>
      <c r="B547" s="1">
        <v>481.2</v>
      </c>
      <c r="C547" s="2">
        <v>202.1</v>
      </c>
      <c r="D547" s="3">
        <v>12.41</v>
      </c>
      <c r="E547" s="3">
        <v>0.3</v>
      </c>
      <c r="F547" s="4">
        <v>5.6</v>
      </c>
      <c r="G547" s="1" t="s">
        <v>39</v>
      </c>
      <c r="H547" s="3">
        <v>5.33</v>
      </c>
      <c r="I547" s="2">
        <v>2.08</v>
      </c>
      <c r="J547" s="2">
        <v>72.3</v>
      </c>
      <c r="K547" s="2">
        <v>91</v>
      </c>
      <c r="L547" s="2">
        <v>124</v>
      </c>
      <c r="M547" s="2">
        <v>6.6</v>
      </c>
      <c r="N547" s="1">
        <v>0</v>
      </c>
      <c r="O547" s="1">
        <v>10</v>
      </c>
      <c r="P547" s="1" t="s">
        <v>40</v>
      </c>
      <c r="Q547" s="1" t="s">
        <v>41</v>
      </c>
      <c r="R547" s="1" t="s">
        <v>41</v>
      </c>
      <c r="S547" s="5" t="s">
        <v>42</v>
      </c>
      <c r="T547" s="6" t="s">
        <v>42</v>
      </c>
      <c r="U547" s="1" t="s">
        <v>44</v>
      </c>
      <c r="V547" s="1" t="s">
        <v>44</v>
      </c>
      <c r="Y547" s="1">
        <f t="shared" si="120"/>
        <v>97250.52</v>
      </c>
      <c r="Z547" s="1">
        <f t="shared" si="121"/>
        <v>2564.7959999999998</v>
      </c>
      <c r="AA547" s="1">
        <f t="shared" si="122"/>
        <v>5971.692</v>
      </c>
      <c r="AB547" s="1">
        <f t="shared" si="123"/>
        <v>144.36000000000001</v>
      </c>
      <c r="AC547" s="1">
        <f t="shared" si="124"/>
        <v>2694.72</v>
      </c>
      <c r="AD547" s="1">
        <f t="shared" si="125"/>
        <v>34790.76</v>
      </c>
      <c r="AE547" s="1">
        <f t="shared" si="126"/>
        <v>43789.2</v>
      </c>
      <c r="AF547" s="1">
        <f t="shared" si="127"/>
        <v>59668.800000000003</v>
      </c>
      <c r="AG547" s="1">
        <f t="shared" si="128"/>
        <v>3175.92</v>
      </c>
      <c r="AH547" s="1" t="e">
        <f>IF(#REF!="Y",B547,"")</f>
        <v>#REF!</v>
      </c>
      <c r="AI547" s="1" t="e">
        <f>IF(#REF!="","",MONTH(#REF!))</f>
        <v>#REF!</v>
      </c>
      <c r="AJ547" s="1" t="e">
        <f>#REF!+0</f>
        <v>#REF!</v>
      </c>
      <c r="AK547" s="1">
        <f t="shared" si="129"/>
        <v>481.2</v>
      </c>
      <c r="AL547" s="1">
        <f t="shared" si="130"/>
        <v>481.2</v>
      </c>
      <c r="AM547" s="1">
        <f t="shared" si="131"/>
        <v>481.2</v>
      </c>
      <c r="AN547" s="1">
        <f t="shared" si="132"/>
        <v>481.2</v>
      </c>
      <c r="AO547" s="1">
        <f t="shared" si="133"/>
        <v>481.2</v>
      </c>
      <c r="AP547" s="1">
        <f t="shared" si="134"/>
        <v>481.2</v>
      </c>
      <c r="XED547" s="8"/>
      <c r="XEE547" s="8"/>
      <c r="XEF547" s="8"/>
      <c r="XEG547" s="8"/>
      <c r="XEH547" s="8"/>
      <c r="XEI547" s="8"/>
      <c r="XEJ547" s="8"/>
      <c r="XEK547" s="8"/>
      <c r="XEL547" s="8"/>
      <c r="XEM547" s="8"/>
      <c r="XEN547" s="8"/>
      <c r="XEO547" s="8"/>
      <c r="XEP547" s="8"/>
      <c r="XEQ547" s="8"/>
      <c r="XER547" s="8"/>
      <c r="XES547" s="8"/>
      <c r="XET547" s="8"/>
      <c r="XEU547" s="8"/>
      <c r="XEV547" s="8"/>
    </row>
    <row r="548" spans="1:42 16358:16376" s="1" customFormat="1" ht="30" customHeight="1">
      <c r="A548" s="1">
        <v>546</v>
      </c>
      <c r="B548" s="1">
        <v>486.2</v>
      </c>
      <c r="C548" s="2">
        <v>201.6</v>
      </c>
      <c r="D548" s="3">
        <v>12.42</v>
      </c>
      <c r="E548" s="3">
        <v>0.3</v>
      </c>
      <c r="F548" s="4">
        <v>5.6</v>
      </c>
      <c r="G548" s="1" t="s">
        <v>39</v>
      </c>
      <c r="H548" s="3">
        <v>5.24</v>
      </c>
      <c r="I548" s="2">
        <v>2.08</v>
      </c>
      <c r="J548" s="2">
        <v>70.3</v>
      </c>
      <c r="K548" s="2">
        <v>90.2</v>
      </c>
      <c r="L548" s="2">
        <v>124</v>
      </c>
      <c r="M548" s="2">
        <v>6.6</v>
      </c>
      <c r="N548" s="1">
        <v>0</v>
      </c>
      <c r="O548" s="1" t="s">
        <v>40</v>
      </c>
      <c r="P548" s="1" t="s">
        <v>40</v>
      </c>
      <c r="Q548" s="1" t="s">
        <v>41</v>
      </c>
      <c r="R548" s="1" t="s">
        <v>41</v>
      </c>
      <c r="S548" s="5" t="s">
        <v>42</v>
      </c>
      <c r="T548" s="6" t="s">
        <v>42</v>
      </c>
      <c r="U548" s="1" t="s">
        <v>44</v>
      </c>
      <c r="V548" s="1" t="s">
        <v>44</v>
      </c>
      <c r="Y548" s="1">
        <f t="shared" si="120"/>
        <v>98017.919999999998</v>
      </c>
      <c r="Z548" s="1">
        <f t="shared" si="121"/>
        <v>2547.6880000000001</v>
      </c>
      <c r="AA548" s="1">
        <f t="shared" si="122"/>
        <v>6038.6040000000003</v>
      </c>
      <c r="AB548" s="1">
        <f t="shared" si="123"/>
        <v>145.86000000000001</v>
      </c>
      <c r="AC548" s="1">
        <f t="shared" si="124"/>
        <v>2722.72</v>
      </c>
      <c r="AD548" s="1">
        <f t="shared" si="125"/>
        <v>34179.86</v>
      </c>
      <c r="AE548" s="1">
        <f t="shared" si="126"/>
        <v>43855.24</v>
      </c>
      <c r="AF548" s="1">
        <f t="shared" si="127"/>
        <v>60288.800000000003</v>
      </c>
      <c r="AG548" s="1">
        <f t="shared" si="128"/>
        <v>3208.92</v>
      </c>
      <c r="AH548" s="1" t="e">
        <f>IF(#REF!="Y",B548,"")</f>
        <v>#REF!</v>
      </c>
      <c r="AI548" s="1" t="e">
        <f>IF(#REF!="","",MONTH(#REF!))</f>
        <v>#REF!</v>
      </c>
      <c r="AJ548" s="1" t="e">
        <f>#REF!+0</f>
        <v>#REF!</v>
      </c>
      <c r="AK548" s="1">
        <f t="shared" si="129"/>
        <v>486.2</v>
      </c>
      <c r="AL548" s="1">
        <f t="shared" si="130"/>
        <v>486.2</v>
      </c>
      <c r="AM548" s="1">
        <f t="shared" si="131"/>
        <v>486.2</v>
      </c>
      <c r="AN548" s="1">
        <f t="shared" si="132"/>
        <v>486.2</v>
      </c>
      <c r="AO548" s="1">
        <f t="shared" si="133"/>
        <v>486.2</v>
      </c>
      <c r="AP548" s="1">
        <f t="shared" si="134"/>
        <v>486.2</v>
      </c>
      <c r="XED548" s="8"/>
      <c r="XEE548" s="8"/>
      <c r="XEF548" s="8"/>
      <c r="XEG548" s="8"/>
      <c r="XEH548" s="8"/>
      <c r="XEI548" s="8"/>
      <c r="XEJ548" s="8"/>
      <c r="XEK548" s="8"/>
      <c r="XEL548" s="8"/>
      <c r="XEM548" s="8"/>
      <c r="XEN548" s="8"/>
      <c r="XEO548" s="8"/>
      <c r="XEP548" s="8"/>
      <c r="XEQ548" s="8"/>
      <c r="XER548" s="8"/>
      <c r="XES548" s="8"/>
      <c r="XET548" s="8"/>
      <c r="XEU548" s="8"/>
      <c r="XEV548" s="8"/>
    </row>
    <row r="549" spans="1:42 16358:16376" s="1" customFormat="1" ht="30" customHeight="1">
      <c r="A549" s="1">
        <v>547</v>
      </c>
      <c r="B549" s="1">
        <v>493</v>
      </c>
      <c r="C549" s="2">
        <v>169.4</v>
      </c>
      <c r="D549" s="3">
        <v>12.34</v>
      </c>
      <c r="E549" s="3">
        <v>0.33</v>
      </c>
      <c r="F549" s="4">
        <v>5.48</v>
      </c>
      <c r="G549" s="1" t="s">
        <v>39</v>
      </c>
      <c r="H549" s="3">
        <v>4.57</v>
      </c>
      <c r="I549" s="2">
        <v>2.0099999999999998</v>
      </c>
      <c r="J549" s="2">
        <v>71.599999999999994</v>
      </c>
      <c r="K549" s="2">
        <v>90.8</v>
      </c>
      <c r="L549" s="2">
        <v>121.5</v>
      </c>
      <c r="M549" s="2">
        <v>10.7</v>
      </c>
      <c r="N549" s="1">
        <v>0</v>
      </c>
      <c r="O549" s="1" t="s">
        <v>40</v>
      </c>
      <c r="P549" s="1" t="s">
        <v>40</v>
      </c>
      <c r="Q549" s="1" t="s">
        <v>41</v>
      </c>
      <c r="R549" s="1" t="s">
        <v>41</v>
      </c>
      <c r="S549" s="5" t="s">
        <v>42</v>
      </c>
      <c r="T549" s="6" t="s">
        <v>43</v>
      </c>
      <c r="U549" s="1" t="s">
        <v>44</v>
      </c>
      <c r="V549" s="1" t="s">
        <v>44</v>
      </c>
      <c r="W549" s="1">
        <v>1</v>
      </c>
      <c r="X549" s="1" t="s">
        <v>41</v>
      </c>
      <c r="Y549" s="1">
        <f t="shared" si="120"/>
        <v>83514.2</v>
      </c>
      <c r="Z549" s="1">
        <f t="shared" si="121"/>
        <v>2253.0100000000002</v>
      </c>
      <c r="AA549" s="1">
        <f t="shared" si="122"/>
        <v>6083.62</v>
      </c>
      <c r="AB549" s="1">
        <f t="shared" si="123"/>
        <v>162.69</v>
      </c>
      <c r="AC549" s="1">
        <f t="shared" si="124"/>
        <v>2701.64</v>
      </c>
      <c r="AD549" s="1">
        <f t="shared" si="125"/>
        <v>35298.800000000003</v>
      </c>
      <c r="AE549" s="1">
        <f t="shared" si="126"/>
        <v>44764.4</v>
      </c>
      <c r="AF549" s="1">
        <f t="shared" si="127"/>
        <v>59899.5</v>
      </c>
      <c r="AG549" s="1">
        <f t="shared" si="128"/>
        <v>5275.1</v>
      </c>
      <c r="AH549" s="1" t="e">
        <f>IF(#REF!="Y",B549,"")</f>
        <v>#REF!</v>
      </c>
      <c r="AI549" s="1" t="e">
        <f>IF(#REF!="","",MONTH(#REF!))</f>
        <v>#REF!</v>
      </c>
      <c r="AJ549" s="1" t="e">
        <f>#REF!+0</f>
        <v>#REF!</v>
      </c>
      <c r="AK549" s="1">
        <f t="shared" si="129"/>
        <v>493</v>
      </c>
      <c r="AL549" s="1" t="str">
        <f t="shared" si="130"/>
        <v/>
      </c>
      <c r="AM549" s="1">
        <f t="shared" si="131"/>
        <v>493</v>
      </c>
      <c r="AN549" s="1">
        <f t="shared" si="132"/>
        <v>493</v>
      </c>
      <c r="AO549" s="1">
        <f t="shared" si="133"/>
        <v>493</v>
      </c>
      <c r="AP549" s="1">
        <f t="shared" si="134"/>
        <v>493</v>
      </c>
      <c r="XED549" s="8"/>
      <c r="XEE549" s="8"/>
      <c r="XEF549" s="8"/>
      <c r="XEG549" s="8"/>
      <c r="XEH549" s="8"/>
      <c r="XEI549" s="8"/>
      <c r="XEJ549" s="8"/>
      <c r="XEK549" s="8"/>
      <c r="XEL549" s="8"/>
      <c r="XEM549" s="8"/>
      <c r="XEN549" s="8"/>
      <c r="XEO549" s="8"/>
      <c r="XEP549" s="8"/>
      <c r="XEQ549" s="8"/>
      <c r="XER549" s="8"/>
      <c r="XES549" s="8"/>
      <c r="XET549" s="8"/>
      <c r="XEU549" s="8"/>
      <c r="XEV549" s="8"/>
    </row>
    <row r="550" spans="1:42 16358:16376" s="1" customFormat="1" ht="30" customHeight="1">
      <c r="A550" s="1">
        <v>548</v>
      </c>
      <c r="B550" s="1">
        <v>514</v>
      </c>
      <c r="C550" s="2">
        <v>145.9</v>
      </c>
      <c r="D550" s="3">
        <v>12.79</v>
      </c>
      <c r="E550" s="3">
        <v>0.33</v>
      </c>
      <c r="F550" s="4">
        <v>5.48</v>
      </c>
      <c r="G550" s="1" t="s">
        <v>39</v>
      </c>
      <c r="H550" s="3">
        <v>3.99</v>
      </c>
      <c r="I550" s="2">
        <v>2.0099999999999998</v>
      </c>
      <c r="J550" s="2">
        <v>74</v>
      </c>
      <c r="K550" s="2">
        <v>92.2</v>
      </c>
      <c r="L550" s="2">
        <v>121.5</v>
      </c>
      <c r="M550" s="2">
        <v>10.7</v>
      </c>
      <c r="N550" s="1">
        <v>0</v>
      </c>
      <c r="O550" s="1" t="s">
        <v>40</v>
      </c>
      <c r="P550" s="1" t="s">
        <v>40</v>
      </c>
      <c r="Q550" s="1" t="s">
        <v>41</v>
      </c>
      <c r="R550" s="1" t="s">
        <v>41</v>
      </c>
      <c r="S550" s="5" t="s">
        <v>42</v>
      </c>
      <c r="T550" s="6" t="s">
        <v>43</v>
      </c>
      <c r="U550" s="1" t="s">
        <v>44</v>
      </c>
      <c r="V550" s="1" t="s">
        <v>44</v>
      </c>
      <c r="Y550" s="1">
        <f t="shared" si="120"/>
        <v>74992.600000000006</v>
      </c>
      <c r="Z550" s="1">
        <f t="shared" si="121"/>
        <v>2050.86</v>
      </c>
      <c r="AA550" s="1">
        <f t="shared" si="122"/>
        <v>6574.06</v>
      </c>
      <c r="AB550" s="1">
        <f t="shared" si="123"/>
        <v>169.62</v>
      </c>
      <c r="AC550" s="1">
        <f t="shared" si="124"/>
        <v>2816.72</v>
      </c>
      <c r="AD550" s="1">
        <f t="shared" si="125"/>
        <v>38036</v>
      </c>
      <c r="AE550" s="1">
        <f t="shared" si="126"/>
        <v>47390.8</v>
      </c>
      <c r="AF550" s="1">
        <f t="shared" si="127"/>
        <v>62451</v>
      </c>
      <c r="AG550" s="1">
        <f t="shared" si="128"/>
        <v>5499.8</v>
      </c>
      <c r="AH550" s="1" t="e">
        <f>IF(#REF!="Y",B550,"")</f>
        <v>#REF!</v>
      </c>
      <c r="AI550" s="1" t="e">
        <f>IF(#REF!="","",MONTH(#REF!))</f>
        <v>#REF!</v>
      </c>
      <c r="AJ550" s="1" t="e">
        <f>#REF!+0</f>
        <v>#REF!</v>
      </c>
      <c r="AK550" s="1">
        <f t="shared" si="129"/>
        <v>514</v>
      </c>
      <c r="AL550" s="1" t="str">
        <f t="shared" si="130"/>
        <v/>
      </c>
      <c r="AM550" s="1">
        <f t="shared" si="131"/>
        <v>514</v>
      </c>
      <c r="AN550" s="1">
        <f t="shared" si="132"/>
        <v>514</v>
      </c>
      <c r="AO550" s="1">
        <f t="shared" si="133"/>
        <v>514</v>
      </c>
      <c r="AP550" s="1">
        <f t="shared" si="134"/>
        <v>514</v>
      </c>
      <c r="XED550" s="8"/>
      <c r="XEE550" s="8"/>
      <c r="XEF550" s="8"/>
      <c r="XEG550" s="8"/>
      <c r="XEH550" s="8"/>
      <c r="XEI550" s="8"/>
      <c r="XEJ550" s="8"/>
      <c r="XEK550" s="8"/>
      <c r="XEL550" s="8"/>
      <c r="XEM550" s="8"/>
      <c r="XEN550" s="8"/>
      <c r="XEO550" s="8"/>
      <c r="XEP550" s="8"/>
      <c r="XEQ550" s="8"/>
      <c r="XER550" s="8"/>
      <c r="XES550" s="8"/>
      <c r="XET550" s="8"/>
      <c r="XEU550" s="8"/>
      <c r="XEV550" s="8"/>
    </row>
    <row r="551" spans="1:42 16358:16376" s="1" customFormat="1" ht="30" customHeight="1">
      <c r="A551" s="1">
        <v>549</v>
      </c>
      <c r="B551" s="1">
        <v>481.6</v>
      </c>
      <c r="C551" s="2">
        <v>147.6</v>
      </c>
      <c r="D551" s="3">
        <v>12.79</v>
      </c>
      <c r="E551" s="3">
        <v>0.33</v>
      </c>
      <c r="F551" s="4">
        <v>5.48</v>
      </c>
      <c r="G551" s="1" t="s">
        <v>39</v>
      </c>
      <c r="H551" s="3">
        <v>4.0599999999999996</v>
      </c>
      <c r="I551" s="2">
        <v>2.0099999999999998</v>
      </c>
      <c r="J551" s="2">
        <v>74.3</v>
      </c>
      <c r="K551" s="2">
        <v>92.5</v>
      </c>
      <c r="L551" s="2">
        <v>121.5</v>
      </c>
      <c r="M551" s="2">
        <v>10.7</v>
      </c>
      <c r="N551" s="1">
        <v>0</v>
      </c>
      <c r="O551" s="1" t="s">
        <v>40</v>
      </c>
      <c r="P551" s="1" t="s">
        <v>40</v>
      </c>
      <c r="Q551" s="1" t="s">
        <v>41</v>
      </c>
      <c r="R551" s="1" t="s">
        <v>41</v>
      </c>
      <c r="S551" s="5" t="s">
        <v>42</v>
      </c>
      <c r="T551" s="6" t="s">
        <v>43</v>
      </c>
      <c r="U551" s="1" t="s">
        <v>44</v>
      </c>
      <c r="V551" s="1" t="s">
        <v>44</v>
      </c>
      <c r="Y551" s="1">
        <f t="shared" si="120"/>
        <v>71084.160000000003</v>
      </c>
      <c r="Z551" s="1">
        <f t="shared" si="121"/>
        <v>1955.296</v>
      </c>
      <c r="AA551" s="1">
        <f t="shared" si="122"/>
        <v>6159.6639999999998</v>
      </c>
      <c r="AB551" s="1">
        <f t="shared" si="123"/>
        <v>158.928</v>
      </c>
      <c r="AC551" s="1">
        <f t="shared" si="124"/>
        <v>2639.1680000000001</v>
      </c>
      <c r="AD551" s="1">
        <f t="shared" si="125"/>
        <v>35782.879999999997</v>
      </c>
      <c r="AE551" s="1">
        <f t="shared" si="126"/>
        <v>44548</v>
      </c>
      <c r="AF551" s="1">
        <f t="shared" si="127"/>
        <v>58514.400000000001</v>
      </c>
      <c r="AG551" s="1">
        <f t="shared" si="128"/>
        <v>5153.12</v>
      </c>
      <c r="AH551" s="1" t="e">
        <f>IF(#REF!="Y",B551,"")</f>
        <v>#REF!</v>
      </c>
      <c r="AI551" s="1" t="e">
        <f>IF(#REF!="","",MONTH(#REF!))</f>
        <v>#REF!</v>
      </c>
      <c r="AJ551" s="1" t="e">
        <f>#REF!+0</f>
        <v>#REF!</v>
      </c>
      <c r="AK551" s="1">
        <f t="shared" si="129"/>
        <v>481.6</v>
      </c>
      <c r="AL551" s="1" t="str">
        <f t="shared" si="130"/>
        <v/>
      </c>
      <c r="AM551" s="1">
        <f t="shared" si="131"/>
        <v>481.6</v>
      </c>
      <c r="AN551" s="1">
        <f t="shared" si="132"/>
        <v>481.6</v>
      </c>
      <c r="AO551" s="1">
        <f t="shared" si="133"/>
        <v>481.6</v>
      </c>
      <c r="AP551" s="1">
        <f t="shared" si="134"/>
        <v>481.6</v>
      </c>
      <c r="XED551" s="8"/>
      <c r="XEE551" s="8"/>
      <c r="XEF551" s="8"/>
      <c r="XEG551" s="8"/>
      <c r="XEH551" s="8"/>
      <c r="XEI551" s="8"/>
      <c r="XEJ551" s="8"/>
      <c r="XEK551" s="8"/>
      <c r="XEL551" s="8"/>
      <c r="XEM551" s="8"/>
      <c r="XEN551" s="8"/>
      <c r="XEO551" s="8"/>
      <c r="XEP551" s="8"/>
      <c r="XEQ551" s="8"/>
      <c r="XER551" s="8"/>
      <c r="XES551" s="8"/>
      <c r="XET551" s="8"/>
      <c r="XEU551" s="8"/>
      <c r="XEV551" s="8"/>
    </row>
    <row r="552" spans="1:42 16358:16376" s="1" customFormat="1" ht="30" customHeight="1">
      <c r="A552" s="1">
        <v>550</v>
      </c>
      <c r="B552" s="1">
        <v>473.8</v>
      </c>
      <c r="C552" s="2">
        <v>129.1</v>
      </c>
      <c r="D552" s="3">
        <v>11.95</v>
      </c>
      <c r="E552" s="3">
        <v>0.31</v>
      </c>
      <c r="F552" s="4">
        <v>5.58</v>
      </c>
      <c r="G552" s="1" t="s">
        <v>46</v>
      </c>
      <c r="H552" s="3">
        <v>3.49</v>
      </c>
      <c r="I552" s="2">
        <v>1.94</v>
      </c>
      <c r="J552" s="2">
        <v>79.400000000000006</v>
      </c>
      <c r="K552" s="2">
        <v>95.1</v>
      </c>
      <c r="L552" s="2">
        <v>139.5</v>
      </c>
      <c r="M552" s="2">
        <v>10.5</v>
      </c>
      <c r="N552" s="1">
        <v>0</v>
      </c>
      <c r="O552" s="1" t="s">
        <v>40</v>
      </c>
      <c r="P552" s="1" t="s">
        <v>40</v>
      </c>
      <c r="Q552" s="1" t="s">
        <v>41</v>
      </c>
      <c r="R552" s="1" t="s">
        <v>41</v>
      </c>
      <c r="S552" s="5" t="s">
        <v>42</v>
      </c>
      <c r="T552" s="6" t="s">
        <v>43</v>
      </c>
      <c r="U552" s="1" t="s">
        <v>44</v>
      </c>
      <c r="V552" s="1" t="s">
        <v>44</v>
      </c>
      <c r="W552" s="1" t="s">
        <v>47</v>
      </c>
      <c r="X552" s="1" t="s">
        <v>41</v>
      </c>
      <c r="Y552" s="1">
        <f t="shared" si="120"/>
        <v>61167.58</v>
      </c>
      <c r="Z552" s="1">
        <f t="shared" si="121"/>
        <v>1653.5619999999999</v>
      </c>
      <c r="AA552" s="1">
        <f t="shared" si="122"/>
        <v>5661.91</v>
      </c>
      <c r="AB552" s="1">
        <f t="shared" si="123"/>
        <v>146.87799999999999</v>
      </c>
      <c r="AC552" s="1">
        <f t="shared" si="124"/>
        <v>2643.8040000000001</v>
      </c>
      <c r="AD552" s="1">
        <f t="shared" si="125"/>
        <v>37619.72</v>
      </c>
      <c r="AE552" s="1">
        <f t="shared" si="126"/>
        <v>45058.38</v>
      </c>
      <c r="AF552" s="1">
        <f t="shared" si="127"/>
        <v>66095.100000000006</v>
      </c>
      <c r="AG552" s="1">
        <f t="shared" si="128"/>
        <v>4974.8999999999996</v>
      </c>
      <c r="AH552" s="1" t="e">
        <f>IF(#REF!="Y",B552,"")</f>
        <v>#REF!</v>
      </c>
      <c r="AI552" s="1" t="e">
        <f>IF(#REF!="","",MONTH(#REF!))</f>
        <v>#REF!</v>
      </c>
      <c r="AJ552" s="1" t="e">
        <f>#REF!+0</f>
        <v>#REF!</v>
      </c>
      <c r="AK552" s="1">
        <f t="shared" si="129"/>
        <v>473.8</v>
      </c>
      <c r="AL552" s="1" t="str">
        <f t="shared" si="130"/>
        <v/>
      </c>
      <c r="AM552" s="1">
        <f t="shared" si="131"/>
        <v>473.8</v>
      </c>
      <c r="AN552" s="1">
        <f t="shared" si="132"/>
        <v>473.8</v>
      </c>
      <c r="AO552" s="1">
        <f t="shared" si="133"/>
        <v>473.8</v>
      </c>
      <c r="AP552" s="1">
        <f t="shared" si="134"/>
        <v>473.8</v>
      </c>
      <c r="XED552" s="8"/>
      <c r="XEE552" s="8"/>
      <c r="XEF552" s="8"/>
      <c r="XEG552" s="8"/>
      <c r="XEH552" s="8"/>
      <c r="XEI552" s="8"/>
      <c r="XEJ552" s="8"/>
      <c r="XEK552" s="8"/>
      <c r="XEL552" s="8"/>
      <c r="XEM552" s="8"/>
      <c r="XEN552" s="8"/>
      <c r="XEO552" s="8"/>
      <c r="XEP552" s="8"/>
      <c r="XEQ552" s="8"/>
      <c r="XER552" s="8"/>
      <c r="XES552" s="8"/>
      <c r="XET552" s="8"/>
      <c r="XEU552" s="8"/>
      <c r="XEV552" s="8"/>
    </row>
    <row r="553" spans="1:42 16358:16376" s="1" customFormat="1" ht="30" customHeight="1">
      <c r="A553" s="1">
        <v>551</v>
      </c>
      <c r="B553" s="1">
        <v>517.20000000000005</v>
      </c>
      <c r="C553" s="2">
        <v>117</v>
      </c>
      <c r="D553" s="3">
        <v>11.98</v>
      </c>
      <c r="E553" s="3">
        <v>0.31</v>
      </c>
      <c r="F553" s="4">
        <v>5.58</v>
      </c>
      <c r="G553" s="1" t="s">
        <v>46</v>
      </c>
      <c r="H553" s="3">
        <v>3.09</v>
      </c>
      <c r="I553" s="2">
        <v>1.94</v>
      </c>
      <c r="J553" s="2">
        <v>79.900000000000006</v>
      </c>
      <c r="K553" s="2">
        <v>95.5</v>
      </c>
      <c r="L553" s="2">
        <v>139.5</v>
      </c>
      <c r="M553" s="2">
        <v>10.5</v>
      </c>
      <c r="N553" s="1">
        <v>0</v>
      </c>
      <c r="O553" s="1" t="s">
        <v>40</v>
      </c>
      <c r="P553" s="1" t="s">
        <v>40</v>
      </c>
      <c r="Q553" s="1" t="s">
        <v>41</v>
      </c>
      <c r="R553" s="1" t="s">
        <v>41</v>
      </c>
      <c r="S553" s="5" t="s">
        <v>42</v>
      </c>
      <c r="T553" s="6" t="s">
        <v>43</v>
      </c>
      <c r="U553" s="1" t="s">
        <v>44</v>
      </c>
      <c r="V553" s="1" t="s">
        <v>44</v>
      </c>
      <c r="Y553" s="1">
        <f t="shared" si="120"/>
        <v>60512.4</v>
      </c>
      <c r="Z553" s="1">
        <f t="shared" si="121"/>
        <v>1598.1479999999999</v>
      </c>
      <c r="AA553" s="1">
        <f t="shared" si="122"/>
        <v>6196.0559999999996</v>
      </c>
      <c r="AB553" s="1">
        <f t="shared" si="123"/>
        <v>160.33199999999999</v>
      </c>
      <c r="AC553" s="1">
        <f t="shared" si="124"/>
        <v>2885.9760000000001</v>
      </c>
      <c r="AD553" s="1">
        <f t="shared" si="125"/>
        <v>41324.28</v>
      </c>
      <c r="AE553" s="1">
        <f t="shared" si="126"/>
        <v>49392.6</v>
      </c>
      <c r="AF553" s="1">
        <f t="shared" si="127"/>
        <v>72149.399999999994</v>
      </c>
      <c r="AG553" s="1">
        <f t="shared" si="128"/>
        <v>5430.6</v>
      </c>
      <c r="AH553" s="1" t="e">
        <f>IF(#REF!="Y",B553,"")</f>
        <v>#REF!</v>
      </c>
      <c r="AI553" s="1" t="e">
        <f>IF(#REF!="","",MONTH(#REF!))</f>
        <v>#REF!</v>
      </c>
      <c r="AJ553" s="1" t="e">
        <f>#REF!+0</f>
        <v>#REF!</v>
      </c>
      <c r="AK553" s="1">
        <f t="shared" si="129"/>
        <v>517.20000000000005</v>
      </c>
      <c r="AL553" s="1" t="str">
        <f t="shared" si="130"/>
        <v/>
      </c>
      <c r="AM553" s="1">
        <f t="shared" si="131"/>
        <v>517.20000000000005</v>
      </c>
      <c r="AN553" s="1">
        <f t="shared" si="132"/>
        <v>517.20000000000005</v>
      </c>
      <c r="AO553" s="1">
        <f t="shared" si="133"/>
        <v>517.20000000000005</v>
      </c>
      <c r="AP553" s="1">
        <f t="shared" si="134"/>
        <v>517.20000000000005</v>
      </c>
      <c r="XED553" s="8"/>
      <c r="XEE553" s="8"/>
      <c r="XEF553" s="8"/>
      <c r="XEG553" s="8"/>
      <c r="XEH553" s="8"/>
      <c r="XEI553" s="8"/>
      <c r="XEJ553" s="8"/>
      <c r="XEK553" s="8"/>
      <c r="XEL553" s="8"/>
      <c r="XEM553" s="8"/>
      <c r="XEN553" s="8"/>
      <c r="XEO553" s="8"/>
      <c r="XEP553" s="8"/>
      <c r="XEQ553" s="8"/>
      <c r="XER553" s="8"/>
      <c r="XES553" s="8"/>
      <c r="XET553" s="8"/>
      <c r="XEU553" s="8"/>
      <c r="XEV553" s="8"/>
    </row>
    <row r="554" spans="1:42 16358:16376" s="1" customFormat="1" ht="30" customHeight="1">
      <c r="A554" s="1">
        <v>552</v>
      </c>
      <c r="B554" s="1">
        <v>489</v>
      </c>
      <c r="C554" s="2">
        <v>117.6</v>
      </c>
      <c r="D554" s="3">
        <v>12.18</v>
      </c>
      <c r="E554" s="3">
        <v>0.31</v>
      </c>
      <c r="F554" s="4">
        <v>5.58</v>
      </c>
      <c r="G554" s="1" t="s">
        <v>46</v>
      </c>
      <c r="H554" s="3">
        <v>3.09</v>
      </c>
      <c r="I554" s="2">
        <v>1.94</v>
      </c>
      <c r="J554" s="2">
        <v>80.5</v>
      </c>
      <c r="K554" s="2">
        <v>95.7</v>
      </c>
      <c r="L554" s="2">
        <v>139.5</v>
      </c>
      <c r="M554" s="2">
        <v>10.5</v>
      </c>
      <c r="N554" s="1">
        <v>0</v>
      </c>
      <c r="O554" s="1" t="s">
        <v>40</v>
      </c>
      <c r="P554" s="1" t="s">
        <v>40</v>
      </c>
      <c r="Q554" s="1" t="s">
        <v>41</v>
      </c>
      <c r="R554" s="1" t="s">
        <v>41</v>
      </c>
      <c r="S554" s="5" t="s">
        <v>42</v>
      </c>
      <c r="T554" s="6" t="s">
        <v>43</v>
      </c>
      <c r="U554" s="1" t="s">
        <v>44</v>
      </c>
      <c r="V554" s="1" t="s">
        <v>44</v>
      </c>
      <c r="Y554" s="1">
        <f t="shared" si="120"/>
        <v>57506.400000000001</v>
      </c>
      <c r="Z554" s="1">
        <f t="shared" si="121"/>
        <v>1511.01</v>
      </c>
      <c r="AA554" s="1">
        <f t="shared" si="122"/>
        <v>5956.02</v>
      </c>
      <c r="AB554" s="1">
        <f t="shared" si="123"/>
        <v>151.59</v>
      </c>
      <c r="AC554" s="1">
        <f t="shared" si="124"/>
        <v>2728.62</v>
      </c>
      <c r="AD554" s="1">
        <f t="shared" si="125"/>
        <v>39364.5</v>
      </c>
      <c r="AE554" s="1">
        <f t="shared" si="126"/>
        <v>46797.3</v>
      </c>
      <c r="AF554" s="1">
        <f t="shared" si="127"/>
        <v>68215.5</v>
      </c>
      <c r="AG554" s="1">
        <f t="shared" si="128"/>
        <v>5134.5</v>
      </c>
      <c r="AH554" s="1" t="e">
        <f>IF(#REF!="Y",B554,"")</f>
        <v>#REF!</v>
      </c>
      <c r="AI554" s="1" t="e">
        <f>IF(#REF!="","",MONTH(#REF!))</f>
        <v>#REF!</v>
      </c>
      <c r="AJ554" s="1" t="e">
        <f>#REF!+0</f>
        <v>#REF!</v>
      </c>
      <c r="AK554" s="1">
        <f t="shared" si="129"/>
        <v>489</v>
      </c>
      <c r="AL554" s="1" t="str">
        <f t="shared" si="130"/>
        <v/>
      </c>
      <c r="AM554" s="1">
        <f t="shared" si="131"/>
        <v>489</v>
      </c>
      <c r="AN554" s="1">
        <f t="shared" si="132"/>
        <v>489</v>
      </c>
      <c r="AO554" s="1">
        <f t="shared" si="133"/>
        <v>489</v>
      </c>
      <c r="AP554" s="1">
        <f t="shared" si="134"/>
        <v>489</v>
      </c>
      <c r="XED554" s="8"/>
      <c r="XEE554" s="8"/>
      <c r="XEF554" s="8"/>
      <c r="XEG554" s="8"/>
      <c r="XEH554" s="8"/>
      <c r="XEI554" s="8"/>
      <c r="XEJ554" s="8"/>
      <c r="XEK554" s="8"/>
      <c r="XEL554" s="8"/>
      <c r="XEM554" s="8"/>
      <c r="XEN554" s="8"/>
      <c r="XEO554" s="8"/>
      <c r="XEP554" s="8"/>
      <c r="XEQ554" s="8"/>
      <c r="XER554" s="8"/>
      <c r="XES554" s="8"/>
      <c r="XET554" s="8"/>
      <c r="XEU554" s="8"/>
      <c r="XEV554" s="8"/>
    </row>
    <row r="555" spans="1:42 16358:16376" s="1" customFormat="1" ht="30" customHeight="1">
      <c r="A555" s="1">
        <v>553</v>
      </c>
      <c r="B555" s="1">
        <v>535.20000000000005</v>
      </c>
      <c r="C555" s="2">
        <v>113</v>
      </c>
      <c r="D555" s="3">
        <v>12.04</v>
      </c>
      <c r="E555" s="3">
        <v>0.31</v>
      </c>
      <c r="F555" s="4">
        <v>5.58</v>
      </c>
      <c r="G555" s="1" t="s">
        <v>46</v>
      </c>
      <c r="H555" s="3">
        <v>3.06</v>
      </c>
      <c r="I555" s="2">
        <v>1.94</v>
      </c>
      <c r="J555" s="2">
        <v>79.099999999999994</v>
      </c>
      <c r="K555" s="2">
        <v>95.1</v>
      </c>
      <c r="L555" s="2">
        <v>139.5</v>
      </c>
      <c r="M555" s="2">
        <v>10.5</v>
      </c>
      <c r="N555" s="1">
        <v>0</v>
      </c>
      <c r="O555" s="1" t="s">
        <v>40</v>
      </c>
      <c r="P555" s="1" t="s">
        <v>40</v>
      </c>
      <c r="Q555" s="1" t="s">
        <v>41</v>
      </c>
      <c r="R555" s="1" t="s">
        <v>41</v>
      </c>
      <c r="S555" s="5" t="s">
        <v>42</v>
      </c>
      <c r="T555" s="6" t="s">
        <v>43</v>
      </c>
      <c r="U555" s="1" t="s">
        <v>44</v>
      </c>
      <c r="V555" s="1" t="s">
        <v>44</v>
      </c>
      <c r="Y555" s="1">
        <f t="shared" si="120"/>
        <v>60477.599999999999</v>
      </c>
      <c r="Z555" s="1">
        <f t="shared" si="121"/>
        <v>1637.712</v>
      </c>
      <c r="AA555" s="1">
        <f t="shared" si="122"/>
        <v>6443.808</v>
      </c>
      <c r="AB555" s="1">
        <f t="shared" si="123"/>
        <v>165.91200000000001</v>
      </c>
      <c r="AC555" s="1">
        <f t="shared" si="124"/>
        <v>2986.4160000000002</v>
      </c>
      <c r="AD555" s="1">
        <f t="shared" si="125"/>
        <v>42334.32</v>
      </c>
      <c r="AE555" s="1">
        <f t="shared" si="126"/>
        <v>50897.52</v>
      </c>
      <c r="AF555" s="1">
        <f t="shared" si="127"/>
        <v>74660.399999999994</v>
      </c>
      <c r="AG555" s="1">
        <f t="shared" si="128"/>
        <v>5619.6</v>
      </c>
      <c r="AH555" s="1" t="e">
        <f>IF(#REF!="Y",B555,"")</f>
        <v>#REF!</v>
      </c>
      <c r="AI555" s="1" t="e">
        <f>IF(#REF!="","",MONTH(#REF!))</f>
        <v>#REF!</v>
      </c>
      <c r="AJ555" s="1" t="e">
        <f>#REF!+0</f>
        <v>#REF!</v>
      </c>
      <c r="AK555" s="1">
        <f t="shared" si="129"/>
        <v>535.20000000000005</v>
      </c>
      <c r="AL555" s="1" t="str">
        <f t="shared" si="130"/>
        <v/>
      </c>
      <c r="AM555" s="1">
        <f t="shared" si="131"/>
        <v>535.20000000000005</v>
      </c>
      <c r="AN555" s="1">
        <f t="shared" si="132"/>
        <v>535.20000000000005</v>
      </c>
      <c r="AO555" s="1">
        <f t="shared" si="133"/>
        <v>535.20000000000005</v>
      </c>
      <c r="AP555" s="1">
        <f t="shared" si="134"/>
        <v>535.20000000000005</v>
      </c>
      <c r="XED555" s="8"/>
      <c r="XEE555" s="8"/>
      <c r="XEF555" s="8"/>
      <c r="XEG555" s="8"/>
      <c r="XEH555" s="8"/>
      <c r="XEI555" s="8"/>
      <c r="XEJ555" s="8"/>
      <c r="XEK555" s="8"/>
      <c r="XEL555" s="8"/>
      <c r="XEM555" s="8"/>
      <c r="XEN555" s="8"/>
      <c r="XEO555" s="8"/>
      <c r="XEP555" s="8"/>
      <c r="XEQ555" s="8"/>
      <c r="XER555" s="8"/>
      <c r="XES555" s="8"/>
      <c r="XET555" s="8"/>
      <c r="XEU555" s="8"/>
      <c r="XEV555" s="8"/>
    </row>
    <row r="556" spans="1:42 16358:16376" s="1" customFormat="1" ht="30" customHeight="1">
      <c r="A556" s="1">
        <v>554</v>
      </c>
      <c r="B556" s="1">
        <v>545</v>
      </c>
      <c r="C556" s="2">
        <v>111.3</v>
      </c>
      <c r="D556" s="3">
        <v>12.05</v>
      </c>
      <c r="E556" s="3">
        <v>0.31</v>
      </c>
      <c r="F556" s="4">
        <v>5.58</v>
      </c>
      <c r="G556" s="1" t="s">
        <v>46</v>
      </c>
      <c r="H556" s="3">
        <v>3.03</v>
      </c>
      <c r="I556" s="2">
        <v>1.94</v>
      </c>
      <c r="J556" s="2">
        <v>77.8</v>
      </c>
      <c r="K556" s="2">
        <v>94.5</v>
      </c>
      <c r="L556" s="2">
        <v>139.5</v>
      </c>
      <c r="M556" s="2">
        <v>10.5</v>
      </c>
      <c r="N556" s="1">
        <v>0</v>
      </c>
      <c r="O556" s="1" t="s">
        <v>40</v>
      </c>
      <c r="P556" s="1" t="s">
        <v>40</v>
      </c>
      <c r="Q556" s="1" t="s">
        <v>41</v>
      </c>
      <c r="R556" s="1" t="s">
        <v>41</v>
      </c>
      <c r="S556" s="5" t="s">
        <v>42</v>
      </c>
      <c r="T556" s="6" t="s">
        <v>43</v>
      </c>
      <c r="U556" s="1" t="s">
        <v>44</v>
      </c>
      <c r="V556" s="1" t="s">
        <v>44</v>
      </c>
      <c r="Y556" s="1">
        <f t="shared" si="120"/>
        <v>60658.5</v>
      </c>
      <c r="Z556" s="1">
        <f t="shared" si="121"/>
        <v>1651.35</v>
      </c>
      <c r="AA556" s="1">
        <f t="shared" si="122"/>
        <v>6567.25</v>
      </c>
      <c r="AB556" s="1">
        <f t="shared" si="123"/>
        <v>168.95</v>
      </c>
      <c r="AC556" s="1">
        <f t="shared" si="124"/>
        <v>3041.1</v>
      </c>
      <c r="AD556" s="1">
        <f t="shared" si="125"/>
        <v>42401</v>
      </c>
      <c r="AE556" s="1">
        <f t="shared" si="126"/>
        <v>51502.5</v>
      </c>
      <c r="AF556" s="1">
        <f t="shared" si="127"/>
        <v>76027.5</v>
      </c>
      <c r="AG556" s="1">
        <f t="shared" si="128"/>
        <v>5722.5</v>
      </c>
      <c r="AH556" s="1" t="e">
        <f>IF(#REF!="Y",B556,"")</f>
        <v>#REF!</v>
      </c>
      <c r="AI556" s="1" t="e">
        <f>IF(#REF!="","",MONTH(#REF!))</f>
        <v>#REF!</v>
      </c>
      <c r="AJ556" s="1" t="e">
        <f>#REF!+0</f>
        <v>#REF!</v>
      </c>
      <c r="AK556" s="1">
        <f t="shared" si="129"/>
        <v>545</v>
      </c>
      <c r="AL556" s="1" t="str">
        <f t="shared" si="130"/>
        <v/>
      </c>
      <c r="AM556" s="1">
        <f t="shared" si="131"/>
        <v>545</v>
      </c>
      <c r="AN556" s="1">
        <f t="shared" si="132"/>
        <v>545</v>
      </c>
      <c r="AO556" s="1">
        <f t="shared" si="133"/>
        <v>545</v>
      </c>
      <c r="AP556" s="1">
        <f t="shared" si="134"/>
        <v>545</v>
      </c>
      <c r="XED556" s="8"/>
      <c r="XEE556" s="8"/>
      <c r="XEF556" s="8"/>
      <c r="XEG556" s="8"/>
      <c r="XEH556" s="8"/>
      <c r="XEI556" s="8"/>
      <c r="XEJ556" s="8"/>
      <c r="XEK556" s="8"/>
      <c r="XEL556" s="8"/>
      <c r="XEM556" s="8"/>
      <c r="XEN556" s="8"/>
      <c r="XEO556" s="8"/>
      <c r="XEP556" s="8"/>
      <c r="XEQ556" s="8"/>
      <c r="XER556" s="8"/>
      <c r="XES556" s="8"/>
      <c r="XET556" s="8"/>
      <c r="XEU556" s="8"/>
      <c r="XEV556" s="8"/>
    </row>
    <row r="557" spans="1:42 16358:16376" s="1" customFormat="1" ht="30" customHeight="1">
      <c r="A557" s="1">
        <v>555</v>
      </c>
      <c r="B557" s="1">
        <v>533.6</v>
      </c>
      <c r="C557" s="2">
        <v>110.6</v>
      </c>
      <c r="D557" s="3">
        <v>12.13</v>
      </c>
      <c r="E557" s="3">
        <v>0.31</v>
      </c>
      <c r="F557" s="4">
        <v>5.58</v>
      </c>
      <c r="G557" s="1" t="s">
        <v>46</v>
      </c>
      <c r="H557" s="3">
        <v>2.99</v>
      </c>
      <c r="I557" s="2">
        <v>1.94</v>
      </c>
      <c r="J557" s="2">
        <v>77.2</v>
      </c>
      <c r="K557" s="2">
        <v>94</v>
      </c>
      <c r="L557" s="2">
        <v>139.5</v>
      </c>
      <c r="M557" s="2">
        <v>10.5</v>
      </c>
      <c r="N557" s="1">
        <v>0</v>
      </c>
      <c r="O557" s="1" t="s">
        <v>40</v>
      </c>
      <c r="P557" s="1" t="s">
        <v>40</v>
      </c>
      <c r="Q557" s="1" t="s">
        <v>41</v>
      </c>
      <c r="R557" s="1" t="s">
        <v>41</v>
      </c>
      <c r="S557" s="5" t="s">
        <v>42</v>
      </c>
      <c r="T557" s="6" t="s">
        <v>43</v>
      </c>
      <c r="U557" s="1" t="s">
        <v>44</v>
      </c>
      <c r="V557" s="1" t="s">
        <v>44</v>
      </c>
      <c r="Y557" s="1">
        <f t="shared" si="120"/>
        <v>59016.160000000003</v>
      </c>
      <c r="Z557" s="1">
        <f t="shared" si="121"/>
        <v>1595.4639999999999</v>
      </c>
      <c r="AA557" s="1">
        <f t="shared" si="122"/>
        <v>6472.5680000000002</v>
      </c>
      <c r="AB557" s="1">
        <f t="shared" si="123"/>
        <v>165.416</v>
      </c>
      <c r="AC557" s="1">
        <f t="shared" si="124"/>
        <v>2977.4879999999998</v>
      </c>
      <c r="AD557" s="1">
        <f t="shared" si="125"/>
        <v>41193.919999999998</v>
      </c>
      <c r="AE557" s="1">
        <f t="shared" si="126"/>
        <v>50158.400000000001</v>
      </c>
      <c r="AF557" s="1">
        <f t="shared" si="127"/>
        <v>74437.2</v>
      </c>
      <c r="AG557" s="1">
        <f t="shared" si="128"/>
        <v>5602.8</v>
      </c>
      <c r="AH557" s="1" t="e">
        <f>IF(#REF!="Y",B557,"")</f>
        <v>#REF!</v>
      </c>
      <c r="AI557" s="1" t="e">
        <f>IF(#REF!="","",MONTH(#REF!))</f>
        <v>#REF!</v>
      </c>
      <c r="AJ557" s="1" t="e">
        <f>#REF!+0</f>
        <v>#REF!</v>
      </c>
      <c r="AK557" s="1">
        <f t="shared" si="129"/>
        <v>533.6</v>
      </c>
      <c r="AL557" s="1" t="str">
        <f t="shared" si="130"/>
        <v/>
      </c>
      <c r="AM557" s="1">
        <f t="shared" si="131"/>
        <v>533.6</v>
      </c>
      <c r="AN557" s="1">
        <f t="shared" si="132"/>
        <v>533.6</v>
      </c>
      <c r="AO557" s="1">
        <f t="shared" si="133"/>
        <v>533.6</v>
      </c>
      <c r="AP557" s="1">
        <f t="shared" si="134"/>
        <v>533.6</v>
      </c>
      <c r="XED557" s="8"/>
      <c r="XEE557" s="8"/>
      <c r="XEF557" s="8"/>
      <c r="XEG557" s="8"/>
      <c r="XEH557" s="8"/>
      <c r="XEI557" s="8"/>
      <c r="XEJ557" s="8"/>
      <c r="XEK557" s="8"/>
      <c r="XEL557" s="8"/>
      <c r="XEM557" s="8"/>
      <c r="XEN557" s="8"/>
      <c r="XEO557" s="8"/>
      <c r="XEP557" s="8"/>
      <c r="XEQ557" s="8"/>
      <c r="XER557" s="8"/>
      <c r="XES557" s="8"/>
      <c r="XET557" s="8"/>
      <c r="XEU557" s="8"/>
      <c r="XEV557" s="8"/>
    </row>
    <row r="558" spans="1:42 16358:16376" s="1" customFormat="1" ht="30" customHeight="1">
      <c r="A558" s="1">
        <v>556</v>
      </c>
      <c r="B558" s="1">
        <v>256.2</v>
      </c>
      <c r="C558" s="2">
        <v>245.7</v>
      </c>
      <c r="D558" s="3">
        <v>11.46</v>
      </c>
      <c r="E558" s="3">
        <v>0.28999999999999998</v>
      </c>
      <c r="F558" s="4">
        <v>5.54</v>
      </c>
      <c r="G558" s="1" t="s">
        <v>39</v>
      </c>
      <c r="H558" s="3">
        <v>4.38</v>
      </c>
      <c r="I558" s="2">
        <v>0.66</v>
      </c>
      <c r="J558" s="2">
        <v>87.5</v>
      </c>
      <c r="K558" s="2">
        <v>96.8</v>
      </c>
      <c r="L558" s="2">
        <v>114.8</v>
      </c>
      <c r="M558" s="2">
        <v>6.4</v>
      </c>
      <c r="N558" s="1">
        <v>0</v>
      </c>
      <c r="O558" s="1" t="s">
        <v>40</v>
      </c>
      <c r="P558" s="1" t="s">
        <v>40</v>
      </c>
      <c r="Q558" s="1" t="s">
        <v>41</v>
      </c>
      <c r="R558" s="1" t="s">
        <v>41</v>
      </c>
      <c r="S558" s="5" t="s">
        <v>42</v>
      </c>
      <c r="T558" s="6" t="s">
        <v>42</v>
      </c>
      <c r="U558" s="1" t="s">
        <v>44</v>
      </c>
      <c r="V558" s="1" t="s">
        <v>44</v>
      </c>
      <c r="W558" s="1" t="s">
        <v>47</v>
      </c>
      <c r="X558" s="1" t="s">
        <v>41</v>
      </c>
      <c r="Y558" s="1">
        <f t="shared" si="120"/>
        <v>62948.34</v>
      </c>
      <c r="Z558" s="1">
        <f t="shared" si="121"/>
        <v>1122.1559999999999</v>
      </c>
      <c r="AA558" s="1">
        <f t="shared" si="122"/>
        <v>2936.0520000000001</v>
      </c>
      <c r="AB558" s="1">
        <f t="shared" si="123"/>
        <v>74.298000000000002</v>
      </c>
      <c r="AC558" s="1">
        <f t="shared" si="124"/>
        <v>1419.348</v>
      </c>
      <c r="AD558" s="1">
        <f t="shared" si="125"/>
        <v>22417.5</v>
      </c>
      <c r="AE558" s="1">
        <f t="shared" si="126"/>
        <v>24800.16</v>
      </c>
      <c r="AF558" s="1">
        <f t="shared" si="127"/>
        <v>29411.759999999998</v>
      </c>
      <c r="AG558" s="1">
        <f t="shared" si="128"/>
        <v>1639.68</v>
      </c>
      <c r="AH558" s="1" t="e">
        <f>IF(#REF!="Y",B558,"")</f>
        <v>#REF!</v>
      </c>
      <c r="AI558" s="1" t="e">
        <f>IF(#REF!="","",MONTH(#REF!))</f>
        <v>#REF!</v>
      </c>
      <c r="AJ558" s="1" t="e">
        <f>#REF!+0</f>
        <v>#REF!</v>
      </c>
      <c r="AK558" s="1">
        <f t="shared" si="129"/>
        <v>256.2</v>
      </c>
      <c r="AL558" s="1">
        <f t="shared" si="130"/>
        <v>256.2</v>
      </c>
      <c r="AM558" s="1">
        <f t="shared" si="131"/>
        <v>256.2</v>
      </c>
      <c r="AN558" s="1">
        <f t="shared" si="132"/>
        <v>256.2</v>
      </c>
      <c r="AO558" s="1">
        <f t="shared" si="133"/>
        <v>256.2</v>
      </c>
      <c r="AP558" s="1">
        <f t="shared" si="134"/>
        <v>256.2</v>
      </c>
      <c r="XED558" s="8"/>
      <c r="XEE558" s="8"/>
      <c r="XEF558" s="8"/>
      <c r="XEG558" s="8"/>
      <c r="XEH558" s="8"/>
      <c r="XEI558" s="8"/>
      <c r="XEJ558" s="8"/>
      <c r="XEK558" s="8"/>
      <c r="XEL558" s="8"/>
      <c r="XEM558" s="8"/>
      <c r="XEN558" s="8"/>
      <c r="XEO558" s="8"/>
      <c r="XEP558" s="8"/>
      <c r="XEQ558" s="8"/>
      <c r="XER558" s="8"/>
      <c r="XES558" s="8"/>
      <c r="XET558" s="8"/>
      <c r="XEU558" s="8"/>
      <c r="XEV558" s="8"/>
    </row>
    <row r="559" spans="1:42 16358:16376" s="1" customFormat="1" ht="30" customHeight="1">
      <c r="A559" s="1">
        <v>557</v>
      </c>
      <c r="B559" s="1">
        <v>383.8</v>
      </c>
      <c r="C559" s="2">
        <v>262.60000000000002</v>
      </c>
      <c r="D559" s="3">
        <v>11.8</v>
      </c>
      <c r="E559" s="3">
        <v>0.28999999999999998</v>
      </c>
      <c r="F559" s="4">
        <v>5.54</v>
      </c>
      <c r="G559" s="1" t="s">
        <v>39</v>
      </c>
      <c r="H559" s="3">
        <v>4.5199999999999996</v>
      </c>
      <c r="I559" s="2">
        <v>0.66</v>
      </c>
      <c r="J559" s="2">
        <v>89.2</v>
      </c>
      <c r="K559" s="2">
        <v>97.6</v>
      </c>
      <c r="L559" s="2">
        <v>114.8</v>
      </c>
      <c r="M559" s="2">
        <v>6.4</v>
      </c>
      <c r="N559" s="1">
        <v>0</v>
      </c>
      <c r="O559" s="1" t="s">
        <v>40</v>
      </c>
      <c r="P559" s="1" t="s">
        <v>40</v>
      </c>
      <c r="Q559" s="1" t="s">
        <v>41</v>
      </c>
      <c r="R559" s="1" t="s">
        <v>41</v>
      </c>
      <c r="S559" s="5" t="s">
        <v>42</v>
      </c>
      <c r="T559" s="6" t="s">
        <v>42</v>
      </c>
      <c r="U559" s="1" t="s">
        <v>44</v>
      </c>
      <c r="V559" s="1" t="s">
        <v>44</v>
      </c>
      <c r="Y559" s="1">
        <f t="shared" si="120"/>
        <v>100785.88</v>
      </c>
      <c r="Z559" s="1">
        <f t="shared" si="121"/>
        <v>1734.7760000000001</v>
      </c>
      <c r="AA559" s="1">
        <f t="shared" si="122"/>
        <v>4528.84</v>
      </c>
      <c r="AB559" s="1">
        <f t="shared" si="123"/>
        <v>111.30200000000001</v>
      </c>
      <c r="AC559" s="1">
        <f t="shared" si="124"/>
        <v>2126.252</v>
      </c>
      <c r="AD559" s="1">
        <f t="shared" si="125"/>
        <v>34234.959999999999</v>
      </c>
      <c r="AE559" s="1">
        <f t="shared" si="126"/>
        <v>37458.879999999997</v>
      </c>
      <c r="AF559" s="1">
        <f t="shared" si="127"/>
        <v>44060.24</v>
      </c>
      <c r="AG559" s="1">
        <f t="shared" si="128"/>
        <v>2456.3200000000002</v>
      </c>
      <c r="AH559" s="1" t="e">
        <f>IF(#REF!="Y",B559,"")</f>
        <v>#REF!</v>
      </c>
      <c r="AI559" s="1" t="e">
        <f>IF(#REF!="","",MONTH(#REF!))</f>
        <v>#REF!</v>
      </c>
      <c r="AJ559" s="1" t="e">
        <f>#REF!+0</f>
        <v>#REF!</v>
      </c>
      <c r="AK559" s="1">
        <f t="shared" si="129"/>
        <v>383.8</v>
      </c>
      <c r="AL559" s="1">
        <f t="shared" si="130"/>
        <v>383.8</v>
      </c>
      <c r="AM559" s="1">
        <f t="shared" si="131"/>
        <v>383.8</v>
      </c>
      <c r="AN559" s="1">
        <f t="shared" si="132"/>
        <v>383.8</v>
      </c>
      <c r="AO559" s="1">
        <f t="shared" si="133"/>
        <v>383.8</v>
      </c>
      <c r="AP559" s="1">
        <f t="shared" si="134"/>
        <v>383.8</v>
      </c>
      <c r="XED559" s="8"/>
      <c r="XEE559" s="8"/>
      <c r="XEF559" s="8"/>
      <c r="XEG559" s="8"/>
      <c r="XEH559" s="8"/>
      <c r="XEI559" s="8"/>
      <c r="XEJ559" s="8"/>
      <c r="XEK559" s="8"/>
      <c r="XEL559" s="8"/>
      <c r="XEM559" s="8"/>
      <c r="XEN559" s="8"/>
      <c r="XEO559" s="8"/>
      <c r="XEP559" s="8"/>
      <c r="XEQ559" s="8"/>
      <c r="XER559" s="8"/>
      <c r="XES559" s="8"/>
      <c r="XET559" s="8"/>
      <c r="XEU559" s="8"/>
      <c r="XEV559" s="8"/>
    </row>
    <row r="560" spans="1:42 16358:16376" s="1" customFormat="1" ht="30" customHeight="1">
      <c r="A560" s="1">
        <v>558</v>
      </c>
      <c r="B560" s="1">
        <v>458.4</v>
      </c>
      <c r="C560" s="2">
        <v>263.2</v>
      </c>
      <c r="D560" s="3">
        <v>11.76</v>
      </c>
      <c r="E560" s="3">
        <v>0.28999999999999998</v>
      </c>
      <c r="F560" s="4">
        <v>5.54</v>
      </c>
      <c r="G560" s="1" t="s">
        <v>39</v>
      </c>
      <c r="H560" s="3">
        <v>4.63</v>
      </c>
      <c r="I560" s="2">
        <v>0.66</v>
      </c>
      <c r="J560" s="2">
        <v>89.9</v>
      </c>
      <c r="K560" s="2">
        <v>97.6</v>
      </c>
      <c r="L560" s="2">
        <v>114.8</v>
      </c>
      <c r="M560" s="2">
        <v>6.4</v>
      </c>
      <c r="N560" s="1">
        <v>0</v>
      </c>
      <c r="O560" s="1" t="s">
        <v>40</v>
      </c>
      <c r="P560" s="1" t="s">
        <v>40</v>
      </c>
      <c r="Q560" s="1" t="s">
        <v>41</v>
      </c>
      <c r="R560" s="1" t="s">
        <v>41</v>
      </c>
      <c r="S560" s="5" t="s">
        <v>42</v>
      </c>
      <c r="T560" s="6" t="s">
        <v>42</v>
      </c>
      <c r="U560" s="1" t="s">
        <v>44</v>
      </c>
      <c r="V560" s="1" t="s">
        <v>44</v>
      </c>
      <c r="Y560" s="1">
        <f t="shared" si="120"/>
        <v>120650.88</v>
      </c>
      <c r="Z560" s="1">
        <f t="shared" si="121"/>
        <v>2122.3919999999998</v>
      </c>
      <c r="AA560" s="1">
        <f t="shared" si="122"/>
        <v>5390.7839999999997</v>
      </c>
      <c r="AB560" s="1">
        <f t="shared" si="123"/>
        <v>132.93600000000001</v>
      </c>
      <c r="AC560" s="1">
        <f t="shared" si="124"/>
        <v>2539.5360000000001</v>
      </c>
      <c r="AD560" s="1">
        <f t="shared" si="125"/>
        <v>41210.160000000003</v>
      </c>
      <c r="AE560" s="1">
        <f t="shared" si="126"/>
        <v>44739.839999999997</v>
      </c>
      <c r="AF560" s="1">
        <f t="shared" si="127"/>
        <v>52624.32</v>
      </c>
      <c r="AG560" s="1">
        <f t="shared" si="128"/>
        <v>2933.76</v>
      </c>
      <c r="AH560" s="1" t="e">
        <f>IF(#REF!="Y",B560,"")</f>
        <v>#REF!</v>
      </c>
      <c r="AI560" s="1" t="e">
        <f>IF(#REF!="","",MONTH(#REF!))</f>
        <v>#REF!</v>
      </c>
      <c r="AJ560" s="1" t="e">
        <f>#REF!+0</f>
        <v>#REF!</v>
      </c>
      <c r="AK560" s="1">
        <f t="shared" si="129"/>
        <v>458.4</v>
      </c>
      <c r="AL560" s="1">
        <f t="shared" si="130"/>
        <v>458.4</v>
      </c>
      <c r="AM560" s="1">
        <f t="shared" si="131"/>
        <v>458.4</v>
      </c>
      <c r="AN560" s="1">
        <f t="shared" si="132"/>
        <v>458.4</v>
      </c>
      <c r="AO560" s="1">
        <f t="shared" si="133"/>
        <v>458.4</v>
      </c>
      <c r="AP560" s="1">
        <f t="shared" si="134"/>
        <v>458.4</v>
      </c>
      <c r="XED560" s="8"/>
      <c r="XEE560" s="8"/>
      <c r="XEF560" s="8"/>
      <c r="XEG560" s="8"/>
      <c r="XEH560" s="8"/>
      <c r="XEI560" s="8"/>
      <c r="XEJ560" s="8"/>
      <c r="XEK560" s="8"/>
      <c r="XEL560" s="8"/>
      <c r="XEM560" s="8"/>
      <c r="XEN560" s="8"/>
      <c r="XEO560" s="8"/>
      <c r="XEP560" s="8"/>
      <c r="XEQ560" s="8"/>
      <c r="XER560" s="8"/>
      <c r="XES560" s="8"/>
      <c r="XET560" s="8"/>
      <c r="XEU560" s="8"/>
      <c r="XEV560" s="8"/>
    </row>
    <row r="561" spans="1:42 16358:16376" s="1" customFormat="1" ht="30" customHeight="1">
      <c r="A561" s="1">
        <v>559</v>
      </c>
      <c r="B561" s="1">
        <v>481.2</v>
      </c>
      <c r="C561" s="2">
        <v>261.39999999999998</v>
      </c>
      <c r="D561" s="3">
        <v>11.73</v>
      </c>
      <c r="E561" s="3">
        <v>0.28999999999999998</v>
      </c>
      <c r="F561" s="4">
        <v>5.54</v>
      </c>
      <c r="G561" s="1" t="s">
        <v>39</v>
      </c>
      <c r="H561" s="3">
        <v>4.6100000000000003</v>
      </c>
      <c r="I561" s="2">
        <v>0.66</v>
      </c>
      <c r="J561" s="2">
        <v>90.1</v>
      </c>
      <c r="K561" s="2">
        <v>97.9</v>
      </c>
      <c r="L561" s="2">
        <v>114.8</v>
      </c>
      <c r="M561" s="2">
        <v>6.4</v>
      </c>
      <c r="N561" s="1">
        <v>0</v>
      </c>
      <c r="O561" s="1" t="s">
        <v>40</v>
      </c>
      <c r="P561" s="1" t="s">
        <v>40</v>
      </c>
      <c r="Q561" s="1" t="s">
        <v>41</v>
      </c>
      <c r="R561" s="1" t="s">
        <v>41</v>
      </c>
      <c r="S561" s="5" t="s">
        <v>42</v>
      </c>
      <c r="T561" s="6" t="s">
        <v>42</v>
      </c>
      <c r="U561" s="1" t="s">
        <v>44</v>
      </c>
      <c r="V561" s="1" t="s">
        <v>44</v>
      </c>
      <c r="Y561" s="1">
        <f t="shared" si="120"/>
        <v>125785.68</v>
      </c>
      <c r="Z561" s="1">
        <f t="shared" si="121"/>
        <v>2218.3319999999999</v>
      </c>
      <c r="AA561" s="1">
        <f t="shared" si="122"/>
        <v>5644.4759999999997</v>
      </c>
      <c r="AB561" s="1">
        <f t="shared" si="123"/>
        <v>139.548</v>
      </c>
      <c r="AC561" s="1">
        <f t="shared" si="124"/>
        <v>2665.848</v>
      </c>
      <c r="AD561" s="1">
        <f t="shared" si="125"/>
        <v>43356.12</v>
      </c>
      <c r="AE561" s="1">
        <f t="shared" si="126"/>
        <v>47109.48</v>
      </c>
      <c r="AF561" s="1">
        <f t="shared" si="127"/>
        <v>55241.760000000002</v>
      </c>
      <c r="AG561" s="1">
        <f t="shared" si="128"/>
        <v>3079.68</v>
      </c>
      <c r="AH561" s="1" t="e">
        <f>IF(#REF!="Y",B561,"")</f>
        <v>#REF!</v>
      </c>
      <c r="AI561" s="1" t="e">
        <f>IF(#REF!="","",MONTH(#REF!))</f>
        <v>#REF!</v>
      </c>
      <c r="AJ561" s="1" t="e">
        <f>#REF!+0</f>
        <v>#REF!</v>
      </c>
      <c r="AK561" s="1">
        <f t="shared" si="129"/>
        <v>481.2</v>
      </c>
      <c r="AL561" s="1">
        <f t="shared" si="130"/>
        <v>481.2</v>
      </c>
      <c r="AM561" s="1">
        <f t="shared" si="131"/>
        <v>481.2</v>
      </c>
      <c r="AN561" s="1">
        <f t="shared" si="132"/>
        <v>481.2</v>
      </c>
      <c r="AO561" s="1">
        <f t="shared" si="133"/>
        <v>481.2</v>
      </c>
      <c r="AP561" s="1">
        <f t="shared" si="134"/>
        <v>481.2</v>
      </c>
      <c r="XED561" s="8"/>
      <c r="XEE561" s="8"/>
      <c r="XEF561" s="8"/>
      <c r="XEG561" s="8"/>
      <c r="XEH561" s="8"/>
      <c r="XEI561" s="8"/>
      <c r="XEJ561" s="8"/>
      <c r="XEK561" s="8"/>
      <c r="XEL561" s="8"/>
      <c r="XEM561" s="8"/>
      <c r="XEN561" s="8"/>
      <c r="XEO561" s="8"/>
      <c r="XEP561" s="8"/>
      <c r="XEQ561" s="8"/>
      <c r="XER561" s="8"/>
      <c r="XES561" s="8"/>
      <c r="XET561" s="8"/>
      <c r="XEU561" s="8"/>
      <c r="XEV561" s="8"/>
    </row>
    <row r="562" spans="1:42 16358:16376" s="1" customFormat="1" ht="30" customHeight="1">
      <c r="A562" s="1">
        <v>560</v>
      </c>
      <c r="B562" s="1">
        <v>491.8</v>
      </c>
      <c r="C562" s="2">
        <v>259.60000000000002</v>
      </c>
      <c r="D562" s="3">
        <v>11.35</v>
      </c>
      <c r="E562" s="3">
        <v>0.28999999999999998</v>
      </c>
      <c r="F562" s="4">
        <v>5.54</v>
      </c>
      <c r="G562" s="1" t="s">
        <v>39</v>
      </c>
      <c r="H562" s="3">
        <v>4.63</v>
      </c>
      <c r="I562" s="2">
        <v>0.66</v>
      </c>
      <c r="J562" s="2">
        <v>90.2</v>
      </c>
      <c r="K562" s="2">
        <v>97.9</v>
      </c>
      <c r="L562" s="2">
        <v>114.8</v>
      </c>
      <c r="M562" s="2">
        <v>6.4</v>
      </c>
      <c r="N562" s="1">
        <v>0</v>
      </c>
      <c r="O562" s="1" t="s">
        <v>40</v>
      </c>
      <c r="P562" s="1" t="s">
        <v>40</v>
      </c>
      <c r="Q562" s="1" t="s">
        <v>41</v>
      </c>
      <c r="R562" s="1" t="s">
        <v>41</v>
      </c>
      <c r="S562" s="5" t="s">
        <v>42</v>
      </c>
      <c r="T562" s="6" t="s">
        <v>42</v>
      </c>
      <c r="U562" s="1" t="s">
        <v>44</v>
      </c>
      <c r="V562" s="1" t="s">
        <v>44</v>
      </c>
      <c r="Y562" s="1">
        <f t="shared" si="120"/>
        <v>127671.28</v>
      </c>
      <c r="Z562" s="1">
        <f t="shared" si="121"/>
        <v>2277.0340000000001</v>
      </c>
      <c r="AA562" s="1">
        <f t="shared" si="122"/>
        <v>5581.93</v>
      </c>
      <c r="AB562" s="1">
        <f t="shared" si="123"/>
        <v>142.62200000000001</v>
      </c>
      <c r="AC562" s="1">
        <f t="shared" si="124"/>
        <v>2724.5720000000001</v>
      </c>
      <c r="AD562" s="1">
        <f t="shared" si="125"/>
        <v>44360.36</v>
      </c>
      <c r="AE562" s="1">
        <f t="shared" si="126"/>
        <v>48147.22</v>
      </c>
      <c r="AF562" s="1">
        <f t="shared" si="127"/>
        <v>56458.64</v>
      </c>
      <c r="AG562" s="1">
        <f t="shared" si="128"/>
        <v>3147.52</v>
      </c>
      <c r="AH562" s="1" t="e">
        <f>IF(#REF!="Y",B562,"")</f>
        <v>#REF!</v>
      </c>
      <c r="AI562" s="1" t="e">
        <f>IF(#REF!="","",MONTH(#REF!))</f>
        <v>#REF!</v>
      </c>
      <c r="AJ562" s="1" t="e">
        <f>#REF!+0</f>
        <v>#REF!</v>
      </c>
      <c r="AK562" s="1">
        <f t="shared" si="129"/>
        <v>491.8</v>
      </c>
      <c r="AL562" s="1">
        <f t="shared" si="130"/>
        <v>491.8</v>
      </c>
      <c r="AM562" s="1">
        <f t="shared" si="131"/>
        <v>491.8</v>
      </c>
      <c r="AN562" s="1">
        <f t="shared" si="132"/>
        <v>491.8</v>
      </c>
      <c r="AO562" s="1">
        <f t="shared" si="133"/>
        <v>491.8</v>
      </c>
      <c r="AP562" s="1">
        <f t="shared" si="134"/>
        <v>491.8</v>
      </c>
      <c r="XED562" s="8"/>
      <c r="XEE562" s="8"/>
      <c r="XEF562" s="8"/>
      <c r="XEG562" s="8"/>
      <c r="XEH562" s="8"/>
      <c r="XEI562" s="8"/>
      <c r="XEJ562" s="8"/>
      <c r="XEK562" s="8"/>
      <c r="XEL562" s="8"/>
      <c r="XEM562" s="8"/>
      <c r="XEN562" s="8"/>
      <c r="XEO562" s="8"/>
      <c r="XEP562" s="8"/>
      <c r="XEQ562" s="8"/>
      <c r="XER562" s="8"/>
      <c r="XES562" s="8"/>
      <c r="XET562" s="8"/>
      <c r="XEU562" s="8"/>
      <c r="XEV562" s="8"/>
    </row>
    <row r="563" spans="1:42 16358:16376" s="1" customFormat="1" ht="30" customHeight="1">
      <c r="A563" s="1">
        <v>561</v>
      </c>
      <c r="B563" s="1">
        <v>517</v>
      </c>
      <c r="C563" s="2">
        <v>257.10000000000002</v>
      </c>
      <c r="D563" s="3">
        <v>11.5</v>
      </c>
      <c r="E563" s="3">
        <v>0.28999999999999998</v>
      </c>
      <c r="F563" s="4">
        <v>5.54</v>
      </c>
      <c r="G563" s="1" t="s">
        <v>39</v>
      </c>
      <c r="H563" s="3">
        <v>4.6100000000000003</v>
      </c>
      <c r="I563" s="2">
        <v>0.66</v>
      </c>
      <c r="J563" s="2">
        <v>90.5</v>
      </c>
      <c r="K563" s="2">
        <v>98.2</v>
      </c>
      <c r="L563" s="2">
        <v>114.8</v>
      </c>
      <c r="M563" s="2">
        <v>6.4</v>
      </c>
      <c r="N563" s="1">
        <v>0</v>
      </c>
      <c r="O563" s="1" t="s">
        <v>40</v>
      </c>
      <c r="P563" s="1" t="s">
        <v>40</v>
      </c>
      <c r="Q563" s="1" t="s">
        <v>41</v>
      </c>
      <c r="R563" s="1" t="s">
        <v>41</v>
      </c>
      <c r="S563" s="5" t="s">
        <v>42</v>
      </c>
      <c r="T563" s="6" t="s">
        <v>42</v>
      </c>
      <c r="U563" s="1" t="s">
        <v>44</v>
      </c>
      <c r="V563" s="1" t="s">
        <v>44</v>
      </c>
      <c r="Y563" s="1">
        <f t="shared" si="120"/>
        <v>132920.70000000001</v>
      </c>
      <c r="Z563" s="1">
        <f t="shared" si="121"/>
        <v>2383.37</v>
      </c>
      <c r="AA563" s="1">
        <f t="shared" si="122"/>
        <v>5945.5</v>
      </c>
      <c r="AB563" s="1">
        <f t="shared" si="123"/>
        <v>149.93</v>
      </c>
      <c r="AC563" s="1">
        <f t="shared" si="124"/>
        <v>2864.18</v>
      </c>
      <c r="AD563" s="1">
        <f t="shared" si="125"/>
        <v>46788.5</v>
      </c>
      <c r="AE563" s="1">
        <f t="shared" si="126"/>
        <v>50769.4</v>
      </c>
      <c r="AF563" s="1">
        <f t="shared" si="127"/>
        <v>59351.6</v>
      </c>
      <c r="AG563" s="1">
        <f t="shared" si="128"/>
        <v>3308.8</v>
      </c>
      <c r="AH563" s="1" t="e">
        <f>IF(#REF!="Y",B563,"")</f>
        <v>#REF!</v>
      </c>
      <c r="AI563" s="1" t="e">
        <f>IF(#REF!="","",MONTH(#REF!))</f>
        <v>#REF!</v>
      </c>
      <c r="AJ563" s="1" t="e">
        <f>#REF!+0</f>
        <v>#REF!</v>
      </c>
      <c r="AK563" s="1">
        <f t="shared" si="129"/>
        <v>517</v>
      </c>
      <c r="AL563" s="1">
        <f t="shared" si="130"/>
        <v>517</v>
      </c>
      <c r="AM563" s="1">
        <f t="shared" si="131"/>
        <v>517</v>
      </c>
      <c r="AN563" s="1">
        <f t="shared" si="132"/>
        <v>517</v>
      </c>
      <c r="AO563" s="1">
        <f t="shared" si="133"/>
        <v>517</v>
      </c>
      <c r="AP563" s="1">
        <f t="shared" si="134"/>
        <v>517</v>
      </c>
      <c r="XED563" s="8"/>
      <c r="XEE563" s="8"/>
      <c r="XEF563" s="8"/>
      <c r="XEG563" s="8"/>
      <c r="XEH563" s="8"/>
      <c r="XEI563" s="8"/>
      <c r="XEJ563" s="8"/>
      <c r="XEK563" s="8"/>
      <c r="XEL563" s="8"/>
      <c r="XEM563" s="8"/>
      <c r="XEN563" s="8"/>
      <c r="XEO563" s="8"/>
      <c r="XEP563" s="8"/>
      <c r="XEQ563" s="8"/>
      <c r="XER563" s="8"/>
      <c r="XES563" s="8"/>
      <c r="XET563" s="8"/>
      <c r="XEU563" s="8"/>
      <c r="XEV563" s="8"/>
    </row>
    <row r="564" spans="1:42 16358:16376" s="1" customFormat="1" ht="30" customHeight="1">
      <c r="A564" s="1">
        <v>562</v>
      </c>
      <c r="B564" s="1">
        <v>497.2</v>
      </c>
      <c r="C564" s="2">
        <v>260.39999999999998</v>
      </c>
      <c r="D564" s="3">
        <v>11.49</v>
      </c>
      <c r="E564" s="3">
        <v>0.28999999999999998</v>
      </c>
      <c r="F564" s="4">
        <v>5.54</v>
      </c>
      <c r="G564" s="1" t="s">
        <v>39</v>
      </c>
      <c r="H564" s="3">
        <v>4.49</v>
      </c>
      <c r="I564" s="2">
        <v>0.66</v>
      </c>
      <c r="J564" s="2">
        <v>90.4</v>
      </c>
      <c r="K564" s="2">
        <v>98.2</v>
      </c>
      <c r="L564" s="2">
        <v>114.8</v>
      </c>
      <c r="M564" s="2">
        <v>6.4</v>
      </c>
      <c r="N564" s="1">
        <v>0</v>
      </c>
      <c r="O564" s="1" t="s">
        <v>40</v>
      </c>
      <c r="P564" s="1" t="s">
        <v>40</v>
      </c>
      <c r="Q564" s="1" t="s">
        <v>41</v>
      </c>
      <c r="R564" s="1" t="s">
        <v>41</v>
      </c>
      <c r="S564" s="5" t="s">
        <v>42</v>
      </c>
      <c r="T564" s="6" t="s">
        <v>42</v>
      </c>
      <c r="U564" s="1" t="s">
        <v>44</v>
      </c>
      <c r="V564" s="1" t="s">
        <v>44</v>
      </c>
      <c r="Y564" s="1">
        <f t="shared" si="120"/>
        <v>129470.88</v>
      </c>
      <c r="Z564" s="1">
        <f t="shared" si="121"/>
        <v>2232.4279999999999</v>
      </c>
      <c r="AA564" s="1">
        <f t="shared" si="122"/>
        <v>5712.8280000000004</v>
      </c>
      <c r="AB564" s="1">
        <f t="shared" si="123"/>
        <v>144.18799999999999</v>
      </c>
      <c r="AC564" s="1">
        <f t="shared" si="124"/>
        <v>2754.4879999999998</v>
      </c>
      <c r="AD564" s="1">
        <f t="shared" si="125"/>
        <v>44946.879999999997</v>
      </c>
      <c r="AE564" s="1">
        <f t="shared" si="126"/>
        <v>48825.04</v>
      </c>
      <c r="AF564" s="1">
        <f t="shared" si="127"/>
        <v>57078.559999999998</v>
      </c>
      <c r="AG564" s="1">
        <f t="shared" si="128"/>
        <v>3182.08</v>
      </c>
      <c r="AH564" s="1" t="e">
        <f>IF(#REF!="Y",B564,"")</f>
        <v>#REF!</v>
      </c>
      <c r="AI564" s="1" t="e">
        <f>IF(#REF!="","",MONTH(#REF!))</f>
        <v>#REF!</v>
      </c>
      <c r="AJ564" s="1" t="e">
        <f>#REF!+0</f>
        <v>#REF!</v>
      </c>
      <c r="AK564" s="1">
        <f t="shared" si="129"/>
        <v>497.2</v>
      </c>
      <c r="AL564" s="1">
        <f t="shared" si="130"/>
        <v>497.2</v>
      </c>
      <c r="AM564" s="1">
        <f t="shared" si="131"/>
        <v>497.2</v>
      </c>
      <c r="AN564" s="1">
        <f t="shared" si="132"/>
        <v>497.2</v>
      </c>
      <c r="AO564" s="1">
        <f t="shared" si="133"/>
        <v>497.2</v>
      </c>
      <c r="AP564" s="1">
        <f t="shared" si="134"/>
        <v>497.2</v>
      </c>
      <c r="XED564" s="8"/>
      <c r="XEE564" s="8"/>
      <c r="XEF564" s="8"/>
      <c r="XEG564" s="8"/>
      <c r="XEH564" s="8"/>
      <c r="XEI564" s="8"/>
      <c r="XEJ564" s="8"/>
      <c r="XEK564" s="8"/>
      <c r="XEL564" s="8"/>
      <c r="XEM564" s="8"/>
      <c r="XEN564" s="8"/>
      <c r="XEO564" s="8"/>
      <c r="XEP564" s="8"/>
      <c r="XEQ564" s="8"/>
      <c r="XER564" s="8"/>
      <c r="XES564" s="8"/>
      <c r="XET564" s="8"/>
      <c r="XEU564" s="8"/>
      <c r="XEV564" s="8"/>
    </row>
    <row r="565" spans="1:42 16358:16376" s="1" customFormat="1" ht="30" customHeight="1">
      <c r="A565" s="1">
        <v>563</v>
      </c>
      <c r="B565" s="1">
        <v>500.8</v>
      </c>
      <c r="C565" s="2">
        <v>260.60000000000002</v>
      </c>
      <c r="D565" s="3">
        <v>11.37</v>
      </c>
      <c r="E565" s="3">
        <v>0.28999999999999998</v>
      </c>
      <c r="F565" s="4">
        <v>5.54</v>
      </c>
      <c r="G565" s="1" t="s">
        <v>39</v>
      </c>
      <c r="H565" s="3">
        <v>4.49</v>
      </c>
      <c r="I565" s="2">
        <v>0.66</v>
      </c>
      <c r="J565" s="2">
        <v>90.4</v>
      </c>
      <c r="K565" s="2">
        <v>98.3</v>
      </c>
      <c r="L565" s="2">
        <v>114.8</v>
      </c>
      <c r="M565" s="2">
        <v>6.4</v>
      </c>
      <c r="N565" s="1">
        <v>0</v>
      </c>
      <c r="O565" s="1" t="s">
        <v>40</v>
      </c>
      <c r="P565" s="1" t="s">
        <v>40</v>
      </c>
      <c r="Q565" s="1" t="s">
        <v>41</v>
      </c>
      <c r="R565" s="1" t="s">
        <v>41</v>
      </c>
      <c r="S565" s="5" t="s">
        <v>42</v>
      </c>
      <c r="T565" s="6" t="s">
        <v>43</v>
      </c>
      <c r="U565" s="1" t="s">
        <v>44</v>
      </c>
      <c r="V565" s="1" t="s">
        <v>44</v>
      </c>
      <c r="Y565" s="1">
        <f t="shared" si="120"/>
        <v>130508.48</v>
      </c>
      <c r="Z565" s="1">
        <f t="shared" si="121"/>
        <v>2248.5920000000001</v>
      </c>
      <c r="AA565" s="1">
        <f t="shared" si="122"/>
        <v>5694.0959999999995</v>
      </c>
      <c r="AB565" s="1">
        <f t="shared" si="123"/>
        <v>145.232</v>
      </c>
      <c r="AC565" s="1">
        <f t="shared" si="124"/>
        <v>2774.4319999999998</v>
      </c>
      <c r="AD565" s="1">
        <f t="shared" si="125"/>
        <v>45272.32</v>
      </c>
      <c r="AE565" s="1">
        <f t="shared" si="126"/>
        <v>49228.639999999999</v>
      </c>
      <c r="AF565" s="1">
        <f t="shared" si="127"/>
        <v>57491.839999999997</v>
      </c>
      <c r="AG565" s="1">
        <f t="shared" si="128"/>
        <v>3205.12</v>
      </c>
      <c r="AH565" s="1" t="e">
        <f>IF(#REF!="Y",B565,"")</f>
        <v>#REF!</v>
      </c>
      <c r="AI565" s="1" t="e">
        <f>IF(#REF!="","",MONTH(#REF!))</f>
        <v>#REF!</v>
      </c>
      <c r="AJ565" s="1" t="e">
        <f>#REF!+0</f>
        <v>#REF!</v>
      </c>
      <c r="AK565" s="1">
        <f t="shared" si="129"/>
        <v>500.8</v>
      </c>
      <c r="AL565" s="1" t="str">
        <f t="shared" si="130"/>
        <v/>
      </c>
      <c r="AM565" s="1">
        <f t="shared" si="131"/>
        <v>500.8</v>
      </c>
      <c r="AN565" s="1">
        <f t="shared" si="132"/>
        <v>500.8</v>
      </c>
      <c r="AO565" s="1">
        <f t="shared" si="133"/>
        <v>500.8</v>
      </c>
      <c r="AP565" s="1">
        <f t="shared" si="134"/>
        <v>500.8</v>
      </c>
      <c r="XED565" s="8"/>
      <c r="XEE565" s="8"/>
      <c r="XEF565" s="8"/>
      <c r="XEG565" s="8"/>
      <c r="XEH565" s="8"/>
      <c r="XEI565" s="8"/>
      <c r="XEJ565" s="8"/>
      <c r="XEK565" s="8"/>
      <c r="XEL565" s="8"/>
      <c r="XEM565" s="8"/>
      <c r="XEN565" s="8"/>
      <c r="XEO565" s="8"/>
      <c r="XEP565" s="8"/>
      <c r="XEQ565" s="8"/>
      <c r="XER565" s="8"/>
      <c r="XES565" s="8"/>
      <c r="XET565" s="8"/>
      <c r="XEU565" s="8"/>
      <c r="XEV565" s="8"/>
    </row>
    <row r="566" spans="1:42 16358:16376" s="1" customFormat="1" ht="30" customHeight="1">
      <c r="A566" s="1">
        <v>564</v>
      </c>
      <c r="B566" s="1">
        <v>491.6</v>
      </c>
      <c r="C566" s="2">
        <v>256.39999999999998</v>
      </c>
      <c r="D566" s="3">
        <v>11.32</v>
      </c>
      <c r="E566" s="3">
        <v>0.28999999999999998</v>
      </c>
      <c r="F566" s="4">
        <v>5.54</v>
      </c>
      <c r="G566" s="1" t="s">
        <v>39</v>
      </c>
      <c r="H566" s="3">
        <v>4.43</v>
      </c>
      <c r="I566" s="2">
        <v>0.66</v>
      </c>
      <c r="J566" s="2">
        <v>89.7</v>
      </c>
      <c r="K566" s="2">
        <v>98.1</v>
      </c>
      <c r="L566" s="2">
        <v>114.8</v>
      </c>
      <c r="M566" s="2">
        <v>6.4</v>
      </c>
      <c r="N566" s="1">
        <v>0</v>
      </c>
      <c r="O566" s="1" t="s">
        <v>40</v>
      </c>
      <c r="P566" s="1" t="s">
        <v>40</v>
      </c>
      <c r="Q566" s="1" t="s">
        <v>41</v>
      </c>
      <c r="R566" s="1" t="s">
        <v>41</v>
      </c>
      <c r="S566" s="5" t="s">
        <v>42</v>
      </c>
      <c r="T566" s="6" t="s">
        <v>42</v>
      </c>
      <c r="U566" s="1" t="s">
        <v>44</v>
      </c>
      <c r="V566" s="1" t="s">
        <v>44</v>
      </c>
      <c r="Y566" s="1">
        <f t="shared" si="120"/>
        <v>126046.24</v>
      </c>
      <c r="Z566" s="1">
        <f t="shared" si="121"/>
        <v>2177.788</v>
      </c>
      <c r="AA566" s="1">
        <f t="shared" si="122"/>
        <v>5564.9120000000003</v>
      </c>
      <c r="AB566" s="1">
        <f t="shared" si="123"/>
        <v>142.56399999999999</v>
      </c>
      <c r="AC566" s="1">
        <f t="shared" si="124"/>
        <v>2723.4639999999999</v>
      </c>
      <c r="AD566" s="1">
        <f t="shared" si="125"/>
        <v>44096.52</v>
      </c>
      <c r="AE566" s="1">
        <f t="shared" si="126"/>
        <v>48225.96</v>
      </c>
      <c r="AF566" s="1">
        <f t="shared" si="127"/>
        <v>56435.68</v>
      </c>
      <c r="AG566" s="1">
        <f t="shared" si="128"/>
        <v>3146.24</v>
      </c>
      <c r="AH566" s="1" t="e">
        <f>IF(#REF!="Y",B566,"")</f>
        <v>#REF!</v>
      </c>
      <c r="AI566" s="1" t="e">
        <f>IF(#REF!="","",MONTH(#REF!))</f>
        <v>#REF!</v>
      </c>
      <c r="AJ566" s="1" t="e">
        <f>#REF!+0</f>
        <v>#REF!</v>
      </c>
      <c r="AK566" s="1">
        <f t="shared" si="129"/>
        <v>491.6</v>
      </c>
      <c r="AL566" s="1">
        <f t="shared" si="130"/>
        <v>491.6</v>
      </c>
      <c r="AM566" s="1">
        <f t="shared" si="131"/>
        <v>491.6</v>
      </c>
      <c r="AN566" s="1">
        <f t="shared" si="132"/>
        <v>491.6</v>
      </c>
      <c r="AO566" s="1">
        <f t="shared" si="133"/>
        <v>491.6</v>
      </c>
      <c r="AP566" s="1">
        <f t="shared" si="134"/>
        <v>491.6</v>
      </c>
      <c r="XED566" s="8"/>
      <c r="XEE566" s="8"/>
      <c r="XEF566" s="8"/>
      <c r="XEG566" s="8"/>
      <c r="XEH566" s="8"/>
      <c r="XEI566" s="8"/>
      <c r="XEJ566" s="8"/>
      <c r="XEK566" s="8"/>
      <c r="XEL566" s="8"/>
      <c r="XEM566" s="8"/>
      <c r="XEN566" s="8"/>
      <c r="XEO566" s="8"/>
      <c r="XEP566" s="8"/>
      <c r="XEQ566" s="8"/>
      <c r="XER566" s="8"/>
      <c r="XES566" s="8"/>
      <c r="XET566" s="8"/>
      <c r="XEU566" s="8"/>
      <c r="XEV566" s="8"/>
    </row>
    <row r="567" spans="1:42 16358:16376" s="1" customFormat="1" ht="30" customHeight="1">
      <c r="A567" s="1">
        <v>565</v>
      </c>
      <c r="B567" s="1">
        <v>504.2</v>
      </c>
      <c r="C567" s="2">
        <v>215.4</v>
      </c>
      <c r="D567" s="3">
        <v>11.5</v>
      </c>
      <c r="E567" s="3">
        <v>0.28999999999999998</v>
      </c>
      <c r="F567" s="4">
        <v>5.54</v>
      </c>
      <c r="G567" s="1" t="s">
        <v>39</v>
      </c>
      <c r="H567" s="3">
        <v>4.32</v>
      </c>
      <c r="I567" s="2">
        <v>0.66</v>
      </c>
      <c r="J567" s="2">
        <v>85.4</v>
      </c>
      <c r="K567" s="2">
        <v>96.4</v>
      </c>
      <c r="L567" s="2">
        <v>114.8</v>
      </c>
      <c r="M567" s="2">
        <v>6.4</v>
      </c>
      <c r="N567" s="1">
        <v>0</v>
      </c>
      <c r="O567" s="1" t="s">
        <v>40</v>
      </c>
      <c r="P567" s="1" t="s">
        <v>40</v>
      </c>
      <c r="Q567" s="1" t="s">
        <v>41</v>
      </c>
      <c r="R567" s="1" t="s">
        <v>41</v>
      </c>
      <c r="S567" s="5" t="s">
        <v>42</v>
      </c>
      <c r="T567" s="6" t="s">
        <v>42</v>
      </c>
      <c r="U567" s="1" t="s">
        <v>44</v>
      </c>
      <c r="V567" s="1" t="s">
        <v>44</v>
      </c>
      <c r="Y567" s="1">
        <f t="shared" si="120"/>
        <v>108604.68</v>
      </c>
      <c r="Z567" s="1">
        <f t="shared" si="121"/>
        <v>2178.1439999999998</v>
      </c>
      <c r="AA567" s="1">
        <f t="shared" si="122"/>
        <v>5798.3</v>
      </c>
      <c r="AB567" s="1">
        <f t="shared" si="123"/>
        <v>146.21799999999999</v>
      </c>
      <c r="AC567" s="1">
        <f t="shared" si="124"/>
        <v>2793.268</v>
      </c>
      <c r="AD567" s="1">
        <f t="shared" si="125"/>
        <v>43058.68</v>
      </c>
      <c r="AE567" s="1">
        <f t="shared" si="126"/>
        <v>48604.88</v>
      </c>
      <c r="AF567" s="1">
        <f t="shared" si="127"/>
        <v>57882.16</v>
      </c>
      <c r="AG567" s="1">
        <f t="shared" si="128"/>
        <v>3226.88</v>
      </c>
      <c r="AH567" s="1" t="e">
        <f>IF(#REF!="Y",B567,"")</f>
        <v>#REF!</v>
      </c>
      <c r="AI567" s="1" t="e">
        <f>IF(#REF!="","",MONTH(#REF!))</f>
        <v>#REF!</v>
      </c>
      <c r="AJ567" s="1" t="e">
        <f>#REF!+0</f>
        <v>#REF!</v>
      </c>
      <c r="AK567" s="1">
        <f t="shared" si="129"/>
        <v>504.2</v>
      </c>
      <c r="AL567" s="1">
        <f t="shared" si="130"/>
        <v>504.2</v>
      </c>
      <c r="AM567" s="1">
        <f t="shared" si="131"/>
        <v>504.2</v>
      </c>
      <c r="AN567" s="1">
        <f t="shared" si="132"/>
        <v>504.2</v>
      </c>
      <c r="AO567" s="1">
        <f t="shared" si="133"/>
        <v>504.2</v>
      </c>
      <c r="AP567" s="1">
        <f t="shared" si="134"/>
        <v>504.2</v>
      </c>
      <c r="XED567" s="8"/>
      <c r="XEE567" s="8"/>
      <c r="XEF567" s="8"/>
      <c r="XEG567" s="8"/>
      <c r="XEH567" s="8"/>
      <c r="XEI567" s="8"/>
      <c r="XEJ567" s="8"/>
      <c r="XEK567" s="8"/>
      <c r="XEL567" s="8"/>
      <c r="XEM567" s="8"/>
      <c r="XEN567" s="8"/>
      <c r="XEO567" s="8"/>
      <c r="XEP567" s="8"/>
      <c r="XEQ567" s="8"/>
      <c r="XER567" s="8"/>
      <c r="XES567" s="8"/>
      <c r="XET567" s="8"/>
      <c r="XEU567" s="8"/>
      <c r="XEV567" s="8"/>
    </row>
    <row r="568" spans="1:42 16358:16376" s="1" customFormat="1" ht="30" customHeight="1">
      <c r="A568" s="1">
        <v>566</v>
      </c>
      <c r="B568" s="1">
        <v>508.4</v>
      </c>
      <c r="C568" s="2">
        <v>216</v>
      </c>
      <c r="D568" s="3">
        <v>11.44</v>
      </c>
      <c r="E568" s="3">
        <v>0.28999999999999998</v>
      </c>
      <c r="F568" s="4">
        <v>5.54</v>
      </c>
      <c r="G568" s="1" t="s">
        <v>39</v>
      </c>
      <c r="H568" s="3">
        <v>4.2300000000000004</v>
      </c>
      <c r="I568" s="2">
        <v>0.66</v>
      </c>
      <c r="J568" s="2">
        <v>85.6</v>
      </c>
      <c r="K568" s="2">
        <v>96.5</v>
      </c>
      <c r="L568" s="2">
        <v>114.8</v>
      </c>
      <c r="M568" s="2">
        <v>6.4</v>
      </c>
      <c r="N568" s="1">
        <v>0</v>
      </c>
      <c r="O568" s="1" t="s">
        <v>40</v>
      </c>
      <c r="P568" s="1" t="s">
        <v>40</v>
      </c>
      <c r="Q568" s="1" t="s">
        <v>41</v>
      </c>
      <c r="R568" s="1" t="s">
        <v>41</v>
      </c>
      <c r="S568" s="5" t="s">
        <v>42</v>
      </c>
      <c r="T568" s="6" t="s">
        <v>42</v>
      </c>
      <c r="U568" s="1" t="s">
        <v>44</v>
      </c>
      <c r="V568" s="1" t="s">
        <v>44</v>
      </c>
      <c r="Y568" s="1">
        <f t="shared" si="120"/>
        <v>109814.39999999999</v>
      </c>
      <c r="Z568" s="1">
        <f t="shared" si="121"/>
        <v>2150.5320000000002</v>
      </c>
      <c r="AA568" s="1">
        <f t="shared" si="122"/>
        <v>5816.0959999999995</v>
      </c>
      <c r="AB568" s="1">
        <f t="shared" si="123"/>
        <v>147.43600000000001</v>
      </c>
      <c r="AC568" s="1">
        <f t="shared" si="124"/>
        <v>2816.5360000000001</v>
      </c>
      <c r="AD568" s="1">
        <f t="shared" si="125"/>
        <v>43519.040000000001</v>
      </c>
      <c r="AE568" s="1">
        <f t="shared" si="126"/>
        <v>49060.6</v>
      </c>
      <c r="AF568" s="1">
        <f t="shared" si="127"/>
        <v>58364.32</v>
      </c>
      <c r="AG568" s="1">
        <f t="shared" si="128"/>
        <v>3253.76</v>
      </c>
      <c r="AH568" s="1" t="e">
        <f>IF(#REF!="Y",B568,"")</f>
        <v>#REF!</v>
      </c>
      <c r="AI568" s="1" t="e">
        <f>IF(#REF!="","",MONTH(#REF!))</f>
        <v>#REF!</v>
      </c>
      <c r="AJ568" s="1" t="e">
        <f>#REF!+0</f>
        <v>#REF!</v>
      </c>
      <c r="AK568" s="1">
        <f t="shared" si="129"/>
        <v>508.4</v>
      </c>
      <c r="AL568" s="1">
        <f t="shared" si="130"/>
        <v>508.4</v>
      </c>
      <c r="AM568" s="1">
        <f t="shared" si="131"/>
        <v>508.4</v>
      </c>
      <c r="AN568" s="1">
        <f t="shared" si="132"/>
        <v>508.4</v>
      </c>
      <c r="AO568" s="1">
        <f t="shared" si="133"/>
        <v>508.4</v>
      </c>
      <c r="AP568" s="1">
        <f t="shared" si="134"/>
        <v>508.4</v>
      </c>
      <c r="XED568" s="8"/>
      <c r="XEE568" s="8"/>
      <c r="XEF568" s="8"/>
      <c r="XEG568" s="8"/>
      <c r="XEH568" s="8"/>
      <c r="XEI568" s="8"/>
      <c r="XEJ568" s="8"/>
      <c r="XEK568" s="8"/>
      <c r="XEL568" s="8"/>
      <c r="XEM568" s="8"/>
      <c r="XEN568" s="8"/>
      <c r="XEO568" s="8"/>
      <c r="XEP568" s="8"/>
      <c r="XEQ568" s="8"/>
      <c r="XER568" s="8"/>
      <c r="XES568" s="8"/>
      <c r="XET568" s="8"/>
      <c r="XEU568" s="8"/>
      <c r="XEV568" s="8"/>
    </row>
    <row r="569" spans="1:42 16358:16376" s="1" customFormat="1" ht="30" customHeight="1">
      <c r="A569" s="1">
        <v>567</v>
      </c>
      <c r="B569" s="1">
        <v>473</v>
      </c>
      <c r="C569" s="2">
        <v>209.7</v>
      </c>
      <c r="D569" s="3">
        <v>11.54</v>
      </c>
      <c r="E569" s="3">
        <v>0.28999999999999998</v>
      </c>
      <c r="F569" s="4">
        <v>5.54</v>
      </c>
      <c r="G569" s="1" t="s">
        <v>39</v>
      </c>
      <c r="H569" s="3">
        <v>4.26</v>
      </c>
      <c r="I569" s="2">
        <v>0.66</v>
      </c>
      <c r="J569" s="2">
        <v>85.2</v>
      </c>
      <c r="K569" s="2">
        <v>96.3</v>
      </c>
      <c r="L569" s="2">
        <v>114.8</v>
      </c>
      <c r="M569" s="2">
        <v>6.4</v>
      </c>
      <c r="N569" s="1">
        <v>0</v>
      </c>
      <c r="O569" s="1" t="s">
        <v>40</v>
      </c>
      <c r="P569" s="1" t="s">
        <v>40</v>
      </c>
      <c r="Q569" s="1" t="s">
        <v>41</v>
      </c>
      <c r="R569" s="1" t="s">
        <v>41</v>
      </c>
      <c r="S569" s="5" t="s">
        <v>42</v>
      </c>
      <c r="T569" s="6" t="s">
        <v>43</v>
      </c>
      <c r="U569" s="1" t="s">
        <v>44</v>
      </c>
      <c r="V569" s="1" t="s">
        <v>44</v>
      </c>
      <c r="Y569" s="1">
        <f t="shared" si="120"/>
        <v>99188.1</v>
      </c>
      <c r="Z569" s="1">
        <f t="shared" si="121"/>
        <v>2014.98</v>
      </c>
      <c r="AA569" s="1">
        <f t="shared" si="122"/>
        <v>5458.42</v>
      </c>
      <c r="AB569" s="1">
        <f t="shared" si="123"/>
        <v>137.16999999999999</v>
      </c>
      <c r="AC569" s="1">
        <f t="shared" si="124"/>
        <v>2620.42</v>
      </c>
      <c r="AD569" s="1">
        <f t="shared" si="125"/>
        <v>40299.599999999999</v>
      </c>
      <c r="AE569" s="1">
        <f t="shared" si="126"/>
        <v>45549.9</v>
      </c>
      <c r="AF569" s="1">
        <f t="shared" si="127"/>
        <v>54300.4</v>
      </c>
      <c r="AG569" s="1">
        <f t="shared" si="128"/>
        <v>3027.2</v>
      </c>
      <c r="AH569" s="1" t="e">
        <f>IF(#REF!="Y",B569,"")</f>
        <v>#REF!</v>
      </c>
      <c r="AI569" s="1" t="e">
        <f>IF(#REF!="","",MONTH(#REF!))</f>
        <v>#REF!</v>
      </c>
      <c r="AJ569" s="1" t="e">
        <f>#REF!+0</f>
        <v>#REF!</v>
      </c>
      <c r="AK569" s="1">
        <f t="shared" si="129"/>
        <v>473</v>
      </c>
      <c r="AL569" s="1" t="str">
        <f t="shared" si="130"/>
        <v/>
      </c>
      <c r="AM569" s="1">
        <f t="shared" si="131"/>
        <v>473</v>
      </c>
      <c r="AN569" s="1">
        <f t="shared" si="132"/>
        <v>473</v>
      </c>
      <c r="AO569" s="1">
        <f t="shared" si="133"/>
        <v>473</v>
      </c>
      <c r="AP569" s="1">
        <f t="shared" si="134"/>
        <v>473</v>
      </c>
      <c r="XED569" s="8"/>
      <c r="XEE569" s="8"/>
      <c r="XEF569" s="8"/>
      <c r="XEG569" s="8"/>
      <c r="XEH569" s="8"/>
      <c r="XEI569" s="8"/>
      <c r="XEJ569" s="8"/>
      <c r="XEK569" s="8"/>
      <c r="XEL569" s="8"/>
      <c r="XEM569" s="8"/>
      <c r="XEN569" s="8"/>
      <c r="XEO569" s="8"/>
      <c r="XEP569" s="8"/>
      <c r="XEQ569" s="8"/>
      <c r="XER569" s="8"/>
      <c r="XES569" s="8"/>
      <c r="XET569" s="8"/>
      <c r="XEU569" s="8"/>
      <c r="XEV569" s="8"/>
    </row>
    <row r="570" spans="1:42 16358:16376" s="1" customFormat="1" ht="30" customHeight="1">
      <c r="A570" s="1">
        <v>568</v>
      </c>
      <c r="B570" s="1">
        <v>508</v>
      </c>
      <c r="C570" s="2">
        <v>207.8</v>
      </c>
      <c r="D570" s="3">
        <v>11.52</v>
      </c>
      <c r="E570" s="3">
        <v>0.28999999999999998</v>
      </c>
      <c r="F570" s="4">
        <v>5.54</v>
      </c>
      <c r="G570" s="1" t="s">
        <v>39</v>
      </c>
      <c r="H570" s="3">
        <v>4.57</v>
      </c>
      <c r="I570" s="2">
        <v>0.66</v>
      </c>
      <c r="J570" s="2">
        <v>83.7</v>
      </c>
      <c r="K570" s="2">
        <v>95.9</v>
      </c>
      <c r="L570" s="2">
        <v>114.8</v>
      </c>
      <c r="M570" s="2">
        <v>6.4</v>
      </c>
      <c r="N570" s="1">
        <v>0</v>
      </c>
      <c r="O570" s="1" t="s">
        <v>40</v>
      </c>
      <c r="P570" s="1" t="s">
        <v>40</v>
      </c>
      <c r="Q570" s="1" t="s">
        <v>41</v>
      </c>
      <c r="R570" s="1" t="s">
        <v>41</v>
      </c>
      <c r="S570" s="5" t="s">
        <v>42</v>
      </c>
      <c r="T570" s="6" t="s">
        <v>43</v>
      </c>
      <c r="U570" s="1" t="s">
        <v>44</v>
      </c>
      <c r="V570" s="1" t="s">
        <v>44</v>
      </c>
      <c r="Y570" s="1">
        <f t="shared" si="120"/>
        <v>105562.4</v>
      </c>
      <c r="Z570" s="1">
        <f t="shared" si="121"/>
        <v>2321.56</v>
      </c>
      <c r="AA570" s="1">
        <f t="shared" si="122"/>
        <v>5852.16</v>
      </c>
      <c r="AB570" s="1">
        <f t="shared" si="123"/>
        <v>147.32</v>
      </c>
      <c r="AC570" s="1">
        <f t="shared" si="124"/>
        <v>2814.32</v>
      </c>
      <c r="AD570" s="1">
        <f t="shared" si="125"/>
        <v>42519.6</v>
      </c>
      <c r="AE570" s="1">
        <f t="shared" si="126"/>
        <v>48717.2</v>
      </c>
      <c r="AF570" s="1">
        <f t="shared" si="127"/>
        <v>58318.400000000001</v>
      </c>
      <c r="AG570" s="1">
        <f t="shared" si="128"/>
        <v>3251.2</v>
      </c>
      <c r="AH570" s="1" t="e">
        <f>IF(#REF!="Y",B570,"")</f>
        <v>#REF!</v>
      </c>
      <c r="AI570" s="1" t="e">
        <f>IF(#REF!="","",MONTH(#REF!))</f>
        <v>#REF!</v>
      </c>
      <c r="AJ570" s="1" t="e">
        <f>#REF!+0</f>
        <v>#REF!</v>
      </c>
      <c r="AK570" s="1">
        <f t="shared" si="129"/>
        <v>508</v>
      </c>
      <c r="AL570" s="1" t="str">
        <f t="shared" si="130"/>
        <v/>
      </c>
      <c r="AM570" s="1">
        <f t="shared" si="131"/>
        <v>508</v>
      </c>
      <c r="AN570" s="1">
        <f t="shared" si="132"/>
        <v>508</v>
      </c>
      <c r="AO570" s="1">
        <f t="shared" si="133"/>
        <v>508</v>
      </c>
      <c r="AP570" s="1">
        <f t="shared" si="134"/>
        <v>508</v>
      </c>
      <c r="XED570" s="8"/>
      <c r="XEE570" s="8"/>
      <c r="XEF570" s="8"/>
      <c r="XEG570" s="8"/>
      <c r="XEH570" s="8"/>
      <c r="XEI570" s="8"/>
      <c r="XEJ570" s="8"/>
      <c r="XEK570" s="8"/>
      <c r="XEL570" s="8"/>
      <c r="XEM570" s="8"/>
      <c r="XEN570" s="8"/>
      <c r="XEO570" s="8"/>
      <c r="XEP570" s="8"/>
      <c r="XEQ570" s="8"/>
      <c r="XER570" s="8"/>
      <c r="XES570" s="8"/>
      <c r="XET570" s="8"/>
      <c r="XEU570" s="8"/>
      <c r="XEV570" s="8"/>
    </row>
    <row r="571" spans="1:42 16358:16376" s="1" customFormat="1" ht="30" customHeight="1">
      <c r="A571" s="1">
        <v>569</v>
      </c>
      <c r="B571" s="1">
        <v>533.20000000000005</v>
      </c>
      <c r="C571" s="2">
        <v>208.4</v>
      </c>
      <c r="D571" s="3">
        <v>11.53</v>
      </c>
      <c r="E571" s="3">
        <v>0.36</v>
      </c>
      <c r="F571" s="4">
        <v>5.55</v>
      </c>
      <c r="G571" s="1" t="s">
        <v>39</v>
      </c>
      <c r="H571" s="3">
        <v>4.91</v>
      </c>
      <c r="I571" s="2">
        <v>2.71</v>
      </c>
      <c r="J571" s="2">
        <v>81.7</v>
      </c>
      <c r="K571" s="2">
        <v>95.2</v>
      </c>
      <c r="L571" s="2">
        <v>116.9</v>
      </c>
      <c r="M571" s="2">
        <v>8.1</v>
      </c>
      <c r="N571" s="1">
        <v>0</v>
      </c>
      <c r="O571" s="1" t="s">
        <v>40</v>
      </c>
      <c r="P571" s="1" t="s">
        <v>40</v>
      </c>
      <c r="Q571" s="1" t="s">
        <v>41</v>
      </c>
      <c r="R571" s="1" t="s">
        <v>41</v>
      </c>
      <c r="S571" s="5" t="s">
        <v>42</v>
      </c>
      <c r="T571" s="6" t="s">
        <v>45</v>
      </c>
      <c r="U571" s="1" t="s">
        <v>44</v>
      </c>
      <c r="V571" s="1" t="s">
        <v>44</v>
      </c>
      <c r="W571" s="1" t="s">
        <v>47</v>
      </c>
      <c r="X571" s="1" t="s">
        <v>41</v>
      </c>
      <c r="Y571" s="1">
        <f t="shared" si="120"/>
        <v>111118.88</v>
      </c>
      <c r="Z571" s="1">
        <f t="shared" si="121"/>
        <v>2618.0120000000002</v>
      </c>
      <c r="AA571" s="1">
        <f t="shared" si="122"/>
        <v>6147.7960000000003</v>
      </c>
      <c r="AB571" s="1">
        <f t="shared" si="123"/>
        <v>191.952</v>
      </c>
      <c r="AC571" s="1">
        <f t="shared" si="124"/>
        <v>2959.26</v>
      </c>
      <c r="AD571" s="1">
        <f t="shared" si="125"/>
        <v>43562.44</v>
      </c>
      <c r="AE571" s="1">
        <f t="shared" si="126"/>
        <v>50760.639999999999</v>
      </c>
      <c r="AF571" s="1">
        <f t="shared" si="127"/>
        <v>62331.08</v>
      </c>
      <c r="AG571" s="1">
        <f t="shared" si="128"/>
        <v>4318.92</v>
      </c>
      <c r="AH571" s="1" t="e">
        <f>IF(#REF!="Y",B571,"")</f>
        <v>#REF!</v>
      </c>
      <c r="AI571" s="1" t="e">
        <f>IF(#REF!="","",MONTH(#REF!))</f>
        <v>#REF!</v>
      </c>
      <c r="AJ571" s="1" t="e">
        <f>#REF!+0</f>
        <v>#REF!</v>
      </c>
      <c r="AK571" s="1">
        <f t="shared" si="129"/>
        <v>533.20000000000005</v>
      </c>
      <c r="AL571" s="1" t="str">
        <f t="shared" si="130"/>
        <v/>
      </c>
      <c r="AM571" s="1">
        <f t="shared" si="131"/>
        <v>533.20000000000005</v>
      </c>
      <c r="AN571" s="1">
        <f t="shared" si="132"/>
        <v>533.20000000000005</v>
      </c>
      <c r="AO571" s="1">
        <f t="shared" si="133"/>
        <v>533.20000000000005</v>
      </c>
      <c r="AP571" s="1">
        <f t="shared" si="134"/>
        <v>533.20000000000005</v>
      </c>
      <c r="XED571" s="8"/>
      <c r="XEE571" s="8"/>
      <c r="XEF571" s="8"/>
      <c r="XEG571" s="8"/>
      <c r="XEH571" s="8"/>
      <c r="XEI571" s="8"/>
      <c r="XEJ571" s="8"/>
      <c r="XEK571" s="8"/>
      <c r="XEL571" s="8"/>
      <c r="XEM571" s="8"/>
      <c r="XEN571" s="8"/>
      <c r="XEO571" s="8"/>
      <c r="XEP571" s="8"/>
      <c r="XEQ571" s="8"/>
      <c r="XER571" s="8"/>
      <c r="XES571" s="8"/>
      <c r="XET571" s="8"/>
      <c r="XEU571" s="8"/>
      <c r="XEV571" s="8"/>
    </row>
    <row r="572" spans="1:42 16358:16376" s="1" customFormat="1" ht="30" customHeight="1">
      <c r="A572" s="1">
        <v>570</v>
      </c>
      <c r="B572" s="1">
        <v>515.79999999999995</v>
      </c>
      <c r="C572" s="2">
        <v>202.4</v>
      </c>
      <c r="D572" s="3">
        <v>11.67</v>
      </c>
      <c r="E572" s="3">
        <v>0.36</v>
      </c>
      <c r="F572" s="4">
        <v>5.55</v>
      </c>
      <c r="G572" s="1" t="s">
        <v>39</v>
      </c>
      <c r="H572" s="3">
        <v>5.16</v>
      </c>
      <c r="I572" s="2">
        <v>2.71</v>
      </c>
      <c r="J572" s="2">
        <v>82</v>
      </c>
      <c r="K572" s="2">
        <v>95.3</v>
      </c>
      <c r="L572" s="2">
        <v>116.9</v>
      </c>
      <c r="M572" s="2">
        <v>8.1</v>
      </c>
      <c r="N572" s="1">
        <v>0</v>
      </c>
      <c r="O572" s="1" t="s">
        <v>40</v>
      </c>
      <c r="P572" s="1" t="s">
        <v>40</v>
      </c>
      <c r="Q572" s="1" t="s">
        <v>41</v>
      </c>
      <c r="R572" s="1" t="s">
        <v>41</v>
      </c>
      <c r="S572" s="5" t="s">
        <v>42</v>
      </c>
      <c r="T572" s="6" t="s">
        <v>45</v>
      </c>
      <c r="U572" s="1" t="s">
        <v>44</v>
      </c>
      <c r="V572" s="1" t="s">
        <v>44</v>
      </c>
      <c r="Y572" s="1">
        <f t="shared" si="120"/>
        <v>104397.92</v>
      </c>
      <c r="Z572" s="1">
        <f t="shared" si="121"/>
        <v>2661.5279999999998</v>
      </c>
      <c r="AA572" s="1">
        <f t="shared" si="122"/>
        <v>6019.3860000000004</v>
      </c>
      <c r="AB572" s="1">
        <f t="shared" si="123"/>
        <v>185.68799999999999</v>
      </c>
      <c r="AC572" s="1">
        <f t="shared" si="124"/>
        <v>2862.69</v>
      </c>
      <c r="AD572" s="1">
        <f t="shared" si="125"/>
        <v>42295.6</v>
      </c>
      <c r="AE572" s="1">
        <f t="shared" si="126"/>
        <v>49155.74</v>
      </c>
      <c r="AF572" s="1">
        <f t="shared" si="127"/>
        <v>60297.02</v>
      </c>
      <c r="AG572" s="1">
        <f t="shared" si="128"/>
        <v>4177.9799999999996</v>
      </c>
      <c r="AH572" s="1" t="e">
        <f>IF(#REF!="Y",B572,"")</f>
        <v>#REF!</v>
      </c>
      <c r="AI572" s="1" t="e">
        <f>IF(#REF!="","",MONTH(#REF!))</f>
        <v>#REF!</v>
      </c>
      <c r="AJ572" s="1" t="e">
        <f>#REF!+0</f>
        <v>#REF!</v>
      </c>
      <c r="AK572" s="1">
        <f t="shared" si="129"/>
        <v>515.79999999999995</v>
      </c>
      <c r="AL572" s="1" t="str">
        <f t="shared" si="130"/>
        <v/>
      </c>
      <c r="AM572" s="1">
        <f t="shared" si="131"/>
        <v>515.79999999999995</v>
      </c>
      <c r="AN572" s="1">
        <f t="shared" si="132"/>
        <v>515.79999999999995</v>
      </c>
      <c r="AO572" s="1">
        <f t="shared" si="133"/>
        <v>515.79999999999995</v>
      </c>
      <c r="AP572" s="1">
        <f t="shared" si="134"/>
        <v>515.79999999999995</v>
      </c>
      <c r="XED572" s="8"/>
      <c r="XEE572" s="8"/>
      <c r="XEF572" s="8"/>
      <c r="XEG572" s="8"/>
      <c r="XEH572" s="8"/>
      <c r="XEI572" s="8"/>
      <c r="XEJ572" s="8"/>
      <c r="XEK572" s="8"/>
      <c r="XEL572" s="8"/>
      <c r="XEM572" s="8"/>
      <c r="XEN572" s="8"/>
      <c r="XEO572" s="8"/>
      <c r="XEP572" s="8"/>
      <c r="XEQ572" s="8"/>
      <c r="XER572" s="8"/>
      <c r="XES572" s="8"/>
      <c r="XET572" s="8"/>
      <c r="XEU572" s="8"/>
      <c r="XEV572" s="8"/>
    </row>
    <row r="573" spans="1:42 16358:16376" s="1" customFormat="1" ht="30" customHeight="1">
      <c r="A573" s="1">
        <v>571</v>
      </c>
      <c r="B573" s="1">
        <v>511.8</v>
      </c>
      <c r="C573" s="2">
        <v>202.7</v>
      </c>
      <c r="D573" s="3">
        <v>11.61</v>
      </c>
      <c r="E573" s="3">
        <v>0.36</v>
      </c>
      <c r="F573" s="4">
        <v>5.55</v>
      </c>
      <c r="G573" s="1" t="s">
        <v>39</v>
      </c>
      <c r="H573" s="3">
        <v>5.24</v>
      </c>
      <c r="I573" s="2">
        <v>2.71</v>
      </c>
      <c r="J573" s="2">
        <v>83.1</v>
      </c>
      <c r="K573" s="2">
        <v>95.9</v>
      </c>
      <c r="L573" s="2">
        <v>116.9</v>
      </c>
      <c r="M573" s="2">
        <v>8.1</v>
      </c>
      <c r="N573" s="1">
        <v>0</v>
      </c>
      <c r="O573" s="1">
        <v>10</v>
      </c>
      <c r="P573" s="1">
        <v>10</v>
      </c>
      <c r="Q573" s="1" t="s">
        <v>41</v>
      </c>
      <c r="R573" s="1" t="s">
        <v>41</v>
      </c>
      <c r="S573" s="5" t="s">
        <v>42</v>
      </c>
      <c r="T573" s="6" t="s">
        <v>43</v>
      </c>
      <c r="U573" s="1" t="s">
        <v>44</v>
      </c>
      <c r="V573" s="1" t="s">
        <v>44</v>
      </c>
      <c r="Y573" s="1">
        <f t="shared" si="120"/>
        <v>103741.86</v>
      </c>
      <c r="Z573" s="1">
        <f t="shared" si="121"/>
        <v>2681.8319999999999</v>
      </c>
      <c r="AA573" s="1">
        <f t="shared" si="122"/>
        <v>5941.9979999999996</v>
      </c>
      <c r="AB573" s="1">
        <f t="shared" si="123"/>
        <v>184.24799999999999</v>
      </c>
      <c r="AC573" s="1">
        <f t="shared" si="124"/>
        <v>2840.49</v>
      </c>
      <c r="AD573" s="1">
        <f t="shared" si="125"/>
        <v>42530.58</v>
      </c>
      <c r="AE573" s="1">
        <f t="shared" si="126"/>
        <v>49081.62</v>
      </c>
      <c r="AF573" s="1">
        <f t="shared" si="127"/>
        <v>59829.42</v>
      </c>
      <c r="AG573" s="1">
        <f t="shared" si="128"/>
        <v>4145.58</v>
      </c>
      <c r="AH573" s="1" t="e">
        <f>IF(#REF!="Y",B573,"")</f>
        <v>#REF!</v>
      </c>
      <c r="AI573" s="1" t="e">
        <f>IF(#REF!="","",MONTH(#REF!))</f>
        <v>#REF!</v>
      </c>
      <c r="AJ573" s="1" t="e">
        <f>#REF!+0</f>
        <v>#REF!</v>
      </c>
      <c r="AK573" s="1">
        <f t="shared" si="129"/>
        <v>511.8</v>
      </c>
      <c r="AL573" s="1" t="str">
        <f t="shared" si="130"/>
        <v/>
      </c>
      <c r="AM573" s="1">
        <f t="shared" si="131"/>
        <v>511.8</v>
      </c>
      <c r="AN573" s="1">
        <f t="shared" si="132"/>
        <v>511.8</v>
      </c>
      <c r="AO573" s="1">
        <f t="shared" si="133"/>
        <v>511.8</v>
      </c>
      <c r="AP573" s="1">
        <f t="shared" si="134"/>
        <v>511.8</v>
      </c>
      <c r="XED573" s="8"/>
      <c r="XEE573" s="8"/>
      <c r="XEF573" s="8"/>
      <c r="XEG573" s="8"/>
      <c r="XEH573" s="8"/>
      <c r="XEI573" s="8"/>
      <c r="XEJ573" s="8"/>
      <c r="XEK573" s="8"/>
      <c r="XEL573" s="8"/>
      <c r="XEM573" s="8"/>
      <c r="XEN573" s="8"/>
      <c r="XEO573" s="8"/>
      <c r="XEP573" s="8"/>
      <c r="XEQ573" s="8"/>
      <c r="XER573" s="8"/>
      <c r="XES573" s="8"/>
      <c r="XET573" s="8"/>
      <c r="XEU573" s="8"/>
      <c r="XEV573" s="8"/>
    </row>
    <row r="574" spans="1:42 16358:16376" s="1" customFormat="1" ht="30" customHeight="1">
      <c r="A574" s="1">
        <v>572</v>
      </c>
      <c r="B574" s="1">
        <v>511.4</v>
      </c>
      <c r="C574" s="2">
        <v>203.7</v>
      </c>
      <c r="D574" s="3">
        <v>11.79</v>
      </c>
      <c r="E574" s="3">
        <v>0.36</v>
      </c>
      <c r="F574" s="4">
        <v>5.55</v>
      </c>
      <c r="G574" s="1" t="s">
        <v>39</v>
      </c>
      <c r="H574" s="3">
        <v>5.27</v>
      </c>
      <c r="I574" s="2">
        <v>2.71</v>
      </c>
      <c r="J574" s="2">
        <v>83.6</v>
      </c>
      <c r="K574" s="2">
        <v>96.3</v>
      </c>
      <c r="L574" s="2">
        <v>116.9</v>
      </c>
      <c r="M574" s="2">
        <v>8.1</v>
      </c>
      <c r="N574" s="1">
        <v>0</v>
      </c>
      <c r="O574" s="1" t="s">
        <v>40</v>
      </c>
      <c r="P574" s="1" t="s">
        <v>40</v>
      </c>
      <c r="Q574" s="1" t="s">
        <v>41</v>
      </c>
      <c r="R574" s="1" t="s">
        <v>41</v>
      </c>
      <c r="S574" s="5" t="s">
        <v>42</v>
      </c>
      <c r="T574" s="6" t="s">
        <v>45</v>
      </c>
      <c r="U574" s="1" t="s">
        <v>44</v>
      </c>
      <c r="V574" s="1" t="s">
        <v>44</v>
      </c>
      <c r="Y574" s="1">
        <f t="shared" si="120"/>
        <v>104172.18</v>
      </c>
      <c r="Z574" s="1">
        <f t="shared" si="121"/>
        <v>2695.078</v>
      </c>
      <c r="AA574" s="1">
        <f t="shared" si="122"/>
        <v>6029.4059999999999</v>
      </c>
      <c r="AB574" s="1">
        <f t="shared" si="123"/>
        <v>184.10400000000001</v>
      </c>
      <c r="AC574" s="1">
        <f t="shared" si="124"/>
        <v>2838.27</v>
      </c>
      <c r="AD574" s="1">
        <f t="shared" si="125"/>
        <v>42753.04</v>
      </c>
      <c r="AE574" s="1">
        <f t="shared" si="126"/>
        <v>49247.82</v>
      </c>
      <c r="AF574" s="1">
        <f t="shared" si="127"/>
        <v>59782.66</v>
      </c>
      <c r="AG574" s="1">
        <f t="shared" si="128"/>
        <v>4142.34</v>
      </c>
      <c r="AH574" s="1" t="e">
        <f>IF(#REF!="Y",B574,"")</f>
        <v>#REF!</v>
      </c>
      <c r="AI574" s="1" t="e">
        <f>IF(#REF!="","",MONTH(#REF!))</f>
        <v>#REF!</v>
      </c>
      <c r="AJ574" s="1" t="e">
        <f>#REF!+0</f>
        <v>#REF!</v>
      </c>
      <c r="AK574" s="1">
        <f t="shared" si="129"/>
        <v>511.4</v>
      </c>
      <c r="AL574" s="1" t="str">
        <f t="shared" si="130"/>
        <v/>
      </c>
      <c r="AM574" s="1">
        <f t="shared" si="131"/>
        <v>511.4</v>
      </c>
      <c r="AN574" s="1">
        <f t="shared" si="132"/>
        <v>511.4</v>
      </c>
      <c r="AO574" s="1">
        <f t="shared" si="133"/>
        <v>511.4</v>
      </c>
      <c r="AP574" s="1">
        <f t="shared" si="134"/>
        <v>511.4</v>
      </c>
      <c r="XED574" s="8"/>
      <c r="XEE574" s="8"/>
      <c r="XEF574" s="8"/>
      <c r="XEG574" s="8"/>
      <c r="XEH574" s="8"/>
      <c r="XEI574" s="8"/>
      <c r="XEJ574" s="8"/>
      <c r="XEK574" s="8"/>
      <c r="XEL574" s="8"/>
      <c r="XEM574" s="8"/>
      <c r="XEN574" s="8"/>
      <c r="XEO574" s="8"/>
      <c r="XEP574" s="8"/>
      <c r="XEQ574" s="8"/>
      <c r="XER574" s="8"/>
      <c r="XES574" s="8"/>
      <c r="XET574" s="8"/>
      <c r="XEU574" s="8"/>
      <c r="XEV574" s="8"/>
    </row>
    <row r="575" spans="1:42 16358:16376" s="1" customFormat="1" ht="30" customHeight="1">
      <c r="A575" s="1">
        <v>573</v>
      </c>
      <c r="B575" s="1">
        <v>266</v>
      </c>
      <c r="C575" s="2">
        <v>204.4</v>
      </c>
      <c r="D575" s="3">
        <v>11.85</v>
      </c>
      <c r="E575" s="3">
        <v>0.36</v>
      </c>
      <c r="F575" s="4">
        <v>5.55</v>
      </c>
      <c r="G575" s="1" t="s">
        <v>39</v>
      </c>
      <c r="H575" s="3">
        <v>5.44</v>
      </c>
      <c r="I575" s="2">
        <v>2.71</v>
      </c>
      <c r="J575" s="2">
        <v>81.900000000000006</v>
      </c>
      <c r="K575" s="2">
        <v>95.4</v>
      </c>
      <c r="L575" s="2">
        <v>116.9</v>
      </c>
      <c r="M575" s="2">
        <v>8.1</v>
      </c>
      <c r="N575" s="1">
        <v>0</v>
      </c>
      <c r="O575" s="1" t="s">
        <v>40</v>
      </c>
      <c r="P575" s="1" t="s">
        <v>40</v>
      </c>
      <c r="Q575" s="1" t="s">
        <v>41</v>
      </c>
      <c r="R575" s="1" t="s">
        <v>41</v>
      </c>
      <c r="S575" s="5" t="s">
        <v>42</v>
      </c>
      <c r="T575" s="6" t="s">
        <v>45</v>
      </c>
      <c r="U575" s="1" t="s">
        <v>44</v>
      </c>
      <c r="V575" s="1" t="s">
        <v>44</v>
      </c>
      <c r="Y575" s="1">
        <f t="shared" si="120"/>
        <v>54370.400000000001</v>
      </c>
      <c r="Z575" s="1">
        <f t="shared" si="121"/>
        <v>1447.04</v>
      </c>
      <c r="AA575" s="1">
        <f t="shared" si="122"/>
        <v>3152.1</v>
      </c>
      <c r="AB575" s="1">
        <f t="shared" si="123"/>
        <v>95.76</v>
      </c>
      <c r="AC575" s="1">
        <f t="shared" si="124"/>
        <v>1476.3</v>
      </c>
      <c r="AD575" s="1">
        <f t="shared" si="125"/>
        <v>21785.4</v>
      </c>
      <c r="AE575" s="1">
        <f t="shared" si="126"/>
        <v>25376.400000000001</v>
      </c>
      <c r="AF575" s="1">
        <f t="shared" si="127"/>
        <v>31095.4</v>
      </c>
      <c r="AG575" s="1">
        <f t="shared" si="128"/>
        <v>2154.6</v>
      </c>
      <c r="AH575" s="1" t="e">
        <f>IF(#REF!="Y",B575,"")</f>
        <v>#REF!</v>
      </c>
      <c r="AI575" s="1" t="e">
        <f>IF(#REF!="","",MONTH(#REF!))</f>
        <v>#REF!</v>
      </c>
      <c r="AJ575" s="1" t="e">
        <f>#REF!+0</f>
        <v>#REF!</v>
      </c>
      <c r="AK575" s="1">
        <f t="shared" si="129"/>
        <v>266</v>
      </c>
      <c r="AL575" s="1" t="str">
        <f t="shared" si="130"/>
        <v/>
      </c>
      <c r="AM575" s="1">
        <f t="shared" si="131"/>
        <v>266</v>
      </c>
      <c r="AN575" s="1">
        <f t="shared" si="132"/>
        <v>266</v>
      </c>
      <c r="AO575" s="1">
        <f t="shared" si="133"/>
        <v>266</v>
      </c>
      <c r="AP575" s="1">
        <f t="shared" si="134"/>
        <v>266</v>
      </c>
      <c r="XED575" s="8"/>
      <c r="XEE575" s="8"/>
      <c r="XEF575" s="8"/>
      <c r="XEG575" s="8"/>
      <c r="XEH575" s="8"/>
      <c r="XEI575" s="8"/>
      <c r="XEJ575" s="8"/>
      <c r="XEK575" s="8"/>
      <c r="XEL575" s="8"/>
      <c r="XEM575" s="8"/>
      <c r="XEN575" s="8"/>
      <c r="XEO575" s="8"/>
      <c r="XEP575" s="8"/>
      <c r="XEQ575" s="8"/>
      <c r="XER575" s="8"/>
      <c r="XES575" s="8"/>
      <c r="XET575" s="8"/>
      <c r="XEU575" s="8"/>
      <c r="XEV575" s="8"/>
    </row>
    <row r="576" spans="1:42 16358:16376" s="1" customFormat="1" ht="30" customHeight="1">
      <c r="A576" s="1">
        <v>574</v>
      </c>
      <c r="B576" s="1">
        <v>498.6</v>
      </c>
      <c r="C576" s="2">
        <v>202.6</v>
      </c>
      <c r="D576" s="3">
        <v>12</v>
      </c>
      <c r="E576" s="3">
        <v>0.36</v>
      </c>
      <c r="F576" s="4">
        <v>5.55</v>
      </c>
      <c r="G576" s="1" t="s">
        <v>39</v>
      </c>
      <c r="H576" s="3">
        <v>5.95</v>
      </c>
      <c r="I576" s="2">
        <v>2.71</v>
      </c>
      <c r="J576" s="2">
        <v>77.599999999999994</v>
      </c>
      <c r="K576" s="2">
        <v>93.4</v>
      </c>
      <c r="L576" s="2">
        <v>116.9</v>
      </c>
      <c r="M576" s="2">
        <v>8.1</v>
      </c>
      <c r="N576" s="1">
        <v>0</v>
      </c>
      <c r="O576" s="1" t="s">
        <v>40</v>
      </c>
      <c r="P576" s="1" t="s">
        <v>40</v>
      </c>
      <c r="Q576" s="1" t="s">
        <v>41</v>
      </c>
      <c r="R576" s="1" t="s">
        <v>41</v>
      </c>
      <c r="S576" s="5" t="s">
        <v>42</v>
      </c>
      <c r="T576" s="6" t="s">
        <v>43</v>
      </c>
      <c r="U576" s="1" t="s">
        <v>44</v>
      </c>
      <c r="V576" s="1" t="s">
        <v>44</v>
      </c>
      <c r="Y576" s="1">
        <f t="shared" si="120"/>
        <v>101016.36</v>
      </c>
      <c r="Z576" s="1">
        <f t="shared" si="121"/>
        <v>2966.67</v>
      </c>
      <c r="AA576" s="1">
        <f t="shared" si="122"/>
        <v>5983.2</v>
      </c>
      <c r="AB576" s="1">
        <f t="shared" si="123"/>
        <v>179.49600000000001</v>
      </c>
      <c r="AC576" s="1">
        <f t="shared" si="124"/>
        <v>2767.23</v>
      </c>
      <c r="AD576" s="1">
        <f t="shared" si="125"/>
        <v>38691.360000000001</v>
      </c>
      <c r="AE576" s="1">
        <f t="shared" si="126"/>
        <v>46569.24</v>
      </c>
      <c r="AF576" s="1">
        <f t="shared" si="127"/>
        <v>58286.34</v>
      </c>
      <c r="AG576" s="1">
        <f t="shared" si="128"/>
        <v>4038.66</v>
      </c>
      <c r="AH576" s="1" t="e">
        <f>IF(#REF!="Y",B576,"")</f>
        <v>#REF!</v>
      </c>
      <c r="AI576" s="1" t="e">
        <f>IF(#REF!="","",MONTH(#REF!))</f>
        <v>#REF!</v>
      </c>
      <c r="AJ576" s="1" t="e">
        <f>#REF!+0</f>
        <v>#REF!</v>
      </c>
      <c r="AK576" s="1">
        <f t="shared" si="129"/>
        <v>498.6</v>
      </c>
      <c r="AL576" s="1" t="str">
        <f t="shared" si="130"/>
        <v/>
      </c>
      <c r="AM576" s="1">
        <f t="shared" si="131"/>
        <v>498.6</v>
      </c>
      <c r="AN576" s="1">
        <f t="shared" si="132"/>
        <v>498.6</v>
      </c>
      <c r="AO576" s="1">
        <f t="shared" si="133"/>
        <v>498.6</v>
      </c>
      <c r="AP576" s="1">
        <f t="shared" si="134"/>
        <v>498.6</v>
      </c>
      <c r="XED576" s="8"/>
      <c r="XEE576" s="8"/>
      <c r="XEF576" s="8"/>
      <c r="XEG576" s="8"/>
      <c r="XEH576" s="8"/>
      <c r="XEI576" s="8"/>
      <c r="XEJ576" s="8"/>
      <c r="XEK576" s="8"/>
      <c r="XEL576" s="8"/>
      <c r="XEM576" s="8"/>
      <c r="XEN576" s="8"/>
      <c r="XEO576" s="8"/>
      <c r="XEP576" s="8"/>
      <c r="XEQ576" s="8"/>
      <c r="XER576" s="8"/>
      <c r="XES576" s="8"/>
      <c r="XET576" s="8"/>
      <c r="XEU576" s="8"/>
      <c r="XEV576" s="8"/>
    </row>
    <row r="577" spans="1:42 16358:16376" s="1" customFormat="1" ht="30" customHeight="1">
      <c r="A577" s="1">
        <v>575</v>
      </c>
      <c r="B577" s="1">
        <v>255.2</v>
      </c>
      <c r="C577" s="2">
        <v>205</v>
      </c>
      <c r="D577" s="3">
        <v>11.86</v>
      </c>
      <c r="E577" s="3">
        <v>0.36</v>
      </c>
      <c r="F577" s="4">
        <v>5.55</v>
      </c>
      <c r="G577" s="1" t="s">
        <v>39</v>
      </c>
      <c r="H577" s="3">
        <v>5.95</v>
      </c>
      <c r="I577" s="2">
        <v>2.71</v>
      </c>
      <c r="J577" s="2">
        <v>77.400000000000006</v>
      </c>
      <c r="K577" s="2">
        <v>93.2</v>
      </c>
      <c r="L577" s="2">
        <v>116.9</v>
      </c>
      <c r="M577" s="2">
        <v>8.1</v>
      </c>
      <c r="N577" s="1">
        <v>0</v>
      </c>
      <c r="O577" s="1" t="s">
        <v>40</v>
      </c>
      <c r="P577" s="1" t="s">
        <v>40</v>
      </c>
      <c r="Q577" s="1" t="s">
        <v>41</v>
      </c>
      <c r="R577" s="1" t="s">
        <v>41</v>
      </c>
      <c r="S577" s="5" t="s">
        <v>42</v>
      </c>
      <c r="T577" s="6" t="s">
        <v>43</v>
      </c>
      <c r="U577" s="1" t="s">
        <v>44</v>
      </c>
      <c r="V577" s="1" t="s">
        <v>44</v>
      </c>
      <c r="Y577" s="1">
        <f t="shared" si="120"/>
        <v>52316</v>
      </c>
      <c r="Z577" s="1">
        <f t="shared" si="121"/>
        <v>1518.44</v>
      </c>
      <c r="AA577" s="1">
        <f t="shared" si="122"/>
        <v>3026.672</v>
      </c>
      <c r="AB577" s="1">
        <f t="shared" si="123"/>
        <v>91.872</v>
      </c>
      <c r="AC577" s="1">
        <f t="shared" si="124"/>
        <v>1416.36</v>
      </c>
      <c r="AD577" s="1">
        <f t="shared" si="125"/>
        <v>19752.48</v>
      </c>
      <c r="AE577" s="1">
        <f t="shared" si="126"/>
        <v>23784.639999999999</v>
      </c>
      <c r="AF577" s="1">
        <f t="shared" si="127"/>
        <v>29832.880000000001</v>
      </c>
      <c r="AG577" s="1">
        <f t="shared" si="128"/>
        <v>2067.12</v>
      </c>
      <c r="AH577" s="1" t="e">
        <f>IF(#REF!="Y",B577,"")</f>
        <v>#REF!</v>
      </c>
      <c r="AI577" s="1" t="e">
        <f>IF(#REF!="","",MONTH(#REF!))</f>
        <v>#REF!</v>
      </c>
      <c r="AJ577" s="1" t="e">
        <f>#REF!+0</f>
        <v>#REF!</v>
      </c>
      <c r="AK577" s="1">
        <f t="shared" si="129"/>
        <v>255.2</v>
      </c>
      <c r="AL577" s="1" t="str">
        <f t="shared" si="130"/>
        <v/>
      </c>
      <c r="AM577" s="1">
        <f t="shared" si="131"/>
        <v>255.2</v>
      </c>
      <c r="AN577" s="1">
        <f t="shared" si="132"/>
        <v>255.2</v>
      </c>
      <c r="AO577" s="1">
        <f t="shared" si="133"/>
        <v>255.2</v>
      </c>
      <c r="AP577" s="1">
        <f t="shared" si="134"/>
        <v>255.2</v>
      </c>
      <c r="XED577" s="8"/>
      <c r="XEE577" s="8"/>
      <c r="XEF577" s="8"/>
      <c r="XEG577" s="8"/>
      <c r="XEH577" s="8"/>
      <c r="XEI577" s="8"/>
      <c r="XEJ577" s="8"/>
      <c r="XEK577" s="8"/>
      <c r="XEL577" s="8"/>
      <c r="XEM577" s="8"/>
      <c r="XEN577" s="8"/>
      <c r="XEO577" s="8"/>
      <c r="XEP577" s="8"/>
      <c r="XEQ577" s="8"/>
      <c r="XER577" s="8"/>
      <c r="XES577" s="8"/>
      <c r="XET577" s="8"/>
      <c r="XEU577" s="8"/>
      <c r="XEV577" s="8"/>
    </row>
    <row r="578" spans="1:42 16358:16376" s="1" customFormat="1" ht="30" customHeight="1">
      <c r="A578" s="1">
        <v>576</v>
      </c>
      <c r="B578" s="1">
        <v>478.4</v>
      </c>
      <c r="C578" s="2">
        <v>174.7</v>
      </c>
      <c r="D578" s="3">
        <v>11.91</v>
      </c>
      <c r="E578" s="3">
        <v>0.34</v>
      </c>
      <c r="F578" s="4">
        <v>5.58</v>
      </c>
      <c r="G578" s="1" t="s">
        <v>39</v>
      </c>
      <c r="H578" s="3">
        <v>5.13</v>
      </c>
      <c r="I578" s="2">
        <v>2.71</v>
      </c>
      <c r="J578" s="2">
        <v>69.2</v>
      </c>
      <c r="K578" s="2">
        <v>89.2</v>
      </c>
      <c r="L578" s="2">
        <v>122</v>
      </c>
      <c r="M578" s="2">
        <v>7.1</v>
      </c>
      <c r="N578" s="1">
        <v>0</v>
      </c>
      <c r="O578" s="1" t="s">
        <v>40</v>
      </c>
      <c r="P578" s="1" t="s">
        <v>40</v>
      </c>
      <c r="Q578" s="1" t="s">
        <v>41</v>
      </c>
      <c r="R578" s="1" t="s">
        <v>41</v>
      </c>
      <c r="S578" s="5" t="s">
        <v>42</v>
      </c>
      <c r="T578" s="6" t="s">
        <v>43</v>
      </c>
      <c r="U578" s="1" t="s">
        <v>44</v>
      </c>
      <c r="V578" s="1" t="s">
        <v>44</v>
      </c>
      <c r="W578" s="1">
        <v>3</v>
      </c>
      <c r="X578" s="1" t="s">
        <v>41</v>
      </c>
      <c r="Y578" s="1">
        <f t="shared" si="120"/>
        <v>83576.479999999996</v>
      </c>
      <c r="Z578" s="1">
        <f t="shared" si="121"/>
        <v>2454.192</v>
      </c>
      <c r="AA578" s="1">
        <f t="shared" si="122"/>
        <v>5697.7439999999997</v>
      </c>
      <c r="AB578" s="1">
        <f t="shared" si="123"/>
        <v>162.65600000000001</v>
      </c>
      <c r="AC578" s="1">
        <f t="shared" si="124"/>
        <v>2669.4720000000002</v>
      </c>
      <c r="AD578" s="1">
        <f t="shared" si="125"/>
        <v>33105.279999999999</v>
      </c>
      <c r="AE578" s="1">
        <f t="shared" si="126"/>
        <v>42673.279999999999</v>
      </c>
      <c r="AF578" s="1">
        <f t="shared" si="127"/>
        <v>58364.800000000003</v>
      </c>
      <c r="AG578" s="1">
        <f t="shared" si="128"/>
        <v>3396.64</v>
      </c>
      <c r="AH578" s="1" t="e">
        <f>IF(#REF!="Y",B578,"")</f>
        <v>#REF!</v>
      </c>
      <c r="AI578" s="1" t="e">
        <f>IF(#REF!="","",MONTH(#REF!))</f>
        <v>#REF!</v>
      </c>
      <c r="AJ578" s="1" t="e">
        <f>#REF!+0</f>
        <v>#REF!</v>
      </c>
      <c r="AK578" s="1">
        <f t="shared" si="129"/>
        <v>478.4</v>
      </c>
      <c r="AL578" s="1" t="str">
        <f t="shared" si="130"/>
        <v/>
      </c>
      <c r="AM578" s="1">
        <f t="shared" si="131"/>
        <v>478.4</v>
      </c>
      <c r="AN578" s="1">
        <f t="shared" si="132"/>
        <v>478.4</v>
      </c>
      <c r="AO578" s="1">
        <f t="shared" si="133"/>
        <v>478.4</v>
      </c>
      <c r="AP578" s="1">
        <f t="shared" si="134"/>
        <v>478.4</v>
      </c>
      <c r="XED578" s="8"/>
      <c r="XEE578" s="8"/>
      <c r="XEF578" s="8"/>
      <c r="XEG578" s="8"/>
      <c r="XEH578" s="8"/>
      <c r="XEI578" s="8"/>
      <c r="XEJ578" s="8"/>
      <c r="XEK578" s="8"/>
      <c r="XEL578" s="8"/>
      <c r="XEM578" s="8"/>
      <c r="XEN578" s="8"/>
      <c r="XEO578" s="8"/>
      <c r="XEP578" s="8"/>
      <c r="XEQ578" s="8"/>
      <c r="XER578" s="8"/>
      <c r="XES578" s="8"/>
      <c r="XET578" s="8"/>
      <c r="XEU578" s="8"/>
      <c r="XEV578" s="8"/>
    </row>
    <row r="579" spans="1:42 16358:16376" s="1" customFormat="1" ht="30" customHeight="1">
      <c r="A579" s="1">
        <v>577</v>
      </c>
      <c r="B579" s="1">
        <v>500.2</v>
      </c>
      <c r="C579" s="2">
        <v>175.1</v>
      </c>
      <c r="D579" s="3">
        <v>11.84</v>
      </c>
      <c r="E579" s="3">
        <v>0.34</v>
      </c>
      <c r="F579" s="4">
        <v>5.58</v>
      </c>
      <c r="G579" s="1" t="s">
        <v>39</v>
      </c>
      <c r="H579" s="3">
        <v>5.16</v>
      </c>
      <c r="I579" s="2">
        <v>2.71</v>
      </c>
      <c r="J579" s="2">
        <v>70.099999999999994</v>
      </c>
      <c r="K579" s="2">
        <v>89.9</v>
      </c>
      <c r="L579" s="2">
        <v>122</v>
      </c>
      <c r="M579" s="2">
        <v>7.1</v>
      </c>
      <c r="N579" s="1">
        <v>0</v>
      </c>
      <c r="O579" s="1" t="s">
        <v>40</v>
      </c>
      <c r="P579" s="1" t="s">
        <v>40</v>
      </c>
      <c r="Q579" s="1" t="s">
        <v>41</v>
      </c>
      <c r="R579" s="1" t="s">
        <v>41</v>
      </c>
      <c r="S579" s="5" t="s">
        <v>42</v>
      </c>
      <c r="T579" s="6" t="s">
        <v>43</v>
      </c>
      <c r="U579" s="1" t="s">
        <v>44</v>
      </c>
      <c r="V579" s="1" t="s">
        <v>44</v>
      </c>
      <c r="Y579" s="1">
        <f t="shared" ref="Y579:Y642" si="135">C579*B579</f>
        <v>87585.02</v>
      </c>
      <c r="Z579" s="1">
        <f t="shared" ref="Z579:Z642" si="136">B579*H579</f>
        <v>2581.0320000000002</v>
      </c>
      <c r="AA579" s="1">
        <f t="shared" ref="AA579:AA642" si="137">B579*D579</f>
        <v>5922.3680000000004</v>
      </c>
      <c r="AB579" s="1">
        <f t="shared" ref="AB579:AB642" si="138">B579*E579</f>
        <v>170.06800000000001</v>
      </c>
      <c r="AC579" s="1">
        <f t="shared" ref="AC579:AC642" si="139">B579*F579</f>
        <v>2791.116</v>
      </c>
      <c r="AD579" s="1">
        <f t="shared" ref="AD579:AD642" si="140">B579*J579</f>
        <v>35064.019999999997</v>
      </c>
      <c r="AE579" s="1">
        <f t="shared" ref="AE579:AE642" si="141">B579*K579</f>
        <v>44967.98</v>
      </c>
      <c r="AF579" s="1">
        <f t="shared" ref="AF579:AF642" si="142">B579*L579</f>
        <v>61024.4</v>
      </c>
      <c r="AG579" s="1">
        <f t="shared" ref="AG579:AG642" si="143">B579*M579</f>
        <v>3551.42</v>
      </c>
      <c r="AH579" s="1" t="e">
        <f>IF(#REF!="Y",B579,"")</f>
        <v>#REF!</v>
      </c>
      <c r="AI579" s="1" t="e">
        <f>IF(#REF!="","",MONTH(#REF!))</f>
        <v>#REF!</v>
      </c>
      <c r="AJ579" s="1" t="e">
        <f>#REF!+0</f>
        <v>#REF!</v>
      </c>
      <c r="AK579" s="1">
        <f t="shared" ref="AK579:AK642" si="144">IF($S579="否",$B579,"")</f>
        <v>500.2</v>
      </c>
      <c r="AL579" s="1" t="str">
        <f t="shared" ref="AL579:AL642" si="145">IF($T579="否",$B579,"")</f>
        <v/>
      </c>
      <c r="AM579" s="1">
        <f t="shared" ref="AM579:AM642" si="146">IF($Q579="未检出",$B579,"")</f>
        <v>500.2</v>
      </c>
      <c r="AN579" s="1">
        <f t="shared" ref="AN579:AN642" si="147">IF($R579="未检出",$B579,"")</f>
        <v>500.2</v>
      </c>
      <c r="AO579" s="1">
        <f t="shared" ref="AO579:AO642" si="148">IF($U579="未见",$B579,"")</f>
        <v>500.2</v>
      </c>
      <c r="AP579" s="1">
        <f t="shared" ref="AP579:AP642" si="149">IF($V579="未见",$B579,"")</f>
        <v>500.2</v>
      </c>
      <c r="XED579" s="8"/>
      <c r="XEE579" s="8"/>
      <c r="XEF579" s="8"/>
      <c r="XEG579" s="8"/>
      <c r="XEH579" s="8"/>
      <c r="XEI579" s="8"/>
      <c r="XEJ579" s="8"/>
      <c r="XEK579" s="8"/>
      <c r="XEL579" s="8"/>
      <c r="XEM579" s="8"/>
      <c r="XEN579" s="8"/>
      <c r="XEO579" s="8"/>
      <c r="XEP579" s="8"/>
      <c r="XEQ579" s="8"/>
      <c r="XER579" s="8"/>
      <c r="XES579" s="8"/>
      <c r="XET579" s="8"/>
      <c r="XEU579" s="8"/>
      <c r="XEV579" s="8"/>
    </row>
    <row r="580" spans="1:42 16358:16376" s="1" customFormat="1" ht="30" customHeight="1">
      <c r="A580" s="1">
        <v>578</v>
      </c>
      <c r="B580" s="1">
        <v>401.6</v>
      </c>
      <c r="C580" s="2">
        <v>175.4</v>
      </c>
      <c r="D580" s="3">
        <v>11.71</v>
      </c>
      <c r="E580" s="3">
        <v>0.34</v>
      </c>
      <c r="F580" s="4">
        <v>5.58</v>
      </c>
      <c r="G580" s="1" t="s">
        <v>39</v>
      </c>
      <c r="H580" s="3">
        <v>5.16</v>
      </c>
      <c r="I580" s="2">
        <v>2.71</v>
      </c>
      <c r="J580" s="2">
        <v>70.2</v>
      </c>
      <c r="K580" s="2">
        <v>89.9</v>
      </c>
      <c r="L580" s="2">
        <v>122</v>
      </c>
      <c r="M580" s="2">
        <v>7.1</v>
      </c>
      <c r="N580" s="1">
        <v>0</v>
      </c>
      <c r="O580" s="1" t="s">
        <v>40</v>
      </c>
      <c r="P580" s="1" t="s">
        <v>40</v>
      </c>
      <c r="Q580" s="1" t="s">
        <v>41</v>
      </c>
      <c r="R580" s="1" t="s">
        <v>41</v>
      </c>
      <c r="S580" s="5" t="s">
        <v>42</v>
      </c>
      <c r="T580" s="6" t="s">
        <v>43</v>
      </c>
      <c r="U580" s="1" t="s">
        <v>44</v>
      </c>
      <c r="V580" s="1" t="s">
        <v>44</v>
      </c>
      <c r="Y580" s="1">
        <f t="shared" si="135"/>
        <v>70440.639999999999</v>
      </c>
      <c r="Z580" s="1">
        <f t="shared" si="136"/>
        <v>2072.2559999999999</v>
      </c>
      <c r="AA580" s="1">
        <f t="shared" si="137"/>
        <v>4702.7359999999999</v>
      </c>
      <c r="AB580" s="1">
        <f t="shared" si="138"/>
        <v>136.54400000000001</v>
      </c>
      <c r="AC580" s="1">
        <f t="shared" si="139"/>
        <v>2240.9279999999999</v>
      </c>
      <c r="AD580" s="1">
        <f t="shared" si="140"/>
        <v>28192.32</v>
      </c>
      <c r="AE580" s="1">
        <f t="shared" si="141"/>
        <v>36103.839999999997</v>
      </c>
      <c r="AF580" s="1">
        <f t="shared" si="142"/>
        <v>48995.199999999997</v>
      </c>
      <c r="AG580" s="1">
        <f t="shared" si="143"/>
        <v>2851.36</v>
      </c>
      <c r="AH580" s="1" t="e">
        <f>IF(#REF!="Y",B580,"")</f>
        <v>#REF!</v>
      </c>
      <c r="AI580" s="1" t="e">
        <f>IF(#REF!="","",MONTH(#REF!))</f>
        <v>#REF!</v>
      </c>
      <c r="AJ580" s="1" t="e">
        <f>#REF!+0</f>
        <v>#REF!</v>
      </c>
      <c r="AK580" s="1">
        <f t="shared" si="144"/>
        <v>401.6</v>
      </c>
      <c r="AL580" s="1" t="str">
        <f t="shared" si="145"/>
        <v/>
      </c>
      <c r="AM580" s="1">
        <f t="shared" si="146"/>
        <v>401.6</v>
      </c>
      <c r="AN580" s="1">
        <f t="shared" si="147"/>
        <v>401.6</v>
      </c>
      <c r="AO580" s="1">
        <f t="shared" si="148"/>
        <v>401.6</v>
      </c>
      <c r="AP580" s="1">
        <f t="shared" si="149"/>
        <v>401.6</v>
      </c>
      <c r="XED580" s="8"/>
      <c r="XEE580" s="8"/>
      <c r="XEF580" s="8"/>
      <c r="XEG580" s="8"/>
      <c r="XEH580" s="8"/>
      <c r="XEI580" s="8"/>
      <c r="XEJ580" s="8"/>
      <c r="XEK580" s="8"/>
      <c r="XEL580" s="8"/>
      <c r="XEM580" s="8"/>
      <c r="XEN580" s="8"/>
      <c r="XEO580" s="8"/>
      <c r="XEP580" s="8"/>
      <c r="XEQ580" s="8"/>
      <c r="XER580" s="8"/>
      <c r="XES580" s="8"/>
      <c r="XET580" s="8"/>
      <c r="XEU580" s="8"/>
      <c r="XEV580" s="8"/>
    </row>
    <row r="581" spans="1:42 16358:16376" s="1" customFormat="1" ht="30" customHeight="1">
      <c r="A581" s="1">
        <v>579</v>
      </c>
      <c r="B581" s="1">
        <v>555</v>
      </c>
      <c r="C581" s="2">
        <v>114.4</v>
      </c>
      <c r="D581" s="3">
        <v>10.79</v>
      </c>
      <c r="E581" s="3">
        <v>0.38</v>
      </c>
      <c r="F581" s="4">
        <v>5.62</v>
      </c>
      <c r="G581" s="1" t="s">
        <v>39</v>
      </c>
      <c r="H581" s="3">
        <v>3.12</v>
      </c>
      <c r="I581" s="2">
        <v>0.97</v>
      </c>
      <c r="J581" s="2">
        <v>76.900000000000006</v>
      </c>
      <c r="K581" s="2">
        <v>93.9</v>
      </c>
      <c r="L581" s="2">
        <v>131.30000000000001</v>
      </c>
      <c r="M581" s="2">
        <v>7.6</v>
      </c>
      <c r="N581" s="1">
        <v>0</v>
      </c>
      <c r="O581" s="1">
        <v>10</v>
      </c>
      <c r="P581" s="1" t="s">
        <v>40</v>
      </c>
      <c r="Q581" s="1" t="s">
        <v>41</v>
      </c>
      <c r="R581" s="1" t="s">
        <v>41</v>
      </c>
      <c r="S581" s="5" t="s">
        <v>42</v>
      </c>
      <c r="T581" s="6" t="s">
        <v>43</v>
      </c>
      <c r="U581" s="1" t="s">
        <v>44</v>
      </c>
      <c r="V581" s="1" t="s">
        <v>44</v>
      </c>
      <c r="W581" s="1">
        <v>2</v>
      </c>
      <c r="X581" s="1" t="s">
        <v>41</v>
      </c>
      <c r="Y581" s="1">
        <f t="shared" si="135"/>
        <v>63492</v>
      </c>
      <c r="Z581" s="1">
        <f t="shared" si="136"/>
        <v>1731.6</v>
      </c>
      <c r="AA581" s="1">
        <f t="shared" si="137"/>
        <v>5988.45</v>
      </c>
      <c r="AB581" s="1">
        <f t="shared" si="138"/>
        <v>210.9</v>
      </c>
      <c r="AC581" s="1">
        <f t="shared" si="139"/>
        <v>3119.1</v>
      </c>
      <c r="AD581" s="1">
        <f t="shared" si="140"/>
        <v>42679.5</v>
      </c>
      <c r="AE581" s="1">
        <f t="shared" si="141"/>
        <v>52114.5</v>
      </c>
      <c r="AF581" s="1">
        <f t="shared" si="142"/>
        <v>72871.5</v>
      </c>
      <c r="AG581" s="1">
        <f t="shared" si="143"/>
        <v>4218</v>
      </c>
      <c r="AH581" s="1" t="e">
        <f>IF(#REF!="Y",B581,"")</f>
        <v>#REF!</v>
      </c>
      <c r="AI581" s="1" t="e">
        <f>IF(#REF!="","",MONTH(#REF!))</f>
        <v>#REF!</v>
      </c>
      <c r="AJ581" s="1" t="e">
        <f>#REF!+0</f>
        <v>#REF!</v>
      </c>
      <c r="AK581" s="1">
        <f t="shared" si="144"/>
        <v>555</v>
      </c>
      <c r="AL581" s="1" t="str">
        <f t="shared" si="145"/>
        <v/>
      </c>
      <c r="AM581" s="1">
        <f t="shared" si="146"/>
        <v>555</v>
      </c>
      <c r="AN581" s="1">
        <f t="shared" si="147"/>
        <v>555</v>
      </c>
      <c r="AO581" s="1">
        <f t="shared" si="148"/>
        <v>555</v>
      </c>
      <c r="AP581" s="1">
        <f t="shared" si="149"/>
        <v>555</v>
      </c>
      <c r="XED581" s="8"/>
      <c r="XEE581" s="8"/>
      <c r="XEF581" s="8"/>
      <c r="XEG581" s="8"/>
      <c r="XEH581" s="8"/>
      <c r="XEI581" s="8"/>
      <c r="XEJ581" s="8"/>
      <c r="XEK581" s="8"/>
      <c r="XEL581" s="8"/>
      <c r="XEM581" s="8"/>
      <c r="XEN581" s="8"/>
      <c r="XEO581" s="8"/>
      <c r="XEP581" s="8"/>
      <c r="XEQ581" s="8"/>
      <c r="XER581" s="8"/>
      <c r="XES581" s="8"/>
      <c r="XET581" s="8"/>
      <c r="XEU581" s="8"/>
      <c r="XEV581" s="8"/>
    </row>
    <row r="582" spans="1:42 16358:16376" s="1" customFormat="1" ht="30" customHeight="1">
      <c r="A582" s="1">
        <v>580</v>
      </c>
      <c r="B582" s="1">
        <v>342.4</v>
      </c>
      <c r="C582" s="2">
        <v>113.3</v>
      </c>
      <c r="D582" s="3">
        <v>10.64</v>
      </c>
      <c r="E582" s="3">
        <v>0.38</v>
      </c>
      <c r="F582" s="4">
        <v>5.62</v>
      </c>
      <c r="G582" s="1" t="s">
        <v>39</v>
      </c>
      <c r="H582" s="3">
        <v>3.09</v>
      </c>
      <c r="I582" s="2">
        <v>0.97</v>
      </c>
      <c r="J582" s="2">
        <v>77.2</v>
      </c>
      <c r="K582" s="2">
        <v>94.2</v>
      </c>
      <c r="L582" s="2">
        <v>131.30000000000001</v>
      </c>
      <c r="M582" s="2">
        <v>7.6</v>
      </c>
      <c r="N582" s="1">
        <v>0</v>
      </c>
      <c r="O582" s="1">
        <v>10</v>
      </c>
      <c r="P582" s="1" t="s">
        <v>40</v>
      </c>
      <c r="Q582" s="1" t="s">
        <v>41</v>
      </c>
      <c r="R582" s="1" t="s">
        <v>41</v>
      </c>
      <c r="S582" s="5" t="s">
        <v>42</v>
      </c>
      <c r="T582" s="6" t="s">
        <v>43</v>
      </c>
      <c r="U582" s="1" t="s">
        <v>44</v>
      </c>
      <c r="V582" s="1" t="s">
        <v>44</v>
      </c>
      <c r="Y582" s="1">
        <f t="shared" si="135"/>
        <v>38793.919999999998</v>
      </c>
      <c r="Z582" s="1">
        <f t="shared" si="136"/>
        <v>1058.0160000000001</v>
      </c>
      <c r="AA582" s="1">
        <f t="shared" si="137"/>
        <v>3643.136</v>
      </c>
      <c r="AB582" s="1">
        <f t="shared" si="138"/>
        <v>130.11199999999999</v>
      </c>
      <c r="AC582" s="1">
        <f t="shared" si="139"/>
        <v>1924.288</v>
      </c>
      <c r="AD582" s="1">
        <f t="shared" si="140"/>
        <v>26433.279999999999</v>
      </c>
      <c r="AE582" s="1">
        <f t="shared" si="141"/>
        <v>32254.080000000002</v>
      </c>
      <c r="AF582" s="1">
        <f t="shared" si="142"/>
        <v>44957.120000000003</v>
      </c>
      <c r="AG582" s="1">
        <f t="shared" si="143"/>
        <v>2602.2399999999998</v>
      </c>
      <c r="AH582" s="1" t="e">
        <f>IF(#REF!="Y",B582,"")</f>
        <v>#REF!</v>
      </c>
      <c r="AI582" s="1" t="e">
        <f>IF(#REF!="","",MONTH(#REF!))</f>
        <v>#REF!</v>
      </c>
      <c r="AJ582" s="1" t="e">
        <f>#REF!+0</f>
        <v>#REF!</v>
      </c>
      <c r="AK582" s="1">
        <f t="shared" si="144"/>
        <v>342.4</v>
      </c>
      <c r="AL582" s="1" t="str">
        <f t="shared" si="145"/>
        <v/>
      </c>
      <c r="AM582" s="1">
        <f t="shared" si="146"/>
        <v>342.4</v>
      </c>
      <c r="AN582" s="1">
        <f t="shared" si="147"/>
        <v>342.4</v>
      </c>
      <c r="AO582" s="1">
        <f t="shared" si="148"/>
        <v>342.4</v>
      </c>
      <c r="AP582" s="1">
        <f t="shared" si="149"/>
        <v>342.4</v>
      </c>
      <c r="XED582" s="8"/>
      <c r="XEE582" s="8"/>
      <c r="XEF582" s="8"/>
      <c r="XEG582" s="8"/>
      <c r="XEH582" s="8"/>
      <c r="XEI582" s="8"/>
      <c r="XEJ582" s="8"/>
      <c r="XEK582" s="8"/>
      <c r="XEL582" s="8"/>
      <c r="XEM582" s="8"/>
      <c r="XEN582" s="8"/>
      <c r="XEO582" s="8"/>
      <c r="XEP582" s="8"/>
      <c r="XEQ582" s="8"/>
      <c r="XER582" s="8"/>
      <c r="XES582" s="8"/>
      <c r="XET582" s="8"/>
      <c r="XEU582" s="8"/>
      <c r="XEV582" s="8"/>
    </row>
    <row r="583" spans="1:42 16358:16376" s="1" customFormat="1" ht="30" customHeight="1">
      <c r="A583" s="1">
        <v>581</v>
      </c>
      <c r="B583" s="1">
        <v>527.4</v>
      </c>
      <c r="C583" s="2">
        <v>106.1</v>
      </c>
      <c r="D583" s="3">
        <v>10.91</v>
      </c>
      <c r="E583" s="3">
        <v>0.38</v>
      </c>
      <c r="F583" s="4">
        <v>5.62</v>
      </c>
      <c r="G583" s="1" t="s">
        <v>39</v>
      </c>
      <c r="H583" s="3">
        <v>2.99</v>
      </c>
      <c r="I583" s="2">
        <v>0.97</v>
      </c>
      <c r="J583" s="2">
        <v>77.7</v>
      </c>
      <c r="K583" s="2">
        <v>94.7</v>
      </c>
      <c r="L583" s="2">
        <v>131.30000000000001</v>
      </c>
      <c r="M583" s="2">
        <v>7.6</v>
      </c>
      <c r="N583" s="1">
        <v>0</v>
      </c>
      <c r="O583" s="1">
        <v>10</v>
      </c>
      <c r="P583" s="1">
        <v>10</v>
      </c>
      <c r="Q583" s="1" t="s">
        <v>41</v>
      </c>
      <c r="R583" s="1" t="s">
        <v>41</v>
      </c>
      <c r="S583" s="5" t="s">
        <v>42</v>
      </c>
      <c r="T583" s="6" t="s">
        <v>43</v>
      </c>
      <c r="U583" s="1" t="s">
        <v>44</v>
      </c>
      <c r="V583" s="1" t="s">
        <v>44</v>
      </c>
      <c r="Y583" s="1">
        <f t="shared" si="135"/>
        <v>55957.14</v>
      </c>
      <c r="Z583" s="1">
        <f t="shared" si="136"/>
        <v>1576.9259999999999</v>
      </c>
      <c r="AA583" s="1">
        <f t="shared" si="137"/>
        <v>5753.9340000000002</v>
      </c>
      <c r="AB583" s="1">
        <f t="shared" si="138"/>
        <v>200.41200000000001</v>
      </c>
      <c r="AC583" s="1">
        <f t="shared" si="139"/>
        <v>2963.9879999999998</v>
      </c>
      <c r="AD583" s="1">
        <f t="shared" si="140"/>
        <v>40978.980000000003</v>
      </c>
      <c r="AE583" s="1">
        <f t="shared" si="141"/>
        <v>49944.78</v>
      </c>
      <c r="AF583" s="1">
        <f t="shared" si="142"/>
        <v>69247.62</v>
      </c>
      <c r="AG583" s="1">
        <f t="shared" si="143"/>
        <v>4008.24</v>
      </c>
      <c r="AH583" s="1" t="e">
        <f>IF(#REF!="Y",B583,"")</f>
        <v>#REF!</v>
      </c>
      <c r="AI583" s="1" t="e">
        <f>IF(#REF!="","",MONTH(#REF!))</f>
        <v>#REF!</v>
      </c>
      <c r="AJ583" s="1" t="e">
        <f>#REF!+0</f>
        <v>#REF!</v>
      </c>
      <c r="AK583" s="1">
        <f t="shared" si="144"/>
        <v>527.4</v>
      </c>
      <c r="AL583" s="1" t="str">
        <f t="shared" si="145"/>
        <v/>
      </c>
      <c r="AM583" s="1">
        <f t="shared" si="146"/>
        <v>527.4</v>
      </c>
      <c r="AN583" s="1">
        <f t="shared" si="147"/>
        <v>527.4</v>
      </c>
      <c r="AO583" s="1">
        <f t="shared" si="148"/>
        <v>527.4</v>
      </c>
      <c r="AP583" s="1">
        <f t="shared" si="149"/>
        <v>527.4</v>
      </c>
      <c r="XED583" s="8"/>
      <c r="XEE583" s="8"/>
      <c r="XEF583" s="8"/>
      <c r="XEG583" s="8"/>
      <c r="XEH583" s="8"/>
      <c r="XEI583" s="8"/>
      <c r="XEJ583" s="8"/>
      <c r="XEK583" s="8"/>
      <c r="XEL583" s="8"/>
      <c r="XEM583" s="8"/>
      <c r="XEN583" s="8"/>
      <c r="XEO583" s="8"/>
      <c r="XEP583" s="8"/>
      <c r="XEQ583" s="8"/>
      <c r="XER583" s="8"/>
      <c r="XES583" s="8"/>
      <c r="XET583" s="8"/>
      <c r="XEU583" s="8"/>
      <c r="XEV583" s="8"/>
    </row>
    <row r="584" spans="1:42 16358:16376" s="1" customFormat="1" ht="30" customHeight="1">
      <c r="A584" s="1">
        <v>582</v>
      </c>
      <c r="B584" s="1">
        <v>514.4</v>
      </c>
      <c r="C584" s="2">
        <v>102.8</v>
      </c>
      <c r="D584" s="3">
        <v>12.23</v>
      </c>
      <c r="E584" s="3">
        <v>0.38</v>
      </c>
      <c r="F584" s="4">
        <v>5.62</v>
      </c>
      <c r="G584" s="1" t="s">
        <v>39</v>
      </c>
      <c r="H584" s="3">
        <v>2.77</v>
      </c>
      <c r="I584" s="2">
        <v>0.97</v>
      </c>
      <c r="J584" s="2">
        <v>71.8</v>
      </c>
      <c r="K584" s="2">
        <v>91.9</v>
      </c>
      <c r="L584" s="2">
        <v>131.30000000000001</v>
      </c>
      <c r="M584" s="2">
        <v>7.6</v>
      </c>
      <c r="N584" s="1">
        <v>0</v>
      </c>
      <c r="O584" s="1">
        <v>10</v>
      </c>
      <c r="P584" s="1">
        <v>10</v>
      </c>
      <c r="Q584" s="1" t="s">
        <v>41</v>
      </c>
      <c r="R584" s="1" t="s">
        <v>41</v>
      </c>
      <c r="S584" s="5" t="s">
        <v>42</v>
      </c>
      <c r="T584" s="6" t="s">
        <v>43</v>
      </c>
      <c r="U584" s="1" t="s">
        <v>44</v>
      </c>
      <c r="V584" s="1" t="s">
        <v>44</v>
      </c>
      <c r="Y584" s="1">
        <f t="shared" si="135"/>
        <v>52880.32</v>
      </c>
      <c r="Z584" s="1">
        <f t="shared" si="136"/>
        <v>1424.8879999999999</v>
      </c>
      <c r="AA584" s="1">
        <f t="shared" si="137"/>
        <v>6291.1120000000001</v>
      </c>
      <c r="AB584" s="1">
        <f t="shared" si="138"/>
        <v>195.47200000000001</v>
      </c>
      <c r="AC584" s="1">
        <f t="shared" si="139"/>
        <v>2890.9279999999999</v>
      </c>
      <c r="AD584" s="1">
        <f t="shared" si="140"/>
        <v>36933.919999999998</v>
      </c>
      <c r="AE584" s="1">
        <f t="shared" si="141"/>
        <v>47273.36</v>
      </c>
      <c r="AF584" s="1">
        <f t="shared" si="142"/>
        <v>67540.72</v>
      </c>
      <c r="AG584" s="1">
        <f t="shared" si="143"/>
        <v>3909.44</v>
      </c>
      <c r="AH584" s="1" t="e">
        <f>IF(#REF!="Y",B584,"")</f>
        <v>#REF!</v>
      </c>
      <c r="AI584" s="1" t="e">
        <f>IF(#REF!="","",MONTH(#REF!))</f>
        <v>#REF!</v>
      </c>
      <c r="AJ584" s="1" t="e">
        <f>#REF!+0</f>
        <v>#REF!</v>
      </c>
      <c r="AK584" s="1">
        <f t="shared" si="144"/>
        <v>514.4</v>
      </c>
      <c r="AL584" s="1" t="str">
        <f t="shared" si="145"/>
        <v/>
      </c>
      <c r="AM584" s="1">
        <f t="shared" si="146"/>
        <v>514.4</v>
      </c>
      <c r="AN584" s="1">
        <f t="shared" si="147"/>
        <v>514.4</v>
      </c>
      <c r="AO584" s="1">
        <f t="shared" si="148"/>
        <v>514.4</v>
      </c>
      <c r="AP584" s="1">
        <f t="shared" si="149"/>
        <v>514.4</v>
      </c>
      <c r="XED584" s="8"/>
      <c r="XEE584" s="8"/>
      <c r="XEF584" s="8"/>
      <c r="XEG584" s="8"/>
      <c r="XEH584" s="8"/>
      <c r="XEI584" s="8"/>
      <c r="XEJ584" s="8"/>
      <c r="XEK584" s="8"/>
      <c r="XEL584" s="8"/>
      <c r="XEM584" s="8"/>
      <c r="XEN584" s="8"/>
      <c r="XEO584" s="8"/>
      <c r="XEP584" s="8"/>
      <c r="XEQ584" s="8"/>
      <c r="XER584" s="8"/>
      <c r="XES584" s="8"/>
      <c r="XET584" s="8"/>
      <c r="XEU584" s="8"/>
      <c r="XEV584" s="8"/>
    </row>
    <row r="585" spans="1:42 16358:16376" s="1" customFormat="1" ht="30" customHeight="1">
      <c r="A585" s="1">
        <v>583</v>
      </c>
      <c r="B585" s="1">
        <v>489.4</v>
      </c>
      <c r="C585" s="2">
        <v>101</v>
      </c>
      <c r="D585" s="3">
        <v>12.56</v>
      </c>
      <c r="E585" s="3">
        <v>0.38</v>
      </c>
      <c r="F585" s="4">
        <v>5.62</v>
      </c>
      <c r="G585" s="1" t="s">
        <v>39</v>
      </c>
      <c r="H585" s="3">
        <v>2.74</v>
      </c>
      <c r="I585" s="2">
        <v>0.97</v>
      </c>
      <c r="J585" s="2">
        <v>72</v>
      </c>
      <c r="K585" s="2">
        <v>92.2</v>
      </c>
      <c r="L585" s="2">
        <v>131.30000000000001</v>
      </c>
      <c r="M585" s="2">
        <v>7.6</v>
      </c>
      <c r="N585" s="1">
        <v>0</v>
      </c>
      <c r="O585" s="1">
        <v>20</v>
      </c>
      <c r="P585" s="1" t="s">
        <v>40</v>
      </c>
      <c r="Q585" s="1" t="s">
        <v>41</v>
      </c>
      <c r="R585" s="1" t="s">
        <v>41</v>
      </c>
      <c r="S585" s="5" t="s">
        <v>42</v>
      </c>
      <c r="T585" s="6" t="s">
        <v>43</v>
      </c>
      <c r="U585" s="1" t="s">
        <v>44</v>
      </c>
      <c r="V585" s="1" t="s">
        <v>44</v>
      </c>
      <c r="Y585" s="1">
        <f t="shared" si="135"/>
        <v>49429.4</v>
      </c>
      <c r="Z585" s="1">
        <f t="shared" si="136"/>
        <v>1340.9559999999999</v>
      </c>
      <c r="AA585" s="1">
        <f t="shared" si="137"/>
        <v>6146.8639999999996</v>
      </c>
      <c r="AB585" s="1">
        <f t="shared" si="138"/>
        <v>185.97200000000001</v>
      </c>
      <c r="AC585" s="1">
        <f t="shared" si="139"/>
        <v>2750.4279999999999</v>
      </c>
      <c r="AD585" s="1">
        <f t="shared" si="140"/>
        <v>35236.800000000003</v>
      </c>
      <c r="AE585" s="1">
        <f t="shared" si="141"/>
        <v>45122.68</v>
      </c>
      <c r="AF585" s="1">
        <f t="shared" si="142"/>
        <v>64258.22</v>
      </c>
      <c r="AG585" s="1">
        <f t="shared" si="143"/>
        <v>3719.44</v>
      </c>
      <c r="AH585" s="1" t="e">
        <f>IF(#REF!="Y",B585,"")</f>
        <v>#REF!</v>
      </c>
      <c r="AI585" s="1" t="e">
        <f>IF(#REF!="","",MONTH(#REF!))</f>
        <v>#REF!</v>
      </c>
      <c r="AJ585" s="1" t="e">
        <f>#REF!+0</f>
        <v>#REF!</v>
      </c>
      <c r="AK585" s="1">
        <f t="shared" si="144"/>
        <v>489.4</v>
      </c>
      <c r="AL585" s="1" t="str">
        <f t="shared" si="145"/>
        <v/>
      </c>
      <c r="AM585" s="1">
        <f t="shared" si="146"/>
        <v>489.4</v>
      </c>
      <c r="AN585" s="1">
        <f t="shared" si="147"/>
        <v>489.4</v>
      </c>
      <c r="AO585" s="1">
        <f t="shared" si="148"/>
        <v>489.4</v>
      </c>
      <c r="AP585" s="1">
        <f t="shared" si="149"/>
        <v>489.4</v>
      </c>
      <c r="XED585" s="8"/>
      <c r="XEE585" s="8"/>
      <c r="XEF585" s="8"/>
      <c r="XEG585" s="8"/>
      <c r="XEH585" s="8"/>
      <c r="XEI585" s="8"/>
      <c r="XEJ585" s="8"/>
      <c r="XEK585" s="8"/>
      <c r="XEL585" s="8"/>
      <c r="XEM585" s="8"/>
      <c r="XEN585" s="8"/>
      <c r="XEO585" s="8"/>
      <c r="XEP585" s="8"/>
      <c r="XEQ585" s="8"/>
      <c r="XER585" s="8"/>
      <c r="XES585" s="8"/>
      <c r="XET585" s="8"/>
      <c r="XEU585" s="8"/>
      <c r="XEV585" s="8"/>
    </row>
    <row r="586" spans="1:42 16358:16376" s="1" customFormat="1" ht="30" customHeight="1">
      <c r="A586" s="1">
        <v>584</v>
      </c>
      <c r="B586" s="1">
        <v>236.4</v>
      </c>
      <c r="C586" s="2">
        <v>285.3</v>
      </c>
      <c r="D586" s="3">
        <v>11.27</v>
      </c>
      <c r="E586" s="3">
        <v>0.31</v>
      </c>
      <c r="F586" s="4">
        <v>5.35</v>
      </c>
      <c r="G586" s="1" t="s">
        <v>39</v>
      </c>
      <c r="H586" s="3">
        <v>4.66</v>
      </c>
      <c r="I586" s="2">
        <v>1.34</v>
      </c>
      <c r="J586" s="2">
        <v>90.9</v>
      </c>
      <c r="K586" s="2">
        <v>98.3</v>
      </c>
      <c r="L586" s="2">
        <v>121.2</v>
      </c>
      <c r="M586" s="2">
        <v>6.6</v>
      </c>
      <c r="N586" s="1">
        <v>0</v>
      </c>
      <c r="O586" s="1" t="s">
        <v>40</v>
      </c>
      <c r="P586" s="1" t="s">
        <v>40</v>
      </c>
      <c r="Q586" s="1" t="s">
        <v>41</v>
      </c>
      <c r="R586" s="1" t="s">
        <v>41</v>
      </c>
      <c r="S586" s="5" t="s">
        <v>42</v>
      </c>
      <c r="T586" s="6" t="s">
        <v>43</v>
      </c>
      <c r="U586" s="1" t="s">
        <v>44</v>
      </c>
      <c r="V586" s="1" t="s">
        <v>44</v>
      </c>
      <c r="W586" s="1" t="s">
        <v>47</v>
      </c>
      <c r="X586" s="1" t="s">
        <v>41</v>
      </c>
      <c r="Y586" s="1">
        <f t="shared" si="135"/>
        <v>67444.92</v>
      </c>
      <c r="Z586" s="1">
        <f t="shared" si="136"/>
        <v>1101.624</v>
      </c>
      <c r="AA586" s="1">
        <f t="shared" si="137"/>
        <v>2664.2280000000001</v>
      </c>
      <c r="AB586" s="1">
        <f t="shared" si="138"/>
        <v>73.284000000000006</v>
      </c>
      <c r="AC586" s="1">
        <f t="shared" si="139"/>
        <v>1264.74</v>
      </c>
      <c r="AD586" s="1">
        <f t="shared" si="140"/>
        <v>21488.76</v>
      </c>
      <c r="AE586" s="1">
        <f t="shared" si="141"/>
        <v>23238.12</v>
      </c>
      <c r="AF586" s="1">
        <f t="shared" si="142"/>
        <v>28651.68</v>
      </c>
      <c r="AG586" s="1">
        <f t="shared" si="143"/>
        <v>1560.24</v>
      </c>
      <c r="AH586" s="1" t="e">
        <f>IF(#REF!="Y",B586,"")</f>
        <v>#REF!</v>
      </c>
      <c r="AI586" s="1" t="e">
        <f>IF(#REF!="","",MONTH(#REF!))</f>
        <v>#REF!</v>
      </c>
      <c r="AJ586" s="1" t="e">
        <f>#REF!+0</f>
        <v>#REF!</v>
      </c>
      <c r="AK586" s="1">
        <f t="shared" si="144"/>
        <v>236.4</v>
      </c>
      <c r="AL586" s="1" t="str">
        <f t="shared" si="145"/>
        <v/>
      </c>
      <c r="AM586" s="1">
        <f t="shared" si="146"/>
        <v>236.4</v>
      </c>
      <c r="AN586" s="1">
        <f t="shared" si="147"/>
        <v>236.4</v>
      </c>
      <c r="AO586" s="1">
        <f t="shared" si="148"/>
        <v>236.4</v>
      </c>
      <c r="AP586" s="1">
        <f t="shared" si="149"/>
        <v>236.4</v>
      </c>
      <c r="XED586" s="8"/>
      <c r="XEE586" s="8"/>
      <c r="XEF586" s="8"/>
      <c r="XEG586" s="8"/>
      <c r="XEH586" s="8"/>
      <c r="XEI586" s="8"/>
      <c r="XEJ586" s="8"/>
      <c r="XEK586" s="8"/>
      <c r="XEL586" s="8"/>
      <c r="XEM586" s="8"/>
      <c r="XEN586" s="8"/>
      <c r="XEO586" s="8"/>
      <c r="XEP586" s="8"/>
      <c r="XEQ586" s="8"/>
      <c r="XER586" s="8"/>
      <c r="XES586" s="8"/>
      <c r="XET586" s="8"/>
      <c r="XEU586" s="8"/>
      <c r="XEV586" s="8"/>
    </row>
    <row r="587" spans="1:42 16358:16376" s="1" customFormat="1" ht="30" customHeight="1">
      <c r="A587" s="1">
        <v>585</v>
      </c>
      <c r="B587" s="1">
        <v>513.6</v>
      </c>
      <c r="C587" s="2">
        <v>282.3</v>
      </c>
      <c r="D587" s="3">
        <v>10.83</v>
      </c>
      <c r="E587" s="3">
        <v>0.31</v>
      </c>
      <c r="F587" s="4">
        <v>5.35</v>
      </c>
      <c r="G587" s="1" t="s">
        <v>39</v>
      </c>
      <c r="H587" s="3">
        <v>4.72</v>
      </c>
      <c r="I587" s="2">
        <v>1.34</v>
      </c>
      <c r="J587" s="2">
        <v>91.2</v>
      </c>
      <c r="K587" s="2">
        <v>98.7</v>
      </c>
      <c r="L587" s="2">
        <v>121.2</v>
      </c>
      <c r="M587" s="2">
        <v>6.6</v>
      </c>
      <c r="N587" s="1">
        <v>0</v>
      </c>
      <c r="O587" s="1" t="s">
        <v>40</v>
      </c>
      <c r="P587" s="1" t="s">
        <v>40</v>
      </c>
      <c r="Q587" s="1" t="s">
        <v>41</v>
      </c>
      <c r="R587" s="1" t="s">
        <v>41</v>
      </c>
      <c r="S587" s="5" t="s">
        <v>42</v>
      </c>
      <c r="T587" s="6" t="s">
        <v>42</v>
      </c>
      <c r="U587" s="1" t="s">
        <v>44</v>
      </c>
      <c r="V587" s="1" t="s">
        <v>44</v>
      </c>
      <c r="Y587" s="1">
        <f t="shared" si="135"/>
        <v>144989.28</v>
      </c>
      <c r="Z587" s="1">
        <f t="shared" si="136"/>
        <v>2424.192</v>
      </c>
      <c r="AA587" s="1">
        <f t="shared" si="137"/>
        <v>5562.2879999999996</v>
      </c>
      <c r="AB587" s="1">
        <f t="shared" si="138"/>
        <v>159.21600000000001</v>
      </c>
      <c r="AC587" s="1">
        <f t="shared" si="139"/>
        <v>2747.76</v>
      </c>
      <c r="AD587" s="1">
        <f t="shared" si="140"/>
        <v>46840.32</v>
      </c>
      <c r="AE587" s="1">
        <f t="shared" si="141"/>
        <v>50692.32</v>
      </c>
      <c r="AF587" s="1">
        <f t="shared" si="142"/>
        <v>62248.32</v>
      </c>
      <c r="AG587" s="1">
        <f t="shared" si="143"/>
        <v>3389.76</v>
      </c>
      <c r="AH587" s="1" t="e">
        <f>IF(#REF!="Y",B587,"")</f>
        <v>#REF!</v>
      </c>
      <c r="AI587" s="1" t="e">
        <f>IF(#REF!="","",MONTH(#REF!))</f>
        <v>#REF!</v>
      </c>
      <c r="AJ587" s="1" t="e">
        <f>#REF!+0</f>
        <v>#REF!</v>
      </c>
      <c r="AK587" s="1">
        <f t="shared" si="144"/>
        <v>513.6</v>
      </c>
      <c r="AL587" s="1">
        <f t="shared" si="145"/>
        <v>513.6</v>
      </c>
      <c r="AM587" s="1">
        <f t="shared" si="146"/>
        <v>513.6</v>
      </c>
      <c r="AN587" s="1">
        <f t="shared" si="147"/>
        <v>513.6</v>
      </c>
      <c r="AO587" s="1">
        <f t="shared" si="148"/>
        <v>513.6</v>
      </c>
      <c r="AP587" s="1">
        <f t="shared" si="149"/>
        <v>513.6</v>
      </c>
      <c r="XED587" s="8"/>
      <c r="XEE587" s="8"/>
      <c r="XEF587" s="8"/>
      <c r="XEG587" s="8"/>
      <c r="XEH587" s="8"/>
      <c r="XEI587" s="8"/>
      <c r="XEJ587" s="8"/>
      <c r="XEK587" s="8"/>
      <c r="XEL587" s="8"/>
      <c r="XEM587" s="8"/>
      <c r="XEN587" s="8"/>
      <c r="XEO587" s="8"/>
      <c r="XEP587" s="8"/>
      <c r="XEQ587" s="8"/>
      <c r="XER587" s="8"/>
      <c r="XES587" s="8"/>
      <c r="XET587" s="8"/>
      <c r="XEU587" s="8"/>
      <c r="XEV587" s="8"/>
    </row>
    <row r="588" spans="1:42 16358:16376" s="1" customFormat="1" ht="30" customHeight="1">
      <c r="A588" s="1">
        <v>586</v>
      </c>
      <c r="B588" s="1">
        <v>503</v>
      </c>
      <c r="C588" s="2">
        <v>273</v>
      </c>
      <c r="D588" s="3">
        <v>11.41</v>
      </c>
      <c r="E588" s="3">
        <v>0.31</v>
      </c>
      <c r="F588" s="4">
        <v>5.35</v>
      </c>
      <c r="G588" s="1" t="s">
        <v>39</v>
      </c>
      <c r="H588" s="3">
        <v>4.49</v>
      </c>
      <c r="I588" s="2">
        <v>1.34</v>
      </c>
      <c r="J588" s="2">
        <v>91.8</v>
      </c>
      <c r="K588" s="2">
        <v>99.1</v>
      </c>
      <c r="L588" s="2">
        <v>121.2</v>
      </c>
      <c r="M588" s="2">
        <v>6.6</v>
      </c>
      <c r="N588" s="1">
        <v>0</v>
      </c>
      <c r="O588" s="1" t="s">
        <v>40</v>
      </c>
      <c r="P588" s="1" t="s">
        <v>40</v>
      </c>
      <c r="Q588" s="1" t="s">
        <v>41</v>
      </c>
      <c r="R588" s="1" t="s">
        <v>41</v>
      </c>
      <c r="S588" s="5" t="s">
        <v>42</v>
      </c>
      <c r="T588" s="6" t="s">
        <v>42</v>
      </c>
      <c r="U588" s="1" t="s">
        <v>44</v>
      </c>
      <c r="V588" s="1" t="s">
        <v>44</v>
      </c>
      <c r="Y588" s="1">
        <f t="shared" si="135"/>
        <v>137319</v>
      </c>
      <c r="Z588" s="1">
        <f t="shared" si="136"/>
        <v>2258.4699999999998</v>
      </c>
      <c r="AA588" s="1">
        <f t="shared" si="137"/>
        <v>5739.23</v>
      </c>
      <c r="AB588" s="1">
        <f t="shared" si="138"/>
        <v>155.93</v>
      </c>
      <c r="AC588" s="1">
        <f t="shared" si="139"/>
        <v>2691.05</v>
      </c>
      <c r="AD588" s="1">
        <f t="shared" si="140"/>
        <v>46175.4</v>
      </c>
      <c r="AE588" s="1">
        <f t="shared" si="141"/>
        <v>49847.3</v>
      </c>
      <c r="AF588" s="1">
        <f t="shared" si="142"/>
        <v>60963.6</v>
      </c>
      <c r="AG588" s="1">
        <f t="shared" si="143"/>
        <v>3319.8</v>
      </c>
      <c r="AH588" s="1" t="e">
        <f>IF(#REF!="Y",B588,"")</f>
        <v>#REF!</v>
      </c>
      <c r="AI588" s="1" t="e">
        <f>IF(#REF!="","",MONTH(#REF!))</f>
        <v>#REF!</v>
      </c>
      <c r="AJ588" s="1" t="e">
        <f>#REF!+0</f>
        <v>#REF!</v>
      </c>
      <c r="AK588" s="1">
        <f t="shared" si="144"/>
        <v>503</v>
      </c>
      <c r="AL588" s="1">
        <f t="shared" si="145"/>
        <v>503</v>
      </c>
      <c r="AM588" s="1">
        <f t="shared" si="146"/>
        <v>503</v>
      </c>
      <c r="AN588" s="1">
        <f t="shared" si="147"/>
        <v>503</v>
      </c>
      <c r="AO588" s="1">
        <f t="shared" si="148"/>
        <v>503</v>
      </c>
      <c r="AP588" s="1">
        <f t="shared" si="149"/>
        <v>503</v>
      </c>
      <c r="XED588" s="8"/>
      <c r="XEE588" s="8"/>
      <c r="XEF588" s="8"/>
      <c r="XEG588" s="8"/>
      <c r="XEH588" s="8"/>
      <c r="XEI588" s="8"/>
      <c r="XEJ588" s="8"/>
      <c r="XEK588" s="8"/>
      <c r="XEL588" s="8"/>
      <c r="XEM588" s="8"/>
      <c r="XEN588" s="8"/>
      <c r="XEO588" s="8"/>
      <c r="XEP588" s="8"/>
      <c r="XEQ588" s="8"/>
      <c r="XER588" s="8"/>
      <c r="XES588" s="8"/>
      <c r="XET588" s="8"/>
      <c r="XEU588" s="8"/>
      <c r="XEV588" s="8"/>
    </row>
    <row r="589" spans="1:42 16358:16376" s="1" customFormat="1" ht="30" customHeight="1">
      <c r="A589" s="1">
        <v>587</v>
      </c>
      <c r="B589" s="1">
        <v>488.8</v>
      </c>
      <c r="C589" s="2">
        <v>269.60000000000002</v>
      </c>
      <c r="D589" s="3">
        <v>11.35</v>
      </c>
      <c r="E589" s="3">
        <v>0.31</v>
      </c>
      <c r="F589" s="4">
        <v>5.35</v>
      </c>
      <c r="G589" s="1" t="s">
        <v>39</v>
      </c>
      <c r="H589" s="3">
        <v>4.5199999999999996</v>
      </c>
      <c r="I589" s="2">
        <v>1.34</v>
      </c>
      <c r="J589" s="2">
        <v>92</v>
      </c>
      <c r="K589" s="2">
        <v>98.9</v>
      </c>
      <c r="L589" s="2">
        <v>121.2</v>
      </c>
      <c r="M589" s="2">
        <v>6.6</v>
      </c>
      <c r="N589" s="1">
        <v>0</v>
      </c>
      <c r="O589" s="1" t="s">
        <v>40</v>
      </c>
      <c r="P589" s="1">
        <v>10</v>
      </c>
      <c r="Q589" s="1" t="s">
        <v>41</v>
      </c>
      <c r="R589" s="1" t="s">
        <v>41</v>
      </c>
      <c r="S589" s="5" t="s">
        <v>42</v>
      </c>
      <c r="T589" s="6" t="s">
        <v>42</v>
      </c>
      <c r="U589" s="1" t="s">
        <v>44</v>
      </c>
      <c r="V589" s="1" t="s">
        <v>44</v>
      </c>
      <c r="Y589" s="1">
        <f t="shared" si="135"/>
        <v>131780.48000000001</v>
      </c>
      <c r="Z589" s="1">
        <f t="shared" si="136"/>
        <v>2209.3760000000002</v>
      </c>
      <c r="AA589" s="1">
        <f t="shared" si="137"/>
        <v>5547.88</v>
      </c>
      <c r="AB589" s="1">
        <f t="shared" si="138"/>
        <v>151.52799999999999</v>
      </c>
      <c r="AC589" s="1">
        <f t="shared" si="139"/>
        <v>2615.08</v>
      </c>
      <c r="AD589" s="1">
        <f t="shared" si="140"/>
        <v>44969.599999999999</v>
      </c>
      <c r="AE589" s="1">
        <f t="shared" si="141"/>
        <v>48342.32</v>
      </c>
      <c r="AF589" s="1">
        <f t="shared" si="142"/>
        <v>59242.559999999998</v>
      </c>
      <c r="AG589" s="1">
        <f t="shared" si="143"/>
        <v>3226.08</v>
      </c>
      <c r="AH589" s="1" t="e">
        <f>IF(#REF!="Y",B589,"")</f>
        <v>#REF!</v>
      </c>
      <c r="AI589" s="1" t="e">
        <f>IF(#REF!="","",MONTH(#REF!))</f>
        <v>#REF!</v>
      </c>
      <c r="AJ589" s="1" t="e">
        <f>#REF!+0</f>
        <v>#REF!</v>
      </c>
      <c r="AK589" s="1">
        <f t="shared" si="144"/>
        <v>488.8</v>
      </c>
      <c r="AL589" s="1">
        <f t="shared" si="145"/>
        <v>488.8</v>
      </c>
      <c r="AM589" s="1">
        <f t="shared" si="146"/>
        <v>488.8</v>
      </c>
      <c r="AN589" s="1">
        <f t="shared" si="147"/>
        <v>488.8</v>
      </c>
      <c r="AO589" s="1">
        <f t="shared" si="148"/>
        <v>488.8</v>
      </c>
      <c r="AP589" s="1">
        <f t="shared" si="149"/>
        <v>488.8</v>
      </c>
      <c r="XED589" s="8"/>
      <c r="XEE589" s="8"/>
      <c r="XEF589" s="8"/>
      <c r="XEG589" s="8"/>
      <c r="XEH589" s="8"/>
      <c r="XEI589" s="8"/>
      <c r="XEJ589" s="8"/>
      <c r="XEK589" s="8"/>
      <c r="XEL589" s="8"/>
      <c r="XEM589" s="8"/>
      <c r="XEN589" s="8"/>
      <c r="XEO589" s="8"/>
      <c r="XEP589" s="8"/>
      <c r="XEQ589" s="8"/>
      <c r="XER589" s="8"/>
      <c r="XES589" s="8"/>
      <c r="XET589" s="8"/>
      <c r="XEU589" s="8"/>
      <c r="XEV589" s="8"/>
    </row>
    <row r="590" spans="1:42 16358:16376" s="1" customFormat="1" ht="30" customHeight="1">
      <c r="A590" s="1">
        <v>588</v>
      </c>
      <c r="B590" s="1">
        <v>472.8</v>
      </c>
      <c r="C590" s="2">
        <v>266.3</v>
      </c>
      <c r="D590" s="3">
        <v>11.52</v>
      </c>
      <c r="E590" s="3">
        <v>0.31</v>
      </c>
      <c r="F590" s="4">
        <v>5.35</v>
      </c>
      <c r="G590" s="1" t="s">
        <v>39</v>
      </c>
      <c r="H590" s="3">
        <v>4.49</v>
      </c>
      <c r="I590" s="2">
        <v>1.34</v>
      </c>
      <c r="J590" s="2">
        <v>92.3</v>
      </c>
      <c r="K590" s="2">
        <v>99.2</v>
      </c>
      <c r="L590" s="2">
        <v>121.2</v>
      </c>
      <c r="M590" s="2">
        <v>6.6</v>
      </c>
      <c r="N590" s="1">
        <v>0</v>
      </c>
      <c r="O590" s="1" t="s">
        <v>40</v>
      </c>
      <c r="P590" s="1">
        <v>10</v>
      </c>
      <c r="Q590" s="1" t="s">
        <v>41</v>
      </c>
      <c r="R590" s="1" t="s">
        <v>41</v>
      </c>
      <c r="S590" s="5" t="s">
        <v>42</v>
      </c>
      <c r="T590" s="6" t="s">
        <v>42</v>
      </c>
      <c r="U590" s="1" t="s">
        <v>44</v>
      </c>
      <c r="V590" s="1" t="s">
        <v>44</v>
      </c>
      <c r="Y590" s="1">
        <f t="shared" si="135"/>
        <v>125906.64</v>
      </c>
      <c r="Z590" s="1">
        <f t="shared" si="136"/>
        <v>2122.8719999999998</v>
      </c>
      <c r="AA590" s="1">
        <f t="shared" si="137"/>
        <v>5446.6559999999999</v>
      </c>
      <c r="AB590" s="1">
        <f t="shared" si="138"/>
        <v>146.56800000000001</v>
      </c>
      <c r="AC590" s="1">
        <f t="shared" si="139"/>
        <v>2529.48</v>
      </c>
      <c r="AD590" s="1">
        <f t="shared" si="140"/>
        <v>43639.44</v>
      </c>
      <c r="AE590" s="1">
        <f t="shared" si="141"/>
        <v>46901.760000000002</v>
      </c>
      <c r="AF590" s="1">
        <f t="shared" si="142"/>
        <v>57303.360000000001</v>
      </c>
      <c r="AG590" s="1">
        <f t="shared" si="143"/>
        <v>3120.48</v>
      </c>
      <c r="AH590" s="1" t="e">
        <f>IF(#REF!="Y",B590,"")</f>
        <v>#REF!</v>
      </c>
      <c r="AI590" s="1" t="e">
        <f>IF(#REF!="","",MONTH(#REF!))</f>
        <v>#REF!</v>
      </c>
      <c r="AJ590" s="1" t="e">
        <f>#REF!+0</f>
        <v>#REF!</v>
      </c>
      <c r="AK590" s="1">
        <f t="shared" si="144"/>
        <v>472.8</v>
      </c>
      <c r="AL590" s="1">
        <f t="shared" si="145"/>
        <v>472.8</v>
      </c>
      <c r="AM590" s="1">
        <f t="shared" si="146"/>
        <v>472.8</v>
      </c>
      <c r="AN590" s="1">
        <f t="shared" si="147"/>
        <v>472.8</v>
      </c>
      <c r="AO590" s="1">
        <f t="shared" si="148"/>
        <v>472.8</v>
      </c>
      <c r="AP590" s="1">
        <f t="shared" si="149"/>
        <v>472.8</v>
      </c>
      <c r="XED590" s="8"/>
      <c r="XEE590" s="8"/>
      <c r="XEF590" s="8"/>
      <c r="XEG590" s="8"/>
      <c r="XEH590" s="8"/>
      <c r="XEI590" s="8"/>
      <c r="XEJ590" s="8"/>
      <c r="XEK590" s="8"/>
      <c r="XEL590" s="8"/>
      <c r="XEM590" s="8"/>
      <c r="XEN590" s="8"/>
      <c r="XEO590" s="8"/>
      <c r="XEP590" s="8"/>
      <c r="XEQ590" s="8"/>
      <c r="XER590" s="8"/>
      <c r="XES590" s="8"/>
      <c r="XET590" s="8"/>
      <c r="XEU590" s="8"/>
      <c r="XEV590" s="8"/>
    </row>
    <row r="591" spans="1:42 16358:16376" s="1" customFormat="1" ht="30" customHeight="1">
      <c r="A591" s="1">
        <v>589</v>
      </c>
      <c r="B591" s="1">
        <v>277</v>
      </c>
      <c r="C591" s="2">
        <v>266.2</v>
      </c>
      <c r="D591" s="3">
        <v>11.5</v>
      </c>
      <c r="E591" s="3">
        <v>0.31</v>
      </c>
      <c r="F591" s="4">
        <v>5.35</v>
      </c>
      <c r="G591" s="1" t="s">
        <v>39</v>
      </c>
      <c r="H591" s="3">
        <v>4.5199999999999996</v>
      </c>
      <c r="I591" s="2">
        <v>1.34</v>
      </c>
      <c r="J591" s="2">
        <v>92.4</v>
      </c>
      <c r="K591" s="2">
        <v>99.2</v>
      </c>
      <c r="L591" s="2">
        <v>121.2</v>
      </c>
      <c r="M591" s="2">
        <v>6.6</v>
      </c>
      <c r="N591" s="1">
        <v>0</v>
      </c>
      <c r="O591" s="1" t="s">
        <v>40</v>
      </c>
      <c r="P591" s="1" t="s">
        <v>40</v>
      </c>
      <c r="Q591" s="1" t="s">
        <v>41</v>
      </c>
      <c r="R591" s="1" t="s">
        <v>41</v>
      </c>
      <c r="S591" s="5" t="s">
        <v>42</v>
      </c>
      <c r="T591" s="6" t="s">
        <v>42</v>
      </c>
      <c r="U591" s="1" t="s">
        <v>44</v>
      </c>
      <c r="V591" s="1" t="s">
        <v>44</v>
      </c>
      <c r="Y591" s="1">
        <f t="shared" si="135"/>
        <v>73737.399999999994</v>
      </c>
      <c r="Z591" s="1">
        <f t="shared" si="136"/>
        <v>1252.04</v>
      </c>
      <c r="AA591" s="1">
        <f t="shared" si="137"/>
        <v>3185.5</v>
      </c>
      <c r="AB591" s="1">
        <f t="shared" si="138"/>
        <v>85.87</v>
      </c>
      <c r="AC591" s="1">
        <f t="shared" si="139"/>
        <v>1481.95</v>
      </c>
      <c r="AD591" s="1">
        <f t="shared" si="140"/>
        <v>25594.799999999999</v>
      </c>
      <c r="AE591" s="1">
        <f t="shared" si="141"/>
        <v>27478.400000000001</v>
      </c>
      <c r="AF591" s="1">
        <f t="shared" si="142"/>
        <v>33572.400000000001</v>
      </c>
      <c r="AG591" s="1">
        <f t="shared" si="143"/>
        <v>1828.2</v>
      </c>
      <c r="AH591" s="1" t="e">
        <f>IF(#REF!="Y",B591,"")</f>
        <v>#REF!</v>
      </c>
      <c r="AI591" s="1" t="e">
        <f>IF(#REF!="","",MONTH(#REF!))</f>
        <v>#REF!</v>
      </c>
      <c r="AJ591" s="1" t="e">
        <f>#REF!+0</f>
        <v>#REF!</v>
      </c>
      <c r="AK591" s="1">
        <f t="shared" si="144"/>
        <v>277</v>
      </c>
      <c r="AL591" s="1">
        <f t="shared" si="145"/>
        <v>277</v>
      </c>
      <c r="AM591" s="1">
        <f t="shared" si="146"/>
        <v>277</v>
      </c>
      <c r="AN591" s="1">
        <f t="shared" si="147"/>
        <v>277</v>
      </c>
      <c r="AO591" s="1">
        <f t="shared" si="148"/>
        <v>277</v>
      </c>
      <c r="AP591" s="1">
        <f t="shared" si="149"/>
        <v>277</v>
      </c>
      <c r="XED591" s="8"/>
      <c r="XEE591" s="8"/>
      <c r="XEF591" s="8"/>
      <c r="XEG591" s="8"/>
      <c r="XEH591" s="8"/>
      <c r="XEI591" s="8"/>
      <c r="XEJ591" s="8"/>
      <c r="XEK591" s="8"/>
      <c r="XEL591" s="8"/>
      <c r="XEM591" s="8"/>
      <c r="XEN591" s="8"/>
      <c r="XEO591" s="8"/>
      <c r="XEP591" s="8"/>
      <c r="XEQ591" s="8"/>
      <c r="XER591" s="8"/>
      <c r="XES591" s="8"/>
      <c r="XET591" s="8"/>
      <c r="XEU591" s="8"/>
      <c r="XEV591" s="8"/>
    </row>
    <row r="592" spans="1:42 16358:16376" s="1" customFormat="1" ht="30" customHeight="1">
      <c r="A592" s="1">
        <v>590</v>
      </c>
      <c r="B592" s="1">
        <v>522</v>
      </c>
      <c r="C592" s="2">
        <v>237.4</v>
      </c>
      <c r="D592" s="3">
        <v>11.51</v>
      </c>
      <c r="E592" s="3">
        <v>0.31</v>
      </c>
      <c r="F592" s="4">
        <v>5.35</v>
      </c>
      <c r="G592" s="1" t="s">
        <v>39</v>
      </c>
      <c r="H592" s="3">
        <v>4.6900000000000004</v>
      </c>
      <c r="I592" s="2">
        <v>1.34</v>
      </c>
      <c r="J592" s="2">
        <v>91.4</v>
      </c>
      <c r="K592" s="2">
        <v>98.8</v>
      </c>
      <c r="L592" s="2">
        <v>121.2</v>
      </c>
      <c r="M592" s="2">
        <v>6.6</v>
      </c>
      <c r="N592" s="1">
        <v>0</v>
      </c>
      <c r="O592" s="1" t="s">
        <v>40</v>
      </c>
      <c r="P592" s="1" t="s">
        <v>40</v>
      </c>
      <c r="Q592" s="1" t="s">
        <v>41</v>
      </c>
      <c r="R592" s="1" t="s">
        <v>41</v>
      </c>
      <c r="S592" s="5" t="s">
        <v>42</v>
      </c>
      <c r="T592" s="6" t="s">
        <v>42</v>
      </c>
      <c r="U592" s="1" t="s">
        <v>44</v>
      </c>
      <c r="V592" s="1" t="s">
        <v>44</v>
      </c>
      <c r="Y592" s="1">
        <f t="shared" si="135"/>
        <v>123922.8</v>
      </c>
      <c r="Z592" s="1">
        <f t="shared" si="136"/>
        <v>2448.1799999999998</v>
      </c>
      <c r="AA592" s="1">
        <f t="shared" si="137"/>
        <v>6008.22</v>
      </c>
      <c r="AB592" s="1">
        <f t="shared" si="138"/>
        <v>161.82</v>
      </c>
      <c r="AC592" s="1">
        <f t="shared" si="139"/>
        <v>2792.7</v>
      </c>
      <c r="AD592" s="1">
        <f t="shared" si="140"/>
        <v>47710.8</v>
      </c>
      <c r="AE592" s="1">
        <f t="shared" si="141"/>
        <v>51573.599999999999</v>
      </c>
      <c r="AF592" s="1">
        <f t="shared" si="142"/>
        <v>63266.400000000001</v>
      </c>
      <c r="AG592" s="1">
        <f t="shared" si="143"/>
        <v>3445.2</v>
      </c>
      <c r="AH592" s="1" t="e">
        <f>IF(#REF!="Y",B592,"")</f>
        <v>#REF!</v>
      </c>
      <c r="AI592" s="1" t="e">
        <f>IF(#REF!="","",MONTH(#REF!))</f>
        <v>#REF!</v>
      </c>
      <c r="AJ592" s="1" t="e">
        <f>#REF!+0</f>
        <v>#REF!</v>
      </c>
      <c r="AK592" s="1">
        <f t="shared" si="144"/>
        <v>522</v>
      </c>
      <c r="AL592" s="1">
        <f t="shared" si="145"/>
        <v>522</v>
      </c>
      <c r="AM592" s="1">
        <f t="shared" si="146"/>
        <v>522</v>
      </c>
      <c r="AN592" s="1">
        <f t="shared" si="147"/>
        <v>522</v>
      </c>
      <c r="AO592" s="1">
        <f t="shared" si="148"/>
        <v>522</v>
      </c>
      <c r="AP592" s="1">
        <f t="shared" si="149"/>
        <v>522</v>
      </c>
      <c r="XED592" s="8"/>
      <c r="XEE592" s="8"/>
      <c r="XEF592" s="8"/>
      <c r="XEG592" s="8"/>
      <c r="XEH592" s="8"/>
      <c r="XEI592" s="8"/>
      <c r="XEJ592" s="8"/>
      <c r="XEK592" s="8"/>
      <c r="XEL592" s="8"/>
      <c r="XEM592" s="8"/>
      <c r="XEN592" s="8"/>
      <c r="XEO592" s="8"/>
      <c r="XEP592" s="8"/>
      <c r="XEQ592" s="8"/>
      <c r="XER592" s="8"/>
      <c r="XES592" s="8"/>
      <c r="XET592" s="8"/>
      <c r="XEU592" s="8"/>
      <c r="XEV592" s="8"/>
    </row>
    <row r="593" spans="1:42 16358:16376" s="1" customFormat="1" ht="30" customHeight="1">
      <c r="A593" s="1">
        <v>591</v>
      </c>
      <c r="B593" s="1">
        <v>535.20000000000005</v>
      </c>
      <c r="C593" s="2">
        <v>228.1</v>
      </c>
      <c r="D593" s="3">
        <v>11.35</v>
      </c>
      <c r="E593" s="3">
        <v>0.31</v>
      </c>
      <c r="F593" s="4">
        <v>5.35</v>
      </c>
      <c r="G593" s="1" t="s">
        <v>39</v>
      </c>
      <c r="H593" s="3">
        <v>4.66</v>
      </c>
      <c r="I593" s="2">
        <v>1.34</v>
      </c>
      <c r="J593" s="2">
        <v>91.4</v>
      </c>
      <c r="K593" s="2">
        <v>98.8</v>
      </c>
      <c r="L593" s="2">
        <v>121.2</v>
      </c>
      <c r="M593" s="2">
        <v>6.6</v>
      </c>
      <c r="N593" s="1">
        <v>0</v>
      </c>
      <c r="O593" s="1" t="s">
        <v>40</v>
      </c>
      <c r="P593" s="1" t="s">
        <v>40</v>
      </c>
      <c r="Q593" s="1" t="s">
        <v>41</v>
      </c>
      <c r="R593" s="1" t="s">
        <v>41</v>
      </c>
      <c r="S593" s="5" t="s">
        <v>42</v>
      </c>
      <c r="T593" s="6" t="s">
        <v>42</v>
      </c>
      <c r="U593" s="1" t="s">
        <v>44</v>
      </c>
      <c r="V593" s="1" t="s">
        <v>44</v>
      </c>
      <c r="Y593" s="1">
        <f t="shared" si="135"/>
        <v>122079.12</v>
      </c>
      <c r="Z593" s="1">
        <f t="shared" si="136"/>
        <v>2494.0320000000002</v>
      </c>
      <c r="AA593" s="1">
        <f t="shared" si="137"/>
        <v>6074.52</v>
      </c>
      <c r="AB593" s="1">
        <f t="shared" si="138"/>
        <v>165.91200000000001</v>
      </c>
      <c r="AC593" s="1">
        <f t="shared" si="139"/>
        <v>2863.32</v>
      </c>
      <c r="AD593" s="1">
        <f t="shared" si="140"/>
        <v>48917.279999999999</v>
      </c>
      <c r="AE593" s="1">
        <f t="shared" si="141"/>
        <v>52877.760000000002</v>
      </c>
      <c r="AF593" s="1">
        <f t="shared" si="142"/>
        <v>64866.239999999998</v>
      </c>
      <c r="AG593" s="1">
        <f t="shared" si="143"/>
        <v>3532.32</v>
      </c>
      <c r="AH593" s="1" t="e">
        <f>IF(#REF!="Y",B593,"")</f>
        <v>#REF!</v>
      </c>
      <c r="AI593" s="1" t="e">
        <f>IF(#REF!="","",MONTH(#REF!))</f>
        <v>#REF!</v>
      </c>
      <c r="AJ593" s="1" t="e">
        <f>#REF!+0</f>
        <v>#REF!</v>
      </c>
      <c r="AK593" s="1">
        <f t="shared" si="144"/>
        <v>535.20000000000005</v>
      </c>
      <c r="AL593" s="1">
        <f t="shared" si="145"/>
        <v>535.20000000000005</v>
      </c>
      <c r="AM593" s="1">
        <f t="shared" si="146"/>
        <v>535.20000000000005</v>
      </c>
      <c r="AN593" s="1">
        <f t="shared" si="147"/>
        <v>535.20000000000005</v>
      </c>
      <c r="AO593" s="1">
        <f t="shared" si="148"/>
        <v>535.20000000000005</v>
      </c>
      <c r="AP593" s="1">
        <f t="shared" si="149"/>
        <v>535.20000000000005</v>
      </c>
      <c r="XED593" s="8"/>
      <c r="XEE593" s="8"/>
      <c r="XEF593" s="8"/>
      <c r="XEG593" s="8"/>
      <c r="XEH593" s="8"/>
      <c r="XEI593" s="8"/>
      <c r="XEJ593" s="8"/>
      <c r="XEK593" s="8"/>
      <c r="XEL593" s="8"/>
      <c r="XEM593" s="8"/>
      <c r="XEN593" s="8"/>
      <c r="XEO593" s="8"/>
      <c r="XEP593" s="8"/>
      <c r="XEQ593" s="8"/>
      <c r="XER593" s="8"/>
      <c r="XES593" s="8"/>
      <c r="XET593" s="8"/>
      <c r="XEU593" s="8"/>
      <c r="XEV593" s="8"/>
    </row>
    <row r="594" spans="1:42 16358:16376" s="1" customFormat="1" ht="30" customHeight="1">
      <c r="A594" s="1">
        <v>592</v>
      </c>
      <c r="B594" s="1">
        <v>524</v>
      </c>
      <c r="C594" s="2">
        <v>224.5</v>
      </c>
      <c r="D594" s="3">
        <v>11.49</v>
      </c>
      <c r="E594" s="3">
        <v>0.31</v>
      </c>
      <c r="F594" s="4">
        <v>5.35</v>
      </c>
      <c r="G594" s="1" t="s">
        <v>39</v>
      </c>
      <c r="H594" s="3">
        <v>4.63</v>
      </c>
      <c r="I594" s="2">
        <v>1.34</v>
      </c>
      <c r="J594" s="2">
        <v>91.1</v>
      </c>
      <c r="K594" s="2">
        <v>98.6</v>
      </c>
      <c r="L594" s="2">
        <v>121.2</v>
      </c>
      <c r="M594" s="2">
        <v>6.6</v>
      </c>
      <c r="N594" s="1">
        <v>0</v>
      </c>
      <c r="O594" s="1" t="s">
        <v>40</v>
      </c>
      <c r="P594" s="1" t="s">
        <v>40</v>
      </c>
      <c r="Q594" s="1" t="s">
        <v>41</v>
      </c>
      <c r="R594" s="1" t="s">
        <v>41</v>
      </c>
      <c r="S594" s="5" t="s">
        <v>42</v>
      </c>
      <c r="T594" s="6" t="s">
        <v>42</v>
      </c>
      <c r="U594" s="1" t="s">
        <v>44</v>
      </c>
      <c r="V594" s="1" t="s">
        <v>44</v>
      </c>
      <c r="Y594" s="1">
        <f t="shared" si="135"/>
        <v>117638</v>
      </c>
      <c r="Z594" s="1">
        <f t="shared" si="136"/>
        <v>2426.12</v>
      </c>
      <c r="AA594" s="1">
        <f t="shared" si="137"/>
        <v>6020.76</v>
      </c>
      <c r="AB594" s="1">
        <f t="shared" si="138"/>
        <v>162.44</v>
      </c>
      <c r="AC594" s="1">
        <f t="shared" si="139"/>
        <v>2803.4</v>
      </c>
      <c r="AD594" s="1">
        <f t="shared" si="140"/>
        <v>47736.4</v>
      </c>
      <c r="AE594" s="1">
        <f t="shared" si="141"/>
        <v>51666.400000000001</v>
      </c>
      <c r="AF594" s="1">
        <f t="shared" si="142"/>
        <v>63508.800000000003</v>
      </c>
      <c r="AG594" s="1">
        <f t="shared" si="143"/>
        <v>3458.4</v>
      </c>
      <c r="AH594" s="1" t="e">
        <f>IF(#REF!="Y",B594,"")</f>
        <v>#REF!</v>
      </c>
      <c r="AI594" s="1" t="e">
        <f>IF(#REF!="","",MONTH(#REF!))</f>
        <v>#REF!</v>
      </c>
      <c r="AJ594" s="1" t="e">
        <f>#REF!+0</f>
        <v>#REF!</v>
      </c>
      <c r="AK594" s="1">
        <f t="shared" si="144"/>
        <v>524</v>
      </c>
      <c r="AL594" s="1">
        <f t="shared" si="145"/>
        <v>524</v>
      </c>
      <c r="AM594" s="1">
        <f t="shared" si="146"/>
        <v>524</v>
      </c>
      <c r="AN594" s="1">
        <f t="shared" si="147"/>
        <v>524</v>
      </c>
      <c r="AO594" s="1">
        <f t="shared" si="148"/>
        <v>524</v>
      </c>
      <c r="AP594" s="1">
        <f t="shared" si="149"/>
        <v>524</v>
      </c>
      <c r="XED594" s="8"/>
      <c r="XEE594" s="8"/>
      <c r="XEF594" s="8"/>
      <c r="XEG594" s="8"/>
      <c r="XEH594" s="8"/>
      <c r="XEI594" s="8"/>
      <c r="XEJ594" s="8"/>
      <c r="XEK594" s="8"/>
      <c r="XEL594" s="8"/>
      <c r="XEM594" s="8"/>
      <c r="XEN594" s="8"/>
      <c r="XEO594" s="8"/>
      <c r="XEP594" s="8"/>
      <c r="XEQ594" s="8"/>
      <c r="XER594" s="8"/>
      <c r="XES594" s="8"/>
      <c r="XET594" s="8"/>
      <c r="XEU594" s="8"/>
      <c r="XEV594" s="8"/>
    </row>
    <row r="595" spans="1:42 16358:16376" s="1" customFormat="1" ht="30" customHeight="1">
      <c r="A595" s="1">
        <v>593</v>
      </c>
      <c r="B595" s="1">
        <v>521.4</v>
      </c>
      <c r="C595" s="2">
        <v>208.9</v>
      </c>
      <c r="D595" s="3">
        <v>11.21</v>
      </c>
      <c r="E595" s="3">
        <v>0.31</v>
      </c>
      <c r="F595" s="4">
        <v>5.35</v>
      </c>
      <c r="G595" s="1" t="s">
        <v>39</v>
      </c>
      <c r="H595" s="3">
        <v>4.6100000000000003</v>
      </c>
      <c r="I595" s="2">
        <v>1.34</v>
      </c>
      <c r="J595" s="2">
        <v>89.8</v>
      </c>
      <c r="K595" s="2">
        <v>98.4</v>
      </c>
      <c r="L595" s="2">
        <v>121.2</v>
      </c>
      <c r="M595" s="2">
        <v>6.6</v>
      </c>
      <c r="N595" s="1">
        <v>0</v>
      </c>
      <c r="O595" s="1">
        <v>10</v>
      </c>
      <c r="P595" s="1" t="s">
        <v>40</v>
      </c>
      <c r="Q595" s="1" t="s">
        <v>41</v>
      </c>
      <c r="R595" s="1" t="s">
        <v>41</v>
      </c>
      <c r="S595" s="5" t="s">
        <v>42</v>
      </c>
      <c r="T595" s="6" t="s">
        <v>42</v>
      </c>
      <c r="U595" s="1" t="s">
        <v>44</v>
      </c>
      <c r="V595" s="1" t="s">
        <v>44</v>
      </c>
      <c r="Y595" s="1">
        <f t="shared" si="135"/>
        <v>108920.46</v>
      </c>
      <c r="Z595" s="1">
        <f t="shared" si="136"/>
        <v>2403.654</v>
      </c>
      <c r="AA595" s="1">
        <f t="shared" si="137"/>
        <v>5844.8940000000002</v>
      </c>
      <c r="AB595" s="1">
        <f t="shared" si="138"/>
        <v>161.63399999999999</v>
      </c>
      <c r="AC595" s="1">
        <f t="shared" si="139"/>
        <v>2789.49</v>
      </c>
      <c r="AD595" s="1">
        <f t="shared" si="140"/>
        <v>46821.72</v>
      </c>
      <c r="AE595" s="1">
        <f t="shared" si="141"/>
        <v>51305.760000000002</v>
      </c>
      <c r="AF595" s="1">
        <f t="shared" si="142"/>
        <v>63193.68</v>
      </c>
      <c r="AG595" s="1">
        <f t="shared" si="143"/>
        <v>3441.24</v>
      </c>
      <c r="AH595" s="1" t="e">
        <f>IF(#REF!="Y",B595,"")</f>
        <v>#REF!</v>
      </c>
      <c r="AI595" s="1" t="e">
        <f>IF(#REF!="","",MONTH(#REF!))</f>
        <v>#REF!</v>
      </c>
      <c r="AJ595" s="1" t="e">
        <f>#REF!+0</f>
        <v>#REF!</v>
      </c>
      <c r="AK595" s="1">
        <f t="shared" si="144"/>
        <v>521.4</v>
      </c>
      <c r="AL595" s="1">
        <f t="shared" si="145"/>
        <v>521.4</v>
      </c>
      <c r="AM595" s="1">
        <f t="shared" si="146"/>
        <v>521.4</v>
      </c>
      <c r="AN595" s="1">
        <f t="shared" si="147"/>
        <v>521.4</v>
      </c>
      <c r="AO595" s="1">
        <f t="shared" si="148"/>
        <v>521.4</v>
      </c>
      <c r="AP595" s="1">
        <f t="shared" si="149"/>
        <v>521.4</v>
      </c>
      <c r="XED595" s="8"/>
      <c r="XEE595" s="8"/>
      <c r="XEF595" s="8"/>
      <c r="XEG595" s="8"/>
      <c r="XEH595" s="8"/>
      <c r="XEI595" s="8"/>
      <c r="XEJ595" s="8"/>
      <c r="XEK595" s="8"/>
      <c r="XEL595" s="8"/>
      <c r="XEM595" s="8"/>
      <c r="XEN595" s="8"/>
      <c r="XEO595" s="8"/>
      <c r="XEP595" s="8"/>
      <c r="XEQ595" s="8"/>
      <c r="XER595" s="8"/>
      <c r="XES595" s="8"/>
      <c r="XET595" s="8"/>
      <c r="XEU595" s="8"/>
      <c r="XEV595" s="8"/>
    </row>
    <row r="596" spans="1:42 16358:16376" s="1" customFormat="1" ht="30" customHeight="1">
      <c r="A596" s="1">
        <v>594</v>
      </c>
      <c r="B596" s="1">
        <v>509.6</v>
      </c>
      <c r="C596" s="2">
        <v>206.7</v>
      </c>
      <c r="D596" s="3">
        <v>11.41</v>
      </c>
      <c r="E596" s="3">
        <v>0.31</v>
      </c>
      <c r="F596" s="4">
        <v>5.35</v>
      </c>
      <c r="G596" s="1" t="s">
        <v>39</v>
      </c>
      <c r="H596" s="3">
        <v>4.63</v>
      </c>
      <c r="I596" s="2">
        <v>1.34</v>
      </c>
      <c r="J596" s="2">
        <v>89.9</v>
      </c>
      <c r="K596" s="2">
        <v>98.4</v>
      </c>
      <c r="L596" s="2">
        <v>121.2</v>
      </c>
      <c r="M596" s="2">
        <v>6.6</v>
      </c>
      <c r="N596" s="1">
        <v>0</v>
      </c>
      <c r="O596" s="1">
        <v>10</v>
      </c>
      <c r="P596" s="1" t="s">
        <v>40</v>
      </c>
      <c r="Q596" s="1" t="s">
        <v>41</v>
      </c>
      <c r="R596" s="1" t="s">
        <v>41</v>
      </c>
      <c r="S596" s="5" t="s">
        <v>42</v>
      </c>
      <c r="T596" s="6" t="s">
        <v>42</v>
      </c>
      <c r="U596" s="1" t="s">
        <v>44</v>
      </c>
      <c r="V596" s="1" t="s">
        <v>44</v>
      </c>
      <c r="Y596" s="1">
        <f t="shared" si="135"/>
        <v>105334.32</v>
      </c>
      <c r="Z596" s="1">
        <f t="shared" si="136"/>
        <v>2359.4479999999999</v>
      </c>
      <c r="AA596" s="1">
        <f t="shared" si="137"/>
        <v>5814.5360000000001</v>
      </c>
      <c r="AB596" s="1">
        <f t="shared" si="138"/>
        <v>157.976</v>
      </c>
      <c r="AC596" s="1">
        <f t="shared" si="139"/>
        <v>2726.36</v>
      </c>
      <c r="AD596" s="1">
        <f t="shared" si="140"/>
        <v>45813.04</v>
      </c>
      <c r="AE596" s="1">
        <f t="shared" si="141"/>
        <v>50144.639999999999</v>
      </c>
      <c r="AF596" s="1">
        <f t="shared" si="142"/>
        <v>61763.519999999997</v>
      </c>
      <c r="AG596" s="1">
        <f t="shared" si="143"/>
        <v>3363.36</v>
      </c>
      <c r="AH596" s="1" t="e">
        <f>IF(#REF!="Y",B596,"")</f>
        <v>#REF!</v>
      </c>
      <c r="AI596" s="1" t="e">
        <f>IF(#REF!="","",MONTH(#REF!))</f>
        <v>#REF!</v>
      </c>
      <c r="AJ596" s="1" t="e">
        <f>#REF!+0</f>
        <v>#REF!</v>
      </c>
      <c r="AK596" s="1">
        <f t="shared" si="144"/>
        <v>509.6</v>
      </c>
      <c r="AL596" s="1">
        <f t="shared" si="145"/>
        <v>509.6</v>
      </c>
      <c r="AM596" s="1">
        <f t="shared" si="146"/>
        <v>509.6</v>
      </c>
      <c r="AN596" s="1">
        <f t="shared" si="147"/>
        <v>509.6</v>
      </c>
      <c r="AO596" s="1">
        <f t="shared" si="148"/>
        <v>509.6</v>
      </c>
      <c r="AP596" s="1">
        <f t="shared" si="149"/>
        <v>509.6</v>
      </c>
      <c r="XED596" s="8"/>
      <c r="XEE596" s="8"/>
      <c r="XEF596" s="8"/>
      <c r="XEG596" s="8"/>
      <c r="XEH596" s="8"/>
      <c r="XEI596" s="8"/>
      <c r="XEJ596" s="8"/>
      <c r="XEK596" s="8"/>
      <c r="XEL596" s="8"/>
      <c r="XEM596" s="8"/>
      <c r="XEN596" s="8"/>
      <c r="XEO596" s="8"/>
      <c r="XEP596" s="8"/>
      <c r="XEQ596" s="8"/>
      <c r="XER596" s="8"/>
      <c r="XES596" s="8"/>
      <c r="XET596" s="8"/>
      <c r="XEU596" s="8"/>
      <c r="XEV596" s="8"/>
    </row>
    <row r="597" spans="1:42 16358:16376" s="1" customFormat="1" ht="30" customHeight="1">
      <c r="A597" s="1">
        <v>595</v>
      </c>
      <c r="B597" s="1">
        <v>529.20000000000005</v>
      </c>
      <c r="C597" s="2">
        <v>206.1</v>
      </c>
      <c r="D597" s="3">
        <v>11.39</v>
      </c>
      <c r="E597" s="3">
        <v>0.34</v>
      </c>
      <c r="F597" s="4">
        <v>5.47</v>
      </c>
      <c r="G597" s="1" t="s">
        <v>46</v>
      </c>
      <c r="H597" s="3">
        <v>4.6100000000000003</v>
      </c>
      <c r="I597" s="2">
        <v>2.4300000000000002</v>
      </c>
      <c r="J597" s="2">
        <v>89.6</v>
      </c>
      <c r="K597" s="2">
        <v>98.3</v>
      </c>
      <c r="L597" s="2">
        <v>116.4</v>
      </c>
      <c r="M597" s="2">
        <v>8.1</v>
      </c>
      <c r="N597" s="1">
        <v>0</v>
      </c>
      <c r="O597" s="1" t="s">
        <v>40</v>
      </c>
      <c r="P597" s="1" t="s">
        <v>40</v>
      </c>
      <c r="Q597" s="1" t="s">
        <v>41</v>
      </c>
      <c r="R597" s="1" t="s">
        <v>41</v>
      </c>
      <c r="S597" s="5" t="s">
        <v>42</v>
      </c>
      <c r="T597" s="6" t="s">
        <v>42</v>
      </c>
      <c r="U597" s="1" t="s">
        <v>44</v>
      </c>
      <c r="V597" s="1" t="s">
        <v>44</v>
      </c>
      <c r="W597" s="1" t="s">
        <v>47</v>
      </c>
      <c r="X597" s="1" t="s">
        <v>41</v>
      </c>
      <c r="Y597" s="1">
        <f t="shared" si="135"/>
        <v>109068.12</v>
      </c>
      <c r="Z597" s="1">
        <f t="shared" si="136"/>
        <v>2439.6120000000001</v>
      </c>
      <c r="AA597" s="1">
        <f t="shared" si="137"/>
        <v>6027.5879999999997</v>
      </c>
      <c r="AB597" s="1">
        <f t="shared" si="138"/>
        <v>179.928</v>
      </c>
      <c r="AC597" s="1">
        <f t="shared" si="139"/>
        <v>2894.7240000000002</v>
      </c>
      <c r="AD597" s="1">
        <f t="shared" si="140"/>
        <v>47416.32</v>
      </c>
      <c r="AE597" s="1">
        <f t="shared" si="141"/>
        <v>52020.36</v>
      </c>
      <c r="AF597" s="1">
        <f t="shared" si="142"/>
        <v>61598.879999999997</v>
      </c>
      <c r="AG597" s="1">
        <f t="shared" si="143"/>
        <v>4286.5200000000004</v>
      </c>
      <c r="AH597" s="1" t="e">
        <f>IF(#REF!="Y",B597,"")</f>
        <v>#REF!</v>
      </c>
      <c r="AI597" s="1" t="e">
        <f>IF(#REF!="","",MONTH(#REF!))</f>
        <v>#REF!</v>
      </c>
      <c r="AJ597" s="1" t="e">
        <f>#REF!+0</f>
        <v>#REF!</v>
      </c>
      <c r="AK597" s="1">
        <f t="shared" si="144"/>
        <v>529.20000000000005</v>
      </c>
      <c r="AL597" s="1">
        <f t="shared" si="145"/>
        <v>529.20000000000005</v>
      </c>
      <c r="AM597" s="1">
        <f t="shared" si="146"/>
        <v>529.20000000000005</v>
      </c>
      <c r="AN597" s="1">
        <f t="shared" si="147"/>
        <v>529.20000000000005</v>
      </c>
      <c r="AO597" s="1">
        <f t="shared" si="148"/>
        <v>529.20000000000005</v>
      </c>
      <c r="AP597" s="1">
        <f t="shared" si="149"/>
        <v>529.20000000000005</v>
      </c>
      <c r="XED597" s="8"/>
      <c r="XEE597" s="8"/>
      <c r="XEF597" s="8"/>
      <c r="XEG597" s="8"/>
      <c r="XEH597" s="8"/>
      <c r="XEI597" s="8"/>
      <c r="XEJ597" s="8"/>
      <c r="XEK597" s="8"/>
      <c r="XEL597" s="8"/>
      <c r="XEM597" s="8"/>
      <c r="XEN597" s="8"/>
      <c r="XEO597" s="8"/>
      <c r="XEP597" s="8"/>
      <c r="XEQ597" s="8"/>
      <c r="XER597" s="8"/>
      <c r="XES597" s="8"/>
      <c r="XET597" s="8"/>
      <c r="XEU597" s="8"/>
      <c r="XEV597" s="8"/>
    </row>
    <row r="598" spans="1:42 16358:16376" s="1" customFormat="1" ht="30" customHeight="1">
      <c r="A598" s="1">
        <v>596</v>
      </c>
      <c r="B598" s="1">
        <v>535</v>
      </c>
      <c r="C598" s="2">
        <v>188.6</v>
      </c>
      <c r="D598" s="3">
        <v>11.66</v>
      </c>
      <c r="E598" s="3">
        <v>0.34</v>
      </c>
      <c r="F598" s="4">
        <v>5.47</v>
      </c>
      <c r="G598" s="1" t="s">
        <v>46</v>
      </c>
      <c r="H598" s="3">
        <v>4.7699999999999996</v>
      </c>
      <c r="I598" s="2">
        <v>2.4300000000000002</v>
      </c>
      <c r="J598" s="2">
        <v>83</v>
      </c>
      <c r="K598" s="2">
        <v>95.8</v>
      </c>
      <c r="L598" s="2">
        <v>116.4</v>
      </c>
      <c r="M598" s="2">
        <v>8.1</v>
      </c>
      <c r="N598" s="1">
        <v>0</v>
      </c>
      <c r="O598" s="1" t="s">
        <v>40</v>
      </c>
      <c r="P598" s="1" t="s">
        <v>40</v>
      </c>
      <c r="Q598" s="1" t="s">
        <v>41</v>
      </c>
      <c r="R598" s="1" t="s">
        <v>41</v>
      </c>
      <c r="S598" s="5" t="s">
        <v>42</v>
      </c>
      <c r="T598" s="6" t="s">
        <v>42</v>
      </c>
      <c r="U598" s="1" t="s">
        <v>44</v>
      </c>
      <c r="V598" s="1" t="s">
        <v>44</v>
      </c>
      <c r="Y598" s="1">
        <f t="shared" si="135"/>
        <v>100901</v>
      </c>
      <c r="Z598" s="1">
        <f t="shared" si="136"/>
        <v>2551.9499999999998</v>
      </c>
      <c r="AA598" s="1">
        <f t="shared" si="137"/>
        <v>6238.1</v>
      </c>
      <c r="AB598" s="1">
        <f t="shared" si="138"/>
        <v>181.9</v>
      </c>
      <c r="AC598" s="1">
        <f t="shared" si="139"/>
        <v>2926.45</v>
      </c>
      <c r="AD598" s="1">
        <f t="shared" si="140"/>
        <v>44405</v>
      </c>
      <c r="AE598" s="1">
        <f t="shared" si="141"/>
        <v>51253</v>
      </c>
      <c r="AF598" s="1">
        <f t="shared" si="142"/>
        <v>62274</v>
      </c>
      <c r="AG598" s="1">
        <f t="shared" si="143"/>
        <v>4333.5</v>
      </c>
      <c r="AH598" s="1" t="e">
        <f>IF(#REF!="Y",B598,"")</f>
        <v>#REF!</v>
      </c>
      <c r="AI598" s="1" t="e">
        <f>IF(#REF!="","",MONTH(#REF!))</f>
        <v>#REF!</v>
      </c>
      <c r="AJ598" s="1" t="e">
        <f>#REF!+0</f>
        <v>#REF!</v>
      </c>
      <c r="AK598" s="1">
        <f t="shared" si="144"/>
        <v>535</v>
      </c>
      <c r="AL598" s="1">
        <f t="shared" si="145"/>
        <v>535</v>
      </c>
      <c r="AM598" s="1">
        <f t="shared" si="146"/>
        <v>535</v>
      </c>
      <c r="AN598" s="1">
        <f t="shared" si="147"/>
        <v>535</v>
      </c>
      <c r="AO598" s="1">
        <f t="shared" si="148"/>
        <v>535</v>
      </c>
      <c r="AP598" s="1">
        <f t="shared" si="149"/>
        <v>535</v>
      </c>
      <c r="XED598" s="8"/>
      <c r="XEE598" s="8"/>
      <c r="XEF598" s="8"/>
      <c r="XEG598" s="8"/>
      <c r="XEH598" s="8"/>
      <c r="XEI598" s="8"/>
      <c r="XEJ598" s="8"/>
      <c r="XEK598" s="8"/>
      <c r="XEL598" s="8"/>
      <c r="XEM598" s="8"/>
      <c r="XEN598" s="8"/>
      <c r="XEO598" s="8"/>
      <c r="XEP598" s="8"/>
      <c r="XEQ598" s="8"/>
      <c r="XER598" s="8"/>
      <c r="XES598" s="8"/>
      <c r="XET598" s="8"/>
      <c r="XEU598" s="8"/>
      <c r="XEV598" s="8"/>
    </row>
    <row r="599" spans="1:42 16358:16376" s="1" customFormat="1" ht="30" customHeight="1">
      <c r="A599" s="1">
        <v>597</v>
      </c>
      <c r="B599" s="1">
        <v>538.4</v>
      </c>
      <c r="C599" s="2">
        <v>188.5</v>
      </c>
      <c r="D599" s="3">
        <v>11.61</v>
      </c>
      <c r="E599" s="3">
        <v>0.34</v>
      </c>
      <c r="F599" s="4">
        <v>5.47</v>
      </c>
      <c r="G599" s="1" t="s">
        <v>46</v>
      </c>
      <c r="H599" s="3">
        <v>4.6900000000000004</v>
      </c>
      <c r="I599" s="2">
        <v>2.4300000000000002</v>
      </c>
      <c r="J599" s="2">
        <v>84.7</v>
      </c>
      <c r="K599" s="2">
        <v>96.4</v>
      </c>
      <c r="L599" s="2">
        <v>116.4</v>
      </c>
      <c r="M599" s="2">
        <v>8.1</v>
      </c>
      <c r="N599" s="1">
        <v>0</v>
      </c>
      <c r="O599" s="1" t="s">
        <v>40</v>
      </c>
      <c r="P599" s="1" t="s">
        <v>40</v>
      </c>
      <c r="Q599" s="1" t="s">
        <v>41</v>
      </c>
      <c r="R599" s="1" t="s">
        <v>41</v>
      </c>
      <c r="S599" s="5" t="s">
        <v>42</v>
      </c>
      <c r="T599" s="6" t="s">
        <v>42</v>
      </c>
      <c r="U599" s="1" t="s">
        <v>44</v>
      </c>
      <c r="V599" s="1" t="s">
        <v>44</v>
      </c>
      <c r="Y599" s="1">
        <f t="shared" si="135"/>
        <v>101488.4</v>
      </c>
      <c r="Z599" s="1">
        <f t="shared" si="136"/>
        <v>2525.096</v>
      </c>
      <c r="AA599" s="1">
        <f t="shared" si="137"/>
        <v>6250.8239999999996</v>
      </c>
      <c r="AB599" s="1">
        <f t="shared" si="138"/>
        <v>183.05600000000001</v>
      </c>
      <c r="AC599" s="1">
        <f t="shared" si="139"/>
        <v>2945.0479999999998</v>
      </c>
      <c r="AD599" s="1">
        <f t="shared" si="140"/>
        <v>45602.48</v>
      </c>
      <c r="AE599" s="1">
        <f t="shared" si="141"/>
        <v>51901.760000000002</v>
      </c>
      <c r="AF599" s="1">
        <f t="shared" si="142"/>
        <v>62669.760000000002</v>
      </c>
      <c r="AG599" s="1">
        <f t="shared" si="143"/>
        <v>4361.04</v>
      </c>
      <c r="AH599" s="1" t="e">
        <f>IF(#REF!="Y",B599,"")</f>
        <v>#REF!</v>
      </c>
      <c r="AI599" s="1" t="e">
        <f>IF(#REF!="","",MONTH(#REF!))</f>
        <v>#REF!</v>
      </c>
      <c r="AJ599" s="1" t="e">
        <f>#REF!+0</f>
        <v>#REF!</v>
      </c>
      <c r="AK599" s="1">
        <f t="shared" si="144"/>
        <v>538.4</v>
      </c>
      <c r="AL599" s="1">
        <f t="shared" si="145"/>
        <v>538.4</v>
      </c>
      <c r="AM599" s="1">
        <f t="shared" si="146"/>
        <v>538.4</v>
      </c>
      <c r="AN599" s="1">
        <f t="shared" si="147"/>
        <v>538.4</v>
      </c>
      <c r="AO599" s="1">
        <f t="shared" si="148"/>
        <v>538.4</v>
      </c>
      <c r="AP599" s="1">
        <f t="shared" si="149"/>
        <v>538.4</v>
      </c>
      <c r="XED599" s="8"/>
      <c r="XEE599" s="8"/>
      <c r="XEF599" s="8"/>
      <c r="XEG599" s="8"/>
      <c r="XEH599" s="8"/>
      <c r="XEI599" s="8"/>
      <c r="XEJ599" s="8"/>
      <c r="XEK599" s="8"/>
      <c r="XEL599" s="8"/>
      <c r="XEM599" s="8"/>
      <c r="XEN599" s="8"/>
      <c r="XEO599" s="8"/>
      <c r="XEP599" s="8"/>
      <c r="XEQ599" s="8"/>
      <c r="XER599" s="8"/>
      <c r="XES599" s="8"/>
      <c r="XET599" s="8"/>
      <c r="XEU599" s="8"/>
      <c r="XEV599" s="8"/>
    </row>
    <row r="600" spans="1:42 16358:16376" s="1" customFormat="1" ht="30" customHeight="1">
      <c r="A600" s="1">
        <v>598</v>
      </c>
      <c r="B600" s="1">
        <v>355.8</v>
      </c>
      <c r="C600" s="2">
        <v>189.6</v>
      </c>
      <c r="D600" s="3">
        <v>11.65</v>
      </c>
      <c r="E600" s="3">
        <v>0.34</v>
      </c>
      <c r="F600" s="4">
        <v>5.47</v>
      </c>
      <c r="G600" s="1" t="s">
        <v>46</v>
      </c>
      <c r="H600" s="3">
        <v>4.75</v>
      </c>
      <c r="I600" s="2">
        <v>2.4300000000000002</v>
      </c>
      <c r="J600" s="2">
        <v>83.6</v>
      </c>
      <c r="K600" s="2">
        <v>96.2</v>
      </c>
      <c r="L600" s="2">
        <v>116.4</v>
      </c>
      <c r="M600" s="2">
        <v>8.1</v>
      </c>
      <c r="N600" s="1">
        <v>0</v>
      </c>
      <c r="O600" s="1" t="s">
        <v>40</v>
      </c>
      <c r="P600" s="1" t="s">
        <v>40</v>
      </c>
      <c r="Q600" s="1" t="s">
        <v>41</v>
      </c>
      <c r="R600" s="1" t="s">
        <v>41</v>
      </c>
      <c r="S600" s="5" t="s">
        <v>42</v>
      </c>
      <c r="T600" s="6" t="s">
        <v>42</v>
      </c>
      <c r="U600" s="1" t="s">
        <v>44</v>
      </c>
      <c r="V600" s="1" t="s">
        <v>44</v>
      </c>
      <c r="Y600" s="1">
        <f t="shared" si="135"/>
        <v>67459.679999999993</v>
      </c>
      <c r="Z600" s="1">
        <f t="shared" si="136"/>
        <v>1690.05</v>
      </c>
      <c r="AA600" s="1">
        <f t="shared" si="137"/>
        <v>4145.07</v>
      </c>
      <c r="AB600" s="1">
        <f t="shared" si="138"/>
        <v>120.97199999999999</v>
      </c>
      <c r="AC600" s="1">
        <f t="shared" si="139"/>
        <v>1946.2260000000001</v>
      </c>
      <c r="AD600" s="1">
        <f t="shared" si="140"/>
        <v>29744.880000000001</v>
      </c>
      <c r="AE600" s="1">
        <f t="shared" si="141"/>
        <v>34227.96</v>
      </c>
      <c r="AF600" s="1">
        <f t="shared" si="142"/>
        <v>41415.120000000003</v>
      </c>
      <c r="AG600" s="1">
        <f t="shared" si="143"/>
        <v>2881.98</v>
      </c>
      <c r="AH600" s="1" t="e">
        <f>IF(#REF!="Y",B600,"")</f>
        <v>#REF!</v>
      </c>
      <c r="AI600" s="1" t="e">
        <f>IF(#REF!="","",MONTH(#REF!))</f>
        <v>#REF!</v>
      </c>
      <c r="AJ600" s="1" t="e">
        <f>#REF!+0</f>
        <v>#REF!</v>
      </c>
      <c r="AK600" s="1">
        <f t="shared" si="144"/>
        <v>355.8</v>
      </c>
      <c r="AL600" s="1">
        <f t="shared" si="145"/>
        <v>355.8</v>
      </c>
      <c r="AM600" s="1">
        <f t="shared" si="146"/>
        <v>355.8</v>
      </c>
      <c r="AN600" s="1">
        <f t="shared" si="147"/>
        <v>355.8</v>
      </c>
      <c r="AO600" s="1">
        <f t="shared" si="148"/>
        <v>355.8</v>
      </c>
      <c r="AP600" s="1">
        <f t="shared" si="149"/>
        <v>355.8</v>
      </c>
      <c r="XED600" s="8"/>
      <c r="XEE600" s="8"/>
      <c r="XEF600" s="8"/>
      <c r="XEG600" s="8"/>
      <c r="XEH600" s="8"/>
      <c r="XEI600" s="8"/>
      <c r="XEJ600" s="8"/>
      <c r="XEK600" s="8"/>
      <c r="XEL600" s="8"/>
      <c r="XEM600" s="8"/>
      <c r="XEN600" s="8"/>
      <c r="XEO600" s="8"/>
      <c r="XEP600" s="8"/>
      <c r="XEQ600" s="8"/>
      <c r="XER600" s="8"/>
      <c r="XES600" s="8"/>
      <c r="XET600" s="8"/>
      <c r="XEU600" s="8"/>
      <c r="XEV600" s="8"/>
    </row>
    <row r="601" spans="1:42 16358:16376" s="1" customFormat="1" ht="30" customHeight="1">
      <c r="A601" s="1">
        <v>599</v>
      </c>
      <c r="B601" s="1">
        <v>238.8</v>
      </c>
      <c r="C601" s="2">
        <v>188.4</v>
      </c>
      <c r="D601" s="3">
        <v>11.64</v>
      </c>
      <c r="E601" s="3">
        <v>0.34</v>
      </c>
      <c r="F601" s="4">
        <v>5.47</v>
      </c>
      <c r="G601" s="1" t="s">
        <v>46</v>
      </c>
      <c r="H601" s="3">
        <v>4.9400000000000004</v>
      </c>
      <c r="I601" s="2">
        <v>2.4300000000000002</v>
      </c>
      <c r="J601" s="2">
        <v>73.900000000000006</v>
      </c>
      <c r="K601" s="2">
        <v>91.8</v>
      </c>
      <c r="L601" s="2">
        <v>116.4</v>
      </c>
      <c r="M601" s="2">
        <v>8.1</v>
      </c>
      <c r="N601" s="1">
        <v>0</v>
      </c>
      <c r="O601" s="1" t="s">
        <v>40</v>
      </c>
      <c r="P601" s="1" t="s">
        <v>40</v>
      </c>
      <c r="Q601" s="1" t="s">
        <v>41</v>
      </c>
      <c r="R601" s="1" t="s">
        <v>41</v>
      </c>
      <c r="S601" s="5" t="s">
        <v>42</v>
      </c>
      <c r="T601" s="6" t="s">
        <v>45</v>
      </c>
      <c r="U601" s="1" t="s">
        <v>44</v>
      </c>
      <c r="V601" s="1" t="s">
        <v>44</v>
      </c>
      <c r="Y601" s="1">
        <f t="shared" si="135"/>
        <v>44989.919999999998</v>
      </c>
      <c r="Z601" s="1">
        <f t="shared" si="136"/>
        <v>1179.672</v>
      </c>
      <c r="AA601" s="1">
        <f t="shared" si="137"/>
        <v>2779.6320000000001</v>
      </c>
      <c r="AB601" s="1">
        <f t="shared" si="138"/>
        <v>81.191999999999993</v>
      </c>
      <c r="AC601" s="1">
        <f t="shared" si="139"/>
        <v>1306.2360000000001</v>
      </c>
      <c r="AD601" s="1">
        <f t="shared" si="140"/>
        <v>17647.32</v>
      </c>
      <c r="AE601" s="1">
        <f t="shared" si="141"/>
        <v>21921.84</v>
      </c>
      <c r="AF601" s="1">
        <f t="shared" si="142"/>
        <v>27796.32</v>
      </c>
      <c r="AG601" s="1">
        <f t="shared" si="143"/>
        <v>1934.28</v>
      </c>
      <c r="AH601" s="1" t="e">
        <f>IF(#REF!="Y",B601,"")</f>
        <v>#REF!</v>
      </c>
      <c r="AI601" s="1" t="e">
        <f>IF(#REF!="","",MONTH(#REF!))</f>
        <v>#REF!</v>
      </c>
      <c r="AJ601" s="1" t="e">
        <f>#REF!+0</f>
        <v>#REF!</v>
      </c>
      <c r="AK601" s="1">
        <f t="shared" si="144"/>
        <v>238.8</v>
      </c>
      <c r="AL601" s="1" t="str">
        <f t="shared" si="145"/>
        <v/>
      </c>
      <c r="AM601" s="1">
        <f t="shared" si="146"/>
        <v>238.8</v>
      </c>
      <c r="AN601" s="1">
        <f t="shared" si="147"/>
        <v>238.8</v>
      </c>
      <c r="AO601" s="1">
        <f t="shared" si="148"/>
        <v>238.8</v>
      </c>
      <c r="AP601" s="1">
        <f t="shared" si="149"/>
        <v>238.8</v>
      </c>
      <c r="XED601" s="8"/>
      <c r="XEE601" s="8"/>
      <c r="XEF601" s="8"/>
      <c r="XEG601" s="8"/>
      <c r="XEH601" s="8"/>
      <c r="XEI601" s="8"/>
      <c r="XEJ601" s="8"/>
      <c r="XEK601" s="8"/>
      <c r="XEL601" s="8"/>
      <c r="XEM601" s="8"/>
      <c r="XEN601" s="8"/>
      <c r="XEO601" s="8"/>
      <c r="XEP601" s="8"/>
      <c r="XEQ601" s="8"/>
      <c r="XER601" s="8"/>
      <c r="XES601" s="8"/>
      <c r="XET601" s="8"/>
      <c r="XEU601" s="8"/>
      <c r="XEV601" s="8"/>
    </row>
    <row r="602" spans="1:42 16358:16376" s="1" customFormat="1" ht="30" customHeight="1">
      <c r="A602" s="1">
        <v>600</v>
      </c>
      <c r="B602" s="1">
        <v>542</v>
      </c>
      <c r="C602" s="2">
        <v>191.7</v>
      </c>
      <c r="D602" s="3">
        <v>11.49</v>
      </c>
      <c r="E602" s="3">
        <v>0.34</v>
      </c>
      <c r="F602" s="4">
        <v>5.47</v>
      </c>
      <c r="G602" s="1" t="s">
        <v>46</v>
      </c>
      <c r="H602" s="3">
        <v>5</v>
      </c>
      <c r="I602" s="2">
        <v>2.4300000000000002</v>
      </c>
      <c r="J602" s="2">
        <v>78.2</v>
      </c>
      <c r="K602" s="2">
        <v>94</v>
      </c>
      <c r="L602" s="2">
        <v>116.4</v>
      </c>
      <c r="M602" s="2">
        <v>8.1</v>
      </c>
      <c r="N602" s="1">
        <v>0</v>
      </c>
      <c r="O602" s="1" t="s">
        <v>40</v>
      </c>
      <c r="P602" s="1" t="s">
        <v>40</v>
      </c>
      <c r="Q602" s="1" t="s">
        <v>41</v>
      </c>
      <c r="R602" s="1" t="s">
        <v>41</v>
      </c>
      <c r="S602" s="5" t="s">
        <v>42</v>
      </c>
      <c r="T602" s="6" t="s">
        <v>43</v>
      </c>
      <c r="U602" s="1" t="s">
        <v>44</v>
      </c>
      <c r="V602" s="1" t="s">
        <v>44</v>
      </c>
      <c r="Y602" s="1">
        <f t="shared" si="135"/>
        <v>103901.4</v>
      </c>
      <c r="Z602" s="1">
        <f t="shared" si="136"/>
        <v>2710</v>
      </c>
      <c r="AA602" s="1">
        <f t="shared" si="137"/>
        <v>6227.58</v>
      </c>
      <c r="AB602" s="1">
        <f t="shared" si="138"/>
        <v>184.28</v>
      </c>
      <c r="AC602" s="1">
        <f t="shared" si="139"/>
        <v>2964.74</v>
      </c>
      <c r="AD602" s="1">
        <f t="shared" si="140"/>
        <v>42384.4</v>
      </c>
      <c r="AE602" s="1">
        <f t="shared" si="141"/>
        <v>50948</v>
      </c>
      <c r="AF602" s="1">
        <f t="shared" si="142"/>
        <v>63088.800000000003</v>
      </c>
      <c r="AG602" s="1">
        <f t="shared" si="143"/>
        <v>4390.2</v>
      </c>
      <c r="AH602" s="1" t="e">
        <f>IF(#REF!="Y",B602,"")</f>
        <v>#REF!</v>
      </c>
      <c r="AI602" s="1" t="e">
        <f>IF(#REF!="","",MONTH(#REF!))</f>
        <v>#REF!</v>
      </c>
      <c r="AJ602" s="1" t="e">
        <f>#REF!+0</f>
        <v>#REF!</v>
      </c>
      <c r="AK602" s="1">
        <f t="shared" si="144"/>
        <v>542</v>
      </c>
      <c r="AL602" s="1" t="str">
        <f t="shared" si="145"/>
        <v/>
      </c>
      <c r="AM602" s="1">
        <f t="shared" si="146"/>
        <v>542</v>
      </c>
      <c r="AN602" s="1">
        <f t="shared" si="147"/>
        <v>542</v>
      </c>
      <c r="AO602" s="1">
        <f t="shared" si="148"/>
        <v>542</v>
      </c>
      <c r="AP602" s="1">
        <f t="shared" si="149"/>
        <v>542</v>
      </c>
      <c r="XED602" s="8"/>
      <c r="XEE602" s="8"/>
      <c r="XEF602" s="8"/>
      <c r="XEG602" s="8"/>
      <c r="XEH602" s="8"/>
      <c r="XEI602" s="8"/>
      <c r="XEJ602" s="8"/>
      <c r="XEK602" s="8"/>
      <c r="XEL602" s="8"/>
      <c r="XEM602" s="8"/>
      <c r="XEN602" s="8"/>
      <c r="XEO602" s="8"/>
      <c r="XEP602" s="8"/>
      <c r="XEQ602" s="8"/>
      <c r="XER602" s="8"/>
      <c r="XES602" s="8"/>
      <c r="XET602" s="8"/>
      <c r="XEU602" s="8"/>
      <c r="XEV602" s="8"/>
    </row>
    <row r="603" spans="1:42 16358:16376" s="1" customFormat="1" ht="30" customHeight="1">
      <c r="A603" s="1">
        <v>601</v>
      </c>
      <c r="B603" s="1">
        <v>540.4</v>
      </c>
      <c r="C603" s="2">
        <v>194.6</v>
      </c>
      <c r="D603" s="3">
        <v>10.99</v>
      </c>
      <c r="E603" s="3">
        <v>0.34</v>
      </c>
      <c r="F603" s="4">
        <v>5.47</v>
      </c>
      <c r="G603" s="1" t="s">
        <v>46</v>
      </c>
      <c r="H603" s="3">
        <v>5.08</v>
      </c>
      <c r="I603" s="2">
        <v>2.4300000000000002</v>
      </c>
      <c r="J603" s="2">
        <v>79</v>
      </c>
      <c r="K603" s="2">
        <v>94.3</v>
      </c>
      <c r="L603" s="2">
        <v>116.4</v>
      </c>
      <c r="M603" s="2">
        <v>8.1</v>
      </c>
      <c r="N603" s="1">
        <v>0</v>
      </c>
      <c r="O603" s="1" t="s">
        <v>40</v>
      </c>
      <c r="P603" s="1" t="s">
        <v>40</v>
      </c>
      <c r="Q603" s="1" t="s">
        <v>41</v>
      </c>
      <c r="R603" s="1" t="s">
        <v>41</v>
      </c>
      <c r="S603" s="5" t="s">
        <v>42</v>
      </c>
      <c r="T603" s="6" t="s">
        <v>43</v>
      </c>
      <c r="U603" s="1" t="s">
        <v>44</v>
      </c>
      <c r="V603" s="1" t="s">
        <v>44</v>
      </c>
      <c r="Y603" s="1">
        <f t="shared" si="135"/>
        <v>105161.84</v>
      </c>
      <c r="Z603" s="1">
        <f t="shared" si="136"/>
        <v>2745.232</v>
      </c>
      <c r="AA603" s="1">
        <f t="shared" si="137"/>
        <v>5938.9960000000001</v>
      </c>
      <c r="AB603" s="1">
        <f t="shared" si="138"/>
        <v>183.73599999999999</v>
      </c>
      <c r="AC603" s="1">
        <f t="shared" si="139"/>
        <v>2955.9879999999998</v>
      </c>
      <c r="AD603" s="1">
        <f t="shared" si="140"/>
        <v>42691.6</v>
      </c>
      <c r="AE603" s="1">
        <f t="shared" si="141"/>
        <v>50959.72</v>
      </c>
      <c r="AF603" s="1">
        <f t="shared" si="142"/>
        <v>62902.559999999998</v>
      </c>
      <c r="AG603" s="1">
        <f t="shared" si="143"/>
        <v>4377.24</v>
      </c>
      <c r="AH603" s="1" t="e">
        <f>IF(#REF!="Y",B603,"")</f>
        <v>#REF!</v>
      </c>
      <c r="AI603" s="1" t="e">
        <f>IF(#REF!="","",MONTH(#REF!))</f>
        <v>#REF!</v>
      </c>
      <c r="AJ603" s="1" t="e">
        <f>#REF!+0</f>
        <v>#REF!</v>
      </c>
      <c r="AK603" s="1">
        <f t="shared" si="144"/>
        <v>540.4</v>
      </c>
      <c r="AL603" s="1" t="str">
        <f t="shared" si="145"/>
        <v/>
      </c>
      <c r="AM603" s="1">
        <f t="shared" si="146"/>
        <v>540.4</v>
      </c>
      <c r="AN603" s="1">
        <f t="shared" si="147"/>
        <v>540.4</v>
      </c>
      <c r="AO603" s="1">
        <f t="shared" si="148"/>
        <v>540.4</v>
      </c>
      <c r="AP603" s="1">
        <f t="shared" si="149"/>
        <v>540.4</v>
      </c>
      <c r="XED603" s="8"/>
      <c r="XEE603" s="8"/>
      <c r="XEF603" s="8"/>
      <c r="XEG603" s="8"/>
      <c r="XEH603" s="8"/>
      <c r="XEI603" s="8"/>
      <c r="XEJ603" s="8"/>
      <c r="XEK603" s="8"/>
      <c r="XEL603" s="8"/>
      <c r="XEM603" s="8"/>
      <c r="XEN603" s="8"/>
      <c r="XEO603" s="8"/>
      <c r="XEP603" s="8"/>
      <c r="XEQ603" s="8"/>
      <c r="XER603" s="8"/>
      <c r="XES603" s="8"/>
      <c r="XET603" s="8"/>
      <c r="XEU603" s="8"/>
      <c r="XEV603" s="8"/>
    </row>
    <row r="604" spans="1:42 16358:16376" s="1" customFormat="1" ht="30" customHeight="1">
      <c r="A604" s="1">
        <v>602</v>
      </c>
      <c r="B604" s="1">
        <v>538.20000000000005</v>
      </c>
      <c r="C604" s="2">
        <v>192.2</v>
      </c>
      <c r="D604" s="3">
        <v>10.72</v>
      </c>
      <c r="E604" s="3">
        <v>0.34</v>
      </c>
      <c r="F604" s="4">
        <v>5.47</v>
      </c>
      <c r="G604" s="1" t="s">
        <v>46</v>
      </c>
      <c r="H604" s="3">
        <v>5.1100000000000003</v>
      </c>
      <c r="I604" s="2">
        <v>2.4300000000000002</v>
      </c>
      <c r="J604" s="2">
        <v>78</v>
      </c>
      <c r="K604" s="2">
        <v>93.6</v>
      </c>
      <c r="L604" s="2">
        <v>116.4</v>
      </c>
      <c r="M604" s="2">
        <v>8.1</v>
      </c>
      <c r="N604" s="1">
        <v>0</v>
      </c>
      <c r="O604" s="1" t="s">
        <v>40</v>
      </c>
      <c r="P604" s="1">
        <v>10</v>
      </c>
      <c r="Q604" s="1" t="s">
        <v>41</v>
      </c>
      <c r="R604" s="1" t="s">
        <v>41</v>
      </c>
      <c r="S604" s="5" t="s">
        <v>42</v>
      </c>
      <c r="T604" s="6" t="s">
        <v>43</v>
      </c>
      <c r="U604" s="1" t="s">
        <v>44</v>
      </c>
      <c r="V604" s="1" t="s">
        <v>44</v>
      </c>
      <c r="Y604" s="1">
        <f t="shared" si="135"/>
        <v>103442.04</v>
      </c>
      <c r="Z604" s="1">
        <f t="shared" si="136"/>
        <v>2750.2020000000002</v>
      </c>
      <c r="AA604" s="1">
        <f t="shared" si="137"/>
        <v>5769.5039999999999</v>
      </c>
      <c r="AB604" s="1">
        <f t="shared" si="138"/>
        <v>182.988</v>
      </c>
      <c r="AC604" s="1">
        <f t="shared" si="139"/>
        <v>2943.9540000000002</v>
      </c>
      <c r="AD604" s="1">
        <f t="shared" si="140"/>
        <v>41979.6</v>
      </c>
      <c r="AE604" s="1">
        <f t="shared" si="141"/>
        <v>50375.519999999997</v>
      </c>
      <c r="AF604" s="1">
        <f t="shared" si="142"/>
        <v>62646.48</v>
      </c>
      <c r="AG604" s="1">
        <f t="shared" si="143"/>
        <v>4359.42</v>
      </c>
      <c r="AH604" s="1" t="e">
        <f>IF(#REF!="Y",B604,"")</f>
        <v>#REF!</v>
      </c>
      <c r="AI604" s="1" t="e">
        <f>IF(#REF!="","",MONTH(#REF!))</f>
        <v>#REF!</v>
      </c>
      <c r="AJ604" s="1" t="e">
        <f>#REF!+0</f>
        <v>#REF!</v>
      </c>
      <c r="AK604" s="1">
        <f t="shared" si="144"/>
        <v>538.20000000000005</v>
      </c>
      <c r="AL604" s="1" t="str">
        <f t="shared" si="145"/>
        <v/>
      </c>
      <c r="AM604" s="1">
        <f t="shared" si="146"/>
        <v>538.20000000000005</v>
      </c>
      <c r="AN604" s="1">
        <f t="shared" si="147"/>
        <v>538.20000000000005</v>
      </c>
      <c r="AO604" s="1">
        <f t="shared" si="148"/>
        <v>538.20000000000005</v>
      </c>
      <c r="AP604" s="1">
        <f t="shared" si="149"/>
        <v>538.20000000000005</v>
      </c>
      <c r="XED604" s="8"/>
      <c r="XEE604" s="8"/>
      <c r="XEF604" s="8"/>
      <c r="XEG604" s="8"/>
      <c r="XEH604" s="8"/>
      <c r="XEI604" s="8"/>
      <c r="XEJ604" s="8"/>
      <c r="XEK604" s="8"/>
      <c r="XEL604" s="8"/>
      <c r="XEM604" s="8"/>
      <c r="XEN604" s="8"/>
      <c r="XEO604" s="8"/>
      <c r="XEP604" s="8"/>
      <c r="XEQ604" s="8"/>
      <c r="XER604" s="8"/>
      <c r="XES604" s="8"/>
      <c r="XET604" s="8"/>
      <c r="XEU604" s="8"/>
      <c r="XEV604" s="8"/>
    </row>
    <row r="605" spans="1:42 16358:16376" s="1" customFormat="1" ht="30" customHeight="1">
      <c r="A605" s="1">
        <v>603</v>
      </c>
      <c r="B605" s="1">
        <v>512.4</v>
      </c>
      <c r="C605" s="2">
        <v>134.9</v>
      </c>
      <c r="D605" s="3">
        <v>10.86</v>
      </c>
      <c r="E605" s="3">
        <v>0.27</v>
      </c>
      <c r="F605" s="4">
        <v>5.42</v>
      </c>
      <c r="G605" s="1" t="s">
        <v>46</v>
      </c>
      <c r="H605" s="3">
        <v>3.55</v>
      </c>
      <c r="I605" s="2">
        <v>0.57999999999999996</v>
      </c>
      <c r="J605" s="2">
        <v>78.3</v>
      </c>
      <c r="K605" s="2">
        <v>94.1</v>
      </c>
      <c r="L605" s="2">
        <v>123.4</v>
      </c>
      <c r="M605" s="2">
        <v>9.1999999999999993</v>
      </c>
      <c r="N605" s="1">
        <v>0</v>
      </c>
      <c r="O605" s="1" t="s">
        <v>40</v>
      </c>
      <c r="P605" s="1" t="s">
        <v>40</v>
      </c>
      <c r="Q605" s="1" t="s">
        <v>41</v>
      </c>
      <c r="R605" s="1" t="s">
        <v>41</v>
      </c>
      <c r="S605" s="5" t="s">
        <v>42</v>
      </c>
      <c r="T605" s="6" t="s">
        <v>43</v>
      </c>
      <c r="U605" s="1" t="s">
        <v>44</v>
      </c>
      <c r="V605" s="1" t="s">
        <v>44</v>
      </c>
      <c r="W605" s="1" t="s">
        <v>47</v>
      </c>
      <c r="X605" s="1" t="s">
        <v>41</v>
      </c>
      <c r="Y605" s="1">
        <f t="shared" si="135"/>
        <v>69122.759999999995</v>
      </c>
      <c r="Z605" s="1">
        <f t="shared" si="136"/>
        <v>1819.02</v>
      </c>
      <c r="AA605" s="1">
        <f t="shared" si="137"/>
        <v>5564.6639999999998</v>
      </c>
      <c r="AB605" s="1">
        <f t="shared" si="138"/>
        <v>138.34800000000001</v>
      </c>
      <c r="AC605" s="1">
        <f t="shared" si="139"/>
        <v>2777.2080000000001</v>
      </c>
      <c r="AD605" s="1">
        <f t="shared" si="140"/>
        <v>40120.92</v>
      </c>
      <c r="AE605" s="1">
        <f t="shared" si="141"/>
        <v>48216.84</v>
      </c>
      <c r="AF605" s="1">
        <f t="shared" si="142"/>
        <v>63230.16</v>
      </c>
      <c r="AG605" s="1">
        <f t="shared" si="143"/>
        <v>4714.08</v>
      </c>
      <c r="AH605" s="1" t="e">
        <f>IF(#REF!="Y",B605,"")</f>
        <v>#REF!</v>
      </c>
      <c r="AI605" s="1" t="e">
        <f>IF(#REF!="","",MONTH(#REF!))</f>
        <v>#REF!</v>
      </c>
      <c r="AJ605" s="1" t="e">
        <f>#REF!+0</f>
        <v>#REF!</v>
      </c>
      <c r="AK605" s="1">
        <f t="shared" si="144"/>
        <v>512.4</v>
      </c>
      <c r="AL605" s="1" t="str">
        <f t="shared" si="145"/>
        <v/>
      </c>
      <c r="AM605" s="1">
        <f t="shared" si="146"/>
        <v>512.4</v>
      </c>
      <c r="AN605" s="1">
        <f t="shared" si="147"/>
        <v>512.4</v>
      </c>
      <c r="AO605" s="1">
        <f t="shared" si="148"/>
        <v>512.4</v>
      </c>
      <c r="AP605" s="1">
        <f t="shared" si="149"/>
        <v>512.4</v>
      </c>
      <c r="XED605" s="8"/>
      <c r="XEE605" s="8"/>
      <c r="XEF605" s="8"/>
      <c r="XEG605" s="8"/>
      <c r="XEH605" s="8"/>
      <c r="XEI605" s="8"/>
      <c r="XEJ605" s="8"/>
      <c r="XEK605" s="8"/>
      <c r="XEL605" s="8"/>
      <c r="XEM605" s="8"/>
      <c r="XEN605" s="8"/>
      <c r="XEO605" s="8"/>
      <c r="XEP605" s="8"/>
      <c r="XEQ605" s="8"/>
      <c r="XER605" s="8"/>
      <c r="XES605" s="8"/>
      <c r="XET605" s="8"/>
      <c r="XEU605" s="8"/>
      <c r="XEV605" s="8"/>
    </row>
    <row r="606" spans="1:42 16358:16376" s="1" customFormat="1" ht="30" customHeight="1">
      <c r="A606" s="1">
        <v>604</v>
      </c>
      <c r="B606" s="1">
        <v>506.8</v>
      </c>
      <c r="C606" s="2">
        <v>115.7</v>
      </c>
      <c r="D606" s="3">
        <v>10.57</v>
      </c>
      <c r="E606" s="3">
        <v>0.27</v>
      </c>
      <c r="F606" s="4">
        <v>5.42</v>
      </c>
      <c r="G606" s="1" t="s">
        <v>46</v>
      </c>
      <c r="H606" s="3">
        <v>3.03</v>
      </c>
      <c r="I606" s="2">
        <v>0.57999999999999996</v>
      </c>
      <c r="J606" s="2">
        <v>78.2</v>
      </c>
      <c r="K606" s="2">
        <v>94.6</v>
      </c>
      <c r="L606" s="2">
        <v>123.4</v>
      </c>
      <c r="M606" s="2">
        <v>9.1999999999999993</v>
      </c>
      <c r="N606" s="1">
        <v>0</v>
      </c>
      <c r="O606" s="1" t="s">
        <v>40</v>
      </c>
      <c r="P606" s="1" t="s">
        <v>40</v>
      </c>
      <c r="Q606" s="1" t="s">
        <v>41</v>
      </c>
      <c r="R606" s="1" t="s">
        <v>41</v>
      </c>
      <c r="S606" s="5" t="s">
        <v>42</v>
      </c>
      <c r="T606" s="6" t="s">
        <v>43</v>
      </c>
      <c r="U606" s="1" t="s">
        <v>44</v>
      </c>
      <c r="V606" s="1" t="s">
        <v>44</v>
      </c>
      <c r="Y606" s="1">
        <f t="shared" si="135"/>
        <v>58636.76</v>
      </c>
      <c r="Z606" s="1">
        <f t="shared" si="136"/>
        <v>1535.604</v>
      </c>
      <c r="AA606" s="1">
        <f t="shared" si="137"/>
        <v>5356.8760000000002</v>
      </c>
      <c r="AB606" s="1">
        <f t="shared" si="138"/>
        <v>136.83600000000001</v>
      </c>
      <c r="AC606" s="1">
        <f t="shared" si="139"/>
        <v>2746.8560000000002</v>
      </c>
      <c r="AD606" s="1">
        <f t="shared" si="140"/>
        <v>39631.760000000002</v>
      </c>
      <c r="AE606" s="1">
        <f t="shared" si="141"/>
        <v>47943.28</v>
      </c>
      <c r="AF606" s="1">
        <f t="shared" si="142"/>
        <v>62539.12</v>
      </c>
      <c r="AG606" s="1">
        <f t="shared" si="143"/>
        <v>4662.5600000000004</v>
      </c>
      <c r="AH606" s="1" t="e">
        <f>IF(#REF!="Y",B606,"")</f>
        <v>#REF!</v>
      </c>
      <c r="AI606" s="1" t="e">
        <f>IF(#REF!="","",MONTH(#REF!))</f>
        <v>#REF!</v>
      </c>
      <c r="AJ606" s="1" t="e">
        <f>#REF!+0</f>
        <v>#REF!</v>
      </c>
      <c r="AK606" s="1">
        <f t="shared" si="144"/>
        <v>506.8</v>
      </c>
      <c r="AL606" s="1" t="str">
        <f t="shared" si="145"/>
        <v/>
      </c>
      <c r="AM606" s="1">
        <f t="shared" si="146"/>
        <v>506.8</v>
      </c>
      <c r="AN606" s="1">
        <f t="shared" si="147"/>
        <v>506.8</v>
      </c>
      <c r="AO606" s="1">
        <f t="shared" si="148"/>
        <v>506.8</v>
      </c>
      <c r="AP606" s="1">
        <f t="shared" si="149"/>
        <v>506.8</v>
      </c>
      <c r="XED606" s="8"/>
      <c r="XEE606" s="8"/>
      <c r="XEF606" s="8"/>
      <c r="XEG606" s="8"/>
      <c r="XEH606" s="8"/>
      <c r="XEI606" s="8"/>
      <c r="XEJ606" s="8"/>
      <c r="XEK606" s="8"/>
      <c r="XEL606" s="8"/>
      <c r="XEM606" s="8"/>
      <c r="XEN606" s="8"/>
      <c r="XEO606" s="8"/>
      <c r="XEP606" s="8"/>
      <c r="XEQ606" s="8"/>
      <c r="XER606" s="8"/>
      <c r="XES606" s="8"/>
      <c r="XET606" s="8"/>
      <c r="XEU606" s="8"/>
      <c r="XEV606" s="8"/>
    </row>
    <row r="607" spans="1:42 16358:16376" s="1" customFormat="1" ht="30" customHeight="1">
      <c r="A607" s="1">
        <v>605</v>
      </c>
      <c r="B607" s="1">
        <v>414.8</v>
      </c>
      <c r="C607" s="2">
        <v>135.80000000000001</v>
      </c>
      <c r="D607" s="3">
        <v>10.43</v>
      </c>
      <c r="E607" s="3">
        <v>0.27</v>
      </c>
      <c r="F607" s="4">
        <v>5.42</v>
      </c>
      <c r="G607" s="1" t="s">
        <v>46</v>
      </c>
      <c r="H607" s="3">
        <v>3.46</v>
      </c>
      <c r="I607" s="2">
        <v>0.57999999999999996</v>
      </c>
      <c r="J607" s="2">
        <v>78.400000000000006</v>
      </c>
      <c r="K607" s="2">
        <v>94.7</v>
      </c>
      <c r="L607" s="2">
        <v>123.4</v>
      </c>
      <c r="M607" s="2">
        <v>9.1999999999999993</v>
      </c>
      <c r="N607" s="1">
        <v>0</v>
      </c>
      <c r="O607" s="1" t="s">
        <v>40</v>
      </c>
      <c r="P607" s="1">
        <v>10</v>
      </c>
      <c r="Q607" s="1" t="s">
        <v>41</v>
      </c>
      <c r="R607" s="1" t="s">
        <v>41</v>
      </c>
      <c r="S607" s="5" t="s">
        <v>42</v>
      </c>
      <c r="T607" s="6" t="s">
        <v>43</v>
      </c>
      <c r="U607" s="1" t="s">
        <v>44</v>
      </c>
      <c r="V607" s="1" t="s">
        <v>44</v>
      </c>
      <c r="Y607" s="1">
        <f t="shared" si="135"/>
        <v>56329.84</v>
      </c>
      <c r="Z607" s="1">
        <f t="shared" si="136"/>
        <v>1435.2080000000001</v>
      </c>
      <c r="AA607" s="1">
        <f t="shared" si="137"/>
        <v>4326.3639999999996</v>
      </c>
      <c r="AB607" s="1">
        <f t="shared" si="138"/>
        <v>111.996</v>
      </c>
      <c r="AC607" s="1">
        <f t="shared" si="139"/>
        <v>2248.2159999999999</v>
      </c>
      <c r="AD607" s="1">
        <f t="shared" si="140"/>
        <v>32520.32</v>
      </c>
      <c r="AE607" s="1">
        <f t="shared" si="141"/>
        <v>39281.56</v>
      </c>
      <c r="AF607" s="1">
        <f t="shared" si="142"/>
        <v>51186.32</v>
      </c>
      <c r="AG607" s="1">
        <f t="shared" si="143"/>
        <v>3816.16</v>
      </c>
      <c r="AH607" s="1" t="e">
        <f>IF(#REF!="Y",B607,"")</f>
        <v>#REF!</v>
      </c>
      <c r="AI607" s="1" t="e">
        <f>IF(#REF!="","",MONTH(#REF!))</f>
        <v>#REF!</v>
      </c>
      <c r="AJ607" s="1" t="e">
        <f>#REF!+0</f>
        <v>#REF!</v>
      </c>
      <c r="AK607" s="1">
        <f t="shared" si="144"/>
        <v>414.8</v>
      </c>
      <c r="AL607" s="1" t="str">
        <f t="shared" si="145"/>
        <v/>
      </c>
      <c r="AM607" s="1">
        <f t="shared" si="146"/>
        <v>414.8</v>
      </c>
      <c r="AN607" s="1">
        <f t="shared" si="147"/>
        <v>414.8</v>
      </c>
      <c r="AO607" s="1">
        <f t="shared" si="148"/>
        <v>414.8</v>
      </c>
      <c r="AP607" s="1">
        <f t="shared" si="149"/>
        <v>414.8</v>
      </c>
      <c r="XED607" s="8"/>
      <c r="XEE607" s="8"/>
      <c r="XEF607" s="8"/>
      <c r="XEG607" s="8"/>
      <c r="XEH607" s="8"/>
      <c r="XEI607" s="8"/>
      <c r="XEJ607" s="8"/>
      <c r="XEK607" s="8"/>
      <c r="XEL607" s="8"/>
      <c r="XEM607" s="8"/>
      <c r="XEN607" s="8"/>
      <c r="XEO607" s="8"/>
      <c r="XEP607" s="8"/>
      <c r="XEQ607" s="8"/>
      <c r="XER607" s="8"/>
      <c r="XES607" s="8"/>
      <c r="XET607" s="8"/>
      <c r="XEU607" s="8"/>
      <c r="XEV607" s="8"/>
    </row>
    <row r="608" spans="1:42 16358:16376" s="1" customFormat="1" ht="30" customHeight="1">
      <c r="A608" s="1">
        <v>606</v>
      </c>
      <c r="B608" s="1">
        <v>498.4</v>
      </c>
      <c r="C608" s="2">
        <v>138.5</v>
      </c>
      <c r="D608" s="3">
        <v>10.49</v>
      </c>
      <c r="E608" s="3">
        <v>0.27</v>
      </c>
      <c r="F608" s="4">
        <v>5.42</v>
      </c>
      <c r="G608" s="1" t="s">
        <v>46</v>
      </c>
      <c r="H608" s="3">
        <v>3.53</v>
      </c>
      <c r="I608" s="2">
        <v>0.57999999999999996</v>
      </c>
      <c r="J608" s="2">
        <v>80.099999999999994</v>
      </c>
      <c r="K608" s="2">
        <v>94.9</v>
      </c>
      <c r="L608" s="2">
        <v>123.4</v>
      </c>
      <c r="M608" s="2">
        <v>9.1999999999999993</v>
      </c>
      <c r="N608" s="1">
        <v>0</v>
      </c>
      <c r="O608" s="1" t="s">
        <v>40</v>
      </c>
      <c r="P608" s="1" t="s">
        <v>40</v>
      </c>
      <c r="Q608" s="1" t="s">
        <v>41</v>
      </c>
      <c r="R608" s="1" t="s">
        <v>41</v>
      </c>
      <c r="S608" s="5" t="s">
        <v>42</v>
      </c>
      <c r="T608" s="6" t="s">
        <v>43</v>
      </c>
      <c r="U608" s="1" t="s">
        <v>44</v>
      </c>
      <c r="V608" s="1" t="s">
        <v>44</v>
      </c>
      <c r="Y608" s="1">
        <f t="shared" si="135"/>
        <v>69028.399999999994</v>
      </c>
      <c r="Z608" s="1">
        <f t="shared" si="136"/>
        <v>1759.3520000000001</v>
      </c>
      <c r="AA608" s="1">
        <f t="shared" si="137"/>
        <v>5228.2160000000003</v>
      </c>
      <c r="AB608" s="1">
        <f t="shared" si="138"/>
        <v>134.56800000000001</v>
      </c>
      <c r="AC608" s="1">
        <f t="shared" si="139"/>
        <v>2701.328</v>
      </c>
      <c r="AD608" s="1">
        <f t="shared" si="140"/>
        <v>39921.839999999997</v>
      </c>
      <c r="AE608" s="1">
        <f t="shared" si="141"/>
        <v>47298.16</v>
      </c>
      <c r="AF608" s="1">
        <f t="shared" si="142"/>
        <v>61502.559999999998</v>
      </c>
      <c r="AG608" s="1">
        <f t="shared" si="143"/>
        <v>4585.28</v>
      </c>
      <c r="AH608" s="1" t="e">
        <f>IF(#REF!="Y",B608,"")</f>
        <v>#REF!</v>
      </c>
      <c r="AI608" s="1" t="e">
        <f>IF(#REF!="","",MONTH(#REF!))</f>
        <v>#REF!</v>
      </c>
      <c r="AJ608" s="1" t="e">
        <f>#REF!+0</f>
        <v>#REF!</v>
      </c>
      <c r="AK608" s="1">
        <f t="shared" si="144"/>
        <v>498.4</v>
      </c>
      <c r="AL608" s="1" t="str">
        <f t="shared" si="145"/>
        <v/>
      </c>
      <c r="AM608" s="1">
        <f t="shared" si="146"/>
        <v>498.4</v>
      </c>
      <c r="AN608" s="1">
        <f t="shared" si="147"/>
        <v>498.4</v>
      </c>
      <c r="AO608" s="1">
        <f t="shared" si="148"/>
        <v>498.4</v>
      </c>
      <c r="AP608" s="1">
        <f t="shared" si="149"/>
        <v>498.4</v>
      </c>
      <c r="XED608" s="8"/>
      <c r="XEE608" s="8"/>
      <c r="XEF608" s="8"/>
      <c r="XEG608" s="8"/>
      <c r="XEH608" s="8"/>
      <c r="XEI608" s="8"/>
      <c r="XEJ608" s="8"/>
      <c r="XEK608" s="8"/>
      <c r="XEL608" s="8"/>
      <c r="XEM608" s="8"/>
      <c r="XEN608" s="8"/>
      <c r="XEO608" s="8"/>
      <c r="XEP608" s="8"/>
      <c r="XEQ608" s="8"/>
      <c r="XER608" s="8"/>
      <c r="XES608" s="8"/>
      <c r="XET608" s="8"/>
      <c r="XEU608" s="8"/>
      <c r="XEV608" s="8"/>
    </row>
    <row r="609" spans="1:42 16358:16376" s="1" customFormat="1" ht="30" customHeight="1">
      <c r="A609" s="1">
        <v>607</v>
      </c>
      <c r="B609" s="1">
        <v>356.6</v>
      </c>
      <c r="C609" s="2">
        <v>140.6</v>
      </c>
      <c r="D609" s="3">
        <v>10.64</v>
      </c>
      <c r="E609" s="3">
        <v>0.27</v>
      </c>
      <c r="F609" s="4">
        <v>5.42</v>
      </c>
      <c r="G609" s="1" t="s">
        <v>46</v>
      </c>
      <c r="H609" s="3">
        <v>3.53</v>
      </c>
      <c r="I609" s="2">
        <v>0.57999999999999996</v>
      </c>
      <c r="J609" s="2">
        <v>80.8</v>
      </c>
      <c r="K609" s="2">
        <v>95.6</v>
      </c>
      <c r="L609" s="2">
        <v>123.4</v>
      </c>
      <c r="M609" s="2">
        <v>9.1999999999999993</v>
      </c>
      <c r="N609" s="1">
        <v>0</v>
      </c>
      <c r="O609" s="1" t="s">
        <v>40</v>
      </c>
      <c r="P609" s="1" t="s">
        <v>40</v>
      </c>
      <c r="Q609" s="1" t="s">
        <v>41</v>
      </c>
      <c r="R609" s="1" t="s">
        <v>41</v>
      </c>
      <c r="S609" s="5" t="s">
        <v>42</v>
      </c>
      <c r="T609" s="6" t="s">
        <v>43</v>
      </c>
      <c r="U609" s="1" t="s">
        <v>44</v>
      </c>
      <c r="V609" s="1" t="s">
        <v>44</v>
      </c>
      <c r="Y609" s="1">
        <f t="shared" si="135"/>
        <v>50137.96</v>
      </c>
      <c r="Z609" s="1">
        <f t="shared" si="136"/>
        <v>1258.798</v>
      </c>
      <c r="AA609" s="1">
        <f t="shared" si="137"/>
        <v>3794.2240000000002</v>
      </c>
      <c r="AB609" s="1">
        <f t="shared" si="138"/>
        <v>96.281999999999996</v>
      </c>
      <c r="AC609" s="1">
        <f t="shared" si="139"/>
        <v>1932.7719999999999</v>
      </c>
      <c r="AD609" s="1">
        <f t="shared" si="140"/>
        <v>28813.279999999999</v>
      </c>
      <c r="AE609" s="1">
        <f t="shared" si="141"/>
        <v>34090.959999999999</v>
      </c>
      <c r="AF609" s="1">
        <f t="shared" si="142"/>
        <v>44004.44</v>
      </c>
      <c r="AG609" s="1">
        <f t="shared" si="143"/>
        <v>3280.72</v>
      </c>
      <c r="AH609" s="1" t="e">
        <f>IF(#REF!="Y",B609,"")</f>
        <v>#REF!</v>
      </c>
      <c r="AI609" s="1" t="e">
        <f>IF(#REF!="","",MONTH(#REF!))</f>
        <v>#REF!</v>
      </c>
      <c r="AJ609" s="1" t="e">
        <f>#REF!+0</f>
        <v>#REF!</v>
      </c>
      <c r="AK609" s="1">
        <f t="shared" si="144"/>
        <v>356.6</v>
      </c>
      <c r="AL609" s="1" t="str">
        <f t="shared" si="145"/>
        <v/>
      </c>
      <c r="AM609" s="1">
        <f t="shared" si="146"/>
        <v>356.6</v>
      </c>
      <c r="AN609" s="1">
        <f t="shared" si="147"/>
        <v>356.6</v>
      </c>
      <c r="AO609" s="1">
        <f t="shared" si="148"/>
        <v>356.6</v>
      </c>
      <c r="AP609" s="1">
        <f t="shared" si="149"/>
        <v>356.6</v>
      </c>
      <c r="XED609" s="8"/>
      <c r="XEE609" s="8"/>
      <c r="XEF609" s="8"/>
      <c r="XEG609" s="8"/>
      <c r="XEH609" s="8"/>
      <c r="XEI609" s="8"/>
      <c r="XEJ609" s="8"/>
      <c r="XEK609" s="8"/>
      <c r="XEL609" s="8"/>
      <c r="XEM609" s="8"/>
      <c r="XEN609" s="8"/>
      <c r="XEO609" s="8"/>
      <c r="XEP609" s="8"/>
      <c r="XEQ609" s="8"/>
      <c r="XER609" s="8"/>
      <c r="XES609" s="8"/>
      <c r="XET609" s="8"/>
      <c r="XEU609" s="8"/>
      <c r="XEV609" s="8"/>
    </row>
    <row r="610" spans="1:42 16358:16376" s="1" customFormat="1" ht="30" customHeight="1">
      <c r="A610" s="1">
        <v>608</v>
      </c>
      <c r="B610" s="1">
        <v>450</v>
      </c>
      <c r="C610" s="2">
        <v>114.5</v>
      </c>
      <c r="D610" s="3">
        <v>11.14</v>
      </c>
      <c r="E610" s="3">
        <v>0.22</v>
      </c>
      <c r="F610" s="4">
        <v>5.28</v>
      </c>
      <c r="G610" s="1" t="s">
        <v>39</v>
      </c>
      <c r="H610" s="3">
        <v>2.8</v>
      </c>
      <c r="I610" s="2">
        <v>1.1299999999999999</v>
      </c>
      <c r="J610" s="2">
        <v>74</v>
      </c>
      <c r="K610" s="2">
        <v>92</v>
      </c>
      <c r="L610" s="2">
        <v>99</v>
      </c>
      <c r="M610" s="2">
        <v>6.4</v>
      </c>
      <c r="N610" s="1">
        <v>0</v>
      </c>
      <c r="O610" s="1" t="s">
        <v>40</v>
      </c>
      <c r="P610" s="1" t="s">
        <v>40</v>
      </c>
      <c r="Q610" s="1" t="s">
        <v>41</v>
      </c>
      <c r="R610" s="1" t="s">
        <v>41</v>
      </c>
      <c r="S610" s="5" t="s">
        <v>42</v>
      </c>
      <c r="T610" s="6" t="s">
        <v>43</v>
      </c>
      <c r="U610" s="1" t="s">
        <v>44</v>
      </c>
      <c r="V610" s="1" t="s">
        <v>44</v>
      </c>
      <c r="W610" s="1" t="s">
        <v>47</v>
      </c>
      <c r="X610" s="1" t="s">
        <v>41</v>
      </c>
      <c r="Y610" s="1">
        <f t="shared" si="135"/>
        <v>51525</v>
      </c>
      <c r="Z610" s="1">
        <f t="shared" si="136"/>
        <v>1260</v>
      </c>
      <c r="AA610" s="1">
        <f t="shared" si="137"/>
        <v>5013</v>
      </c>
      <c r="AB610" s="1">
        <f t="shared" si="138"/>
        <v>99</v>
      </c>
      <c r="AC610" s="1">
        <f t="shared" si="139"/>
        <v>2376</v>
      </c>
      <c r="AD610" s="1">
        <f t="shared" si="140"/>
        <v>33300</v>
      </c>
      <c r="AE610" s="1">
        <f t="shared" si="141"/>
        <v>41400</v>
      </c>
      <c r="AF610" s="1">
        <f t="shared" si="142"/>
        <v>44550</v>
      </c>
      <c r="AG610" s="1">
        <f t="shared" si="143"/>
        <v>2880</v>
      </c>
      <c r="AH610" s="1" t="e">
        <f>IF(#REF!="Y",B610,"")</f>
        <v>#REF!</v>
      </c>
      <c r="AI610" s="1" t="e">
        <f>IF(#REF!="","",MONTH(#REF!))</f>
        <v>#REF!</v>
      </c>
      <c r="AJ610" s="1" t="e">
        <f>#REF!+0</f>
        <v>#REF!</v>
      </c>
      <c r="AK610" s="1">
        <f t="shared" si="144"/>
        <v>450</v>
      </c>
      <c r="AL610" s="1" t="str">
        <f t="shared" si="145"/>
        <v/>
      </c>
      <c r="AM610" s="1">
        <f t="shared" si="146"/>
        <v>450</v>
      </c>
      <c r="AN610" s="1">
        <f t="shared" si="147"/>
        <v>450</v>
      </c>
      <c r="AO610" s="1">
        <f t="shared" si="148"/>
        <v>450</v>
      </c>
      <c r="AP610" s="1">
        <f t="shared" si="149"/>
        <v>450</v>
      </c>
      <c r="XED610" s="8"/>
      <c r="XEE610" s="8"/>
      <c r="XEF610" s="8"/>
      <c r="XEG610" s="8"/>
      <c r="XEH610" s="8"/>
      <c r="XEI610" s="8"/>
      <c r="XEJ610" s="8"/>
      <c r="XEK610" s="8"/>
      <c r="XEL610" s="8"/>
      <c r="XEM610" s="8"/>
      <c r="XEN610" s="8"/>
      <c r="XEO610" s="8"/>
      <c r="XEP610" s="8"/>
      <c r="XEQ610" s="8"/>
      <c r="XER610" s="8"/>
      <c r="XES610" s="8"/>
      <c r="XET610" s="8"/>
      <c r="XEU610" s="8"/>
      <c r="XEV610" s="8"/>
    </row>
    <row r="611" spans="1:42 16358:16376" s="1" customFormat="1" ht="30" customHeight="1">
      <c r="A611" s="1">
        <v>609</v>
      </c>
      <c r="B611" s="1">
        <v>497.6</v>
      </c>
      <c r="C611" s="2">
        <v>168.1</v>
      </c>
      <c r="D611" s="3">
        <v>10.74</v>
      </c>
      <c r="E611" s="3">
        <v>0.22</v>
      </c>
      <c r="F611" s="4">
        <v>5.28</v>
      </c>
      <c r="G611" s="1" t="s">
        <v>39</v>
      </c>
      <c r="H611" s="3">
        <v>3.53</v>
      </c>
      <c r="I611" s="2">
        <v>1.1299999999999999</v>
      </c>
      <c r="J611" s="2">
        <v>79.400000000000006</v>
      </c>
      <c r="K611" s="2">
        <v>94.1</v>
      </c>
      <c r="L611" s="2">
        <v>99</v>
      </c>
      <c r="M611" s="2">
        <v>6.4</v>
      </c>
      <c r="N611" s="1">
        <v>0</v>
      </c>
      <c r="O611" s="1" t="s">
        <v>40</v>
      </c>
      <c r="P611" s="1" t="s">
        <v>40</v>
      </c>
      <c r="Q611" s="1" t="s">
        <v>41</v>
      </c>
      <c r="R611" s="1" t="s">
        <v>41</v>
      </c>
      <c r="S611" s="5" t="s">
        <v>42</v>
      </c>
      <c r="T611" s="6" t="s">
        <v>43</v>
      </c>
      <c r="U611" s="1" t="s">
        <v>44</v>
      </c>
      <c r="V611" s="1" t="s">
        <v>44</v>
      </c>
      <c r="Y611" s="1">
        <f t="shared" si="135"/>
        <v>83646.559999999998</v>
      </c>
      <c r="Z611" s="1">
        <f t="shared" si="136"/>
        <v>1756.528</v>
      </c>
      <c r="AA611" s="1">
        <f t="shared" si="137"/>
        <v>5344.2240000000002</v>
      </c>
      <c r="AB611" s="1">
        <f t="shared" si="138"/>
        <v>109.47199999999999</v>
      </c>
      <c r="AC611" s="1">
        <f t="shared" si="139"/>
        <v>2627.328</v>
      </c>
      <c r="AD611" s="1">
        <f t="shared" si="140"/>
        <v>39509.440000000002</v>
      </c>
      <c r="AE611" s="1">
        <f t="shared" si="141"/>
        <v>46824.160000000003</v>
      </c>
      <c r="AF611" s="1">
        <f t="shared" si="142"/>
        <v>49262.400000000001</v>
      </c>
      <c r="AG611" s="1">
        <f t="shared" si="143"/>
        <v>3184.64</v>
      </c>
      <c r="AH611" s="1" t="e">
        <f>IF(#REF!="Y",B611,"")</f>
        <v>#REF!</v>
      </c>
      <c r="AI611" s="1" t="e">
        <f>IF(#REF!="","",MONTH(#REF!))</f>
        <v>#REF!</v>
      </c>
      <c r="AJ611" s="1" t="e">
        <f>#REF!+0</f>
        <v>#REF!</v>
      </c>
      <c r="AK611" s="1">
        <f t="shared" si="144"/>
        <v>497.6</v>
      </c>
      <c r="AL611" s="1" t="str">
        <f t="shared" si="145"/>
        <v/>
      </c>
      <c r="AM611" s="1">
        <f t="shared" si="146"/>
        <v>497.6</v>
      </c>
      <c r="AN611" s="1">
        <f t="shared" si="147"/>
        <v>497.6</v>
      </c>
      <c r="AO611" s="1">
        <f t="shared" si="148"/>
        <v>497.6</v>
      </c>
      <c r="AP611" s="1">
        <f t="shared" si="149"/>
        <v>497.6</v>
      </c>
      <c r="XED611" s="8"/>
      <c r="XEE611" s="8"/>
      <c r="XEF611" s="8"/>
      <c r="XEG611" s="8"/>
      <c r="XEH611" s="8"/>
      <c r="XEI611" s="8"/>
      <c r="XEJ611" s="8"/>
      <c r="XEK611" s="8"/>
      <c r="XEL611" s="8"/>
      <c r="XEM611" s="8"/>
      <c r="XEN611" s="8"/>
      <c r="XEO611" s="8"/>
      <c r="XEP611" s="8"/>
      <c r="XEQ611" s="8"/>
      <c r="XER611" s="8"/>
      <c r="XES611" s="8"/>
      <c r="XET611" s="8"/>
      <c r="XEU611" s="8"/>
      <c r="XEV611" s="8"/>
    </row>
    <row r="612" spans="1:42 16358:16376" s="1" customFormat="1" ht="30" customHeight="1">
      <c r="A612" s="1">
        <v>610</v>
      </c>
      <c r="B612" s="1">
        <v>186.4</v>
      </c>
      <c r="C612" s="2">
        <v>258.2</v>
      </c>
      <c r="D612" s="3">
        <v>10.51</v>
      </c>
      <c r="E612" s="3">
        <v>0.16</v>
      </c>
      <c r="F612" s="4">
        <v>5.28</v>
      </c>
      <c r="G612" s="1" t="s">
        <v>39</v>
      </c>
      <c r="H612" s="3">
        <v>4.41</v>
      </c>
      <c r="I612" s="2">
        <v>1.99</v>
      </c>
      <c r="J612" s="2">
        <v>86</v>
      </c>
      <c r="K612" s="2">
        <v>96.6</v>
      </c>
      <c r="L612" s="2">
        <v>92.8</v>
      </c>
      <c r="M612" s="2">
        <v>7.4</v>
      </c>
      <c r="N612" s="1">
        <v>0</v>
      </c>
      <c r="O612" s="1" t="s">
        <v>40</v>
      </c>
      <c r="P612" s="1" t="s">
        <v>40</v>
      </c>
      <c r="Q612" s="1" t="s">
        <v>41</v>
      </c>
      <c r="R612" s="1" t="s">
        <v>41</v>
      </c>
      <c r="S612" s="5" t="s">
        <v>42</v>
      </c>
      <c r="T612" s="6" t="s">
        <v>42</v>
      </c>
      <c r="U612" s="1" t="s">
        <v>44</v>
      </c>
      <c r="V612" s="1" t="s">
        <v>44</v>
      </c>
      <c r="W612" s="1" t="s">
        <v>47</v>
      </c>
      <c r="X612" s="1" t="s">
        <v>41</v>
      </c>
      <c r="Y612" s="1">
        <f t="shared" si="135"/>
        <v>48128.480000000003</v>
      </c>
      <c r="Z612" s="1">
        <f t="shared" si="136"/>
        <v>822.024</v>
      </c>
      <c r="AA612" s="1">
        <f t="shared" si="137"/>
        <v>1959.0640000000001</v>
      </c>
      <c r="AB612" s="1">
        <f t="shared" si="138"/>
        <v>29.824000000000002</v>
      </c>
      <c r="AC612" s="1">
        <f t="shared" si="139"/>
        <v>984.19200000000001</v>
      </c>
      <c r="AD612" s="1">
        <f t="shared" si="140"/>
        <v>16030.4</v>
      </c>
      <c r="AE612" s="1">
        <f t="shared" si="141"/>
        <v>18006.240000000002</v>
      </c>
      <c r="AF612" s="1">
        <f t="shared" si="142"/>
        <v>17297.919999999998</v>
      </c>
      <c r="AG612" s="1">
        <f t="shared" si="143"/>
        <v>1379.36</v>
      </c>
      <c r="AH612" s="1" t="e">
        <f>IF(#REF!="Y",B612,"")</f>
        <v>#REF!</v>
      </c>
      <c r="AI612" s="1" t="e">
        <f>IF(#REF!="","",MONTH(#REF!))</f>
        <v>#REF!</v>
      </c>
      <c r="AJ612" s="1" t="e">
        <f>#REF!+0</f>
        <v>#REF!</v>
      </c>
      <c r="AK612" s="1">
        <f t="shared" si="144"/>
        <v>186.4</v>
      </c>
      <c r="AL612" s="1">
        <f t="shared" si="145"/>
        <v>186.4</v>
      </c>
      <c r="AM612" s="1">
        <f t="shared" si="146"/>
        <v>186.4</v>
      </c>
      <c r="AN612" s="1">
        <f t="shared" si="147"/>
        <v>186.4</v>
      </c>
      <c r="AO612" s="1">
        <f t="shared" si="148"/>
        <v>186.4</v>
      </c>
      <c r="AP612" s="1">
        <f t="shared" si="149"/>
        <v>186.4</v>
      </c>
      <c r="XED612" s="8"/>
      <c r="XEE612" s="8"/>
      <c r="XEF612" s="8"/>
      <c r="XEG612" s="8"/>
      <c r="XEH612" s="8"/>
      <c r="XEI612" s="8"/>
      <c r="XEJ612" s="8"/>
      <c r="XEK612" s="8"/>
      <c r="XEL612" s="8"/>
      <c r="XEM612" s="8"/>
      <c r="XEN612" s="8"/>
      <c r="XEO612" s="8"/>
      <c r="XEP612" s="8"/>
      <c r="XEQ612" s="8"/>
      <c r="XER612" s="8"/>
      <c r="XES612" s="8"/>
      <c r="XET612" s="8"/>
      <c r="XEU612" s="8"/>
      <c r="XEV612" s="8"/>
    </row>
    <row r="613" spans="1:42 16358:16376" s="1" customFormat="1" ht="30" customHeight="1">
      <c r="A613" s="1">
        <v>611</v>
      </c>
      <c r="B613" s="1">
        <v>532.4</v>
      </c>
      <c r="C613" s="2">
        <v>277.3</v>
      </c>
      <c r="D613" s="3">
        <v>10.53</v>
      </c>
      <c r="E613" s="3">
        <v>0.16</v>
      </c>
      <c r="F613" s="4">
        <v>5.28</v>
      </c>
      <c r="G613" s="1" t="s">
        <v>39</v>
      </c>
      <c r="H613" s="3">
        <v>4.63</v>
      </c>
      <c r="I613" s="2">
        <v>1.99</v>
      </c>
      <c r="J613" s="2">
        <v>86.4</v>
      </c>
      <c r="K613" s="2">
        <v>97</v>
      </c>
      <c r="L613" s="2">
        <v>92.8</v>
      </c>
      <c r="M613" s="2">
        <v>7.4</v>
      </c>
      <c r="N613" s="1">
        <v>0</v>
      </c>
      <c r="O613" s="1" t="s">
        <v>40</v>
      </c>
      <c r="P613" s="1" t="s">
        <v>40</v>
      </c>
      <c r="Q613" s="1" t="s">
        <v>41</v>
      </c>
      <c r="R613" s="1" t="s">
        <v>41</v>
      </c>
      <c r="S613" s="5" t="s">
        <v>42</v>
      </c>
      <c r="T613" s="6" t="s">
        <v>42</v>
      </c>
      <c r="U613" s="1" t="s">
        <v>44</v>
      </c>
      <c r="V613" s="1" t="s">
        <v>44</v>
      </c>
      <c r="Y613" s="1">
        <f t="shared" si="135"/>
        <v>147634.51999999999</v>
      </c>
      <c r="Z613" s="1">
        <f t="shared" si="136"/>
        <v>2465.0120000000002</v>
      </c>
      <c r="AA613" s="1">
        <f t="shared" si="137"/>
        <v>5606.1719999999996</v>
      </c>
      <c r="AB613" s="1">
        <f t="shared" si="138"/>
        <v>85.183999999999997</v>
      </c>
      <c r="AC613" s="1">
        <f t="shared" si="139"/>
        <v>2811.0720000000001</v>
      </c>
      <c r="AD613" s="1">
        <f t="shared" si="140"/>
        <v>45999.360000000001</v>
      </c>
      <c r="AE613" s="1">
        <f t="shared" si="141"/>
        <v>51642.8</v>
      </c>
      <c r="AF613" s="1">
        <f t="shared" si="142"/>
        <v>49406.720000000001</v>
      </c>
      <c r="AG613" s="1">
        <f t="shared" si="143"/>
        <v>3939.76</v>
      </c>
      <c r="AH613" s="1" t="e">
        <f>IF(#REF!="Y",B613,"")</f>
        <v>#REF!</v>
      </c>
      <c r="AI613" s="1" t="e">
        <f>IF(#REF!="","",MONTH(#REF!))</f>
        <v>#REF!</v>
      </c>
      <c r="AJ613" s="1" t="e">
        <f>#REF!+0</f>
        <v>#REF!</v>
      </c>
      <c r="AK613" s="1">
        <f t="shared" si="144"/>
        <v>532.4</v>
      </c>
      <c r="AL613" s="1">
        <f t="shared" si="145"/>
        <v>532.4</v>
      </c>
      <c r="AM613" s="1">
        <f t="shared" si="146"/>
        <v>532.4</v>
      </c>
      <c r="AN613" s="1">
        <f t="shared" si="147"/>
        <v>532.4</v>
      </c>
      <c r="AO613" s="1">
        <f t="shared" si="148"/>
        <v>532.4</v>
      </c>
      <c r="AP613" s="1">
        <f t="shared" si="149"/>
        <v>532.4</v>
      </c>
      <c r="XED613" s="8"/>
      <c r="XEE613" s="8"/>
      <c r="XEF613" s="8"/>
      <c r="XEG613" s="8"/>
      <c r="XEH613" s="8"/>
      <c r="XEI613" s="8"/>
      <c r="XEJ613" s="8"/>
      <c r="XEK613" s="8"/>
      <c r="XEL613" s="8"/>
      <c r="XEM613" s="8"/>
      <c r="XEN613" s="8"/>
      <c r="XEO613" s="8"/>
      <c r="XEP613" s="8"/>
      <c r="XEQ613" s="8"/>
      <c r="XER613" s="8"/>
      <c r="XES613" s="8"/>
      <c r="XET613" s="8"/>
      <c r="XEU613" s="8"/>
      <c r="XEV613" s="8"/>
    </row>
    <row r="614" spans="1:42 16358:16376" s="1" customFormat="1" ht="30" customHeight="1">
      <c r="A614" s="1">
        <v>612</v>
      </c>
      <c r="B614" s="1">
        <v>363.8</v>
      </c>
      <c r="C614" s="2">
        <v>267.8</v>
      </c>
      <c r="D614" s="3">
        <v>10.38</v>
      </c>
      <c r="E614" s="3">
        <v>0.16</v>
      </c>
      <c r="F614" s="4">
        <v>5.28</v>
      </c>
      <c r="G614" s="1" t="s">
        <v>39</v>
      </c>
      <c r="H614" s="3">
        <v>4.5199999999999996</v>
      </c>
      <c r="I614" s="2">
        <v>1.99</v>
      </c>
      <c r="J614" s="2">
        <v>87.7</v>
      </c>
      <c r="K614" s="2">
        <v>97.2</v>
      </c>
      <c r="L614" s="2">
        <v>92.8</v>
      </c>
      <c r="M614" s="2">
        <v>7.4</v>
      </c>
      <c r="N614" s="1">
        <v>0</v>
      </c>
      <c r="O614" s="1" t="s">
        <v>40</v>
      </c>
      <c r="P614" s="1" t="s">
        <v>40</v>
      </c>
      <c r="Q614" s="1" t="s">
        <v>41</v>
      </c>
      <c r="R614" s="1" t="s">
        <v>41</v>
      </c>
      <c r="S614" s="5" t="s">
        <v>42</v>
      </c>
      <c r="T614" s="6" t="s">
        <v>42</v>
      </c>
      <c r="U614" s="1" t="s">
        <v>44</v>
      </c>
      <c r="V614" s="1" t="s">
        <v>44</v>
      </c>
      <c r="Y614" s="1">
        <f t="shared" si="135"/>
        <v>97425.64</v>
      </c>
      <c r="Z614" s="1">
        <f t="shared" si="136"/>
        <v>1644.376</v>
      </c>
      <c r="AA614" s="1">
        <f t="shared" si="137"/>
        <v>3776.2440000000001</v>
      </c>
      <c r="AB614" s="1">
        <f t="shared" si="138"/>
        <v>58.207999999999998</v>
      </c>
      <c r="AC614" s="1">
        <f t="shared" si="139"/>
        <v>1920.864</v>
      </c>
      <c r="AD614" s="1">
        <f t="shared" si="140"/>
        <v>31905.26</v>
      </c>
      <c r="AE614" s="1">
        <f t="shared" si="141"/>
        <v>35361.360000000001</v>
      </c>
      <c r="AF614" s="1">
        <f t="shared" si="142"/>
        <v>33760.639999999999</v>
      </c>
      <c r="AG614" s="1">
        <f t="shared" si="143"/>
        <v>2692.12</v>
      </c>
      <c r="AH614" s="1" t="e">
        <f>IF(#REF!="Y",B614,"")</f>
        <v>#REF!</v>
      </c>
      <c r="AI614" s="1" t="e">
        <f>IF(#REF!="","",MONTH(#REF!))</f>
        <v>#REF!</v>
      </c>
      <c r="AJ614" s="1" t="e">
        <f>#REF!+0</f>
        <v>#REF!</v>
      </c>
      <c r="AK614" s="1">
        <f t="shared" si="144"/>
        <v>363.8</v>
      </c>
      <c r="AL614" s="1">
        <f t="shared" si="145"/>
        <v>363.8</v>
      </c>
      <c r="AM614" s="1">
        <f t="shared" si="146"/>
        <v>363.8</v>
      </c>
      <c r="AN614" s="1">
        <f t="shared" si="147"/>
        <v>363.8</v>
      </c>
      <c r="AO614" s="1">
        <f t="shared" si="148"/>
        <v>363.8</v>
      </c>
      <c r="AP614" s="1">
        <f t="shared" si="149"/>
        <v>363.8</v>
      </c>
      <c r="XED614" s="8"/>
      <c r="XEE614" s="8"/>
      <c r="XEF614" s="8"/>
      <c r="XEG614" s="8"/>
      <c r="XEH614" s="8"/>
      <c r="XEI614" s="8"/>
      <c r="XEJ614" s="8"/>
      <c r="XEK614" s="8"/>
      <c r="XEL614" s="8"/>
      <c r="XEM614" s="8"/>
      <c r="XEN614" s="8"/>
      <c r="XEO614" s="8"/>
      <c r="XEP614" s="8"/>
      <c r="XEQ614" s="8"/>
      <c r="XER614" s="8"/>
      <c r="XES614" s="8"/>
      <c r="XET614" s="8"/>
      <c r="XEU614" s="8"/>
      <c r="XEV614" s="8"/>
    </row>
    <row r="615" spans="1:42 16358:16376" s="1" customFormat="1" ht="30" customHeight="1">
      <c r="A615" s="1">
        <v>613</v>
      </c>
      <c r="B615" s="1">
        <v>487.6</v>
      </c>
      <c r="C615" s="2">
        <v>260.60000000000002</v>
      </c>
      <c r="D615" s="3">
        <v>10.8</v>
      </c>
      <c r="E615" s="3">
        <v>0.16</v>
      </c>
      <c r="F615" s="4">
        <v>5.28</v>
      </c>
      <c r="G615" s="1" t="s">
        <v>39</v>
      </c>
      <c r="H615" s="3">
        <v>4.49</v>
      </c>
      <c r="I615" s="2">
        <v>1.99</v>
      </c>
      <c r="J615" s="2">
        <v>90.6</v>
      </c>
      <c r="K615" s="2">
        <v>98.8</v>
      </c>
      <c r="L615" s="2">
        <v>92.8</v>
      </c>
      <c r="M615" s="2">
        <v>7.4</v>
      </c>
      <c r="N615" s="1">
        <v>0</v>
      </c>
      <c r="O615" s="1" t="s">
        <v>40</v>
      </c>
      <c r="P615" s="1" t="s">
        <v>40</v>
      </c>
      <c r="Q615" s="1" t="s">
        <v>41</v>
      </c>
      <c r="R615" s="1" t="s">
        <v>41</v>
      </c>
      <c r="S615" s="5" t="s">
        <v>42</v>
      </c>
      <c r="T615" s="6" t="s">
        <v>42</v>
      </c>
      <c r="U615" s="1" t="s">
        <v>44</v>
      </c>
      <c r="V615" s="1" t="s">
        <v>44</v>
      </c>
      <c r="Y615" s="1">
        <f t="shared" si="135"/>
        <v>127068.56</v>
      </c>
      <c r="Z615" s="1">
        <f t="shared" si="136"/>
        <v>2189.3240000000001</v>
      </c>
      <c r="AA615" s="1">
        <f t="shared" si="137"/>
        <v>5266.08</v>
      </c>
      <c r="AB615" s="1">
        <f t="shared" si="138"/>
        <v>78.016000000000005</v>
      </c>
      <c r="AC615" s="1">
        <f t="shared" si="139"/>
        <v>2574.5279999999998</v>
      </c>
      <c r="AD615" s="1">
        <f t="shared" si="140"/>
        <v>44176.56</v>
      </c>
      <c r="AE615" s="1">
        <f t="shared" si="141"/>
        <v>48174.879999999997</v>
      </c>
      <c r="AF615" s="1">
        <f t="shared" si="142"/>
        <v>45249.279999999999</v>
      </c>
      <c r="AG615" s="1">
        <f t="shared" si="143"/>
        <v>3608.24</v>
      </c>
      <c r="AH615" s="1" t="e">
        <f>IF(#REF!="Y",B615,"")</f>
        <v>#REF!</v>
      </c>
      <c r="AI615" s="1" t="e">
        <f>IF(#REF!="","",MONTH(#REF!))</f>
        <v>#REF!</v>
      </c>
      <c r="AJ615" s="1" t="e">
        <f>#REF!+0</f>
        <v>#REF!</v>
      </c>
      <c r="AK615" s="1">
        <f t="shared" si="144"/>
        <v>487.6</v>
      </c>
      <c r="AL615" s="1">
        <f t="shared" si="145"/>
        <v>487.6</v>
      </c>
      <c r="AM615" s="1">
        <f t="shared" si="146"/>
        <v>487.6</v>
      </c>
      <c r="AN615" s="1">
        <f t="shared" si="147"/>
        <v>487.6</v>
      </c>
      <c r="AO615" s="1">
        <f t="shared" si="148"/>
        <v>487.6</v>
      </c>
      <c r="AP615" s="1">
        <f t="shared" si="149"/>
        <v>487.6</v>
      </c>
      <c r="XED615" s="8"/>
      <c r="XEE615" s="8"/>
      <c r="XEF615" s="8"/>
      <c r="XEG615" s="8"/>
      <c r="XEH615" s="8"/>
      <c r="XEI615" s="8"/>
      <c r="XEJ615" s="8"/>
      <c r="XEK615" s="8"/>
      <c r="XEL615" s="8"/>
      <c r="XEM615" s="8"/>
      <c r="XEN615" s="8"/>
      <c r="XEO615" s="8"/>
      <c r="XEP615" s="8"/>
      <c r="XEQ615" s="8"/>
      <c r="XER615" s="8"/>
      <c r="XES615" s="8"/>
      <c r="XET615" s="8"/>
      <c r="XEU615" s="8"/>
      <c r="XEV615" s="8"/>
    </row>
    <row r="616" spans="1:42 16358:16376" s="1" customFormat="1" ht="30" customHeight="1">
      <c r="A616" s="1">
        <v>614</v>
      </c>
      <c r="B616" s="1">
        <v>541</v>
      </c>
      <c r="C616" s="2">
        <v>258.7</v>
      </c>
      <c r="D616" s="3">
        <v>11.09</v>
      </c>
      <c r="E616" s="3">
        <v>0.16</v>
      </c>
      <c r="F616" s="4">
        <v>5.28</v>
      </c>
      <c r="G616" s="1" t="s">
        <v>39</v>
      </c>
      <c r="H616" s="3">
        <v>4.43</v>
      </c>
      <c r="I616" s="2">
        <v>1.99</v>
      </c>
      <c r="J616" s="2">
        <v>90.4</v>
      </c>
      <c r="K616" s="2">
        <v>98.4</v>
      </c>
      <c r="L616" s="2">
        <v>92.8</v>
      </c>
      <c r="M616" s="2">
        <v>7.4</v>
      </c>
      <c r="N616" s="1">
        <v>0</v>
      </c>
      <c r="O616" s="1" t="s">
        <v>40</v>
      </c>
      <c r="P616" s="1" t="s">
        <v>40</v>
      </c>
      <c r="Q616" s="1" t="s">
        <v>41</v>
      </c>
      <c r="R616" s="1" t="s">
        <v>41</v>
      </c>
      <c r="S616" s="5" t="s">
        <v>42</v>
      </c>
      <c r="T616" s="6" t="s">
        <v>42</v>
      </c>
      <c r="U616" s="1" t="s">
        <v>44</v>
      </c>
      <c r="V616" s="1" t="s">
        <v>44</v>
      </c>
      <c r="Y616" s="1">
        <f t="shared" si="135"/>
        <v>139956.70000000001</v>
      </c>
      <c r="Z616" s="1">
        <f t="shared" si="136"/>
        <v>2396.63</v>
      </c>
      <c r="AA616" s="1">
        <f t="shared" si="137"/>
        <v>5999.69</v>
      </c>
      <c r="AB616" s="1">
        <f t="shared" si="138"/>
        <v>86.56</v>
      </c>
      <c r="AC616" s="1">
        <f t="shared" si="139"/>
        <v>2856.48</v>
      </c>
      <c r="AD616" s="1">
        <f t="shared" si="140"/>
        <v>48906.400000000001</v>
      </c>
      <c r="AE616" s="1">
        <f t="shared" si="141"/>
        <v>53234.400000000001</v>
      </c>
      <c r="AF616" s="1">
        <f t="shared" si="142"/>
        <v>50204.800000000003</v>
      </c>
      <c r="AG616" s="1">
        <f t="shared" si="143"/>
        <v>4003.4</v>
      </c>
      <c r="AH616" s="1" t="e">
        <f>IF(#REF!="Y",B616,"")</f>
        <v>#REF!</v>
      </c>
      <c r="AI616" s="1" t="e">
        <f>IF(#REF!="","",MONTH(#REF!))</f>
        <v>#REF!</v>
      </c>
      <c r="AJ616" s="1" t="e">
        <f>#REF!+0</f>
        <v>#REF!</v>
      </c>
      <c r="AK616" s="1">
        <f t="shared" si="144"/>
        <v>541</v>
      </c>
      <c r="AL616" s="1">
        <f t="shared" si="145"/>
        <v>541</v>
      </c>
      <c r="AM616" s="1">
        <f t="shared" si="146"/>
        <v>541</v>
      </c>
      <c r="AN616" s="1">
        <f t="shared" si="147"/>
        <v>541</v>
      </c>
      <c r="AO616" s="1">
        <f t="shared" si="148"/>
        <v>541</v>
      </c>
      <c r="AP616" s="1">
        <f t="shared" si="149"/>
        <v>541</v>
      </c>
      <c r="XED616" s="8"/>
      <c r="XEE616" s="8"/>
      <c r="XEF616" s="8"/>
      <c r="XEG616" s="8"/>
      <c r="XEH616" s="8"/>
      <c r="XEI616" s="8"/>
      <c r="XEJ616" s="8"/>
      <c r="XEK616" s="8"/>
      <c r="XEL616" s="8"/>
      <c r="XEM616" s="8"/>
      <c r="XEN616" s="8"/>
      <c r="XEO616" s="8"/>
      <c r="XEP616" s="8"/>
      <c r="XEQ616" s="8"/>
      <c r="XER616" s="8"/>
      <c r="XES616" s="8"/>
      <c r="XET616" s="8"/>
      <c r="XEU616" s="8"/>
      <c r="XEV616" s="8"/>
    </row>
    <row r="617" spans="1:42 16358:16376" s="1" customFormat="1" ht="30" customHeight="1">
      <c r="A617" s="1">
        <v>615</v>
      </c>
      <c r="B617" s="1">
        <v>505.8</v>
      </c>
      <c r="C617" s="2">
        <v>259.5</v>
      </c>
      <c r="D617" s="3">
        <v>11.06</v>
      </c>
      <c r="E617" s="3">
        <v>0.16</v>
      </c>
      <c r="F617" s="4">
        <v>5.28</v>
      </c>
      <c r="G617" s="1" t="s">
        <v>39</v>
      </c>
      <c r="H617" s="3">
        <v>4.49</v>
      </c>
      <c r="I617" s="2">
        <v>1.99</v>
      </c>
      <c r="J617" s="2">
        <v>90.5</v>
      </c>
      <c r="K617" s="2">
        <v>98.6</v>
      </c>
      <c r="L617" s="2">
        <v>92.8</v>
      </c>
      <c r="M617" s="2">
        <v>7.4</v>
      </c>
      <c r="N617" s="1">
        <v>0</v>
      </c>
      <c r="O617" s="1">
        <v>10</v>
      </c>
      <c r="P617" s="1" t="s">
        <v>40</v>
      </c>
      <c r="Q617" s="1" t="s">
        <v>41</v>
      </c>
      <c r="R617" s="1" t="s">
        <v>41</v>
      </c>
      <c r="S617" s="5" t="s">
        <v>42</v>
      </c>
      <c r="T617" s="6" t="s">
        <v>43</v>
      </c>
      <c r="U617" s="1" t="s">
        <v>44</v>
      </c>
      <c r="V617" s="1" t="s">
        <v>44</v>
      </c>
      <c r="Y617" s="1">
        <f t="shared" si="135"/>
        <v>131255.1</v>
      </c>
      <c r="Z617" s="1">
        <f t="shared" si="136"/>
        <v>2271.0419999999999</v>
      </c>
      <c r="AA617" s="1">
        <f t="shared" si="137"/>
        <v>5594.1480000000001</v>
      </c>
      <c r="AB617" s="1">
        <f t="shared" si="138"/>
        <v>80.927999999999997</v>
      </c>
      <c r="AC617" s="1">
        <f t="shared" si="139"/>
        <v>2670.6239999999998</v>
      </c>
      <c r="AD617" s="1">
        <f t="shared" si="140"/>
        <v>45774.9</v>
      </c>
      <c r="AE617" s="1">
        <f t="shared" si="141"/>
        <v>49871.88</v>
      </c>
      <c r="AF617" s="1">
        <f t="shared" si="142"/>
        <v>46938.239999999998</v>
      </c>
      <c r="AG617" s="1">
        <f t="shared" si="143"/>
        <v>3742.92</v>
      </c>
      <c r="AH617" s="1" t="e">
        <f>IF(#REF!="Y",B617,"")</f>
        <v>#REF!</v>
      </c>
      <c r="AI617" s="1" t="e">
        <f>IF(#REF!="","",MONTH(#REF!))</f>
        <v>#REF!</v>
      </c>
      <c r="AJ617" s="1" t="e">
        <f>#REF!+0</f>
        <v>#REF!</v>
      </c>
      <c r="AK617" s="1">
        <f t="shared" si="144"/>
        <v>505.8</v>
      </c>
      <c r="AL617" s="1" t="str">
        <f t="shared" si="145"/>
        <v/>
      </c>
      <c r="AM617" s="1">
        <f t="shared" si="146"/>
        <v>505.8</v>
      </c>
      <c r="AN617" s="1">
        <f t="shared" si="147"/>
        <v>505.8</v>
      </c>
      <c r="AO617" s="1">
        <f t="shared" si="148"/>
        <v>505.8</v>
      </c>
      <c r="AP617" s="1">
        <f t="shared" si="149"/>
        <v>505.8</v>
      </c>
      <c r="XED617" s="8"/>
      <c r="XEE617" s="8"/>
      <c r="XEF617" s="8"/>
      <c r="XEG617" s="8"/>
      <c r="XEH617" s="8"/>
      <c r="XEI617" s="8"/>
      <c r="XEJ617" s="8"/>
      <c r="XEK617" s="8"/>
      <c r="XEL617" s="8"/>
      <c r="XEM617" s="8"/>
      <c r="XEN617" s="8"/>
      <c r="XEO617" s="8"/>
      <c r="XEP617" s="8"/>
      <c r="XEQ617" s="8"/>
      <c r="XER617" s="8"/>
      <c r="XES617" s="8"/>
      <c r="XET617" s="8"/>
      <c r="XEU617" s="8"/>
      <c r="XEV617" s="8"/>
    </row>
    <row r="618" spans="1:42 16358:16376" s="1" customFormat="1" ht="30" customHeight="1">
      <c r="A618" s="1">
        <v>616</v>
      </c>
      <c r="B618" s="1">
        <v>500.4</v>
      </c>
      <c r="C618" s="2">
        <v>267.39999999999998</v>
      </c>
      <c r="D618" s="3">
        <v>10.99</v>
      </c>
      <c r="E618" s="3">
        <v>0.16</v>
      </c>
      <c r="F618" s="4">
        <v>5.28</v>
      </c>
      <c r="G618" s="1" t="s">
        <v>39</v>
      </c>
      <c r="H618" s="3">
        <v>4.49</v>
      </c>
      <c r="I618" s="2">
        <v>1.99</v>
      </c>
      <c r="J618" s="2">
        <v>90.3</v>
      </c>
      <c r="K618" s="2">
        <v>98.2</v>
      </c>
      <c r="L618" s="2">
        <v>92.8</v>
      </c>
      <c r="M618" s="2">
        <v>7.4</v>
      </c>
      <c r="N618" s="1">
        <v>0</v>
      </c>
      <c r="O618" s="1" t="s">
        <v>40</v>
      </c>
      <c r="P618" s="1" t="s">
        <v>40</v>
      </c>
      <c r="Q618" s="1" t="s">
        <v>41</v>
      </c>
      <c r="R618" s="1" t="s">
        <v>41</v>
      </c>
      <c r="S618" s="5" t="s">
        <v>42</v>
      </c>
      <c r="T618" s="6" t="s">
        <v>42</v>
      </c>
      <c r="U618" s="1" t="s">
        <v>44</v>
      </c>
      <c r="V618" s="1" t="s">
        <v>44</v>
      </c>
      <c r="Y618" s="1">
        <f t="shared" si="135"/>
        <v>133806.96</v>
      </c>
      <c r="Z618" s="1">
        <f t="shared" si="136"/>
        <v>2246.7959999999998</v>
      </c>
      <c r="AA618" s="1">
        <f t="shared" si="137"/>
        <v>5499.3959999999997</v>
      </c>
      <c r="AB618" s="1">
        <f t="shared" si="138"/>
        <v>80.063999999999993</v>
      </c>
      <c r="AC618" s="1">
        <f t="shared" si="139"/>
        <v>2642.1120000000001</v>
      </c>
      <c r="AD618" s="1">
        <f t="shared" si="140"/>
        <v>45186.12</v>
      </c>
      <c r="AE618" s="1">
        <f t="shared" si="141"/>
        <v>49139.28</v>
      </c>
      <c r="AF618" s="1">
        <f t="shared" si="142"/>
        <v>46437.120000000003</v>
      </c>
      <c r="AG618" s="1">
        <f t="shared" si="143"/>
        <v>3702.96</v>
      </c>
      <c r="AH618" s="1" t="e">
        <f>IF(#REF!="Y",B618,"")</f>
        <v>#REF!</v>
      </c>
      <c r="AI618" s="1" t="e">
        <f>IF(#REF!="","",MONTH(#REF!))</f>
        <v>#REF!</v>
      </c>
      <c r="AJ618" s="1" t="e">
        <f>#REF!+0</f>
        <v>#REF!</v>
      </c>
      <c r="AK618" s="1">
        <f t="shared" si="144"/>
        <v>500.4</v>
      </c>
      <c r="AL618" s="1">
        <f t="shared" si="145"/>
        <v>500.4</v>
      </c>
      <c r="AM618" s="1">
        <f t="shared" si="146"/>
        <v>500.4</v>
      </c>
      <c r="AN618" s="1">
        <f t="shared" si="147"/>
        <v>500.4</v>
      </c>
      <c r="AO618" s="1">
        <f t="shared" si="148"/>
        <v>500.4</v>
      </c>
      <c r="AP618" s="1">
        <f t="shared" si="149"/>
        <v>500.4</v>
      </c>
      <c r="XED618" s="8"/>
      <c r="XEE618" s="8"/>
      <c r="XEF618" s="8"/>
      <c r="XEG618" s="8"/>
      <c r="XEH618" s="8"/>
      <c r="XEI618" s="8"/>
      <c r="XEJ618" s="8"/>
      <c r="XEK618" s="8"/>
      <c r="XEL618" s="8"/>
      <c r="XEM618" s="8"/>
      <c r="XEN618" s="8"/>
      <c r="XEO618" s="8"/>
      <c r="XEP618" s="8"/>
      <c r="XEQ618" s="8"/>
      <c r="XER618" s="8"/>
      <c r="XES618" s="8"/>
      <c r="XET618" s="8"/>
      <c r="XEU618" s="8"/>
      <c r="XEV618" s="8"/>
    </row>
    <row r="619" spans="1:42 16358:16376" s="1" customFormat="1" ht="30" customHeight="1">
      <c r="A619" s="1">
        <v>617</v>
      </c>
      <c r="B619" s="1">
        <v>504.2</v>
      </c>
      <c r="C619" s="2">
        <v>252.8</v>
      </c>
      <c r="D619" s="3">
        <v>11.09</v>
      </c>
      <c r="E619" s="3">
        <v>0.16</v>
      </c>
      <c r="F619" s="4">
        <v>5.28</v>
      </c>
      <c r="G619" s="1" t="s">
        <v>39</v>
      </c>
      <c r="H619" s="3">
        <v>4.6900000000000004</v>
      </c>
      <c r="I619" s="2">
        <v>1.99</v>
      </c>
      <c r="J619" s="2">
        <v>90.2</v>
      </c>
      <c r="K619" s="2">
        <v>98</v>
      </c>
      <c r="L619" s="2">
        <v>92.8</v>
      </c>
      <c r="M619" s="2">
        <v>7.4</v>
      </c>
      <c r="N619" s="1">
        <v>0</v>
      </c>
      <c r="O619" s="1" t="s">
        <v>40</v>
      </c>
      <c r="P619" s="1" t="s">
        <v>40</v>
      </c>
      <c r="Q619" s="1" t="s">
        <v>41</v>
      </c>
      <c r="R619" s="1" t="s">
        <v>41</v>
      </c>
      <c r="S619" s="5" t="s">
        <v>42</v>
      </c>
      <c r="T619" s="6" t="s">
        <v>42</v>
      </c>
      <c r="U619" s="1" t="s">
        <v>44</v>
      </c>
      <c r="V619" s="1" t="s">
        <v>44</v>
      </c>
      <c r="Y619" s="1">
        <f t="shared" si="135"/>
        <v>127461.75999999999</v>
      </c>
      <c r="Z619" s="1">
        <f t="shared" si="136"/>
        <v>2364.6979999999999</v>
      </c>
      <c r="AA619" s="1">
        <f t="shared" si="137"/>
        <v>5591.5780000000004</v>
      </c>
      <c r="AB619" s="1">
        <f t="shared" si="138"/>
        <v>80.671999999999997</v>
      </c>
      <c r="AC619" s="1">
        <f t="shared" si="139"/>
        <v>2662.1759999999999</v>
      </c>
      <c r="AD619" s="1">
        <f t="shared" si="140"/>
        <v>45478.84</v>
      </c>
      <c r="AE619" s="1">
        <f t="shared" si="141"/>
        <v>49411.6</v>
      </c>
      <c r="AF619" s="1">
        <f t="shared" si="142"/>
        <v>46789.760000000002</v>
      </c>
      <c r="AG619" s="1">
        <f t="shared" si="143"/>
        <v>3731.08</v>
      </c>
      <c r="AH619" s="1" t="e">
        <f>IF(#REF!="Y",B619,"")</f>
        <v>#REF!</v>
      </c>
      <c r="AI619" s="1" t="e">
        <f>IF(#REF!="","",MONTH(#REF!))</f>
        <v>#REF!</v>
      </c>
      <c r="AJ619" s="1" t="e">
        <f>#REF!+0</f>
        <v>#REF!</v>
      </c>
      <c r="AK619" s="1">
        <f t="shared" si="144"/>
        <v>504.2</v>
      </c>
      <c r="AL619" s="1">
        <f t="shared" si="145"/>
        <v>504.2</v>
      </c>
      <c r="AM619" s="1">
        <f t="shared" si="146"/>
        <v>504.2</v>
      </c>
      <c r="AN619" s="1">
        <f t="shared" si="147"/>
        <v>504.2</v>
      </c>
      <c r="AO619" s="1">
        <f t="shared" si="148"/>
        <v>504.2</v>
      </c>
      <c r="AP619" s="1">
        <f t="shared" si="149"/>
        <v>504.2</v>
      </c>
      <c r="XED619" s="8"/>
      <c r="XEE619" s="8"/>
      <c r="XEF619" s="8"/>
      <c r="XEG619" s="8"/>
      <c r="XEH619" s="8"/>
      <c r="XEI619" s="8"/>
      <c r="XEJ619" s="8"/>
      <c r="XEK619" s="8"/>
      <c r="XEL619" s="8"/>
      <c r="XEM619" s="8"/>
      <c r="XEN619" s="8"/>
      <c r="XEO619" s="8"/>
      <c r="XEP619" s="8"/>
      <c r="XEQ619" s="8"/>
      <c r="XER619" s="8"/>
      <c r="XES619" s="8"/>
      <c r="XET619" s="8"/>
      <c r="XEU619" s="8"/>
      <c r="XEV619" s="8"/>
    </row>
    <row r="620" spans="1:42 16358:16376" s="1" customFormat="1" ht="30" customHeight="1">
      <c r="A620" s="1">
        <v>618</v>
      </c>
      <c r="B620" s="1">
        <v>417.4</v>
      </c>
      <c r="C620" s="2">
        <v>243.8</v>
      </c>
      <c r="D620" s="3">
        <v>11.17</v>
      </c>
      <c r="E620" s="3">
        <v>0.16</v>
      </c>
      <c r="F620" s="4">
        <v>5.28</v>
      </c>
      <c r="G620" s="1" t="s">
        <v>39</v>
      </c>
      <c r="H620" s="3">
        <v>4.75</v>
      </c>
      <c r="I620" s="2">
        <v>1.99</v>
      </c>
      <c r="J620" s="2">
        <v>89.4</v>
      </c>
      <c r="K620" s="2">
        <v>97.6</v>
      </c>
      <c r="L620" s="2">
        <v>92.8</v>
      </c>
      <c r="M620" s="2">
        <v>7.4</v>
      </c>
      <c r="N620" s="1">
        <v>0</v>
      </c>
      <c r="O620" s="1">
        <v>10</v>
      </c>
      <c r="P620" s="1" t="s">
        <v>40</v>
      </c>
      <c r="Q620" s="1" t="s">
        <v>41</v>
      </c>
      <c r="R620" s="1" t="s">
        <v>41</v>
      </c>
      <c r="S620" s="5" t="s">
        <v>42</v>
      </c>
      <c r="T620" s="6" t="s">
        <v>43</v>
      </c>
      <c r="U620" s="1" t="s">
        <v>44</v>
      </c>
      <c r="V620" s="1" t="s">
        <v>44</v>
      </c>
      <c r="Y620" s="1">
        <f t="shared" si="135"/>
        <v>101762.12</v>
      </c>
      <c r="Z620" s="1">
        <f t="shared" si="136"/>
        <v>1982.65</v>
      </c>
      <c r="AA620" s="1">
        <f t="shared" si="137"/>
        <v>4662.3580000000002</v>
      </c>
      <c r="AB620" s="1">
        <f t="shared" si="138"/>
        <v>66.784000000000006</v>
      </c>
      <c r="AC620" s="1">
        <f t="shared" si="139"/>
        <v>2203.8719999999998</v>
      </c>
      <c r="AD620" s="1">
        <f t="shared" si="140"/>
        <v>37315.56</v>
      </c>
      <c r="AE620" s="1">
        <f t="shared" si="141"/>
        <v>40738.239999999998</v>
      </c>
      <c r="AF620" s="1">
        <f t="shared" si="142"/>
        <v>38734.720000000001</v>
      </c>
      <c r="AG620" s="1">
        <f t="shared" si="143"/>
        <v>3088.76</v>
      </c>
      <c r="AH620" s="1" t="e">
        <f>IF(#REF!="Y",B620,"")</f>
        <v>#REF!</v>
      </c>
      <c r="AI620" s="1" t="e">
        <f>IF(#REF!="","",MONTH(#REF!))</f>
        <v>#REF!</v>
      </c>
      <c r="AJ620" s="1" t="e">
        <f>#REF!+0</f>
        <v>#REF!</v>
      </c>
      <c r="AK620" s="1">
        <f t="shared" si="144"/>
        <v>417.4</v>
      </c>
      <c r="AL620" s="1" t="str">
        <f t="shared" si="145"/>
        <v/>
      </c>
      <c r="AM620" s="1">
        <f t="shared" si="146"/>
        <v>417.4</v>
      </c>
      <c r="AN620" s="1">
        <f t="shared" si="147"/>
        <v>417.4</v>
      </c>
      <c r="AO620" s="1">
        <f t="shared" si="148"/>
        <v>417.4</v>
      </c>
      <c r="AP620" s="1">
        <f t="shared" si="149"/>
        <v>417.4</v>
      </c>
      <c r="XED620" s="8"/>
      <c r="XEE620" s="8"/>
      <c r="XEF620" s="8"/>
      <c r="XEG620" s="8"/>
      <c r="XEH620" s="8"/>
      <c r="XEI620" s="8"/>
      <c r="XEJ620" s="8"/>
      <c r="XEK620" s="8"/>
      <c r="XEL620" s="8"/>
      <c r="XEM620" s="8"/>
      <c r="XEN620" s="8"/>
      <c r="XEO620" s="8"/>
      <c r="XEP620" s="8"/>
      <c r="XEQ620" s="8"/>
      <c r="XER620" s="8"/>
      <c r="XES620" s="8"/>
      <c r="XET620" s="8"/>
      <c r="XEU620" s="8"/>
      <c r="XEV620" s="8"/>
    </row>
    <row r="621" spans="1:42 16358:16376" s="1" customFormat="1" ht="30" customHeight="1">
      <c r="A621" s="1">
        <v>619</v>
      </c>
      <c r="B621" s="1">
        <v>432</v>
      </c>
      <c r="C621" s="2">
        <v>227.5</v>
      </c>
      <c r="D621" s="3">
        <v>11.29</v>
      </c>
      <c r="E621" s="3">
        <v>0.16</v>
      </c>
      <c r="F621" s="4">
        <v>5.28</v>
      </c>
      <c r="G621" s="1" t="s">
        <v>39</v>
      </c>
      <c r="H621" s="3">
        <v>4.8899999999999997</v>
      </c>
      <c r="I621" s="2">
        <v>1.99</v>
      </c>
      <c r="J621" s="2">
        <v>87.7</v>
      </c>
      <c r="K621" s="2">
        <v>97.2</v>
      </c>
      <c r="L621" s="2">
        <v>92.8</v>
      </c>
      <c r="M621" s="2">
        <v>7.4</v>
      </c>
      <c r="N621" s="1">
        <v>0</v>
      </c>
      <c r="O621" s="1" t="s">
        <v>40</v>
      </c>
      <c r="P621" s="1" t="s">
        <v>40</v>
      </c>
      <c r="Q621" s="1" t="s">
        <v>41</v>
      </c>
      <c r="R621" s="1" t="s">
        <v>41</v>
      </c>
      <c r="S621" s="5" t="s">
        <v>42</v>
      </c>
      <c r="T621" s="6" t="s">
        <v>43</v>
      </c>
      <c r="U621" s="1" t="s">
        <v>44</v>
      </c>
      <c r="V621" s="1" t="s">
        <v>44</v>
      </c>
      <c r="Y621" s="1">
        <f t="shared" si="135"/>
        <v>98280</v>
      </c>
      <c r="Z621" s="1">
        <f t="shared" si="136"/>
        <v>2112.48</v>
      </c>
      <c r="AA621" s="1">
        <f t="shared" si="137"/>
        <v>4877.28</v>
      </c>
      <c r="AB621" s="1">
        <f t="shared" si="138"/>
        <v>69.12</v>
      </c>
      <c r="AC621" s="1">
        <f t="shared" si="139"/>
        <v>2280.96</v>
      </c>
      <c r="AD621" s="1">
        <f t="shared" si="140"/>
        <v>37886.400000000001</v>
      </c>
      <c r="AE621" s="1">
        <f t="shared" si="141"/>
        <v>41990.400000000001</v>
      </c>
      <c r="AF621" s="1">
        <f t="shared" si="142"/>
        <v>40089.599999999999</v>
      </c>
      <c r="AG621" s="1">
        <f t="shared" si="143"/>
        <v>3196.8</v>
      </c>
      <c r="AH621" s="1" t="e">
        <f>IF(#REF!="Y",B621,"")</f>
        <v>#REF!</v>
      </c>
      <c r="AI621" s="1" t="e">
        <f>IF(#REF!="","",MONTH(#REF!))</f>
        <v>#REF!</v>
      </c>
      <c r="AJ621" s="1" t="e">
        <f>#REF!+0</f>
        <v>#REF!</v>
      </c>
      <c r="AK621" s="1">
        <f t="shared" si="144"/>
        <v>432</v>
      </c>
      <c r="AL621" s="1" t="str">
        <f t="shared" si="145"/>
        <v/>
      </c>
      <c r="AM621" s="1">
        <f t="shared" si="146"/>
        <v>432</v>
      </c>
      <c r="AN621" s="1">
        <f t="shared" si="147"/>
        <v>432</v>
      </c>
      <c r="AO621" s="1">
        <f t="shared" si="148"/>
        <v>432</v>
      </c>
      <c r="AP621" s="1">
        <f t="shared" si="149"/>
        <v>432</v>
      </c>
      <c r="XED621" s="8"/>
      <c r="XEE621" s="8"/>
      <c r="XEF621" s="8"/>
      <c r="XEG621" s="8"/>
      <c r="XEH621" s="8"/>
      <c r="XEI621" s="8"/>
      <c r="XEJ621" s="8"/>
      <c r="XEK621" s="8"/>
      <c r="XEL621" s="8"/>
      <c r="XEM621" s="8"/>
      <c r="XEN621" s="8"/>
      <c r="XEO621" s="8"/>
      <c r="XEP621" s="8"/>
      <c r="XEQ621" s="8"/>
      <c r="XER621" s="8"/>
      <c r="XES621" s="8"/>
      <c r="XET621" s="8"/>
      <c r="XEU621" s="8"/>
      <c r="XEV621" s="8"/>
    </row>
    <row r="622" spans="1:42 16358:16376" s="1" customFormat="1" ht="30" customHeight="1">
      <c r="A622" s="1">
        <v>620</v>
      </c>
      <c r="B622" s="1">
        <v>462.6</v>
      </c>
      <c r="C622" s="2">
        <v>226.4</v>
      </c>
      <c r="D622" s="3">
        <v>11.2</v>
      </c>
      <c r="E622" s="3">
        <v>0.16</v>
      </c>
      <c r="F622" s="4">
        <v>5.28</v>
      </c>
      <c r="G622" s="1" t="s">
        <v>39</v>
      </c>
      <c r="H622" s="3">
        <v>4.91</v>
      </c>
      <c r="I622" s="2">
        <v>1.99</v>
      </c>
      <c r="J622" s="2">
        <v>87.6</v>
      </c>
      <c r="K622" s="2">
        <v>97.2</v>
      </c>
      <c r="L622" s="2">
        <v>92.8</v>
      </c>
      <c r="M622" s="2">
        <v>7.4</v>
      </c>
      <c r="N622" s="1">
        <v>0</v>
      </c>
      <c r="O622" s="1" t="s">
        <v>40</v>
      </c>
      <c r="P622" s="1" t="s">
        <v>40</v>
      </c>
      <c r="Q622" s="1" t="s">
        <v>41</v>
      </c>
      <c r="R622" s="1" t="s">
        <v>41</v>
      </c>
      <c r="S622" s="5" t="s">
        <v>42</v>
      </c>
      <c r="T622" s="6" t="s">
        <v>43</v>
      </c>
      <c r="U622" s="1" t="s">
        <v>44</v>
      </c>
      <c r="V622" s="1" t="s">
        <v>44</v>
      </c>
      <c r="Y622" s="1">
        <f t="shared" si="135"/>
        <v>104732.64</v>
      </c>
      <c r="Z622" s="1">
        <f t="shared" si="136"/>
        <v>2271.366</v>
      </c>
      <c r="AA622" s="1">
        <f t="shared" si="137"/>
        <v>5181.12</v>
      </c>
      <c r="AB622" s="1">
        <f t="shared" si="138"/>
        <v>74.016000000000005</v>
      </c>
      <c r="AC622" s="1">
        <f t="shared" si="139"/>
        <v>2442.5279999999998</v>
      </c>
      <c r="AD622" s="1">
        <f t="shared" si="140"/>
        <v>40523.760000000002</v>
      </c>
      <c r="AE622" s="1">
        <f t="shared" si="141"/>
        <v>44964.72</v>
      </c>
      <c r="AF622" s="1">
        <f t="shared" si="142"/>
        <v>42929.279999999999</v>
      </c>
      <c r="AG622" s="1">
        <f t="shared" si="143"/>
        <v>3423.24</v>
      </c>
      <c r="AH622" s="1" t="e">
        <f>IF(#REF!="Y",B622,"")</f>
        <v>#REF!</v>
      </c>
      <c r="AI622" s="1" t="e">
        <f>IF(#REF!="","",MONTH(#REF!))</f>
        <v>#REF!</v>
      </c>
      <c r="AJ622" s="1" t="e">
        <f>#REF!+0</f>
        <v>#REF!</v>
      </c>
      <c r="AK622" s="1">
        <f t="shared" si="144"/>
        <v>462.6</v>
      </c>
      <c r="AL622" s="1" t="str">
        <f t="shared" si="145"/>
        <v/>
      </c>
      <c r="AM622" s="1">
        <f t="shared" si="146"/>
        <v>462.6</v>
      </c>
      <c r="AN622" s="1">
        <f t="shared" si="147"/>
        <v>462.6</v>
      </c>
      <c r="AO622" s="1">
        <f t="shared" si="148"/>
        <v>462.6</v>
      </c>
      <c r="AP622" s="1">
        <f t="shared" si="149"/>
        <v>462.6</v>
      </c>
      <c r="XED622" s="8"/>
      <c r="XEE622" s="8"/>
      <c r="XEF622" s="8"/>
      <c r="XEG622" s="8"/>
      <c r="XEH622" s="8"/>
      <c r="XEI622" s="8"/>
      <c r="XEJ622" s="8"/>
      <c r="XEK622" s="8"/>
      <c r="XEL622" s="8"/>
      <c r="XEM622" s="8"/>
      <c r="XEN622" s="8"/>
      <c r="XEO622" s="8"/>
      <c r="XEP622" s="8"/>
      <c r="XEQ622" s="8"/>
      <c r="XER622" s="8"/>
      <c r="XES622" s="8"/>
      <c r="XET622" s="8"/>
      <c r="XEU622" s="8"/>
      <c r="XEV622" s="8"/>
    </row>
    <row r="623" spans="1:42 16358:16376" s="1" customFormat="1" ht="30" customHeight="1">
      <c r="A623" s="1">
        <v>621</v>
      </c>
      <c r="B623" s="1">
        <v>447.2</v>
      </c>
      <c r="C623" s="2">
        <v>211.9</v>
      </c>
      <c r="D623" s="3">
        <v>11.43</v>
      </c>
      <c r="E623" s="3">
        <v>0.25</v>
      </c>
      <c r="F623" s="4">
        <v>5.46</v>
      </c>
      <c r="G623" s="1" t="s">
        <v>46</v>
      </c>
      <c r="H623" s="3">
        <v>4.8600000000000003</v>
      </c>
      <c r="I623" s="2">
        <v>1.2</v>
      </c>
      <c r="J623" s="2">
        <v>87.8</v>
      </c>
      <c r="K623" s="2">
        <v>97.4</v>
      </c>
      <c r="L623" s="2">
        <v>107.7</v>
      </c>
      <c r="M623" s="2">
        <v>4.5999999999999996</v>
      </c>
      <c r="N623" s="1">
        <v>0</v>
      </c>
      <c r="O623" s="1" t="s">
        <v>40</v>
      </c>
      <c r="P623" s="1" t="s">
        <v>40</v>
      </c>
      <c r="Q623" s="1" t="s">
        <v>41</v>
      </c>
      <c r="R623" s="1" t="s">
        <v>41</v>
      </c>
      <c r="S623" s="5" t="s">
        <v>42</v>
      </c>
      <c r="T623" s="6" t="s">
        <v>43</v>
      </c>
      <c r="U623" s="1" t="s">
        <v>44</v>
      </c>
      <c r="V623" s="1" t="s">
        <v>44</v>
      </c>
      <c r="W623" s="1" t="s">
        <v>47</v>
      </c>
      <c r="X623" s="1" t="s">
        <v>41</v>
      </c>
      <c r="Y623" s="1">
        <f t="shared" si="135"/>
        <v>94761.68</v>
      </c>
      <c r="Z623" s="1">
        <f t="shared" si="136"/>
        <v>2173.3919999999998</v>
      </c>
      <c r="AA623" s="1">
        <f t="shared" si="137"/>
        <v>5111.4960000000001</v>
      </c>
      <c r="AB623" s="1">
        <f t="shared" si="138"/>
        <v>111.8</v>
      </c>
      <c r="AC623" s="1">
        <f t="shared" si="139"/>
        <v>2441.712</v>
      </c>
      <c r="AD623" s="1">
        <f t="shared" si="140"/>
        <v>39264.160000000003</v>
      </c>
      <c r="AE623" s="1">
        <f t="shared" si="141"/>
        <v>43557.279999999999</v>
      </c>
      <c r="AF623" s="1">
        <f t="shared" si="142"/>
        <v>48163.44</v>
      </c>
      <c r="AG623" s="1">
        <f t="shared" si="143"/>
        <v>2057.12</v>
      </c>
      <c r="AH623" s="1" t="e">
        <f>IF(#REF!="Y",B623,"")</f>
        <v>#REF!</v>
      </c>
      <c r="AI623" s="1" t="e">
        <f>IF(#REF!="","",MONTH(#REF!))</f>
        <v>#REF!</v>
      </c>
      <c r="AJ623" s="1" t="e">
        <f>#REF!+0</f>
        <v>#REF!</v>
      </c>
      <c r="AK623" s="1">
        <f t="shared" si="144"/>
        <v>447.2</v>
      </c>
      <c r="AL623" s="1" t="str">
        <f t="shared" si="145"/>
        <v/>
      </c>
      <c r="AM623" s="1">
        <f t="shared" si="146"/>
        <v>447.2</v>
      </c>
      <c r="AN623" s="1">
        <f t="shared" si="147"/>
        <v>447.2</v>
      </c>
      <c r="AO623" s="1">
        <f t="shared" si="148"/>
        <v>447.2</v>
      </c>
      <c r="AP623" s="1">
        <f t="shared" si="149"/>
        <v>447.2</v>
      </c>
      <c r="XED623" s="8"/>
      <c r="XEE623" s="8"/>
      <c r="XEF623" s="8"/>
      <c r="XEG623" s="8"/>
      <c r="XEH623" s="8"/>
      <c r="XEI623" s="8"/>
      <c r="XEJ623" s="8"/>
      <c r="XEK623" s="8"/>
      <c r="XEL623" s="8"/>
      <c r="XEM623" s="8"/>
      <c r="XEN623" s="8"/>
      <c r="XEO623" s="8"/>
      <c r="XEP623" s="8"/>
      <c r="XEQ623" s="8"/>
      <c r="XER623" s="8"/>
      <c r="XES623" s="8"/>
      <c r="XET623" s="8"/>
      <c r="XEU623" s="8"/>
      <c r="XEV623" s="8"/>
    </row>
    <row r="624" spans="1:42 16358:16376" s="1" customFormat="1" ht="30" customHeight="1">
      <c r="A624" s="1">
        <v>622</v>
      </c>
      <c r="B624" s="1">
        <v>340</v>
      </c>
      <c r="C624" s="2">
        <v>206.5</v>
      </c>
      <c r="D624" s="3">
        <v>11.62</v>
      </c>
      <c r="E624" s="3">
        <v>0.25</v>
      </c>
      <c r="F624" s="4">
        <v>5.46</v>
      </c>
      <c r="G624" s="1" t="s">
        <v>46</v>
      </c>
      <c r="H624" s="3">
        <v>4.8899999999999997</v>
      </c>
      <c r="I624" s="2">
        <v>1.2</v>
      </c>
      <c r="J624" s="2">
        <v>87.9</v>
      </c>
      <c r="K624" s="2">
        <v>97.8</v>
      </c>
      <c r="L624" s="2">
        <v>107.7</v>
      </c>
      <c r="M624" s="2">
        <v>4.5999999999999996</v>
      </c>
      <c r="N624" s="1">
        <v>0</v>
      </c>
      <c r="O624" s="1" t="s">
        <v>40</v>
      </c>
      <c r="P624" s="1" t="s">
        <v>40</v>
      </c>
      <c r="Q624" s="1" t="s">
        <v>41</v>
      </c>
      <c r="R624" s="1" t="s">
        <v>41</v>
      </c>
      <c r="S624" s="5" t="s">
        <v>42</v>
      </c>
      <c r="T624" s="6" t="s">
        <v>43</v>
      </c>
      <c r="U624" s="1" t="s">
        <v>44</v>
      </c>
      <c r="V624" s="1" t="s">
        <v>44</v>
      </c>
      <c r="Y624" s="1">
        <f t="shared" si="135"/>
        <v>70210</v>
      </c>
      <c r="Z624" s="1">
        <f t="shared" si="136"/>
        <v>1662.6</v>
      </c>
      <c r="AA624" s="1">
        <f t="shared" si="137"/>
        <v>3950.8</v>
      </c>
      <c r="AB624" s="1">
        <f t="shared" si="138"/>
        <v>85</v>
      </c>
      <c r="AC624" s="1">
        <f t="shared" si="139"/>
        <v>1856.4</v>
      </c>
      <c r="AD624" s="1">
        <f t="shared" si="140"/>
        <v>29886</v>
      </c>
      <c r="AE624" s="1">
        <f t="shared" si="141"/>
        <v>33252</v>
      </c>
      <c r="AF624" s="1">
        <f t="shared" si="142"/>
        <v>36618</v>
      </c>
      <c r="AG624" s="1">
        <f t="shared" si="143"/>
        <v>1564</v>
      </c>
      <c r="AH624" s="1" t="e">
        <f>IF(#REF!="Y",B624,"")</f>
        <v>#REF!</v>
      </c>
      <c r="AI624" s="1" t="e">
        <f>IF(#REF!="","",MONTH(#REF!))</f>
        <v>#REF!</v>
      </c>
      <c r="AJ624" s="1" t="e">
        <f>#REF!+0</f>
        <v>#REF!</v>
      </c>
      <c r="AK624" s="1">
        <f t="shared" si="144"/>
        <v>340</v>
      </c>
      <c r="AL624" s="1" t="str">
        <f t="shared" si="145"/>
        <v/>
      </c>
      <c r="AM624" s="1">
        <f t="shared" si="146"/>
        <v>340</v>
      </c>
      <c r="AN624" s="1">
        <f t="shared" si="147"/>
        <v>340</v>
      </c>
      <c r="AO624" s="1">
        <f t="shared" si="148"/>
        <v>340</v>
      </c>
      <c r="AP624" s="1">
        <f t="shared" si="149"/>
        <v>340</v>
      </c>
      <c r="XED624" s="8"/>
      <c r="XEE624" s="8"/>
      <c r="XEF624" s="8"/>
      <c r="XEG624" s="8"/>
      <c r="XEH624" s="8"/>
      <c r="XEI624" s="8"/>
      <c r="XEJ624" s="8"/>
      <c r="XEK624" s="8"/>
      <c r="XEL624" s="8"/>
      <c r="XEM624" s="8"/>
      <c r="XEN624" s="8"/>
      <c r="XEO624" s="8"/>
      <c r="XEP624" s="8"/>
      <c r="XEQ624" s="8"/>
      <c r="XER624" s="8"/>
      <c r="XES624" s="8"/>
      <c r="XET624" s="8"/>
      <c r="XEU624" s="8"/>
      <c r="XEV624" s="8"/>
    </row>
    <row r="625" spans="1:42 16358:16376" s="1" customFormat="1" ht="30" customHeight="1">
      <c r="A625" s="1">
        <v>623</v>
      </c>
      <c r="B625" s="1">
        <v>540</v>
      </c>
      <c r="C625" s="2">
        <v>201.2</v>
      </c>
      <c r="D625" s="3">
        <v>11.42</v>
      </c>
      <c r="E625" s="3">
        <v>0.25</v>
      </c>
      <c r="F625" s="4">
        <v>5.46</v>
      </c>
      <c r="G625" s="1" t="s">
        <v>46</v>
      </c>
      <c r="H625" s="3">
        <v>5</v>
      </c>
      <c r="I625" s="2">
        <v>1.2</v>
      </c>
      <c r="J625" s="2">
        <v>85</v>
      </c>
      <c r="K625" s="2">
        <v>97</v>
      </c>
      <c r="L625" s="2">
        <v>107.7</v>
      </c>
      <c r="M625" s="2">
        <v>4.5999999999999996</v>
      </c>
      <c r="N625" s="1">
        <v>0</v>
      </c>
      <c r="O625" s="1" t="s">
        <v>40</v>
      </c>
      <c r="P625" s="1" t="s">
        <v>40</v>
      </c>
      <c r="Q625" s="1" t="s">
        <v>41</v>
      </c>
      <c r="R625" s="1" t="s">
        <v>41</v>
      </c>
      <c r="S625" s="5" t="s">
        <v>42</v>
      </c>
      <c r="T625" s="6" t="s">
        <v>42</v>
      </c>
      <c r="U625" s="1" t="s">
        <v>44</v>
      </c>
      <c r="V625" s="1" t="s">
        <v>44</v>
      </c>
      <c r="Y625" s="1">
        <f t="shared" si="135"/>
        <v>108648</v>
      </c>
      <c r="Z625" s="1">
        <f t="shared" si="136"/>
        <v>2700</v>
      </c>
      <c r="AA625" s="1">
        <f t="shared" si="137"/>
        <v>6166.8</v>
      </c>
      <c r="AB625" s="1">
        <f t="shared" si="138"/>
        <v>135</v>
      </c>
      <c r="AC625" s="1">
        <f t="shared" si="139"/>
        <v>2948.4</v>
      </c>
      <c r="AD625" s="1">
        <f t="shared" si="140"/>
        <v>45900</v>
      </c>
      <c r="AE625" s="1">
        <f t="shared" si="141"/>
        <v>52380</v>
      </c>
      <c r="AF625" s="1">
        <f t="shared" si="142"/>
        <v>58158</v>
      </c>
      <c r="AG625" s="1">
        <f t="shared" si="143"/>
        <v>2484</v>
      </c>
      <c r="AH625" s="1" t="e">
        <f>IF(#REF!="Y",B625,"")</f>
        <v>#REF!</v>
      </c>
      <c r="AI625" s="1" t="e">
        <f>IF(#REF!="","",MONTH(#REF!))</f>
        <v>#REF!</v>
      </c>
      <c r="AJ625" s="1" t="e">
        <f>#REF!+0</f>
        <v>#REF!</v>
      </c>
      <c r="AK625" s="1">
        <f t="shared" si="144"/>
        <v>540</v>
      </c>
      <c r="AL625" s="1">
        <f t="shared" si="145"/>
        <v>540</v>
      </c>
      <c r="AM625" s="1">
        <f t="shared" si="146"/>
        <v>540</v>
      </c>
      <c r="AN625" s="1">
        <f t="shared" si="147"/>
        <v>540</v>
      </c>
      <c r="AO625" s="1">
        <f t="shared" si="148"/>
        <v>540</v>
      </c>
      <c r="AP625" s="1">
        <f t="shared" si="149"/>
        <v>540</v>
      </c>
      <c r="XED625" s="8"/>
      <c r="XEE625" s="8"/>
      <c r="XEF625" s="8"/>
      <c r="XEG625" s="8"/>
      <c r="XEH625" s="8"/>
      <c r="XEI625" s="8"/>
      <c r="XEJ625" s="8"/>
      <c r="XEK625" s="8"/>
      <c r="XEL625" s="8"/>
      <c r="XEM625" s="8"/>
      <c r="XEN625" s="8"/>
      <c r="XEO625" s="8"/>
      <c r="XEP625" s="8"/>
      <c r="XEQ625" s="8"/>
      <c r="XER625" s="8"/>
      <c r="XES625" s="8"/>
      <c r="XET625" s="8"/>
      <c r="XEU625" s="8"/>
      <c r="XEV625" s="8"/>
    </row>
    <row r="626" spans="1:42 16358:16376" s="1" customFormat="1" ht="30" customHeight="1">
      <c r="A626" s="1">
        <v>624</v>
      </c>
      <c r="B626" s="1">
        <v>494.4</v>
      </c>
      <c r="C626" s="2">
        <v>199.5</v>
      </c>
      <c r="D626" s="3">
        <v>11.48</v>
      </c>
      <c r="E626" s="3">
        <v>0.25</v>
      </c>
      <c r="F626" s="4">
        <v>5.46</v>
      </c>
      <c r="G626" s="1" t="s">
        <v>46</v>
      </c>
      <c r="H626" s="3">
        <v>5.08</v>
      </c>
      <c r="I626" s="2">
        <v>1.2</v>
      </c>
      <c r="J626" s="2">
        <v>84.2</v>
      </c>
      <c r="K626" s="2">
        <v>96.5</v>
      </c>
      <c r="L626" s="2">
        <v>107.7</v>
      </c>
      <c r="M626" s="2">
        <v>4.5999999999999996</v>
      </c>
      <c r="N626" s="1">
        <v>0</v>
      </c>
      <c r="O626" s="1" t="s">
        <v>40</v>
      </c>
      <c r="P626" s="1" t="s">
        <v>40</v>
      </c>
      <c r="Q626" s="1" t="s">
        <v>41</v>
      </c>
      <c r="R626" s="1" t="s">
        <v>41</v>
      </c>
      <c r="S626" s="5" t="s">
        <v>42</v>
      </c>
      <c r="T626" s="6" t="s">
        <v>42</v>
      </c>
      <c r="U626" s="1" t="s">
        <v>44</v>
      </c>
      <c r="V626" s="1" t="s">
        <v>44</v>
      </c>
      <c r="Y626" s="1">
        <f t="shared" si="135"/>
        <v>98632.8</v>
      </c>
      <c r="Z626" s="1">
        <f t="shared" si="136"/>
        <v>2511.5520000000001</v>
      </c>
      <c r="AA626" s="1">
        <f t="shared" si="137"/>
        <v>5675.7120000000004</v>
      </c>
      <c r="AB626" s="1">
        <f t="shared" si="138"/>
        <v>123.6</v>
      </c>
      <c r="AC626" s="1">
        <f t="shared" si="139"/>
        <v>2699.424</v>
      </c>
      <c r="AD626" s="1">
        <f t="shared" si="140"/>
        <v>41628.480000000003</v>
      </c>
      <c r="AE626" s="1">
        <f t="shared" si="141"/>
        <v>47709.599999999999</v>
      </c>
      <c r="AF626" s="1">
        <f t="shared" si="142"/>
        <v>53246.879999999997</v>
      </c>
      <c r="AG626" s="1">
        <f t="shared" si="143"/>
        <v>2274.2399999999998</v>
      </c>
      <c r="AH626" s="1" t="e">
        <f>IF(#REF!="Y",B626,"")</f>
        <v>#REF!</v>
      </c>
      <c r="AI626" s="1" t="e">
        <f>IF(#REF!="","",MONTH(#REF!))</f>
        <v>#REF!</v>
      </c>
      <c r="AJ626" s="1" t="e">
        <f>#REF!+0</f>
        <v>#REF!</v>
      </c>
      <c r="AK626" s="1">
        <f t="shared" si="144"/>
        <v>494.4</v>
      </c>
      <c r="AL626" s="1">
        <f t="shared" si="145"/>
        <v>494.4</v>
      </c>
      <c r="AM626" s="1">
        <f t="shared" si="146"/>
        <v>494.4</v>
      </c>
      <c r="AN626" s="1">
        <f t="shared" si="147"/>
        <v>494.4</v>
      </c>
      <c r="AO626" s="1">
        <f t="shared" si="148"/>
        <v>494.4</v>
      </c>
      <c r="AP626" s="1">
        <f t="shared" si="149"/>
        <v>494.4</v>
      </c>
      <c r="XED626" s="8"/>
      <c r="XEE626" s="8"/>
      <c r="XEF626" s="8"/>
      <c r="XEG626" s="8"/>
      <c r="XEH626" s="8"/>
      <c r="XEI626" s="8"/>
      <c r="XEJ626" s="8"/>
      <c r="XEK626" s="8"/>
      <c r="XEL626" s="8"/>
      <c r="XEM626" s="8"/>
      <c r="XEN626" s="8"/>
      <c r="XEO626" s="8"/>
      <c r="XEP626" s="8"/>
      <c r="XEQ626" s="8"/>
      <c r="XER626" s="8"/>
      <c r="XES626" s="8"/>
      <c r="XET626" s="8"/>
      <c r="XEU626" s="8"/>
      <c r="XEV626" s="8"/>
    </row>
    <row r="627" spans="1:42 16358:16376" s="1" customFormat="1" ht="30" customHeight="1">
      <c r="A627" s="1">
        <v>625</v>
      </c>
      <c r="B627" s="1">
        <v>517.4</v>
      </c>
      <c r="C627" s="2">
        <v>194.1</v>
      </c>
      <c r="D627" s="3">
        <v>11.78</v>
      </c>
      <c r="E627" s="3">
        <v>0.25</v>
      </c>
      <c r="F627" s="4">
        <v>5.46</v>
      </c>
      <c r="G627" s="1" t="s">
        <v>46</v>
      </c>
      <c r="H627" s="3">
        <v>5.05</v>
      </c>
      <c r="I627" s="2">
        <v>1.2</v>
      </c>
      <c r="J627" s="2">
        <v>84.4</v>
      </c>
      <c r="K627" s="2">
        <v>96.7</v>
      </c>
      <c r="L627" s="2">
        <v>107.7</v>
      </c>
      <c r="M627" s="2">
        <v>4.5999999999999996</v>
      </c>
      <c r="N627" s="1">
        <v>0</v>
      </c>
      <c r="O627" s="1" t="s">
        <v>40</v>
      </c>
      <c r="P627" s="1" t="s">
        <v>40</v>
      </c>
      <c r="Q627" s="1" t="s">
        <v>41</v>
      </c>
      <c r="R627" s="1" t="s">
        <v>41</v>
      </c>
      <c r="S627" s="5" t="s">
        <v>42</v>
      </c>
      <c r="T627" s="6" t="s">
        <v>42</v>
      </c>
      <c r="U627" s="1" t="s">
        <v>44</v>
      </c>
      <c r="V627" s="1" t="s">
        <v>44</v>
      </c>
      <c r="Y627" s="1">
        <f t="shared" si="135"/>
        <v>100427.34</v>
      </c>
      <c r="Z627" s="1">
        <f t="shared" si="136"/>
        <v>2612.87</v>
      </c>
      <c r="AA627" s="1">
        <f t="shared" si="137"/>
        <v>6094.9719999999998</v>
      </c>
      <c r="AB627" s="1">
        <f t="shared" si="138"/>
        <v>129.35</v>
      </c>
      <c r="AC627" s="1">
        <f t="shared" si="139"/>
        <v>2825.0039999999999</v>
      </c>
      <c r="AD627" s="1">
        <f t="shared" si="140"/>
        <v>43668.56</v>
      </c>
      <c r="AE627" s="1">
        <f t="shared" si="141"/>
        <v>50032.58</v>
      </c>
      <c r="AF627" s="1">
        <f t="shared" si="142"/>
        <v>55723.98</v>
      </c>
      <c r="AG627" s="1">
        <f t="shared" si="143"/>
        <v>2380.04</v>
      </c>
      <c r="AH627" s="1" t="e">
        <f>IF(#REF!="Y",B627,"")</f>
        <v>#REF!</v>
      </c>
      <c r="AI627" s="1" t="e">
        <f>IF(#REF!="","",MONTH(#REF!))</f>
        <v>#REF!</v>
      </c>
      <c r="AJ627" s="1" t="e">
        <f>#REF!+0</f>
        <v>#REF!</v>
      </c>
      <c r="AK627" s="1">
        <f t="shared" si="144"/>
        <v>517.4</v>
      </c>
      <c r="AL627" s="1">
        <f t="shared" si="145"/>
        <v>517.4</v>
      </c>
      <c r="AM627" s="1">
        <f t="shared" si="146"/>
        <v>517.4</v>
      </c>
      <c r="AN627" s="1">
        <f t="shared" si="147"/>
        <v>517.4</v>
      </c>
      <c r="AO627" s="1">
        <f t="shared" si="148"/>
        <v>517.4</v>
      </c>
      <c r="AP627" s="1">
        <f t="shared" si="149"/>
        <v>517.4</v>
      </c>
      <c r="XED627" s="8"/>
      <c r="XEE627" s="8"/>
      <c r="XEF627" s="8"/>
      <c r="XEG627" s="8"/>
      <c r="XEH627" s="8"/>
      <c r="XEI627" s="8"/>
      <c r="XEJ627" s="8"/>
      <c r="XEK627" s="8"/>
      <c r="XEL627" s="8"/>
      <c r="XEM627" s="8"/>
      <c r="XEN627" s="8"/>
      <c r="XEO627" s="8"/>
      <c r="XEP627" s="8"/>
      <c r="XEQ627" s="8"/>
      <c r="XER627" s="8"/>
      <c r="XES627" s="8"/>
      <c r="XET627" s="8"/>
      <c r="XEU627" s="8"/>
      <c r="XEV627" s="8"/>
    </row>
    <row r="628" spans="1:42 16358:16376" s="1" customFormat="1" ht="30" customHeight="1">
      <c r="A628" s="1">
        <v>626</v>
      </c>
      <c r="B628" s="1">
        <v>497.4</v>
      </c>
      <c r="C628" s="2">
        <v>194.5</v>
      </c>
      <c r="D628" s="3">
        <v>11.77</v>
      </c>
      <c r="E628" s="3">
        <v>0.25</v>
      </c>
      <c r="F628" s="4">
        <v>5.46</v>
      </c>
      <c r="G628" s="1" t="s">
        <v>46</v>
      </c>
      <c r="H628" s="3">
        <v>5.3</v>
      </c>
      <c r="I628" s="2">
        <v>1.2</v>
      </c>
      <c r="J628" s="2">
        <v>81</v>
      </c>
      <c r="K628" s="2">
        <v>95.4</v>
      </c>
      <c r="L628" s="2">
        <v>107.7</v>
      </c>
      <c r="M628" s="2">
        <v>4.5999999999999996</v>
      </c>
      <c r="N628" s="1">
        <v>0</v>
      </c>
      <c r="O628" s="1" t="s">
        <v>40</v>
      </c>
      <c r="P628" s="1" t="s">
        <v>40</v>
      </c>
      <c r="Q628" s="1" t="s">
        <v>41</v>
      </c>
      <c r="R628" s="1" t="s">
        <v>41</v>
      </c>
      <c r="S628" s="5" t="s">
        <v>42</v>
      </c>
      <c r="T628" s="6" t="s">
        <v>43</v>
      </c>
      <c r="U628" s="1" t="s">
        <v>44</v>
      </c>
      <c r="V628" s="1" t="s">
        <v>44</v>
      </c>
      <c r="Y628" s="1">
        <f t="shared" si="135"/>
        <v>96744.3</v>
      </c>
      <c r="Z628" s="1">
        <f t="shared" si="136"/>
        <v>2636.22</v>
      </c>
      <c r="AA628" s="1">
        <f t="shared" si="137"/>
        <v>5854.3980000000001</v>
      </c>
      <c r="AB628" s="1">
        <f t="shared" si="138"/>
        <v>124.35</v>
      </c>
      <c r="AC628" s="1">
        <f t="shared" si="139"/>
        <v>2715.8040000000001</v>
      </c>
      <c r="AD628" s="1">
        <f t="shared" si="140"/>
        <v>40289.4</v>
      </c>
      <c r="AE628" s="1">
        <f t="shared" si="141"/>
        <v>47451.96</v>
      </c>
      <c r="AF628" s="1">
        <f t="shared" si="142"/>
        <v>53569.98</v>
      </c>
      <c r="AG628" s="1">
        <f t="shared" si="143"/>
        <v>2288.04</v>
      </c>
      <c r="AH628" s="1" t="e">
        <f>IF(#REF!="Y",B628,"")</f>
        <v>#REF!</v>
      </c>
      <c r="AI628" s="1" t="e">
        <f>IF(#REF!="","",MONTH(#REF!))</f>
        <v>#REF!</v>
      </c>
      <c r="AJ628" s="1" t="e">
        <f>#REF!+0</f>
        <v>#REF!</v>
      </c>
      <c r="AK628" s="1">
        <f t="shared" si="144"/>
        <v>497.4</v>
      </c>
      <c r="AL628" s="1" t="str">
        <f t="shared" si="145"/>
        <v/>
      </c>
      <c r="AM628" s="1">
        <f t="shared" si="146"/>
        <v>497.4</v>
      </c>
      <c r="AN628" s="1">
        <f t="shared" si="147"/>
        <v>497.4</v>
      </c>
      <c r="AO628" s="1">
        <f t="shared" si="148"/>
        <v>497.4</v>
      </c>
      <c r="AP628" s="1">
        <f t="shared" si="149"/>
        <v>497.4</v>
      </c>
      <c r="XED628" s="8"/>
      <c r="XEE628" s="8"/>
      <c r="XEF628" s="8"/>
      <c r="XEG628" s="8"/>
      <c r="XEH628" s="8"/>
      <c r="XEI628" s="8"/>
      <c r="XEJ628" s="8"/>
      <c r="XEK628" s="8"/>
      <c r="XEL628" s="8"/>
      <c r="XEM628" s="8"/>
      <c r="XEN628" s="8"/>
      <c r="XEO628" s="8"/>
      <c r="XEP628" s="8"/>
      <c r="XEQ628" s="8"/>
      <c r="XER628" s="8"/>
      <c r="XES628" s="8"/>
      <c r="XET628" s="8"/>
      <c r="XEU628" s="8"/>
      <c r="XEV628" s="8"/>
    </row>
    <row r="629" spans="1:42 16358:16376" s="1" customFormat="1" ht="30" customHeight="1">
      <c r="A629" s="1">
        <v>627</v>
      </c>
      <c r="B629" s="1">
        <v>543.79999999999995</v>
      </c>
      <c r="C629" s="2">
        <v>193.9</v>
      </c>
      <c r="D629" s="3">
        <v>11.88</v>
      </c>
      <c r="E629" s="3">
        <v>0.25</v>
      </c>
      <c r="F629" s="4">
        <v>5.46</v>
      </c>
      <c r="G629" s="1" t="s">
        <v>46</v>
      </c>
      <c r="H629" s="3">
        <v>5.46</v>
      </c>
      <c r="I629" s="2">
        <v>1.2</v>
      </c>
      <c r="J629" s="2">
        <v>80.900000000000006</v>
      </c>
      <c r="K629" s="2">
        <v>95.4</v>
      </c>
      <c r="L629" s="2">
        <v>107.7</v>
      </c>
      <c r="M629" s="2">
        <v>4.5999999999999996</v>
      </c>
      <c r="N629" s="1">
        <v>0</v>
      </c>
      <c r="O629" s="1" t="s">
        <v>40</v>
      </c>
      <c r="P629" s="1" t="s">
        <v>40</v>
      </c>
      <c r="Q629" s="1" t="s">
        <v>41</v>
      </c>
      <c r="R629" s="1" t="s">
        <v>41</v>
      </c>
      <c r="S629" s="5" t="s">
        <v>42</v>
      </c>
      <c r="T629" s="6" t="s">
        <v>43</v>
      </c>
      <c r="U629" s="1" t="s">
        <v>44</v>
      </c>
      <c r="V629" s="1" t="s">
        <v>44</v>
      </c>
      <c r="Y629" s="1">
        <f t="shared" si="135"/>
        <v>105442.82</v>
      </c>
      <c r="Z629" s="1">
        <f t="shared" si="136"/>
        <v>2969.1480000000001</v>
      </c>
      <c r="AA629" s="1">
        <f t="shared" si="137"/>
        <v>6460.3440000000001</v>
      </c>
      <c r="AB629" s="1">
        <f t="shared" si="138"/>
        <v>135.94999999999999</v>
      </c>
      <c r="AC629" s="1">
        <f t="shared" si="139"/>
        <v>2969.1480000000001</v>
      </c>
      <c r="AD629" s="1">
        <f t="shared" si="140"/>
        <v>43993.42</v>
      </c>
      <c r="AE629" s="1">
        <f t="shared" si="141"/>
        <v>51878.52</v>
      </c>
      <c r="AF629" s="1">
        <f t="shared" si="142"/>
        <v>58567.26</v>
      </c>
      <c r="AG629" s="1">
        <f t="shared" si="143"/>
        <v>2501.48</v>
      </c>
      <c r="AH629" s="1" t="e">
        <f>IF(#REF!="Y",B629,"")</f>
        <v>#REF!</v>
      </c>
      <c r="AI629" s="1" t="e">
        <f>IF(#REF!="","",MONTH(#REF!))</f>
        <v>#REF!</v>
      </c>
      <c r="AJ629" s="1" t="e">
        <f>#REF!+0</f>
        <v>#REF!</v>
      </c>
      <c r="AK629" s="1">
        <f t="shared" si="144"/>
        <v>543.79999999999995</v>
      </c>
      <c r="AL629" s="1" t="str">
        <f t="shared" si="145"/>
        <v/>
      </c>
      <c r="AM629" s="1">
        <f t="shared" si="146"/>
        <v>543.79999999999995</v>
      </c>
      <c r="AN629" s="1">
        <f t="shared" si="147"/>
        <v>543.79999999999995</v>
      </c>
      <c r="AO629" s="1">
        <f t="shared" si="148"/>
        <v>543.79999999999995</v>
      </c>
      <c r="AP629" s="1">
        <f t="shared" si="149"/>
        <v>543.79999999999995</v>
      </c>
      <c r="XED629" s="8"/>
      <c r="XEE629" s="8"/>
      <c r="XEF629" s="8"/>
      <c r="XEG629" s="8"/>
      <c r="XEH629" s="8"/>
      <c r="XEI629" s="8"/>
      <c r="XEJ629" s="8"/>
      <c r="XEK629" s="8"/>
      <c r="XEL629" s="8"/>
      <c r="XEM629" s="8"/>
      <c r="XEN629" s="8"/>
      <c r="XEO629" s="8"/>
      <c r="XEP629" s="8"/>
      <c r="XEQ629" s="8"/>
      <c r="XER629" s="8"/>
      <c r="XES629" s="8"/>
      <c r="XET629" s="8"/>
      <c r="XEU629" s="8"/>
      <c r="XEV629" s="8"/>
    </row>
    <row r="630" spans="1:42 16358:16376" s="1" customFormat="1" ht="30" customHeight="1">
      <c r="A630" s="1">
        <v>628</v>
      </c>
      <c r="B630" s="1">
        <v>366</v>
      </c>
      <c r="C630" s="2">
        <v>195.5</v>
      </c>
      <c r="D630" s="3">
        <v>11.74</v>
      </c>
      <c r="E630" s="3">
        <v>0.25</v>
      </c>
      <c r="F630" s="4">
        <v>5.46</v>
      </c>
      <c r="G630" s="1" t="s">
        <v>46</v>
      </c>
      <c r="H630" s="3">
        <v>5.55</v>
      </c>
      <c r="I630" s="2">
        <v>1.2</v>
      </c>
      <c r="J630" s="2">
        <v>80.599999999999994</v>
      </c>
      <c r="K630" s="2">
        <v>95.4</v>
      </c>
      <c r="L630" s="2">
        <v>107.7</v>
      </c>
      <c r="M630" s="2">
        <v>4.5999999999999996</v>
      </c>
      <c r="N630" s="1">
        <v>0</v>
      </c>
      <c r="O630" s="1" t="s">
        <v>40</v>
      </c>
      <c r="P630" s="1" t="s">
        <v>40</v>
      </c>
      <c r="Q630" s="1" t="s">
        <v>41</v>
      </c>
      <c r="R630" s="1" t="s">
        <v>41</v>
      </c>
      <c r="S630" s="5" t="s">
        <v>42</v>
      </c>
      <c r="T630" s="6" t="s">
        <v>43</v>
      </c>
      <c r="U630" s="1" t="s">
        <v>44</v>
      </c>
      <c r="V630" s="1" t="s">
        <v>44</v>
      </c>
      <c r="Y630" s="1">
        <f t="shared" si="135"/>
        <v>71553</v>
      </c>
      <c r="Z630" s="1">
        <f t="shared" si="136"/>
        <v>2031.3</v>
      </c>
      <c r="AA630" s="1">
        <f t="shared" si="137"/>
        <v>4296.84</v>
      </c>
      <c r="AB630" s="1">
        <f t="shared" si="138"/>
        <v>91.5</v>
      </c>
      <c r="AC630" s="1">
        <f t="shared" si="139"/>
        <v>1998.36</v>
      </c>
      <c r="AD630" s="1">
        <f t="shared" si="140"/>
        <v>29499.599999999999</v>
      </c>
      <c r="AE630" s="1">
        <f t="shared" si="141"/>
        <v>34916.400000000001</v>
      </c>
      <c r="AF630" s="1">
        <f t="shared" si="142"/>
        <v>39418.199999999997</v>
      </c>
      <c r="AG630" s="1">
        <f t="shared" si="143"/>
        <v>1683.6</v>
      </c>
      <c r="AH630" s="1" t="e">
        <f>IF(#REF!="Y",B630,"")</f>
        <v>#REF!</v>
      </c>
      <c r="AI630" s="1" t="e">
        <f>IF(#REF!="","",MONTH(#REF!))</f>
        <v>#REF!</v>
      </c>
      <c r="AJ630" s="1" t="e">
        <f>#REF!+0</f>
        <v>#REF!</v>
      </c>
      <c r="AK630" s="1">
        <f t="shared" si="144"/>
        <v>366</v>
      </c>
      <c r="AL630" s="1" t="str">
        <f t="shared" si="145"/>
        <v/>
      </c>
      <c r="AM630" s="1">
        <f t="shared" si="146"/>
        <v>366</v>
      </c>
      <c r="AN630" s="1">
        <f t="shared" si="147"/>
        <v>366</v>
      </c>
      <c r="AO630" s="1">
        <f t="shared" si="148"/>
        <v>366</v>
      </c>
      <c r="AP630" s="1">
        <f t="shared" si="149"/>
        <v>366</v>
      </c>
      <c r="XED630" s="8"/>
      <c r="XEE630" s="8"/>
      <c r="XEF630" s="8"/>
      <c r="XEG630" s="8"/>
      <c r="XEH630" s="8"/>
      <c r="XEI630" s="8"/>
      <c r="XEJ630" s="8"/>
      <c r="XEK630" s="8"/>
      <c r="XEL630" s="8"/>
      <c r="XEM630" s="8"/>
      <c r="XEN630" s="8"/>
      <c r="XEO630" s="8"/>
      <c r="XEP630" s="8"/>
      <c r="XEQ630" s="8"/>
      <c r="XER630" s="8"/>
      <c r="XES630" s="8"/>
      <c r="XET630" s="8"/>
      <c r="XEU630" s="8"/>
      <c r="XEV630" s="8"/>
    </row>
    <row r="631" spans="1:42 16358:16376" s="1" customFormat="1" ht="30" customHeight="1">
      <c r="A631" s="1">
        <v>629</v>
      </c>
      <c r="B631" s="1">
        <v>325.8</v>
      </c>
      <c r="C631" s="2">
        <v>193.7</v>
      </c>
      <c r="D631" s="3">
        <v>11.46</v>
      </c>
      <c r="E631" s="3">
        <v>0.25</v>
      </c>
      <c r="F631" s="4">
        <v>5.46</v>
      </c>
      <c r="G631" s="1" t="s">
        <v>46</v>
      </c>
      <c r="H631" s="3">
        <v>5.46</v>
      </c>
      <c r="I631" s="2">
        <v>1.2</v>
      </c>
      <c r="J631" s="2">
        <v>80.400000000000006</v>
      </c>
      <c r="K631" s="2">
        <v>95.1</v>
      </c>
      <c r="L631" s="2">
        <v>107.7</v>
      </c>
      <c r="M631" s="2">
        <v>4.5999999999999996</v>
      </c>
      <c r="N631" s="1">
        <v>0</v>
      </c>
      <c r="O631" s="1" t="s">
        <v>40</v>
      </c>
      <c r="P631" s="1" t="s">
        <v>40</v>
      </c>
      <c r="Q631" s="1" t="s">
        <v>41</v>
      </c>
      <c r="R631" s="1" t="s">
        <v>41</v>
      </c>
      <c r="S631" s="5" t="s">
        <v>42</v>
      </c>
      <c r="T631" s="6" t="s">
        <v>43</v>
      </c>
      <c r="U631" s="1" t="s">
        <v>44</v>
      </c>
      <c r="V631" s="1" t="s">
        <v>44</v>
      </c>
      <c r="Y631" s="1">
        <f t="shared" si="135"/>
        <v>63107.46</v>
      </c>
      <c r="Z631" s="1">
        <f t="shared" si="136"/>
        <v>1778.8679999999999</v>
      </c>
      <c r="AA631" s="1">
        <f t="shared" si="137"/>
        <v>3733.6680000000001</v>
      </c>
      <c r="AB631" s="1">
        <f t="shared" si="138"/>
        <v>81.45</v>
      </c>
      <c r="AC631" s="1">
        <f t="shared" si="139"/>
        <v>1778.8679999999999</v>
      </c>
      <c r="AD631" s="1">
        <f t="shared" si="140"/>
        <v>26194.32</v>
      </c>
      <c r="AE631" s="1">
        <f t="shared" si="141"/>
        <v>30983.58</v>
      </c>
      <c r="AF631" s="1">
        <f t="shared" si="142"/>
        <v>35088.660000000003</v>
      </c>
      <c r="AG631" s="1">
        <f t="shared" si="143"/>
        <v>1498.68</v>
      </c>
      <c r="AH631" s="1" t="e">
        <f>IF(#REF!="Y",B631,"")</f>
        <v>#REF!</v>
      </c>
      <c r="AI631" s="1" t="e">
        <f>IF(#REF!="","",MONTH(#REF!))</f>
        <v>#REF!</v>
      </c>
      <c r="AJ631" s="1" t="e">
        <f>#REF!+0</f>
        <v>#REF!</v>
      </c>
      <c r="AK631" s="1">
        <f t="shared" si="144"/>
        <v>325.8</v>
      </c>
      <c r="AL631" s="1" t="str">
        <f t="shared" si="145"/>
        <v/>
      </c>
      <c r="AM631" s="1">
        <f t="shared" si="146"/>
        <v>325.8</v>
      </c>
      <c r="AN631" s="1">
        <f t="shared" si="147"/>
        <v>325.8</v>
      </c>
      <c r="AO631" s="1">
        <f t="shared" si="148"/>
        <v>325.8</v>
      </c>
      <c r="AP631" s="1">
        <f t="shared" si="149"/>
        <v>325.8</v>
      </c>
      <c r="XED631" s="8"/>
      <c r="XEE631" s="8"/>
      <c r="XEF631" s="8"/>
      <c r="XEG631" s="8"/>
      <c r="XEH631" s="8"/>
      <c r="XEI631" s="8"/>
      <c r="XEJ631" s="8"/>
      <c r="XEK631" s="8"/>
      <c r="XEL631" s="8"/>
      <c r="XEM631" s="8"/>
      <c r="XEN631" s="8"/>
      <c r="XEO631" s="8"/>
      <c r="XEP631" s="8"/>
      <c r="XEQ631" s="8"/>
      <c r="XER631" s="8"/>
      <c r="XES631" s="8"/>
      <c r="XET631" s="8"/>
      <c r="XEU631" s="8"/>
      <c r="XEV631" s="8"/>
    </row>
    <row r="632" spans="1:42 16358:16376" s="1" customFormat="1" ht="30" customHeight="1">
      <c r="A632" s="1">
        <v>630</v>
      </c>
      <c r="B632" s="1">
        <v>519</v>
      </c>
      <c r="C632" s="2">
        <v>158.80000000000001</v>
      </c>
      <c r="D632" s="3">
        <v>11.43</v>
      </c>
      <c r="E632" s="3">
        <v>0.25</v>
      </c>
      <c r="F632" s="4">
        <v>5.43</v>
      </c>
      <c r="G632" s="1" t="s">
        <v>39</v>
      </c>
      <c r="H632" s="3">
        <v>4.2300000000000004</v>
      </c>
      <c r="I632" s="2">
        <v>1.69</v>
      </c>
      <c r="J632" s="2">
        <v>78.5</v>
      </c>
      <c r="K632" s="2">
        <v>78.5</v>
      </c>
      <c r="L632" s="2">
        <v>114.2</v>
      </c>
      <c r="M632" s="2">
        <v>7.6</v>
      </c>
      <c r="N632" s="1">
        <v>0</v>
      </c>
      <c r="O632" s="1" t="s">
        <v>40</v>
      </c>
      <c r="P632" s="1" t="s">
        <v>40</v>
      </c>
      <c r="Q632" s="1" t="s">
        <v>41</v>
      </c>
      <c r="R632" s="1" t="s">
        <v>41</v>
      </c>
      <c r="S632" s="5" t="s">
        <v>42</v>
      </c>
      <c r="T632" s="6" t="s">
        <v>43</v>
      </c>
      <c r="U632" s="1" t="s">
        <v>44</v>
      </c>
      <c r="V632" s="1" t="s">
        <v>44</v>
      </c>
      <c r="W632" s="1">
        <v>1</v>
      </c>
      <c r="X632" s="1" t="s">
        <v>41</v>
      </c>
      <c r="Y632" s="1">
        <f t="shared" si="135"/>
        <v>82417.2</v>
      </c>
      <c r="Z632" s="1">
        <f t="shared" si="136"/>
        <v>2195.37</v>
      </c>
      <c r="AA632" s="1">
        <f t="shared" si="137"/>
        <v>5932.17</v>
      </c>
      <c r="AB632" s="1">
        <f t="shared" si="138"/>
        <v>129.75</v>
      </c>
      <c r="AC632" s="1">
        <f t="shared" si="139"/>
        <v>2818.17</v>
      </c>
      <c r="AD632" s="1">
        <f t="shared" si="140"/>
        <v>40741.5</v>
      </c>
      <c r="AE632" s="1">
        <f t="shared" si="141"/>
        <v>40741.5</v>
      </c>
      <c r="AF632" s="1">
        <f t="shared" si="142"/>
        <v>59269.8</v>
      </c>
      <c r="AG632" s="1">
        <f t="shared" si="143"/>
        <v>3944.4</v>
      </c>
      <c r="AH632" s="1" t="e">
        <f>IF(#REF!="Y",B632,"")</f>
        <v>#REF!</v>
      </c>
      <c r="AI632" s="1" t="e">
        <f>IF(#REF!="","",MONTH(#REF!))</f>
        <v>#REF!</v>
      </c>
      <c r="AJ632" s="1" t="e">
        <f>#REF!+0</f>
        <v>#REF!</v>
      </c>
      <c r="AK632" s="1">
        <f t="shared" si="144"/>
        <v>519</v>
      </c>
      <c r="AL632" s="1" t="str">
        <f t="shared" si="145"/>
        <v/>
      </c>
      <c r="AM632" s="1">
        <f t="shared" si="146"/>
        <v>519</v>
      </c>
      <c r="AN632" s="1">
        <f t="shared" si="147"/>
        <v>519</v>
      </c>
      <c r="AO632" s="1">
        <f t="shared" si="148"/>
        <v>519</v>
      </c>
      <c r="AP632" s="1">
        <f t="shared" si="149"/>
        <v>519</v>
      </c>
      <c r="XED632" s="8"/>
      <c r="XEE632" s="8"/>
      <c r="XEF632" s="8"/>
      <c r="XEG632" s="8"/>
      <c r="XEH632" s="8"/>
      <c r="XEI632" s="8"/>
      <c r="XEJ632" s="8"/>
      <c r="XEK632" s="8"/>
      <c r="XEL632" s="8"/>
      <c r="XEM632" s="8"/>
      <c r="XEN632" s="8"/>
      <c r="XEO632" s="8"/>
      <c r="XEP632" s="8"/>
      <c r="XEQ632" s="8"/>
      <c r="XER632" s="8"/>
      <c r="XES632" s="8"/>
      <c r="XET632" s="8"/>
      <c r="XEU632" s="8"/>
      <c r="XEV632" s="8"/>
    </row>
    <row r="633" spans="1:42 16358:16376" s="1" customFormat="1" ht="30" customHeight="1">
      <c r="A633" s="1">
        <v>631</v>
      </c>
      <c r="B633" s="1">
        <v>532.4</v>
      </c>
      <c r="C633" s="2">
        <v>137.69999999999999</v>
      </c>
      <c r="D633" s="3">
        <v>11.55</v>
      </c>
      <c r="E633" s="3">
        <v>0.25</v>
      </c>
      <c r="F633" s="4">
        <v>5.43</v>
      </c>
      <c r="G633" s="1" t="s">
        <v>39</v>
      </c>
      <c r="H633" s="3">
        <v>3.55</v>
      </c>
      <c r="I633" s="2">
        <v>1.69</v>
      </c>
      <c r="J633" s="2">
        <v>75.3</v>
      </c>
      <c r="K633" s="2">
        <v>93.1</v>
      </c>
      <c r="L633" s="2">
        <v>114.2</v>
      </c>
      <c r="M633" s="2">
        <v>8.6</v>
      </c>
      <c r="N633" s="1">
        <v>0</v>
      </c>
      <c r="O633" s="1" t="s">
        <v>40</v>
      </c>
      <c r="P633" s="1" t="s">
        <v>40</v>
      </c>
      <c r="Q633" s="1" t="s">
        <v>41</v>
      </c>
      <c r="R633" s="1" t="s">
        <v>41</v>
      </c>
      <c r="S633" s="5" t="s">
        <v>42</v>
      </c>
      <c r="T633" s="6" t="s">
        <v>43</v>
      </c>
      <c r="U633" s="1" t="s">
        <v>44</v>
      </c>
      <c r="V633" s="1" t="s">
        <v>44</v>
      </c>
      <c r="Y633" s="1">
        <f t="shared" si="135"/>
        <v>73311.48</v>
      </c>
      <c r="Z633" s="1">
        <f t="shared" si="136"/>
        <v>1890.02</v>
      </c>
      <c r="AA633" s="1">
        <f t="shared" si="137"/>
        <v>6149.22</v>
      </c>
      <c r="AB633" s="1">
        <f t="shared" si="138"/>
        <v>133.1</v>
      </c>
      <c r="AC633" s="1">
        <f t="shared" si="139"/>
        <v>2890.9319999999998</v>
      </c>
      <c r="AD633" s="1">
        <f t="shared" si="140"/>
        <v>40089.72</v>
      </c>
      <c r="AE633" s="1">
        <f t="shared" si="141"/>
        <v>49566.44</v>
      </c>
      <c r="AF633" s="1">
        <f t="shared" si="142"/>
        <v>60800.08</v>
      </c>
      <c r="AG633" s="1">
        <f t="shared" si="143"/>
        <v>4578.6400000000003</v>
      </c>
      <c r="AH633" s="1" t="e">
        <f>IF(#REF!="Y",B633,"")</f>
        <v>#REF!</v>
      </c>
      <c r="AI633" s="1" t="e">
        <f>IF(#REF!="","",MONTH(#REF!))</f>
        <v>#REF!</v>
      </c>
      <c r="AJ633" s="1" t="e">
        <f>#REF!+0</f>
        <v>#REF!</v>
      </c>
      <c r="AK633" s="1">
        <f t="shared" si="144"/>
        <v>532.4</v>
      </c>
      <c r="AL633" s="1" t="str">
        <f t="shared" si="145"/>
        <v/>
      </c>
      <c r="AM633" s="1">
        <f t="shared" si="146"/>
        <v>532.4</v>
      </c>
      <c r="AN633" s="1">
        <f t="shared" si="147"/>
        <v>532.4</v>
      </c>
      <c r="AO633" s="1">
        <f t="shared" si="148"/>
        <v>532.4</v>
      </c>
      <c r="AP633" s="1">
        <f t="shared" si="149"/>
        <v>532.4</v>
      </c>
      <c r="XED633" s="8"/>
      <c r="XEE633" s="8"/>
      <c r="XEF633" s="8"/>
      <c r="XEG633" s="8"/>
      <c r="XEH633" s="8"/>
      <c r="XEI633" s="8"/>
      <c r="XEJ633" s="8"/>
      <c r="XEK633" s="8"/>
      <c r="XEL633" s="8"/>
      <c r="XEM633" s="8"/>
      <c r="XEN633" s="8"/>
      <c r="XEO633" s="8"/>
      <c r="XEP633" s="8"/>
      <c r="XEQ633" s="8"/>
      <c r="XER633" s="8"/>
      <c r="XES633" s="8"/>
      <c r="XET633" s="8"/>
      <c r="XEU633" s="8"/>
      <c r="XEV633" s="8"/>
    </row>
    <row r="634" spans="1:42 16358:16376" s="1" customFormat="1" ht="30" customHeight="1">
      <c r="A634" s="1">
        <v>632</v>
      </c>
      <c r="B634" s="1">
        <v>524.20000000000005</v>
      </c>
      <c r="C634" s="2">
        <v>136.69999999999999</v>
      </c>
      <c r="D634" s="3">
        <v>11.68</v>
      </c>
      <c r="E634" s="3">
        <v>0.25</v>
      </c>
      <c r="F634" s="4">
        <v>5.43</v>
      </c>
      <c r="G634" s="1" t="s">
        <v>39</v>
      </c>
      <c r="H634" s="3">
        <v>3.49</v>
      </c>
      <c r="I634" s="2">
        <v>1.69</v>
      </c>
      <c r="J634" s="2">
        <v>75.7</v>
      </c>
      <c r="K634" s="2">
        <v>93.5</v>
      </c>
      <c r="L634" s="2">
        <v>114.2</v>
      </c>
      <c r="M634" s="2">
        <v>9.6</v>
      </c>
      <c r="N634" s="1">
        <v>0</v>
      </c>
      <c r="O634" s="1" t="s">
        <v>40</v>
      </c>
      <c r="P634" s="1" t="s">
        <v>40</v>
      </c>
      <c r="Q634" s="1" t="s">
        <v>41</v>
      </c>
      <c r="R634" s="1" t="s">
        <v>41</v>
      </c>
      <c r="S634" s="5" t="s">
        <v>42</v>
      </c>
      <c r="T634" s="6" t="s">
        <v>43</v>
      </c>
      <c r="U634" s="1" t="s">
        <v>44</v>
      </c>
      <c r="V634" s="1" t="s">
        <v>44</v>
      </c>
      <c r="Y634" s="1">
        <f t="shared" si="135"/>
        <v>71658.14</v>
      </c>
      <c r="Z634" s="1">
        <f t="shared" si="136"/>
        <v>1829.4580000000001</v>
      </c>
      <c r="AA634" s="1">
        <f t="shared" si="137"/>
        <v>6122.6559999999999</v>
      </c>
      <c r="AB634" s="1">
        <f t="shared" si="138"/>
        <v>131.05000000000001</v>
      </c>
      <c r="AC634" s="1">
        <f t="shared" si="139"/>
        <v>2846.4059999999999</v>
      </c>
      <c r="AD634" s="1">
        <f t="shared" si="140"/>
        <v>39681.94</v>
      </c>
      <c r="AE634" s="1">
        <f t="shared" si="141"/>
        <v>49012.7</v>
      </c>
      <c r="AF634" s="1">
        <f t="shared" si="142"/>
        <v>59863.64</v>
      </c>
      <c r="AG634" s="1">
        <f t="shared" si="143"/>
        <v>5032.32</v>
      </c>
      <c r="AH634" s="1" t="e">
        <f>IF(#REF!="Y",B634,"")</f>
        <v>#REF!</v>
      </c>
      <c r="AI634" s="1" t="e">
        <f>IF(#REF!="","",MONTH(#REF!))</f>
        <v>#REF!</v>
      </c>
      <c r="AJ634" s="1" t="e">
        <f>#REF!+0</f>
        <v>#REF!</v>
      </c>
      <c r="AK634" s="1">
        <f t="shared" si="144"/>
        <v>524.20000000000005</v>
      </c>
      <c r="AL634" s="1" t="str">
        <f t="shared" si="145"/>
        <v/>
      </c>
      <c r="AM634" s="1">
        <f t="shared" si="146"/>
        <v>524.20000000000005</v>
      </c>
      <c r="AN634" s="1">
        <f t="shared" si="147"/>
        <v>524.20000000000005</v>
      </c>
      <c r="AO634" s="1">
        <f t="shared" si="148"/>
        <v>524.20000000000005</v>
      </c>
      <c r="AP634" s="1">
        <f t="shared" si="149"/>
        <v>524.20000000000005</v>
      </c>
      <c r="XED634" s="8"/>
      <c r="XEE634" s="8"/>
      <c r="XEF634" s="8"/>
      <c r="XEG634" s="8"/>
      <c r="XEH634" s="8"/>
      <c r="XEI634" s="8"/>
      <c r="XEJ634" s="8"/>
      <c r="XEK634" s="8"/>
      <c r="XEL634" s="8"/>
      <c r="XEM634" s="8"/>
      <c r="XEN634" s="8"/>
      <c r="XEO634" s="8"/>
      <c r="XEP634" s="8"/>
      <c r="XEQ634" s="8"/>
      <c r="XER634" s="8"/>
      <c r="XES634" s="8"/>
      <c r="XET634" s="8"/>
      <c r="XEU634" s="8"/>
      <c r="XEV634" s="8"/>
    </row>
    <row r="635" spans="1:42 16358:16376" s="1" customFormat="1" ht="30" customHeight="1">
      <c r="A635" s="1">
        <v>633</v>
      </c>
      <c r="B635" s="1">
        <v>541</v>
      </c>
      <c r="C635" s="2">
        <v>113.1</v>
      </c>
      <c r="D635" s="3">
        <v>10.65</v>
      </c>
      <c r="E635" s="3">
        <v>0.25</v>
      </c>
      <c r="F635" s="4">
        <v>5.43</v>
      </c>
      <c r="G635" s="1" t="s">
        <v>46</v>
      </c>
      <c r="H635" s="3">
        <v>2.93</v>
      </c>
      <c r="I635" s="2">
        <v>1.69</v>
      </c>
      <c r="J635" s="2">
        <v>78.5</v>
      </c>
      <c r="K635" s="2">
        <v>94.7</v>
      </c>
      <c r="L635" s="2">
        <v>114.2</v>
      </c>
      <c r="M635" s="2">
        <v>10.6</v>
      </c>
      <c r="N635" s="1">
        <v>0</v>
      </c>
      <c r="O635" s="1">
        <v>10</v>
      </c>
      <c r="P635" s="1" t="s">
        <v>40</v>
      </c>
      <c r="Q635" s="1" t="s">
        <v>41</v>
      </c>
      <c r="R635" s="1" t="s">
        <v>41</v>
      </c>
      <c r="S635" s="5" t="s">
        <v>42</v>
      </c>
      <c r="T635" s="6" t="s">
        <v>43</v>
      </c>
      <c r="U635" s="1" t="s">
        <v>44</v>
      </c>
      <c r="V635" s="1" t="s">
        <v>44</v>
      </c>
      <c r="Y635" s="1">
        <f t="shared" si="135"/>
        <v>61187.1</v>
      </c>
      <c r="Z635" s="1">
        <f t="shared" si="136"/>
        <v>1585.13</v>
      </c>
      <c r="AA635" s="1">
        <f t="shared" si="137"/>
        <v>5761.65</v>
      </c>
      <c r="AB635" s="1">
        <f t="shared" si="138"/>
        <v>135.25</v>
      </c>
      <c r="AC635" s="1">
        <f t="shared" si="139"/>
        <v>2937.63</v>
      </c>
      <c r="AD635" s="1">
        <f t="shared" si="140"/>
        <v>42468.5</v>
      </c>
      <c r="AE635" s="1">
        <f t="shared" si="141"/>
        <v>51232.7</v>
      </c>
      <c r="AF635" s="1">
        <f t="shared" si="142"/>
        <v>61782.2</v>
      </c>
      <c r="AG635" s="1">
        <f t="shared" si="143"/>
        <v>5734.6</v>
      </c>
      <c r="AH635" s="1" t="e">
        <f>IF(#REF!="Y",B635,"")</f>
        <v>#REF!</v>
      </c>
      <c r="AI635" s="1" t="e">
        <f>IF(#REF!="","",MONTH(#REF!))</f>
        <v>#REF!</v>
      </c>
      <c r="AJ635" s="1" t="e">
        <f>#REF!+0</f>
        <v>#REF!</v>
      </c>
      <c r="AK635" s="1">
        <f t="shared" si="144"/>
        <v>541</v>
      </c>
      <c r="AL635" s="1" t="str">
        <f t="shared" si="145"/>
        <v/>
      </c>
      <c r="AM635" s="1">
        <f t="shared" si="146"/>
        <v>541</v>
      </c>
      <c r="AN635" s="1">
        <f t="shared" si="147"/>
        <v>541</v>
      </c>
      <c r="AO635" s="1">
        <f t="shared" si="148"/>
        <v>541</v>
      </c>
      <c r="AP635" s="1">
        <f t="shared" si="149"/>
        <v>541</v>
      </c>
      <c r="XED635" s="8"/>
      <c r="XEE635" s="8"/>
      <c r="XEF635" s="8"/>
      <c r="XEG635" s="8"/>
      <c r="XEH635" s="8"/>
      <c r="XEI635" s="8"/>
      <c r="XEJ635" s="8"/>
      <c r="XEK635" s="8"/>
      <c r="XEL635" s="8"/>
      <c r="XEM635" s="8"/>
      <c r="XEN635" s="8"/>
      <c r="XEO635" s="8"/>
      <c r="XEP635" s="8"/>
      <c r="XEQ635" s="8"/>
      <c r="XER635" s="8"/>
      <c r="XES635" s="8"/>
      <c r="XET635" s="8"/>
      <c r="XEU635" s="8"/>
      <c r="XEV635" s="8"/>
    </row>
    <row r="636" spans="1:42 16358:16376" s="1" customFormat="1" ht="30" customHeight="1">
      <c r="A636" s="1">
        <v>634</v>
      </c>
      <c r="B636" s="1">
        <v>236.2</v>
      </c>
      <c r="C636" s="2">
        <v>111</v>
      </c>
      <c r="D636" s="3">
        <v>10.61</v>
      </c>
      <c r="E636" s="3">
        <v>0.25</v>
      </c>
      <c r="F636" s="4">
        <v>5.43</v>
      </c>
      <c r="G636" s="1" t="s">
        <v>46</v>
      </c>
      <c r="H636" s="3">
        <v>2.83</v>
      </c>
      <c r="I636" s="2">
        <v>1.69</v>
      </c>
      <c r="J636" s="2">
        <v>78.900000000000006</v>
      </c>
      <c r="K636" s="2">
        <v>94.9</v>
      </c>
      <c r="L636" s="2">
        <v>114.2</v>
      </c>
      <c r="M636" s="2">
        <v>11.6</v>
      </c>
      <c r="N636" s="1">
        <v>0</v>
      </c>
      <c r="O636" s="1">
        <v>10</v>
      </c>
      <c r="P636" s="1" t="s">
        <v>40</v>
      </c>
      <c r="Q636" s="1" t="s">
        <v>41</v>
      </c>
      <c r="R636" s="1" t="s">
        <v>41</v>
      </c>
      <c r="S636" s="5" t="s">
        <v>42</v>
      </c>
      <c r="T636" s="6" t="s">
        <v>43</v>
      </c>
      <c r="U636" s="1" t="s">
        <v>44</v>
      </c>
      <c r="V636" s="1" t="s">
        <v>44</v>
      </c>
      <c r="Y636" s="1">
        <f t="shared" si="135"/>
        <v>26218.2</v>
      </c>
      <c r="Z636" s="1">
        <f t="shared" si="136"/>
        <v>668.44600000000003</v>
      </c>
      <c r="AA636" s="1">
        <f t="shared" si="137"/>
        <v>2506.0819999999999</v>
      </c>
      <c r="AB636" s="1">
        <f t="shared" si="138"/>
        <v>59.05</v>
      </c>
      <c r="AC636" s="1">
        <f t="shared" si="139"/>
        <v>1282.566</v>
      </c>
      <c r="AD636" s="1">
        <f t="shared" si="140"/>
        <v>18636.18</v>
      </c>
      <c r="AE636" s="1">
        <f t="shared" si="141"/>
        <v>22415.38</v>
      </c>
      <c r="AF636" s="1">
        <f t="shared" si="142"/>
        <v>26974.04</v>
      </c>
      <c r="AG636" s="1">
        <f t="shared" si="143"/>
        <v>2739.92</v>
      </c>
      <c r="AH636" s="1" t="e">
        <f>IF(#REF!="Y",B636,"")</f>
        <v>#REF!</v>
      </c>
      <c r="AI636" s="1" t="e">
        <f>IF(#REF!="","",MONTH(#REF!))</f>
        <v>#REF!</v>
      </c>
      <c r="AJ636" s="1" t="e">
        <f>#REF!+0</f>
        <v>#REF!</v>
      </c>
      <c r="AK636" s="1">
        <f t="shared" si="144"/>
        <v>236.2</v>
      </c>
      <c r="AL636" s="1" t="str">
        <f t="shared" si="145"/>
        <v/>
      </c>
      <c r="AM636" s="1">
        <f t="shared" si="146"/>
        <v>236.2</v>
      </c>
      <c r="AN636" s="1">
        <f t="shared" si="147"/>
        <v>236.2</v>
      </c>
      <c r="AO636" s="1">
        <f t="shared" si="148"/>
        <v>236.2</v>
      </c>
      <c r="AP636" s="1">
        <f t="shared" si="149"/>
        <v>236.2</v>
      </c>
      <c r="XED636" s="8"/>
      <c r="XEE636" s="8"/>
      <c r="XEF636" s="8"/>
      <c r="XEG636" s="8"/>
      <c r="XEH636" s="8"/>
      <c r="XEI636" s="8"/>
      <c r="XEJ636" s="8"/>
      <c r="XEK636" s="8"/>
      <c r="XEL636" s="8"/>
      <c r="XEM636" s="8"/>
      <c r="XEN636" s="8"/>
      <c r="XEO636" s="8"/>
      <c r="XEP636" s="8"/>
      <c r="XEQ636" s="8"/>
      <c r="XER636" s="8"/>
      <c r="XES636" s="8"/>
      <c r="XET636" s="8"/>
      <c r="XEU636" s="8"/>
      <c r="XEV636" s="8"/>
    </row>
    <row r="637" spans="1:42 16358:16376" s="1" customFormat="1" ht="30" customHeight="1">
      <c r="A637" s="1">
        <v>635</v>
      </c>
      <c r="B637" s="1">
        <v>508.2</v>
      </c>
      <c r="C637" s="2">
        <v>96.7</v>
      </c>
      <c r="D637" s="3">
        <v>10.44</v>
      </c>
      <c r="E637" s="3">
        <v>0.28999999999999998</v>
      </c>
      <c r="F637" s="4">
        <v>5.32</v>
      </c>
      <c r="G637" s="1" t="s">
        <v>46</v>
      </c>
      <c r="H637" s="3">
        <v>2.44</v>
      </c>
      <c r="I637" s="2">
        <v>1.69</v>
      </c>
      <c r="J637" s="2">
        <v>75.2</v>
      </c>
      <c r="K637" s="2">
        <v>92.7</v>
      </c>
      <c r="L637" s="2">
        <v>114.4</v>
      </c>
      <c r="M637" s="2">
        <v>8.1</v>
      </c>
      <c r="N637" s="1">
        <v>0</v>
      </c>
      <c r="O637" s="1">
        <v>10</v>
      </c>
      <c r="P637" s="1" t="s">
        <v>40</v>
      </c>
      <c r="Q637" s="1" t="s">
        <v>41</v>
      </c>
      <c r="R637" s="1" t="s">
        <v>41</v>
      </c>
      <c r="S637" s="5" t="s">
        <v>42</v>
      </c>
      <c r="T637" s="6" t="s">
        <v>43</v>
      </c>
      <c r="U637" s="1" t="s">
        <v>44</v>
      </c>
      <c r="V637" s="1" t="s">
        <v>44</v>
      </c>
      <c r="Y637" s="1">
        <f t="shared" si="135"/>
        <v>49142.94</v>
      </c>
      <c r="Z637" s="1">
        <f t="shared" si="136"/>
        <v>1240.008</v>
      </c>
      <c r="AA637" s="1">
        <f t="shared" si="137"/>
        <v>5305.6080000000002</v>
      </c>
      <c r="AB637" s="1">
        <f t="shared" si="138"/>
        <v>147.37799999999999</v>
      </c>
      <c r="AC637" s="1">
        <f t="shared" si="139"/>
        <v>2703.6239999999998</v>
      </c>
      <c r="AD637" s="1">
        <f t="shared" si="140"/>
        <v>38216.639999999999</v>
      </c>
      <c r="AE637" s="1">
        <f t="shared" si="141"/>
        <v>47110.14</v>
      </c>
      <c r="AF637" s="1">
        <f t="shared" si="142"/>
        <v>58138.080000000002</v>
      </c>
      <c r="AG637" s="1">
        <f t="shared" si="143"/>
        <v>4116.42</v>
      </c>
      <c r="AH637" s="1" t="e">
        <f>IF(#REF!="Y",B637,"")</f>
        <v>#REF!</v>
      </c>
      <c r="AI637" s="1" t="e">
        <f>IF(#REF!="","",MONTH(#REF!))</f>
        <v>#REF!</v>
      </c>
      <c r="AJ637" s="1" t="e">
        <f>#REF!+0</f>
        <v>#REF!</v>
      </c>
      <c r="AK637" s="1">
        <f t="shared" si="144"/>
        <v>508.2</v>
      </c>
      <c r="AL637" s="1" t="str">
        <f t="shared" si="145"/>
        <v/>
      </c>
      <c r="AM637" s="1">
        <f t="shared" si="146"/>
        <v>508.2</v>
      </c>
      <c r="AN637" s="1">
        <f t="shared" si="147"/>
        <v>508.2</v>
      </c>
      <c r="AO637" s="1">
        <f t="shared" si="148"/>
        <v>508.2</v>
      </c>
      <c r="AP637" s="1">
        <f t="shared" si="149"/>
        <v>508.2</v>
      </c>
      <c r="XED637" s="8"/>
      <c r="XEE637" s="8"/>
      <c r="XEF637" s="8"/>
      <c r="XEG637" s="8"/>
      <c r="XEH637" s="8"/>
      <c r="XEI637" s="8"/>
      <c r="XEJ637" s="8"/>
      <c r="XEK637" s="8"/>
      <c r="XEL637" s="8"/>
      <c r="XEM637" s="8"/>
      <c r="XEN637" s="8"/>
      <c r="XEO637" s="8"/>
      <c r="XEP637" s="8"/>
      <c r="XEQ637" s="8"/>
      <c r="XER637" s="8"/>
      <c r="XES637" s="8"/>
      <c r="XET637" s="8"/>
      <c r="XEU637" s="8"/>
      <c r="XEV637" s="8"/>
    </row>
    <row r="638" spans="1:42 16358:16376" s="1" customFormat="1" ht="30" customHeight="1">
      <c r="A638" s="1">
        <v>636</v>
      </c>
      <c r="B638" s="1">
        <v>192</v>
      </c>
      <c r="C638" s="2">
        <v>274.5</v>
      </c>
      <c r="D638" s="3">
        <v>10.77</v>
      </c>
      <c r="E638" s="3">
        <v>0.28000000000000003</v>
      </c>
      <c r="F638" s="4">
        <v>5.66</v>
      </c>
      <c r="G638" s="1" t="s">
        <v>49</v>
      </c>
      <c r="H638" s="3">
        <v>4.82</v>
      </c>
      <c r="I638" s="2">
        <v>2.7</v>
      </c>
      <c r="J638" s="2">
        <v>91.6</v>
      </c>
      <c r="K638" s="2">
        <v>98.7</v>
      </c>
      <c r="L638" s="2">
        <v>123.3</v>
      </c>
      <c r="M638" s="2">
        <v>6.1</v>
      </c>
      <c r="N638" s="1">
        <v>0</v>
      </c>
      <c r="O638" s="1">
        <v>10</v>
      </c>
      <c r="P638" s="1" t="s">
        <v>40</v>
      </c>
      <c r="Q638" s="1" t="s">
        <v>41</v>
      </c>
      <c r="R638" s="1" t="s">
        <v>41</v>
      </c>
      <c r="S638" s="5" t="s">
        <v>42</v>
      </c>
      <c r="T638" s="6" t="s">
        <v>42</v>
      </c>
      <c r="U638" s="1" t="s">
        <v>44</v>
      </c>
      <c r="V638" s="1" t="s">
        <v>44</v>
      </c>
      <c r="W638" s="1">
        <v>4</v>
      </c>
      <c r="X638" s="1" t="s">
        <v>41</v>
      </c>
      <c r="Y638" s="1">
        <f t="shared" si="135"/>
        <v>52704</v>
      </c>
      <c r="Z638" s="1">
        <f t="shared" si="136"/>
        <v>925.44</v>
      </c>
      <c r="AA638" s="1">
        <f t="shared" si="137"/>
        <v>2067.84</v>
      </c>
      <c r="AB638" s="1">
        <f t="shared" si="138"/>
        <v>53.76</v>
      </c>
      <c r="AC638" s="1">
        <f t="shared" si="139"/>
        <v>1086.72</v>
      </c>
      <c r="AD638" s="1">
        <f t="shared" si="140"/>
        <v>17587.2</v>
      </c>
      <c r="AE638" s="1">
        <f t="shared" si="141"/>
        <v>18950.400000000001</v>
      </c>
      <c r="AF638" s="1">
        <f t="shared" si="142"/>
        <v>23673.599999999999</v>
      </c>
      <c r="AG638" s="1">
        <f t="shared" si="143"/>
        <v>1171.2</v>
      </c>
      <c r="AH638" s="1" t="e">
        <f>IF(#REF!="Y",B638,"")</f>
        <v>#REF!</v>
      </c>
      <c r="AI638" s="1" t="e">
        <f>IF(#REF!="","",MONTH(#REF!))</f>
        <v>#REF!</v>
      </c>
      <c r="AJ638" s="1" t="e">
        <f>#REF!+0</f>
        <v>#REF!</v>
      </c>
      <c r="AK638" s="1">
        <f t="shared" si="144"/>
        <v>192</v>
      </c>
      <c r="AL638" s="1">
        <f t="shared" si="145"/>
        <v>192</v>
      </c>
      <c r="AM638" s="1">
        <f t="shared" si="146"/>
        <v>192</v>
      </c>
      <c r="AN638" s="1">
        <f t="shared" si="147"/>
        <v>192</v>
      </c>
      <c r="AO638" s="1">
        <f t="shared" si="148"/>
        <v>192</v>
      </c>
      <c r="AP638" s="1">
        <f t="shared" si="149"/>
        <v>192</v>
      </c>
      <c r="XED638" s="8"/>
      <c r="XEE638" s="8"/>
      <c r="XEF638" s="8"/>
      <c r="XEG638" s="8"/>
      <c r="XEH638" s="8"/>
      <c r="XEI638" s="8"/>
      <c r="XEJ638" s="8"/>
      <c r="XEK638" s="8"/>
      <c r="XEL638" s="8"/>
      <c r="XEM638" s="8"/>
      <c r="XEN638" s="8"/>
      <c r="XEO638" s="8"/>
      <c r="XEP638" s="8"/>
      <c r="XEQ638" s="8"/>
      <c r="XER638" s="8"/>
      <c r="XES638" s="8"/>
      <c r="XET638" s="8"/>
      <c r="XEU638" s="8"/>
      <c r="XEV638" s="8"/>
    </row>
    <row r="639" spans="1:42 16358:16376" s="1" customFormat="1" ht="30" customHeight="1">
      <c r="A639" s="1">
        <v>637</v>
      </c>
      <c r="B639" s="1">
        <v>534</v>
      </c>
      <c r="C639" s="2">
        <v>265.89999999999998</v>
      </c>
      <c r="D639" s="3">
        <v>11.37</v>
      </c>
      <c r="E639" s="3">
        <v>0.28000000000000003</v>
      </c>
      <c r="F639" s="4">
        <v>5.66</v>
      </c>
      <c r="G639" s="1" t="s">
        <v>49</v>
      </c>
      <c r="H639" s="3">
        <v>4.66</v>
      </c>
      <c r="I639" s="2">
        <v>2.7</v>
      </c>
      <c r="J639" s="2">
        <v>91.6</v>
      </c>
      <c r="K639" s="2">
        <v>98.5</v>
      </c>
      <c r="L639" s="2">
        <v>123.3</v>
      </c>
      <c r="M639" s="2">
        <v>6.1</v>
      </c>
      <c r="N639" s="1">
        <v>0</v>
      </c>
      <c r="O639" s="1" t="s">
        <v>40</v>
      </c>
      <c r="P639" s="1" t="s">
        <v>40</v>
      </c>
      <c r="Q639" s="1" t="s">
        <v>41</v>
      </c>
      <c r="R639" s="1" t="s">
        <v>41</v>
      </c>
      <c r="S639" s="5" t="s">
        <v>42</v>
      </c>
      <c r="T639" s="6" t="s">
        <v>43</v>
      </c>
      <c r="U639" s="1" t="s">
        <v>44</v>
      </c>
      <c r="V639" s="1" t="s">
        <v>44</v>
      </c>
      <c r="Y639" s="1">
        <f t="shared" si="135"/>
        <v>141990.6</v>
      </c>
      <c r="Z639" s="1">
        <f t="shared" si="136"/>
        <v>2488.44</v>
      </c>
      <c r="AA639" s="1">
        <f t="shared" si="137"/>
        <v>6071.58</v>
      </c>
      <c r="AB639" s="1">
        <f t="shared" si="138"/>
        <v>149.52000000000001</v>
      </c>
      <c r="AC639" s="1">
        <f t="shared" si="139"/>
        <v>3022.44</v>
      </c>
      <c r="AD639" s="1">
        <f t="shared" si="140"/>
        <v>48914.400000000001</v>
      </c>
      <c r="AE639" s="1">
        <f t="shared" si="141"/>
        <v>52599</v>
      </c>
      <c r="AF639" s="1">
        <f t="shared" si="142"/>
        <v>65842.2</v>
      </c>
      <c r="AG639" s="1">
        <f t="shared" si="143"/>
        <v>3257.4</v>
      </c>
      <c r="AH639" s="1" t="e">
        <f>IF(#REF!="Y",B639,"")</f>
        <v>#REF!</v>
      </c>
      <c r="AI639" s="1" t="e">
        <f>IF(#REF!="","",MONTH(#REF!))</f>
        <v>#REF!</v>
      </c>
      <c r="AJ639" s="1" t="e">
        <f>#REF!+0</f>
        <v>#REF!</v>
      </c>
      <c r="AK639" s="1">
        <f t="shared" si="144"/>
        <v>534</v>
      </c>
      <c r="AL639" s="1" t="str">
        <f t="shared" si="145"/>
        <v/>
      </c>
      <c r="AM639" s="1">
        <f t="shared" si="146"/>
        <v>534</v>
      </c>
      <c r="AN639" s="1">
        <f t="shared" si="147"/>
        <v>534</v>
      </c>
      <c r="AO639" s="1">
        <f t="shared" si="148"/>
        <v>534</v>
      </c>
      <c r="AP639" s="1">
        <f t="shared" si="149"/>
        <v>534</v>
      </c>
      <c r="XED639" s="8"/>
      <c r="XEE639" s="8"/>
      <c r="XEF639" s="8"/>
      <c r="XEG639" s="8"/>
      <c r="XEH639" s="8"/>
      <c r="XEI639" s="8"/>
      <c r="XEJ639" s="8"/>
      <c r="XEK639" s="8"/>
      <c r="XEL639" s="8"/>
      <c r="XEM639" s="8"/>
      <c r="XEN639" s="8"/>
      <c r="XEO639" s="8"/>
      <c r="XEP639" s="8"/>
      <c r="XEQ639" s="8"/>
      <c r="XER639" s="8"/>
      <c r="XES639" s="8"/>
      <c r="XET639" s="8"/>
      <c r="XEU639" s="8"/>
      <c r="XEV639" s="8"/>
    </row>
    <row r="640" spans="1:42 16358:16376" s="1" customFormat="1" ht="30" customHeight="1">
      <c r="A640" s="1">
        <v>638</v>
      </c>
      <c r="B640" s="1">
        <v>524</v>
      </c>
      <c r="C640" s="2">
        <v>265.10000000000002</v>
      </c>
      <c r="D640" s="3">
        <v>11.29</v>
      </c>
      <c r="E640" s="3">
        <v>0.28000000000000003</v>
      </c>
      <c r="F640" s="4">
        <v>5.66</v>
      </c>
      <c r="G640" s="1" t="s">
        <v>49</v>
      </c>
      <c r="H640" s="3">
        <v>4.66</v>
      </c>
      <c r="I640" s="2">
        <v>2.7</v>
      </c>
      <c r="J640" s="2">
        <v>91.5</v>
      </c>
      <c r="K640" s="2">
        <v>98.4</v>
      </c>
      <c r="L640" s="2">
        <v>123.3</v>
      </c>
      <c r="M640" s="2">
        <v>6.1</v>
      </c>
      <c r="N640" s="1">
        <v>0</v>
      </c>
      <c r="O640" s="1" t="s">
        <v>40</v>
      </c>
      <c r="P640" s="1" t="s">
        <v>40</v>
      </c>
      <c r="Q640" s="1" t="s">
        <v>41</v>
      </c>
      <c r="R640" s="1" t="s">
        <v>41</v>
      </c>
      <c r="S640" s="5" t="s">
        <v>42</v>
      </c>
      <c r="T640" s="6" t="s">
        <v>43</v>
      </c>
      <c r="U640" s="1" t="s">
        <v>44</v>
      </c>
      <c r="V640" s="1" t="s">
        <v>44</v>
      </c>
      <c r="Y640" s="1">
        <f t="shared" si="135"/>
        <v>138912.4</v>
      </c>
      <c r="Z640" s="1">
        <f t="shared" si="136"/>
        <v>2441.84</v>
      </c>
      <c r="AA640" s="1">
        <f t="shared" si="137"/>
        <v>5915.96</v>
      </c>
      <c r="AB640" s="1">
        <f t="shared" si="138"/>
        <v>146.72</v>
      </c>
      <c r="AC640" s="1">
        <f t="shared" si="139"/>
        <v>2965.84</v>
      </c>
      <c r="AD640" s="1">
        <f t="shared" si="140"/>
        <v>47946</v>
      </c>
      <c r="AE640" s="1">
        <f t="shared" si="141"/>
        <v>51561.599999999999</v>
      </c>
      <c r="AF640" s="1">
        <f t="shared" si="142"/>
        <v>64609.2</v>
      </c>
      <c r="AG640" s="1">
        <f t="shared" si="143"/>
        <v>3196.4</v>
      </c>
      <c r="AH640" s="1" t="e">
        <f>IF(#REF!="Y",B640,"")</f>
        <v>#REF!</v>
      </c>
      <c r="AI640" s="1" t="e">
        <f>IF(#REF!="","",MONTH(#REF!))</f>
        <v>#REF!</v>
      </c>
      <c r="AJ640" s="1" t="e">
        <f>#REF!+0</f>
        <v>#REF!</v>
      </c>
      <c r="AK640" s="1">
        <f t="shared" si="144"/>
        <v>524</v>
      </c>
      <c r="AL640" s="1" t="str">
        <f t="shared" si="145"/>
        <v/>
      </c>
      <c r="AM640" s="1">
        <f t="shared" si="146"/>
        <v>524</v>
      </c>
      <c r="AN640" s="1">
        <f t="shared" si="147"/>
        <v>524</v>
      </c>
      <c r="AO640" s="1">
        <f t="shared" si="148"/>
        <v>524</v>
      </c>
      <c r="AP640" s="1">
        <f t="shared" si="149"/>
        <v>524</v>
      </c>
      <c r="XED640" s="8"/>
      <c r="XEE640" s="8"/>
      <c r="XEF640" s="8"/>
      <c r="XEG640" s="8"/>
      <c r="XEH640" s="8"/>
      <c r="XEI640" s="8"/>
      <c r="XEJ640" s="8"/>
      <c r="XEK640" s="8"/>
      <c r="XEL640" s="8"/>
      <c r="XEM640" s="8"/>
      <c r="XEN640" s="8"/>
      <c r="XEO640" s="8"/>
      <c r="XEP640" s="8"/>
      <c r="XEQ640" s="8"/>
      <c r="XER640" s="8"/>
      <c r="XES640" s="8"/>
      <c r="XET640" s="8"/>
      <c r="XEU640" s="8"/>
      <c r="XEV640" s="8"/>
    </row>
    <row r="641" spans="1:42 16358:16376" s="1" customFormat="1" ht="30" customHeight="1">
      <c r="A641" s="1">
        <v>639</v>
      </c>
      <c r="B641" s="1">
        <v>515</v>
      </c>
      <c r="C641" s="2">
        <v>265</v>
      </c>
      <c r="D641" s="3">
        <v>11.21</v>
      </c>
      <c r="E641" s="3">
        <v>0.28000000000000003</v>
      </c>
      <c r="F641" s="4">
        <v>5.66</v>
      </c>
      <c r="G641" s="1" t="s">
        <v>49</v>
      </c>
      <c r="H641" s="3">
        <v>4.8</v>
      </c>
      <c r="I641" s="2">
        <v>2.7</v>
      </c>
      <c r="J641" s="2">
        <v>92.2</v>
      </c>
      <c r="K641" s="2">
        <v>99.1</v>
      </c>
      <c r="L641" s="2">
        <v>123.3</v>
      </c>
      <c r="M641" s="2">
        <v>6.1</v>
      </c>
      <c r="N641" s="1">
        <v>0</v>
      </c>
      <c r="O641" s="1" t="s">
        <v>40</v>
      </c>
      <c r="P641" s="1" t="s">
        <v>40</v>
      </c>
      <c r="Q641" s="1" t="s">
        <v>41</v>
      </c>
      <c r="R641" s="1" t="s">
        <v>41</v>
      </c>
      <c r="S641" s="5" t="s">
        <v>42</v>
      </c>
      <c r="T641" s="6" t="s">
        <v>42</v>
      </c>
      <c r="U641" s="1" t="s">
        <v>44</v>
      </c>
      <c r="V641" s="1" t="s">
        <v>44</v>
      </c>
      <c r="Y641" s="1">
        <f t="shared" si="135"/>
        <v>136475</v>
      </c>
      <c r="Z641" s="1">
        <f t="shared" si="136"/>
        <v>2472</v>
      </c>
      <c r="AA641" s="1">
        <f t="shared" si="137"/>
        <v>5773.15</v>
      </c>
      <c r="AB641" s="1">
        <f t="shared" si="138"/>
        <v>144.19999999999999</v>
      </c>
      <c r="AC641" s="1">
        <f t="shared" si="139"/>
        <v>2914.9</v>
      </c>
      <c r="AD641" s="1">
        <f t="shared" si="140"/>
        <v>47483</v>
      </c>
      <c r="AE641" s="1">
        <f t="shared" si="141"/>
        <v>51036.5</v>
      </c>
      <c r="AF641" s="1">
        <f t="shared" si="142"/>
        <v>63499.5</v>
      </c>
      <c r="AG641" s="1">
        <f t="shared" si="143"/>
        <v>3141.5</v>
      </c>
      <c r="AH641" s="1" t="e">
        <f>IF(#REF!="Y",B641,"")</f>
        <v>#REF!</v>
      </c>
      <c r="AI641" s="1" t="e">
        <f>IF(#REF!="","",MONTH(#REF!))</f>
        <v>#REF!</v>
      </c>
      <c r="AJ641" s="1" t="e">
        <f>#REF!+0</f>
        <v>#REF!</v>
      </c>
      <c r="AK641" s="1">
        <f t="shared" si="144"/>
        <v>515</v>
      </c>
      <c r="AL641" s="1">
        <f t="shared" si="145"/>
        <v>515</v>
      </c>
      <c r="AM641" s="1">
        <f t="shared" si="146"/>
        <v>515</v>
      </c>
      <c r="AN641" s="1">
        <f t="shared" si="147"/>
        <v>515</v>
      </c>
      <c r="AO641" s="1">
        <f t="shared" si="148"/>
        <v>515</v>
      </c>
      <c r="AP641" s="1">
        <f t="shared" si="149"/>
        <v>515</v>
      </c>
      <c r="XED641" s="8"/>
      <c r="XEE641" s="8"/>
      <c r="XEF641" s="8"/>
      <c r="XEG641" s="8"/>
      <c r="XEH641" s="8"/>
      <c r="XEI641" s="8"/>
      <c r="XEJ641" s="8"/>
      <c r="XEK641" s="8"/>
      <c r="XEL641" s="8"/>
      <c r="XEM641" s="8"/>
      <c r="XEN641" s="8"/>
      <c r="XEO641" s="8"/>
      <c r="XEP641" s="8"/>
      <c r="XEQ641" s="8"/>
      <c r="XER641" s="8"/>
      <c r="XES641" s="8"/>
      <c r="XET641" s="8"/>
      <c r="XEU641" s="8"/>
      <c r="XEV641" s="8"/>
    </row>
    <row r="642" spans="1:42 16358:16376" s="1" customFormat="1" ht="30" customHeight="1">
      <c r="A642" s="1">
        <v>640</v>
      </c>
      <c r="B642" s="1">
        <v>477.2</v>
      </c>
      <c r="C642" s="2">
        <v>264</v>
      </c>
      <c r="D642" s="3">
        <v>11.53</v>
      </c>
      <c r="E642" s="3">
        <v>0.28000000000000003</v>
      </c>
      <c r="F642" s="4">
        <v>5.66</v>
      </c>
      <c r="G642" s="1" t="s">
        <v>49</v>
      </c>
      <c r="H642" s="3">
        <v>4.8600000000000003</v>
      </c>
      <c r="I642" s="2">
        <v>2.7</v>
      </c>
      <c r="J642" s="2">
        <v>92.5</v>
      </c>
      <c r="K642" s="2">
        <v>99.2</v>
      </c>
      <c r="L642" s="2">
        <v>123.3</v>
      </c>
      <c r="M642" s="2">
        <v>6.1</v>
      </c>
      <c r="N642" s="1">
        <v>0</v>
      </c>
      <c r="O642" s="1" t="s">
        <v>40</v>
      </c>
      <c r="P642" s="1" t="s">
        <v>40</v>
      </c>
      <c r="Q642" s="1" t="s">
        <v>41</v>
      </c>
      <c r="R642" s="1" t="s">
        <v>41</v>
      </c>
      <c r="S642" s="5" t="s">
        <v>42</v>
      </c>
      <c r="T642" s="6" t="s">
        <v>42</v>
      </c>
      <c r="U642" s="1" t="s">
        <v>44</v>
      </c>
      <c r="V642" s="1" t="s">
        <v>44</v>
      </c>
      <c r="Y642" s="1">
        <f t="shared" si="135"/>
        <v>125980.8</v>
      </c>
      <c r="Z642" s="1">
        <f t="shared" si="136"/>
        <v>2319.192</v>
      </c>
      <c r="AA642" s="1">
        <f t="shared" si="137"/>
        <v>5502.116</v>
      </c>
      <c r="AB642" s="1">
        <f t="shared" si="138"/>
        <v>133.61600000000001</v>
      </c>
      <c r="AC642" s="1">
        <f t="shared" si="139"/>
        <v>2700.9520000000002</v>
      </c>
      <c r="AD642" s="1">
        <f t="shared" si="140"/>
        <v>44141</v>
      </c>
      <c r="AE642" s="1">
        <f t="shared" si="141"/>
        <v>47338.239999999998</v>
      </c>
      <c r="AF642" s="1">
        <f t="shared" si="142"/>
        <v>58838.76</v>
      </c>
      <c r="AG642" s="1">
        <f t="shared" si="143"/>
        <v>2910.92</v>
      </c>
      <c r="AH642" s="1" t="e">
        <f>IF(#REF!="Y",B642,"")</f>
        <v>#REF!</v>
      </c>
      <c r="AI642" s="1" t="e">
        <f>IF(#REF!="","",MONTH(#REF!))</f>
        <v>#REF!</v>
      </c>
      <c r="AJ642" s="1" t="e">
        <f>#REF!+0</f>
        <v>#REF!</v>
      </c>
      <c r="AK642" s="1">
        <f t="shared" si="144"/>
        <v>477.2</v>
      </c>
      <c r="AL642" s="1">
        <f t="shared" si="145"/>
        <v>477.2</v>
      </c>
      <c r="AM642" s="1">
        <f t="shared" si="146"/>
        <v>477.2</v>
      </c>
      <c r="AN642" s="1">
        <f t="shared" si="147"/>
        <v>477.2</v>
      </c>
      <c r="AO642" s="1">
        <f t="shared" si="148"/>
        <v>477.2</v>
      </c>
      <c r="AP642" s="1">
        <f t="shared" si="149"/>
        <v>477.2</v>
      </c>
      <c r="XED642" s="8"/>
      <c r="XEE642" s="8"/>
      <c r="XEF642" s="8"/>
      <c r="XEG642" s="8"/>
      <c r="XEH642" s="8"/>
      <c r="XEI642" s="8"/>
      <c r="XEJ642" s="8"/>
      <c r="XEK642" s="8"/>
      <c r="XEL642" s="8"/>
      <c r="XEM642" s="8"/>
      <c r="XEN642" s="8"/>
      <c r="XEO642" s="8"/>
      <c r="XEP642" s="8"/>
      <c r="XEQ642" s="8"/>
      <c r="XER642" s="8"/>
      <c r="XES642" s="8"/>
      <c r="XET642" s="8"/>
      <c r="XEU642" s="8"/>
      <c r="XEV642" s="8"/>
    </row>
    <row r="643" spans="1:42 16358:16376" s="1" customFormat="1" ht="30" customHeight="1">
      <c r="A643" s="1">
        <v>641</v>
      </c>
      <c r="B643" s="1">
        <v>520.20000000000005</v>
      </c>
      <c r="C643" s="2">
        <v>263.39999999999998</v>
      </c>
      <c r="D643" s="3">
        <v>11.26</v>
      </c>
      <c r="E643" s="3">
        <v>0.28000000000000003</v>
      </c>
      <c r="F643" s="4">
        <v>5.66</v>
      </c>
      <c r="G643" s="1" t="s">
        <v>49</v>
      </c>
      <c r="H643" s="3">
        <v>4.82</v>
      </c>
      <c r="I643" s="2">
        <v>2.7</v>
      </c>
      <c r="J643" s="2">
        <v>92.6</v>
      </c>
      <c r="K643" s="2">
        <v>99.2</v>
      </c>
      <c r="L643" s="2">
        <v>123.3</v>
      </c>
      <c r="M643" s="2">
        <v>6.1</v>
      </c>
      <c r="N643" s="1">
        <v>0</v>
      </c>
      <c r="O643" s="1" t="s">
        <v>40</v>
      </c>
      <c r="P643" s="1" t="s">
        <v>40</v>
      </c>
      <c r="Q643" s="1" t="s">
        <v>41</v>
      </c>
      <c r="R643" s="1" t="s">
        <v>41</v>
      </c>
      <c r="S643" s="5" t="s">
        <v>42</v>
      </c>
      <c r="T643" s="6" t="s">
        <v>42</v>
      </c>
      <c r="U643" s="1" t="s">
        <v>44</v>
      </c>
      <c r="V643" s="1" t="s">
        <v>44</v>
      </c>
      <c r="Y643" s="1">
        <f t="shared" ref="Y643:Y706" si="150">C643*B643</f>
        <v>137020.68</v>
      </c>
      <c r="Z643" s="1">
        <f t="shared" ref="Z643:Z706" si="151">B643*H643</f>
        <v>2507.364</v>
      </c>
      <c r="AA643" s="1">
        <f t="shared" ref="AA643:AA706" si="152">B643*D643</f>
        <v>5857.4520000000002</v>
      </c>
      <c r="AB643" s="1">
        <f t="shared" ref="AB643:AB706" si="153">B643*E643</f>
        <v>145.65600000000001</v>
      </c>
      <c r="AC643" s="1">
        <f t="shared" ref="AC643:AC706" si="154">B643*F643</f>
        <v>2944.3319999999999</v>
      </c>
      <c r="AD643" s="1">
        <f t="shared" ref="AD643:AD706" si="155">B643*J643</f>
        <v>48170.52</v>
      </c>
      <c r="AE643" s="1">
        <f t="shared" ref="AE643:AE706" si="156">B643*K643</f>
        <v>51603.839999999997</v>
      </c>
      <c r="AF643" s="1">
        <f t="shared" ref="AF643:AF706" si="157">B643*L643</f>
        <v>64140.66</v>
      </c>
      <c r="AG643" s="1">
        <f t="shared" ref="AG643:AG706" si="158">B643*M643</f>
        <v>3173.22</v>
      </c>
      <c r="AH643" s="1" t="e">
        <f>IF(#REF!="Y",B643,"")</f>
        <v>#REF!</v>
      </c>
      <c r="AI643" s="1" t="e">
        <f>IF(#REF!="","",MONTH(#REF!))</f>
        <v>#REF!</v>
      </c>
      <c r="AJ643" s="1" t="e">
        <f>#REF!+0</f>
        <v>#REF!</v>
      </c>
      <c r="AK643" s="1">
        <f t="shared" ref="AK643:AK706" si="159">IF($S643="否",$B643,"")</f>
        <v>520.20000000000005</v>
      </c>
      <c r="AL643" s="1">
        <f t="shared" ref="AL643:AL706" si="160">IF($T643="否",$B643,"")</f>
        <v>520.20000000000005</v>
      </c>
      <c r="AM643" s="1">
        <f t="shared" ref="AM643:AM706" si="161">IF($Q643="未检出",$B643,"")</f>
        <v>520.20000000000005</v>
      </c>
      <c r="AN643" s="1">
        <f t="shared" ref="AN643:AN706" si="162">IF($R643="未检出",$B643,"")</f>
        <v>520.20000000000005</v>
      </c>
      <c r="AO643" s="1">
        <f t="shared" ref="AO643:AO706" si="163">IF($U643="未见",$B643,"")</f>
        <v>520.20000000000005</v>
      </c>
      <c r="AP643" s="1">
        <f t="shared" ref="AP643:AP706" si="164">IF($V643="未见",$B643,"")</f>
        <v>520.20000000000005</v>
      </c>
      <c r="XED643" s="8"/>
      <c r="XEE643" s="8"/>
      <c r="XEF643" s="8"/>
      <c r="XEG643" s="8"/>
      <c r="XEH643" s="8"/>
      <c r="XEI643" s="8"/>
      <c r="XEJ643" s="8"/>
      <c r="XEK643" s="8"/>
      <c r="XEL643" s="8"/>
      <c r="XEM643" s="8"/>
      <c r="XEN643" s="8"/>
      <c r="XEO643" s="8"/>
      <c r="XEP643" s="8"/>
      <c r="XEQ643" s="8"/>
      <c r="XER643" s="8"/>
      <c r="XES643" s="8"/>
      <c r="XET643" s="8"/>
      <c r="XEU643" s="8"/>
      <c r="XEV643" s="8"/>
    </row>
    <row r="644" spans="1:42 16358:16376" s="1" customFormat="1" ht="30" customHeight="1">
      <c r="A644" s="1">
        <v>642</v>
      </c>
      <c r="B644" s="1">
        <v>329.4</v>
      </c>
      <c r="C644" s="2">
        <v>256.3</v>
      </c>
      <c r="D644" s="3">
        <v>11.11</v>
      </c>
      <c r="E644" s="3">
        <v>0.28000000000000003</v>
      </c>
      <c r="F644" s="4">
        <v>5.66</v>
      </c>
      <c r="G644" s="1" t="s">
        <v>49</v>
      </c>
      <c r="H644" s="3">
        <v>4.7699999999999996</v>
      </c>
      <c r="I644" s="2">
        <v>2.7</v>
      </c>
      <c r="J644" s="2">
        <v>92.2</v>
      </c>
      <c r="K644" s="2">
        <v>98.9</v>
      </c>
      <c r="L644" s="2">
        <v>123.3</v>
      </c>
      <c r="M644" s="2">
        <v>6.1</v>
      </c>
      <c r="N644" s="1">
        <v>0</v>
      </c>
      <c r="O644" s="1" t="s">
        <v>40</v>
      </c>
      <c r="P644" s="1" t="s">
        <v>40</v>
      </c>
      <c r="Q644" s="1" t="s">
        <v>41</v>
      </c>
      <c r="R644" s="1" t="s">
        <v>41</v>
      </c>
      <c r="S644" s="5" t="s">
        <v>42</v>
      </c>
      <c r="T644" s="6" t="s">
        <v>42</v>
      </c>
      <c r="U644" s="1" t="s">
        <v>44</v>
      </c>
      <c r="V644" s="1" t="s">
        <v>44</v>
      </c>
      <c r="Y644" s="1">
        <f t="shared" si="150"/>
        <v>84425.22</v>
      </c>
      <c r="Z644" s="1">
        <f t="shared" si="151"/>
        <v>1571.2380000000001</v>
      </c>
      <c r="AA644" s="1">
        <f t="shared" si="152"/>
        <v>3659.634</v>
      </c>
      <c r="AB644" s="1">
        <f t="shared" si="153"/>
        <v>92.231999999999999</v>
      </c>
      <c r="AC644" s="1">
        <f t="shared" si="154"/>
        <v>1864.404</v>
      </c>
      <c r="AD644" s="1">
        <f t="shared" si="155"/>
        <v>30370.68</v>
      </c>
      <c r="AE644" s="1">
        <f t="shared" si="156"/>
        <v>32577.66</v>
      </c>
      <c r="AF644" s="1">
        <f t="shared" si="157"/>
        <v>40615.019999999997</v>
      </c>
      <c r="AG644" s="1">
        <f t="shared" si="158"/>
        <v>2009.34</v>
      </c>
      <c r="AH644" s="1" t="e">
        <f>IF(#REF!="Y",B644,"")</f>
        <v>#REF!</v>
      </c>
      <c r="AI644" s="1" t="e">
        <f>IF(#REF!="","",MONTH(#REF!))</f>
        <v>#REF!</v>
      </c>
      <c r="AJ644" s="1" t="e">
        <f>#REF!+0</f>
        <v>#REF!</v>
      </c>
      <c r="AK644" s="1">
        <f t="shared" si="159"/>
        <v>329.4</v>
      </c>
      <c r="AL644" s="1">
        <f t="shared" si="160"/>
        <v>329.4</v>
      </c>
      <c r="AM644" s="1">
        <f t="shared" si="161"/>
        <v>329.4</v>
      </c>
      <c r="AN644" s="1">
        <f t="shared" si="162"/>
        <v>329.4</v>
      </c>
      <c r="AO644" s="1">
        <f t="shared" si="163"/>
        <v>329.4</v>
      </c>
      <c r="AP644" s="1">
        <f t="shared" si="164"/>
        <v>329.4</v>
      </c>
      <c r="XED644" s="8"/>
      <c r="XEE644" s="8"/>
      <c r="XEF644" s="8"/>
      <c r="XEG644" s="8"/>
      <c r="XEH644" s="8"/>
      <c r="XEI644" s="8"/>
      <c r="XEJ644" s="8"/>
      <c r="XEK644" s="8"/>
      <c r="XEL644" s="8"/>
      <c r="XEM644" s="8"/>
      <c r="XEN644" s="8"/>
      <c r="XEO644" s="8"/>
      <c r="XEP644" s="8"/>
      <c r="XEQ644" s="8"/>
      <c r="XER644" s="8"/>
      <c r="XES644" s="8"/>
      <c r="XET644" s="8"/>
      <c r="XEU644" s="8"/>
      <c r="XEV644" s="8"/>
    </row>
    <row r="645" spans="1:42 16358:16376" s="1" customFormat="1" ht="30" customHeight="1">
      <c r="A645" s="1">
        <v>643</v>
      </c>
      <c r="B645" s="1">
        <v>275</v>
      </c>
      <c r="C645" s="2">
        <v>252.7</v>
      </c>
      <c r="D645" s="3">
        <v>11.25</v>
      </c>
      <c r="E645" s="3">
        <v>0.28000000000000003</v>
      </c>
      <c r="F645" s="4">
        <v>5.66</v>
      </c>
      <c r="G645" s="1" t="s">
        <v>49</v>
      </c>
      <c r="H645" s="3">
        <v>4.7699999999999996</v>
      </c>
      <c r="I645" s="2">
        <v>2.7</v>
      </c>
      <c r="J645" s="2">
        <v>92.6</v>
      </c>
      <c r="K645" s="2">
        <v>99.1</v>
      </c>
      <c r="L645" s="2">
        <v>123.3</v>
      </c>
      <c r="M645" s="2">
        <v>6.1</v>
      </c>
      <c r="N645" s="1">
        <v>0</v>
      </c>
      <c r="O645" s="1" t="s">
        <v>40</v>
      </c>
      <c r="P645" s="1" t="s">
        <v>40</v>
      </c>
      <c r="Q645" s="1" t="s">
        <v>41</v>
      </c>
      <c r="R645" s="1" t="s">
        <v>41</v>
      </c>
      <c r="S645" s="5" t="s">
        <v>42</v>
      </c>
      <c r="T645" s="6" t="s">
        <v>42</v>
      </c>
      <c r="U645" s="1" t="s">
        <v>44</v>
      </c>
      <c r="V645" s="1" t="s">
        <v>44</v>
      </c>
      <c r="Y645" s="1">
        <f t="shared" si="150"/>
        <v>69492.5</v>
      </c>
      <c r="Z645" s="1">
        <f t="shared" si="151"/>
        <v>1311.75</v>
      </c>
      <c r="AA645" s="1">
        <f t="shared" si="152"/>
        <v>3093.75</v>
      </c>
      <c r="AB645" s="1">
        <f t="shared" si="153"/>
        <v>77</v>
      </c>
      <c r="AC645" s="1">
        <f t="shared" si="154"/>
        <v>1556.5</v>
      </c>
      <c r="AD645" s="1">
        <f t="shared" si="155"/>
        <v>25465</v>
      </c>
      <c r="AE645" s="1">
        <f t="shared" si="156"/>
        <v>27252.5</v>
      </c>
      <c r="AF645" s="1">
        <f t="shared" si="157"/>
        <v>33907.5</v>
      </c>
      <c r="AG645" s="1">
        <f t="shared" si="158"/>
        <v>1677.5</v>
      </c>
      <c r="AH645" s="1" t="e">
        <f>IF(#REF!="Y",B645,"")</f>
        <v>#REF!</v>
      </c>
      <c r="AI645" s="1" t="e">
        <f>IF(#REF!="","",MONTH(#REF!))</f>
        <v>#REF!</v>
      </c>
      <c r="AJ645" s="1" t="e">
        <f>#REF!+0</f>
        <v>#REF!</v>
      </c>
      <c r="AK645" s="1">
        <f t="shared" si="159"/>
        <v>275</v>
      </c>
      <c r="AL645" s="1">
        <f t="shared" si="160"/>
        <v>275</v>
      </c>
      <c r="AM645" s="1">
        <f t="shared" si="161"/>
        <v>275</v>
      </c>
      <c r="AN645" s="1">
        <f t="shared" si="162"/>
        <v>275</v>
      </c>
      <c r="AO645" s="1">
        <f t="shared" si="163"/>
        <v>275</v>
      </c>
      <c r="AP645" s="1">
        <f t="shared" si="164"/>
        <v>275</v>
      </c>
      <c r="XED645" s="8"/>
      <c r="XEE645" s="8"/>
      <c r="XEF645" s="8"/>
      <c r="XEG645" s="8"/>
      <c r="XEH645" s="8"/>
      <c r="XEI645" s="8"/>
      <c r="XEJ645" s="8"/>
      <c r="XEK645" s="8"/>
      <c r="XEL645" s="8"/>
      <c r="XEM645" s="8"/>
      <c r="XEN645" s="8"/>
      <c r="XEO645" s="8"/>
      <c r="XEP645" s="8"/>
      <c r="XEQ645" s="8"/>
      <c r="XER645" s="8"/>
      <c r="XES645" s="8"/>
      <c r="XET645" s="8"/>
      <c r="XEU645" s="8"/>
      <c r="XEV645" s="8"/>
    </row>
    <row r="646" spans="1:42 16358:16376" s="1" customFormat="1" ht="30" customHeight="1">
      <c r="A646" s="1">
        <v>644</v>
      </c>
      <c r="B646" s="1">
        <v>495.2</v>
      </c>
      <c r="C646" s="2">
        <v>219</v>
      </c>
      <c r="D646" s="3">
        <v>11.24</v>
      </c>
      <c r="E646" s="3">
        <v>0.28000000000000003</v>
      </c>
      <c r="F646" s="4">
        <v>5.66</v>
      </c>
      <c r="G646" s="1" t="s">
        <v>49</v>
      </c>
      <c r="H646" s="3">
        <v>4.8</v>
      </c>
      <c r="I646" s="2">
        <v>2.7</v>
      </c>
      <c r="J646" s="2">
        <v>90.1</v>
      </c>
      <c r="K646" s="2">
        <v>98.7</v>
      </c>
      <c r="L646" s="2">
        <v>123.3</v>
      </c>
      <c r="M646" s="2">
        <v>6.1</v>
      </c>
      <c r="N646" s="1">
        <v>0</v>
      </c>
      <c r="O646" s="1" t="s">
        <v>40</v>
      </c>
      <c r="P646" s="1" t="s">
        <v>40</v>
      </c>
      <c r="Q646" s="1" t="s">
        <v>41</v>
      </c>
      <c r="R646" s="1" t="s">
        <v>41</v>
      </c>
      <c r="S646" s="5" t="s">
        <v>42</v>
      </c>
      <c r="T646" s="6" t="s">
        <v>42</v>
      </c>
      <c r="U646" s="1" t="s">
        <v>44</v>
      </c>
      <c r="V646" s="1" t="s">
        <v>44</v>
      </c>
      <c r="Y646" s="1">
        <f t="shared" si="150"/>
        <v>108448.8</v>
      </c>
      <c r="Z646" s="1">
        <f t="shared" si="151"/>
        <v>2376.96</v>
      </c>
      <c r="AA646" s="1">
        <f t="shared" si="152"/>
        <v>5566.0479999999998</v>
      </c>
      <c r="AB646" s="1">
        <f t="shared" si="153"/>
        <v>138.65600000000001</v>
      </c>
      <c r="AC646" s="1">
        <f t="shared" si="154"/>
        <v>2802.8319999999999</v>
      </c>
      <c r="AD646" s="1">
        <f t="shared" si="155"/>
        <v>44617.52</v>
      </c>
      <c r="AE646" s="1">
        <f t="shared" si="156"/>
        <v>48876.24</v>
      </c>
      <c r="AF646" s="1">
        <f t="shared" si="157"/>
        <v>61058.16</v>
      </c>
      <c r="AG646" s="1">
        <f t="shared" si="158"/>
        <v>3020.72</v>
      </c>
      <c r="AH646" s="1" t="e">
        <f>IF(#REF!="Y",B646,"")</f>
        <v>#REF!</v>
      </c>
      <c r="AI646" s="1" t="e">
        <f>IF(#REF!="","",MONTH(#REF!))</f>
        <v>#REF!</v>
      </c>
      <c r="AJ646" s="1" t="e">
        <f>#REF!+0</f>
        <v>#REF!</v>
      </c>
      <c r="AK646" s="1">
        <f t="shared" si="159"/>
        <v>495.2</v>
      </c>
      <c r="AL646" s="1">
        <f t="shared" si="160"/>
        <v>495.2</v>
      </c>
      <c r="AM646" s="1">
        <f t="shared" si="161"/>
        <v>495.2</v>
      </c>
      <c r="AN646" s="1">
        <f t="shared" si="162"/>
        <v>495.2</v>
      </c>
      <c r="AO646" s="1">
        <f t="shared" si="163"/>
        <v>495.2</v>
      </c>
      <c r="AP646" s="1">
        <f t="shared" si="164"/>
        <v>495.2</v>
      </c>
      <c r="XED646" s="8"/>
      <c r="XEE646" s="8"/>
      <c r="XEF646" s="8"/>
      <c r="XEG646" s="8"/>
      <c r="XEH646" s="8"/>
      <c r="XEI646" s="8"/>
      <c r="XEJ646" s="8"/>
      <c r="XEK646" s="8"/>
      <c r="XEL646" s="8"/>
      <c r="XEM646" s="8"/>
      <c r="XEN646" s="8"/>
      <c r="XEO646" s="8"/>
      <c r="XEP646" s="8"/>
      <c r="XEQ646" s="8"/>
      <c r="XER646" s="8"/>
      <c r="XES646" s="8"/>
      <c r="XET646" s="8"/>
      <c r="XEU646" s="8"/>
      <c r="XEV646" s="8"/>
    </row>
    <row r="647" spans="1:42 16358:16376" s="1" customFormat="1" ht="30" customHeight="1">
      <c r="A647" s="1">
        <v>645</v>
      </c>
      <c r="B647" s="1">
        <v>511.4</v>
      </c>
      <c r="C647" s="2">
        <v>209.6</v>
      </c>
      <c r="D647" s="3">
        <v>11.41</v>
      </c>
      <c r="E647" s="3">
        <v>0.28000000000000003</v>
      </c>
      <c r="F647" s="4">
        <v>5.66</v>
      </c>
      <c r="G647" s="1" t="s">
        <v>49</v>
      </c>
      <c r="H647" s="3">
        <v>4.8</v>
      </c>
      <c r="I647" s="2">
        <v>2.7</v>
      </c>
      <c r="J647" s="2">
        <v>88.8</v>
      </c>
      <c r="K647" s="2">
        <v>98</v>
      </c>
      <c r="L647" s="2">
        <v>123.3</v>
      </c>
      <c r="M647" s="2">
        <v>6.1</v>
      </c>
      <c r="N647" s="1">
        <v>0</v>
      </c>
      <c r="O647" s="1" t="s">
        <v>40</v>
      </c>
      <c r="P647" s="1" t="s">
        <v>40</v>
      </c>
      <c r="Q647" s="1" t="s">
        <v>41</v>
      </c>
      <c r="R647" s="1" t="s">
        <v>41</v>
      </c>
      <c r="S647" s="5" t="s">
        <v>42</v>
      </c>
      <c r="T647" s="6" t="s">
        <v>42</v>
      </c>
      <c r="U647" s="1" t="s">
        <v>44</v>
      </c>
      <c r="V647" s="1" t="s">
        <v>44</v>
      </c>
      <c r="Y647" s="1">
        <f t="shared" si="150"/>
        <v>107189.44</v>
      </c>
      <c r="Z647" s="1">
        <f t="shared" si="151"/>
        <v>2454.7199999999998</v>
      </c>
      <c r="AA647" s="1">
        <f t="shared" si="152"/>
        <v>5835.0739999999996</v>
      </c>
      <c r="AB647" s="1">
        <f t="shared" si="153"/>
        <v>143.19200000000001</v>
      </c>
      <c r="AC647" s="1">
        <f t="shared" si="154"/>
        <v>2894.5239999999999</v>
      </c>
      <c r="AD647" s="1">
        <f t="shared" si="155"/>
        <v>45412.32</v>
      </c>
      <c r="AE647" s="1">
        <f t="shared" si="156"/>
        <v>50117.2</v>
      </c>
      <c r="AF647" s="1">
        <f t="shared" si="157"/>
        <v>63055.62</v>
      </c>
      <c r="AG647" s="1">
        <f t="shared" si="158"/>
        <v>3119.54</v>
      </c>
      <c r="AH647" s="1" t="e">
        <f>IF(#REF!="Y",B647,"")</f>
        <v>#REF!</v>
      </c>
      <c r="AI647" s="1" t="e">
        <f>IF(#REF!="","",MONTH(#REF!))</f>
        <v>#REF!</v>
      </c>
      <c r="AJ647" s="1" t="e">
        <f>#REF!+0</f>
        <v>#REF!</v>
      </c>
      <c r="AK647" s="1">
        <f t="shared" si="159"/>
        <v>511.4</v>
      </c>
      <c r="AL647" s="1">
        <f t="shared" si="160"/>
        <v>511.4</v>
      </c>
      <c r="AM647" s="1">
        <f t="shared" si="161"/>
        <v>511.4</v>
      </c>
      <c r="AN647" s="1">
        <f t="shared" si="162"/>
        <v>511.4</v>
      </c>
      <c r="AO647" s="1">
        <f t="shared" si="163"/>
        <v>511.4</v>
      </c>
      <c r="AP647" s="1">
        <f t="shared" si="164"/>
        <v>511.4</v>
      </c>
      <c r="XED647" s="8"/>
      <c r="XEE647" s="8"/>
      <c r="XEF647" s="8"/>
      <c r="XEG647" s="8"/>
      <c r="XEH647" s="8"/>
      <c r="XEI647" s="8"/>
      <c r="XEJ647" s="8"/>
      <c r="XEK647" s="8"/>
      <c r="XEL647" s="8"/>
      <c r="XEM647" s="8"/>
      <c r="XEN647" s="8"/>
      <c r="XEO647" s="8"/>
      <c r="XEP647" s="8"/>
      <c r="XEQ647" s="8"/>
      <c r="XER647" s="8"/>
      <c r="XES647" s="8"/>
      <c r="XET647" s="8"/>
      <c r="XEU647" s="8"/>
      <c r="XEV647" s="8"/>
    </row>
    <row r="648" spans="1:42 16358:16376" s="1" customFormat="1" ht="30" customHeight="1">
      <c r="A648" s="1">
        <v>646</v>
      </c>
      <c r="B648" s="1">
        <v>517.20000000000005</v>
      </c>
      <c r="C648" s="2">
        <v>210.4</v>
      </c>
      <c r="D648" s="3">
        <v>11.38</v>
      </c>
      <c r="E648" s="3">
        <v>0.28000000000000003</v>
      </c>
      <c r="F648" s="4">
        <v>5.66</v>
      </c>
      <c r="G648" s="1" t="s">
        <v>49</v>
      </c>
      <c r="H648" s="3">
        <v>4.72</v>
      </c>
      <c r="I648" s="2">
        <v>2.7</v>
      </c>
      <c r="J648" s="2">
        <v>89.4</v>
      </c>
      <c r="K648" s="2">
        <v>98.3</v>
      </c>
      <c r="L648" s="2">
        <v>123.3</v>
      </c>
      <c r="M648" s="2">
        <v>6.1</v>
      </c>
      <c r="N648" s="1">
        <v>0</v>
      </c>
      <c r="O648" s="1" t="s">
        <v>40</v>
      </c>
      <c r="P648" s="1" t="s">
        <v>40</v>
      </c>
      <c r="Q648" s="1" t="s">
        <v>41</v>
      </c>
      <c r="R648" s="1" t="s">
        <v>41</v>
      </c>
      <c r="S648" s="5" t="s">
        <v>42</v>
      </c>
      <c r="T648" s="6" t="s">
        <v>42</v>
      </c>
      <c r="U648" s="1" t="s">
        <v>44</v>
      </c>
      <c r="V648" s="1" t="s">
        <v>44</v>
      </c>
      <c r="Y648" s="1">
        <f t="shared" si="150"/>
        <v>108818.88</v>
      </c>
      <c r="Z648" s="1">
        <f t="shared" si="151"/>
        <v>2441.1840000000002</v>
      </c>
      <c r="AA648" s="1">
        <f t="shared" si="152"/>
        <v>5885.7359999999999</v>
      </c>
      <c r="AB648" s="1">
        <f t="shared" si="153"/>
        <v>144.816</v>
      </c>
      <c r="AC648" s="1">
        <f t="shared" si="154"/>
        <v>2927.3519999999999</v>
      </c>
      <c r="AD648" s="1">
        <f t="shared" si="155"/>
        <v>46237.68</v>
      </c>
      <c r="AE648" s="1">
        <f t="shared" si="156"/>
        <v>50840.76</v>
      </c>
      <c r="AF648" s="1">
        <f t="shared" si="157"/>
        <v>63770.76</v>
      </c>
      <c r="AG648" s="1">
        <f t="shared" si="158"/>
        <v>3154.92</v>
      </c>
      <c r="AH648" s="1" t="e">
        <f>IF(#REF!="Y",B648,"")</f>
        <v>#REF!</v>
      </c>
      <c r="AI648" s="1" t="e">
        <f>IF(#REF!="","",MONTH(#REF!))</f>
        <v>#REF!</v>
      </c>
      <c r="AJ648" s="1" t="e">
        <f>#REF!+0</f>
        <v>#REF!</v>
      </c>
      <c r="AK648" s="1">
        <f t="shared" si="159"/>
        <v>517.20000000000005</v>
      </c>
      <c r="AL648" s="1">
        <f t="shared" si="160"/>
        <v>517.20000000000005</v>
      </c>
      <c r="AM648" s="1">
        <f t="shared" si="161"/>
        <v>517.20000000000005</v>
      </c>
      <c r="AN648" s="1">
        <f t="shared" si="162"/>
        <v>517.20000000000005</v>
      </c>
      <c r="AO648" s="1">
        <f t="shared" si="163"/>
        <v>517.20000000000005</v>
      </c>
      <c r="AP648" s="1">
        <f t="shared" si="164"/>
        <v>517.20000000000005</v>
      </c>
      <c r="XED648" s="8"/>
      <c r="XEE648" s="8"/>
      <c r="XEF648" s="8"/>
      <c r="XEG648" s="8"/>
      <c r="XEH648" s="8"/>
      <c r="XEI648" s="8"/>
      <c r="XEJ648" s="8"/>
      <c r="XEK648" s="8"/>
      <c r="XEL648" s="8"/>
      <c r="XEM648" s="8"/>
      <c r="XEN648" s="8"/>
      <c r="XEO648" s="8"/>
      <c r="XEP648" s="8"/>
      <c r="XEQ648" s="8"/>
      <c r="XER648" s="8"/>
      <c r="XES648" s="8"/>
      <c r="XET648" s="8"/>
      <c r="XEU648" s="8"/>
      <c r="XEV648" s="8"/>
    </row>
    <row r="649" spans="1:42 16358:16376" s="1" customFormat="1" ht="30" customHeight="1">
      <c r="A649" s="1">
        <v>647</v>
      </c>
      <c r="B649" s="1">
        <v>413</v>
      </c>
      <c r="C649" s="2">
        <v>220.1</v>
      </c>
      <c r="D649" s="3">
        <v>11.43</v>
      </c>
      <c r="E649" s="3">
        <v>0.28000000000000003</v>
      </c>
      <c r="F649" s="4">
        <v>5.66</v>
      </c>
      <c r="G649" s="1" t="s">
        <v>49</v>
      </c>
      <c r="H649" s="3">
        <v>4.6900000000000004</v>
      </c>
      <c r="I649" s="2">
        <v>2.7</v>
      </c>
      <c r="J649" s="2">
        <v>90.5</v>
      </c>
      <c r="K649" s="2">
        <v>98.8</v>
      </c>
      <c r="L649" s="2">
        <v>123.3</v>
      </c>
      <c r="M649" s="2">
        <v>6.1</v>
      </c>
      <c r="N649" s="1">
        <v>0</v>
      </c>
      <c r="O649" s="1" t="s">
        <v>40</v>
      </c>
      <c r="P649" s="1" t="s">
        <v>40</v>
      </c>
      <c r="Q649" s="1" t="s">
        <v>41</v>
      </c>
      <c r="R649" s="1" t="s">
        <v>41</v>
      </c>
      <c r="S649" s="5" t="s">
        <v>42</v>
      </c>
      <c r="T649" s="6" t="s">
        <v>42</v>
      </c>
      <c r="U649" s="1" t="s">
        <v>44</v>
      </c>
      <c r="V649" s="1" t="s">
        <v>44</v>
      </c>
      <c r="Y649" s="1">
        <f t="shared" si="150"/>
        <v>90901.3</v>
      </c>
      <c r="Z649" s="1">
        <f t="shared" si="151"/>
        <v>1936.97</v>
      </c>
      <c r="AA649" s="1">
        <f t="shared" si="152"/>
        <v>4720.59</v>
      </c>
      <c r="AB649" s="1">
        <f t="shared" si="153"/>
        <v>115.64</v>
      </c>
      <c r="AC649" s="1">
        <f t="shared" si="154"/>
        <v>2337.58</v>
      </c>
      <c r="AD649" s="1">
        <f t="shared" si="155"/>
        <v>37376.5</v>
      </c>
      <c r="AE649" s="1">
        <f t="shared" si="156"/>
        <v>40804.400000000001</v>
      </c>
      <c r="AF649" s="1">
        <f t="shared" si="157"/>
        <v>50922.9</v>
      </c>
      <c r="AG649" s="1">
        <f t="shared" si="158"/>
        <v>2519.3000000000002</v>
      </c>
      <c r="AH649" s="1" t="e">
        <f>IF(#REF!="Y",B649,"")</f>
        <v>#REF!</v>
      </c>
      <c r="AI649" s="1" t="e">
        <f>IF(#REF!="","",MONTH(#REF!))</f>
        <v>#REF!</v>
      </c>
      <c r="AJ649" s="1" t="e">
        <f>#REF!+0</f>
        <v>#REF!</v>
      </c>
      <c r="AK649" s="1">
        <f t="shared" si="159"/>
        <v>413</v>
      </c>
      <c r="AL649" s="1">
        <f t="shared" si="160"/>
        <v>413</v>
      </c>
      <c r="AM649" s="1">
        <f t="shared" si="161"/>
        <v>413</v>
      </c>
      <c r="AN649" s="1">
        <f t="shared" si="162"/>
        <v>413</v>
      </c>
      <c r="AO649" s="1">
        <f t="shared" si="163"/>
        <v>413</v>
      </c>
      <c r="AP649" s="1">
        <f t="shared" si="164"/>
        <v>413</v>
      </c>
      <c r="XED649" s="8"/>
      <c r="XEE649" s="8"/>
      <c r="XEF649" s="8"/>
      <c r="XEG649" s="8"/>
      <c r="XEH649" s="8"/>
      <c r="XEI649" s="8"/>
      <c r="XEJ649" s="8"/>
      <c r="XEK649" s="8"/>
      <c r="XEL649" s="8"/>
      <c r="XEM649" s="8"/>
      <c r="XEN649" s="8"/>
      <c r="XEO649" s="8"/>
      <c r="XEP649" s="8"/>
      <c r="XEQ649" s="8"/>
      <c r="XER649" s="8"/>
      <c r="XES649" s="8"/>
      <c r="XET649" s="8"/>
      <c r="XEU649" s="8"/>
      <c r="XEV649" s="8"/>
    </row>
    <row r="650" spans="1:42 16358:16376" s="1" customFormat="1" ht="30" customHeight="1">
      <c r="A650" s="1">
        <v>648</v>
      </c>
      <c r="B650" s="1">
        <v>489.2</v>
      </c>
      <c r="C650" s="2">
        <v>191.1</v>
      </c>
      <c r="D650" s="3">
        <v>11.44</v>
      </c>
      <c r="E650" s="3">
        <v>0.63</v>
      </c>
      <c r="F650" s="4">
        <v>5.45</v>
      </c>
      <c r="G650" s="1" t="s">
        <v>39</v>
      </c>
      <c r="H650" s="3">
        <v>4.55</v>
      </c>
      <c r="I650" s="2">
        <v>1.37</v>
      </c>
      <c r="J650" s="2">
        <v>87.3</v>
      </c>
      <c r="K650" s="2">
        <v>97.3</v>
      </c>
      <c r="L650" s="2">
        <v>97.9</v>
      </c>
      <c r="M650" s="2">
        <v>8.9</v>
      </c>
      <c r="N650" s="1">
        <v>0</v>
      </c>
      <c r="O650" s="1" t="s">
        <v>40</v>
      </c>
      <c r="P650" s="1" t="s">
        <v>40</v>
      </c>
      <c r="Q650" s="1" t="s">
        <v>41</v>
      </c>
      <c r="R650" s="1" t="s">
        <v>41</v>
      </c>
      <c r="S650" s="5" t="s">
        <v>42</v>
      </c>
      <c r="T650" s="6" t="s">
        <v>42</v>
      </c>
      <c r="U650" s="1" t="s">
        <v>44</v>
      </c>
      <c r="V650" s="1" t="s">
        <v>44</v>
      </c>
      <c r="W650" s="1" t="s">
        <v>47</v>
      </c>
      <c r="X650" s="1" t="s">
        <v>41</v>
      </c>
      <c r="Y650" s="1">
        <f t="shared" si="150"/>
        <v>93486.12</v>
      </c>
      <c r="Z650" s="1">
        <f t="shared" si="151"/>
        <v>2225.86</v>
      </c>
      <c r="AA650" s="1">
        <f t="shared" si="152"/>
        <v>5596.4480000000003</v>
      </c>
      <c r="AB650" s="1">
        <f t="shared" si="153"/>
        <v>308.19600000000003</v>
      </c>
      <c r="AC650" s="1">
        <f t="shared" si="154"/>
        <v>2666.14</v>
      </c>
      <c r="AD650" s="1">
        <f t="shared" si="155"/>
        <v>42707.16</v>
      </c>
      <c r="AE650" s="1">
        <f t="shared" si="156"/>
        <v>47599.16</v>
      </c>
      <c r="AF650" s="1">
        <f t="shared" si="157"/>
        <v>47892.68</v>
      </c>
      <c r="AG650" s="1">
        <f t="shared" si="158"/>
        <v>4353.88</v>
      </c>
      <c r="AH650" s="1" t="e">
        <f>IF(#REF!="Y",B650,"")</f>
        <v>#REF!</v>
      </c>
      <c r="AI650" s="1" t="e">
        <f>IF(#REF!="","",MONTH(#REF!))</f>
        <v>#REF!</v>
      </c>
      <c r="AJ650" s="1" t="e">
        <f>#REF!+0</f>
        <v>#REF!</v>
      </c>
      <c r="AK650" s="1">
        <f t="shared" si="159"/>
        <v>489.2</v>
      </c>
      <c r="AL650" s="1">
        <f t="shared" si="160"/>
        <v>489.2</v>
      </c>
      <c r="AM650" s="1">
        <f t="shared" si="161"/>
        <v>489.2</v>
      </c>
      <c r="AN650" s="1">
        <f t="shared" si="162"/>
        <v>489.2</v>
      </c>
      <c r="AO650" s="1">
        <f t="shared" si="163"/>
        <v>489.2</v>
      </c>
      <c r="AP650" s="1">
        <f t="shared" si="164"/>
        <v>489.2</v>
      </c>
      <c r="XED650" s="8"/>
      <c r="XEE650" s="8"/>
      <c r="XEF650" s="8"/>
      <c r="XEG650" s="8"/>
      <c r="XEH650" s="8"/>
      <c r="XEI650" s="8"/>
      <c r="XEJ650" s="8"/>
      <c r="XEK650" s="8"/>
      <c r="XEL650" s="8"/>
      <c r="XEM650" s="8"/>
      <c r="XEN650" s="8"/>
      <c r="XEO650" s="8"/>
      <c r="XEP650" s="8"/>
      <c r="XEQ650" s="8"/>
      <c r="XER650" s="8"/>
      <c r="XES650" s="8"/>
      <c r="XET650" s="8"/>
      <c r="XEU650" s="8"/>
      <c r="XEV650" s="8"/>
    </row>
    <row r="651" spans="1:42 16358:16376" s="1" customFormat="1" ht="30" customHeight="1">
      <c r="A651" s="1">
        <v>649</v>
      </c>
      <c r="B651" s="1">
        <v>475.4</v>
      </c>
      <c r="C651" s="2">
        <v>192.2</v>
      </c>
      <c r="D651" s="3">
        <v>11.35</v>
      </c>
      <c r="E651" s="3">
        <v>0.63</v>
      </c>
      <c r="F651" s="4">
        <v>5.45</v>
      </c>
      <c r="G651" s="1" t="s">
        <v>39</v>
      </c>
      <c r="H651" s="3">
        <v>4.49</v>
      </c>
      <c r="I651" s="2">
        <v>1.37</v>
      </c>
      <c r="J651" s="2">
        <v>88.1</v>
      </c>
      <c r="K651" s="2">
        <v>98</v>
      </c>
      <c r="L651" s="2">
        <v>97.9</v>
      </c>
      <c r="M651" s="2">
        <v>8.9</v>
      </c>
      <c r="N651" s="1">
        <v>0</v>
      </c>
      <c r="O651" s="1" t="s">
        <v>40</v>
      </c>
      <c r="P651" s="1" t="s">
        <v>40</v>
      </c>
      <c r="Q651" s="1" t="s">
        <v>41</v>
      </c>
      <c r="R651" s="1" t="s">
        <v>41</v>
      </c>
      <c r="S651" s="5" t="s">
        <v>42</v>
      </c>
      <c r="T651" s="6" t="s">
        <v>42</v>
      </c>
      <c r="U651" s="1" t="s">
        <v>44</v>
      </c>
      <c r="V651" s="1" t="s">
        <v>44</v>
      </c>
      <c r="Y651" s="1">
        <f t="shared" si="150"/>
        <v>91371.88</v>
      </c>
      <c r="Z651" s="1">
        <f t="shared" si="151"/>
        <v>2134.5459999999998</v>
      </c>
      <c r="AA651" s="1">
        <f t="shared" si="152"/>
        <v>5395.79</v>
      </c>
      <c r="AB651" s="1">
        <f t="shared" si="153"/>
        <v>299.50200000000001</v>
      </c>
      <c r="AC651" s="1">
        <f t="shared" si="154"/>
        <v>2590.9299999999998</v>
      </c>
      <c r="AD651" s="1">
        <f t="shared" si="155"/>
        <v>41882.74</v>
      </c>
      <c r="AE651" s="1">
        <f t="shared" si="156"/>
        <v>46589.2</v>
      </c>
      <c r="AF651" s="1">
        <f t="shared" si="157"/>
        <v>46541.66</v>
      </c>
      <c r="AG651" s="1">
        <f t="shared" si="158"/>
        <v>4231.0600000000004</v>
      </c>
      <c r="AH651" s="1" t="e">
        <f>IF(#REF!="Y",B651,"")</f>
        <v>#REF!</v>
      </c>
      <c r="AI651" s="1" t="e">
        <f>IF(#REF!="","",MONTH(#REF!))</f>
        <v>#REF!</v>
      </c>
      <c r="AJ651" s="1" t="e">
        <f>#REF!+0</f>
        <v>#REF!</v>
      </c>
      <c r="AK651" s="1">
        <f t="shared" si="159"/>
        <v>475.4</v>
      </c>
      <c r="AL651" s="1">
        <f t="shared" si="160"/>
        <v>475.4</v>
      </c>
      <c r="AM651" s="1">
        <f t="shared" si="161"/>
        <v>475.4</v>
      </c>
      <c r="AN651" s="1">
        <f t="shared" si="162"/>
        <v>475.4</v>
      </c>
      <c r="AO651" s="1">
        <f t="shared" si="163"/>
        <v>475.4</v>
      </c>
      <c r="AP651" s="1">
        <f t="shared" si="164"/>
        <v>475.4</v>
      </c>
      <c r="XED651" s="8"/>
      <c r="XEE651" s="8"/>
      <c r="XEF651" s="8"/>
      <c r="XEG651" s="8"/>
      <c r="XEH651" s="8"/>
      <c r="XEI651" s="8"/>
      <c r="XEJ651" s="8"/>
      <c r="XEK651" s="8"/>
      <c r="XEL651" s="8"/>
      <c r="XEM651" s="8"/>
      <c r="XEN651" s="8"/>
      <c r="XEO651" s="8"/>
      <c r="XEP651" s="8"/>
      <c r="XEQ651" s="8"/>
      <c r="XER651" s="8"/>
      <c r="XES651" s="8"/>
      <c r="XET651" s="8"/>
      <c r="XEU651" s="8"/>
      <c r="XEV651" s="8"/>
    </row>
    <row r="652" spans="1:42 16358:16376" s="1" customFormat="1" ht="30" customHeight="1">
      <c r="A652" s="1">
        <v>650</v>
      </c>
      <c r="B652" s="1">
        <v>461.6</v>
      </c>
      <c r="C652" s="2">
        <v>191.5</v>
      </c>
      <c r="D652" s="3">
        <v>11.57</v>
      </c>
      <c r="E652" s="3">
        <v>0.63</v>
      </c>
      <c r="F652" s="4">
        <v>5.45</v>
      </c>
      <c r="G652" s="1" t="s">
        <v>39</v>
      </c>
      <c r="H652" s="3">
        <v>4.5199999999999996</v>
      </c>
      <c r="I652" s="2">
        <v>1.37</v>
      </c>
      <c r="J652" s="2">
        <v>86.6</v>
      </c>
      <c r="K652" s="2">
        <v>96.9</v>
      </c>
      <c r="L652" s="2">
        <v>97.9</v>
      </c>
      <c r="M652" s="2">
        <v>8.9</v>
      </c>
      <c r="N652" s="1">
        <v>0</v>
      </c>
      <c r="O652" s="1" t="s">
        <v>40</v>
      </c>
      <c r="P652" s="1" t="s">
        <v>40</v>
      </c>
      <c r="Q652" s="1" t="s">
        <v>41</v>
      </c>
      <c r="R652" s="1" t="s">
        <v>41</v>
      </c>
      <c r="S652" s="5" t="s">
        <v>42</v>
      </c>
      <c r="T652" s="6" t="s">
        <v>43</v>
      </c>
      <c r="U652" s="1" t="s">
        <v>44</v>
      </c>
      <c r="V652" s="1" t="s">
        <v>44</v>
      </c>
      <c r="Y652" s="1">
        <f t="shared" si="150"/>
        <v>88396.4</v>
      </c>
      <c r="Z652" s="1">
        <f t="shared" si="151"/>
        <v>2086.4319999999998</v>
      </c>
      <c r="AA652" s="1">
        <f t="shared" si="152"/>
        <v>5340.7120000000004</v>
      </c>
      <c r="AB652" s="1">
        <f t="shared" si="153"/>
        <v>290.80799999999999</v>
      </c>
      <c r="AC652" s="1">
        <f t="shared" si="154"/>
        <v>2515.7199999999998</v>
      </c>
      <c r="AD652" s="1">
        <f t="shared" si="155"/>
        <v>39974.559999999998</v>
      </c>
      <c r="AE652" s="1">
        <f t="shared" si="156"/>
        <v>44729.04</v>
      </c>
      <c r="AF652" s="1">
        <f t="shared" si="157"/>
        <v>45190.64</v>
      </c>
      <c r="AG652" s="1">
        <f t="shared" si="158"/>
        <v>4108.24</v>
      </c>
      <c r="AH652" s="1" t="e">
        <f>IF(#REF!="Y",B652,"")</f>
        <v>#REF!</v>
      </c>
      <c r="AI652" s="1" t="e">
        <f>IF(#REF!="","",MONTH(#REF!))</f>
        <v>#REF!</v>
      </c>
      <c r="AJ652" s="1" t="e">
        <f>#REF!+0</f>
        <v>#REF!</v>
      </c>
      <c r="AK652" s="1">
        <f t="shared" si="159"/>
        <v>461.6</v>
      </c>
      <c r="AL652" s="1" t="str">
        <f t="shared" si="160"/>
        <v/>
      </c>
      <c r="AM652" s="1">
        <f t="shared" si="161"/>
        <v>461.6</v>
      </c>
      <c r="AN652" s="1">
        <f t="shared" si="162"/>
        <v>461.6</v>
      </c>
      <c r="AO652" s="1">
        <f t="shared" si="163"/>
        <v>461.6</v>
      </c>
      <c r="AP652" s="1">
        <f t="shared" si="164"/>
        <v>461.6</v>
      </c>
      <c r="XED652" s="8"/>
      <c r="XEE652" s="8"/>
      <c r="XEF652" s="8"/>
      <c r="XEG652" s="8"/>
      <c r="XEH652" s="8"/>
      <c r="XEI652" s="8"/>
      <c r="XEJ652" s="8"/>
      <c r="XEK652" s="8"/>
      <c r="XEL652" s="8"/>
      <c r="XEM652" s="8"/>
      <c r="XEN652" s="8"/>
      <c r="XEO652" s="8"/>
      <c r="XEP652" s="8"/>
      <c r="XEQ652" s="8"/>
      <c r="XER652" s="8"/>
      <c r="XES652" s="8"/>
      <c r="XET652" s="8"/>
      <c r="XEU652" s="8"/>
      <c r="XEV652" s="8"/>
    </row>
    <row r="653" spans="1:42 16358:16376" s="1" customFormat="1" ht="30" customHeight="1">
      <c r="A653" s="1">
        <v>651</v>
      </c>
      <c r="B653" s="1">
        <v>526.4</v>
      </c>
      <c r="C653" s="2">
        <v>189.7</v>
      </c>
      <c r="D653" s="3">
        <v>11.47</v>
      </c>
      <c r="E653" s="3">
        <v>0.63</v>
      </c>
      <c r="F653" s="4">
        <v>5.45</v>
      </c>
      <c r="G653" s="1" t="s">
        <v>39</v>
      </c>
      <c r="H653" s="3">
        <v>4.46</v>
      </c>
      <c r="I653" s="2">
        <v>1.37</v>
      </c>
      <c r="J653" s="2">
        <v>85.4</v>
      </c>
      <c r="K653" s="2">
        <v>96.9</v>
      </c>
      <c r="L653" s="2">
        <v>97.9</v>
      </c>
      <c r="M653" s="2">
        <v>8.9</v>
      </c>
      <c r="N653" s="1">
        <v>0</v>
      </c>
      <c r="O653" s="1" t="s">
        <v>40</v>
      </c>
      <c r="P653" s="1" t="s">
        <v>40</v>
      </c>
      <c r="Q653" s="1" t="s">
        <v>41</v>
      </c>
      <c r="R653" s="1" t="s">
        <v>41</v>
      </c>
      <c r="S653" s="5" t="s">
        <v>42</v>
      </c>
      <c r="T653" s="6" t="s">
        <v>42</v>
      </c>
      <c r="U653" s="1" t="s">
        <v>44</v>
      </c>
      <c r="V653" s="1" t="s">
        <v>44</v>
      </c>
      <c r="Y653" s="1">
        <f t="shared" si="150"/>
        <v>99858.08</v>
      </c>
      <c r="Z653" s="1">
        <f t="shared" si="151"/>
        <v>2347.7440000000001</v>
      </c>
      <c r="AA653" s="1">
        <f t="shared" si="152"/>
        <v>6037.808</v>
      </c>
      <c r="AB653" s="1">
        <f t="shared" si="153"/>
        <v>331.63200000000001</v>
      </c>
      <c r="AC653" s="1">
        <f t="shared" si="154"/>
        <v>2868.88</v>
      </c>
      <c r="AD653" s="1">
        <f t="shared" si="155"/>
        <v>44954.559999999998</v>
      </c>
      <c r="AE653" s="1">
        <f t="shared" si="156"/>
        <v>51008.160000000003</v>
      </c>
      <c r="AF653" s="1">
        <f t="shared" si="157"/>
        <v>51534.559999999998</v>
      </c>
      <c r="AG653" s="1">
        <f t="shared" si="158"/>
        <v>4684.96</v>
      </c>
      <c r="AH653" s="1" t="e">
        <f>IF(#REF!="Y",B653,"")</f>
        <v>#REF!</v>
      </c>
      <c r="AI653" s="1" t="e">
        <f>IF(#REF!="","",MONTH(#REF!))</f>
        <v>#REF!</v>
      </c>
      <c r="AJ653" s="1" t="e">
        <f>#REF!+0</f>
        <v>#REF!</v>
      </c>
      <c r="AK653" s="1">
        <f t="shared" si="159"/>
        <v>526.4</v>
      </c>
      <c r="AL653" s="1">
        <f t="shared" si="160"/>
        <v>526.4</v>
      </c>
      <c r="AM653" s="1">
        <f t="shared" si="161"/>
        <v>526.4</v>
      </c>
      <c r="AN653" s="1">
        <f t="shared" si="162"/>
        <v>526.4</v>
      </c>
      <c r="AO653" s="1">
        <f t="shared" si="163"/>
        <v>526.4</v>
      </c>
      <c r="AP653" s="1">
        <f t="shared" si="164"/>
        <v>526.4</v>
      </c>
      <c r="XED653" s="8"/>
      <c r="XEE653" s="8"/>
      <c r="XEF653" s="8"/>
      <c r="XEG653" s="8"/>
      <c r="XEH653" s="8"/>
      <c r="XEI653" s="8"/>
      <c r="XEJ653" s="8"/>
      <c r="XEK653" s="8"/>
      <c r="XEL653" s="8"/>
      <c r="XEM653" s="8"/>
      <c r="XEN653" s="8"/>
      <c r="XEO653" s="8"/>
      <c r="XEP653" s="8"/>
      <c r="XEQ653" s="8"/>
      <c r="XER653" s="8"/>
      <c r="XES653" s="8"/>
      <c r="XET653" s="8"/>
      <c r="XEU653" s="8"/>
      <c r="XEV653" s="8"/>
    </row>
    <row r="654" spans="1:42 16358:16376" s="1" customFormat="1" ht="30" customHeight="1">
      <c r="A654" s="1">
        <v>652</v>
      </c>
      <c r="B654" s="1">
        <v>502.6</v>
      </c>
      <c r="C654" s="2">
        <v>184.3</v>
      </c>
      <c r="D654" s="3">
        <v>10.99</v>
      </c>
      <c r="E654" s="3">
        <v>0.63</v>
      </c>
      <c r="F654" s="4">
        <v>5.45</v>
      </c>
      <c r="G654" s="1" t="s">
        <v>39</v>
      </c>
      <c r="H654" s="3">
        <v>4.38</v>
      </c>
      <c r="I654" s="2">
        <v>1.37</v>
      </c>
      <c r="J654" s="2">
        <v>78.599999999999994</v>
      </c>
      <c r="K654" s="2">
        <v>94.4</v>
      </c>
      <c r="L654" s="2">
        <v>97.9</v>
      </c>
      <c r="M654" s="2">
        <v>8.9</v>
      </c>
      <c r="N654" s="1">
        <v>0</v>
      </c>
      <c r="O654" s="1" t="s">
        <v>40</v>
      </c>
      <c r="P654" s="1" t="s">
        <v>40</v>
      </c>
      <c r="Q654" s="1" t="s">
        <v>41</v>
      </c>
      <c r="R654" s="1" t="s">
        <v>41</v>
      </c>
      <c r="S654" s="5" t="s">
        <v>42</v>
      </c>
      <c r="T654" s="6" t="s">
        <v>42</v>
      </c>
      <c r="U654" s="1" t="s">
        <v>44</v>
      </c>
      <c r="V654" s="1" t="s">
        <v>44</v>
      </c>
      <c r="Y654" s="1">
        <f t="shared" si="150"/>
        <v>92629.18</v>
      </c>
      <c r="Z654" s="1">
        <f t="shared" si="151"/>
        <v>2201.3879999999999</v>
      </c>
      <c r="AA654" s="1">
        <f t="shared" si="152"/>
        <v>5523.5739999999996</v>
      </c>
      <c r="AB654" s="1">
        <f t="shared" si="153"/>
        <v>316.63799999999998</v>
      </c>
      <c r="AC654" s="1">
        <f t="shared" si="154"/>
        <v>2739.17</v>
      </c>
      <c r="AD654" s="1">
        <f t="shared" si="155"/>
        <v>39504.36</v>
      </c>
      <c r="AE654" s="1">
        <f t="shared" si="156"/>
        <v>47445.440000000002</v>
      </c>
      <c r="AF654" s="1">
        <f t="shared" si="157"/>
        <v>49204.54</v>
      </c>
      <c r="AG654" s="1">
        <f t="shared" si="158"/>
        <v>4473.1400000000003</v>
      </c>
      <c r="AH654" s="1" t="e">
        <f>IF(#REF!="Y",B654,"")</f>
        <v>#REF!</v>
      </c>
      <c r="AI654" s="1" t="e">
        <f>IF(#REF!="","",MONTH(#REF!))</f>
        <v>#REF!</v>
      </c>
      <c r="AJ654" s="1" t="e">
        <f>#REF!+0</f>
        <v>#REF!</v>
      </c>
      <c r="AK654" s="1">
        <f t="shared" si="159"/>
        <v>502.6</v>
      </c>
      <c r="AL654" s="1">
        <f t="shared" si="160"/>
        <v>502.6</v>
      </c>
      <c r="AM654" s="1">
        <f t="shared" si="161"/>
        <v>502.6</v>
      </c>
      <c r="AN654" s="1">
        <f t="shared" si="162"/>
        <v>502.6</v>
      </c>
      <c r="AO654" s="1">
        <f t="shared" si="163"/>
        <v>502.6</v>
      </c>
      <c r="AP654" s="1">
        <f t="shared" si="164"/>
        <v>502.6</v>
      </c>
      <c r="XED654" s="8"/>
      <c r="XEE654" s="8"/>
      <c r="XEF654" s="8"/>
      <c r="XEG654" s="8"/>
      <c r="XEH654" s="8"/>
      <c r="XEI654" s="8"/>
      <c r="XEJ654" s="8"/>
      <c r="XEK654" s="8"/>
      <c r="XEL654" s="8"/>
      <c r="XEM654" s="8"/>
      <c r="XEN654" s="8"/>
      <c r="XEO654" s="8"/>
      <c r="XEP654" s="8"/>
      <c r="XEQ654" s="8"/>
      <c r="XER654" s="8"/>
      <c r="XES654" s="8"/>
      <c r="XET654" s="8"/>
      <c r="XEU654" s="8"/>
      <c r="XEV654" s="8"/>
    </row>
    <row r="655" spans="1:42 16358:16376" s="1" customFormat="1" ht="30" customHeight="1">
      <c r="A655" s="1">
        <v>653</v>
      </c>
      <c r="B655" s="1">
        <v>502</v>
      </c>
      <c r="C655" s="2">
        <v>186</v>
      </c>
      <c r="D655" s="3">
        <v>11.25</v>
      </c>
      <c r="E655" s="3">
        <v>0.63</v>
      </c>
      <c r="F655" s="4">
        <v>5.45</v>
      </c>
      <c r="G655" s="1" t="s">
        <v>39</v>
      </c>
      <c r="H655" s="3">
        <v>4.38</v>
      </c>
      <c r="I655" s="2">
        <v>1.37</v>
      </c>
      <c r="J655" s="2">
        <v>77.099999999999994</v>
      </c>
      <c r="K655" s="2">
        <v>93.3</v>
      </c>
      <c r="L655" s="2">
        <v>97.9</v>
      </c>
      <c r="M655" s="2">
        <v>8.9</v>
      </c>
      <c r="N655" s="1">
        <v>0</v>
      </c>
      <c r="O655" s="1" t="s">
        <v>40</v>
      </c>
      <c r="P655" s="1" t="s">
        <v>40</v>
      </c>
      <c r="Q655" s="1" t="s">
        <v>41</v>
      </c>
      <c r="R655" s="1" t="s">
        <v>41</v>
      </c>
      <c r="S655" s="5" t="s">
        <v>42</v>
      </c>
      <c r="T655" s="6" t="s">
        <v>43</v>
      </c>
      <c r="U655" s="1" t="s">
        <v>44</v>
      </c>
      <c r="V655" s="1" t="s">
        <v>44</v>
      </c>
      <c r="Y655" s="1">
        <f t="shared" si="150"/>
        <v>93372</v>
      </c>
      <c r="Z655" s="1">
        <f t="shared" si="151"/>
        <v>2198.7600000000002</v>
      </c>
      <c r="AA655" s="1">
        <f t="shared" si="152"/>
        <v>5647.5</v>
      </c>
      <c r="AB655" s="1">
        <f t="shared" si="153"/>
        <v>316.26</v>
      </c>
      <c r="AC655" s="1">
        <f t="shared" si="154"/>
        <v>2735.9</v>
      </c>
      <c r="AD655" s="1">
        <f t="shared" si="155"/>
        <v>38704.199999999997</v>
      </c>
      <c r="AE655" s="1">
        <f t="shared" si="156"/>
        <v>46836.6</v>
      </c>
      <c r="AF655" s="1">
        <f t="shared" si="157"/>
        <v>49145.8</v>
      </c>
      <c r="AG655" s="1">
        <f t="shared" si="158"/>
        <v>4467.8</v>
      </c>
      <c r="AH655" s="1" t="e">
        <f>IF(#REF!="Y",B655,"")</f>
        <v>#REF!</v>
      </c>
      <c r="AI655" s="1" t="e">
        <f>IF(#REF!="","",MONTH(#REF!))</f>
        <v>#REF!</v>
      </c>
      <c r="AJ655" s="1" t="e">
        <f>#REF!+0</f>
        <v>#REF!</v>
      </c>
      <c r="AK655" s="1">
        <f t="shared" si="159"/>
        <v>502</v>
      </c>
      <c r="AL655" s="1" t="str">
        <f t="shared" si="160"/>
        <v/>
      </c>
      <c r="AM655" s="1">
        <f t="shared" si="161"/>
        <v>502</v>
      </c>
      <c r="AN655" s="1">
        <f t="shared" si="162"/>
        <v>502</v>
      </c>
      <c r="AO655" s="1">
        <f t="shared" si="163"/>
        <v>502</v>
      </c>
      <c r="AP655" s="1">
        <f t="shared" si="164"/>
        <v>502</v>
      </c>
      <c r="XED655" s="8"/>
      <c r="XEE655" s="8"/>
      <c r="XEF655" s="8"/>
      <c r="XEG655" s="8"/>
      <c r="XEH655" s="8"/>
      <c r="XEI655" s="8"/>
      <c r="XEJ655" s="8"/>
      <c r="XEK655" s="8"/>
      <c r="XEL655" s="8"/>
      <c r="XEM655" s="8"/>
      <c r="XEN655" s="8"/>
      <c r="XEO655" s="8"/>
      <c r="XEP655" s="8"/>
      <c r="XEQ655" s="8"/>
      <c r="XER655" s="8"/>
      <c r="XES655" s="8"/>
      <c r="XET655" s="8"/>
      <c r="XEU655" s="8"/>
      <c r="XEV655" s="8"/>
    </row>
    <row r="656" spans="1:42 16358:16376" s="1" customFormat="1" ht="30" customHeight="1">
      <c r="A656" s="1">
        <v>654</v>
      </c>
      <c r="B656" s="1">
        <v>489</v>
      </c>
      <c r="C656" s="2">
        <v>186.5</v>
      </c>
      <c r="D656" s="3">
        <v>10.96</v>
      </c>
      <c r="E656" s="3">
        <v>0.63</v>
      </c>
      <c r="F656" s="4">
        <v>5.45</v>
      </c>
      <c r="G656" s="1" t="s">
        <v>39</v>
      </c>
      <c r="H656" s="3">
        <v>4.43</v>
      </c>
      <c r="I656" s="2">
        <v>1.37</v>
      </c>
      <c r="J656" s="2">
        <v>75.900000000000006</v>
      </c>
      <c r="K656" s="2">
        <v>93.4</v>
      </c>
      <c r="L656" s="2">
        <v>97.9</v>
      </c>
      <c r="M656" s="2">
        <v>8.9</v>
      </c>
      <c r="N656" s="1">
        <v>0</v>
      </c>
      <c r="O656" s="1" t="s">
        <v>40</v>
      </c>
      <c r="P656" s="1" t="s">
        <v>40</v>
      </c>
      <c r="Q656" s="1" t="s">
        <v>41</v>
      </c>
      <c r="R656" s="1" t="s">
        <v>41</v>
      </c>
      <c r="S656" s="5" t="s">
        <v>42</v>
      </c>
      <c r="T656" s="6" t="s">
        <v>42</v>
      </c>
      <c r="U656" s="1" t="s">
        <v>44</v>
      </c>
      <c r="V656" s="1" t="s">
        <v>44</v>
      </c>
      <c r="Y656" s="1">
        <f t="shared" si="150"/>
        <v>91198.5</v>
      </c>
      <c r="Z656" s="1">
        <f t="shared" si="151"/>
        <v>2166.27</v>
      </c>
      <c r="AA656" s="1">
        <f t="shared" si="152"/>
        <v>5359.44</v>
      </c>
      <c r="AB656" s="1">
        <f t="shared" si="153"/>
        <v>308.07</v>
      </c>
      <c r="AC656" s="1">
        <f t="shared" si="154"/>
        <v>2665.05</v>
      </c>
      <c r="AD656" s="1">
        <f t="shared" si="155"/>
        <v>37115.1</v>
      </c>
      <c r="AE656" s="1">
        <f t="shared" si="156"/>
        <v>45672.6</v>
      </c>
      <c r="AF656" s="1">
        <f t="shared" si="157"/>
        <v>47873.1</v>
      </c>
      <c r="AG656" s="1">
        <f t="shared" si="158"/>
        <v>4352.1000000000004</v>
      </c>
      <c r="AH656" s="1" t="e">
        <f>IF(#REF!="Y",B656,"")</f>
        <v>#REF!</v>
      </c>
      <c r="AI656" s="1" t="e">
        <f>IF(#REF!="","",MONTH(#REF!))</f>
        <v>#REF!</v>
      </c>
      <c r="AJ656" s="1" t="e">
        <f>#REF!+0</f>
        <v>#REF!</v>
      </c>
      <c r="AK656" s="1">
        <f t="shared" si="159"/>
        <v>489</v>
      </c>
      <c r="AL656" s="1">
        <f t="shared" si="160"/>
        <v>489</v>
      </c>
      <c r="AM656" s="1">
        <f t="shared" si="161"/>
        <v>489</v>
      </c>
      <c r="AN656" s="1">
        <f t="shared" si="162"/>
        <v>489</v>
      </c>
      <c r="AO656" s="1">
        <f t="shared" si="163"/>
        <v>489</v>
      </c>
      <c r="AP656" s="1">
        <f t="shared" si="164"/>
        <v>489</v>
      </c>
      <c r="XED656" s="8"/>
      <c r="XEE656" s="8"/>
      <c r="XEF656" s="8"/>
      <c r="XEG656" s="8"/>
      <c r="XEH656" s="8"/>
      <c r="XEI656" s="8"/>
      <c r="XEJ656" s="8"/>
      <c r="XEK656" s="8"/>
      <c r="XEL656" s="8"/>
      <c r="XEM656" s="8"/>
      <c r="XEN656" s="8"/>
      <c r="XEO656" s="8"/>
      <c r="XEP656" s="8"/>
      <c r="XEQ656" s="8"/>
      <c r="XER656" s="8"/>
      <c r="XES656" s="8"/>
      <c r="XET656" s="8"/>
      <c r="XEU656" s="8"/>
      <c r="XEV656" s="8"/>
    </row>
    <row r="657" spans="1:42 16358:16376" s="1" customFormat="1" ht="30" customHeight="1">
      <c r="A657" s="1">
        <v>655</v>
      </c>
      <c r="B657" s="1">
        <v>456</v>
      </c>
      <c r="C657" s="2">
        <v>177.3</v>
      </c>
      <c r="D657" s="3">
        <v>11.04</v>
      </c>
      <c r="E657" s="3">
        <v>0.63</v>
      </c>
      <c r="F657" s="4">
        <v>5.45</v>
      </c>
      <c r="G657" s="1" t="s">
        <v>39</v>
      </c>
      <c r="H657" s="3">
        <v>4.63</v>
      </c>
      <c r="I657" s="2">
        <v>1.37</v>
      </c>
      <c r="J657" s="2">
        <v>71.7</v>
      </c>
      <c r="K657" s="2">
        <v>91.8</v>
      </c>
      <c r="L657" s="2">
        <v>97.9</v>
      </c>
      <c r="M657" s="2">
        <v>8.9</v>
      </c>
      <c r="N657" s="1">
        <v>0</v>
      </c>
      <c r="O657" s="1" t="s">
        <v>40</v>
      </c>
      <c r="P657" s="1" t="s">
        <v>40</v>
      </c>
      <c r="Q657" s="1" t="s">
        <v>41</v>
      </c>
      <c r="R657" s="1" t="s">
        <v>41</v>
      </c>
      <c r="S657" s="5" t="s">
        <v>42</v>
      </c>
      <c r="T657" s="6" t="s">
        <v>42</v>
      </c>
      <c r="U657" s="1" t="s">
        <v>44</v>
      </c>
      <c r="V657" s="1" t="s">
        <v>44</v>
      </c>
      <c r="Y657" s="1">
        <f t="shared" si="150"/>
        <v>80848.800000000003</v>
      </c>
      <c r="Z657" s="1">
        <f t="shared" si="151"/>
        <v>2111.2800000000002</v>
      </c>
      <c r="AA657" s="1">
        <f t="shared" si="152"/>
        <v>5034.24</v>
      </c>
      <c r="AB657" s="1">
        <f t="shared" si="153"/>
        <v>287.27999999999997</v>
      </c>
      <c r="AC657" s="1">
        <f t="shared" si="154"/>
        <v>2485.1999999999998</v>
      </c>
      <c r="AD657" s="1">
        <f t="shared" si="155"/>
        <v>32695.200000000001</v>
      </c>
      <c r="AE657" s="1">
        <f t="shared" si="156"/>
        <v>41860.800000000003</v>
      </c>
      <c r="AF657" s="1">
        <f t="shared" si="157"/>
        <v>44642.400000000001</v>
      </c>
      <c r="AG657" s="1">
        <f t="shared" si="158"/>
        <v>4058.4</v>
      </c>
      <c r="AH657" s="1" t="e">
        <f>IF(#REF!="Y",B657,"")</f>
        <v>#REF!</v>
      </c>
      <c r="AI657" s="1" t="e">
        <f>IF(#REF!="","",MONTH(#REF!))</f>
        <v>#REF!</v>
      </c>
      <c r="AJ657" s="1" t="e">
        <f>#REF!+0</f>
        <v>#REF!</v>
      </c>
      <c r="AK657" s="1">
        <f t="shared" si="159"/>
        <v>456</v>
      </c>
      <c r="AL657" s="1">
        <f t="shared" si="160"/>
        <v>456</v>
      </c>
      <c r="AM657" s="1">
        <f t="shared" si="161"/>
        <v>456</v>
      </c>
      <c r="AN657" s="1">
        <f t="shared" si="162"/>
        <v>456</v>
      </c>
      <c r="AO657" s="1">
        <f t="shared" si="163"/>
        <v>456</v>
      </c>
      <c r="AP657" s="1">
        <f t="shared" si="164"/>
        <v>456</v>
      </c>
      <c r="XED657" s="8"/>
      <c r="XEE657" s="8"/>
      <c r="XEF657" s="8"/>
      <c r="XEG657" s="8"/>
      <c r="XEH657" s="8"/>
      <c r="XEI657" s="8"/>
      <c r="XEJ657" s="8"/>
      <c r="XEK657" s="8"/>
      <c r="XEL657" s="8"/>
      <c r="XEM657" s="8"/>
      <c r="XEN657" s="8"/>
      <c r="XEO657" s="8"/>
      <c r="XEP657" s="8"/>
      <c r="XEQ657" s="8"/>
      <c r="XER657" s="8"/>
      <c r="XES657" s="8"/>
      <c r="XET657" s="8"/>
      <c r="XEU657" s="8"/>
      <c r="XEV657" s="8"/>
    </row>
    <row r="658" spans="1:42 16358:16376" s="1" customFormat="1" ht="30" customHeight="1">
      <c r="A658" s="1">
        <v>656</v>
      </c>
      <c r="B658" s="1">
        <v>345.4</v>
      </c>
      <c r="C658" s="2">
        <v>157.1</v>
      </c>
      <c r="D658" s="3">
        <v>11.23</v>
      </c>
      <c r="E658" s="3">
        <v>0.47</v>
      </c>
      <c r="F658" s="4">
        <v>5.57</v>
      </c>
      <c r="G658" s="1" t="s">
        <v>46</v>
      </c>
      <c r="H658" s="3">
        <v>4.08</v>
      </c>
      <c r="I658" s="2">
        <v>2.0099999999999998</v>
      </c>
      <c r="J658" s="2">
        <v>72.5</v>
      </c>
      <c r="K658" s="2">
        <v>92.2</v>
      </c>
      <c r="L658" s="2">
        <v>119.7</v>
      </c>
      <c r="M658" s="2">
        <v>9.6999999999999993</v>
      </c>
      <c r="N658" s="1">
        <v>0</v>
      </c>
      <c r="O658" s="1" t="s">
        <v>40</v>
      </c>
      <c r="P658" s="1" t="s">
        <v>40</v>
      </c>
      <c r="Q658" s="1" t="s">
        <v>41</v>
      </c>
      <c r="R658" s="1" t="s">
        <v>41</v>
      </c>
      <c r="S658" s="5" t="s">
        <v>42</v>
      </c>
      <c r="T658" s="6" t="s">
        <v>43</v>
      </c>
      <c r="U658" s="1" t="s">
        <v>44</v>
      </c>
      <c r="V658" s="1" t="s">
        <v>44</v>
      </c>
      <c r="W658" s="1" t="s">
        <v>47</v>
      </c>
      <c r="X658" s="1" t="s">
        <v>41</v>
      </c>
      <c r="Y658" s="1">
        <f t="shared" si="150"/>
        <v>54262.34</v>
      </c>
      <c r="Z658" s="1">
        <f t="shared" si="151"/>
        <v>1409.232</v>
      </c>
      <c r="AA658" s="1">
        <f t="shared" si="152"/>
        <v>3878.8420000000001</v>
      </c>
      <c r="AB658" s="1">
        <f t="shared" si="153"/>
        <v>162.33799999999999</v>
      </c>
      <c r="AC658" s="1">
        <f t="shared" si="154"/>
        <v>1923.8779999999999</v>
      </c>
      <c r="AD658" s="1">
        <f t="shared" si="155"/>
        <v>25041.5</v>
      </c>
      <c r="AE658" s="1">
        <f t="shared" si="156"/>
        <v>31845.88</v>
      </c>
      <c r="AF658" s="1">
        <f t="shared" si="157"/>
        <v>41344.379999999997</v>
      </c>
      <c r="AG658" s="1">
        <f t="shared" si="158"/>
        <v>3350.38</v>
      </c>
      <c r="AH658" s="1" t="e">
        <f>IF(#REF!="Y",B658,"")</f>
        <v>#REF!</v>
      </c>
      <c r="AI658" s="1" t="e">
        <f>IF(#REF!="","",MONTH(#REF!))</f>
        <v>#REF!</v>
      </c>
      <c r="AJ658" s="1" t="e">
        <f>#REF!+0</f>
        <v>#REF!</v>
      </c>
      <c r="AK658" s="1">
        <f t="shared" si="159"/>
        <v>345.4</v>
      </c>
      <c r="AL658" s="1" t="str">
        <f t="shared" si="160"/>
        <v/>
      </c>
      <c r="AM658" s="1">
        <f t="shared" si="161"/>
        <v>345.4</v>
      </c>
      <c r="AN658" s="1">
        <f t="shared" si="162"/>
        <v>345.4</v>
      </c>
      <c r="AO658" s="1">
        <f t="shared" si="163"/>
        <v>345.4</v>
      </c>
      <c r="AP658" s="1">
        <f t="shared" si="164"/>
        <v>345.4</v>
      </c>
      <c r="XED658" s="8"/>
      <c r="XEE658" s="8"/>
      <c r="XEF658" s="8"/>
      <c r="XEG658" s="8"/>
      <c r="XEH658" s="8"/>
      <c r="XEI658" s="8"/>
      <c r="XEJ658" s="8"/>
      <c r="XEK658" s="8"/>
      <c r="XEL658" s="8"/>
      <c r="XEM658" s="8"/>
      <c r="XEN658" s="8"/>
      <c r="XEO658" s="8"/>
      <c r="XEP658" s="8"/>
      <c r="XEQ658" s="8"/>
      <c r="XER658" s="8"/>
      <c r="XES658" s="8"/>
      <c r="XET658" s="8"/>
      <c r="XEU658" s="8"/>
      <c r="XEV658" s="8"/>
    </row>
    <row r="659" spans="1:42 16358:16376" s="1" customFormat="1" ht="30" customHeight="1">
      <c r="A659" s="1">
        <v>657</v>
      </c>
      <c r="B659" s="1">
        <v>359.2</v>
      </c>
      <c r="C659" s="2">
        <v>150.4</v>
      </c>
      <c r="D659" s="3">
        <v>10.97</v>
      </c>
      <c r="E659" s="3">
        <v>0.47</v>
      </c>
      <c r="F659" s="4">
        <v>5.57</v>
      </c>
      <c r="G659" s="1" t="s">
        <v>46</v>
      </c>
      <c r="H659" s="3">
        <v>3.99</v>
      </c>
      <c r="I659" s="2">
        <v>2.0099999999999998</v>
      </c>
      <c r="J659" s="2">
        <v>71.7</v>
      </c>
      <c r="K659" s="2">
        <v>92</v>
      </c>
      <c r="L659" s="2">
        <v>119.7</v>
      </c>
      <c r="M659" s="2">
        <v>9.6999999999999993</v>
      </c>
      <c r="N659" s="1">
        <v>0</v>
      </c>
      <c r="O659" s="1" t="s">
        <v>40</v>
      </c>
      <c r="P659" s="1" t="s">
        <v>40</v>
      </c>
      <c r="Q659" s="1" t="s">
        <v>41</v>
      </c>
      <c r="R659" s="1" t="s">
        <v>41</v>
      </c>
      <c r="S659" s="5" t="s">
        <v>42</v>
      </c>
      <c r="T659" s="6" t="s">
        <v>43</v>
      </c>
      <c r="U659" s="1" t="s">
        <v>44</v>
      </c>
      <c r="V659" s="1" t="s">
        <v>44</v>
      </c>
      <c r="Y659" s="1">
        <f t="shared" si="150"/>
        <v>54023.68</v>
      </c>
      <c r="Z659" s="1">
        <f t="shared" si="151"/>
        <v>1433.2080000000001</v>
      </c>
      <c r="AA659" s="1">
        <f t="shared" si="152"/>
        <v>3940.424</v>
      </c>
      <c r="AB659" s="1">
        <f t="shared" si="153"/>
        <v>168.82400000000001</v>
      </c>
      <c r="AC659" s="1">
        <f t="shared" si="154"/>
        <v>2000.7439999999999</v>
      </c>
      <c r="AD659" s="1">
        <f t="shared" si="155"/>
        <v>25754.639999999999</v>
      </c>
      <c r="AE659" s="1">
        <f t="shared" si="156"/>
        <v>33046.400000000001</v>
      </c>
      <c r="AF659" s="1">
        <f t="shared" si="157"/>
        <v>42996.24</v>
      </c>
      <c r="AG659" s="1">
        <f t="shared" si="158"/>
        <v>3484.24</v>
      </c>
      <c r="AH659" s="1" t="e">
        <f>IF(#REF!="Y",B659,"")</f>
        <v>#REF!</v>
      </c>
      <c r="AI659" s="1" t="e">
        <f>IF(#REF!="","",MONTH(#REF!))</f>
        <v>#REF!</v>
      </c>
      <c r="AJ659" s="1" t="e">
        <f>#REF!+0</f>
        <v>#REF!</v>
      </c>
      <c r="AK659" s="1">
        <f t="shared" si="159"/>
        <v>359.2</v>
      </c>
      <c r="AL659" s="1" t="str">
        <f t="shared" si="160"/>
        <v/>
      </c>
      <c r="AM659" s="1">
        <f t="shared" si="161"/>
        <v>359.2</v>
      </c>
      <c r="AN659" s="1">
        <f t="shared" si="162"/>
        <v>359.2</v>
      </c>
      <c r="AO659" s="1">
        <f t="shared" si="163"/>
        <v>359.2</v>
      </c>
      <c r="AP659" s="1">
        <f t="shared" si="164"/>
        <v>359.2</v>
      </c>
      <c r="XED659" s="8"/>
      <c r="XEE659" s="8"/>
      <c r="XEF659" s="8"/>
      <c r="XEG659" s="8"/>
      <c r="XEH659" s="8"/>
      <c r="XEI659" s="8"/>
      <c r="XEJ659" s="8"/>
      <c r="XEK659" s="8"/>
      <c r="XEL659" s="8"/>
      <c r="XEM659" s="8"/>
      <c r="XEN659" s="8"/>
      <c r="XEO659" s="8"/>
      <c r="XEP659" s="8"/>
      <c r="XEQ659" s="8"/>
      <c r="XER659" s="8"/>
      <c r="XES659" s="8"/>
      <c r="XET659" s="8"/>
      <c r="XEU659" s="8"/>
      <c r="XEV659" s="8"/>
    </row>
    <row r="660" spans="1:42 16358:16376" s="1" customFormat="1" ht="30" customHeight="1">
      <c r="A660" s="1">
        <v>658</v>
      </c>
      <c r="B660" s="1">
        <v>538.20000000000005</v>
      </c>
      <c r="C660" s="2">
        <v>148.1</v>
      </c>
      <c r="D660" s="3">
        <v>11.18</v>
      </c>
      <c r="E660" s="3">
        <v>0.47</v>
      </c>
      <c r="F660" s="4">
        <v>5.57</v>
      </c>
      <c r="G660" s="1" t="s">
        <v>46</v>
      </c>
      <c r="H660" s="3">
        <v>3.91</v>
      </c>
      <c r="I660" s="2">
        <v>2.0099999999999998</v>
      </c>
      <c r="J660" s="2">
        <v>72.5</v>
      </c>
      <c r="K660" s="2">
        <v>92.3</v>
      </c>
      <c r="L660" s="2">
        <v>119.7</v>
      </c>
      <c r="M660" s="2">
        <v>9.6999999999999993</v>
      </c>
      <c r="N660" s="1">
        <v>0</v>
      </c>
      <c r="O660" s="1">
        <v>10</v>
      </c>
      <c r="P660" s="1" t="s">
        <v>40</v>
      </c>
      <c r="Q660" s="1" t="s">
        <v>41</v>
      </c>
      <c r="R660" s="1" t="s">
        <v>41</v>
      </c>
      <c r="S660" s="5" t="s">
        <v>42</v>
      </c>
      <c r="T660" s="6" t="s">
        <v>43</v>
      </c>
      <c r="U660" s="1" t="s">
        <v>44</v>
      </c>
      <c r="V660" s="1" t="s">
        <v>44</v>
      </c>
      <c r="Y660" s="1">
        <f t="shared" si="150"/>
        <v>79707.42</v>
      </c>
      <c r="Z660" s="1">
        <f t="shared" si="151"/>
        <v>2104.3620000000001</v>
      </c>
      <c r="AA660" s="1">
        <f t="shared" si="152"/>
        <v>6017.076</v>
      </c>
      <c r="AB660" s="1">
        <f t="shared" si="153"/>
        <v>252.95400000000001</v>
      </c>
      <c r="AC660" s="1">
        <f t="shared" si="154"/>
        <v>2997.7739999999999</v>
      </c>
      <c r="AD660" s="1">
        <f t="shared" si="155"/>
        <v>39019.5</v>
      </c>
      <c r="AE660" s="1">
        <f t="shared" si="156"/>
        <v>49675.86</v>
      </c>
      <c r="AF660" s="1">
        <f t="shared" si="157"/>
        <v>64422.54</v>
      </c>
      <c r="AG660" s="1">
        <f t="shared" si="158"/>
        <v>5220.54</v>
      </c>
      <c r="AH660" s="1" t="e">
        <f>IF(#REF!="Y",B660,"")</f>
        <v>#REF!</v>
      </c>
      <c r="AI660" s="1" t="e">
        <f>IF(#REF!="","",MONTH(#REF!))</f>
        <v>#REF!</v>
      </c>
      <c r="AJ660" s="1" t="e">
        <f>#REF!+0</f>
        <v>#REF!</v>
      </c>
      <c r="AK660" s="1">
        <f t="shared" si="159"/>
        <v>538.20000000000005</v>
      </c>
      <c r="AL660" s="1" t="str">
        <f t="shared" si="160"/>
        <v/>
      </c>
      <c r="AM660" s="1">
        <f t="shared" si="161"/>
        <v>538.20000000000005</v>
      </c>
      <c r="AN660" s="1">
        <f t="shared" si="162"/>
        <v>538.20000000000005</v>
      </c>
      <c r="AO660" s="1">
        <f t="shared" si="163"/>
        <v>538.20000000000005</v>
      </c>
      <c r="AP660" s="1">
        <f t="shared" si="164"/>
        <v>538.20000000000005</v>
      </c>
      <c r="XED660" s="8"/>
      <c r="XEE660" s="8"/>
      <c r="XEF660" s="8"/>
      <c r="XEG660" s="8"/>
      <c r="XEH660" s="8"/>
      <c r="XEI660" s="8"/>
      <c r="XEJ660" s="8"/>
      <c r="XEK660" s="8"/>
      <c r="XEL660" s="8"/>
      <c r="XEM660" s="8"/>
      <c r="XEN660" s="8"/>
      <c r="XEO660" s="8"/>
      <c r="XEP660" s="8"/>
      <c r="XEQ660" s="8"/>
      <c r="XER660" s="8"/>
      <c r="XES660" s="8"/>
      <c r="XET660" s="8"/>
      <c r="XEU660" s="8"/>
      <c r="XEV660" s="8"/>
    </row>
    <row r="661" spans="1:42 16358:16376" s="1" customFormat="1" ht="30" customHeight="1">
      <c r="A661" s="1">
        <v>659</v>
      </c>
      <c r="B661" s="1">
        <v>518.4</v>
      </c>
      <c r="C661" s="2">
        <v>130.9</v>
      </c>
      <c r="D661" s="3">
        <v>10.85</v>
      </c>
      <c r="E661" s="3">
        <v>0.47</v>
      </c>
      <c r="F661" s="4">
        <v>5.57</v>
      </c>
      <c r="G661" s="1" t="s">
        <v>46</v>
      </c>
      <c r="H661" s="3">
        <v>3.55</v>
      </c>
      <c r="I661" s="2">
        <v>2.0099999999999998</v>
      </c>
      <c r="J661" s="2">
        <v>67.599999999999994</v>
      </c>
      <c r="K661" s="2">
        <v>89.2</v>
      </c>
      <c r="L661" s="2">
        <v>119.7</v>
      </c>
      <c r="M661" s="2">
        <v>9.6999999999999993</v>
      </c>
      <c r="N661" s="1">
        <v>0</v>
      </c>
      <c r="O661" s="1">
        <v>10</v>
      </c>
      <c r="P661" s="1" t="s">
        <v>40</v>
      </c>
      <c r="Q661" s="1" t="s">
        <v>41</v>
      </c>
      <c r="R661" s="1" t="s">
        <v>41</v>
      </c>
      <c r="S661" s="5" t="s">
        <v>42</v>
      </c>
      <c r="T661" s="6" t="s">
        <v>43</v>
      </c>
      <c r="U661" s="1" t="s">
        <v>44</v>
      </c>
      <c r="V661" s="1" t="s">
        <v>44</v>
      </c>
      <c r="Y661" s="1">
        <f t="shared" si="150"/>
        <v>67858.559999999998</v>
      </c>
      <c r="Z661" s="1">
        <f t="shared" si="151"/>
        <v>1840.32</v>
      </c>
      <c r="AA661" s="1">
        <f t="shared" si="152"/>
        <v>5624.64</v>
      </c>
      <c r="AB661" s="1">
        <f t="shared" si="153"/>
        <v>243.648</v>
      </c>
      <c r="AC661" s="1">
        <f t="shared" si="154"/>
        <v>2887.4879999999998</v>
      </c>
      <c r="AD661" s="1">
        <f t="shared" si="155"/>
        <v>35043.839999999997</v>
      </c>
      <c r="AE661" s="1">
        <f t="shared" si="156"/>
        <v>46241.279999999999</v>
      </c>
      <c r="AF661" s="1">
        <f t="shared" si="157"/>
        <v>62052.480000000003</v>
      </c>
      <c r="AG661" s="1">
        <f t="shared" si="158"/>
        <v>5028.4799999999996</v>
      </c>
      <c r="AH661" s="1" t="e">
        <f>IF(#REF!="Y",B661,"")</f>
        <v>#REF!</v>
      </c>
      <c r="AI661" s="1" t="e">
        <f>IF(#REF!="","",MONTH(#REF!))</f>
        <v>#REF!</v>
      </c>
      <c r="AJ661" s="1" t="e">
        <f>#REF!+0</f>
        <v>#REF!</v>
      </c>
      <c r="AK661" s="1">
        <f t="shared" si="159"/>
        <v>518.4</v>
      </c>
      <c r="AL661" s="1" t="str">
        <f t="shared" si="160"/>
        <v/>
      </c>
      <c r="AM661" s="1">
        <f t="shared" si="161"/>
        <v>518.4</v>
      </c>
      <c r="AN661" s="1">
        <f t="shared" si="162"/>
        <v>518.4</v>
      </c>
      <c r="AO661" s="1">
        <f t="shared" si="163"/>
        <v>518.4</v>
      </c>
      <c r="AP661" s="1">
        <f t="shared" si="164"/>
        <v>518.4</v>
      </c>
      <c r="XED661" s="8"/>
      <c r="XEE661" s="8"/>
      <c r="XEF661" s="8"/>
      <c r="XEG661" s="8"/>
      <c r="XEH661" s="8"/>
      <c r="XEI661" s="8"/>
      <c r="XEJ661" s="8"/>
      <c r="XEK661" s="8"/>
      <c r="XEL661" s="8"/>
      <c r="XEM661" s="8"/>
      <c r="XEN661" s="8"/>
      <c r="XEO661" s="8"/>
      <c r="XEP661" s="8"/>
      <c r="XEQ661" s="8"/>
      <c r="XER661" s="8"/>
      <c r="XES661" s="8"/>
      <c r="XET661" s="8"/>
      <c r="XEU661" s="8"/>
      <c r="XEV661" s="8"/>
    </row>
    <row r="662" spans="1:42 16358:16376" s="1" customFormat="1" ht="30" customHeight="1">
      <c r="A662" s="1">
        <v>660</v>
      </c>
      <c r="B662" s="1">
        <v>387.4</v>
      </c>
      <c r="C662" s="2">
        <v>127.9</v>
      </c>
      <c r="D662" s="3">
        <v>10.87</v>
      </c>
      <c r="E662" s="3">
        <v>0.47</v>
      </c>
      <c r="F662" s="4">
        <v>5.57</v>
      </c>
      <c r="G662" s="1" t="s">
        <v>46</v>
      </c>
      <c r="H662" s="3">
        <v>3.28</v>
      </c>
      <c r="I662" s="2">
        <v>2.0099999999999998</v>
      </c>
      <c r="J662" s="2">
        <v>64.2</v>
      </c>
      <c r="K662" s="2">
        <v>86.8</v>
      </c>
      <c r="L662" s="2">
        <v>119.7</v>
      </c>
      <c r="M662" s="2">
        <v>9.6999999999999993</v>
      </c>
      <c r="N662" s="1">
        <v>0</v>
      </c>
      <c r="O662" s="1" t="s">
        <v>40</v>
      </c>
      <c r="P662" s="1" t="s">
        <v>40</v>
      </c>
      <c r="Q662" s="1" t="s">
        <v>41</v>
      </c>
      <c r="R662" s="1" t="s">
        <v>41</v>
      </c>
      <c r="S662" s="5" t="s">
        <v>42</v>
      </c>
      <c r="T662" s="6" t="s">
        <v>43</v>
      </c>
      <c r="U662" s="1" t="s">
        <v>44</v>
      </c>
      <c r="V662" s="1" t="s">
        <v>44</v>
      </c>
      <c r="Y662" s="1">
        <f t="shared" si="150"/>
        <v>49548.46</v>
      </c>
      <c r="Z662" s="1">
        <f t="shared" si="151"/>
        <v>1270.672</v>
      </c>
      <c r="AA662" s="1">
        <f t="shared" si="152"/>
        <v>4211.0379999999996</v>
      </c>
      <c r="AB662" s="1">
        <f t="shared" si="153"/>
        <v>182.078</v>
      </c>
      <c r="AC662" s="1">
        <f t="shared" si="154"/>
        <v>2157.8180000000002</v>
      </c>
      <c r="AD662" s="1">
        <f t="shared" si="155"/>
        <v>24871.08</v>
      </c>
      <c r="AE662" s="1">
        <f t="shared" si="156"/>
        <v>33626.32</v>
      </c>
      <c r="AF662" s="1">
        <f t="shared" si="157"/>
        <v>46371.78</v>
      </c>
      <c r="AG662" s="1">
        <f t="shared" si="158"/>
        <v>3757.78</v>
      </c>
      <c r="AH662" s="1" t="e">
        <f>IF(#REF!="Y",B662,"")</f>
        <v>#REF!</v>
      </c>
      <c r="AI662" s="1" t="e">
        <f>IF(#REF!="","",MONTH(#REF!))</f>
        <v>#REF!</v>
      </c>
      <c r="AJ662" s="1" t="e">
        <f>#REF!+0</f>
        <v>#REF!</v>
      </c>
      <c r="AK662" s="1">
        <f t="shared" si="159"/>
        <v>387.4</v>
      </c>
      <c r="AL662" s="1" t="str">
        <f t="shared" si="160"/>
        <v/>
      </c>
      <c r="AM662" s="1">
        <f t="shared" si="161"/>
        <v>387.4</v>
      </c>
      <c r="AN662" s="1">
        <f t="shared" si="162"/>
        <v>387.4</v>
      </c>
      <c r="AO662" s="1">
        <f t="shared" si="163"/>
        <v>387.4</v>
      </c>
      <c r="AP662" s="1">
        <f t="shared" si="164"/>
        <v>387.4</v>
      </c>
      <c r="XED662" s="8"/>
      <c r="XEE662" s="8"/>
      <c r="XEF662" s="8"/>
      <c r="XEG662" s="8"/>
      <c r="XEH662" s="8"/>
      <c r="XEI662" s="8"/>
      <c r="XEJ662" s="8"/>
      <c r="XEK662" s="8"/>
      <c r="XEL662" s="8"/>
      <c r="XEM662" s="8"/>
      <c r="XEN662" s="8"/>
      <c r="XEO662" s="8"/>
      <c r="XEP662" s="8"/>
      <c r="XEQ662" s="8"/>
      <c r="XER662" s="8"/>
      <c r="XES662" s="8"/>
      <c r="XET662" s="8"/>
      <c r="XEU662" s="8"/>
      <c r="XEV662" s="8"/>
    </row>
    <row r="663" spans="1:42 16358:16376" s="1" customFormat="1" ht="30" customHeight="1">
      <c r="A663" s="1">
        <v>661</v>
      </c>
      <c r="B663" s="1">
        <v>350.8</v>
      </c>
      <c r="C663" s="2">
        <v>113.1</v>
      </c>
      <c r="D663" s="3">
        <v>10.78</v>
      </c>
      <c r="E663" s="3">
        <v>0.47</v>
      </c>
      <c r="F663" s="4">
        <v>5.57</v>
      </c>
      <c r="G663" s="1" t="s">
        <v>46</v>
      </c>
      <c r="H663" s="3">
        <v>2.9</v>
      </c>
      <c r="I663" s="2">
        <v>2.0099999999999998</v>
      </c>
      <c r="J663" s="2">
        <v>60.8</v>
      </c>
      <c r="K663" s="2">
        <v>83.7</v>
      </c>
      <c r="L663" s="2">
        <v>119.7</v>
      </c>
      <c r="M663" s="2">
        <v>9.6999999999999993</v>
      </c>
      <c r="N663" s="1">
        <v>0</v>
      </c>
      <c r="O663" s="1" t="s">
        <v>40</v>
      </c>
      <c r="P663" s="1" t="s">
        <v>40</v>
      </c>
      <c r="Q663" s="1" t="s">
        <v>41</v>
      </c>
      <c r="R663" s="1" t="s">
        <v>41</v>
      </c>
      <c r="S663" s="5" t="s">
        <v>42</v>
      </c>
      <c r="T663" s="6" t="s">
        <v>43</v>
      </c>
      <c r="U663" s="1" t="s">
        <v>44</v>
      </c>
      <c r="V663" s="1" t="s">
        <v>44</v>
      </c>
      <c r="Y663" s="1">
        <f t="shared" si="150"/>
        <v>39675.480000000003</v>
      </c>
      <c r="Z663" s="1">
        <f t="shared" si="151"/>
        <v>1017.32</v>
      </c>
      <c r="AA663" s="1">
        <f t="shared" si="152"/>
        <v>3781.6239999999998</v>
      </c>
      <c r="AB663" s="1">
        <f t="shared" si="153"/>
        <v>164.876</v>
      </c>
      <c r="AC663" s="1">
        <f t="shared" si="154"/>
        <v>1953.9559999999999</v>
      </c>
      <c r="AD663" s="1">
        <f t="shared" si="155"/>
        <v>21328.639999999999</v>
      </c>
      <c r="AE663" s="1">
        <f t="shared" si="156"/>
        <v>29361.96</v>
      </c>
      <c r="AF663" s="1">
        <f t="shared" si="157"/>
        <v>41990.76</v>
      </c>
      <c r="AG663" s="1">
        <f t="shared" si="158"/>
        <v>3402.76</v>
      </c>
      <c r="AH663" s="1" t="e">
        <f>IF(#REF!="Y",B663,"")</f>
        <v>#REF!</v>
      </c>
      <c r="AI663" s="1" t="e">
        <f>IF(#REF!="","",MONTH(#REF!))</f>
        <v>#REF!</v>
      </c>
      <c r="AJ663" s="1" t="e">
        <f>#REF!+0</f>
        <v>#REF!</v>
      </c>
      <c r="AK663" s="1">
        <f t="shared" si="159"/>
        <v>350.8</v>
      </c>
      <c r="AL663" s="1" t="str">
        <f t="shared" si="160"/>
        <v/>
      </c>
      <c r="AM663" s="1">
        <f t="shared" si="161"/>
        <v>350.8</v>
      </c>
      <c r="AN663" s="1">
        <f t="shared" si="162"/>
        <v>350.8</v>
      </c>
      <c r="AO663" s="1">
        <f t="shared" si="163"/>
        <v>350.8</v>
      </c>
      <c r="AP663" s="1">
        <f t="shared" si="164"/>
        <v>350.8</v>
      </c>
      <c r="XED663" s="8"/>
      <c r="XEE663" s="8"/>
      <c r="XEF663" s="8"/>
      <c r="XEG663" s="8"/>
      <c r="XEH663" s="8"/>
      <c r="XEI663" s="8"/>
      <c r="XEJ663" s="8"/>
      <c r="XEK663" s="8"/>
      <c r="XEL663" s="8"/>
      <c r="XEM663" s="8"/>
      <c r="XEN663" s="8"/>
      <c r="XEO663" s="8"/>
      <c r="XEP663" s="8"/>
      <c r="XEQ663" s="8"/>
      <c r="XER663" s="8"/>
      <c r="XES663" s="8"/>
      <c r="XET663" s="8"/>
      <c r="XEU663" s="8"/>
      <c r="XEV663" s="8"/>
    </row>
    <row r="664" spans="1:42 16358:16376" s="1" customFormat="1" ht="30" customHeight="1">
      <c r="A664" s="1">
        <v>662</v>
      </c>
      <c r="B664" s="1">
        <v>524.79999999999995</v>
      </c>
      <c r="C664" s="2">
        <v>111.7</v>
      </c>
      <c r="D664" s="3">
        <v>10.1</v>
      </c>
      <c r="E664" s="3">
        <v>0.17</v>
      </c>
      <c r="F664" s="4">
        <v>5.53</v>
      </c>
      <c r="G664" s="1" t="s">
        <v>46</v>
      </c>
      <c r="H664" s="3">
        <v>2.93</v>
      </c>
      <c r="I664" s="2">
        <v>1.8</v>
      </c>
      <c r="J664" s="2">
        <v>70.900000000000006</v>
      </c>
      <c r="K664" s="2">
        <v>90.8</v>
      </c>
      <c r="L664" s="2">
        <v>135.19999999999999</v>
      </c>
      <c r="M664" s="2">
        <v>9.3000000000000007</v>
      </c>
      <c r="N664" s="1">
        <v>0</v>
      </c>
      <c r="O664" s="1" t="s">
        <v>40</v>
      </c>
      <c r="P664" s="1" t="s">
        <v>40</v>
      </c>
      <c r="Q664" s="1" t="s">
        <v>41</v>
      </c>
      <c r="R664" s="1" t="s">
        <v>41</v>
      </c>
      <c r="S664" s="5" t="s">
        <v>42</v>
      </c>
      <c r="T664" s="6" t="s">
        <v>43</v>
      </c>
      <c r="U664" s="1" t="s">
        <v>44</v>
      </c>
      <c r="V664" s="1" t="s">
        <v>44</v>
      </c>
      <c r="W664" s="1" t="s">
        <v>47</v>
      </c>
      <c r="X664" s="1" t="s">
        <v>41</v>
      </c>
      <c r="Y664" s="1">
        <f t="shared" si="150"/>
        <v>58620.160000000003</v>
      </c>
      <c r="Z664" s="1">
        <f t="shared" si="151"/>
        <v>1537.664</v>
      </c>
      <c r="AA664" s="1">
        <f t="shared" si="152"/>
        <v>5300.48</v>
      </c>
      <c r="AB664" s="1">
        <f t="shared" si="153"/>
        <v>89.215999999999994</v>
      </c>
      <c r="AC664" s="1">
        <f t="shared" si="154"/>
        <v>2902.1439999999998</v>
      </c>
      <c r="AD664" s="1">
        <f t="shared" si="155"/>
        <v>37208.32</v>
      </c>
      <c r="AE664" s="1">
        <f t="shared" si="156"/>
        <v>47651.839999999997</v>
      </c>
      <c r="AF664" s="1">
        <f t="shared" si="157"/>
        <v>70952.960000000006</v>
      </c>
      <c r="AG664" s="1">
        <f t="shared" si="158"/>
        <v>4880.6400000000003</v>
      </c>
      <c r="AH664" s="1" t="e">
        <f>IF(#REF!="Y",B664,"")</f>
        <v>#REF!</v>
      </c>
      <c r="AI664" s="1" t="e">
        <f>IF(#REF!="","",MONTH(#REF!))</f>
        <v>#REF!</v>
      </c>
      <c r="AJ664" s="1" t="e">
        <f>#REF!+0</f>
        <v>#REF!</v>
      </c>
      <c r="AK664" s="1">
        <f t="shared" si="159"/>
        <v>524.79999999999995</v>
      </c>
      <c r="AL664" s="1" t="str">
        <f t="shared" si="160"/>
        <v/>
      </c>
      <c r="AM664" s="1">
        <f t="shared" si="161"/>
        <v>524.79999999999995</v>
      </c>
      <c r="AN664" s="1">
        <f t="shared" si="162"/>
        <v>524.79999999999995</v>
      </c>
      <c r="AO664" s="1">
        <f t="shared" si="163"/>
        <v>524.79999999999995</v>
      </c>
      <c r="AP664" s="1">
        <f t="shared" si="164"/>
        <v>524.79999999999995</v>
      </c>
      <c r="XED664" s="8"/>
      <c r="XEE664" s="8"/>
      <c r="XEF664" s="8"/>
      <c r="XEG664" s="8"/>
      <c r="XEH664" s="8"/>
      <c r="XEI664" s="8"/>
      <c r="XEJ664" s="8"/>
      <c r="XEK664" s="8"/>
      <c r="XEL664" s="8"/>
      <c r="XEM664" s="8"/>
      <c r="XEN664" s="8"/>
      <c r="XEO664" s="8"/>
      <c r="XEP664" s="8"/>
      <c r="XEQ664" s="8"/>
      <c r="XER664" s="8"/>
      <c r="XES664" s="8"/>
      <c r="XET664" s="8"/>
      <c r="XEU664" s="8"/>
      <c r="XEV664" s="8"/>
    </row>
    <row r="665" spans="1:42 16358:16376" s="1" customFormat="1" ht="30" customHeight="1">
      <c r="A665" s="1">
        <v>663</v>
      </c>
      <c r="B665" s="1">
        <v>491.4</v>
      </c>
      <c r="C665" s="2">
        <v>121.9</v>
      </c>
      <c r="D665" s="3">
        <v>10.29</v>
      </c>
      <c r="E665" s="3">
        <v>0.17</v>
      </c>
      <c r="F665" s="4">
        <v>5.53</v>
      </c>
      <c r="G665" s="1" t="s">
        <v>46</v>
      </c>
      <c r="H665" s="3">
        <v>3.21</v>
      </c>
      <c r="I665" s="2">
        <v>1.8</v>
      </c>
      <c r="J665" s="2">
        <v>75.3</v>
      </c>
      <c r="K665" s="2">
        <v>93.2</v>
      </c>
      <c r="L665" s="2">
        <v>135.19999999999999</v>
      </c>
      <c r="M665" s="2">
        <v>9.3000000000000007</v>
      </c>
      <c r="N665" s="1">
        <v>0</v>
      </c>
      <c r="O665" s="1" t="s">
        <v>40</v>
      </c>
      <c r="P665" s="1" t="s">
        <v>40</v>
      </c>
      <c r="Q665" s="1" t="s">
        <v>41</v>
      </c>
      <c r="R665" s="1" t="s">
        <v>41</v>
      </c>
      <c r="S665" s="5" t="s">
        <v>42</v>
      </c>
      <c r="T665" s="6" t="s">
        <v>43</v>
      </c>
      <c r="U665" s="1" t="s">
        <v>44</v>
      </c>
      <c r="V665" s="1" t="s">
        <v>44</v>
      </c>
      <c r="Y665" s="1">
        <f t="shared" si="150"/>
        <v>59901.66</v>
      </c>
      <c r="Z665" s="1">
        <f t="shared" si="151"/>
        <v>1577.394</v>
      </c>
      <c r="AA665" s="1">
        <f t="shared" si="152"/>
        <v>5056.5060000000003</v>
      </c>
      <c r="AB665" s="1">
        <f t="shared" si="153"/>
        <v>83.537999999999997</v>
      </c>
      <c r="AC665" s="1">
        <f t="shared" si="154"/>
        <v>2717.442</v>
      </c>
      <c r="AD665" s="1">
        <f t="shared" si="155"/>
        <v>37002.42</v>
      </c>
      <c r="AE665" s="1">
        <f t="shared" si="156"/>
        <v>45798.48</v>
      </c>
      <c r="AF665" s="1">
        <f t="shared" si="157"/>
        <v>66437.279999999999</v>
      </c>
      <c r="AG665" s="1">
        <f t="shared" si="158"/>
        <v>4570.0200000000004</v>
      </c>
      <c r="AH665" s="1" t="e">
        <f>IF(#REF!="Y",B665,"")</f>
        <v>#REF!</v>
      </c>
      <c r="AI665" s="1" t="e">
        <f>IF(#REF!="","",MONTH(#REF!))</f>
        <v>#REF!</v>
      </c>
      <c r="AJ665" s="1" t="e">
        <f>#REF!+0</f>
        <v>#REF!</v>
      </c>
      <c r="AK665" s="1">
        <f t="shared" si="159"/>
        <v>491.4</v>
      </c>
      <c r="AL665" s="1" t="str">
        <f t="shared" si="160"/>
        <v/>
      </c>
      <c r="AM665" s="1">
        <f t="shared" si="161"/>
        <v>491.4</v>
      </c>
      <c r="AN665" s="1">
        <f t="shared" si="162"/>
        <v>491.4</v>
      </c>
      <c r="AO665" s="1">
        <f t="shared" si="163"/>
        <v>491.4</v>
      </c>
      <c r="AP665" s="1">
        <f t="shared" si="164"/>
        <v>491.4</v>
      </c>
      <c r="XED665" s="8"/>
      <c r="XEE665" s="8"/>
      <c r="XEF665" s="8"/>
      <c r="XEG665" s="8"/>
      <c r="XEH665" s="8"/>
      <c r="XEI665" s="8"/>
      <c r="XEJ665" s="8"/>
      <c r="XEK665" s="8"/>
      <c r="XEL665" s="8"/>
      <c r="XEM665" s="8"/>
      <c r="XEN665" s="8"/>
      <c r="XEO665" s="8"/>
      <c r="XEP665" s="8"/>
      <c r="XEQ665" s="8"/>
      <c r="XER665" s="8"/>
      <c r="XES665" s="8"/>
      <c r="XET665" s="8"/>
      <c r="XEU665" s="8"/>
      <c r="XEV665" s="8"/>
    </row>
    <row r="666" spans="1:42 16358:16376" s="1" customFormat="1" ht="30" customHeight="1">
      <c r="A666" s="1">
        <v>664</v>
      </c>
      <c r="B666" s="1">
        <v>537.20000000000005</v>
      </c>
      <c r="C666" s="2">
        <v>127.2</v>
      </c>
      <c r="D666" s="3">
        <v>10.45</v>
      </c>
      <c r="E666" s="3">
        <v>0.17</v>
      </c>
      <c r="F666" s="4">
        <v>5.53</v>
      </c>
      <c r="G666" s="1" t="s">
        <v>46</v>
      </c>
      <c r="H666" s="3">
        <v>3.34</v>
      </c>
      <c r="I666" s="2">
        <v>1.8</v>
      </c>
      <c r="J666" s="2">
        <v>75.8</v>
      </c>
      <c r="K666" s="2">
        <v>93.3</v>
      </c>
      <c r="L666" s="2">
        <v>135.19999999999999</v>
      </c>
      <c r="M666" s="2">
        <v>9.3000000000000007</v>
      </c>
      <c r="N666" s="1">
        <v>0</v>
      </c>
      <c r="O666" s="1" t="s">
        <v>40</v>
      </c>
      <c r="P666" s="1" t="s">
        <v>40</v>
      </c>
      <c r="Q666" s="1" t="s">
        <v>41</v>
      </c>
      <c r="R666" s="1" t="s">
        <v>41</v>
      </c>
      <c r="S666" s="5" t="s">
        <v>42</v>
      </c>
      <c r="T666" s="6" t="s">
        <v>43</v>
      </c>
      <c r="U666" s="1" t="s">
        <v>44</v>
      </c>
      <c r="V666" s="1" t="s">
        <v>44</v>
      </c>
      <c r="Y666" s="1">
        <f t="shared" si="150"/>
        <v>68331.839999999997</v>
      </c>
      <c r="Z666" s="1">
        <f t="shared" si="151"/>
        <v>1794.248</v>
      </c>
      <c r="AA666" s="1">
        <f t="shared" si="152"/>
        <v>5613.74</v>
      </c>
      <c r="AB666" s="1">
        <f t="shared" si="153"/>
        <v>91.323999999999998</v>
      </c>
      <c r="AC666" s="1">
        <f t="shared" si="154"/>
        <v>2970.7159999999999</v>
      </c>
      <c r="AD666" s="1">
        <f t="shared" si="155"/>
        <v>40719.760000000002</v>
      </c>
      <c r="AE666" s="1">
        <f t="shared" si="156"/>
        <v>50120.76</v>
      </c>
      <c r="AF666" s="1">
        <f t="shared" si="157"/>
        <v>72629.440000000002</v>
      </c>
      <c r="AG666" s="1">
        <f t="shared" si="158"/>
        <v>4995.96</v>
      </c>
      <c r="AH666" s="1" t="e">
        <f>IF(#REF!="Y",B666,"")</f>
        <v>#REF!</v>
      </c>
      <c r="AI666" s="1" t="e">
        <f>IF(#REF!="","",MONTH(#REF!))</f>
        <v>#REF!</v>
      </c>
      <c r="AJ666" s="1" t="e">
        <f>#REF!+0</f>
        <v>#REF!</v>
      </c>
      <c r="AK666" s="1">
        <f t="shared" si="159"/>
        <v>537.20000000000005</v>
      </c>
      <c r="AL666" s="1" t="str">
        <f t="shared" si="160"/>
        <v/>
      </c>
      <c r="AM666" s="1">
        <f t="shared" si="161"/>
        <v>537.20000000000005</v>
      </c>
      <c r="AN666" s="1">
        <f t="shared" si="162"/>
        <v>537.20000000000005</v>
      </c>
      <c r="AO666" s="1">
        <f t="shared" si="163"/>
        <v>537.20000000000005</v>
      </c>
      <c r="AP666" s="1">
        <f t="shared" si="164"/>
        <v>537.20000000000005</v>
      </c>
      <c r="XED666" s="8"/>
      <c r="XEE666" s="8"/>
      <c r="XEF666" s="8"/>
      <c r="XEG666" s="8"/>
      <c r="XEH666" s="8"/>
      <c r="XEI666" s="8"/>
      <c r="XEJ666" s="8"/>
      <c r="XEK666" s="8"/>
      <c r="XEL666" s="8"/>
      <c r="XEM666" s="8"/>
      <c r="XEN666" s="8"/>
      <c r="XEO666" s="8"/>
      <c r="XEP666" s="8"/>
      <c r="XEQ666" s="8"/>
      <c r="XER666" s="8"/>
      <c r="XES666" s="8"/>
      <c r="XET666" s="8"/>
      <c r="XEU666" s="8"/>
      <c r="XEV666" s="8"/>
    </row>
    <row r="667" spans="1:42 16358:16376" s="1" customFormat="1" ht="30" customHeight="1">
      <c r="A667" s="1">
        <v>665</v>
      </c>
      <c r="B667" s="1">
        <v>533.6</v>
      </c>
      <c r="C667" s="2">
        <v>123.8</v>
      </c>
      <c r="D667" s="3">
        <v>10.1</v>
      </c>
      <c r="E667" s="3">
        <v>0.17</v>
      </c>
      <c r="F667" s="4">
        <v>5.53</v>
      </c>
      <c r="G667" s="1" t="s">
        <v>46</v>
      </c>
      <c r="H667" s="3">
        <v>3.21</v>
      </c>
      <c r="I667" s="2">
        <v>1.8</v>
      </c>
      <c r="J667" s="2">
        <v>71.099999999999994</v>
      </c>
      <c r="K667" s="2">
        <v>90.8</v>
      </c>
      <c r="L667" s="2">
        <v>135.19999999999999</v>
      </c>
      <c r="M667" s="2">
        <v>9.3000000000000007</v>
      </c>
      <c r="N667" s="1">
        <v>0</v>
      </c>
      <c r="O667" s="1" t="s">
        <v>40</v>
      </c>
      <c r="P667" s="1" t="s">
        <v>40</v>
      </c>
      <c r="Q667" s="1" t="s">
        <v>41</v>
      </c>
      <c r="R667" s="1" t="s">
        <v>41</v>
      </c>
      <c r="S667" s="5" t="s">
        <v>42</v>
      </c>
      <c r="T667" s="6" t="s">
        <v>43</v>
      </c>
      <c r="U667" s="1" t="s">
        <v>44</v>
      </c>
      <c r="V667" s="1" t="s">
        <v>44</v>
      </c>
      <c r="Y667" s="1">
        <f t="shared" si="150"/>
        <v>66059.679999999993</v>
      </c>
      <c r="Z667" s="1">
        <f t="shared" si="151"/>
        <v>1712.856</v>
      </c>
      <c r="AA667" s="1">
        <f t="shared" si="152"/>
        <v>5389.36</v>
      </c>
      <c r="AB667" s="1">
        <f t="shared" si="153"/>
        <v>90.712000000000003</v>
      </c>
      <c r="AC667" s="1">
        <f t="shared" si="154"/>
        <v>2950.808</v>
      </c>
      <c r="AD667" s="1">
        <f t="shared" si="155"/>
        <v>37938.959999999999</v>
      </c>
      <c r="AE667" s="1">
        <f t="shared" si="156"/>
        <v>48450.879999999997</v>
      </c>
      <c r="AF667" s="1">
        <f t="shared" si="157"/>
        <v>72142.720000000001</v>
      </c>
      <c r="AG667" s="1">
        <f t="shared" si="158"/>
        <v>4962.4799999999996</v>
      </c>
      <c r="AH667" s="1" t="e">
        <f>IF(#REF!="Y",B667,"")</f>
        <v>#REF!</v>
      </c>
      <c r="AI667" s="1" t="e">
        <f>IF(#REF!="","",MONTH(#REF!))</f>
        <v>#REF!</v>
      </c>
      <c r="AJ667" s="1" t="e">
        <f>#REF!+0</f>
        <v>#REF!</v>
      </c>
      <c r="AK667" s="1">
        <f t="shared" si="159"/>
        <v>533.6</v>
      </c>
      <c r="AL667" s="1" t="str">
        <f t="shared" si="160"/>
        <v/>
      </c>
      <c r="AM667" s="1">
        <f t="shared" si="161"/>
        <v>533.6</v>
      </c>
      <c r="AN667" s="1">
        <f t="shared" si="162"/>
        <v>533.6</v>
      </c>
      <c r="AO667" s="1">
        <f t="shared" si="163"/>
        <v>533.6</v>
      </c>
      <c r="AP667" s="1">
        <f t="shared" si="164"/>
        <v>533.6</v>
      </c>
      <c r="XED667" s="8"/>
      <c r="XEE667" s="8"/>
      <c r="XEF667" s="8"/>
      <c r="XEG667" s="8"/>
      <c r="XEH667" s="8"/>
      <c r="XEI667" s="8"/>
      <c r="XEJ667" s="8"/>
      <c r="XEK667" s="8"/>
      <c r="XEL667" s="8"/>
      <c r="XEM667" s="8"/>
      <c r="XEN667" s="8"/>
      <c r="XEO667" s="8"/>
      <c r="XEP667" s="8"/>
      <c r="XEQ667" s="8"/>
      <c r="XER667" s="8"/>
      <c r="XES667" s="8"/>
      <c r="XET667" s="8"/>
      <c r="XEU667" s="8"/>
      <c r="XEV667" s="8"/>
    </row>
    <row r="668" spans="1:42 16358:16376" s="1" customFormat="1" ht="30" customHeight="1">
      <c r="A668" s="1">
        <v>666</v>
      </c>
      <c r="B668" s="1">
        <v>519</v>
      </c>
      <c r="C668" s="2">
        <v>118.6</v>
      </c>
      <c r="D668" s="3">
        <v>9.93</v>
      </c>
      <c r="E668" s="3">
        <v>0.17</v>
      </c>
      <c r="F668" s="4">
        <v>5.53</v>
      </c>
      <c r="G668" s="1" t="s">
        <v>46</v>
      </c>
      <c r="H668" s="3">
        <v>3.12</v>
      </c>
      <c r="I668" s="2">
        <v>1.8</v>
      </c>
      <c r="J668" s="2">
        <v>66.8</v>
      </c>
      <c r="K668" s="2">
        <v>88.3</v>
      </c>
      <c r="L668" s="2">
        <v>135.19999999999999</v>
      </c>
      <c r="M668" s="2">
        <v>9.3000000000000007</v>
      </c>
      <c r="N668" s="1">
        <v>0</v>
      </c>
      <c r="O668" s="1" t="s">
        <v>40</v>
      </c>
      <c r="P668" s="1" t="s">
        <v>40</v>
      </c>
      <c r="Q668" s="1" t="s">
        <v>41</v>
      </c>
      <c r="R668" s="1" t="s">
        <v>41</v>
      </c>
      <c r="S668" s="5" t="s">
        <v>42</v>
      </c>
      <c r="T668" s="6" t="s">
        <v>43</v>
      </c>
      <c r="U668" s="1" t="s">
        <v>44</v>
      </c>
      <c r="V668" s="1" t="s">
        <v>44</v>
      </c>
      <c r="Y668" s="1">
        <f t="shared" si="150"/>
        <v>61553.4</v>
      </c>
      <c r="Z668" s="1">
        <f t="shared" si="151"/>
        <v>1619.28</v>
      </c>
      <c r="AA668" s="1">
        <f t="shared" si="152"/>
        <v>5153.67</v>
      </c>
      <c r="AB668" s="1">
        <f t="shared" si="153"/>
        <v>88.23</v>
      </c>
      <c r="AC668" s="1">
        <f t="shared" si="154"/>
        <v>2870.07</v>
      </c>
      <c r="AD668" s="1">
        <f t="shared" si="155"/>
        <v>34669.199999999997</v>
      </c>
      <c r="AE668" s="1">
        <f t="shared" si="156"/>
        <v>45827.7</v>
      </c>
      <c r="AF668" s="1">
        <f t="shared" si="157"/>
        <v>70168.800000000003</v>
      </c>
      <c r="AG668" s="1">
        <f t="shared" si="158"/>
        <v>4826.7</v>
      </c>
      <c r="AH668" s="1" t="e">
        <f>IF(#REF!="Y",B668,"")</f>
        <v>#REF!</v>
      </c>
      <c r="AI668" s="1" t="e">
        <f>IF(#REF!="","",MONTH(#REF!))</f>
        <v>#REF!</v>
      </c>
      <c r="AJ668" s="1" t="e">
        <f>#REF!+0</f>
        <v>#REF!</v>
      </c>
      <c r="AK668" s="1">
        <f t="shared" si="159"/>
        <v>519</v>
      </c>
      <c r="AL668" s="1" t="str">
        <f t="shared" si="160"/>
        <v/>
      </c>
      <c r="AM668" s="1">
        <f t="shared" si="161"/>
        <v>519</v>
      </c>
      <c r="AN668" s="1">
        <f t="shared" si="162"/>
        <v>519</v>
      </c>
      <c r="AO668" s="1">
        <f t="shared" si="163"/>
        <v>519</v>
      </c>
      <c r="AP668" s="1">
        <f t="shared" si="164"/>
        <v>519</v>
      </c>
      <c r="XED668" s="8"/>
      <c r="XEE668" s="8"/>
      <c r="XEF668" s="8"/>
      <c r="XEG668" s="8"/>
      <c r="XEH668" s="8"/>
      <c r="XEI668" s="8"/>
      <c r="XEJ668" s="8"/>
      <c r="XEK668" s="8"/>
      <c r="XEL668" s="8"/>
      <c r="XEM668" s="8"/>
      <c r="XEN668" s="8"/>
      <c r="XEO668" s="8"/>
      <c r="XEP668" s="8"/>
      <c r="XEQ668" s="8"/>
      <c r="XER668" s="8"/>
      <c r="XES668" s="8"/>
      <c r="XET668" s="8"/>
      <c r="XEU668" s="8"/>
      <c r="XEV668" s="8"/>
    </row>
    <row r="669" spans="1:42 16358:16376" s="1" customFormat="1" ht="30" customHeight="1">
      <c r="A669" s="1">
        <v>667</v>
      </c>
      <c r="B669" s="1">
        <v>377.4</v>
      </c>
      <c r="C669" s="2">
        <v>119.2</v>
      </c>
      <c r="D669" s="3">
        <v>10.039999999999999</v>
      </c>
      <c r="E669" s="3">
        <v>0.17</v>
      </c>
      <c r="F669" s="4">
        <v>5.53</v>
      </c>
      <c r="G669" s="1" t="s">
        <v>46</v>
      </c>
      <c r="H669" s="3">
        <v>3.15</v>
      </c>
      <c r="I669" s="2">
        <v>1.8</v>
      </c>
      <c r="J669" s="2">
        <v>67.3</v>
      </c>
      <c r="K669" s="2">
        <v>88.9</v>
      </c>
      <c r="L669" s="2">
        <v>135.19999999999999</v>
      </c>
      <c r="M669" s="2">
        <v>9.3000000000000007</v>
      </c>
      <c r="N669" s="1">
        <v>0</v>
      </c>
      <c r="O669" s="1" t="s">
        <v>40</v>
      </c>
      <c r="P669" s="1" t="s">
        <v>40</v>
      </c>
      <c r="Q669" s="1" t="s">
        <v>41</v>
      </c>
      <c r="R669" s="1" t="s">
        <v>41</v>
      </c>
      <c r="S669" s="5" t="s">
        <v>42</v>
      </c>
      <c r="T669" s="6" t="s">
        <v>43</v>
      </c>
      <c r="U669" s="1" t="s">
        <v>44</v>
      </c>
      <c r="V669" s="1" t="s">
        <v>44</v>
      </c>
      <c r="Y669" s="1">
        <f t="shared" si="150"/>
        <v>44986.080000000002</v>
      </c>
      <c r="Z669" s="1">
        <f t="shared" si="151"/>
        <v>1188.81</v>
      </c>
      <c r="AA669" s="1">
        <f t="shared" si="152"/>
        <v>3789.096</v>
      </c>
      <c r="AB669" s="1">
        <f t="shared" si="153"/>
        <v>64.158000000000001</v>
      </c>
      <c r="AC669" s="1">
        <f t="shared" si="154"/>
        <v>2087.0219999999999</v>
      </c>
      <c r="AD669" s="1">
        <f t="shared" si="155"/>
        <v>25399.02</v>
      </c>
      <c r="AE669" s="1">
        <f t="shared" si="156"/>
        <v>33550.86</v>
      </c>
      <c r="AF669" s="1">
        <f t="shared" si="157"/>
        <v>51024.480000000003</v>
      </c>
      <c r="AG669" s="1">
        <f t="shared" si="158"/>
        <v>3509.82</v>
      </c>
      <c r="AH669" s="1" t="e">
        <f>IF(#REF!="Y",B669,"")</f>
        <v>#REF!</v>
      </c>
      <c r="AI669" s="1" t="e">
        <f>IF(#REF!="","",MONTH(#REF!))</f>
        <v>#REF!</v>
      </c>
      <c r="AJ669" s="1" t="e">
        <f>#REF!+0</f>
        <v>#REF!</v>
      </c>
      <c r="AK669" s="1">
        <f t="shared" si="159"/>
        <v>377.4</v>
      </c>
      <c r="AL669" s="1" t="str">
        <f t="shared" si="160"/>
        <v/>
      </c>
      <c r="AM669" s="1">
        <f t="shared" si="161"/>
        <v>377.4</v>
      </c>
      <c r="AN669" s="1">
        <f t="shared" si="162"/>
        <v>377.4</v>
      </c>
      <c r="AO669" s="1">
        <f t="shared" si="163"/>
        <v>377.4</v>
      </c>
      <c r="AP669" s="1">
        <f t="shared" si="164"/>
        <v>377.4</v>
      </c>
      <c r="XED669" s="8"/>
      <c r="XEE669" s="8"/>
      <c r="XEF669" s="8"/>
      <c r="XEG669" s="8"/>
      <c r="XEH669" s="8"/>
      <c r="XEI669" s="8"/>
      <c r="XEJ669" s="8"/>
      <c r="XEK669" s="8"/>
      <c r="XEL669" s="8"/>
      <c r="XEM669" s="8"/>
      <c r="XEN669" s="8"/>
      <c r="XEO669" s="8"/>
      <c r="XEP669" s="8"/>
      <c r="XEQ669" s="8"/>
      <c r="XER669" s="8"/>
      <c r="XES669" s="8"/>
      <c r="XET669" s="8"/>
      <c r="XEU669" s="8"/>
      <c r="XEV669" s="8"/>
    </row>
    <row r="670" spans="1:42 16358:16376" s="1" customFormat="1" ht="30" customHeight="1">
      <c r="A670" s="1">
        <v>668</v>
      </c>
      <c r="B670" s="1">
        <v>351.6</v>
      </c>
      <c r="C670" s="2">
        <v>100.8</v>
      </c>
      <c r="D670" s="3">
        <v>11.1</v>
      </c>
      <c r="E670" s="3">
        <v>0.17</v>
      </c>
      <c r="F670" s="4">
        <v>5.53</v>
      </c>
      <c r="G670" s="1" t="s">
        <v>46</v>
      </c>
      <c r="H670" s="3">
        <v>2.64</v>
      </c>
      <c r="I670" s="2">
        <v>1.8</v>
      </c>
      <c r="J670" s="2">
        <v>67.400000000000006</v>
      </c>
      <c r="K670" s="2">
        <v>89.1</v>
      </c>
      <c r="L670" s="2">
        <v>135.19999999999999</v>
      </c>
      <c r="M670" s="2">
        <v>9.3000000000000007</v>
      </c>
      <c r="N670" s="1">
        <v>0</v>
      </c>
      <c r="O670" s="1" t="s">
        <v>40</v>
      </c>
      <c r="P670" s="1" t="s">
        <v>40</v>
      </c>
      <c r="Q670" s="1" t="s">
        <v>41</v>
      </c>
      <c r="R670" s="1" t="s">
        <v>41</v>
      </c>
      <c r="S670" s="5" t="s">
        <v>42</v>
      </c>
      <c r="T670" s="6" t="s">
        <v>43</v>
      </c>
      <c r="U670" s="1" t="s">
        <v>44</v>
      </c>
      <c r="V670" s="1" t="s">
        <v>44</v>
      </c>
      <c r="Y670" s="1">
        <f t="shared" si="150"/>
        <v>35441.279999999999</v>
      </c>
      <c r="Z670" s="1">
        <f t="shared" si="151"/>
        <v>928.22400000000005</v>
      </c>
      <c r="AA670" s="1">
        <f t="shared" si="152"/>
        <v>3902.76</v>
      </c>
      <c r="AB670" s="1">
        <f t="shared" si="153"/>
        <v>59.771999999999998</v>
      </c>
      <c r="AC670" s="1">
        <f t="shared" si="154"/>
        <v>1944.348</v>
      </c>
      <c r="AD670" s="1">
        <f t="shared" si="155"/>
        <v>23697.84</v>
      </c>
      <c r="AE670" s="1">
        <f t="shared" si="156"/>
        <v>31327.56</v>
      </c>
      <c r="AF670" s="1">
        <f t="shared" si="157"/>
        <v>47536.32</v>
      </c>
      <c r="AG670" s="1">
        <f t="shared" si="158"/>
        <v>3269.88</v>
      </c>
      <c r="AH670" s="1" t="e">
        <f>IF(#REF!="Y",B670,"")</f>
        <v>#REF!</v>
      </c>
      <c r="AI670" s="1" t="e">
        <f>IF(#REF!="","",MONTH(#REF!))</f>
        <v>#REF!</v>
      </c>
      <c r="AJ670" s="1" t="e">
        <f>#REF!+0</f>
        <v>#REF!</v>
      </c>
      <c r="AK670" s="1">
        <f t="shared" si="159"/>
        <v>351.6</v>
      </c>
      <c r="AL670" s="1" t="str">
        <f t="shared" si="160"/>
        <v/>
      </c>
      <c r="AM670" s="1">
        <f t="shared" si="161"/>
        <v>351.6</v>
      </c>
      <c r="AN670" s="1">
        <f t="shared" si="162"/>
        <v>351.6</v>
      </c>
      <c r="AO670" s="1">
        <f t="shared" si="163"/>
        <v>351.6</v>
      </c>
      <c r="AP670" s="1">
        <f t="shared" si="164"/>
        <v>351.6</v>
      </c>
      <c r="XED670" s="8"/>
      <c r="XEE670" s="8"/>
      <c r="XEF670" s="8"/>
      <c r="XEG670" s="8"/>
      <c r="XEH670" s="8"/>
      <c r="XEI670" s="8"/>
      <c r="XEJ670" s="8"/>
      <c r="XEK670" s="8"/>
      <c r="XEL670" s="8"/>
      <c r="XEM670" s="8"/>
      <c r="XEN670" s="8"/>
      <c r="XEO670" s="8"/>
      <c r="XEP670" s="8"/>
      <c r="XEQ670" s="8"/>
      <c r="XER670" s="8"/>
      <c r="XES670" s="8"/>
      <c r="XET670" s="8"/>
      <c r="XEU670" s="8"/>
      <c r="XEV670" s="8"/>
    </row>
    <row r="671" spans="1:42 16358:16376" s="1" customFormat="1" ht="30" customHeight="1">
      <c r="A671" s="1">
        <v>669</v>
      </c>
      <c r="B671" s="1">
        <v>522.79999999999995</v>
      </c>
      <c r="C671" s="2">
        <v>87.3</v>
      </c>
      <c r="D671" s="3">
        <v>12</v>
      </c>
      <c r="E671" s="3">
        <v>0.17</v>
      </c>
      <c r="F671" s="4">
        <v>5.53</v>
      </c>
      <c r="G671" s="1" t="s">
        <v>46</v>
      </c>
      <c r="H671" s="3">
        <v>2.48</v>
      </c>
      <c r="I671" s="2">
        <v>1.8</v>
      </c>
      <c r="J671" s="2">
        <v>65.099999999999994</v>
      </c>
      <c r="K671" s="2">
        <v>88.3</v>
      </c>
      <c r="L671" s="2">
        <v>135.19999999999999</v>
      </c>
      <c r="M671" s="2">
        <v>9.3000000000000007</v>
      </c>
      <c r="N671" s="1">
        <v>0</v>
      </c>
      <c r="O671" s="1" t="s">
        <v>40</v>
      </c>
      <c r="P671" s="1" t="s">
        <v>40</v>
      </c>
      <c r="Q671" s="1" t="s">
        <v>41</v>
      </c>
      <c r="R671" s="1" t="s">
        <v>41</v>
      </c>
      <c r="S671" s="5" t="s">
        <v>42</v>
      </c>
      <c r="T671" s="6" t="s">
        <v>43</v>
      </c>
      <c r="U671" s="1" t="s">
        <v>44</v>
      </c>
      <c r="V671" s="1" t="s">
        <v>44</v>
      </c>
      <c r="Y671" s="1">
        <f t="shared" si="150"/>
        <v>45640.44</v>
      </c>
      <c r="Z671" s="1">
        <f t="shared" si="151"/>
        <v>1296.5440000000001</v>
      </c>
      <c r="AA671" s="1">
        <f t="shared" si="152"/>
        <v>6273.6</v>
      </c>
      <c r="AB671" s="1">
        <f t="shared" si="153"/>
        <v>88.876000000000005</v>
      </c>
      <c r="AC671" s="1">
        <f t="shared" si="154"/>
        <v>2891.0839999999998</v>
      </c>
      <c r="AD671" s="1">
        <f t="shared" si="155"/>
        <v>34034.28</v>
      </c>
      <c r="AE671" s="1">
        <f t="shared" si="156"/>
        <v>46163.24</v>
      </c>
      <c r="AF671" s="1">
        <f t="shared" si="157"/>
        <v>70682.559999999998</v>
      </c>
      <c r="AG671" s="1">
        <f t="shared" si="158"/>
        <v>4862.04</v>
      </c>
      <c r="AH671" s="1" t="e">
        <f>IF(#REF!="Y",B671,"")</f>
        <v>#REF!</v>
      </c>
      <c r="AI671" s="1" t="e">
        <f>IF(#REF!="","",MONTH(#REF!))</f>
        <v>#REF!</v>
      </c>
      <c r="AJ671" s="1" t="e">
        <f>#REF!+0</f>
        <v>#REF!</v>
      </c>
      <c r="AK671" s="1">
        <f t="shared" si="159"/>
        <v>522.79999999999995</v>
      </c>
      <c r="AL671" s="1" t="str">
        <f t="shared" si="160"/>
        <v/>
      </c>
      <c r="AM671" s="1">
        <f t="shared" si="161"/>
        <v>522.79999999999995</v>
      </c>
      <c r="AN671" s="1">
        <f t="shared" si="162"/>
        <v>522.79999999999995</v>
      </c>
      <c r="AO671" s="1">
        <f t="shared" si="163"/>
        <v>522.79999999999995</v>
      </c>
      <c r="AP671" s="1">
        <f t="shared" si="164"/>
        <v>522.79999999999995</v>
      </c>
      <c r="XED671" s="8"/>
      <c r="XEE671" s="8"/>
      <c r="XEF671" s="8"/>
      <c r="XEG671" s="8"/>
      <c r="XEH671" s="8"/>
      <c r="XEI671" s="8"/>
      <c r="XEJ671" s="8"/>
      <c r="XEK671" s="8"/>
      <c r="XEL671" s="8"/>
      <c r="XEM671" s="8"/>
      <c r="XEN671" s="8"/>
      <c r="XEO671" s="8"/>
      <c r="XEP671" s="8"/>
      <c r="XEQ671" s="8"/>
      <c r="XER671" s="8"/>
      <c r="XES671" s="8"/>
      <c r="XET671" s="8"/>
      <c r="XEU671" s="8"/>
      <c r="XEV671" s="8"/>
    </row>
    <row r="672" spans="1:42 16358:16376" s="1" customFormat="1" ht="30" customHeight="1">
      <c r="A672" s="1">
        <v>670</v>
      </c>
      <c r="B672" s="1">
        <v>510.8</v>
      </c>
      <c r="C672" s="2">
        <v>82.7</v>
      </c>
      <c r="D672" s="3">
        <v>11.36</v>
      </c>
      <c r="E672" s="3">
        <v>0.17</v>
      </c>
      <c r="F672" s="4">
        <v>5.53</v>
      </c>
      <c r="G672" s="1" t="s">
        <v>46</v>
      </c>
      <c r="H672" s="3">
        <v>2.41</v>
      </c>
      <c r="I672" s="2">
        <v>1.8</v>
      </c>
      <c r="J672" s="2">
        <v>61.6</v>
      </c>
      <c r="K672" s="2">
        <v>86.6</v>
      </c>
      <c r="L672" s="2">
        <v>135.19999999999999</v>
      </c>
      <c r="M672" s="2">
        <v>9.3000000000000007</v>
      </c>
      <c r="N672" s="1">
        <v>0</v>
      </c>
      <c r="O672" s="1" t="s">
        <v>40</v>
      </c>
      <c r="P672" s="1" t="s">
        <v>40</v>
      </c>
      <c r="Q672" s="1" t="s">
        <v>41</v>
      </c>
      <c r="R672" s="1" t="s">
        <v>41</v>
      </c>
      <c r="S672" s="5" t="s">
        <v>42</v>
      </c>
      <c r="T672" s="6" t="s">
        <v>43</v>
      </c>
      <c r="U672" s="1" t="s">
        <v>44</v>
      </c>
      <c r="V672" s="1" t="s">
        <v>44</v>
      </c>
      <c r="Y672" s="1">
        <f t="shared" si="150"/>
        <v>42243.16</v>
      </c>
      <c r="Z672" s="1">
        <f t="shared" si="151"/>
        <v>1231.028</v>
      </c>
      <c r="AA672" s="1">
        <f t="shared" si="152"/>
        <v>5802.6880000000001</v>
      </c>
      <c r="AB672" s="1">
        <f t="shared" si="153"/>
        <v>86.835999999999999</v>
      </c>
      <c r="AC672" s="1">
        <f t="shared" si="154"/>
        <v>2824.7240000000002</v>
      </c>
      <c r="AD672" s="1">
        <f t="shared" si="155"/>
        <v>31465.279999999999</v>
      </c>
      <c r="AE672" s="1">
        <f t="shared" si="156"/>
        <v>44235.28</v>
      </c>
      <c r="AF672" s="1">
        <f t="shared" si="157"/>
        <v>69060.160000000003</v>
      </c>
      <c r="AG672" s="1">
        <f t="shared" si="158"/>
        <v>4750.4399999999996</v>
      </c>
      <c r="AH672" s="1" t="e">
        <f>IF(#REF!="Y",B672,"")</f>
        <v>#REF!</v>
      </c>
      <c r="AI672" s="1" t="e">
        <f>IF(#REF!="","",MONTH(#REF!))</f>
        <v>#REF!</v>
      </c>
      <c r="AJ672" s="1" t="e">
        <f>#REF!+0</f>
        <v>#REF!</v>
      </c>
      <c r="AK672" s="1">
        <f t="shared" si="159"/>
        <v>510.8</v>
      </c>
      <c r="AL672" s="1" t="str">
        <f t="shared" si="160"/>
        <v/>
      </c>
      <c r="AM672" s="1">
        <f t="shared" si="161"/>
        <v>510.8</v>
      </c>
      <c r="AN672" s="1">
        <f t="shared" si="162"/>
        <v>510.8</v>
      </c>
      <c r="AO672" s="1">
        <f t="shared" si="163"/>
        <v>510.8</v>
      </c>
      <c r="AP672" s="1">
        <f t="shared" si="164"/>
        <v>510.8</v>
      </c>
      <c r="XED672" s="8"/>
      <c r="XEE672" s="8"/>
      <c r="XEF672" s="8"/>
      <c r="XEG672" s="8"/>
      <c r="XEH672" s="8"/>
      <c r="XEI672" s="8"/>
      <c r="XEJ672" s="8"/>
      <c r="XEK672" s="8"/>
      <c r="XEL672" s="8"/>
      <c r="XEM672" s="8"/>
      <c r="XEN672" s="8"/>
      <c r="XEO672" s="8"/>
      <c r="XEP672" s="8"/>
      <c r="XEQ672" s="8"/>
      <c r="XER672" s="8"/>
      <c r="XES672" s="8"/>
      <c r="XET672" s="8"/>
      <c r="XEU672" s="8"/>
      <c r="XEV672" s="8"/>
    </row>
    <row r="673" spans="1:42 16358:16376" s="1" customFormat="1" ht="30" customHeight="1">
      <c r="A673" s="1">
        <v>671</v>
      </c>
      <c r="B673" s="1">
        <v>391</v>
      </c>
      <c r="C673" s="2">
        <v>82.5</v>
      </c>
      <c r="D673" s="3">
        <v>11.02</v>
      </c>
      <c r="E673" s="3">
        <v>0.17</v>
      </c>
      <c r="F673" s="4">
        <v>5.53</v>
      </c>
      <c r="G673" s="1" t="s">
        <v>46</v>
      </c>
      <c r="H673" s="3">
        <v>2.38</v>
      </c>
      <c r="I673" s="2">
        <v>1.8</v>
      </c>
      <c r="J673" s="2">
        <v>61.3</v>
      </c>
      <c r="K673" s="2">
        <v>86.5</v>
      </c>
      <c r="L673" s="2">
        <v>135.19999999999999</v>
      </c>
      <c r="M673" s="2">
        <v>9.3000000000000007</v>
      </c>
      <c r="N673" s="1">
        <v>0</v>
      </c>
      <c r="O673" s="1" t="s">
        <v>40</v>
      </c>
      <c r="P673" s="1" t="s">
        <v>40</v>
      </c>
      <c r="Q673" s="1" t="s">
        <v>41</v>
      </c>
      <c r="R673" s="1" t="s">
        <v>41</v>
      </c>
      <c r="S673" s="5" t="s">
        <v>42</v>
      </c>
      <c r="T673" s="6" t="s">
        <v>43</v>
      </c>
      <c r="U673" s="1" t="s">
        <v>44</v>
      </c>
      <c r="V673" s="1" t="s">
        <v>44</v>
      </c>
      <c r="Y673" s="1">
        <f t="shared" si="150"/>
        <v>32257.5</v>
      </c>
      <c r="Z673" s="1">
        <f t="shared" si="151"/>
        <v>930.58</v>
      </c>
      <c r="AA673" s="1">
        <f t="shared" si="152"/>
        <v>4308.82</v>
      </c>
      <c r="AB673" s="1">
        <f t="shared" si="153"/>
        <v>66.47</v>
      </c>
      <c r="AC673" s="1">
        <f t="shared" si="154"/>
        <v>2162.23</v>
      </c>
      <c r="AD673" s="1">
        <f t="shared" si="155"/>
        <v>23968.3</v>
      </c>
      <c r="AE673" s="1">
        <f t="shared" si="156"/>
        <v>33821.5</v>
      </c>
      <c r="AF673" s="1">
        <f t="shared" si="157"/>
        <v>52863.199999999997</v>
      </c>
      <c r="AG673" s="1">
        <f t="shared" si="158"/>
        <v>3636.3</v>
      </c>
      <c r="AH673" s="1" t="e">
        <f>IF(#REF!="Y",B673,"")</f>
        <v>#REF!</v>
      </c>
      <c r="AI673" s="1" t="e">
        <f>IF(#REF!="","",MONTH(#REF!))</f>
        <v>#REF!</v>
      </c>
      <c r="AJ673" s="1" t="e">
        <f>#REF!+0</f>
        <v>#REF!</v>
      </c>
      <c r="AK673" s="1">
        <f t="shared" si="159"/>
        <v>391</v>
      </c>
      <c r="AL673" s="1" t="str">
        <f t="shared" si="160"/>
        <v/>
      </c>
      <c r="AM673" s="1">
        <f t="shared" si="161"/>
        <v>391</v>
      </c>
      <c r="AN673" s="1">
        <f t="shared" si="162"/>
        <v>391</v>
      </c>
      <c r="AO673" s="1">
        <f t="shared" si="163"/>
        <v>391</v>
      </c>
      <c r="AP673" s="1">
        <f t="shared" si="164"/>
        <v>391</v>
      </c>
      <c r="XED673" s="8"/>
      <c r="XEE673" s="8"/>
      <c r="XEF673" s="8"/>
      <c r="XEG673" s="8"/>
      <c r="XEH673" s="8"/>
      <c r="XEI673" s="8"/>
      <c r="XEJ673" s="8"/>
      <c r="XEK673" s="8"/>
      <c r="XEL673" s="8"/>
      <c r="XEM673" s="8"/>
      <c r="XEN673" s="8"/>
      <c r="XEO673" s="8"/>
      <c r="XEP673" s="8"/>
      <c r="XEQ673" s="8"/>
      <c r="XER673" s="8"/>
      <c r="XES673" s="8"/>
      <c r="XET673" s="8"/>
      <c r="XEU673" s="8"/>
      <c r="XEV673" s="8"/>
    </row>
    <row r="674" spans="1:42 16358:16376" s="1" customFormat="1" ht="30" customHeight="1">
      <c r="A674" s="1">
        <v>672</v>
      </c>
      <c r="B674" s="1">
        <v>262.2</v>
      </c>
      <c r="C674" s="2">
        <v>271.10000000000002</v>
      </c>
      <c r="D674" s="3">
        <v>11.35</v>
      </c>
      <c r="E674" s="3">
        <v>0.2</v>
      </c>
      <c r="F674" s="4">
        <v>5.64</v>
      </c>
      <c r="G674" s="1" t="s">
        <v>39</v>
      </c>
      <c r="H674" s="3">
        <v>3.97</v>
      </c>
      <c r="I674" s="2">
        <v>0.51</v>
      </c>
      <c r="J674" s="2">
        <v>90.5</v>
      </c>
      <c r="K674" s="2">
        <v>98</v>
      </c>
      <c r="L674" s="2">
        <v>131.4</v>
      </c>
      <c r="M674" s="2">
        <v>8.4</v>
      </c>
      <c r="N674" s="1">
        <v>0</v>
      </c>
      <c r="O674" s="1">
        <v>10</v>
      </c>
      <c r="P674" s="1" t="s">
        <v>40</v>
      </c>
      <c r="Q674" s="1" t="s">
        <v>41</v>
      </c>
      <c r="R674" s="1" t="s">
        <v>41</v>
      </c>
      <c r="S674" s="5" t="s">
        <v>42</v>
      </c>
      <c r="T674" s="6" t="s">
        <v>43</v>
      </c>
      <c r="U674" s="1" t="s">
        <v>44</v>
      </c>
      <c r="V674" s="1" t="s">
        <v>44</v>
      </c>
      <c r="W674" s="1">
        <v>2</v>
      </c>
      <c r="X674" s="1" t="s">
        <v>41</v>
      </c>
      <c r="Y674" s="1">
        <f t="shared" si="150"/>
        <v>71082.42</v>
      </c>
      <c r="Z674" s="1">
        <f t="shared" si="151"/>
        <v>1040.934</v>
      </c>
      <c r="AA674" s="1">
        <f t="shared" si="152"/>
        <v>2975.97</v>
      </c>
      <c r="AB674" s="1">
        <f t="shared" si="153"/>
        <v>52.44</v>
      </c>
      <c r="AC674" s="1">
        <f t="shared" si="154"/>
        <v>1478.808</v>
      </c>
      <c r="AD674" s="1">
        <f t="shared" si="155"/>
        <v>23729.1</v>
      </c>
      <c r="AE674" s="1">
        <f t="shared" si="156"/>
        <v>25695.599999999999</v>
      </c>
      <c r="AF674" s="1">
        <f t="shared" si="157"/>
        <v>34453.08</v>
      </c>
      <c r="AG674" s="1">
        <f t="shared" si="158"/>
        <v>2202.48</v>
      </c>
      <c r="AH674" s="1" t="e">
        <f>IF(#REF!="Y",B674,"")</f>
        <v>#REF!</v>
      </c>
      <c r="AI674" s="1" t="e">
        <f>IF(#REF!="","",MONTH(#REF!))</f>
        <v>#REF!</v>
      </c>
      <c r="AJ674" s="1" t="e">
        <f>#REF!+0</f>
        <v>#REF!</v>
      </c>
      <c r="AK674" s="1">
        <f t="shared" si="159"/>
        <v>262.2</v>
      </c>
      <c r="AL674" s="1" t="str">
        <f t="shared" si="160"/>
        <v/>
      </c>
      <c r="AM674" s="1">
        <f t="shared" si="161"/>
        <v>262.2</v>
      </c>
      <c r="AN674" s="1">
        <f t="shared" si="162"/>
        <v>262.2</v>
      </c>
      <c r="AO674" s="1">
        <f t="shared" si="163"/>
        <v>262.2</v>
      </c>
      <c r="AP674" s="1">
        <f t="shared" si="164"/>
        <v>262.2</v>
      </c>
      <c r="XED674" s="8"/>
      <c r="XEE674" s="8"/>
      <c r="XEF674" s="8"/>
      <c r="XEG674" s="8"/>
      <c r="XEH674" s="8"/>
      <c r="XEI674" s="8"/>
      <c r="XEJ674" s="8"/>
      <c r="XEK674" s="8"/>
      <c r="XEL674" s="8"/>
      <c r="XEM674" s="8"/>
      <c r="XEN674" s="8"/>
      <c r="XEO674" s="8"/>
      <c r="XEP674" s="8"/>
      <c r="XEQ674" s="8"/>
      <c r="XER674" s="8"/>
      <c r="XES674" s="8"/>
      <c r="XET674" s="8"/>
      <c r="XEU674" s="8"/>
      <c r="XEV674" s="8"/>
    </row>
    <row r="675" spans="1:42 16358:16376" s="1" customFormat="1" ht="30" customHeight="1">
      <c r="A675" s="1">
        <v>673</v>
      </c>
      <c r="B675" s="1">
        <v>526.4</v>
      </c>
      <c r="C675" s="2">
        <v>272.60000000000002</v>
      </c>
      <c r="D675" s="3">
        <v>11.3</v>
      </c>
      <c r="E675" s="3">
        <v>0.2</v>
      </c>
      <c r="F675" s="4">
        <v>5.64</v>
      </c>
      <c r="G675" s="1" t="s">
        <v>39</v>
      </c>
      <c r="H675" s="3">
        <v>3.94</v>
      </c>
      <c r="I675" s="2">
        <v>0.51</v>
      </c>
      <c r="J675" s="2">
        <v>90.3</v>
      </c>
      <c r="K675" s="2">
        <v>97.8</v>
      </c>
      <c r="L675" s="2">
        <v>131.4</v>
      </c>
      <c r="M675" s="2">
        <v>8.4</v>
      </c>
      <c r="N675" s="1">
        <v>0</v>
      </c>
      <c r="O675" s="1">
        <v>10</v>
      </c>
      <c r="P675" s="1" t="s">
        <v>40</v>
      </c>
      <c r="Q675" s="1" t="s">
        <v>41</v>
      </c>
      <c r="R675" s="1" t="s">
        <v>41</v>
      </c>
      <c r="S675" s="5" t="s">
        <v>42</v>
      </c>
      <c r="T675" s="6" t="s">
        <v>42</v>
      </c>
      <c r="U675" s="1" t="s">
        <v>44</v>
      </c>
      <c r="V675" s="1" t="s">
        <v>44</v>
      </c>
      <c r="Y675" s="1">
        <f t="shared" si="150"/>
        <v>143496.64000000001</v>
      </c>
      <c r="Z675" s="1">
        <f t="shared" si="151"/>
        <v>2074.0160000000001</v>
      </c>
      <c r="AA675" s="1">
        <f t="shared" si="152"/>
        <v>5948.32</v>
      </c>
      <c r="AB675" s="1">
        <f t="shared" si="153"/>
        <v>105.28</v>
      </c>
      <c r="AC675" s="1">
        <f t="shared" si="154"/>
        <v>2968.8960000000002</v>
      </c>
      <c r="AD675" s="1">
        <f t="shared" si="155"/>
        <v>47533.919999999998</v>
      </c>
      <c r="AE675" s="1">
        <f t="shared" si="156"/>
        <v>51481.919999999998</v>
      </c>
      <c r="AF675" s="1">
        <f t="shared" si="157"/>
        <v>69168.960000000006</v>
      </c>
      <c r="AG675" s="1">
        <f t="shared" si="158"/>
        <v>4421.76</v>
      </c>
      <c r="AH675" s="1" t="e">
        <f>IF(#REF!="Y",B675,"")</f>
        <v>#REF!</v>
      </c>
      <c r="AI675" s="1" t="e">
        <f>IF(#REF!="","",MONTH(#REF!))</f>
        <v>#REF!</v>
      </c>
      <c r="AJ675" s="1" t="e">
        <f>#REF!+0</f>
        <v>#REF!</v>
      </c>
      <c r="AK675" s="1">
        <f t="shared" si="159"/>
        <v>526.4</v>
      </c>
      <c r="AL675" s="1">
        <f t="shared" si="160"/>
        <v>526.4</v>
      </c>
      <c r="AM675" s="1">
        <f t="shared" si="161"/>
        <v>526.4</v>
      </c>
      <c r="AN675" s="1">
        <f t="shared" si="162"/>
        <v>526.4</v>
      </c>
      <c r="AO675" s="1">
        <f t="shared" si="163"/>
        <v>526.4</v>
      </c>
      <c r="AP675" s="1">
        <f t="shared" si="164"/>
        <v>526.4</v>
      </c>
      <c r="XED675" s="8"/>
      <c r="XEE675" s="8"/>
      <c r="XEF675" s="8"/>
      <c r="XEG675" s="8"/>
      <c r="XEH675" s="8"/>
      <c r="XEI675" s="8"/>
      <c r="XEJ675" s="8"/>
      <c r="XEK675" s="8"/>
      <c r="XEL675" s="8"/>
      <c r="XEM675" s="8"/>
      <c r="XEN675" s="8"/>
      <c r="XEO675" s="8"/>
      <c r="XEP675" s="8"/>
      <c r="XEQ675" s="8"/>
      <c r="XER675" s="8"/>
      <c r="XES675" s="8"/>
      <c r="XET675" s="8"/>
      <c r="XEU675" s="8"/>
      <c r="XEV675" s="8"/>
    </row>
    <row r="676" spans="1:42 16358:16376" s="1" customFormat="1" ht="30" customHeight="1">
      <c r="A676" s="1">
        <v>674</v>
      </c>
      <c r="B676" s="1">
        <v>395</v>
      </c>
      <c r="C676" s="2">
        <v>271.60000000000002</v>
      </c>
      <c r="D676" s="3">
        <v>11.17</v>
      </c>
      <c r="E676" s="3">
        <v>0.2</v>
      </c>
      <c r="F676" s="4">
        <v>5.64</v>
      </c>
      <c r="G676" s="1" t="s">
        <v>39</v>
      </c>
      <c r="H676" s="3">
        <v>3.91</v>
      </c>
      <c r="I676" s="2">
        <v>0.51</v>
      </c>
      <c r="J676" s="2">
        <v>90.2</v>
      </c>
      <c r="K676" s="2">
        <v>97.7</v>
      </c>
      <c r="L676" s="2">
        <v>131.4</v>
      </c>
      <c r="M676" s="2">
        <v>8.4</v>
      </c>
      <c r="N676" s="1">
        <v>0</v>
      </c>
      <c r="O676" s="1">
        <v>10</v>
      </c>
      <c r="P676" s="1" t="s">
        <v>40</v>
      </c>
      <c r="Q676" s="1" t="s">
        <v>41</v>
      </c>
      <c r="R676" s="1" t="s">
        <v>41</v>
      </c>
      <c r="S676" s="5" t="s">
        <v>42</v>
      </c>
      <c r="T676" s="6" t="s">
        <v>42</v>
      </c>
      <c r="U676" s="1" t="s">
        <v>44</v>
      </c>
      <c r="V676" s="1" t="s">
        <v>44</v>
      </c>
      <c r="Y676" s="1">
        <f t="shared" si="150"/>
        <v>107282</v>
      </c>
      <c r="Z676" s="1">
        <f t="shared" si="151"/>
        <v>1544.45</v>
      </c>
      <c r="AA676" s="1">
        <f t="shared" si="152"/>
        <v>4412.1499999999996</v>
      </c>
      <c r="AB676" s="1">
        <f t="shared" si="153"/>
        <v>79</v>
      </c>
      <c r="AC676" s="1">
        <f t="shared" si="154"/>
        <v>2227.8000000000002</v>
      </c>
      <c r="AD676" s="1">
        <f t="shared" si="155"/>
        <v>35629</v>
      </c>
      <c r="AE676" s="1">
        <f t="shared" si="156"/>
        <v>38591.5</v>
      </c>
      <c r="AF676" s="1">
        <f t="shared" si="157"/>
        <v>51903</v>
      </c>
      <c r="AG676" s="1">
        <f t="shared" si="158"/>
        <v>3318</v>
      </c>
      <c r="AH676" s="1" t="e">
        <f>IF(#REF!="Y",B676,"")</f>
        <v>#REF!</v>
      </c>
      <c r="AI676" s="1" t="e">
        <f>IF(#REF!="","",MONTH(#REF!))</f>
        <v>#REF!</v>
      </c>
      <c r="AJ676" s="1" t="e">
        <f>#REF!+0</f>
        <v>#REF!</v>
      </c>
      <c r="AK676" s="1">
        <f t="shared" si="159"/>
        <v>395</v>
      </c>
      <c r="AL676" s="1">
        <f t="shared" si="160"/>
        <v>395</v>
      </c>
      <c r="AM676" s="1">
        <f t="shared" si="161"/>
        <v>395</v>
      </c>
      <c r="AN676" s="1">
        <f t="shared" si="162"/>
        <v>395</v>
      </c>
      <c r="AO676" s="1">
        <f t="shared" si="163"/>
        <v>395</v>
      </c>
      <c r="AP676" s="1">
        <f t="shared" si="164"/>
        <v>395</v>
      </c>
      <c r="XED676" s="8"/>
      <c r="XEE676" s="8"/>
      <c r="XEF676" s="8"/>
      <c r="XEG676" s="8"/>
      <c r="XEH676" s="8"/>
      <c r="XEI676" s="8"/>
      <c r="XEJ676" s="8"/>
      <c r="XEK676" s="8"/>
      <c r="XEL676" s="8"/>
      <c r="XEM676" s="8"/>
      <c r="XEN676" s="8"/>
      <c r="XEO676" s="8"/>
      <c r="XEP676" s="8"/>
      <c r="XEQ676" s="8"/>
      <c r="XER676" s="8"/>
      <c r="XES676" s="8"/>
      <c r="XET676" s="8"/>
      <c r="XEU676" s="8"/>
      <c r="XEV676" s="8"/>
    </row>
    <row r="677" spans="1:42 16358:16376" s="1" customFormat="1" ht="30" customHeight="1">
      <c r="A677" s="1">
        <v>675</v>
      </c>
      <c r="B677" s="1">
        <v>382.2</v>
      </c>
      <c r="C677" s="2">
        <v>262.3</v>
      </c>
      <c r="D677" s="3">
        <v>11.82</v>
      </c>
      <c r="E677" s="3">
        <v>0.2</v>
      </c>
      <c r="F677" s="4">
        <v>5.64</v>
      </c>
      <c r="G677" s="1" t="s">
        <v>39</v>
      </c>
      <c r="H677" s="3">
        <v>3.7</v>
      </c>
      <c r="I677" s="2">
        <v>0.51</v>
      </c>
      <c r="J677" s="2">
        <v>90.7</v>
      </c>
      <c r="K677" s="2">
        <v>98</v>
      </c>
      <c r="L677" s="2">
        <v>131.4</v>
      </c>
      <c r="M677" s="2">
        <v>8.4</v>
      </c>
      <c r="N677" s="1">
        <v>0</v>
      </c>
      <c r="O677" s="1" t="s">
        <v>40</v>
      </c>
      <c r="P677" s="1" t="s">
        <v>40</v>
      </c>
      <c r="Q677" s="1" t="s">
        <v>41</v>
      </c>
      <c r="R677" s="1" t="s">
        <v>41</v>
      </c>
      <c r="S677" s="5" t="s">
        <v>42</v>
      </c>
      <c r="T677" s="6" t="s">
        <v>43</v>
      </c>
      <c r="U677" s="1" t="s">
        <v>44</v>
      </c>
      <c r="V677" s="1" t="s">
        <v>44</v>
      </c>
      <c r="Y677" s="1">
        <f t="shared" si="150"/>
        <v>100251.06</v>
      </c>
      <c r="Z677" s="1">
        <f t="shared" si="151"/>
        <v>1414.14</v>
      </c>
      <c r="AA677" s="1">
        <f t="shared" si="152"/>
        <v>4517.6040000000003</v>
      </c>
      <c r="AB677" s="1">
        <f t="shared" si="153"/>
        <v>76.44</v>
      </c>
      <c r="AC677" s="1">
        <f t="shared" si="154"/>
        <v>2155.6080000000002</v>
      </c>
      <c r="AD677" s="1">
        <f t="shared" si="155"/>
        <v>34665.54</v>
      </c>
      <c r="AE677" s="1">
        <f t="shared" si="156"/>
        <v>37455.599999999999</v>
      </c>
      <c r="AF677" s="1">
        <f t="shared" si="157"/>
        <v>50221.08</v>
      </c>
      <c r="AG677" s="1">
        <f t="shared" si="158"/>
        <v>3210.48</v>
      </c>
      <c r="AH677" s="1" t="e">
        <f>IF(#REF!="Y",B677,"")</f>
        <v>#REF!</v>
      </c>
      <c r="AI677" s="1" t="e">
        <f>IF(#REF!="","",MONTH(#REF!))</f>
        <v>#REF!</v>
      </c>
      <c r="AJ677" s="1" t="e">
        <f>#REF!+0</f>
        <v>#REF!</v>
      </c>
      <c r="AK677" s="1">
        <f t="shared" si="159"/>
        <v>382.2</v>
      </c>
      <c r="AL677" s="1" t="str">
        <f t="shared" si="160"/>
        <v/>
      </c>
      <c r="AM677" s="1">
        <f t="shared" si="161"/>
        <v>382.2</v>
      </c>
      <c r="AN677" s="1">
        <f t="shared" si="162"/>
        <v>382.2</v>
      </c>
      <c r="AO677" s="1">
        <f t="shared" si="163"/>
        <v>382.2</v>
      </c>
      <c r="AP677" s="1">
        <f t="shared" si="164"/>
        <v>382.2</v>
      </c>
      <c r="XED677" s="8"/>
      <c r="XEE677" s="8"/>
      <c r="XEF677" s="8"/>
      <c r="XEG677" s="8"/>
      <c r="XEH677" s="8"/>
      <c r="XEI677" s="8"/>
      <c r="XEJ677" s="8"/>
      <c r="XEK677" s="8"/>
      <c r="XEL677" s="8"/>
      <c r="XEM677" s="8"/>
      <c r="XEN677" s="8"/>
      <c r="XEO677" s="8"/>
      <c r="XEP677" s="8"/>
      <c r="XEQ677" s="8"/>
      <c r="XER677" s="8"/>
      <c r="XES677" s="8"/>
      <c r="XET677" s="8"/>
      <c r="XEU677" s="8"/>
      <c r="XEV677" s="8"/>
    </row>
    <row r="678" spans="1:42 16358:16376" s="1" customFormat="1" ht="30" customHeight="1">
      <c r="A678" s="1">
        <v>676</v>
      </c>
      <c r="B678" s="1">
        <v>521.6</v>
      </c>
      <c r="C678" s="2">
        <v>260.60000000000002</v>
      </c>
      <c r="D678" s="3">
        <v>11.87</v>
      </c>
      <c r="E678" s="3">
        <v>0.2</v>
      </c>
      <c r="F678" s="4">
        <v>5.64</v>
      </c>
      <c r="G678" s="1" t="s">
        <v>39</v>
      </c>
      <c r="H678" s="3">
        <v>3.67</v>
      </c>
      <c r="I678" s="2">
        <v>0.51</v>
      </c>
      <c r="J678" s="2">
        <v>90.8</v>
      </c>
      <c r="K678" s="2">
        <v>98.1</v>
      </c>
      <c r="L678" s="2">
        <v>131.4</v>
      </c>
      <c r="M678" s="2">
        <v>8.4</v>
      </c>
      <c r="N678" s="1">
        <v>0</v>
      </c>
      <c r="O678" s="1" t="s">
        <v>40</v>
      </c>
      <c r="P678" s="1" t="s">
        <v>40</v>
      </c>
      <c r="Q678" s="1" t="s">
        <v>41</v>
      </c>
      <c r="R678" s="1" t="s">
        <v>41</v>
      </c>
      <c r="S678" s="5" t="s">
        <v>42</v>
      </c>
      <c r="T678" s="6" t="s">
        <v>42</v>
      </c>
      <c r="U678" s="1" t="s">
        <v>44</v>
      </c>
      <c r="V678" s="1" t="s">
        <v>44</v>
      </c>
      <c r="Y678" s="1">
        <f t="shared" si="150"/>
        <v>135928.95999999999</v>
      </c>
      <c r="Z678" s="1">
        <f t="shared" si="151"/>
        <v>1914.2719999999999</v>
      </c>
      <c r="AA678" s="1">
        <f t="shared" si="152"/>
        <v>6191.3919999999998</v>
      </c>
      <c r="AB678" s="1">
        <f t="shared" si="153"/>
        <v>104.32</v>
      </c>
      <c r="AC678" s="1">
        <f t="shared" si="154"/>
        <v>2941.8240000000001</v>
      </c>
      <c r="AD678" s="1">
        <f t="shared" si="155"/>
        <v>47361.279999999999</v>
      </c>
      <c r="AE678" s="1">
        <f t="shared" si="156"/>
        <v>51168.959999999999</v>
      </c>
      <c r="AF678" s="1">
        <f t="shared" si="157"/>
        <v>68538.240000000005</v>
      </c>
      <c r="AG678" s="1">
        <f t="shared" si="158"/>
        <v>4381.4399999999996</v>
      </c>
      <c r="AH678" s="1" t="e">
        <f>IF(#REF!="Y",B678,"")</f>
        <v>#REF!</v>
      </c>
      <c r="AI678" s="1" t="e">
        <f>IF(#REF!="","",MONTH(#REF!))</f>
        <v>#REF!</v>
      </c>
      <c r="AJ678" s="1" t="e">
        <f>#REF!+0</f>
        <v>#REF!</v>
      </c>
      <c r="AK678" s="1">
        <f t="shared" si="159"/>
        <v>521.6</v>
      </c>
      <c r="AL678" s="1">
        <f t="shared" si="160"/>
        <v>521.6</v>
      </c>
      <c r="AM678" s="1">
        <f t="shared" si="161"/>
        <v>521.6</v>
      </c>
      <c r="AN678" s="1">
        <f t="shared" si="162"/>
        <v>521.6</v>
      </c>
      <c r="AO678" s="1">
        <f t="shared" si="163"/>
        <v>521.6</v>
      </c>
      <c r="AP678" s="1">
        <f t="shared" si="164"/>
        <v>521.6</v>
      </c>
      <c r="XED678" s="8"/>
      <c r="XEE678" s="8"/>
      <c r="XEF678" s="8"/>
      <c r="XEG678" s="8"/>
      <c r="XEH678" s="8"/>
      <c r="XEI678" s="8"/>
      <c r="XEJ678" s="8"/>
      <c r="XEK678" s="8"/>
      <c r="XEL678" s="8"/>
      <c r="XEM678" s="8"/>
      <c r="XEN678" s="8"/>
      <c r="XEO678" s="8"/>
      <c r="XEP678" s="8"/>
      <c r="XEQ678" s="8"/>
      <c r="XER678" s="8"/>
      <c r="XES678" s="8"/>
      <c r="XET678" s="8"/>
      <c r="XEU678" s="8"/>
      <c r="XEV678" s="8"/>
    </row>
    <row r="679" spans="1:42 16358:16376" s="1" customFormat="1" ht="30" customHeight="1">
      <c r="A679" s="1">
        <v>677</v>
      </c>
      <c r="B679" s="1">
        <v>508.8</v>
      </c>
      <c r="C679" s="2">
        <v>270</v>
      </c>
      <c r="D679" s="3">
        <v>11.7</v>
      </c>
      <c r="E679" s="3">
        <v>0.2</v>
      </c>
      <c r="F679" s="4">
        <v>5.64</v>
      </c>
      <c r="G679" s="1" t="s">
        <v>39</v>
      </c>
      <c r="H679" s="3">
        <v>3.79</v>
      </c>
      <c r="I679" s="2">
        <v>0.51</v>
      </c>
      <c r="J679" s="2">
        <v>90.6</v>
      </c>
      <c r="K679" s="2">
        <v>97.9</v>
      </c>
      <c r="L679" s="2">
        <v>131.4</v>
      </c>
      <c r="M679" s="2">
        <v>8.4</v>
      </c>
      <c r="N679" s="1">
        <v>0</v>
      </c>
      <c r="O679" s="1" t="s">
        <v>40</v>
      </c>
      <c r="P679" s="1" t="s">
        <v>40</v>
      </c>
      <c r="Q679" s="1" t="s">
        <v>41</v>
      </c>
      <c r="R679" s="1" t="s">
        <v>41</v>
      </c>
      <c r="S679" s="5" t="s">
        <v>42</v>
      </c>
      <c r="T679" s="6" t="s">
        <v>42</v>
      </c>
      <c r="U679" s="1" t="s">
        <v>44</v>
      </c>
      <c r="V679" s="1" t="s">
        <v>44</v>
      </c>
      <c r="Y679" s="1">
        <f t="shared" si="150"/>
        <v>137376</v>
      </c>
      <c r="Z679" s="1">
        <f t="shared" si="151"/>
        <v>1928.3520000000001</v>
      </c>
      <c r="AA679" s="1">
        <f t="shared" si="152"/>
        <v>5952.96</v>
      </c>
      <c r="AB679" s="1">
        <f t="shared" si="153"/>
        <v>101.76</v>
      </c>
      <c r="AC679" s="1">
        <f t="shared" si="154"/>
        <v>2869.6320000000001</v>
      </c>
      <c r="AD679" s="1">
        <f t="shared" si="155"/>
        <v>46097.279999999999</v>
      </c>
      <c r="AE679" s="1">
        <f t="shared" si="156"/>
        <v>49811.519999999997</v>
      </c>
      <c r="AF679" s="1">
        <f t="shared" si="157"/>
        <v>66856.320000000007</v>
      </c>
      <c r="AG679" s="1">
        <f t="shared" si="158"/>
        <v>4273.92</v>
      </c>
      <c r="AH679" s="1" t="e">
        <f>IF(#REF!="Y",B679,"")</f>
        <v>#REF!</v>
      </c>
      <c r="AI679" s="1" t="e">
        <f>IF(#REF!="","",MONTH(#REF!))</f>
        <v>#REF!</v>
      </c>
      <c r="AJ679" s="1" t="e">
        <f>#REF!+0</f>
        <v>#REF!</v>
      </c>
      <c r="AK679" s="1">
        <f t="shared" si="159"/>
        <v>508.8</v>
      </c>
      <c r="AL679" s="1">
        <f t="shared" si="160"/>
        <v>508.8</v>
      </c>
      <c r="AM679" s="1">
        <f t="shared" si="161"/>
        <v>508.8</v>
      </c>
      <c r="AN679" s="1">
        <f t="shared" si="162"/>
        <v>508.8</v>
      </c>
      <c r="AO679" s="1">
        <f t="shared" si="163"/>
        <v>508.8</v>
      </c>
      <c r="AP679" s="1">
        <f t="shared" si="164"/>
        <v>508.8</v>
      </c>
      <c r="XED679" s="8"/>
      <c r="XEE679" s="8"/>
      <c r="XEF679" s="8"/>
      <c r="XEG679" s="8"/>
      <c r="XEH679" s="8"/>
      <c r="XEI679" s="8"/>
      <c r="XEJ679" s="8"/>
      <c r="XEK679" s="8"/>
      <c r="XEL679" s="8"/>
      <c r="XEM679" s="8"/>
      <c r="XEN679" s="8"/>
      <c r="XEO679" s="8"/>
      <c r="XEP679" s="8"/>
      <c r="XEQ679" s="8"/>
      <c r="XER679" s="8"/>
      <c r="XES679" s="8"/>
      <c r="XET679" s="8"/>
      <c r="XEU679" s="8"/>
      <c r="XEV679" s="8"/>
    </row>
    <row r="680" spans="1:42 16358:16376" s="1" customFormat="1" ht="30" customHeight="1">
      <c r="A680" s="1">
        <v>678</v>
      </c>
      <c r="B680" s="1">
        <v>517</v>
      </c>
      <c r="C680" s="2">
        <v>261.89999999999998</v>
      </c>
      <c r="D680" s="3">
        <v>11.89</v>
      </c>
      <c r="E680" s="3">
        <v>0.2</v>
      </c>
      <c r="F680" s="4">
        <v>5.64</v>
      </c>
      <c r="G680" s="1" t="s">
        <v>39</v>
      </c>
      <c r="H680" s="3">
        <v>3.73</v>
      </c>
      <c r="I680" s="2">
        <v>0.51</v>
      </c>
      <c r="J680" s="2">
        <v>90.9</v>
      </c>
      <c r="K680" s="2">
        <v>98</v>
      </c>
      <c r="L680" s="2">
        <v>131.4</v>
      </c>
      <c r="M680" s="2">
        <v>8.4</v>
      </c>
      <c r="N680" s="1">
        <v>0</v>
      </c>
      <c r="O680" s="1">
        <v>10</v>
      </c>
      <c r="P680" s="1" t="s">
        <v>40</v>
      </c>
      <c r="Q680" s="1" t="s">
        <v>41</v>
      </c>
      <c r="R680" s="1" t="s">
        <v>41</v>
      </c>
      <c r="S680" s="5" t="s">
        <v>42</v>
      </c>
      <c r="T680" s="6" t="s">
        <v>42</v>
      </c>
      <c r="U680" s="1" t="s">
        <v>44</v>
      </c>
      <c r="V680" s="1" t="s">
        <v>44</v>
      </c>
      <c r="Y680" s="1">
        <f t="shared" si="150"/>
        <v>135402.29999999999</v>
      </c>
      <c r="Z680" s="1">
        <f t="shared" si="151"/>
        <v>1928.41</v>
      </c>
      <c r="AA680" s="1">
        <f t="shared" si="152"/>
        <v>6147.13</v>
      </c>
      <c r="AB680" s="1">
        <f t="shared" si="153"/>
        <v>103.4</v>
      </c>
      <c r="AC680" s="1">
        <f t="shared" si="154"/>
        <v>2915.88</v>
      </c>
      <c r="AD680" s="1">
        <f t="shared" si="155"/>
        <v>46995.3</v>
      </c>
      <c r="AE680" s="1">
        <f t="shared" si="156"/>
        <v>50666</v>
      </c>
      <c r="AF680" s="1">
        <f t="shared" si="157"/>
        <v>67933.8</v>
      </c>
      <c r="AG680" s="1">
        <f t="shared" si="158"/>
        <v>4342.8</v>
      </c>
      <c r="AH680" s="1" t="e">
        <f>IF(#REF!="Y",B680,"")</f>
        <v>#REF!</v>
      </c>
      <c r="AI680" s="1" t="e">
        <f>IF(#REF!="","",MONTH(#REF!))</f>
        <v>#REF!</v>
      </c>
      <c r="AJ680" s="1" t="e">
        <f>#REF!+0</f>
        <v>#REF!</v>
      </c>
      <c r="AK680" s="1">
        <f t="shared" si="159"/>
        <v>517</v>
      </c>
      <c r="AL680" s="1">
        <f t="shared" si="160"/>
        <v>517</v>
      </c>
      <c r="AM680" s="1">
        <f t="shared" si="161"/>
        <v>517</v>
      </c>
      <c r="AN680" s="1">
        <f t="shared" si="162"/>
        <v>517</v>
      </c>
      <c r="AO680" s="1">
        <f t="shared" si="163"/>
        <v>517</v>
      </c>
      <c r="AP680" s="1">
        <f t="shared" si="164"/>
        <v>517</v>
      </c>
      <c r="XED680" s="8"/>
      <c r="XEE680" s="8"/>
      <c r="XEF680" s="8"/>
      <c r="XEG680" s="8"/>
      <c r="XEH680" s="8"/>
      <c r="XEI680" s="8"/>
      <c r="XEJ680" s="8"/>
      <c r="XEK680" s="8"/>
      <c r="XEL680" s="8"/>
      <c r="XEM680" s="8"/>
      <c r="XEN680" s="8"/>
      <c r="XEO680" s="8"/>
      <c r="XEP680" s="8"/>
      <c r="XEQ680" s="8"/>
      <c r="XER680" s="8"/>
      <c r="XES680" s="8"/>
      <c r="XET680" s="8"/>
      <c r="XEU680" s="8"/>
      <c r="XEV680" s="8"/>
    </row>
    <row r="681" spans="1:42 16358:16376" s="1" customFormat="1" ht="30" customHeight="1">
      <c r="A681" s="1">
        <v>679</v>
      </c>
      <c r="B681" s="1">
        <v>505.8</v>
      </c>
      <c r="C681" s="2">
        <v>266.39999999999998</v>
      </c>
      <c r="D681" s="3">
        <v>11.8</v>
      </c>
      <c r="E681" s="3">
        <v>0.2</v>
      </c>
      <c r="F681" s="4">
        <v>5.64</v>
      </c>
      <c r="G681" s="1" t="s">
        <v>39</v>
      </c>
      <c r="H681" s="3">
        <v>3.85</v>
      </c>
      <c r="I681" s="2">
        <v>0.51</v>
      </c>
      <c r="J681" s="2">
        <v>90.8</v>
      </c>
      <c r="K681" s="2">
        <v>98.1</v>
      </c>
      <c r="L681" s="2">
        <v>131.4</v>
      </c>
      <c r="M681" s="2">
        <v>8.4</v>
      </c>
      <c r="N681" s="1">
        <v>0</v>
      </c>
      <c r="O681" s="1" t="s">
        <v>40</v>
      </c>
      <c r="P681" s="1" t="s">
        <v>40</v>
      </c>
      <c r="Q681" s="1" t="s">
        <v>41</v>
      </c>
      <c r="R681" s="1" t="s">
        <v>41</v>
      </c>
      <c r="S681" s="5" t="s">
        <v>42</v>
      </c>
      <c r="T681" s="6" t="s">
        <v>42</v>
      </c>
      <c r="U681" s="1" t="s">
        <v>44</v>
      </c>
      <c r="V681" s="1" t="s">
        <v>44</v>
      </c>
      <c r="Y681" s="1">
        <f t="shared" si="150"/>
        <v>134745.12</v>
      </c>
      <c r="Z681" s="1">
        <f t="shared" si="151"/>
        <v>1947.33</v>
      </c>
      <c r="AA681" s="1">
        <f t="shared" si="152"/>
        <v>5968.44</v>
      </c>
      <c r="AB681" s="1">
        <f t="shared" si="153"/>
        <v>101.16</v>
      </c>
      <c r="AC681" s="1">
        <f t="shared" si="154"/>
        <v>2852.712</v>
      </c>
      <c r="AD681" s="1">
        <f t="shared" si="155"/>
        <v>45926.64</v>
      </c>
      <c r="AE681" s="1">
        <f t="shared" si="156"/>
        <v>49618.98</v>
      </c>
      <c r="AF681" s="1">
        <f t="shared" si="157"/>
        <v>66462.12</v>
      </c>
      <c r="AG681" s="1">
        <f t="shared" si="158"/>
        <v>4248.72</v>
      </c>
      <c r="AH681" s="1" t="e">
        <f>IF(#REF!="Y",B681,"")</f>
        <v>#REF!</v>
      </c>
      <c r="AI681" s="1" t="e">
        <f>IF(#REF!="","",MONTH(#REF!))</f>
        <v>#REF!</v>
      </c>
      <c r="AJ681" s="1" t="e">
        <f>#REF!+0</f>
        <v>#REF!</v>
      </c>
      <c r="AK681" s="1">
        <f t="shared" si="159"/>
        <v>505.8</v>
      </c>
      <c r="AL681" s="1">
        <f t="shared" si="160"/>
        <v>505.8</v>
      </c>
      <c r="AM681" s="1">
        <f t="shared" si="161"/>
        <v>505.8</v>
      </c>
      <c r="AN681" s="1">
        <f t="shared" si="162"/>
        <v>505.8</v>
      </c>
      <c r="AO681" s="1">
        <f t="shared" si="163"/>
        <v>505.8</v>
      </c>
      <c r="AP681" s="1">
        <f t="shared" si="164"/>
        <v>505.8</v>
      </c>
      <c r="XED681" s="8"/>
      <c r="XEE681" s="8"/>
      <c r="XEF681" s="8"/>
      <c r="XEG681" s="8"/>
      <c r="XEH681" s="8"/>
      <c r="XEI681" s="8"/>
      <c r="XEJ681" s="8"/>
      <c r="XEK681" s="8"/>
      <c r="XEL681" s="8"/>
      <c r="XEM681" s="8"/>
      <c r="XEN681" s="8"/>
      <c r="XEO681" s="8"/>
      <c r="XEP681" s="8"/>
      <c r="XEQ681" s="8"/>
      <c r="XER681" s="8"/>
      <c r="XES681" s="8"/>
      <c r="XET681" s="8"/>
      <c r="XEU681" s="8"/>
      <c r="XEV681" s="8"/>
    </row>
    <row r="682" spans="1:42 16358:16376" s="1" customFormat="1" ht="30" customHeight="1">
      <c r="A682" s="1">
        <v>680</v>
      </c>
      <c r="B682" s="1">
        <v>504.6</v>
      </c>
      <c r="C682" s="2">
        <v>259</v>
      </c>
      <c r="D682" s="3">
        <v>11.8</v>
      </c>
      <c r="E682" s="3">
        <v>0.2</v>
      </c>
      <c r="F682" s="4">
        <v>5.64</v>
      </c>
      <c r="G682" s="1" t="s">
        <v>39</v>
      </c>
      <c r="H682" s="3">
        <v>3.91</v>
      </c>
      <c r="I682" s="2">
        <v>0.51</v>
      </c>
      <c r="J682" s="2">
        <v>89.9</v>
      </c>
      <c r="K682" s="2">
        <v>97.5</v>
      </c>
      <c r="L682" s="2">
        <v>131.4</v>
      </c>
      <c r="M682" s="2">
        <v>8.4</v>
      </c>
      <c r="N682" s="1">
        <v>0</v>
      </c>
      <c r="O682" s="1" t="s">
        <v>40</v>
      </c>
      <c r="P682" s="1" t="s">
        <v>40</v>
      </c>
      <c r="Q682" s="1" t="s">
        <v>41</v>
      </c>
      <c r="R682" s="1" t="s">
        <v>41</v>
      </c>
      <c r="S682" s="5" t="s">
        <v>42</v>
      </c>
      <c r="T682" s="6" t="s">
        <v>42</v>
      </c>
      <c r="U682" s="1" t="s">
        <v>44</v>
      </c>
      <c r="V682" s="1" t="s">
        <v>44</v>
      </c>
      <c r="Y682" s="1">
        <f t="shared" si="150"/>
        <v>130691.4</v>
      </c>
      <c r="Z682" s="1">
        <f t="shared" si="151"/>
        <v>1972.9860000000001</v>
      </c>
      <c r="AA682" s="1">
        <f t="shared" si="152"/>
        <v>5954.28</v>
      </c>
      <c r="AB682" s="1">
        <f t="shared" si="153"/>
        <v>100.92</v>
      </c>
      <c r="AC682" s="1">
        <f t="shared" si="154"/>
        <v>2845.944</v>
      </c>
      <c r="AD682" s="1">
        <f t="shared" si="155"/>
        <v>45363.54</v>
      </c>
      <c r="AE682" s="1">
        <f t="shared" si="156"/>
        <v>49198.5</v>
      </c>
      <c r="AF682" s="1">
        <f t="shared" si="157"/>
        <v>66304.44</v>
      </c>
      <c r="AG682" s="1">
        <f t="shared" si="158"/>
        <v>4238.6400000000003</v>
      </c>
      <c r="AH682" s="1" t="e">
        <f>IF(#REF!="Y",B682,"")</f>
        <v>#REF!</v>
      </c>
      <c r="AI682" s="1" t="e">
        <f>IF(#REF!="","",MONTH(#REF!))</f>
        <v>#REF!</v>
      </c>
      <c r="AJ682" s="1" t="e">
        <f>#REF!+0</f>
        <v>#REF!</v>
      </c>
      <c r="AK682" s="1">
        <f t="shared" si="159"/>
        <v>504.6</v>
      </c>
      <c r="AL682" s="1">
        <f t="shared" si="160"/>
        <v>504.6</v>
      </c>
      <c r="AM682" s="1">
        <f t="shared" si="161"/>
        <v>504.6</v>
      </c>
      <c r="AN682" s="1">
        <f t="shared" si="162"/>
        <v>504.6</v>
      </c>
      <c r="AO682" s="1">
        <f t="shared" si="163"/>
        <v>504.6</v>
      </c>
      <c r="AP682" s="1">
        <f t="shared" si="164"/>
        <v>504.6</v>
      </c>
      <c r="XED682" s="8"/>
      <c r="XEE682" s="8"/>
      <c r="XEF682" s="8"/>
      <c r="XEG682" s="8"/>
      <c r="XEH682" s="8"/>
      <c r="XEI682" s="8"/>
      <c r="XEJ682" s="8"/>
      <c r="XEK682" s="8"/>
      <c r="XEL682" s="8"/>
      <c r="XEM682" s="8"/>
      <c r="XEN682" s="8"/>
      <c r="XEO682" s="8"/>
      <c r="XEP682" s="8"/>
      <c r="XEQ682" s="8"/>
      <c r="XER682" s="8"/>
      <c r="XES682" s="8"/>
      <c r="XET682" s="8"/>
      <c r="XEU682" s="8"/>
      <c r="XEV682" s="8"/>
    </row>
    <row r="683" spans="1:42 16358:16376" s="1" customFormat="1" ht="30" customHeight="1">
      <c r="A683" s="1">
        <v>681</v>
      </c>
      <c r="B683" s="1">
        <v>506.8</v>
      </c>
      <c r="C683" s="2">
        <v>260.39999999999998</v>
      </c>
      <c r="D683" s="3">
        <v>11.75</v>
      </c>
      <c r="E683" s="3">
        <v>0.2</v>
      </c>
      <c r="F683" s="4">
        <v>5.64</v>
      </c>
      <c r="G683" s="1" t="s">
        <v>39</v>
      </c>
      <c r="H683" s="3">
        <v>3.91</v>
      </c>
      <c r="I683" s="2">
        <v>0.51</v>
      </c>
      <c r="J683" s="2">
        <v>90</v>
      </c>
      <c r="K683" s="2">
        <v>97.6</v>
      </c>
      <c r="L683" s="2">
        <v>131.4</v>
      </c>
      <c r="M683" s="2">
        <v>8.4</v>
      </c>
      <c r="N683" s="1">
        <v>0</v>
      </c>
      <c r="O683" s="1" t="s">
        <v>40</v>
      </c>
      <c r="P683" s="1" t="s">
        <v>40</v>
      </c>
      <c r="Q683" s="1" t="s">
        <v>41</v>
      </c>
      <c r="R683" s="1" t="s">
        <v>41</v>
      </c>
      <c r="S683" s="5" t="s">
        <v>42</v>
      </c>
      <c r="T683" s="6" t="s">
        <v>42</v>
      </c>
      <c r="U683" s="1" t="s">
        <v>44</v>
      </c>
      <c r="V683" s="1" t="s">
        <v>44</v>
      </c>
      <c r="Y683" s="1">
        <f t="shared" si="150"/>
        <v>131970.72</v>
      </c>
      <c r="Z683" s="1">
        <f t="shared" si="151"/>
        <v>1981.588</v>
      </c>
      <c r="AA683" s="1">
        <f t="shared" si="152"/>
        <v>5954.9</v>
      </c>
      <c r="AB683" s="1">
        <f t="shared" si="153"/>
        <v>101.36</v>
      </c>
      <c r="AC683" s="1">
        <f t="shared" si="154"/>
        <v>2858.3519999999999</v>
      </c>
      <c r="AD683" s="1">
        <f t="shared" si="155"/>
        <v>45612</v>
      </c>
      <c r="AE683" s="1">
        <f t="shared" si="156"/>
        <v>49463.68</v>
      </c>
      <c r="AF683" s="1">
        <f t="shared" si="157"/>
        <v>66593.52</v>
      </c>
      <c r="AG683" s="1">
        <f t="shared" si="158"/>
        <v>4257.12</v>
      </c>
      <c r="AH683" s="1" t="e">
        <f>IF(#REF!="Y",B683,"")</f>
        <v>#REF!</v>
      </c>
      <c r="AI683" s="1" t="e">
        <f>IF(#REF!="","",MONTH(#REF!))</f>
        <v>#REF!</v>
      </c>
      <c r="AJ683" s="1" t="e">
        <f>#REF!+0</f>
        <v>#REF!</v>
      </c>
      <c r="AK683" s="1">
        <f t="shared" si="159"/>
        <v>506.8</v>
      </c>
      <c r="AL683" s="1">
        <f t="shared" si="160"/>
        <v>506.8</v>
      </c>
      <c r="AM683" s="1">
        <f t="shared" si="161"/>
        <v>506.8</v>
      </c>
      <c r="AN683" s="1">
        <f t="shared" si="162"/>
        <v>506.8</v>
      </c>
      <c r="AO683" s="1">
        <f t="shared" si="163"/>
        <v>506.8</v>
      </c>
      <c r="AP683" s="1">
        <f t="shared" si="164"/>
        <v>506.8</v>
      </c>
      <c r="XED683" s="8"/>
      <c r="XEE683" s="8"/>
      <c r="XEF683" s="8"/>
      <c r="XEG683" s="8"/>
      <c r="XEH683" s="8"/>
      <c r="XEI683" s="8"/>
      <c r="XEJ683" s="8"/>
      <c r="XEK683" s="8"/>
      <c r="XEL683" s="8"/>
      <c r="XEM683" s="8"/>
      <c r="XEN683" s="8"/>
      <c r="XEO683" s="8"/>
      <c r="XEP683" s="8"/>
      <c r="XEQ683" s="8"/>
      <c r="XER683" s="8"/>
      <c r="XES683" s="8"/>
      <c r="XET683" s="8"/>
      <c r="XEU683" s="8"/>
      <c r="XEV683" s="8"/>
    </row>
    <row r="684" spans="1:42 16358:16376" s="1" customFormat="1" ht="30" customHeight="1">
      <c r="A684" s="1">
        <v>682</v>
      </c>
      <c r="B684" s="1">
        <v>390.6</v>
      </c>
      <c r="C684" s="2">
        <v>261.8</v>
      </c>
      <c r="D684" s="3">
        <v>11.67</v>
      </c>
      <c r="E684" s="3">
        <v>0.2</v>
      </c>
      <c r="F684" s="4">
        <v>5.64</v>
      </c>
      <c r="G684" s="1" t="s">
        <v>39</v>
      </c>
      <c r="H684" s="3">
        <v>4.03</v>
      </c>
      <c r="I684" s="2">
        <v>0.51</v>
      </c>
      <c r="J684" s="2">
        <v>89</v>
      </c>
      <c r="K684" s="2">
        <v>97.1</v>
      </c>
      <c r="L684" s="2">
        <v>131.4</v>
      </c>
      <c r="M684" s="2">
        <v>8.4</v>
      </c>
      <c r="N684" s="1">
        <v>0</v>
      </c>
      <c r="O684" s="1" t="s">
        <v>40</v>
      </c>
      <c r="P684" s="1" t="s">
        <v>40</v>
      </c>
      <c r="Q684" s="1" t="s">
        <v>41</v>
      </c>
      <c r="R684" s="1" t="s">
        <v>41</v>
      </c>
      <c r="S684" s="5" t="s">
        <v>42</v>
      </c>
      <c r="T684" s="6" t="s">
        <v>42</v>
      </c>
      <c r="U684" s="1" t="s">
        <v>44</v>
      </c>
      <c r="V684" s="1" t="s">
        <v>44</v>
      </c>
      <c r="Y684" s="1">
        <f t="shared" si="150"/>
        <v>102259.08</v>
      </c>
      <c r="Z684" s="1">
        <f t="shared" si="151"/>
        <v>1574.1179999999999</v>
      </c>
      <c r="AA684" s="1">
        <f t="shared" si="152"/>
        <v>4558.3019999999997</v>
      </c>
      <c r="AB684" s="1">
        <f t="shared" si="153"/>
        <v>78.12</v>
      </c>
      <c r="AC684" s="1">
        <f t="shared" si="154"/>
        <v>2202.9839999999999</v>
      </c>
      <c r="AD684" s="1">
        <f t="shared" si="155"/>
        <v>34763.4</v>
      </c>
      <c r="AE684" s="1">
        <f t="shared" si="156"/>
        <v>37927.26</v>
      </c>
      <c r="AF684" s="1">
        <f t="shared" si="157"/>
        <v>51324.84</v>
      </c>
      <c r="AG684" s="1">
        <f t="shared" si="158"/>
        <v>3281.04</v>
      </c>
      <c r="AH684" s="1" t="e">
        <f>IF(#REF!="Y",B684,"")</f>
        <v>#REF!</v>
      </c>
      <c r="AI684" s="1" t="e">
        <f>IF(#REF!="","",MONTH(#REF!))</f>
        <v>#REF!</v>
      </c>
      <c r="AJ684" s="1" t="e">
        <f>#REF!+0</f>
        <v>#REF!</v>
      </c>
      <c r="AK684" s="1">
        <f t="shared" si="159"/>
        <v>390.6</v>
      </c>
      <c r="AL684" s="1">
        <f t="shared" si="160"/>
        <v>390.6</v>
      </c>
      <c r="AM684" s="1">
        <f t="shared" si="161"/>
        <v>390.6</v>
      </c>
      <c r="AN684" s="1">
        <f t="shared" si="162"/>
        <v>390.6</v>
      </c>
      <c r="AO684" s="1">
        <f t="shared" si="163"/>
        <v>390.6</v>
      </c>
      <c r="AP684" s="1">
        <f t="shared" si="164"/>
        <v>390.6</v>
      </c>
      <c r="XED684" s="8"/>
      <c r="XEE684" s="8"/>
      <c r="XEF684" s="8"/>
      <c r="XEG684" s="8"/>
      <c r="XEH684" s="8"/>
      <c r="XEI684" s="8"/>
      <c r="XEJ684" s="8"/>
      <c r="XEK684" s="8"/>
      <c r="XEL684" s="8"/>
      <c r="XEM684" s="8"/>
      <c r="XEN684" s="8"/>
      <c r="XEO684" s="8"/>
      <c r="XEP684" s="8"/>
      <c r="XEQ684" s="8"/>
      <c r="XER684" s="8"/>
      <c r="XES684" s="8"/>
      <c r="XET684" s="8"/>
      <c r="XEU684" s="8"/>
      <c r="XEV684" s="8"/>
    </row>
    <row r="685" spans="1:42 16358:16376" s="1" customFormat="1" ht="30" customHeight="1">
      <c r="A685" s="1">
        <v>683</v>
      </c>
      <c r="B685" s="1">
        <v>508.4</v>
      </c>
      <c r="C685" s="2">
        <v>260.2</v>
      </c>
      <c r="D685" s="3">
        <v>10.77</v>
      </c>
      <c r="E685" s="3">
        <v>0.2</v>
      </c>
      <c r="F685" s="4">
        <v>5.64</v>
      </c>
      <c r="G685" s="1" t="s">
        <v>39</v>
      </c>
      <c r="H685" s="3">
        <v>4.0599999999999996</v>
      </c>
      <c r="I685" s="2">
        <v>0.51</v>
      </c>
      <c r="J685" s="2">
        <v>88.6</v>
      </c>
      <c r="K685" s="2">
        <v>97.2</v>
      </c>
      <c r="L685" s="2">
        <v>131.4</v>
      </c>
      <c r="M685" s="2">
        <v>8.4</v>
      </c>
      <c r="N685" s="1">
        <v>0</v>
      </c>
      <c r="O685" s="1" t="s">
        <v>40</v>
      </c>
      <c r="P685" s="1" t="s">
        <v>40</v>
      </c>
      <c r="Q685" s="1" t="s">
        <v>41</v>
      </c>
      <c r="R685" s="1" t="s">
        <v>41</v>
      </c>
      <c r="S685" s="5" t="s">
        <v>42</v>
      </c>
      <c r="T685" s="6" t="s">
        <v>42</v>
      </c>
      <c r="U685" s="1" t="s">
        <v>44</v>
      </c>
      <c r="V685" s="1" t="s">
        <v>44</v>
      </c>
      <c r="Y685" s="1">
        <f t="shared" si="150"/>
        <v>132285.68</v>
      </c>
      <c r="Z685" s="1">
        <f t="shared" si="151"/>
        <v>2064.1039999999998</v>
      </c>
      <c r="AA685" s="1">
        <f t="shared" si="152"/>
        <v>5475.4679999999998</v>
      </c>
      <c r="AB685" s="1">
        <f t="shared" si="153"/>
        <v>101.68</v>
      </c>
      <c r="AC685" s="1">
        <f t="shared" si="154"/>
        <v>2867.3760000000002</v>
      </c>
      <c r="AD685" s="1">
        <f t="shared" si="155"/>
        <v>45044.24</v>
      </c>
      <c r="AE685" s="1">
        <f t="shared" si="156"/>
        <v>49416.480000000003</v>
      </c>
      <c r="AF685" s="1">
        <f t="shared" si="157"/>
        <v>66803.759999999995</v>
      </c>
      <c r="AG685" s="1">
        <f t="shared" si="158"/>
        <v>4270.5600000000004</v>
      </c>
      <c r="AH685" s="1" t="e">
        <f>IF(#REF!="Y",B685,"")</f>
        <v>#REF!</v>
      </c>
      <c r="AI685" s="1" t="e">
        <f>IF(#REF!="","",MONTH(#REF!))</f>
        <v>#REF!</v>
      </c>
      <c r="AJ685" s="1" t="e">
        <f>#REF!+0</f>
        <v>#REF!</v>
      </c>
      <c r="AK685" s="1">
        <f t="shared" si="159"/>
        <v>508.4</v>
      </c>
      <c r="AL685" s="1">
        <f t="shared" si="160"/>
        <v>508.4</v>
      </c>
      <c r="AM685" s="1">
        <f t="shared" si="161"/>
        <v>508.4</v>
      </c>
      <c r="AN685" s="1">
        <f t="shared" si="162"/>
        <v>508.4</v>
      </c>
      <c r="AO685" s="1">
        <f t="shared" si="163"/>
        <v>508.4</v>
      </c>
      <c r="AP685" s="1">
        <f t="shared" si="164"/>
        <v>508.4</v>
      </c>
      <c r="XED685" s="8"/>
      <c r="XEE685" s="8"/>
      <c r="XEF685" s="8"/>
      <c r="XEG685" s="8"/>
      <c r="XEH685" s="8"/>
      <c r="XEI685" s="8"/>
      <c r="XEJ685" s="8"/>
      <c r="XEK685" s="8"/>
      <c r="XEL685" s="8"/>
      <c r="XEM685" s="8"/>
      <c r="XEN685" s="8"/>
      <c r="XEO685" s="8"/>
      <c r="XEP685" s="8"/>
      <c r="XEQ685" s="8"/>
      <c r="XER685" s="8"/>
      <c r="XES685" s="8"/>
      <c r="XET685" s="8"/>
      <c r="XEU685" s="8"/>
      <c r="XEV685" s="8"/>
    </row>
    <row r="686" spans="1:42 16358:16376" s="1" customFormat="1" ht="30" customHeight="1">
      <c r="A686" s="1">
        <v>684</v>
      </c>
      <c r="B686" s="1">
        <v>487.6</v>
      </c>
      <c r="C686" s="2">
        <v>238.7</v>
      </c>
      <c r="D686" s="3">
        <v>11.32</v>
      </c>
      <c r="E686" s="3">
        <v>0.2</v>
      </c>
      <c r="F686" s="4">
        <v>5.64</v>
      </c>
      <c r="G686" s="1" t="s">
        <v>39</v>
      </c>
      <c r="H686" s="3">
        <v>4.6100000000000003</v>
      </c>
      <c r="I686" s="2">
        <v>0.51</v>
      </c>
      <c r="J686" s="2">
        <v>73.7</v>
      </c>
      <c r="K686" s="2">
        <v>90.5</v>
      </c>
      <c r="L686" s="2">
        <v>131.4</v>
      </c>
      <c r="M686" s="2">
        <v>8.4</v>
      </c>
      <c r="N686" s="1">
        <v>0</v>
      </c>
      <c r="O686" s="1" t="s">
        <v>40</v>
      </c>
      <c r="P686" s="1" t="s">
        <v>40</v>
      </c>
      <c r="Q686" s="1" t="s">
        <v>41</v>
      </c>
      <c r="R686" s="1" t="s">
        <v>41</v>
      </c>
      <c r="S686" s="5" t="s">
        <v>42</v>
      </c>
      <c r="T686" s="6" t="s">
        <v>42</v>
      </c>
      <c r="U686" s="1" t="s">
        <v>44</v>
      </c>
      <c r="V686" s="1" t="s">
        <v>44</v>
      </c>
      <c r="Y686" s="1">
        <f t="shared" si="150"/>
        <v>116390.12</v>
      </c>
      <c r="Z686" s="1">
        <f t="shared" si="151"/>
        <v>2247.8359999999998</v>
      </c>
      <c r="AA686" s="1">
        <f t="shared" si="152"/>
        <v>5519.6319999999996</v>
      </c>
      <c r="AB686" s="1">
        <f t="shared" si="153"/>
        <v>97.52</v>
      </c>
      <c r="AC686" s="1">
        <f t="shared" si="154"/>
        <v>2750.0639999999999</v>
      </c>
      <c r="AD686" s="1">
        <f t="shared" si="155"/>
        <v>35936.120000000003</v>
      </c>
      <c r="AE686" s="1">
        <f t="shared" si="156"/>
        <v>44127.8</v>
      </c>
      <c r="AF686" s="1">
        <f t="shared" si="157"/>
        <v>64070.64</v>
      </c>
      <c r="AG686" s="1">
        <f t="shared" si="158"/>
        <v>4095.84</v>
      </c>
      <c r="AH686" s="1" t="e">
        <f>IF(#REF!="Y",B686,"")</f>
        <v>#REF!</v>
      </c>
      <c r="AI686" s="1" t="e">
        <f>IF(#REF!="","",MONTH(#REF!))</f>
        <v>#REF!</v>
      </c>
      <c r="AJ686" s="1" t="e">
        <f>#REF!+0</f>
        <v>#REF!</v>
      </c>
      <c r="AK686" s="1">
        <f t="shared" si="159"/>
        <v>487.6</v>
      </c>
      <c r="AL686" s="1">
        <f t="shared" si="160"/>
        <v>487.6</v>
      </c>
      <c r="AM686" s="1">
        <f t="shared" si="161"/>
        <v>487.6</v>
      </c>
      <c r="AN686" s="1">
        <f t="shared" si="162"/>
        <v>487.6</v>
      </c>
      <c r="AO686" s="1">
        <f t="shared" si="163"/>
        <v>487.6</v>
      </c>
      <c r="AP686" s="1">
        <f t="shared" si="164"/>
        <v>487.6</v>
      </c>
      <c r="XED686" s="8"/>
      <c r="XEE686" s="8"/>
      <c r="XEF686" s="8"/>
      <c r="XEG686" s="8"/>
      <c r="XEH686" s="8"/>
      <c r="XEI686" s="8"/>
      <c r="XEJ686" s="8"/>
      <c r="XEK686" s="8"/>
      <c r="XEL686" s="8"/>
      <c r="XEM686" s="8"/>
      <c r="XEN686" s="8"/>
      <c r="XEO686" s="8"/>
      <c r="XEP686" s="8"/>
      <c r="XEQ686" s="8"/>
      <c r="XER686" s="8"/>
      <c r="XES686" s="8"/>
      <c r="XET686" s="8"/>
      <c r="XEU686" s="8"/>
      <c r="XEV686" s="8"/>
    </row>
    <row r="687" spans="1:42 16358:16376" s="1" customFormat="1" ht="30" customHeight="1">
      <c r="A687" s="1">
        <v>685</v>
      </c>
      <c r="B687" s="1">
        <v>335.6</v>
      </c>
      <c r="C687" s="2">
        <v>238.7</v>
      </c>
      <c r="D687" s="3">
        <v>11.46</v>
      </c>
      <c r="E687" s="3">
        <v>0.2</v>
      </c>
      <c r="F687" s="4">
        <v>5.64</v>
      </c>
      <c r="G687" s="1" t="s">
        <v>39</v>
      </c>
      <c r="H687" s="3">
        <v>4.66</v>
      </c>
      <c r="I687" s="2">
        <v>0.51</v>
      </c>
      <c r="J687" s="2">
        <v>72.3</v>
      </c>
      <c r="K687" s="2">
        <v>89.9</v>
      </c>
      <c r="L687" s="2">
        <v>131.4</v>
      </c>
      <c r="M687" s="2">
        <v>8.4</v>
      </c>
      <c r="N687" s="1">
        <v>0</v>
      </c>
      <c r="O687" s="1" t="s">
        <v>40</v>
      </c>
      <c r="P687" s="1" t="s">
        <v>40</v>
      </c>
      <c r="Q687" s="1" t="s">
        <v>41</v>
      </c>
      <c r="R687" s="1" t="s">
        <v>41</v>
      </c>
      <c r="S687" s="5" t="s">
        <v>42</v>
      </c>
      <c r="T687" s="6" t="s">
        <v>42</v>
      </c>
      <c r="U687" s="1" t="s">
        <v>44</v>
      </c>
      <c r="V687" s="1" t="s">
        <v>44</v>
      </c>
      <c r="Y687" s="1">
        <f t="shared" si="150"/>
        <v>80107.72</v>
      </c>
      <c r="Z687" s="1">
        <f t="shared" si="151"/>
        <v>1563.896</v>
      </c>
      <c r="AA687" s="1">
        <f t="shared" si="152"/>
        <v>3845.9760000000001</v>
      </c>
      <c r="AB687" s="1">
        <f t="shared" si="153"/>
        <v>67.12</v>
      </c>
      <c r="AC687" s="1">
        <f t="shared" si="154"/>
        <v>1892.7840000000001</v>
      </c>
      <c r="AD687" s="1">
        <f t="shared" si="155"/>
        <v>24263.88</v>
      </c>
      <c r="AE687" s="1">
        <f t="shared" si="156"/>
        <v>30170.44</v>
      </c>
      <c r="AF687" s="1">
        <f t="shared" si="157"/>
        <v>44097.84</v>
      </c>
      <c r="AG687" s="1">
        <f t="shared" si="158"/>
        <v>2819.04</v>
      </c>
      <c r="AH687" s="1" t="e">
        <f>IF(#REF!="Y",B687,"")</f>
        <v>#REF!</v>
      </c>
      <c r="AI687" s="1" t="e">
        <f>IF(#REF!="","",MONTH(#REF!))</f>
        <v>#REF!</v>
      </c>
      <c r="AJ687" s="1" t="e">
        <f>#REF!+0</f>
        <v>#REF!</v>
      </c>
      <c r="AK687" s="1">
        <f t="shared" si="159"/>
        <v>335.6</v>
      </c>
      <c r="AL687" s="1">
        <f t="shared" si="160"/>
        <v>335.6</v>
      </c>
      <c r="AM687" s="1">
        <f t="shared" si="161"/>
        <v>335.6</v>
      </c>
      <c r="AN687" s="1">
        <f t="shared" si="162"/>
        <v>335.6</v>
      </c>
      <c r="AO687" s="1">
        <f t="shared" si="163"/>
        <v>335.6</v>
      </c>
      <c r="AP687" s="1">
        <f t="shared" si="164"/>
        <v>335.6</v>
      </c>
      <c r="XED687" s="8"/>
      <c r="XEE687" s="8"/>
      <c r="XEF687" s="8"/>
      <c r="XEG687" s="8"/>
      <c r="XEH687" s="8"/>
      <c r="XEI687" s="8"/>
      <c r="XEJ687" s="8"/>
      <c r="XEK687" s="8"/>
      <c r="XEL687" s="8"/>
      <c r="XEM687" s="8"/>
      <c r="XEN687" s="8"/>
      <c r="XEO687" s="8"/>
      <c r="XEP687" s="8"/>
      <c r="XEQ687" s="8"/>
      <c r="XER687" s="8"/>
      <c r="XES687" s="8"/>
      <c r="XET687" s="8"/>
      <c r="XEU687" s="8"/>
      <c r="XEV687" s="8"/>
    </row>
    <row r="688" spans="1:42 16358:16376" s="1" customFormat="1" ht="30" customHeight="1">
      <c r="A688" s="1">
        <v>686</v>
      </c>
      <c r="B688" s="1">
        <v>526.79999999999995</v>
      </c>
      <c r="C688" s="2">
        <v>237</v>
      </c>
      <c r="D688" s="3">
        <v>11.53</v>
      </c>
      <c r="E688" s="3">
        <v>0.2</v>
      </c>
      <c r="F688" s="4">
        <v>5.64</v>
      </c>
      <c r="G688" s="1" t="s">
        <v>39</v>
      </c>
      <c r="H688" s="3">
        <v>4.63</v>
      </c>
      <c r="I688" s="2">
        <v>0.51</v>
      </c>
      <c r="J688" s="2">
        <v>72.400000000000006</v>
      </c>
      <c r="K688" s="2">
        <v>90</v>
      </c>
      <c r="L688" s="2">
        <v>131.4</v>
      </c>
      <c r="M688" s="2">
        <v>8.4</v>
      </c>
      <c r="N688" s="1">
        <v>0</v>
      </c>
      <c r="O688" s="1" t="s">
        <v>40</v>
      </c>
      <c r="P688" s="1" t="s">
        <v>40</v>
      </c>
      <c r="Q688" s="1" t="s">
        <v>41</v>
      </c>
      <c r="R688" s="1" t="s">
        <v>41</v>
      </c>
      <c r="S688" s="5" t="s">
        <v>42</v>
      </c>
      <c r="T688" s="6" t="s">
        <v>42</v>
      </c>
      <c r="U688" s="1" t="s">
        <v>44</v>
      </c>
      <c r="V688" s="1" t="s">
        <v>44</v>
      </c>
      <c r="Y688" s="1">
        <f t="shared" si="150"/>
        <v>124851.6</v>
      </c>
      <c r="Z688" s="1">
        <f t="shared" si="151"/>
        <v>2439.0839999999998</v>
      </c>
      <c r="AA688" s="1">
        <f t="shared" si="152"/>
        <v>6074.0039999999999</v>
      </c>
      <c r="AB688" s="1">
        <f t="shared" si="153"/>
        <v>105.36</v>
      </c>
      <c r="AC688" s="1">
        <f t="shared" si="154"/>
        <v>2971.152</v>
      </c>
      <c r="AD688" s="1">
        <f t="shared" si="155"/>
        <v>38140.32</v>
      </c>
      <c r="AE688" s="1">
        <f t="shared" si="156"/>
        <v>47412</v>
      </c>
      <c r="AF688" s="1">
        <f t="shared" si="157"/>
        <v>69221.52</v>
      </c>
      <c r="AG688" s="1">
        <f t="shared" si="158"/>
        <v>4425.12</v>
      </c>
      <c r="AH688" s="1" t="e">
        <f>IF(#REF!="Y",B688,"")</f>
        <v>#REF!</v>
      </c>
      <c r="AI688" s="1" t="e">
        <f>IF(#REF!="","",MONTH(#REF!))</f>
        <v>#REF!</v>
      </c>
      <c r="AJ688" s="1" t="e">
        <f>#REF!+0</f>
        <v>#REF!</v>
      </c>
      <c r="AK688" s="1">
        <f t="shared" si="159"/>
        <v>526.79999999999995</v>
      </c>
      <c r="AL688" s="1">
        <f t="shared" si="160"/>
        <v>526.79999999999995</v>
      </c>
      <c r="AM688" s="1">
        <f t="shared" si="161"/>
        <v>526.79999999999995</v>
      </c>
      <c r="AN688" s="1">
        <f t="shared" si="162"/>
        <v>526.79999999999995</v>
      </c>
      <c r="AO688" s="1">
        <f t="shared" si="163"/>
        <v>526.79999999999995</v>
      </c>
      <c r="AP688" s="1">
        <f t="shared" si="164"/>
        <v>526.79999999999995</v>
      </c>
      <c r="XED688" s="8"/>
      <c r="XEE688" s="8"/>
      <c r="XEF688" s="8"/>
      <c r="XEG688" s="8"/>
      <c r="XEH688" s="8"/>
      <c r="XEI688" s="8"/>
      <c r="XEJ688" s="8"/>
      <c r="XEK688" s="8"/>
      <c r="XEL688" s="8"/>
      <c r="XEM688" s="8"/>
      <c r="XEN688" s="8"/>
      <c r="XEO688" s="8"/>
      <c r="XEP688" s="8"/>
      <c r="XEQ688" s="8"/>
      <c r="XER688" s="8"/>
      <c r="XES688" s="8"/>
      <c r="XET688" s="8"/>
      <c r="XEU688" s="8"/>
      <c r="XEV688" s="8"/>
    </row>
    <row r="689" spans="1:42 16358:16376" s="1" customFormat="1" ht="30" customHeight="1">
      <c r="A689" s="1">
        <v>687</v>
      </c>
      <c r="B689" s="1">
        <v>509.2</v>
      </c>
      <c r="C689" s="2">
        <v>232.8</v>
      </c>
      <c r="D689" s="3">
        <v>11.27</v>
      </c>
      <c r="E689" s="3">
        <v>0.36</v>
      </c>
      <c r="F689" s="4">
        <v>5.58</v>
      </c>
      <c r="G689" s="1" t="s">
        <v>39</v>
      </c>
      <c r="H689" s="3">
        <v>5.24</v>
      </c>
      <c r="I689" s="2">
        <v>0.93</v>
      </c>
      <c r="J689" s="2">
        <v>57.9</v>
      </c>
      <c r="K689" s="2">
        <v>83.2</v>
      </c>
      <c r="L689" s="2">
        <v>125.7</v>
      </c>
      <c r="M689" s="2">
        <v>7.9</v>
      </c>
      <c r="N689" s="1">
        <v>0</v>
      </c>
      <c r="O689" s="1">
        <v>10</v>
      </c>
      <c r="P689" s="1" t="s">
        <v>40</v>
      </c>
      <c r="Q689" s="1" t="s">
        <v>41</v>
      </c>
      <c r="R689" s="1" t="s">
        <v>41</v>
      </c>
      <c r="S689" s="5" t="s">
        <v>42</v>
      </c>
      <c r="T689" s="6" t="s">
        <v>43</v>
      </c>
      <c r="U689" s="1" t="s">
        <v>44</v>
      </c>
      <c r="V689" s="1" t="s">
        <v>44</v>
      </c>
      <c r="W689" s="1" t="s">
        <v>47</v>
      </c>
      <c r="X689" s="1" t="s">
        <v>41</v>
      </c>
      <c r="Y689" s="1">
        <f t="shared" si="150"/>
        <v>118541.75999999999</v>
      </c>
      <c r="Z689" s="1">
        <f t="shared" si="151"/>
        <v>2668.2080000000001</v>
      </c>
      <c r="AA689" s="1">
        <f t="shared" si="152"/>
        <v>5738.6840000000002</v>
      </c>
      <c r="AB689" s="1">
        <f t="shared" si="153"/>
        <v>183.31200000000001</v>
      </c>
      <c r="AC689" s="1">
        <f t="shared" si="154"/>
        <v>2841.3359999999998</v>
      </c>
      <c r="AD689" s="1">
        <f t="shared" si="155"/>
        <v>29482.68</v>
      </c>
      <c r="AE689" s="1">
        <f t="shared" si="156"/>
        <v>42365.440000000002</v>
      </c>
      <c r="AF689" s="1">
        <f t="shared" si="157"/>
        <v>64006.44</v>
      </c>
      <c r="AG689" s="1">
        <f t="shared" si="158"/>
        <v>4022.68</v>
      </c>
      <c r="AH689" s="1" t="e">
        <f>IF(#REF!="Y",B689,"")</f>
        <v>#REF!</v>
      </c>
      <c r="AI689" s="1" t="e">
        <f>IF(#REF!="","",MONTH(#REF!))</f>
        <v>#REF!</v>
      </c>
      <c r="AJ689" s="1" t="e">
        <f>#REF!+0</f>
        <v>#REF!</v>
      </c>
      <c r="AK689" s="1">
        <f t="shared" si="159"/>
        <v>509.2</v>
      </c>
      <c r="AL689" s="1" t="str">
        <f t="shared" si="160"/>
        <v/>
      </c>
      <c r="AM689" s="1">
        <f t="shared" si="161"/>
        <v>509.2</v>
      </c>
      <c r="AN689" s="1">
        <f t="shared" si="162"/>
        <v>509.2</v>
      </c>
      <c r="AO689" s="1">
        <f t="shared" si="163"/>
        <v>509.2</v>
      </c>
      <c r="AP689" s="1">
        <f t="shared" si="164"/>
        <v>509.2</v>
      </c>
      <c r="XED689" s="8"/>
      <c r="XEE689" s="8"/>
      <c r="XEF689" s="8"/>
      <c r="XEG689" s="8"/>
      <c r="XEH689" s="8"/>
      <c r="XEI689" s="8"/>
      <c r="XEJ689" s="8"/>
      <c r="XEK689" s="8"/>
      <c r="XEL689" s="8"/>
      <c r="XEM689" s="8"/>
      <c r="XEN689" s="8"/>
      <c r="XEO689" s="8"/>
      <c r="XEP689" s="8"/>
      <c r="XEQ689" s="8"/>
      <c r="XER689" s="8"/>
      <c r="XES689" s="8"/>
      <c r="XET689" s="8"/>
      <c r="XEU689" s="8"/>
      <c r="XEV689" s="8"/>
    </row>
    <row r="690" spans="1:42 16358:16376" s="1" customFormat="1" ht="30" customHeight="1">
      <c r="A690" s="1">
        <v>688</v>
      </c>
      <c r="B690" s="1">
        <v>493.2</v>
      </c>
      <c r="C690" s="2">
        <v>229.6</v>
      </c>
      <c r="D690" s="3">
        <v>11.43</v>
      </c>
      <c r="E690" s="3">
        <v>0.36</v>
      </c>
      <c r="F690" s="4">
        <v>5.58</v>
      </c>
      <c r="G690" s="1" t="s">
        <v>39</v>
      </c>
      <c r="H690" s="3">
        <v>5.35</v>
      </c>
      <c r="I690" s="2">
        <v>0.93</v>
      </c>
      <c r="J690" s="2">
        <v>57.1</v>
      </c>
      <c r="K690" s="2">
        <v>82.2</v>
      </c>
      <c r="L690" s="2">
        <v>125.7</v>
      </c>
      <c r="M690" s="2">
        <v>7.9</v>
      </c>
      <c r="N690" s="1">
        <v>0</v>
      </c>
      <c r="O690" s="1">
        <v>10</v>
      </c>
      <c r="P690" s="1" t="s">
        <v>40</v>
      </c>
      <c r="Q690" s="1" t="s">
        <v>41</v>
      </c>
      <c r="R690" s="1" t="s">
        <v>41</v>
      </c>
      <c r="S690" s="5" t="s">
        <v>42</v>
      </c>
      <c r="T690" s="6" t="s">
        <v>43</v>
      </c>
      <c r="U690" s="1" t="s">
        <v>44</v>
      </c>
      <c r="V690" s="1" t="s">
        <v>44</v>
      </c>
      <c r="Y690" s="1">
        <f t="shared" si="150"/>
        <v>113238.72</v>
      </c>
      <c r="Z690" s="1">
        <f t="shared" si="151"/>
        <v>2638.62</v>
      </c>
      <c r="AA690" s="1">
        <f t="shared" si="152"/>
        <v>5637.2759999999998</v>
      </c>
      <c r="AB690" s="1">
        <f t="shared" si="153"/>
        <v>177.55199999999999</v>
      </c>
      <c r="AC690" s="1">
        <f t="shared" si="154"/>
        <v>2752.056</v>
      </c>
      <c r="AD690" s="1">
        <f t="shared" si="155"/>
        <v>28161.72</v>
      </c>
      <c r="AE690" s="1">
        <f t="shared" si="156"/>
        <v>40541.040000000001</v>
      </c>
      <c r="AF690" s="1">
        <f t="shared" si="157"/>
        <v>61995.24</v>
      </c>
      <c r="AG690" s="1">
        <f t="shared" si="158"/>
        <v>3896.28</v>
      </c>
      <c r="AH690" s="1" t="e">
        <f>IF(#REF!="Y",B690,"")</f>
        <v>#REF!</v>
      </c>
      <c r="AI690" s="1" t="e">
        <f>IF(#REF!="","",MONTH(#REF!))</f>
        <v>#REF!</v>
      </c>
      <c r="AJ690" s="1" t="e">
        <f>#REF!+0</f>
        <v>#REF!</v>
      </c>
      <c r="AK690" s="1">
        <f t="shared" si="159"/>
        <v>493.2</v>
      </c>
      <c r="AL690" s="1" t="str">
        <f t="shared" si="160"/>
        <v/>
      </c>
      <c r="AM690" s="1">
        <f t="shared" si="161"/>
        <v>493.2</v>
      </c>
      <c r="AN690" s="1">
        <f t="shared" si="162"/>
        <v>493.2</v>
      </c>
      <c r="AO690" s="1">
        <f t="shared" si="163"/>
        <v>493.2</v>
      </c>
      <c r="AP690" s="1">
        <f t="shared" si="164"/>
        <v>493.2</v>
      </c>
      <c r="XED690" s="8"/>
      <c r="XEE690" s="8"/>
      <c r="XEF690" s="8"/>
      <c r="XEG690" s="8"/>
      <c r="XEH690" s="8"/>
      <c r="XEI690" s="8"/>
      <c r="XEJ690" s="8"/>
      <c r="XEK690" s="8"/>
      <c r="XEL690" s="8"/>
      <c r="XEM690" s="8"/>
      <c r="XEN690" s="8"/>
      <c r="XEO690" s="8"/>
      <c r="XEP690" s="8"/>
      <c r="XEQ690" s="8"/>
      <c r="XER690" s="8"/>
      <c r="XES690" s="8"/>
      <c r="XET690" s="8"/>
      <c r="XEU690" s="8"/>
      <c r="XEV690" s="8"/>
    </row>
    <row r="691" spans="1:42 16358:16376" s="1" customFormat="1" ht="30" customHeight="1">
      <c r="A691" s="1">
        <v>689</v>
      </c>
      <c r="B691" s="1">
        <v>386.4</v>
      </c>
      <c r="C691" s="2">
        <v>226.3</v>
      </c>
      <c r="D691" s="3">
        <v>11.45</v>
      </c>
      <c r="E691" s="3">
        <v>0.36</v>
      </c>
      <c r="F691" s="4">
        <v>5.58</v>
      </c>
      <c r="G691" s="1" t="s">
        <v>39</v>
      </c>
      <c r="H691" s="3">
        <v>5.33</v>
      </c>
      <c r="I691" s="2">
        <v>0.93</v>
      </c>
      <c r="J691" s="2">
        <v>57.3</v>
      </c>
      <c r="K691" s="2">
        <v>82.4</v>
      </c>
      <c r="L691" s="2">
        <v>125.7</v>
      </c>
      <c r="M691" s="2">
        <v>7.9</v>
      </c>
      <c r="N691" s="1">
        <v>0</v>
      </c>
      <c r="O691" s="1" t="s">
        <v>40</v>
      </c>
      <c r="P691" s="1" t="s">
        <v>40</v>
      </c>
      <c r="Q691" s="1" t="s">
        <v>41</v>
      </c>
      <c r="R691" s="1" t="s">
        <v>41</v>
      </c>
      <c r="S691" s="5" t="s">
        <v>42</v>
      </c>
      <c r="T691" s="6" t="s">
        <v>45</v>
      </c>
      <c r="U691" s="1" t="s">
        <v>44</v>
      </c>
      <c r="V691" s="1" t="s">
        <v>44</v>
      </c>
      <c r="Y691" s="1">
        <f t="shared" si="150"/>
        <v>87442.32</v>
      </c>
      <c r="Z691" s="1">
        <f t="shared" si="151"/>
        <v>2059.5120000000002</v>
      </c>
      <c r="AA691" s="1">
        <f t="shared" si="152"/>
        <v>4424.28</v>
      </c>
      <c r="AB691" s="1">
        <f t="shared" si="153"/>
        <v>139.10400000000001</v>
      </c>
      <c r="AC691" s="1">
        <f t="shared" si="154"/>
        <v>2156.1120000000001</v>
      </c>
      <c r="AD691" s="1">
        <f t="shared" si="155"/>
        <v>22140.720000000001</v>
      </c>
      <c r="AE691" s="1">
        <f t="shared" si="156"/>
        <v>31839.360000000001</v>
      </c>
      <c r="AF691" s="1">
        <f t="shared" si="157"/>
        <v>48570.48</v>
      </c>
      <c r="AG691" s="1">
        <f t="shared" si="158"/>
        <v>3052.56</v>
      </c>
      <c r="AH691" s="1" t="e">
        <f>IF(#REF!="Y",B691,"")</f>
        <v>#REF!</v>
      </c>
      <c r="AI691" s="1" t="e">
        <f>IF(#REF!="","",MONTH(#REF!))</f>
        <v>#REF!</v>
      </c>
      <c r="AJ691" s="1" t="e">
        <f>#REF!+0</f>
        <v>#REF!</v>
      </c>
      <c r="AK691" s="1">
        <f t="shared" si="159"/>
        <v>386.4</v>
      </c>
      <c r="AL691" s="1" t="str">
        <f t="shared" si="160"/>
        <v/>
      </c>
      <c r="AM691" s="1">
        <f t="shared" si="161"/>
        <v>386.4</v>
      </c>
      <c r="AN691" s="1">
        <f t="shared" si="162"/>
        <v>386.4</v>
      </c>
      <c r="AO691" s="1">
        <f t="shared" si="163"/>
        <v>386.4</v>
      </c>
      <c r="AP691" s="1">
        <f t="shared" si="164"/>
        <v>386.4</v>
      </c>
      <c r="XED691" s="8"/>
      <c r="XEE691" s="8"/>
      <c r="XEF691" s="8"/>
      <c r="XEG691" s="8"/>
      <c r="XEH691" s="8"/>
      <c r="XEI691" s="8"/>
      <c r="XEJ691" s="8"/>
      <c r="XEK691" s="8"/>
      <c r="XEL691" s="8"/>
      <c r="XEM691" s="8"/>
      <c r="XEN691" s="8"/>
      <c r="XEO691" s="8"/>
      <c r="XEP691" s="8"/>
      <c r="XEQ691" s="8"/>
      <c r="XER691" s="8"/>
      <c r="XES691" s="8"/>
      <c r="XET691" s="8"/>
      <c r="XEU691" s="8"/>
      <c r="XEV691" s="8"/>
    </row>
    <row r="692" spans="1:42 16358:16376" s="1" customFormat="1" ht="30" customHeight="1">
      <c r="A692" s="1">
        <v>690</v>
      </c>
      <c r="B692" s="1">
        <v>464.2</v>
      </c>
      <c r="C692" s="2">
        <v>205.5</v>
      </c>
      <c r="D692" s="3">
        <v>11.49</v>
      </c>
      <c r="E692" s="3">
        <v>0.33</v>
      </c>
      <c r="F692" s="4">
        <v>5.43</v>
      </c>
      <c r="G692" s="1" t="s">
        <v>39</v>
      </c>
      <c r="H692" s="3">
        <v>5.05</v>
      </c>
      <c r="I692" s="2">
        <v>1.83</v>
      </c>
      <c r="J692" s="2">
        <v>45.7</v>
      </c>
      <c r="K692" s="2">
        <v>76</v>
      </c>
      <c r="L692" s="2">
        <v>116.1</v>
      </c>
      <c r="M692" s="2">
        <v>7.9</v>
      </c>
      <c r="N692" s="1">
        <v>0</v>
      </c>
      <c r="O692" s="1" t="s">
        <v>40</v>
      </c>
      <c r="P692" s="1" t="s">
        <v>40</v>
      </c>
      <c r="Q692" s="1" t="s">
        <v>41</v>
      </c>
      <c r="R692" s="1" t="s">
        <v>41</v>
      </c>
      <c r="S692" s="5" t="s">
        <v>42</v>
      </c>
      <c r="T692" s="6" t="s">
        <v>43</v>
      </c>
      <c r="U692" s="1" t="s">
        <v>44</v>
      </c>
      <c r="V692" s="1" t="s">
        <v>44</v>
      </c>
      <c r="W692" s="1">
        <v>1</v>
      </c>
      <c r="X692" s="1" t="s">
        <v>41</v>
      </c>
      <c r="Y692" s="1">
        <f t="shared" si="150"/>
        <v>95393.1</v>
      </c>
      <c r="Z692" s="1">
        <f t="shared" si="151"/>
        <v>2344.21</v>
      </c>
      <c r="AA692" s="1">
        <f t="shared" si="152"/>
        <v>5333.6580000000004</v>
      </c>
      <c r="AB692" s="1">
        <f t="shared" si="153"/>
        <v>153.18600000000001</v>
      </c>
      <c r="AC692" s="1">
        <f t="shared" si="154"/>
        <v>2520.6060000000002</v>
      </c>
      <c r="AD692" s="1">
        <f t="shared" si="155"/>
        <v>21213.94</v>
      </c>
      <c r="AE692" s="1">
        <f t="shared" si="156"/>
        <v>35279.199999999997</v>
      </c>
      <c r="AF692" s="1">
        <f t="shared" si="157"/>
        <v>53893.62</v>
      </c>
      <c r="AG692" s="1">
        <f t="shared" si="158"/>
        <v>3667.18</v>
      </c>
      <c r="AH692" s="1" t="e">
        <f>IF(#REF!="Y",B692,"")</f>
        <v>#REF!</v>
      </c>
      <c r="AI692" s="1" t="e">
        <f>IF(#REF!="","",MONTH(#REF!))</f>
        <v>#REF!</v>
      </c>
      <c r="AJ692" s="1" t="e">
        <f>#REF!+0</f>
        <v>#REF!</v>
      </c>
      <c r="AK692" s="1">
        <f t="shared" si="159"/>
        <v>464.2</v>
      </c>
      <c r="AL692" s="1" t="str">
        <f t="shared" si="160"/>
        <v/>
      </c>
      <c r="AM692" s="1">
        <f t="shared" si="161"/>
        <v>464.2</v>
      </c>
      <c r="AN692" s="1">
        <f t="shared" si="162"/>
        <v>464.2</v>
      </c>
      <c r="AO692" s="1">
        <f t="shared" si="163"/>
        <v>464.2</v>
      </c>
      <c r="AP692" s="1">
        <f t="shared" si="164"/>
        <v>464.2</v>
      </c>
      <c r="XED692" s="8"/>
      <c r="XEE692" s="8"/>
      <c r="XEF692" s="8"/>
      <c r="XEG692" s="8"/>
      <c r="XEH692" s="8"/>
      <c r="XEI692" s="8"/>
      <c r="XEJ692" s="8"/>
      <c r="XEK692" s="8"/>
      <c r="XEL692" s="8"/>
      <c r="XEM692" s="8"/>
      <c r="XEN692" s="8"/>
      <c r="XEO692" s="8"/>
      <c r="XEP692" s="8"/>
      <c r="XEQ692" s="8"/>
      <c r="XER692" s="8"/>
      <c r="XES692" s="8"/>
      <c r="XET692" s="8"/>
      <c r="XEU692" s="8"/>
      <c r="XEV692" s="8"/>
    </row>
    <row r="693" spans="1:42 16358:16376" s="1" customFormat="1" ht="30" customHeight="1">
      <c r="A693" s="1">
        <v>691</v>
      </c>
      <c r="B693" s="1">
        <v>463.8</v>
      </c>
      <c r="C693" s="2">
        <v>198.2</v>
      </c>
      <c r="D693" s="3">
        <v>12.17</v>
      </c>
      <c r="E693" s="3">
        <v>0.33</v>
      </c>
      <c r="F693" s="4">
        <v>5.43</v>
      </c>
      <c r="G693" s="1" t="s">
        <v>39</v>
      </c>
      <c r="H693" s="3">
        <v>4.91</v>
      </c>
      <c r="I693" s="2">
        <v>1.83</v>
      </c>
      <c r="J693" s="2">
        <v>43.3</v>
      </c>
      <c r="K693" s="2">
        <v>74.900000000000006</v>
      </c>
      <c r="L693" s="2">
        <v>116.1</v>
      </c>
      <c r="M693" s="2">
        <v>7.9</v>
      </c>
      <c r="N693" s="1">
        <v>0</v>
      </c>
      <c r="O693" s="1" t="s">
        <v>40</v>
      </c>
      <c r="P693" s="1" t="s">
        <v>40</v>
      </c>
      <c r="Q693" s="1" t="s">
        <v>41</v>
      </c>
      <c r="R693" s="1" t="s">
        <v>41</v>
      </c>
      <c r="S693" s="5" t="s">
        <v>42</v>
      </c>
      <c r="T693" s="6" t="s">
        <v>43</v>
      </c>
      <c r="U693" s="1" t="s">
        <v>44</v>
      </c>
      <c r="V693" s="1" t="s">
        <v>44</v>
      </c>
      <c r="Y693" s="1">
        <f t="shared" si="150"/>
        <v>91925.16</v>
      </c>
      <c r="Z693" s="1">
        <f t="shared" si="151"/>
        <v>2277.2579999999998</v>
      </c>
      <c r="AA693" s="1">
        <f t="shared" si="152"/>
        <v>5644.4459999999999</v>
      </c>
      <c r="AB693" s="1">
        <f t="shared" si="153"/>
        <v>153.054</v>
      </c>
      <c r="AC693" s="1">
        <f t="shared" si="154"/>
        <v>2518.4340000000002</v>
      </c>
      <c r="AD693" s="1">
        <f t="shared" si="155"/>
        <v>20082.54</v>
      </c>
      <c r="AE693" s="1">
        <f t="shared" si="156"/>
        <v>34738.620000000003</v>
      </c>
      <c r="AF693" s="1">
        <f t="shared" si="157"/>
        <v>53847.18</v>
      </c>
      <c r="AG693" s="1">
        <f t="shared" si="158"/>
        <v>3664.02</v>
      </c>
      <c r="AH693" s="1" t="e">
        <f>IF(#REF!="Y",B693,"")</f>
        <v>#REF!</v>
      </c>
      <c r="AI693" s="1" t="e">
        <f>IF(#REF!="","",MONTH(#REF!))</f>
        <v>#REF!</v>
      </c>
      <c r="AJ693" s="1" t="e">
        <f>#REF!+0</f>
        <v>#REF!</v>
      </c>
      <c r="AK693" s="1">
        <f t="shared" si="159"/>
        <v>463.8</v>
      </c>
      <c r="AL693" s="1" t="str">
        <f t="shared" si="160"/>
        <v/>
      </c>
      <c r="AM693" s="1">
        <f t="shared" si="161"/>
        <v>463.8</v>
      </c>
      <c r="AN693" s="1">
        <f t="shared" si="162"/>
        <v>463.8</v>
      </c>
      <c r="AO693" s="1">
        <f t="shared" si="163"/>
        <v>463.8</v>
      </c>
      <c r="AP693" s="1">
        <f t="shared" si="164"/>
        <v>463.8</v>
      </c>
      <c r="XED693" s="8"/>
      <c r="XEE693" s="8"/>
      <c r="XEF693" s="8"/>
      <c r="XEG693" s="8"/>
      <c r="XEH693" s="8"/>
      <c r="XEI693" s="8"/>
      <c r="XEJ693" s="8"/>
      <c r="XEK693" s="8"/>
      <c r="XEL693" s="8"/>
      <c r="XEM693" s="8"/>
      <c r="XEN693" s="8"/>
      <c r="XEO693" s="8"/>
      <c r="XEP693" s="8"/>
      <c r="XEQ693" s="8"/>
      <c r="XER693" s="8"/>
      <c r="XES693" s="8"/>
      <c r="XET693" s="8"/>
      <c r="XEU693" s="8"/>
      <c r="XEV693" s="8"/>
    </row>
    <row r="694" spans="1:42 16358:16376" s="1" customFormat="1" ht="30" customHeight="1">
      <c r="A694" s="1">
        <v>692</v>
      </c>
      <c r="B694" s="1">
        <v>223.4</v>
      </c>
      <c r="C694" s="2">
        <v>207.1</v>
      </c>
      <c r="D694" s="3">
        <v>9.39</v>
      </c>
      <c r="E694" s="3">
        <v>0.36</v>
      </c>
      <c r="F694" s="4">
        <v>5.14</v>
      </c>
      <c r="G694" s="1" t="s">
        <v>39</v>
      </c>
      <c r="H694" s="3">
        <v>4.97</v>
      </c>
      <c r="I694" s="2">
        <v>4</v>
      </c>
      <c r="J694" s="2">
        <v>27.2</v>
      </c>
      <c r="K694" s="2">
        <v>61.5</v>
      </c>
      <c r="L694" s="2">
        <v>85.6</v>
      </c>
      <c r="M694" s="2">
        <v>6.4</v>
      </c>
      <c r="N694" s="1">
        <v>0</v>
      </c>
      <c r="O694" s="1" t="s">
        <v>40</v>
      </c>
      <c r="P694" s="1" t="s">
        <v>40</v>
      </c>
      <c r="Q694" s="1" t="s">
        <v>41</v>
      </c>
      <c r="R694" s="1" t="s">
        <v>41</v>
      </c>
      <c r="S694" s="5" t="s">
        <v>42</v>
      </c>
      <c r="T694" s="6" t="s">
        <v>43</v>
      </c>
      <c r="U694" s="1" t="s">
        <v>44</v>
      </c>
      <c r="V694" s="1" t="s">
        <v>44</v>
      </c>
      <c r="W694" s="1">
        <v>4</v>
      </c>
      <c r="X694" s="1" t="s">
        <v>41</v>
      </c>
      <c r="Y694" s="1">
        <f t="shared" si="150"/>
        <v>46266.14</v>
      </c>
      <c r="Z694" s="1">
        <f t="shared" si="151"/>
        <v>1110.298</v>
      </c>
      <c r="AA694" s="1">
        <f t="shared" si="152"/>
        <v>2097.7260000000001</v>
      </c>
      <c r="AB694" s="1">
        <f t="shared" si="153"/>
        <v>80.424000000000007</v>
      </c>
      <c r="AC694" s="1">
        <f t="shared" si="154"/>
        <v>1148.2760000000001</v>
      </c>
      <c r="AD694" s="1">
        <f t="shared" si="155"/>
        <v>6076.48</v>
      </c>
      <c r="AE694" s="1">
        <f t="shared" si="156"/>
        <v>13739.1</v>
      </c>
      <c r="AF694" s="1">
        <f t="shared" si="157"/>
        <v>19123.04</v>
      </c>
      <c r="AG694" s="1">
        <f t="shared" si="158"/>
        <v>1429.76</v>
      </c>
      <c r="AH694" s="1" t="e">
        <f>IF(#REF!="Y",B694,"")</f>
        <v>#REF!</v>
      </c>
      <c r="AI694" s="1" t="e">
        <f>IF(#REF!="","",MONTH(#REF!))</f>
        <v>#REF!</v>
      </c>
      <c r="AJ694" s="1" t="e">
        <f>#REF!+0</f>
        <v>#REF!</v>
      </c>
      <c r="AK694" s="1">
        <f t="shared" si="159"/>
        <v>223.4</v>
      </c>
      <c r="AL694" s="1" t="str">
        <f t="shared" si="160"/>
        <v/>
      </c>
      <c r="AM694" s="1">
        <f t="shared" si="161"/>
        <v>223.4</v>
      </c>
      <c r="AN694" s="1">
        <f t="shared" si="162"/>
        <v>223.4</v>
      </c>
      <c r="AO694" s="1">
        <f t="shared" si="163"/>
        <v>223.4</v>
      </c>
      <c r="AP694" s="1">
        <f t="shared" si="164"/>
        <v>223.4</v>
      </c>
      <c r="XED694" s="8"/>
      <c r="XEE694" s="8"/>
      <c r="XEF694" s="8"/>
      <c r="XEG694" s="8"/>
      <c r="XEH694" s="8"/>
      <c r="XEI694" s="8"/>
      <c r="XEJ694" s="8"/>
      <c r="XEK694" s="8"/>
      <c r="XEL694" s="8"/>
      <c r="XEM694" s="8"/>
      <c r="XEN694" s="8"/>
      <c r="XEO694" s="8"/>
      <c r="XEP694" s="8"/>
      <c r="XEQ694" s="8"/>
      <c r="XER694" s="8"/>
      <c r="XES694" s="8"/>
      <c r="XET694" s="8"/>
      <c r="XEU694" s="8"/>
      <c r="XEV694" s="8"/>
    </row>
    <row r="695" spans="1:42 16358:16376" s="1" customFormat="1" ht="30" customHeight="1">
      <c r="A695" s="1">
        <v>693</v>
      </c>
      <c r="B695" s="1">
        <v>278.39999999999998</v>
      </c>
      <c r="C695" s="2">
        <v>299.8</v>
      </c>
      <c r="D695" s="3">
        <v>11.2</v>
      </c>
      <c r="E695" s="3">
        <v>0.31</v>
      </c>
      <c r="F695" s="4">
        <v>5.66</v>
      </c>
      <c r="G695" s="1" t="s">
        <v>39</v>
      </c>
      <c r="H695" s="3">
        <v>4.7699999999999996</v>
      </c>
      <c r="I695" s="2">
        <v>1.05</v>
      </c>
      <c r="J695" s="2">
        <v>90.4</v>
      </c>
      <c r="K695" s="2">
        <v>98.3</v>
      </c>
      <c r="L695" s="2">
        <v>118.8</v>
      </c>
      <c r="M695" s="2">
        <v>8.3000000000000007</v>
      </c>
      <c r="N695" s="1">
        <v>0</v>
      </c>
      <c r="O695" s="1" t="s">
        <v>40</v>
      </c>
      <c r="P695" s="1" t="s">
        <v>40</v>
      </c>
      <c r="Q695" s="1" t="s">
        <v>41</v>
      </c>
      <c r="R695" s="1" t="s">
        <v>41</v>
      </c>
      <c r="S695" s="5" t="s">
        <v>42</v>
      </c>
      <c r="T695" s="6" t="s">
        <v>45</v>
      </c>
      <c r="U695" s="1" t="s">
        <v>44</v>
      </c>
      <c r="V695" s="1" t="s">
        <v>44</v>
      </c>
      <c r="W695" s="1" t="s">
        <v>47</v>
      </c>
      <c r="X695" s="1" t="s">
        <v>41</v>
      </c>
      <c r="Y695" s="1">
        <f t="shared" si="150"/>
        <v>83464.320000000007</v>
      </c>
      <c r="Z695" s="1">
        <f t="shared" si="151"/>
        <v>1327.9680000000001</v>
      </c>
      <c r="AA695" s="1">
        <f t="shared" si="152"/>
        <v>3118.08</v>
      </c>
      <c r="AB695" s="1">
        <f t="shared" si="153"/>
        <v>86.304000000000002</v>
      </c>
      <c r="AC695" s="1">
        <f t="shared" si="154"/>
        <v>1575.7439999999999</v>
      </c>
      <c r="AD695" s="1">
        <f t="shared" si="155"/>
        <v>25167.360000000001</v>
      </c>
      <c r="AE695" s="1">
        <f t="shared" si="156"/>
        <v>27366.720000000001</v>
      </c>
      <c r="AF695" s="1">
        <f t="shared" si="157"/>
        <v>33073.919999999998</v>
      </c>
      <c r="AG695" s="1">
        <f t="shared" si="158"/>
        <v>2310.7199999999998</v>
      </c>
      <c r="AH695" s="1" t="e">
        <f>IF(#REF!="Y",B695,"")</f>
        <v>#REF!</v>
      </c>
      <c r="AI695" s="1" t="e">
        <f>IF(#REF!="","",MONTH(#REF!))</f>
        <v>#REF!</v>
      </c>
      <c r="AJ695" s="1" t="e">
        <f>#REF!+0</f>
        <v>#REF!</v>
      </c>
      <c r="AK695" s="1">
        <f t="shared" si="159"/>
        <v>278.39999999999998</v>
      </c>
      <c r="AL695" s="1" t="str">
        <f t="shared" si="160"/>
        <v/>
      </c>
      <c r="AM695" s="1">
        <f t="shared" si="161"/>
        <v>278.39999999999998</v>
      </c>
      <c r="AN695" s="1">
        <f t="shared" si="162"/>
        <v>278.39999999999998</v>
      </c>
      <c r="AO695" s="1">
        <f t="shared" si="163"/>
        <v>278.39999999999998</v>
      </c>
      <c r="AP695" s="1">
        <f t="shared" si="164"/>
        <v>278.39999999999998</v>
      </c>
      <c r="XED695" s="8"/>
      <c r="XEE695" s="8"/>
      <c r="XEF695" s="8"/>
      <c r="XEG695" s="8"/>
      <c r="XEH695" s="8"/>
      <c r="XEI695" s="8"/>
      <c r="XEJ695" s="8"/>
      <c r="XEK695" s="8"/>
      <c r="XEL695" s="8"/>
      <c r="XEM695" s="8"/>
      <c r="XEN695" s="8"/>
      <c r="XEO695" s="8"/>
      <c r="XEP695" s="8"/>
      <c r="XEQ695" s="8"/>
      <c r="XER695" s="8"/>
      <c r="XES695" s="8"/>
      <c r="XET695" s="8"/>
      <c r="XEU695" s="8"/>
      <c r="XEV695" s="8"/>
    </row>
    <row r="696" spans="1:42 16358:16376" s="1" customFormat="1" ht="30" customHeight="1">
      <c r="A696" s="1">
        <v>694</v>
      </c>
      <c r="B696" s="1">
        <v>516.20000000000005</v>
      </c>
      <c r="C696" s="2">
        <v>295.10000000000002</v>
      </c>
      <c r="D696" s="3">
        <v>11.04</v>
      </c>
      <c r="E696" s="3">
        <v>0.31</v>
      </c>
      <c r="F696" s="4">
        <v>5.66</v>
      </c>
      <c r="G696" s="1" t="s">
        <v>39</v>
      </c>
      <c r="H696" s="3">
        <v>4.7699999999999996</v>
      </c>
      <c r="I696" s="2">
        <v>1.05</v>
      </c>
      <c r="J696" s="2">
        <v>90.8</v>
      </c>
      <c r="K696" s="2">
        <v>98.7</v>
      </c>
      <c r="L696" s="2">
        <v>118.8</v>
      </c>
      <c r="M696" s="2">
        <v>8.3000000000000007</v>
      </c>
      <c r="N696" s="1">
        <v>0</v>
      </c>
      <c r="O696" s="1" t="s">
        <v>40</v>
      </c>
      <c r="P696" s="1" t="s">
        <v>40</v>
      </c>
      <c r="Q696" s="1" t="s">
        <v>41</v>
      </c>
      <c r="R696" s="1" t="s">
        <v>41</v>
      </c>
      <c r="S696" s="5" t="s">
        <v>42</v>
      </c>
      <c r="T696" s="6" t="s">
        <v>42</v>
      </c>
      <c r="U696" s="1" t="s">
        <v>44</v>
      </c>
      <c r="V696" s="1" t="s">
        <v>44</v>
      </c>
      <c r="Y696" s="1">
        <f t="shared" si="150"/>
        <v>152330.62</v>
      </c>
      <c r="Z696" s="1">
        <f t="shared" si="151"/>
        <v>2462.2739999999999</v>
      </c>
      <c r="AA696" s="1">
        <f t="shared" si="152"/>
        <v>5698.848</v>
      </c>
      <c r="AB696" s="1">
        <f t="shared" si="153"/>
        <v>160.02199999999999</v>
      </c>
      <c r="AC696" s="1">
        <f t="shared" si="154"/>
        <v>2921.692</v>
      </c>
      <c r="AD696" s="1">
        <f t="shared" si="155"/>
        <v>46870.96</v>
      </c>
      <c r="AE696" s="1">
        <f t="shared" si="156"/>
        <v>50948.94</v>
      </c>
      <c r="AF696" s="1">
        <f t="shared" si="157"/>
        <v>61324.56</v>
      </c>
      <c r="AG696" s="1">
        <f t="shared" si="158"/>
        <v>4284.46</v>
      </c>
      <c r="AH696" s="1" t="e">
        <f>IF(#REF!="Y",B696,"")</f>
        <v>#REF!</v>
      </c>
      <c r="AI696" s="1" t="e">
        <f>IF(#REF!="","",MONTH(#REF!))</f>
        <v>#REF!</v>
      </c>
      <c r="AJ696" s="1" t="e">
        <f>#REF!+0</f>
        <v>#REF!</v>
      </c>
      <c r="AK696" s="1">
        <f t="shared" si="159"/>
        <v>516.20000000000005</v>
      </c>
      <c r="AL696" s="1">
        <f t="shared" si="160"/>
        <v>516.20000000000005</v>
      </c>
      <c r="AM696" s="1">
        <f t="shared" si="161"/>
        <v>516.20000000000005</v>
      </c>
      <c r="AN696" s="1">
        <f t="shared" si="162"/>
        <v>516.20000000000005</v>
      </c>
      <c r="AO696" s="1">
        <f t="shared" si="163"/>
        <v>516.20000000000005</v>
      </c>
      <c r="AP696" s="1">
        <f t="shared" si="164"/>
        <v>516.20000000000005</v>
      </c>
      <c r="XED696" s="8"/>
      <c r="XEE696" s="8"/>
      <c r="XEF696" s="8"/>
      <c r="XEG696" s="8"/>
      <c r="XEH696" s="8"/>
      <c r="XEI696" s="8"/>
      <c r="XEJ696" s="8"/>
      <c r="XEK696" s="8"/>
      <c r="XEL696" s="8"/>
      <c r="XEM696" s="8"/>
      <c r="XEN696" s="8"/>
      <c r="XEO696" s="8"/>
      <c r="XEP696" s="8"/>
      <c r="XEQ696" s="8"/>
      <c r="XER696" s="8"/>
      <c r="XES696" s="8"/>
      <c r="XET696" s="8"/>
      <c r="XEU696" s="8"/>
      <c r="XEV696" s="8"/>
    </row>
    <row r="697" spans="1:42 16358:16376" s="1" customFormat="1" ht="30" customHeight="1">
      <c r="A697" s="1">
        <v>695</v>
      </c>
      <c r="B697" s="1">
        <v>313</v>
      </c>
      <c r="C697" s="2">
        <v>283.60000000000002</v>
      </c>
      <c r="D697" s="3">
        <v>11.04</v>
      </c>
      <c r="E697" s="3">
        <v>0.31</v>
      </c>
      <c r="F697" s="4">
        <v>5.66</v>
      </c>
      <c r="G697" s="1" t="s">
        <v>39</v>
      </c>
      <c r="H697" s="3">
        <v>4.6900000000000004</v>
      </c>
      <c r="I697" s="2">
        <v>1.05</v>
      </c>
      <c r="J697" s="2">
        <v>91.1</v>
      </c>
      <c r="K697" s="2">
        <v>98.8</v>
      </c>
      <c r="L697" s="2">
        <v>118.8</v>
      </c>
      <c r="M697" s="2">
        <v>8.3000000000000007</v>
      </c>
      <c r="N697" s="1">
        <v>0</v>
      </c>
      <c r="O697" s="1" t="s">
        <v>40</v>
      </c>
      <c r="P697" s="1" t="s">
        <v>40</v>
      </c>
      <c r="Q697" s="1" t="s">
        <v>41</v>
      </c>
      <c r="R697" s="1" t="s">
        <v>41</v>
      </c>
      <c r="S697" s="5" t="s">
        <v>42</v>
      </c>
      <c r="T697" s="6" t="s">
        <v>42</v>
      </c>
      <c r="U697" s="1" t="s">
        <v>44</v>
      </c>
      <c r="V697" s="1" t="s">
        <v>44</v>
      </c>
      <c r="Y697" s="1">
        <f t="shared" si="150"/>
        <v>88766.8</v>
      </c>
      <c r="Z697" s="1">
        <f t="shared" si="151"/>
        <v>1467.97</v>
      </c>
      <c r="AA697" s="1">
        <f t="shared" si="152"/>
        <v>3455.52</v>
      </c>
      <c r="AB697" s="1">
        <f t="shared" si="153"/>
        <v>97.03</v>
      </c>
      <c r="AC697" s="1">
        <f t="shared" si="154"/>
        <v>1771.58</v>
      </c>
      <c r="AD697" s="1">
        <f t="shared" si="155"/>
        <v>28514.3</v>
      </c>
      <c r="AE697" s="1">
        <f t="shared" si="156"/>
        <v>30924.400000000001</v>
      </c>
      <c r="AF697" s="1">
        <f t="shared" si="157"/>
        <v>37184.400000000001</v>
      </c>
      <c r="AG697" s="1">
        <f t="shared" si="158"/>
        <v>2597.9</v>
      </c>
      <c r="AH697" s="1" t="e">
        <f>IF(#REF!="Y",B697,"")</f>
        <v>#REF!</v>
      </c>
      <c r="AI697" s="1" t="e">
        <f>IF(#REF!="","",MONTH(#REF!))</f>
        <v>#REF!</v>
      </c>
      <c r="AJ697" s="1" t="e">
        <f>#REF!+0</f>
        <v>#REF!</v>
      </c>
      <c r="AK697" s="1">
        <f t="shared" si="159"/>
        <v>313</v>
      </c>
      <c r="AL697" s="1">
        <f t="shared" si="160"/>
        <v>313</v>
      </c>
      <c r="AM697" s="1">
        <f t="shared" si="161"/>
        <v>313</v>
      </c>
      <c r="AN697" s="1">
        <f t="shared" si="162"/>
        <v>313</v>
      </c>
      <c r="AO697" s="1">
        <f t="shared" si="163"/>
        <v>313</v>
      </c>
      <c r="AP697" s="1">
        <f t="shared" si="164"/>
        <v>313</v>
      </c>
      <c r="XED697" s="8"/>
      <c r="XEE697" s="8"/>
      <c r="XEF697" s="8"/>
      <c r="XEG697" s="8"/>
      <c r="XEH697" s="8"/>
      <c r="XEI697" s="8"/>
      <c r="XEJ697" s="8"/>
      <c r="XEK697" s="8"/>
      <c r="XEL697" s="8"/>
      <c r="XEM697" s="8"/>
      <c r="XEN697" s="8"/>
      <c r="XEO697" s="8"/>
      <c r="XEP697" s="8"/>
      <c r="XEQ697" s="8"/>
      <c r="XER697" s="8"/>
      <c r="XES697" s="8"/>
      <c r="XET697" s="8"/>
      <c r="XEU697" s="8"/>
      <c r="XEV697" s="8"/>
    </row>
    <row r="698" spans="1:42 16358:16376" s="1" customFormat="1" ht="30" customHeight="1">
      <c r="A698" s="1">
        <v>696</v>
      </c>
      <c r="B698" s="1">
        <v>521.4</v>
      </c>
      <c r="C698" s="2">
        <v>262.10000000000002</v>
      </c>
      <c r="D698" s="3">
        <v>11.16</v>
      </c>
      <c r="E698" s="3">
        <v>0.31</v>
      </c>
      <c r="F698" s="4">
        <v>5.66</v>
      </c>
      <c r="G698" s="1" t="s">
        <v>39</v>
      </c>
      <c r="H698" s="3">
        <v>4.72</v>
      </c>
      <c r="I698" s="2">
        <v>1.05</v>
      </c>
      <c r="J698" s="2">
        <v>92.7</v>
      </c>
      <c r="K698" s="2">
        <v>99.3</v>
      </c>
      <c r="L698" s="2">
        <v>118.8</v>
      </c>
      <c r="M698" s="2">
        <v>8.3000000000000007</v>
      </c>
      <c r="N698" s="1">
        <v>0</v>
      </c>
      <c r="O698" s="1" t="s">
        <v>40</v>
      </c>
      <c r="P698" s="1" t="s">
        <v>40</v>
      </c>
      <c r="Q698" s="1" t="s">
        <v>41</v>
      </c>
      <c r="R698" s="1" t="s">
        <v>41</v>
      </c>
      <c r="S698" s="5" t="s">
        <v>42</v>
      </c>
      <c r="T698" s="6" t="s">
        <v>45</v>
      </c>
      <c r="U698" s="1" t="s">
        <v>44</v>
      </c>
      <c r="V698" s="1" t="s">
        <v>44</v>
      </c>
      <c r="Y698" s="1">
        <f t="shared" si="150"/>
        <v>136658.94</v>
      </c>
      <c r="Z698" s="1">
        <f t="shared" si="151"/>
        <v>2461.0079999999998</v>
      </c>
      <c r="AA698" s="1">
        <f t="shared" si="152"/>
        <v>5818.8239999999996</v>
      </c>
      <c r="AB698" s="1">
        <f t="shared" si="153"/>
        <v>161.63399999999999</v>
      </c>
      <c r="AC698" s="1">
        <f t="shared" si="154"/>
        <v>2951.1239999999998</v>
      </c>
      <c r="AD698" s="1">
        <f t="shared" si="155"/>
        <v>48333.78</v>
      </c>
      <c r="AE698" s="1">
        <f t="shared" si="156"/>
        <v>51775.02</v>
      </c>
      <c r="AF698" s="1">
        <f t="shared" si="157"/>
        <v>61942.32</v>
      </c>
      <c r="AG698" s="1">
        <f t="shared" si="158"/>
        <v>4327.62</v>
      </c>
      <c r="AH698" s="1" t="e">
        <f>IF(#REF!="Y",B698,"")</f>
        <v>#REF!</v>
      </c>
      <c r="AI698" s="1" t="e">
        <f>IF(#REF!="","",MONTH(#REF!))</f>
        <v>#REF!</v>
      </c>
      <c r="AJ698" s="1" t="e">
        <f>#REF!+0</f>
        <v>#REF!</v>
      </c>
      <c r="AK698" s="1">
        <f t="shared" si="159"/>
        <v>521.4</v>
      </c>
      <c r="AL698" s="1" t="str">
        <f t="shared" si="160"/>
        <v/>
      </c>
      <c r="AM698" s="1">
        <f t="shared" si="161"/>
        <v>521.4</v>
      </c>
      <c r="AN698" s="1">
        <f t="shared" si="162"/>
        <v>521.4</v>
      </c>
      <c r="AO698" s="1">
        <f t="shared" si="163"/>
        <v>521.4</v>
      </c>
      <c r="AP698" s="1">
        <f t="shared" si="164"/>
        <v>521.4</v>
      </c>
      <c r="XED698" s="8"/>
      <c r="XEE698" s="8"/>
      <c r="XEF698" s="8"/>
      <c r="XEG698" s="8"/>
      <c r="XEH698" s="8"/>
      <c r="XEI698" s="8"/>
      <c r="XEJ698" s="8"/>
      <c r="XEK698" s="8"/>
      <c r="XEL698" s="8"/>
      <c r="XEM698" s="8"/>
      <c r="XEN698" s="8"/>
      <c r="XEO698" s="8"/>
      <c r="XEP698" s="8"/>
      <c r="XEQ698" s="8"/>
      <c r="XER698" s="8"/>
      <c r="XES698" s="8"/>
      <c r="XET698" s="8"/>
      <c r="XEU698" s="8"/>
      <c r="XEV698" s="8"/>
    </row>
    <row r="699" spans="1:42 16358:16376" s="1" customFormat="1" ht="30" customHeight="1">
      <c r="A699" s="1">
        <v>697</v>
      </c>
      <c r="B699" s="1">
        <v>513</v>
      </c>
      <c r="C699" s="2">
        <v>264.7</v>
      </c>
      <c r="D699" s="3">
        <v>11.32</v>
      </c>
      <c r="E699" s="3">
        <v>0.31</v>
      </c>
      <c r="F699" s="4">
        <v>5.66</v>
      </c>
      <c r="G699" s="1" t="s">
        <v>39</v>
      </c>
      <c r="H699" s="3">
        <v>4.6900000000000004</v>
      </c>
      <c r="I699" s="2">
        <v>1.05</v>
      </c>
      <c r="J699" s="2">
        <v>92</v>
      </c>
      <c r="K699" s="2">
        <v>99</v>
      </c>
      <c r="L699" s="2">
        <v>118.8</v>
      </c>
      <c r="M699" s="2">
        <v>8.3000000000000007</v>
      </c>
      <c r="N699" s="1">
        <v>0</v>
      </c>
      <c r="O699" s="1" t="s">
        <v>40</v>
      </c>
      <c r="P699" s="1" t="s">
        <v>40</v>
      </c>
      <c r="Q699" s="1" t="s">
        <v>41</v>
      </c>
      <c r="R699" s="1" t="s">
        <v>41</v>
      </c>
      <c r="S699" s="5" t="s">
        <v>42</v>
      </c>
      <c r="T699" s="6" t="s">
        <v>45</v>
      </c>
      <c r="U699" s="1" t="s">
        <v>44</v>
      </c>
      <c r="V699" s="1" t="s">
        <v>44</v>
      </c>
      <c r="Y699" s="1">
        <f t="shared" si="150"/>
        <v>135791.1</v>
      </c>
      <c r="Z699" s="1">
        <f t="shared" si="151"/>
        <v>2405.9699999999998</v>
      </c>
      <c r="AA699" s="1">
        <f t="shared" si="152"/>
        <v>5807.16</v>
      </c>
      <c r="AB699" s="1">
        <f t="shared" si="153"/>
        <v>159.03</v>
      </c>
      <c r="AC699" s="1">
        <f t="shared" si="154"/>
        <v>2903.58</v>
      </c>
      <c r="AD699" s="1">
        <f t="shared" si="155"/>
        <v>47196</v>
      </c>
      <c r="AE699" s="1">
        <f t="shared" si="156"/>
        <v>50787</v>
      </c>
      <c r="AF699" s="1">
        <f t="shared" si="157"/>
        <v>60944.4</v>
      </c>
      <c r="AG699" s="1">
        <f t="shared" si="158"/>
        <v>4257.8999999999996</v>
      </c>
      <c r="AH699" s="1" t="e">
        <f>IF(#REF!="Y",B699,"")</f>
        <v>#REF!</v>
      </c>
      <c r="AI699" s="1" t="e">
        <f>IF(#REF!="","",MONTH(#REF!))</f>
        <v>#REF!</v>
      </c>
      <c r="AJ699" s="1" t="e">
        <f>#REF!+0</f>
        <v>#REF!</v>
      </c>
      <c r="AK699" s="1">
        <f t="shared" si="159"/>
        <v>513</v>
      </c>
      <c r="AL699" s="1" t="str">
        <f t="shared" si="160"/>
        <v/>
      </c>
      <c r="AM699" s="1">
        <f t="shared" si="161"/>
        <v>513</v>
      </c>
      <c r="AN699" s="1">
        <f t="shared" si="162"/>
        <v>513</v>
      </c>
      <c r="AO699" s="1">
        <f t="shared" si="163"/>
        <v>513</v>
      </c>
      <c r="AP699" s="1">
        <f t="shared" si="164"/>
        <v>513</v>
      </c>
      <c r="XED699" s="8"/>
      <c r="XEE699" s="8"/>
      <c r="XEF699" s="8"/>
      <c r="XEG699" s="8"/>
      <c r="XEH699" s="8"/>
      <c r="XEI699" s="8"/>
      <c r="XEJ699" s="8"/>
      <c r="XEK699" s="8"/>
      <c r="XEL699" s="8"/>
      <c r="XEM699" s="8"/>
      <c r="XEN699" s="8"/>
      <c r="XEO699" s="8"/>
      <c r="XEP699" s="8"/>
      <c r="XEQ699" s="8"/>
      <c r="XER699" s="8"/>
      <c r="XES699" s="8"/>
      <c r="XET699" s="8"/>
      <c r="XEU699" s="8"/>
      <c r="XEV699" s="8"/>
    </row>
    <row r="700" spans="1:42 16358:16376" s="1" customFormat="1" ht="30" customHeight="1">
      <c r="A700" s="1">
        <v>698</v>
      </c>
      <c r="B700" s="1">
        <v>530</v>
      </c>
      <c r="C700" s="2">
        <v>276.39999999999998</v>
      </c>
      <c r="D700" s="3">
        <v>11.41</v>
      </c>
      <c r="E700" s="3">
        <v>0.31</v>
      </c>
      <c r="F700" s="4">
        <v>5.66</v>
      </c>
      <c r="G700" s="1" t="s">
        <v>39</v>
      </c>
      <c r="H700" s="3">
        <v>4.6900000000000004</v>
      </c>
      <c r="I700" s="2">
        <v>1.05</v>
      </c>
      <c r="J700" s="2">
        <v>92.1</v>
      </c>
      <c r="K700" s="2">
        <v>99.2</v>
      </c>
      <c r="L700" s="2">
        <v>118.8</v>
      </c>
      <c r="M700" s="2">
        <v>8.3000000000000007</v>
      </c>
      <c r="N700" s="1">
        <v>0</v>
      </c>
      <c r="O700" s="1" t="s">
        <v>40</v>
      </c>
      <c r="P700" s="1" t="s">
        <v>40</v>
      </c>
      <c r="Q700" s="1" t="s">
        <v>41</v>
      </c>
      <c r="R700" s="1" t="s">
        <v>41</v>
      </c>
      <c r="S700" s="5" t="s">
        <v>42</v>
      </c>
      <c r="T700" s="6" t="s">
        <v>45</v>
      </c>
      <c r="U700" s="1" t="s">
        <v>44</v>
      </c>
      <c r="V700" s="1" t="s">
        <v>44</v>
      </c>
      <c r="Y700" s="1">
        <f t="shared" si="150"/>
        <v>146492</v>
      </c>
      <c r="Z700" s="1">
        <f t="shared" si="151"/>
        <v>2485.6999999999998</v>
      </c>
      <c r="AA700" s="1">
        <f t="shared" si="152"/>
        <v>6047.3</v>
      </c>
      <c r="AB700" s="1">
        <f t="shared" si="153"/>
        <v>164.3</v>
      </c>
      <c r="AC700" s="1">
        <f t="shared" si="154"/>
        <v>2999.8</v>
      </c>
      <c r="AD700" s="1">
        <f t="shared" si="155"/>
        <v>48813</v>
      </c>
      <c r="AE700" s="1">
        <f t="shared" si="156"/>
        <v>52576</v>
      </c>
      <c r="AF700" s="1">
        <f t="shared" si="157"/>
        <v>62964</v>
      </c>
      <c r="AG700" s="1">
        <f t="shared" si="158"/>
        <v>4399</v>
      </c>
      <c r="AH700" s="1" t="e">
        <f>IF(#REF!="Y",B700,"")</f>
        <v>#REF!</v>
      </c>
      <c r="AI700" s="1" t="e">
        <f>IF(#REF!="","",MONTH(#REF!))</f>
        <v>#REF!</v>
      </c>
      <c r="AJ700" s="1" t="e">
        <f>#REF!+0</f>
        <v>#REF!</v>
      </c>
      <c r="AK700" s="1">
        <f t="shared" si="159"/>
        <v>530</v>
      </c>
      <c r="AL700" s="1" t="str">
        <f t="shared" si="160"/>
        <v/>
      </c>
      <c r="AM700" s="1">
        <f t="shared" si="161"/>
        <v>530</v>
      </c>
      <c r="AN700" s="1">
        <f t="shared" si="162"/>
        <v>530</v>
      </c>
      <c r="AO700" s="1">
        <f t="shared" si="163"/>
        <v>530</v>
      </c>
      <c r="AP700" s="1">
        <f t="shared" si="164"/>
        <v>530</v>
      </c>
      <c r="XED700" s="8"/>
      <c r="XEE700" s="8"/>
      <c r="XEF700" s="8"/>
      <c r="XEG700" s="8"/>
      <c r="XEH700" s="8"/>
      <c r="XEI700" s="8"/>
      <c r="XEJ700" s="8"/>
      <c r="XEK700" s="8"/>
      <c r="XEL700" s="8"/>
      <c r="XEM700" s="8"/>
      <c r="XEN700" s="8"/>
      <c r="XEO700" s="8"/>
      <c r="XEP700" s="8"/>
      <c r="XEQ700" s="8"/>
      <c r="XER700" s="8"/>
      <c r="XES700" s="8"/>
      <c r="XET700" s="8"/>
      <c r="XEU700" s="8"/>
      <c r="XEV700" s="8"/>
    </row>
    <row r="701" spans="1:42 16358:16376" s="1" customFormat="1" ht="30" customHeight="1">
      <c r="A701" s="1">
        <v>699</v>
      </c>
      <c r="B701" s="1">
        <v>527.79999999999995</v>
      </c>
      <c r="C701" s="2">
        <v>277.2</v>
      </c>
      <c r="D701" s="3">
        <v>11.32</v>
      </c>
      <c r="E701" s="3">
        <v>0.31</v>
      </c>
      <c r="F701" s="4">
        <v>5.66</v>
      </c>
      <c r="G701" s="1" t="s">
        <v>39</v>
      </c>
      <c r="H701" s="3">
        <v>4.72</v>
      </c>
      <c r="I701" s="2">
        <v>1.05</v>
      </c>
      <c r="J701" s="2">
        <v>92</v>
      </c>
      <c r="K701" s="2">
        <v>99.1</v>
      </c>
      <c r="L701" s="2">
        <v>118.8</v>
      </c>
      <c r="M701" s="2">
        <v>8.3000000000000007</v>
      </c>
      <c r="N701" s="1">
        <v>0</v>
      </c>
      <c r="O701" s="1" t="s">
        <v>40</v>
      </c>
      <c r="P701" s="1" t="s">
        <v>40</v>
      </c>
      <c r="Q701" s="1" t="s">
        <v>41</v>
      </c>
      <c r="R701" s="1" t="s">
        <v>41</v>
      </c>
      <c r="S701" s="5" t="s">
        <v>42</v>
      </c>
      <c r="T701" s="6" t="s">
        <v>42</v>
      </c>
      <c r="U701" s="1" t="s">
        <v>44</v>
      </c>
      <c r="V701" s="1" t="s">
        <v>44</v>
      </c>
      <c r="Y701" s="1">
        <f t="shared" si="150"/>
        <v>146306.16</v>
      </c>
      <c r="Z701" s="1">
        <f t="shared" si="151"/>
        <v>2491.2159999999999</v>
      </c>
      <c r="AA701" s="1">
        <f t="shared" si="152"/>
        <v>5974.6959999999999</v>
      </c>
      <c r="AB701" s="1">
        <f t="shared" si="153"/>
        <v>163.61799999999999</v>
      </c>
      <c r="AC701" s="1">
        <f t="shared" si="154"/>
        <v>2987.348</v>
      </c>
      <c r="AD701" s="1">
        <f t="shared" si="155"/>
        <v>48557.599999999999</v>
      </c>
      <c r="AE701" s="1">
        <f t="shared" si="156"/>
        <v>52304.98</v>
      </c>
      <c r="AF701" s="1">
        <f t="shared" si="157"/>
        <v>62702.64</v>
      </c>
      <c r="AG701" s="1">
        <f t="shared" si="158"/>
        <v>4380.74</v>
      </c>
      <c r="AH701" s="1" t="e">
        <f>IF(#REF!="Y",B701,"")</f>
        <v>#REF!</v>
      </c>
      <c r="AI701" s="1" t="e">
        <f>IF(#REF!="","",MONTH(#REF!))</f>
        <v>#REF!</v>
      </c>
      <c r="AJ701" s="1" t="e">
        <f>#REF!+0</f>
        <v>#REF!</v>
      </c>
      <c r="AK701" s="1">
        <f t="shared" si="159"/>
        <v>527.79999999999995</v>
      </c>
      <c r="AL701" s="1">
        <f t="shared" si="160"/>
        <v>527.79999999999995</v>
      </c>
      <c r="AM701" s="1">
        <f t="shared" si="161"/>
        <v>527.79999999999995</v>
      </c>
      <c r="AN701" s="1">
        <f t="shared" si="162"/>
        <v>527.79999999999995</v>
      </c>
      <c r="AO701" s="1">
        <f t="shared" si="163"/>
        <v>527.79999999999995</v>
      </c>
      <c r="AP701" s="1">
        <f t="shared" si="164"/>
        <v>527.79999999999995</v>
      </c>
      <c r="XED701" s="8"/>
      <c r="XEE701" s="8"/>
      <c r="XEF701" s="8"/>
      <c r="XEG701" s="8"/>
      <c r="XEH701" s="8"/>
      <c r="XEI701" s="8"/>
      <c r="XEJ701" s="8"/>
      <c r="XEK701" s="8"/>
      <c r="XEL701" s="8"/>
      <c r="XEM701" s="8"/>
      <c r="XEN701" s="8"/>
      <c r="XEO701" s="8"/>
      <c r="XEP701" s="8"/>
      <c r="XEQ701" s="8"/>
      <c r="XER701" s="8"/>
      <c r="XES701" s="8"/>
      <c r="XET701" s="8"/>
      <c r="XEU701" s="8"/>
      <c r="XEV701" s="8"/>
    </row>
    <row r="702" spans="1:42 16358:16376" s="1" customFormat="1" ht="30" customHeight="1">
      <c r="A702" s="1">
        <v>700</v>
      </c>
      <c r="B702" s="1">
        <v>523</v>
      </c>
      <c r="C702" s="2">
        <v>241.5</v>
      </c>
      <c r="D702" s="3">
        <v>11.27</v>
      </c>
      <c r="E702" s="3">
        <v>0.31</v>
      </c>
      <c r="F702" s="4">
        <v>5.66</v>
      </c>
      <c r="G702" s="1" t="s">
        <v>39</v>
      </c>
      <c r="H702" s="3">
        <v>4.72</v>
      </c>
      <c r="I702" s="2">
        <v>1.05</v>
      </c>
      <c r="J702" s="2">
        <v>90.6</v>
      </c>
      <c r="K702" s="2">
        <v>98.8</v>
      </c>
      <c r="L702" s="2">
        <v>118.8</v>
      </c>
      <c r="M702" s="2">
        <v>8.3000000000000007</v>
      </c>
      <c r="N702" s="1">
        <v>0</v>
      </c>
      <c r="O702" s="1" t="s">
        <v>40</v>
      </c>
      <c r="P702" s="1" t="s">
        <v>40</v>
      </c>
      <c r="Q702" s="1" t="s">
        <v>41</v>
      </c>
      <c r="R702" s="1" t="s">
        <v>41</v>
      </c>
      <c r="S702" s="5" t="s">
        <v>42</v>
      </c>
      <c r="T702" s="6" t="s">
        <v>42</v>
      </c>
      <c r="U702" s="1" t="s">
        <v>44</v>
      </c>
      <c r="V702" s="1" t="s">
        <v>44</v>
      </c>
      <c r="Y702" s="1">
        <f t="shared" si="150"/>
        <v>126304.5</v>
      </c>
      <c r="Z702" s="1">
        <f t="shared" si="151"/>
        <v>2468.56</v>
      </c>
      <c r="AA702" s="1">
        <f t="shared" si="152"/>
        <v>5894.21</v>
      </c>
      <c r="AB702" s="1">
        <f t="shared" si="153"/>
        <v>162.13</v>
      </c>
      <c r="AC702" s="1">
        <f t="shared" si="154"/>
        <v>2960.18</v>
      </c>
      <c r="AD702" s="1">
        <f t="shared" si="155"/>
        <v>47383.8</v>
      </c>
      <c r="AE702" s="1">
        <f t="shared" si="156"/>
        <v>51672.4</v>
      </c>
      <c r="AF702" s="1">
        <f t="shared" si="157"/>
        <v>62132.4</v>
      </c>
      <c r="AG702" s="1">
        <f t="shared" si="158"/>
        <v>4340.8999999999996</v>
      </c>
      <c r="AH702" s="1" t="e">
        <f>IF(#REF!="Y",B702,"")</f>
        <v>#REF!</v>
      </c>
      <c r="AI702" s="1" t="e">
        <f>IF(#REF!="","",MONTH(#REF!))</f>
        <v>#REF!</v>
      </c>
      <c r="AJ702" s="1" t="e">
        <f>#REF!+0</f>
        <v>#REF!</v>
      </c>
      <c r="AK702" s="1">
        <f t="shared" si="159"/>
        <v>523</v>
      </c>
      <c r="AL702" s="1">
        <f t="shared" si="160"/>
        <v>523</v>
      </c>
      <c r="AM702" s="1">
        <f t="shared" si="161"/>
        <v>523</v>
      </c>
      <c r="AN702" s="1">
        <f t="shared" si="162"/>
        <v>523</v>
      </c>
      <c r="AO702" s="1">
        <f t="shared" si="163"/>
        <v>523</v>
      </c>
      <c r="AP702" s="1">
        <f t="shared" si="164"/>
        <v>523</v>
      </c>
      <c r="XED702" s="8"/>
      <c r="XEE702" s="8"/>
      <c r="XEF702" s="8"/>
      <c r="XEG702" s="8"/>
      <c r="XEH702" s="8"/>
      <c r="XEI702" s="8"/>
      <c r="XEJ702" s="8"/>
      <c r="XEK702" s="8"/>
      <c r="XEL702" s="8"/>
      <c r="XEM702" s="8"/>
      <c r="XEN702" s="8"/>
      <c r="XEO702" s="8"/>
      <c r="XEP702" s="8"/>
      <c r="XEQ702" s="8"/>
      <c r="XER702" s="8"/>
      <c r="XES702" s="8"/>
      <c r="XET702" s="8"/>
      <c r="XEU702" s="8"/>
      <c r="XEV702" s="8"/>
    </row>
    <row r="703" spans="1:42 16358:16376" s="1" customFormat="1" ht="30" customHeight="1">
      <c r="A703" s="1">
        <v>701</v>
      </c>
      <c r="B703" s="1">
        <v>533.20000000000005</v>
      </c>
      <c r="C703" s="2">
        <v>228.9</v>
      </c>
      <c r="D703" s="3">
        <v>11.1</v>
      </c>
      <c r="E703" s="3">
        <v>0.31</v>
      </c>
      <c r="F703" s="4">
        <v>5.66</v>
      </c>
      <c r="G703" s="1" t="s">
        <v>39</v>
      </c>
      <c r="H703" s="3">
        <v>4.6900000000000004</v>
      </c>
      <c r="I703" s="2">
        <v>1.05</v>
      </c>
      <c r="J703" s="2">
        <v>90.5</v>
      </c>
      <c r="K703" s="2">
        <v>98.7</v>
      </c>
      <c r="L703" s="2">
        <v>118.8</v>
      </c>
      <c r="M703" s="2">
        <v>8.3000000000000007</v>
      </c>
      <c r="N703" s="1">
        <v>0</v>
      </c>
      <c r="O703" s="1" t="s">
        <v>40</v>
      </c>
      <c r="P703" s="1" t="s">
        <v>40</v>
      </c>
      <c r="Q703" s="1" t="s">
        <v>41</v>
      </c>
      <c r="R703" s="1" t="s">
        <v>41</v>
      </c>
      <c r="S703" s="5" t="s">
        <v>42</v>
      </c>
      <c r="T703" s="6" t="s">
        <v>42</v>
      </c>
      <c r="U703" s="1" t="s">
        <v>44</v>
      </c>
      <c r="V703" s="1" t="s">
        <v>44</v>
      </c>
      <c r="Y703" s="1">
        <f t="shared" si="150"/>
        <v>122049.48</v>
      </c>
      <c r="Z703" s="1">
        <f t="shared" si="151"/>
        <v>2500.7080000000001</v>
      </c>
      <c r="AA703" s="1">
        <f t="shared" si="152"/>
        <v>5918.52</v>
      </c>
      <c r="AB703" s="1">
        <f t="shared" si="153"/>
        <v>165.292</v>
      </c>
      <c r="AC703" s="1">
        <f t="shared" si="154"/>
        <v>3017.9119999999998</v>
      </c>
      <c r="AD703" s="1">
        <f t="shared" si="155"/>
        <v>48254.6</v>
      </c>
      <c r="AE703" s="1">
        <f t="shared" si="156"/>
        <v>52626.84</v>
      </c>
      <c r="AF703" s="1">
        <f t="shared" si="157"/>
        <v>63344.160000000003</v>
      </c>
      <c r="AG703" s="1">
        <f t="shared" si="158"/>
        <v>4425.5600000000004</v>
      </c>
      <c r="AH703" s="1" t="e">
        <f>IF(#REF!="Y",B703,"")</f>
        <v>#REF!</v>
      </c>
      <c r="AI703" s="1" t="e">
        <f>IF(#REF!="","",MONTH(#REF!))</f>
        <v>#REF!</v>
      </c>
      <c r="AJ703" s="1" t="e">
        <f>#REF!+0</f>
        <v>#REF!</v>
      </c>
      <c r="AK703" s="1">
        <f t="shared" si="159"/>
        <v>533.20000000000005</v>
      </c>
      <c r="AL703" s="1">
        <f t="shared" si="160"/>
        <v>533.20000000000005</v>
      </c>
      <c r="AM703" s="1">
        <f t="shared" si="161"/>
        <v>533.20000000000005</v>
      </c>
      <c r="AN703" s="1">
        <f t="shared" si="162"/>
        <v>533.20000000000005</v>
      </c>
      <c r="AO703" s="1">
        <f t="shared" si="163"/>
        <v>533.20000000000005</v>
      </c>
      <c r="AP703" s="1">
        <f t="shared" si="164"/>
        <v>533.20000000000005</v>
      </c>
      <c r="XED703" s="8"/>
      <c r="XEE703" s="8"/>
      <c r="XEF703" s="8"/>
      <c r="XEG703" s="8"/>
      <c r="XEH703" s="8"/>
      <c r="XEI703" s="8"/>
      <c r="XEJ703" s="8"/>
      <c r="XEK703" s="8"/>
      <c r="XEL703" s="8"/>
      <c r="XEM703" s="8"/>
      <c r="XEN703" s="8"/>
      <c r="XEO703" s="8"/>
      <c r="XEP703" s="8"/>
      <c r="XEQ703" s="8"/>
      <c r="XER703" s="8"/>
      <c r="XES703" s="8"/>
      <c r="XET703" s="8"/>
      <c r="XEU703" s="8"/>
      <c r="XEV703" s="8"/>
    </row>
    <row r="704" spans="1:42 16358:16376" s="1" customFormat="1" ht="30" customHeight="1">
      <c r="A704" s="1">
        <v>702</v>
      </c>
      <c r="B704" s="1">
        <v>464.2</v>
      </c>
      <c r="C704" s="2">
        <v>225.1</v>
      </c>
      <c r="D704" s="3">
        <v>10.92</v>
      </c>
      <c r="E704" s="3">
        <v>0.31</v>
      </c>
      <c r="F704" s="4">
        <v>5.66</v>
      </c>
      <c r="G704" s="1" t="s">
        <v>39</v>
      </c>
      <c r="H704" s="3">
        <v>4.72</v>
      </c>
      <c r="I704" s="2">
        <v>1.05</v>
      </c>
      <c r="J704" s="2">
        <v>89.1</v>
      </c>
      <c r="K704" s="2">
        <v>98.2</v>
      </c>
      <c r="L704" s="2">
        <v>118.8</v>
      </c>
      <c r="M704" s="2">
        <v>8.3000000000000007</v>
      </c>
      <c r="N704" s="1">
        <v>0</v>
      </c>
      <c r="O704" s="1" t="s">
        <v>40</v>
      </c>
      <c r="P704" s="1" t="s">
        <v>40</v>
      </c>
      <c r="Q704" s="1" t="s">
        <v>41</v>
      </c>
      <c r="R704" s="1" t="s">
        <v>41</v>
      </c>
      <c r="S704" s="5" t="s">
        <v>42</v>
      </c>
      <c r="T704" s="6" t="s">
        <v>42</v>
      </c>
      <c r="U704" s="1" t="s">
        <v>44</v>
      </c>
      <c r="V704" s="1" t="s">
        <v>44</v>
      </c>
      <c r="Y704" s="1">
        <f t="shared" si="150"/>
        <v>104491.42</v>
      </c>
      <c r="Z704" s="1">
        <f t="shared" si="151"/>
        <v>2191.0239999999999</v>
      </c>
      <c r="AA704" s="1">
        <f t="shared" si="152"/>
        <v>5069.0640000000003</v>
      </c>
      <c r="AB704" s="1">
        <f t="shared" si="153"/>
        <v>143.90199999999999</v>
      </c>
      <c r="AC704" s="1">
        <f t="shared" si="154"/>
        <v>2627.3719999999998</v>
      </c>
      <c r="AD704" s="1">
        <f t="shared" si="155"/>
        <v>41360.22</v>
      </c>
      <c r="AE704" s="1">
        <f t="shared" si="156"/>
        <v>45584.44</v>
      </c>
      <c r="AF704" s="1">
        <f t="shared" si="157"/>
        <v>55146.96</v>
      </c>
      <c r="AG704" s="1">
        <f t="shared" si="158"/>
        <v>3852.86</v>
      </c>
      <c r="AH704" s="1" t="e">
        <f>IF(#REF!="Y",B704,"")</f>
        <v>#REF!</v>
      </c>
      <c r="AI704" s="1" t="e">
        <f>IF(#REF!="","",MONTH(#REF!))</f>
        <v>#REF!</v>
      </c>
      <c r="AJ704" s="1" t="e">
        <f>#REF!+0</f>
        <v>#REF!</v>
      </c>
      <c r="AK704" s="1">
        <f t="shared" si="159"/>
        <v>464.2</v>
      </c>
      <c r="AL704" s="1">
        <f t="shared" si="160"/>
        <v>464.2</v>
      </c>
      <c r="AM704" s="1">
        <f t="shared" si="161"/>
        <v>464.2</v>
      </c>
      <c r="AN704" s="1">
        <f t="shared" si="162"/>
        <v>464.2</v>
      </c>
      <c r="AO704" s="1">
        <f t="shared" si="163"/>
        <v>464.2</v>
      </c>
      <c r="AP704" s="1">
        <f t="shared" si="164"/>
        <v>464.2</v>
      </c>
      <c r="XED704" s="8"/>
      <c r="XEE704" s="8"/>
      <c r="XEF704" s="8"/>
      <c r="XEG704" s="8"/>
      <c r="XEH704" s="8"/>
      <c r="XEI704" s="8"/>
      <c r="XEJ704" s="8"/>
      <c r="XEK704" s="8"/>
      <c r="XEL704" s="8"/>
      <c r="XEM704" s="8"/>
      <c r="XEN704" s="8"/>
      <c r="XEO704" s="8"/>
      <c r="XEP704" s="8"/>
      <c r="XEQ704" s="8"/>
      <c r="XER704" s="8"/>
      <c r="XES704" s="8"/>
      <c r="XET704" s="8"/>
      <c r="XEU704" s="8"/>
      <c r="XEV704" s="8"/>
    </row>
    <row r="705" spans="1:42 16358:16376" s="1" customFormat="1" ht="30" customHeight="1">
      <c r="A705" s="1">
        <v>703</v>
      </c>
      <c r="B705" s="1">
        <v>543.79999999999995</v>
      </c>
      <c r="C705" s="2">
        <v>209.9</v>
      </c>
      <c r="D705" s="3">
        <v>11.3</v>
      </c>
      <c r="E705" s="3">
        <v>0.24</v>
      </c>
      <c r="F705" s="4">
        <v>5.55</v>
      </c>
      <c r="G705" s="1" t="s">
        <v>46</v>
      </c>
      <c r="H705" s="3">
        <v>4.72</v>
      </c>
      <c r="I705" s="2">
        <v>1.71</v>
      </c>
      <c r="J705" s="2">
        <v>88.8</v>
      </c>
      <c r="K705" s="2">
        <v>97.9</v>
      </c>
      <c r="L705" s="2">
        <v>112.1</v>
      </c>
      <c r="M705" s="2">
        <v>8.3000000000000007</v>
      </c>
      <c r="N705" s="1">
        <v>0</v>
      </c>
      <c r="O705" s="1" t="s">
        <v>40</v>
      </c>
      <c r="P705" s="1" t="s">
        <v>40</v>
      </c>
      <c r="Q705" s="1" t="s">
        <v>41</v>
      </c>
      <c r="R705" s="1" t="s">
        <v>41</v>
      </c>
      <c r="S705" s="5" t="s">
        <v>42</v>
      </c>
      <c r="T705" s="6" t="s">
        <v>42</v>
      </c>
      <c r="U705" s="1" t="s">
        <v>44</v>
      </c>
      <c r="V705" s="1" t="s">
        <v>44</v>
      </c>
      <c r="W705" s="1" t="s">
        <v>47</v>
      </c>
      <c r="X705" s="1" t="s">
        <v>41</v>
      </c>
      <c r="Y705" s="1">
        <f t="shared" si="150"/>
        <v>114143.62</v>
      </c>
      <c r="Z705" s="1">
        <f t="shared" si="151"/>
        <v>2566.7359999999999</v>
      </c>
      <c r="AA705" s="1">
        <f t="shared" si="152"/>
        <v>6144.94</v>
      </c>
      <c r="AB705" s="1">
        <f t="shared" si="153"/>
        <v>130.512</v>
      </c>
      <c r="AC705" s="1">
        <f t="shared" si="154"/>
        <v>3018.09</v>
      </c>
      <c r="AD705" s="1">
        <f t="shared" si="155"/>
        <v>48289.440000000002</v>
      </c>
      <c r="AE705" s="1">
        <f t="shared" si="156"/>
        <v>53238.02</v>
      </c>
      <c r="AF705" s="1">
        <f t="shared" si="157"/>
        <v>60959.98</v>
      </c>
      <c r="AG705" s="1">
        <f t="shared" si="158"/>
        <v>4513.54</v>
      </c>
      <c r="AH705" s="1" t="e">
        <f>IF(#REF!="Y",B705,"")</f>
        <v>#REF!</v>
      </c>
      <c r="AI705" s="1" t="e">
        <f>IF(#REF!="","",MONTH(#REF!))</f>
        <v>#REF!</v>
      </c>
      <c r="AJ705" s="1" t="e">
        <f>#REF!+0</f>
        <v>#REF!</v>
      </c>
      <c r="AK705" s="1">
        <f t="shared" si="159"/>
        <v>543.79999999999995</v>
      </c>
      <c r="AL705" s="1">
        <f t="shared" si="160"/>
        <v>543.79999999999995</v>
      </c>
      <c r="AM705" s="1">
        <f t="shared" si="161"/>
        <v>543.79999999999995</v>
      </c>
      <c r="AN705" s="1">
        <f t="shared" si="162"/>
        <v>543.79999999999995</v>
      </c>
      <c r="AO705" s="1">
        <f t="shared" si="163"/>
        <v>543.79999999999995</v>
      </c>
      <c r="AP705" s="1">
        <f t="shared" si="164"/>
        <v>543.79999999999995</v>
      </c>
      <c r="XED705" s="8"/>
      <c r="XEE705" s="8"/>
      <c r="XEF705" s="8"/>
      <c r="XEG705" s="8"/>
      <c r="XEH705" s="8"/>
      <c r="XEI705" s="8"/>
      <c r="XEJ705" s="8"/>
      <c r="XEK705" s="8"/>
      <c r="XEL705" s="8"/>
      <c r="XEM705" s="8"/>
      <c r="XEN705" s="8"/>
      <c r="XEO705" s="8"/>
      <c r="XEP705" s="8"/>
      <c r="XEQ705" s="8"/>
      <c r="XER705" s="8"/>
      <c r="XES705" s="8"/>
      <c r="XET705" s="8"/>
      <c r="XEU705" s="8"/>
      <c r="XEV705" s="8"/>
    </row>
    <row r="706" spans="1:42 16358:16376" s="1" customFormat="1" ht="30" customHeight="1">
      <c r="A706" s="1">
        <v>704</v>
      </c>
      <c r="B706" s="1">
        <v>499.2</v>
      </c>
      <c r="C706" s="2">
        <v>209.9</v>
      </c>
      <c r="D706" s="3">
        <v>11.12</v>
      </c>
      <c r="E706" s="3">
        <v>0.24</v>
      </c>
      <c r="F706" s="4">
        <v>5.55</v>
      </c>
      <c r="G706" s="1" t="s">
        <v>46</v>
      </c>
      <c r="H706" s="3">
        <v>4.6900000000000004</v>
      </c>
      <c r="I706" s="2">
        <v>1.71</v>
      </c>
      <c r="J706" s="2">
        <v>88.8</v>
      </c>
      <c r="K706" s="2">
        <v>98</v>
      </c>
      <c r="L706" s="2">
        <v>112.1</v>
      </c>
      <c r="M706" s="2">
        <v>8.3000000000000007</v>
      </c>
      <c r="N706" s="1">
        <v>0</v>
      </c>
      <c r="O706" s="1" t="s">
        <v>40</v>
      </c>
      <c r="P706" s="1" t="s">
        <v>40</v>
      </c>
      <c r="Q706" s="1" t="s">
        <v>41</v>
      </c>
      <c r="R706" s="1" t="s">
        <v>41</v>
      </c>
      <c r="S706" s="5" t="s">
        <v>42</v>
      </c>
      <c r="T706" s="6" t="s">
        <v>42</v>
      </c>
      <c r="U706" s="1" t="s">
        <v>44</v>
      </c>
      <c r="V706" s="1" t="s">
        <v>44</v>
      </c>
      <c r="Y706" s="1">
        <f t="shared" si="150"/>
        <v>104782.08</v>
      </c>
      <c r="Z706" s="1">
        <f t="shared" si="151"/>
        <v>2341.248</v>
      </c>
      <c r="AA706" s="1">
        <f t="shared" si="152"/>
        <v>5551.1040000000003</v>
      </c>
      <c r="AB706" s="1">
        <f t="shared" si="153"/>
        <v>119.80800000000001</v>
      </c>
      <c r="AC706" s="1">
        <f t="shared" si="154"/>
        <v>2770.56</v>
      </c>
      <c r="AD706" s="1">
        <f t="shared" si="155"/>
        <v>44328.959999999999</v>
      </c>
      <c r="AE706" s="1">
        <f t="shared" si="156"/>
        <v>48921.599999999999</v>
      </c>
      <c r="AF706" s="1">
        <f t="shared" si="157"/>
        <v>55960.32</v>
      </c>
      <c r="AG706" s="1">
        <f t="shared" si="158"/>
        <v>4143.3599999999997</v>
      </c>
      <c r="AH706" s="1" t="e">
        <f>IF(#REF!="Y",B706,"")</f>
        <v>#REF!</v>
      </c>
      <c r="AI706" s="1" t="e">
        <f>IF(#REF!="","",MONTH(#REF!))</f>
        <v>#REF!</v>
      </c>
      <c r="AJ706" s="1" t="e">
        <f>#REF!+0</f>
        <v>#REF!</v>
      </c>
      <c r="AK706" s="1">
        <f t="shared" si="159"/>
        <v>499.2</v>
      </c>
      <c r="AL706" s="1">
        <f t="shared" si="160"/>
        <v>499.2</v>
      </c>
      <c r="AM706" s="1">
        <f t="shared" si="161"/>
        <v>499.2</v>
      </c>
      <c r="AN706" s="1">
        <f t="shared" si="162"/>
        <v>499.2</v>
      </c>
      <c r="AO706" s="1">
        <f t="shared" si="163"/>
        <v>499.2</v>
      </c>
      <c r="AP706" s="1">
        <f t="shared" si="164"/>
        <v>499.2</v>
      </c>
      <c r="XED706" s="8"/>
      <c r="XEE706" s="8"/>
      <c r="XEF706" s="8"/>
      <c r="XEG706" s="8"/>
      <c r="XEH706" s="8"/>
      <c r="XEI706" s="8"/>
      <c r="XEJ706" s="8"/>
      <c r="XEK706" s="8"/>
      <c r="XEL706" s="8"/>
      <c r="XEM706" s="8"/>
      <c r="XEN706" s="8"/>
      <c r="XEO706" s="8"/>
      <c r="XEP706" s="8"/>
      <c r="XEQ706" s="8"/>
      <c r="XER706" s="8"/>
      <c r="XES706" s="8"/>
      <c r="XET706" s="8"/>
      <c r="XEU706" s="8"/>
      <c r="XEV706" s="8"/>
    </row>
    <row r="707" spans="1:42 16358:16376" s="1" customFormat="1" ht="30" customHeight="1">
      <c r="A707" s="1">
        <v>705</v>
      </c>
      <c r="B707" s="1">
        <v>506.2</v>
      </c>
      <c r="C707" s="2">
        <v>209.8</v>
      </c>
      <c r="D707" s="3">
        <v>11.15</v>
      </c>
      <c r="E707" s="3">
        <v>0.24</v>
      </c>
      <c r="F707" s="4">
        <v>5.55</v>
      </c>
      <c r="G707" s="1" t="s">
        <v>46</v>
      </c>
      <c r="H707" s="3">
        <v>4.7699999999999996</v>
      </c>
      <c r="I707" s="2">
        <v>1.71</v>
      </c>
      <c r="J707" s="2">
        <v>88.5</v>
      </c>
      <c r="K707" s="2">
        <v>97.8</v>
      </c>
      <c r="L707" s="2">
        <v>112.1</v>
      </c>
      <c r="M707" s="2">
        <v>8.3000000000000007</v>
      </c>
      <c r="N707" s="1">
        <v>0</v>
      </c>
      <c r="O707" s="1" t="s">
        <v>40</v>
      </c>
      <c r="P707" s="1" t="s">
        <v>40</v>
      </c>
      <c r="Q707" s="1" t="s">
        <v>41</v>
      </c>
      <c r="R707" s="1" t="s">
        <v>41</v>
      </c>
      <c r="S707" s="5" t="s">
        <v>42</v>
      </c>
      <c r="T707" s="6" t="s">
        <v>42</v>
      </c>
      <c r="U707" s="1" t="s">
        <v>44</v>
      </c>
      <c r="V707" s="1" t="s">
        <v>44</v>
      </c>
      <c r="Y707" s="1">
        <f t="shared" ref="Y707:Y770" si="165">C707*B707</f>
        <v>106200.76</v>
      </c>
      <c r="Z707" s="1">
        <f t="shared" ref="Z707:Z770" si="166">B707*H707</f>
        <v>2414.5740000000001</v>
      </c>
      <c r="AA707" s="1">
        <f t="shared" ref="AA707:AA770" si="167">B707*D707</f>
        <v>5644.13</v>
      </c>
      <c r="AB707" s="1">
        <f t="shared" ref="AB707:AB770" si="168">B707*E707</f>
        <v>121.488</v>
      </c>
      <c r="AC707" s="1">
        <f t="shared" ref="AC707:AC770" si="169">B707*F707</f>
        <v>2809.41</v>
      </c>
      <c r="AD707" s="1">
        <f t="shared" ref="AD707:AD770" si="170">B707*J707</f>
        <v>44798.7</v>
      </c>
      <c r="AE707" s="1">
        <f t="shared" ref="AE707:AE770" si="171">B707*K707</f>
        <v>49506.36</v>
      </c>
      <c r="AF707" s="1">
        <f t="shared" ref="AF707:AF770" si="172">B707*L707</f>
        <v>56745.02</v>
      </c>
      <c r="AG707" s="1">
        <f t="shared" ref="AG707:AG770" si="173">B707*M707</f>
        <v>4201.46</v>
      </c>
      <c r="AH707" s="1" t="e">
        <f>IF(#REF!="Y",B707,"")</f>
        <v>#REF!</v>
      </c>
      <c r="AI707" s="1" t="e">
        <f>IF(#REF!="","",MONTH(#REF!))</f>
        <v>#REF!</v>
      </c>
      <c r="AJ707" s="1" t="e">
        <f>#REF!+0</f>
        <v>#REF!</v>
      </c>
      <c r="AK707" s="1">
        <f t="shared" ref="AK707:AK770" si="174">IF($S707="否",$B707,"")</f>
        <v>506.2</v>
      </c>
      <c r="AL707" s="1">
        <f t="shared" ref="AL707:AL770" si="175">IF($T707="否",$B707,"")</f>
        <v>506.2</v>
      </c>
      <c r="AM707" s="1">
        <f t="shared" ref="AM707:AM770" si="176">IF($Q707="未检出",$B707,"")</f>
        <v>506.2</v>
      </c>
      <c r="AN707" s="1">
        <f t="shared" ref="AN707:AN770" si="177">IF($R707="未检出",$B707,"")</f>
        <v>506.2</v>
      </c>
      <c r="AO707" s="1">
        <f t="shared" ref="AO707:AO770" si="178">IF($U707="未见",$B707,"")</f>
        <v>506.2</v>
      </c>
      <c r="AP707" s="1">
        <f t="shared" ref="AP707:AP770" si="179">IF($V707="未见",$B707,"")</f>
        <v>506.2</v>
      </c>
      <c r="XED707" s="8"/>
      <c r="XEE707" s="8"/>
      <c r="XEF707" s="8"/>
      <c r="XEG707" s="8"/>
      <c r="XEH707" s="8"/>
      <c r="XEI707" s="8"/>
      <c r="XEJ707" s="8"/>
      <c r="XEK707" s="8"/>
      <c r="XEL707" s="8"/>
      <c r="XEM707" s="8"/>
      <c r="XEN707" s="8"/>
      <c r="XEO707" s="8"/>
      <c r="XEP707" s="8"/>
      <c r="XEQ707" s="8"/>
      <c r="XER707" s="8"/>
      <c r="XES707" s="8"/>
      <c r="XET707" s="8"/>
      <c r="XEU707" s="8"/>
      <c r="XEV707" s="8"/>
    </row>
    <row r="708" spans="1:42 16358:16376" s="1" customFormat="1" ht="30" customHeight="1">
      <c r="A708" s="1">
        <v>706</v>
      </c>
      <c r="B708" s="1">
        <v>518.79999999999995</v>
      </c>
      <c r="C708" s="2">
        <v>213.5</v>
      </c>
      <c r="D708" s="3">
        <v>11.15</v>
      </c>
      <c r="E708" s="3">
        <v>0.24</v>
      </c>
      <c r="F708" s="4">
        <v>5.55</v>
      </c>
      <c r="G708" s="1" t="s">
        <v>46</v>
      </c>
      <c r="H708" s="3">
        <v>5.13</v>
      </c>
      <c r="I708" s="2">
        <v>1.71</v>
      </c>
      <c r="J708" s="2">
        <v>86</v>
      </c>
      <c r="K708" s="2">
        <v>96.7</v>
      </c>
      <c r="L708" s="2">
        <v>112.1</v>
      </c>
      <c r="M708" s="2">
        <v>8.3000000000000007</v>
      </c>
      <c r="N708" s="1">
        <v>0</v>
      </c>
      <c r="O708" s="1" t="s">
        <v>40</v>
      </c>
      <c r="P708" s="1" t="s">
        <v>40</v>
      </c>
      <c r="Q708" s="1" t="s">
        <v>41</v>
      </c>
      <c r="R708" s="1" t="s">
        <v>41</v>
      </c>
      <c r="S708" s="5" t="s">
        <v>42</v>
      </c>
      <c r="T708" s="6" t="s">
        <v>42</v>
      </c>
      <c r="U708" s="1" t="s">
        <v>44</v>
      </c>
      <c r="V708" s="1" t="s">
        <v>44</v>
      </c>
      <c r="Y708" s="1">
        <f t="shared" si="165"/>
        <v>110763.8</v>
      </c>
      <c r="Z708" s="1">
        <f t="shared" si="166"/>
        <v>2661.444</v>
      </c>
      <c r="AA708" s="1">
        <f t="shared" si="167"/>
        <v>5784.62</v>
      </c>
      <c r="AB708" s="1">
        <f t="shared" si="168"/>
        <v>124.512</v>
      </c>
      <c r="AC708" s="1">
        <f t="shared" si="169"/>
        <v>2879.34</v>
      </c>
      <c r="AD708" s="1">
        <f t="shared" si="170"/>
        <v>44616.800000000003</v>
      </c>
      <c r="AE708" s="1">
        <f t="shared" si="171"/>
        <v>50167.96</v>
      </c>
      <c r="AF708" s="1">
        <f t="shared" si="172"/>
        <v>58157.48</v>
      </c>
      <c r="AG708" s="1">
        <f t="shared" si="173"/>
        <v>4306.04</v>
      </c>
      <c r="AH708" s="1" t="e">
        <f>IF(#REF!="Y",B708,"")</f>
        <v>#REF!</v>
      </c>
      <c r="AI708" s="1" t="e">
        <f>IF(#REF!="","",MONTH(#REF!))</f>
        <v>#REF!</v>
      </c>
      <c r="AJ708" s="1" t="e">
        <f>#REF!+0</f>
        <v>#REF!</v>
      </c>
      <c r="AK708" s="1">
        <f t="shared" si="174"/>
        <v>518.79999999999995</v>
      </c>
      <c r="AL708" s="1">
        <f t="shared" si="175"/>
        <v>518.79999999999995</v>
      </c>
      <c r="AM708" s="1">
        <f t="shared" si="176"/>
        <v>518.79999999999995</v>
      </c>
      <c r="AN708" s="1">
        <f t="shared" si="177"/>
        <v>518.79999999999995</v>
      </c>
      <c r="AO708" s="1">
        <f t="shared" si="178"/>
        <v>518.79999999999995</v>
      </c>
      <c r="AP708" s="1">
        <f t="shared" si="179"/>
        <v>518.79999999999995</v>
      </c>
      <c r="XED708" s="8"/>
      <c r="XEE708" s="8"/>
      <c r="XEF708" s="8"/>
      <c r="XEG708" s="8"/>
      <c r="XEH708" s="8"/>
      <c r="XEI708" s="8"/>
      <c r="XEJ708" s="8"/>
      <c r="XEK708" s="8"/>
      <c r="XEL708" s="8"/>
      <c r="XEM708" s="8"/>
      <c r="XEN708" s="8"/>
      <c r="XEO708" s="8"/>
      <c r="XEP708" s="8"/>
      <c r="XEQ708" s="8"/>
      <c r="XER708" s="8"/>
      <c r="XES708" s="8"/>
      <c r="XET708" s="8"/>
      <c r="XEU708" s="8"/>
      <c r="XEV708" s="8"/>
    </row>
    <row r="709" spans="1:42 16358:16376" s="1" customFormat="1" ht="30" customHeight="1">
      <c r="A709" s="1">
        <v>707</v>
      </c>
      <c r="B709" s="1">
        <v>517.4</v>
      </c>
      <c r="C709" s="2">
        <v>212.9</v>
      </c>
      <c r="D709" s="3">
        <v>11.41</v>
      </c>
      <c r="E709" s="3">
        <v>0.24</v>
      </c>
      <c r="F709" s="4">
        <v>5.55</v>
      </c>
      <c r="G709" s="1" t="s">
        <v>46</v>
      </c>
      <c r="H709" s="3">
        <v>5.27</v>
      </c>
      <c r="I709" s="2">
        <v>1.71</v>
      </c>
      <c r="J709" s="2">
        <v>85.2</v>
      </c>
      <c r="K709" s="2">
        <v>96.6</v>
      </c>
      <c r="L709" s="2">
        <v>112.1</v>
      </c>
      <c r="M709" s="2">
        <v>8.3000000000000007</v>
      </c>
      <c r="N709" s="1">
        <v>0</v>
      </c>
      <c r="O709" s="1" t="s">
        <v>40</v>
      </c>
      <c r="P709" s="1" t="s">
        <v>40</v>
      </c>
      <c r="Q709" s="1" t="s">
        <v>41</v>
      </c>
      <c r="R709" s="1" t="s">
        <v>41</v>
      </c>
      <c r="S709" s="5" t="s">
        <v>42</v>
      </c>
      <c r="T709" s="6" t="s">
        <v>42</v>
      </c>
      <c r="U709" s="1" t="s">
        <v>44</v>
      </c>
      <c r="V709" s="1" t="s">
        <v>44</v>
      </c>
      <c r="Y709" s="1">
        <f t="shared" si="165"/>
        <v>110154.46</v>
      </c>
      <c r="Z709" s="1">
        <f t="shared" si="166"/>
        <v>2726.6979999999999</v>
      </c>
      <c r="AA709" s="1">
        <f t="shared" si="167"/>
        <v>5903.5339999999997</v>
      </c>
      <c r="AB709" s="1">
        <f t="shared" si="168"/>
        <v>124.176</v>
      </c>
      <c r="AC709" s="1">
        <f t="shared" si="169"/>
        <v>2871.57</v>
      </c>
      <c r="AD709" s="1">
        <f t="shared" si="170"/>
        <v>44082.48</v>
      </c>
      <c r="AE709" s="1">
        <f t="shared" si="171"/>
        <v>49980.84</v>
      </c>
      <c r="AF709" s="1">
        <f t="shared" si="172"/>
        <v>58000.54</v>
      </c>
      <c r="AG709" s="1">
        <f t="shared" si="173"/>
        <v>4294.42</v>
      </c>
      <c r="AH709" s="1" t="e">
        <f>IF(#REF!="Y",B709,"")</f>
        <v>#REF!</v>
      </c>
      <c r="AI709" s="1" t="e">
        <f>IF(#REF!="","",MONTH(#REF!))</f>
        <v>#REF!</v>
      </c>
      <c r="AJ709" s="1" t="e">
        <f>#REF!+0</f>
        <v>#REF!</v>
      </c>
      <c r="AK709" s="1">
        <f t="shared" si="174"/>
        <v>517.4</v>
      </c>
      <c r="AL709" s="1">
        <f t="shared" si="175"/>
        <v>517.4</v>
      </c>
      <c r="AM709" s="1">
        <f t="shared" si="176"/>
        <v>517.4</v>
      </c>
      <c r="AN709" s="1">
        <f t="shared" si="177"/>
        <v>517.4</v>
      </c>
      <c r="AO709" s="1">
        <f t="shared" si="178"/>
        <v>517.4</v>
      </c>
      <c r="AP709" s="1">
        <f t="shared" si="179"/>
        <v>517.4</v>
      </c>
      <c r="XED709" s="8"/>
      <c r="XEE709" s="8"/>
      <c r="XEF709" s="8"/>
      <c r="XEG709" s="8"/>
      <c r="XEH709" s="8"/>
      <c r="XEI709" s="8"/>
      <c r="XEJ709" s="8"/>
      <c r="XEK709" s="8"/>
      <c r="XEL709" s="8"/>
      <c r="XEM709" s="8"/>
      <c r="XEN709" s="8"/>
      <c r="XEO709" s="8"/>
      <c r="XEP709" s="8"/>
      <c r="XEQ709" s="8"/>
      <c r="XER709" s="8"/>
      <c r="XES709" s="8"/>
      <c r="XET709" s="8"/>
      <c r="XEU709" s="8"/>
      <c r="XEV709" s="8"/>
    </row>
    <row r="710" spans="1:42 16358:16376" s="1" customFormat="1" ht="30" customHeight="1">
      <c r="A710" s="1">
        <v>708</v>
      </c>
      <c r="B710" s="1">
        <v>512.79999999999995</v>
      </c>
      <c r="C710" s="2">
        <v>211.8</v>
      </c>
      <c r="D710" s="3">
        <v>11.52</v>
      </c>
      <c r="E710" s="3">
        <v>0.24</v>
      </c>
      <c r="F710" s="4">
        <v>5.55</v>
      </c>
      <c r="G710" s="1" t="s">
        <v>46</v>
      </c>
      <c r="H710" s="3">
        <v>5.3</v>
      </c>
      <c r="I710" s="2">
        <v>1.71</v>
      </c>
      <c r="J710" s="2">
        <v>85.1</v>
      </c>
      <c r="K710" s="2">
        <v>96.5</v>
      </c>
      <c r="L710" s="2">
        <v>112.1</v>
      </c>
      <c r="M710" s="2">
        <v>8.3000000000000007</v>
      </c>
      <c r="N710" s="1">
        <v>0</v>
      </c>
      <c r="O710" s="1" t="s">
        <v>40</v>
      </c>
      <c r="P710" s="1" t="s">
        <v>40</v>
      </c>
      <c r="Q710" s="1" t="s">
        <v>41</v>
      </c>
      <c r="R710" s="1" t="s">
        <v>41</v>
      </c>
      <c r="S710" s="5" t="s">
        <v>42</v>
      </c>
      <c r="T710" s="6" t="s">
        <v>42</v>
      </c>
      <c r="U710" s="1" t="s">
        <v>44</v>
      </c>
      <c r="V710" s="1" t="s">
        <v>44</v>
      </c>
      <c r="Y710" s="1">
        <f t="shared" si="165"/>
        <v>108611.04</v>
      </c>
      <c r="Z710" s="1">
        <f t="shared" si="166"/>
        <v>2717.84</v>
      </c>
      <c r="AA710" s="1">
        <f t="shared" si="167"/>
        <v>5907.4560000000001</v>
      </c>
      <c r="AB710" s="1">
        <f t="shared" si="168"/>
        <v>123.072</v>
      </c>
      <c r="AC710" s="1">
        <f t="shared" si="169"/>
        <v>2846.04</v>
      </c>
      <c r="AD710" s="1">
        <f t="shared" si="170"/>
        <v>43639.28</v>
      </c>
      <c r="AE710" s="1">
        <f t="shared" si="171"/>
        <v>49485.2</v>
      </c>
      <c r="AF710" s="1">
        <f t="shared" si="172"/>
        <v>57484.88</v>
      </c>
      <c r="AG710" s="1">
        <f t="shared" si="173"/>
        <v>4256.24</v>
      </c>
      <c r="AH710" s="1" t="e">
        <f>IF(#REF!="Y",B710,"")</f>
        <v>#REF!</v>
      </c>
      <c r="AI710" s="1" t="e">
        <f>IF(#REF!="","",MONTH(#REF!))</f>
        <v>#REF!</v>
      </c>
      <c r="AJ710" s="1" t="e">
        <f>#REF!+0</f>
        <v>#REF!</v>
      </c>
      <c r="AK710" s="1">
        <f t="shared" si="174"/>
        <v>512.79999999999995</v>
      </c>
      <c r="AL710" s="1">
        <f t="shared" si="175"/>
        <v>512.79999999999995</v>
      </c>
      <c r="AM710" s="1">
        <f t="shared" si="176"/>
        <v>512.79999999999995</v>
      </c>
      <c r="AN710" s="1">
        <f t="shared" si="177"/>
        <v>512.79999999999995</v>
      </c>
      <c r="AO710" s="1">
        <f t="shared" si="178"/>
        <v>512.79999999999995</v>
      </c>
      <c r="AP710" s="1">
        <f t="shared" si="179"/>
        <v>512.79999999999995</v>
      </c>
      <c r="XED710" s="8"/>
      <c r="XEE710" s="8"/>
      <c r="XEF710" s="8"/>
      <c r="XEG710" s="8"/>
      <c r="XEH710" s="8"/>
      <c r="XEI710" s="8"/>
      <c r="XEJ710" s="8"/>
      <c r="XEK710" s="8"/>
      <c r="XEL710" s="8"/>
      <c r="XEM710" s="8"/>
      <c r="XEN710" s="8"/>
      <c r="XEO710" s="8"/>
      <c r="XEP710" s="8"/>
      <c r="XEQ710" s="8"/>
      <c r="XER710" s="8"/>
      <c r="XES710" s="8"/>
      <c r="XET710" s="8"/>
      <c r="XEU710" s="8"/>
      <c r="XEV710" s="8"/>
    </row>
    <row r="711" spans="1:42 16358:16376" s="1" customFormat="1" ht="30" customHeight="1">
      <c r="A711" s="1">
        <v>709</v>
      </c>
      <c r="B711" s="1">
        <v>492</v>
      </c>
      <c r="C711" s="2">
        <v>217.9</v>
      </c>
      <c r="D711" s="3">
        <v>11.51</v>
      </c>
      <c r="E711" s="3">
        <v>0.24</v>
      </c>
      <c r="F711" s="4">
        <v>5.55</v>
      </c>
      <c r="G711" s="1" t="s">
        <v>46</v>
      </c>
      <c r="H711" s="3">
        <v>5.63</v>
      </c>
      <c r="I711" s="2">
        <v>1.71</v>
      </c>
      <c r="J711" s="2">
        <v>83.4</v>
      </c>
      <c r="K711" s="2">
        <v>95.8</v>
      </c>
      <c r="L711" s="2">
        <v>112.1</v>
      </c>
      <c r="M711" s="2">
        <v>8.3000000000000007</v>
      </c>
      <c r="N711" s="1">
        <v>0</v>
      </c>
      <c r="O711" s="1" t="s">
        <v>40</v>
      </c>
      <c r="P711" s="1" t="s">
        <v>40</v>
      </c>
      <c r="Q711" s="1" t="s">
        <v>41</v>
      </c>
      <c r="R711" s="1" t="s">
        <v>41</v>
      </c>
      <c r="S711" s="5" t="s">
        <v>42</v>
      </c>
      <c r="T711" s="6" t="s">
        <v>42</v>
      </c>
      <c r="U711" s="1" t="s">
        <v>44</v>
      </c>
      <c r="V711" s="1" t="s">
        <v>44</v>
      </c>
      <c r="Y711" s="1">
        <f t="shared" si="165"/>
        <v>107206.8</v>
      </c>
      <c r="Z711" s="1">
        <f t="shared" si="166"/>
        <v>2769.96</v>
      </c>
      <c r="AA711" s="1">
        <f t="shared" si="167"/>
        <v>5662.92</v>
      </c>
      <c r="AB711" s="1">
        <f t="shared" si="168"/>
        <v>118.08</v>
      </c>
      <c r="AC711" s="1">
        <f t="shared" si="169"/>
        <v>2730.6</v>
      </c>
      <c r="AD711" s="1">
        <f t="shared" si="170"/>
        <v>41032.800000000003</v>
      </c>
      <c r="AE711" s="1">
        <f t="shared" si="171"/>
        <v>47133.599999999999</v>
      </c>
      <c r="AF711" s="1">
        <f t="shared" si="172"/>
        <v>55153.2</v>
      </c>
      <c r="AG711" s="1">
        <f t="shared" si="173"/>
        <v>4083.6</v>
      </c>
      <c r="AH711" s="1" t="e">
        <f>IF(#REF!="Y",B711,"")</f>
        <v>#REF!</v>
      </c>
      <c r="AI711" s="1" t="e">
        <f>IF(#REF!="","",MONTH(#REF!))</f>
        <v>#REF!</v>
      </c>
      <c r="AJ711" s="1" t="e">
        <f>#REF!+0</f>
        <v>#REF!</v>
      </c>
      <c r="AK711" s="1">
        <f t="shared" si="174"/>
        <v>492</v>
      </c>
      <c r="AL711" s="1">
        <f t="shared" si="175"/>
        <v>492</v>
      </c>
      <c r="AM711" s="1">
        <f t="shared" si="176"/>
        <v>492</v>
      </c>
      <c r="AN711" s="1">
        <f t="shared" si="177"/>
        <v>492</v>
      </c>
      <c r="AO711" s="1">
        <f t="shared" si="178"/>
        <v>492</v>
      </c>
      <c r="AP711" s="1">
        <f t="shared" si="179"/>
        <v>492</v>
      </c>
      <c r="XED711" s="8"/>
      <c r="XEE711" s="8"/>
      <c r="XEF711" s="8"/>
      <c r="XEG711" s="8"/>
      <c r="XEH711" s="8"/>
      <c r="XEI711" s="8"/>
      <c r="XEJ711" s="8"/>
      <c r="XEK711" s="8"/>
      <c r="XEL711" s="8"/>
      <c r="XEM711" s="8"/>
      <c r="XEN711" s="8"/>
      <c r="XEO711" s="8"/>
      <c r="XEP711" s="8"/>
      <c r="XEQ711" s="8"/>
      <c r="XER711" s="8"/>
      <c r="XES711" s="8"/>
      <c r="XET711" s="8"/>
      <c r="XEU711" s="8"/>
      <c r="XEV711" s="8"/>
    </row>
    <row r="712" spans="1:42 16358:16376" s="1" customFormat="1" ht="30" customHeight="1">
      <c r="A712" s="1">
        <v>710</v>
      </c>
      <c r="B712" s="1">
        <v>384.6</v>
      </c>
      <c r="C712" s="2">
        <v>214.3</v>
      </c>
      <c r="D712" s="3">
        <v>11.65</v>
      </c>
      <c r="E712" s="3">
        <v>0.26</v>
      </c>
      <c r="F712" s="4">
        <v>5.58</v>
      </c>
      <c r="G712" s="1" t="s">
        <v>46</v>
      </c>
      <c r="H712" s="3">
        <v>5.84</v>
      </c>
      <c r="I712" s="2">
        <v>3.28</v>
      </c>
      <c r="J712" s="2">
        <v>76.599999999999994</v>
      </c>
      <c r="K712" s="2">
        <v>92.2</v>
      </c>
      <c r="L712" s="2">
        <v>124.8</v>
      </c>
      <c r="M712" s="2">
        <v>9.6</v>
      </c>
      <c r="N712" s="1">
        <v>0</v>
      </c>
      <c r="O712" s="1" t="s">
        <v>40</v>
      </c>
      <c r="P712" s="1" t="s">
        <v>40</v>
      </c>
      <c r="Q712" s="1" t="s">
        <v>41</v>
      </c>
      <c r="R712" s="1" t="s">
        <v>41</v>
      </c>
      <c r="S712" s="5" t="s">
        <v>42</v>
      </c>
      <c r="T712" s="6" t="s">
        <v>43</v>
      </c>
      <c r="U712" s="1" t="s">
        <v>44</v>
      </c>
      <c r="V712" s="1" t="s">
        <v>44</v>
      </c>
      <c r="W712" s="1" t="s">
        <v>47</v>
      </c>
      <c r="X712" s="1" t="s">
        <v>41</v>
      </c>
      <c r="Y712" s="1">
        <f t="shared" si="165"/>
        <v>82419.78</v>
      </c>
      <c r="Z712" s="1">
        <f t="shared" si="166"/>
        <v>2246.0639999999999</v>
      </c>
      <c r="AA712" s="1">
        <f t="shared" si="167"/>
        <v>4480.59</v>
      </c>
      <c r="AB712" s="1">
        <f t="shared" si="168"/>
        <v>99.995999999999995</v>
      </c>
      <c r="AC712" s="1">
        <f t="shared" si="169"/>
        <v>2146.0680000000002</v>
      </c>
      <c r="AD712" s="1">
        <f t="shared" si="170"/>
        <v>29460.36</v>
      </c>
      <c r="AE712" s="1">
        <f t="shared" si="171"/>
        <v>35460.120000000003</v>
      </c>
      <c r="AF712" s="1">
        <f t="shared" si="172"/>
        <v>47998.080000000002</v>
      </c>
      <c r="AG712" s="1">
        <f t="shared" si="173"/>
        <v>3692.16</v>
      </c>
      <c r="AH712" s="1" t="e">
        <f>IF(#REF!="Y",B712,"")</f>
        <v>#REF!</v>
      </c>
      <c r="AI712" s="1" t="e">
        <f>IF(#REF!="","",MONTH(#REF!))</f>
        <v>#REF!</v>
      </c>
      <c r="AJ712" s="1" t="e">
        <f>#REF!+0</f>
        <v>#REF!</v>
      </c>
      <c r="AK712" s="1">
        <f t="shared" si="174"/>
        <v>384.6</v>
      </c>
      <c r="AL712" s="1" t="str">
        <f t="shared" si="175"/>
        <v/>
      </c>
      <c r="AM712" s="1">
        <f t="shared" si="176"/>
        <v>384.6</v>
      </c>
      <c r="AN712" s="1">
        <f t="shared" si="177"/>
        <v>384.6</v>
      </c>
      <c r="AO712" s="1">
        <f t="shared" si="178"/>
        <v>384.6</v>
      </c>
      <c r="AP712" s="1">
        <f t="shared" si="179"/>
        <v>384.6</v>
      </c>
      <c r="XED712" s="8"/>
      <c r="XEE712" s="8"/>
      <c r="XEF712" s="8"/>
      <c r="XEG712" s="8"/>
      <c r="XEH712" s="8"/>
      <c r="XEI712" s="8"/>
      <c r="XEJ712" s="8"/>
      <c r="XEK712" s="8"/>
      <c r="XEL712" s="8"/>
      <c r="XEM712" s="8"/>
      <c r="XEN712" s="8"/>
      <c r="XEO712" s="8"/>
      <c r="XEP712" s="8"/>
      <c r="XEQ712" s="8"/>
      <c r="XER712" s="8"/>
      <c r="XES712" s="8"/>
      <c r="XET712" s="8"/>
      <c r="XEU712" s="8"/>
      <c r="XEV712" s="8"/>
    </row>
    <row r="713" spans="1:42 16358:16376" s="1" customFormat="1" ht="30" customHeight="1">
      <c r="A713" s="1">
        <v>711</v>
      </c>
      <c r="B713" s="1">
        <v>273.8</v>
      </c>
      <c r="C713" s="2">
        <v>210.7</v>
      </c>
      <c r="D713" s="3">
        <v>11.87</v>
      </c>
      <c r="E713" s="3">
        <v>0.26</v>
      </c>
      <c r="F713" s="4">
        <v>5.58</v>
      </c>
      <c r="G713" s="1" t="s">
        <v>46</v>
      </c>
      <c r="H713" s="3">
        <v>5.79</v>
      </c>
      <c r="I713" s="2">
        <v>3.28</v>
      </c>
      <c r="J713" s="2">
        <v>75.8</v>
      </c>
      <c r="K713" s="2">
        <v>91.6</v>
      </c>
      <c r="L713" s="2">
        <v>124.8</v>
      </c>
      <c r="M713" s="2">
        <v>9.6</v>
      </c>
      <c r="N713" s="1">
        <v>0</v>
      </c>
      <c r="O713" s="1" t="s">
        <v>40</v>
      </c>
      <c r="P713" s="1" t="s">
        <v>40</v>
      </c>
      <c r="Q713" s="1" t="s">
        <v>41</v>
      </c>
      <c r="R713" s="1" t="s">
        <v>41</v>
      </c>
      <c r="S713" s="5" t="s">
        <v>42</v>
      </c>
      <c r="T713" s="6" t="s">
        <v>43</v>
      </c>
      <c r="U713" s="1" t="s">
        <v>44</v>
      </c>
      <c r="V713" s="1" t="s">
        <v>44</v>
      </c>
      <c r="Y713" s="1">
        <f t="shared" si="165"/>
        <v>57689.66</v>
      </c>
      <c r="Z713" s="1">
        <f t="shared" si="166"/>
        <v>1585.3019999999999</v>
      </c>
      <c r="AA713" s="1">
        <f t="shared" si="167"/>
        <v>3250.0059999999999</v>
      </c>
      <c r="AB713" s="1">
        <f t="shared" si="168"/>
        <v>71.188000000000002</v>
      </c>
      <c r="AC713" s="1">
        <f t="shared" si="169"/>
        <v>1527.8040000000001</v>
      </c>
      <c r="AD713" s="1">
        <f t="shared" si="170"/>
        <v>20754.04</v>
      </c>
      <c r="AE713" s="1">
        <f t="shared" si="171"/>
        <v>25080.080000000002</v>
      </c>
      <c r="AF713" s="1">
        <f t="shared" si="172"/>
        <v>34170.239999999998</v>
      </c>
      <c r="AG713" s="1">
        <f t="shared" si="173"/>
        <v>2628.48</v>
      </c>
      <c r="AH713" s="1" t="e">
        <f>IF(#REF!="Y",B713,"")</f>
        <v>#REF!</v>
      </c>
      <c r="AI713" s="1" t="e">
        <f>IF(#REF!="","",MONTH(#REF!))</f>
        <v>#REF!</v>
      </c>
      <c r="AJ713" s="1" t="e">
        <f>#REF!+0</f>
        <v>#REF!</v>
      </c>
      <c r="AK713" s="1">
        <f t="shared" si="174"/>
        <v>273.8</v>
      </c>
      <c r="AL713" s="1" t="str">
        <f t="shared" si="175"/>
        <v/>
      </c>
      <c r="AM713" s="1">
        <f t="shared" si="176"/>
        <v>273.8</v>
      </c>
      <c r="AN713" s="1">
        <f t="shared" si="177"/>
        <v>273.8</v>
      </c>
      <c r="AO713" s="1">
        <f t="shared" si="178"/>
        <v>273.8</v>
      </c>
      <c r="AP713" s="1">
        <f t="shared" si="179"/>
        <v>273.8</v>
      </c>
      <c r="XED713" s="8"/>
      <c r="XEE713" s="8"/>
      <c r="XEF713" s="8"/>
      <c r="XEG713" s="8"/>
      <c r="XEH713" s="8"/>
      <c r="XEI713" s="8"/>
      <c r="XEJ713" s="8"/>
      <c r="XEK713" s="8"/>
      <c r="XEL713" s="8"/>
      <c r="XEM713" s="8"/>
      <c r="XEN713" s="8"/>
      <c r="XEO713" s="8"/>
      <c r="XEP713" s="8"/>
      <c r="XEQ713" s="8"/>
      <c r="XER713" s="8"/>
      <c r="XES713" s="8"/>
      <c r="XET713" s="8"/>
      <c r="XEU713" s="8"/>
      <c r="XEV713" s="8"/>
    </row>
    <row r="714" spans="1:42 16358:16376" s="1" customFormat="1" ht="30" customHeight="1">
      <c r="A714" s="1">
        <v>712</v>
      </c>
      <c r="B714" s="1">
        <v>523.6</v>
      </c>
      <c r="C714" s="2">
        <v>192.8</v>
      </c>
      <c r="D714" s="3">
        <v>11.74</v>
      </c>
      <c r="E714" s="3">
        <v>0.26</v>
      </c>
      <c r="F714" s="4">
        <v>5.58</v>
      </c>
      <c r="G714" s="1" t="s">
        <v>46</v>
      </c>
      <c r="H714" s="3">
        <v>5.33</v>
      </c>
      <c r="I714" s="2">
        <v>3.28</v>
      </c>
      <c r="J714" s="2">
        <v>72.2</v>
      </c>
      <c r="K714" s="2">
        <v>90.2</v>
      </c>
      <c r="L714" s="2">
        <v>124.8</v>
      </c>
      <c r="M714" s="2">
        <v>9.6</v>
      </c>
      <c r="N714" s="1">
        <v>0</v>
      </c>
      <c r="O714" s="1" t="s">
        <v>40</v>
      </c>
      <c r="P714" s="1" t="s">
        <v>40</v>
      </c>
      <c r="Q714" s="1" t="s">
        <v>41</v>
      </c>
      <c r="R714" s="1" t="s">
        <v>41</v>
      </c>
      <c r="S714" s="5" t="s">
        <v>42</v>
      </c>
      <c r="T714" s="6" t="s">
        <v>43</v>
      </c>
      <c r="U714" s="1" t="s">
        <v>44</v>
      </c>
      <c r="V714" s="1" t="s">
        <v>44</v>
      </c>
      <c r="Y714" s="1">
        <f t="shared" si="165"/>
        <v>100950.08</v>
      </c>
      <c r="Z714" s="1">
        <f t="shared" si="166"/>
        <v>2790.788</v>
      </c>
      <c r="AA714" s="1">
        <f t="shared" si="167"/>
        <v>6147.0640000000003</v>
      </c>
      <c r="AB714" s="1">
        <f t="shared" si="168"/>
        <v>136.136</v>
      </c>
      <c r="AC714" s="1">
        <f t="shared" si="169"/>
        <v>2921.6880000000001</v>
      </c>
      <c r="AD714" s="1">
        <f t="shared" si="170"/>
        <v>37803.919999999998</v>
      </c>
      <c r="AE714" s="1">
        <f t="shared" si="171"/>
        <v>47228.72</v>
      </c>
      <c r="AF714" s="1">
        <f t="shared" si="172"/>
        <v>65345.279999999999</v>
      </c>
      <c r="AG714" s="1">
        <f t="shared" si="173"/>
        <v>5026.5600000000004</v>
      </c>
      <c r="AH714" s="1" t="e">
        <f>IF(#REF!="Y",B714,"")</f>
        <v>#REF!</v>
      </c>
      <c r="AI714" s="1" t="e">
        <f>IF(#REF!="","",MONTH(#REF!))</f>
        <v>#REF!</v>
      </c>
      <c r="AJ714" s="1" t="e">
        <f>#REF!+0</f>
        <v>#REF!</v>
      </c>
      <c r="AK714" s="1">
        <f t="shared" si="174"/>
        <v>523.6</v>
      </c>
      <c r="AL714" s="1" t="str">
        <f t="shared" si="175"/>
        <v/>
      </c>
      <c r="AM714" s="1">
        <f t="shared" si="176"/>
        <v>523.6</v>
      </c>
      <c r="AN714" s="1">
        <f t="shared" si="177"/>
        <v>523.6</v>
      </c>
      <c r="AO714" s="1">
        <f t="shared" si="178"/>
        <v>523.6</v>
      </c>
      <c r="AP714" s="1">
        <f t="shared" si="179"/>
        <v>523.6</v>
      </c>
      <c r="XED714" s="8"/>
      <c r="XEE714" s="8"/>
      <c r="XEF714" s="8"/>
      <c r="XEG714" s="8"/>
      <c r="XEH714" s="8"/>
      <c r="XEI714" s="8"/>
      <c r="XEJ714" s="8"/>
      <c r="XEK714" s="8"/>
      <c r="XEL714" s="8"/>
      <c r="XEM714" s="8"/>
      <c r="XEN714" s="8"/>
      <c r="XEO714" s="8"/>
      <c r="XEP714" s="8"/>
      <c r="XEQ714" s="8"/>
      <c r="XER714" s="8"/>
      <c r="XES714" s="8"/>
      <c r="XET714" s="8"/>
      <c r="XEU714" s="8"/>
      <c r="XEV714" s="8"/>
    </row>
    <row r="715" spans="1:42 16358:16376" s="1" customFormat="1" ht="30" customHeight="1">
      <c r="A715" s="1">
        <v>713</v>
      </c>
      <c r="B715" s="1">
        <v>512.20000000000005</v>
      </c>
      <c r="C715" s="2">
        <v>178.6</v>
      </c>
      <c r="D715" s="3">
        <v>11.71</v>
      </c>
      <c r="E715" s="3">
        <v>0.26</v>
      </c>
      <c r="F715" s="4">
        <v>5.58</v>
      </c>
      <c r="G715" s="1" t="s">
        <v>46</v>
      </c>
      <c r="H715" s="3">
        <v>4.8</v>
      </c>
      <c r="I715" s="2">
        <v>3.28</v>
      </c>
      <c r="J715" s="2">
        <v>71.2</v>
      </c>
      <c r="K715" s="2">
        <v>90.1</v>
      </c>
      <c r="L715" s="2">
        <v>124.8</v>
      </c>
      <c r="M715" s="2">
        <v>9.6</v>
      </c>
      <c r="N715" s="1">
        <v>0</v>
      </c>
      <c r="O715" s="1" t="s">
        <v>40</v>
      </c>
      <c r="P715" s="1" t="s">
        <v>40</v>
      </c>
      <c r="Q715" s="1" t="s">
        <v>41</v>
      </c>
      <c r="R715" s="1" t="s">
        <v>41</v>
      </c>
      <c r="S715" s="5" t="s">
        <v>42</v>
      </c>
      <c r="T715" s="6" t="s">
        <v>43</v>
      </c>
      <c r="U715" s="1" t="s">
        <v>44</v>
      </c>
      <c r="V715" s="1" t="s">
        <v>44</v>
      </c>
      <c r="Y715" s="1">
        <f t="shared" si="165"/>
        <v>91478.92</v>
      </c>
      <c r="Z715" s="1">
        <f t="shared" si="166"/>
        <v>2458.56</v>
      </c>
      <c r="AA715" s="1">
        <f t="shared" si="167"/>
        <v>5997.8620000000001</v>
      </c>
      <c r="AB715" s="1">
        <f t="shared" si="168"/>
        <v>133.172</v>
      </c>
      <c r="AC715" s="1">
        <f t="shared" si="169"/>
        <v>2858.076</v>
      </c>
      <c r="AD715" s="1">
        <f t="shared" si="170"/>
        <v>36468.639999999999</v>
      </c>
      <c r="AE715" s="1">
        <f t="shared" si="171"/>
        <v>46149.22</v>
      </c>
      <c r="AF715" s="1">
        <f t="shared" si="172"/>
        <v>63922.559999999998</v>
      </c>
      <c r="AG715" s="1">
        <f t="shared" si="173"/>
        <v>4917.12</v>
      </c>
      <c r="AH715" s="1" t="e">
        <f>IF(#REF!="Y",B715,"")</f>
        <v>#REF!</v>
      </c>
      <c r="AI715" s="1" t="e">
        <f>IF(#REF!="","",MONTH(#REF!))</f>
        <v>#REF!</v>
      </c>
      <c r="AJ715" s="1" t="e">
        <f>#REF!+0</f>
        <v>#REF!</v>
      </c>
      <c r="AK715" s="1">
        <f t="shared" si="174"/>
        <v>512.20000000000005</v>
      </c>
      <c r="AL715" s="1" t="str">
        <f t="shared" si="175"/>
        <v/>
      </c>
      <c r="AM715" s="1">
        <f t="shared" si="176"/>
        <v>512.20000000000005</v>
      </c>
      <c r="AN715" s="1">
        <f t="shared" si="177"/>
        <v>512.20000000000005</v>
      </c>
      <c r="AO715" s="1">
        <f t="shared" si="178"/>
        <v>512.20000000000005</v>
      </c>
      <c r="AP715" s="1">
        <f t="shared" si="179"/>
        <v>512.20000000000005</v>
      </c>
      <c r="XED715" s="8"/>
      <c r="XEE715" s="8"/>
      <c r="XEF715" s="8"/>
      <c r="XEG715" s="8"/>
      <c r="XEH715" s="8"/>
      <c r="XEI715" s="8"/>
      <c r="XEJ715" s="8"/>
      <c r="XEK715" s="8"/>
      <c r="XEL715" s="8"/>
      <c r="XEM715" s="8"/>
      <c r="XEN715" s="8"/>
      <c r="XEO715" s="8"/>
      <c r="XEP715" s="8"/>
      <c r="XEQ715" s="8"/>
      <c r="XER715" s="8"/>
      <c r="XES715" s="8"/>
      <c r="XET715" s="8"/>
      <c r="XEU715" s="8"/>
      <c r="XEV715" s="8"/>
    </row>
    <row r="716" spans="1:42 16358:16376" s="1" customFormat="1" ht="30" customHeight="1">
      <c r="A716" s="1">
        <v>714</v>
      </c>
      <c r="B716" s="1">
        <v>456.6</v>
      </c>
      <c r="C716" s="2">
        <v>159</v>
      </c>
      <c r="D716" s="3">
        <v>11.72</v>
      </c>
      <c r="E716" s="3">
        <v>0.26</v>
      </c>
      <c r="F716" s="4">
        <v>5.58</v>
      </c>
      <c r="G716" s="1" t="s">
        <v>46</v>
      </c>
      <c r="H716" s="3">
        <v>4.34</v>
      </c>
      <c r="I716" s="2">
        <v>3.28</v>
      </c>
      <c r="J716" s="2">
        <v>70.400000000000006</v>
      </c>
      <c r="K716" s="2">
        <v>90</v>
      </c>
      <c r="L716" s="2">
        <v>124.8</v>
      </c>
      <c r="M716" s="2">
        <v>9.6</v>
      </c>
      <c r="N716" s="1">
        <v>0</v>
      </c>
      <c r="O716" s="1" t="s">
        <v>40</v>
      </c>
      <c r="P716" s="1" t="s">
        <v>40</v>
      </c>
      <c r="Q716" s="1" t="s">
        <v>41</v>
      </c>
      <c r="R716" s="1" t="s">
        <v>41</v>
      </c>
      <c r="S716" s="5" t="s">
        <v>42</v>
      </c>
      <c r="T716" s="6" t="s">
        <v>45</v>
      </c>
      <c r="U716" s="1" t="s">
        <v>44</v>
      </c>
      <c r="V716" s="1" t="s">
        <v>44</v>
      </c>
      <c r="Y716" s="1">
        <f t="shared" si="165"/>
        <v>72599.399999999994</v>
      </c>
      <c r="Z716" s="1">
        <f t="shared" si="166"/>
        <v>1981.644</v>
      </c>
      <c r="AA716" s="1">
        <f t="shared" si="167"/>
        <v>5351.3519999999999</v>
      </c>
      <c r="AB716" s="1">
        <f t="shared" si="168"/>
        <v>118.71599999999999</v>
      </c>
      <c r="AC716" s="1">
        <f t="shared" si="169"/>
        <v>2547.828</v>
      </c>
      <c r="AD716" s="1">
        <f t="shared" si="170"/>
        <v>32144.639999999999</v>
      </c>
      <c r="AE716" s="1">
        <f t="shared" si="171"/>
        <v>41094</v>
      </c>
      <c r="AF716" s="1">
        <f t="shared" si="172"/>
        <v>56983.68</v>
      </c>
      <c r="AG716" s="1">
        <f t="shared" si="173"/>
        <v>4383.3599999999997</v>
      </c>
      <c r="AH716" s="1" t="e">
        <f>IF(#REF!="Y",B716,"")</f>
        <v>#REF!</v>
      </c>
      <c r="AI716" s="1" t="e">
        <f>IF(#REF!="","",MONTH(#REF!))</f>
        <v>#REF!</v>
      </c>
      <c r="AJ716" s="1" t="e">
        <f>#REF!+0</f>
        <v>#REF!</v>
      </c>
      <c r="AK716" s="1">
        <f t="shared" si="174"/>
        <v>456.6</v>
      </c>
      <c r="AL716" s="1" t="str">
        <f t="shared" si="175"/>
        <v/>
      </c>
      <c r="AM716" s="1">
        <f t="shared" si="176"/>
        <v>456.6</v>
      </c>
      <c r="AN716" s="1">
        <f t="shared" si="177"/>
        <v>456.6</v>
      </c>
      <c r="AO716" s="1">
        <f t="shared" si="178"/>
        <v>456.6</v>
      </c>
      <c r="AP716" s="1">
        <f t="shared" si="179"/>
        <v>456.6</v>
      </c>
      <c r="XED716" s="8"/>
      <c r="XEE716" s="8"/>
      <c r="XEF716" s="8"/>
      <c r="XEG716" s="8"/>
      <c r="XEH716" s="8"/>
      <c r="XEI716" s="8"/>
      <c r="XEJ716" s="8"/>
      <c r="XEK716" s="8"/>
      <c r="XEL716" s="8"/>
      <c r="XEM716" s="8"/>
      <c r="XEN716" s="8"/>
      <c r="XEO716" s="8"/>
      <c r="XEP716" s="8"/>
      <c r="XEQ716" s="8"/>
      <c r="XER716" s="8"/>
      <c r="XES716" s="8"/>
      <c r="XET716" s="8"/>
      <c r="XEU716" s="8"/>
      <c r="XEV716" s="8"/>
    </row>
    <row r="717" spans="1:42 16358:16376" s="1" customFormat="1" ht="30" customHeight="1">
      <c r="A717" s="1">
        <v>715</v>
      </c>
      <c r="B717" s="1">
        <v>425.2</v>
      </c>
      <c r="C717" s="2">
        <v>156.30000000000001</v>
      </c>
      <c r="D717" s="3">
        <v>11.46</v>
      </c>
      <c r="E717" s="3">
        <v>0.26</v>
      </c>
      <c r="F717" s="4">
        <v>5.58</v>
      </c>
      <c r="G717" s="1" t="s">
        <v>46</v>
      </c>
      <c r="H717" s="3">
        <v>4.26</v>
      </c>
      <c r="I717" s="2">
        <v>3.28</v>
      </c>
      <c r="J717" s="2">
        <v>70.5</v>
      </c>
      <c r="K717" s="2">
        <v>90.3</v>
      </c>
      <c r="L717" s="2">
        <v>124.8</v>
      </c>
      <c r="M717" s="2">
        <v>9.6</v>
      </c>
      <c r="N717" s="1">
        <v>0</v>
      </c>
      <c r="O717" s="1" t="s">
        <v>40</v>
      </c>
      <c r="P717" s="1" t="s">
        <v>40</v>
      </c>
      <c r="Q717" s="1" t="s">
        <v>41</v>
      </c>
      <c r="R717" s="1" t="s">
        <v>41</v>
      </c>
      <c r="S717" s="5" t="s">
        <v>42</v>
      </c>
      <c r="T717" s="6" t="s">
        <v>43</v>
      </c>
      <c r="U717" s="1" t="s">
        <v>44</v>
      </c>
      <c r="V717" s="1" t="s">
        <v>44</v>
      </c>
      <c r="Y717" s="1">
        <f t="shared" si="165"/>
        <v>66458.759999999995</v>
      </c>
      <c r="Z717" s="1">
        <f t="shared" si="166"/>
        <v>1811.3520000000001</v>
      </c>
      <c r="AA717" s="1">
        <f t="shared" si="167"/>
        <v>4872.7920000000004</v>
      </c>
      <c r="AB717" s="1">
        <f t="shared" si="168"/>
        <v>110.55200000000001</v>
      </c>
      <c r="AC717" s="1">
        <f t="shared" si="169"/>
        <v>2372.616</v>
      </c>
      <c r="AD717" s="1">
        <f t="shared" si="170"/>
        <v>29976.6</v>
      </c>
      <c r="AE717" s="1">
        <f t="shared" si="171"/>
        <v>38395.56</v>
      </c>
      <c r="AF717" s="1">
        <f t="shared" si="172"/>
        <v>53064.959999999999</v>
      </c>
      <c r="AG717" s="1">
        <f t="shared" si="173"/>
        <v>4081.92</v>
      </c>
      <c r="AH717" s="1" t="e">
        <f>IF(#REF!="Y",B717,"")</f>
        <v>#REF!</v>
      </c>
      <c r="AI717" s="1" t="e">
        <f>IF(#REF!="","",MONTH(#REF!))</f>
        <v>#REF!</v>
      </c>
      <c r="AJ717" s="1" t="e">
        <f>#REF!+0</f>
        <v>#REF!</v>
      </c>
      <c r="AK717" s="1">
        <f t="shared" si="174"/>
        <v>425.2</v>
      </c>
      <c r="AL717" s="1" t="str">
        <f t="shared" si="175"/>
        <v/>
      </c>
      <c r="AM717" s="1">
        <f t="shared" si="176"/>
        <v>425.2</v>
      </c>
      <c r="AN717" s="1">
        <f t="shared" si="177"/>
        <v>425.2</v>
      </c>
      <c r="AO717" s="1">
        <f t="shared" si="178"/>
        <v>425.2</v>
      </c>
      <c r="AP717" s="1">
        <f t="shared" si="179"/>
        <v>425.2</v>
      </c>
      <c r="XED717" s="8"/>
      <c r="XEE717" s="8"/>
      <c r="XEF717" s="8"/>
      <c r="XEG717" s="8"/>
      <c r="XEH717" s="8"/>
      <c r="XEI717" s="8"/>
      <c r="XEJ717" s="8"/>
      <c r="XEK717" s="8"/>
      <c r="XEL717" s="8"/>
      <c r="XEM717" s="8"/>
      <c r="XEN717" s="8"/>
      <c r="XEO717" s="8"/>
      <c r="XEP717" s="8"/>
      <c r="XEQ717" s="8"/>
      <c r="XER717" s="8"/>
      <c r="XES717" s="8"/>
      <c r="XET717" s="8"/>
      <c r="XEU717" s="8"/>
      <c r="XEV717" s="8"/>
    </row>
    <row r="718" spans="1:42 16358:16376" s="1" customFormat="1" ht="30" customHeight="1">
      <c r="A718" s="1">
        <v>716</v>
      </c>
      <c r="B718" s="1">
        <v>254.4</v>
      </c>
      <c r="C718" s="2">
        <v>157.80000000000001</v>
      </c>
      <c r="D718" s="3">
        <v>11.57</v>
      </c>
      <c r="E718" s="3">
        <v>0.26</v>
      </c>
      <c r="F718" s="4">
        <v>5.58</v>
      </c>
      <c r="G718" s="1" t="s">
        <v>46</v>
      </c>
      <c r="H718" s="3">
        <v>4.32</v>
      </c>
      <c r="I718" s="2">
        <v>3.28</v>
      </c>
      <c r="J718" s="2">
        <v>70</v>
      </c>
      <c r="K718" s="2">
        <v>90.1</v>
      </c>
      <c r="L718" s="2">
        <v>124.8</v>
      </c>
      <c r="M718" s="2">
        <v>9.6</v>
      </c>
      <c r="N718" s="1">
        <v>0</v>
      </c>
      <c r="O718" s="1" t="s">
        <v>40</v>
      </c>
      <c r="P718" s="1" t="s">
        <v>40</v>
      </c>
      <c r="Q718" s="1" t="s">
        <v>41</v>
      </c>
      <c r="R718" s="1" t="s">
        <v>41</v>
      </c>
      <c r="S718" s="5" t="s">
        <v>42</v>
      </c>
      <c r="T718" s="6" t="s">
        <v>43</v>
      </c>
      <c r="U718" s="1" t="s">
        <v>44</v>
      </c>
      <c r="V718" s="1" t="s">
        <v>44</v>
      </c>
      <c r="Y718" s="1">
        <f t="shared" si="165"/>
        <v>40144.32</v>
      </c>
      <c r="Z718" s="1">
        <f t="shared" si="166"/>
        <v>1099.008</v>
      </c>
      <c r="AA718" s="1">
        <f t="shared" si="167"/>
        <v>2943.4079999999999</v>
      </c>
      <c r="AB718" s="1">
        <f t="shared" si="168"/>
        <v>66.144000000000005</v>
      </c>
      <c r="AC718" s="1">
        <f t="shared" si="169"/>
        <v>1419.5519999999999</v>
      </c>
      <c r="AD718" s="1">
        <f t="shared" si="170"/>
        <v>17808</v>
      </c>
      <c r="AE718" s="1">
        <f t="shared" si="171"/>
        <v>22921.439999999999</v>
      </c>
      <c r="AF718" s="1">
        <f t="shared" si="172"/>
        <v>31749.119999999999</v>
      </c>
      <c r="AG718" s="1">
        <f t="shared" si="173"/>
        <v>2442.2399999999998</v>
      </c>
      <c r="AH718" s="1" t="e">
        <f>IF(#REF!="Y",B718,"")</f>
        <v>#REF!</v>
      </c>
      <c r="AI718" s="1" t="e">
        <f>IF(#REF!="","",MONTH(#REF!))</f>
        <v>#REF!</v>
      </c>
      <c r="AJ718" s="1" t="e">
        <f>#REF!+0</f>
        <v>#REF!</v>
      </c>
      <c r="AK718" s="1">
        <f t="shared" si="174"/>
        <v>254.4</v>
      </c>
      <c r="AL718" s="1" t="str">
        <f t="shared" si="175"/>
        <v/>
      </c>
      <c r="AM718" s="1">
        <f t="shared" si="176"/>
        <v>254.4</v>
      </c>
      <c r="AN718" s="1">
        <f t="shared" si="177"/>
        <v>254.4</v>
      </c>
      <c r="AO718" s="1">
        <f t="shared" si="178"/>
        <v>254.4</v>
      </c>
      <c r="AP718" s="1">
        <f t="shared" si="179"/>
        <v>254.4</v>
      </c>
      <c r="XED718" s="8"/>
      <c r="XEE718" s="8"/>
      <c r="XEF718" s="8"/>
      <c r="XEG718" s="8"/>
      <c r="XEH718" s="8"/>
      <c r="XEI718" s="8"/>
      <c r="XEJ718" s="8"/>
      <c r="XEK718" s="8"/>
      <c r="XEL718" s="8"/>
      <c r="XEM718" s="8"/>
      <c r="XEN718" s="8"/>
      <c r="XEO718" s="8"/>
      <c r="XEP718" s="8"/>
      <c r="XEQ718" s="8"/>
      <c r="XER718" s="8"/>
      <c r="XES718" s="8"/>
      <c r="XET718" s="8"/>
      <c r="XEU718" s="8"/>
      <c r="XEV718" s="8"/>
    </row>
    <row r="719" spans="1:42 16358:16376" s="1" customFormat="1" ht="30" customHeight="1">
      <c r="A719" s="1">
        <v>717</v>
      </c>
      <c r="B719" s="1">
        <v>517.6</v>
      </c>
      <c r="C719" s="2">
        <v>98.8</v>
      </c>
      <c r="D719" s="3">
        <v>11.27</v>
      </c>
      <c r="E719" s="3">
        <v>0.32</v>
      </c>
      <c r="F719" s="4">
        <v>5.63</v>
      </c>
      <c r="G719" s="1" t="s">
        <v>39</v>
      </c>
      <c r="H719" s="3">
        <v>2.77</v>
      </c>
      <c r="I719" s="2">
        <v>0</v>
      </c>
      <c r="J719" s="2">
        <v>63.6</v>
      </c>
      <c r="K719" s="2">
        <v>86.3</v>
      </c>
      <c r="L719" s="2">
        <v>146.4</v>
      </c>
      <c r="M719" s="2">
        <v>11.2</v>
      </c>
      <c r="N719" s="1">
        <v>0</v>
      </c>
      <c r="O719" s="1" t="s">
        <v>40</v>
      </c>
      <c r="P719" s="1" t="s">
        <v>40</v>
      </c>
      <c r="Q719" s="1" t="s">
        <v>41</v>
      </c>
      <c r="R719" s="1" t="s">
        <v>41</v>
      </c>
      <c r="S719" s="5" t="s">
        <v>42</v>
      </c>
      <c r="T719" s="6" t="s">
        <v>43</v>
      </c>
      <c r="U719" s="1" t="s">
        <v>44</v>
      </c>
      <c r="V719" s="1" t="s">
        <v>44</v>
      </c>
      <c r="W719" s="1">
        <v>1</v>
      </c>
      <c r="X719" s="1" t="s">
        <v>41</v>
      </c>
      <c r="Y719" s="1">
        <f t="shared" si="165"/>
        <v>51138.879999999997</v>
      </c>
      <c r="Z719" s="1">
        <f t="shared" si="166"/>
        <v>1433.752</v>
      </c>
      <c r="AA719" s="1">
        <f t="shared" si="167"/>
        <v>5833.3519999999999</v>
      </c>
      <c r="AB719" s="1">
        <f t="shared" si="168"/>
        <v>165.63200000000001</v>
      </c>
      <c r="AC719" s="1">
        <f t="shared" si="169"/>
        <v>2914.0880000000002</v>
      </c>
      <c r="AD719" s="1">
        <f t="shared" si="170"/>
        <v>32919.360000000001</v>
      </c>
      <c r="AE719" s="1">
        <f t="shared" si="171"/>
        <v>44668.88</v>
      </c>
      <c r="AF719" s="1">
        <f t="shared" si="172"/>
        <v>75776.639999999999</v>
      </c>
      <c r="AG719" s="1">
        <f t="shared" si="173"/>
        <v>5797.12</v>
      </c>
      <c r="AH719" s="1" t="e">
        <f>IF(#REF!="Y",B719,"")</f>
        <v>#REF!</v>
      </c>
      <c r="AI719" s="1" t="e">
        <f>IF(#REF!="","",MONTH(#REF!))</f>
        <v>#REF!</v>
      </c>
      <c r="AJ719" s="1" t="e">
        <f>#REF!+0</f>
        <v>#REF!</v>
      </c>
      <c r="AK719" s="1">
        <f t="shared" si="174"/>
        <v>517.6</v>
      </c>
      <c r="AL719" s="1" t="str">
        <f t="shared" si="175"/>
        <v/>
      </c>
      <c r="AM719" s="1">
        <f t="shared" si="176"/>
        <v>517.6</v>
      </c>
      <c r="AN719" s="1">
        <f t="shared" si="177"/>
        <v>517.6</v>
      </c>
      <c r="AO719" s="1">
        <f t="shared" si="178"/>
        <v>517.6</v>
      </c>
      <c r="AP719" s="1">
        <f t="shared" si="179"/>
        <v>517.6</v>
      </c>
      <c r="XED719" s="8"/>
      <c r="XEE719" s="8"/>
      <c r="XEF719" s="8"/>
      <c r="XEG719" s="8"/>
      <c r="XEH719" s="8"/>
      <c r="XEI719" s="8"/>
      <c r="XEJ719" s="8"/>
      <c r="XEK719" s="8"/>
      <c r="XEL719" s="8"/>
      <c r="XEM719" s="8"/>
      <c r="XEN719" s="8"/>
      <c r="XEO719" s="8"/>
      <c r="XEP719" s="8"/>
      <c r="XEQ719" s="8"/>
      <c r="XER719" s="8"/>
      <c r="XES719" s="8"/>
      <c r="XET719" s="8"/>
      <c r="XEU719" s="8"/>
      <c r="XEV719" s="8"/>
    </row>
    <row r="720" spans="1:42 16358:16376" s="1" customFormat="1" ht="30" customHeight="1">
      <c r="A720" s="1">
        <v>718</v>
      </c>
      <c r="B720" s="1">
        <v>465.8</v>
      </c>
      <c r="C720" s="2">
        <v>95.1</v>
      </c>
      <c r="D720" s="3">
        <v>11.15</v>
      </c>
      <c r="E720" s="3">
        <v>0.32</v>
      </c>
      <c r="F720" s="4">
        <v>5.63</v>
      </c>
      <c r="G720" s="1" t="s">
        <v>39</v>
      </c>
      <c r="H720" s="3">
        <v>2.61</v>
      </c>
      <c r="I720" s="2">
        <v>0</v>
      </c>
      <c r="J720" s="2">
        <v>63.7</v>
      </c>
      <c r="K720" s="2">
        <v>86.2</v>
      </c>
      <c r="L720" s="2">
        <v>146.4</v>
      </c>
      <c r="M720" s="2">
        <v>11.2</v>
      </c>
      <c r="N720" s="1">
        <v>0</v>
      </c>
      <c r="O720" s="1" t="s">
        <v>40</v>
      </c>
      <c r="P720" s="1" t="s">
        <v>40</v>
      </c>
      <c r="Q720" s="1" t="s">
        <v>41</v>
      </c>
      <c r="R720" s="1" t="s">
        <v>41</v>
      </c>
      <c r="S720" s="5" t="s">
        <v>42</v>
      </c>
      <c r="T720" s="6" t="s">
        <v>43</v>
      </c>
      <c r="U720" s="1" t="s">
        <v>44</v>
      </c>
      <c r="V720" s="1" t="s">
        <v>44</v>
      </c>
      <c r="Y720" s="1">
        <f t="shared" si="165"/>
        <v>44297.58</v>
      </c>
      <c r="Z720" s="1">
        <f t="shared" si="166"/>
        <v>1215.7380000000001</v>
      </c>
      <c r="AA720" s="1">
        <f t="shared" si="167"/>
        <v>5193.67</v>
      </c>
      <c r="AB720" s="1">
        <f t="shared" si="168"/>
        <v>149.05600000000001</v>
      </c>
      <c r="AC720" s="1">
        <f t="shared" si="169"/>
        <v>2622.4540000000002</v>
      </c>
      <c r="AD720" s="1">
        <f t="shared" si="170"/>
        <v>29671.46</v>
      </c>
      <c r="AE720" s="1">
        <f t="shared" si="171"/>
        <v>40151.96</v>
      </c>
      <c r="AF720" s="1">
        <f t="shared" si="172"/>
        <v>68193.119999999995</v>
      </c>
      <c r="AG720" s="1">
        <f t="shared" si="173"/>
        <v>5216.96</v>
      </c>
      <c r="AH720" s="1" t="e">
        <f>IF(#REF!="Y",B720,"")</f>
        <v>#REF!</v>
      </c>
      <c r="AI720" s="1" t="e">
        <f>IF(#REF!="","",MONTH(#REF!))</f>
        <v>#REF!</v>
      </c>
      <c r="AJ720" s="1" t="e">
        <f>#REF!+0</f>
        <v>#REF!</v>
      </c>
      <c r="AK720" s="1">
        <f t="shared" si="174"/>
        <v>465.8</v>
      </c>
      <c r="AL720" s="1" t="str">
        <f t="shared" si="175"/>
        <v/>
      </c>
      <c r="AM720" s="1">
        <f t="shared" si="176"/>
        <v>465.8</v>
      </c>
      <c r="AN720" s="1">
        <f t="shared" si="177"/>
        <v>465.8</v>
      </c>
      <c r="AO720" s="1">
        <f t="shared" si="178"/>
        <v>465.8</v>
      </c>
      <c r="AP720" s="1">
        <f t="shared" si="179"/>
        <v>465.8</v>
      </c>
      <c r="XED720" s="8"/>
      <c r="XEE720" s="8"/>
      <c r="XEF720" s="8"/>
      <c r="XEG720" s="8"/>
      <c r="XEH720" s="8"/>
      <c r="XEI720" s="8"/>
      <c r="XEJ720" s="8"/>
      <c r="XEK720" s="8"/>
      <c r="XEL720" s="8"/>
      <c r="XEM720" s="8"/>
      <c r="XEN720" s="8"/>
      <c r="XEO720" s="8"/>
      <c r="XEP720" s="8"/>
      <c r="XEQ720" s="8"/>
      <c r="XER720" s="8"/>
      <c r="XES720" s="8"/>
      <c r="XET720" s="8"/>
      <c r="XEU720" s="8"/>
      <c r="XEV720" s="8"/>
    </row>
    <row r="721" spans="1:42 16358:16376" s="1" customFormat="1" ht="30" customHeight="1">
      <c r="A721" s="1">
        <v>719</v>
      </c>
      <c r="B721" s="1">
        <v>511.4</v>
      </c>
      <c r="C721" s="2">
        <v>100.6</v>
      </c>
      <c r="D721" s="3">
        <v>11.02</v>
      </c>
      <c r="E721" s="3">
        <v>0.32</v>
      </c>
      <c r="F721" s="4">
        <v>5.63</v>
      </c>
      <c r="G721" s="1" t="s">
        <v>39</v>
      </c>
      <c r="H721" s="3">
        <v>2.7</v>
      </c>
      <c r="I721" s="2">
        <v>0</v>
      </c>
      <c r="J721" s="2">
        <v>59.1</v>
      </c>
      <c r="K721" s="2">
        <v>83</v>
      </c>
      <c r="L721" s="2">
        <v>146.4</v>
      </c>
      <c r="M721" s="2">
        <v>11.2</v>
      </c>
      <c r="N721" s="1">
        <v>0</v>
      </c>
      <c r="O721" s="1" t="s">
        <v>40</v>
      </c>
      <c r="P721" s="1" t="s">
        <v>40</v>
      </c>
      <c r="Q721" s="1" t="s">
        <v>41</v>
      </c>
      <c r="R721" s="1" t="s">
        <v>41</v>
      </c>
      <c r="S721" s="5" t="s">
        <v>42</v>
      </c>
      <c r="T721" s="6" t="s">
        <v>43</v>
      </c>
      <c r="U721" s="1" t="s">
        <v>44</v>
      </c>
      <c r="V721" s="1" t="s">
        <v>44</v>
      </c>
      <c r="Y721" s="1">
        <f t="shared" si="165"/>
        <v>51446.84</v>
      </c>
      <c r="Z721" s="1">
        <f t="shared" si="166"/>
        <v>1380.78</v>
      </c>
      <c r="AA721" s="1">
        <f t="shared" si="167"/>
        <v>5635.6279999999997</v>
      </c>
      <c r="AB721" s="1">
        <f t="shared" si="168"/>
        <v>163.648</v>
      </c>
      <c r="AC721" s="1">
        <f t="shared" si="169"/>
        <v>2879.1819999999998</v>
      </c>
      <c r="AD721" s="1">
        <f t="shared" si="170"/>
        <v>30223.74</v>
      </c>
      <c r="AE721" s="1">
        <f t="shared" si="171"/>
        <v>42446.2</v>
      </c>
      <c r="AF721" s="1">
        <f t="shared" si="172"/>
        <v>74868.960000000006</v>
      </c>
      <c r="AG721" s="1">
        <f t="shared" si="173"/>
        <v>5727.68</v>
      </c>
      <c r="AH721" s="1" t="e">
        <f>IF(#REF!="Y",B721,"")</f>
        <v>#REF!</v>
      </c>
      <c r="AI721" s="1" t="e">
        <f>IF(#REF!="","",MONTH(#REF!))</f>
        <v>#REF!</v>
      </c>
      <c r="AJ721" s="1" t="e">
        <f>#REF!+0</f>
        <v>#REF!</v>
      </c>
      <c r="AK721" s="1">
        <f t="shared" si="174"/>
        <v>511.4</v>
      </c>
      <c r="AL721" s="1" t="str">
        <f t="shared" si="175"/>
        <v/>
      </c>
      <c r="AM721" s="1">
        <f t="shared" si="176"/>
        <v>511.4</v>
      </c>
      <c r="AN721" s="1">
        <f t="shared" si="177"/>
        <v>511.4</v>
      </c>
      <c r="AO721" s="1">
        <f t="shared" si="178"/>
        <v>511.4</v>
      </c>
      <c r="AP721" s="1">
        <f t="shared" si="179"/>
        <v>511.4</v>
      </c>
      <c r="XED721" s="8"/>
      <c r="XEE721" s="8"/>
      <c r="XEF721" s="8"/>
      <c r="XEG721" s="8"/>
      <c r="XEH721" s="8"/>
      <c r="XEI721" s="8"/>
      <c r="XEJ721" s="8"/>
      <c r="XEK721" s="8"/>
      <c r="XEL721" s="8"/>
      <c r="XEM721" s="8"/>
      <c r="XEN721" s="8"/>
      <c r="XEO721" s="8"/>
      <c r="XEP721" s="8"/>
      <c r="XEQ721" s="8"/>
      <c r="XER721" s="8"/>
      <c r="XES721" s="8"/>
      <c r="XET721" s="8"/>
      <c r="XEU721" s="8"/>
      <c r="XEV721" s="8"/>
    </row>
    <row r="722" spans="1:42 16358:16376" s="1" customFormat="1" ht="30" customHeight="1">
      <c r="A722" s="1">
        <v>720</v>
      </c>
      <c r="B722" s="1">
        <v>422</v>
      </c>
      <c r="C722" s="2">
        <v>115.9</v>
      </c>
      <c r="D722" s="3">
        <v>11.07</v>
      </c>
      <c r="E722" s="3">
        <v>0.32</v>
      </c>
      <c r="F722" s="4">
        <v>5.63</v>
      </c>
      <c r="G722" s="1" t="s">
        <v>39</v>
      </c>
      <c r="H722" s="3">
        <v>2.99</v>
      </c>
      <c r="I722" s="2">
        <v>0</v>
      </c>
      <c r="J722" s="2">
        <v>53.9</v>
      </c>
      <c r="K722" s="2">
        <v>79.8</v>
      </c>
      <c r="L722" s="2">
        <v>146.4</v>
      </c>
      <c r="M722" s="2">
        <v>11.2</v>
      </c>
      <c r="N722" s="1">
        <v>0</v>
      </c>
      <c r="O722" s="1" t="s">
        <v>40</v>
      </c>
      <c r="P722" s="1" t="s">
        <v>40</v>
      </c>
      <c r="Q722" s="1" t="s">
        <v>41</v>
      </c>
      <c r="R722" s="1" t="s">
        <v>41</v>
      </c>
      <c r="S722" s="5" t="s">
        <v>42</v>
      </c>
      <c r="T722" s="6" t="s">
        <v>43</v>
      </c>
      <c r="U722" s="1" t="s">
        <v>44</v>
      </c>
      <c r="V722" s="1" t="s">
        <v>44</v>
      </c>
      <c r="Y722" s="1">
        <f t="shared" si="165"/>
        <v>48909.8</v>
      </c>
      <c r="Z722" s="1">
        <f t="shared" si="166"/>
        <v>1261.78</v>
      </c>
      <c r="AA722" s="1">
        <f t="shared" si="167"/>
        <v>4671.54</v>
      </c>
      <c r="AB722" s="1">
        <f t="shared" si="168"/>
        <v>135.04</v>
      </c>
      <c r="AC722" s="1">
        <f t="shared" si="169"/>
        <v>2375.86</v>
      </c>
      <c r="AD722" s="1">
        <f t="shared" si="170"/>
        <v>22745.8</v>
      </c>
      <c r="AE722" s="1">
        <f t="shared" si="171"/>
        <v>33675.599999999999</v>
      </c>
      <c r="AF722" s="1">
        <f t="shared" si="172"/>
        <v>61780.800000000003</v>
      </c>
      <c r="AG722" s="1">
        <f t="shared" si="173"/>
        <v>4726.3999999999996</v>
      </c>
      <c r="AH722" s="1" t="e">
        <f>IF(#REF!="Y",B722,"")</f>
        <v>#REF!</v>
      </c>
      <c r="AI722" s="1" t="e">
        <f>IF(#REF!="","",MONTH(#REF!))</f>
        <v>#REF!</v>
      </c>
      <c r="AJ722" s="1" t="e">
        <f>#REF!+0</f>
        <v>#REF!</v>
      </c>
      <c r="AK722" s="1">
        <f t="shared" si="174"/>
        <v>422</v>
      </c>
      <c r="AL722" s="1" t="str">
        <f t="shared" si="175"/>
        <v/>
      </c>
      <c r="AM722" s="1">
        <f t="shared" si="176"/>
        <v>422</v>
      </c>
      <c r="AN722" s="1">
        <f t="shared" si="177"/>
        <v>422</v>
      </c>
      <c r="AO722" s="1">
        <f t="shared" si="178"/>
        <v>422</v>
      </c>
      <c r="AP722" s="1">
        <f t="shared" si="179"/>
        <v>422</v>
      </c>
      <c r="XED722" s="8"/>
      <c r="XEE722" s="8"/>
      <c r="XEF722" s="8"/>
      <c r="XEG722" s="8"/>
      <c r="XEH722" s="8"/>
      <c r="XEI722" s="8"/>
      <c r="XEJ722" s="8"/>
      <c r="XEK722" s="8"/>
      <c r="XEL722" s="8"/>
      <c r="XEM722" s="8"/>
      <c r="XEN722" s="8"/>
      <c r="XEO722" s="8"/>
      <c r="XEP722" s="8"/>
      <c r="XEQ722" s="8"/>
      <c r="XER722" s="8"/>
      <c r="XES722" s="8"/>
      <c r="XET722" s="8"/>
      <c r="XEU722" s="8"/>
      <c r="XEV722" s="8"/>
    </row>
    <row r="723" spans="1:42 16358:16376" s="1" customFormat="1" ht="30" customHeight="1">
      <c r="A723" s="1">
        <v>721</v>
      </c>
      <c r="B723" s="1">
        <v>235.6</v>
      </c>
      <c r="C723" s="2">
        <v>277.7</v>
      </c>
      <c r="D723" s="3">
        <v>10.99</v>
      </c>
      <c r="E723" s="3">
        <v>0.9</v>
      </c>
      <c r="F723" s="4">
        <v>5.45</v>
      </c>
      <c r="G723" s="1" t="s">
        <v>46</v>
      </c>
      <c r="H723" s="3">
        <v>4.66</v>
      </c>
      <c r="I723" s="2">
        <v>1.32</v>
      </c>
      <c r="J723" s="2">
        <v>89.3</v>
      </c>
      <c r="K723" s="2">
        <v>97.4</v>
      </c>
      <c r="L723" s="2">
        <v>74.099999999999994</v>
      </c>
      <c r="M723" s="2">
        <v>6.9</v>
      </c>
      <c r="N723" s="1">
        <v>0</v>
      </c>
      <c r="O723" s="1" t="s">
        <v>40</v>
      </c>
      <c r="P723" s="1" t="s">
        <v>40</v>
      </c>
      <c r="Q723" s="1" t="s">
        <v>41</v>
      </c>
      <c r="R723" s="1" t="s">
        <v>41</v>
      </c>
      <c r="S723" s="5" t="s">
        <v>42</v>
      </c>
      <c r="T723" s="6" t="s">
        <v>45</v>
      </c>
      <c r="U723" s="1" t="s">
        <v>44</v>
      </c>
      <c r="V723" s="1" t="s">
        <v>44</v>
      </c>
      <c r="W723" s="1" t="s">
        <v>47</v>
      </c>
      <c r="X723" s="1" t="s">
        <v>41</v>
      </c>
      <c r="Y723" s="1">
        <f t="shared" si="165"/>
        <v>65426.12</v>
      </c>
      <c r="Z723" s="1">
        <f t="shared" si="166"/>
        <v>1097.896</v>
      </c>
      <c r="AA723" s="1">
        <f t="shared" si="167"/>
        <v>2589.2440000000001</v>
      </c>
      <c r="AB723" s="1">
        <f t="shared" si="168"/>
        <v>212.04</v>
      </c>
      <c r="AC723" s="1">
        <f t="shared" si="169"/>
        <v>1284.02</v>
      </c>
      <c r="AD723" s="1">
        <f t="shared" si="170"/>
        <v>21039.08</v>
      </c>
      <c r="AE723" s="1">
        <f t="shared" si="171"/>
        <v>22947.439999999999</v>
      </c>
      <c r="AF723" s="1">
        <f t="shared" si="172"/>
        <v>17457.96</v>
      </c>
      <c r="AG723" s="1">
        <f t="shared" si="173"/>
        <v>1625.64</v>
      </c>
      <c r="AH723" s="1" t="e">
        <f>IF(#REF!="Y",B723,"")</f>
        <v>#REF!</v>
      </c>
      <c r="AI723" s="1" t="e">
        <f>IF(#REF!="","",MONTH(#REF!))</f>
        <v>#REF!</v>
      </c>
      <c r="AJ723" s="1" t="e">
        <f>#REF!+0</f>
        <v>#REF!</v>
      </c>
      <c r="AK723" s="1">
        <f t="shared" si="174"/>
        <v>235.6</v>
      </c>
      <c r="AL723" s="1" t="str">
        <f t="shared" si="175"/>
        <v/>
      </c>
      <c r="AM723" s="1">
        <f t="shared" si="176"/>
        <v>235.6</v>
      </c>
      <c r="AN723" s="1">
        <f t="shared" si="177"/>
        <v>235.6</v>
      </c>
      <c r="AO723" s="1">
        <f t="shared" si="178"/>
        <v>235.6</v>
      </c>
      <c r="AP723" s="1">
        <f t="shared" si="179"/>
        <v>235.6</v>
      </c>
      <c r="XED723" s="8"/>
      <c r="XEE723" s="8"/>
      <c r="XEF723" s="8"/>
      <c r="XEG723" s="8"/>
      <c r="XEH723" s="8"/>
      <c r="XEI723" s="8"/>
      <c r="XEJ723" s="8"/>
      <c r="XEK723" s="8"/>
      <c r="XEL723" s="8"/>
      <c r="XEM723" s="8"/>
      <c r="XEN723" s="8"/>
      <c r="XEO723" s="8"/>
      <c r="XEP723" s="8"/>
      <c r="XEQ723" s="8"/>
      <c r="XER723" s="8"/>
      <c r="XES723" s="8"/>
      <c r="XET723" s="8"/>
      <c r="XEU723" s="8"/>
      <c r="XEV723" s="8"/>
    </row>
    <row r="724" spans="1:42 16358:16376" s="1" customFormat="1" ht="30" customHeight="1">
      <c r="A724" s="1">
        <v>722</v>
      </c>
      <c r="B724" s="1">
        <v>342.2</v>
      </c>
      <c r="C724" s="2">
        <v>276.89999999999998</v>
      </c>
      <c r="D724" s="3">
        <v>11.56</v>
      </c>
      <c r="E724" s="3">
        <v>0.76</v>
      </c>
      <c r="F724" s="4">
        <v>5.45</v>
      </c>
      <c r="G724" s="1" t="s">
        <v>46</v>
      </c>
      <c r="H724" s="3">
        <v>4.55</v>
      </c>
      <c r="I724" s="2">
        <v>1.32</v>
      </c>
      <c r="J724" s="2">
        <v>89.3</v>
      </c>
      <c r="K724" s="2">
        <v>97.3</v>
      </c>
      <c r="L724" s="2">
        <v>74.099999999999994</v>
      </c>
      <c r="M724" s="2">
        <v>6.9</v>
      </c>
      <c r="N724" s="1">
        <v>0</v>
      </c>
      <c r="O724" s="1">
        <v>10</v>
      </c>
      <c r="P724" s="1" t="s">
        <v>40</v>
      </c>
      <c r="Q724" s="1" t="s">
        <v>41</v>
      </c>
      <c r="R724" s="1" t="s">
        <v>41</v>
      </c>
      <c r="S724" s="5" t="s">
        <v>42</v>
      </c>
      <c r="T724" s="6" t="s">
        <v>43</v>
      </c>
      <c r="U724" s="1" t="s">
        <v>44</v>
      </c>
      <c r="V724" s="1" t="s">
        <v>44</v>
      </c>
      <c r="Y724" s="1">
        <f t="shared" si="165"/>
        <v>94755.18</v>
      </c>
      <c r="Z724" s="1">
        <f t="shared" si="166"/>
        <v>1557.01</v>
      </c>
      <c r="AA724" s="1">
        <f t="shared" si="167"/>
        <v>3955.8319999999999</v>
      </c>
      <c r="AB724" s="1">
        <f t="shared" si="168"/>
        <v>260.072</v>
      </c>
      <c r="AC724" s="1">
        <f t="shared" si="169"/>
        <v>1864.99</v>
      </c>
      <c r="AD724" s="1">
        <f t="shared" si="170"/>
        <v>30558.46</v>
      </c>
      <c r="AE724" s="1">
        <f t="shared" si="171"/>
        <v>33296.06</v>
      </c>
      <c r="AF724" s="1">
        <f t="shared" si="172"/>
        <v>25357.02</v>
      </c>
      <c r="AG724" s="1">
        <f t="shared" si="173"/>
        <v>2361.1799999999998</v>
      </c>
      <c r="AH724" s="1" t="e">
        <f>IF(#REF!="Y",B724,"")</f>
        <v>#REF!</v>
      </c>
      <c r="AI724" s="1" t="e">
        <f>IF(#REF!="","",MONTH(#REF!))</f>
        <v>#REF!</v>
      </c>
      <c r="AJ724" s="1" t="e">
        <f>#REF!+0</f>
        <v>#REF!</v>
      </c>
      <c r="AK724" s="1">
        <f t="shared" si="174"/>
        <v>342.2</v>
      </c>
      <c r="AL724" s="1" t="str">
        <f t="shared" si="175"/>
        <v/>
      </c>
      <c r="AM724" s="1">
        <f t="shared" si="176"/>
        <v>342.2</v>
      </c>
      <c r="AN724" s="1">
        <f t="shared" si="177"/>
        <v>342.2</v>
      </c>
      <c r="AO724" s="1">
        <f t="shared" si="178"/>
        <v>342.2</v>
      </c>
      <c r="AP724" s="1">
        <f t="shared" si="179"/>
        <v>342.2</v>
      </c>
      <c r="XED724" s="8"/>
      <c r="XEE724" s="8"/>
      <c r="XEF724" s="8"/>
      <c r="XEG724" s="8"/>
      <c r="XEH724" s="8"/>
      <c r="XEI724" s="8"/>
      <c r="XEJ724" s="8"/>
      <c r="XEK724" s="8"/>
      <c r="XEL724" s="8"/>
      <c r="XEM724" s="8"/>
      <c r="XEN724" s="8"/>
      <c r="XEO724" s="8"/>
      <c r="XEP724" s="8"/>
      <c r="XEQ724" s="8"/>
      <c r="XER724" s="8"/>
      <c r="XES724" s="8"/>
      <c r="XET724" s="8"/>
      <c r="XEU724" s="8"/>
      <c r="XEV724" s="8"/>
    </row>
    <row r="725" spans="1:42 16358:16376" s="1" customFormat="1" ht="30" customHeight="1">
      <c r="A725" s="1">
        <v>723</v>
      </c>
      <c r="B725" s="1">
        <v>323.60000000000002</v>
      </c>
      <c r="C725" s="2">
        <v>277.7</v>
      </c>
      <c r="D725" s="3">
        <v>11.45</v>
      </c>
      <c r="E725" s="3">
        <v>0.92</v>
      </c>
      <c r="F725" s="4">
        <v>5.45</v>
      </c>
      <c r="G725" s="1" t="s">
        <v>46</v>
      </c>
      <c r="H725" s="3">
        <v>4.6100000000000003</v>
      </c>
      <c r="I725" s="2">
        <v>1.32</v>
      </c>
      <c r="J725" s="2">
        <v>90.1</v>
      </c>
      <c r="K725" s="2">
        <v>97.9</v>
      </c>
      <c r="L725" s="2">
        <v>74.099999999999994</v>
      </c>
      <c r="M725" s="2">
        <v>6.9</v>
      </c>
      <c r="N725" s="1">
        <v>0</v>
      </c>
      <c r="O725" s="1">
        <v>10</v>
      </c>
      <c r="P725" s="1" t="s">
        <v>40</v>
      </c>
      <c r="Q725" s="1" t="s">
        <v>41</v>
      </c>
      <c r="R725" s="1" t="s">
        <v>41</v>
      </c>
      <c r="S725" s="5" t="s">
        <v>42</v>
      </c>
      <c r="T725" s="6" t="s">
        <v>43</v>
      </c>
      <c r="U725" s="1" t="s">
        <v>44</v>
      </c>
      <c r="V725" s="1" t="s">
        <v>44</v>
      </c>
      <c r="Y725" s="1">
        <f t="shared" si="165"/>
        <v>89863.72</v>
      </c>
      <c r="Z725" s="1">
        <f t="shared" si="166"/>
        <v>1491.796</v>
      </c>
      <c r="AA725" s="1">
        <f t="shared" si="167"/>
        <v>3705.22</v>
      </c>
      <c r="AB725" s="1">
        <f t="shared" si="168"/>
        <v>297.71199999999999</v>
      </c>
      <c r="AC725" s="1">
        <f t="shared" si="169"/>
        <v>1763.62</v>
      </c>
      <c r="AD725" s="1">
        <f t="shared" si="170"/>
        <v>29156.36</v>
      </c>
      <c r="AE725" s="1">
        <f t="shared" si="171"/>
        <v>31680.44</v>
      </c>
      <c r="AF725" s="1">
        <f t="shared" si="172"/>
        <v>23978.76</v>
      </c>
      <c r="AG725" s="1">
        <f t="shared" si="173"/>
        <v>2232.84</v>
      </c>
      <c r="AH725" s="1" t="e">
        <f>IF(#REF!="Y",B725,"")</f>
        <v>#REF!</v>
      </c>
      <c r="AI725" s="1" t="e">
        <f>IF(#REF!="","",MONTH(#REF!))</f>
        <v>#REF!</v>
      </c>
      <c r="AJ725" s="1" t="e">
        <f>#REF!+0</f>
        <v>#REF!</v>
      </c>
      <c r="AK725" s="1">
        <f t="shared" si="174"/>
        <v>323.60000000000002</v>
      </c>
      <c r="AL725" s="1" t="str">
        <f t="shared" si="175"/>
        <v/>
      </c>
      <c r="AM725" s="1">
        <f t="shared" si="176"/>
        <v>323.60000000000002</v>
      </c>
      <c r="AN725" s="1">
        <f t="shared" si="177"/>
        <v>323.60000000000002</v>
      </c>
      <c r="AO725" s="1">
        <f t="shared" si="178"/>
        <v>323.60000000000002</v>
      </c>
      <c r="AP725" s="1">
        <f t="shared" si="179"/>
        <v>323.60000000000002</v>
      </c>
      <c r="XED725" s="8"/>
      <c r="XEE725" s="8"/>
      <c r="XEF725" s="8"/>
      <c r="XEG725" s="8"/>
      <c r="XEH725" s="8"/>
      <c r="XEI725" s="8"/>
      <c r="XEJ725" s="8"/>
      <c r="XEK725" s="8"/>
      <c r="XEL725" s="8"/>
      <c r="XEM725" s="8"/>
      <c r="XEN725" s="8"/>
      <c r="XEO725" s="8"/>
      <c r="XEP725" s="8"/>
      <c r="XEQ725" s="8"/>
      <c r="XER725" s="8"/>
      <c r="XES725" s="8"/>
      <c r="XET725" s="8"/>
      <c r="XEU725" s="8"/>
      <c r="XEV725" s="8"/>
    </row>
    <row r="726" spans="1:42 16358:16376" s="1" customFormat="1" ht="30" customHeight="1">
      <c r="A726" s="1">
        <v>724</v>
      </c>
      <c r="B726" s="1">
        <v>483.8</v>
      </c>
      <c r="C726" s="2">
        <v>253.8</v>
      </c>
      <c r="D726" s="3">
        <v>11.14</v>
      </c>
      <c r="E726" s="3">
        <v>0.27</v>
      </c>
      <c r="F726" s="4">
        <v>5.45</v>
      </c>
      <c r="G726" s="1" t="s">
        <v>46</v>
      </c>
      <c r="H726" s="3">
        <v>4.6900000000000004</v>
      </c>
      <c r="I726" s="2">
        <v>1.32</v>
      </c>
      <c r="J726" s="2">
        <v>90.3</v>
      </c>
      <c r="K726" s="2">
        <v>98.8</v>
      </c>
      <c r="L726" s="2">
        <v>74.099999999999994</v>
      </c>
      <c r="M726" s="2">
        <v>6.9</v>
      </c>
      <c r="N726" s="1">
        <v>0</v>
      </c>
      <c r="O726" s="1" t="s">
        <v>40</v>
      </c>
      <c r="P726" s="1" t="s">
        <v>40</v>
      </c>
      <c r="Q726" s="1" t="s">
        <v>41</v>
      </c>
      <c r="R726" s="1" t="s">
        <v>41</v>
      </c>
      <c r="S726" s="5" t="s">
        <v>42</v>
      </c>
      <c r="T726" s="6" t="s">
        <v>42</v>
      </c>
      <c r="U726" s="1" t="s">
        <v>44</v>
      </c>
      <c r="V726" s="1" t="s">
        <v>44</v>
      </c>
      <c r="Y726" s="1">
        <f t="shared" si="165"/>
        <v>122788.44</v>
      </c>
      <c r="Z726" s="1">
        <f t="shared" si="166"/>
        <v>2269.0219999999999</v>
      </c>
      <c r="AA726" s="1">
        <f t="shared" si="167"/>
        <v>5389.5320000000002</v>
      </c>
      <c r="AB726" s="1">
        <f t="shared" si="168"/>
        <v>130.626</v>
      </c>
      <c r="AC726" s="1">
        <f t="shared" si="169"/>
        <v>2636.71</v>
      </c>
      <c r="AD726" s="1">
        <f t="shared" si="170"/>
        <v>43687.14</v>
      </c>
      <c r="AE726" s="1">
        <f t="shared" si="171"/>
        <v>47799.44</v>
      </c>
      <c r="AF726" s="1">
        <f t="shared" si="172"/>
        <v>35849.58</v>
      </c>
      <c r="AG726" s="1">
        <f t="shared" si="173"/>
        <v>3338.22</v>
      </c>
      <c r="AH726" s="1" t="e">
        <f>IF(#REF!="Y",B726,"")</f>
        <v>#REF!</v>
      </c>
      <c r="AI726" s="1" t="e">
        <f>IF(#REF!="","",MONTH(#REF!))</f>
        <v>#REF!</v>
      </c>
      <c r="AJ726" s="1" t="e">
        <f>#REF!+0</f>
        <v>#REF!</v>
      </c>
      <c r="AK726" s="1">
        <f t="shared" si="174"/>
        <v>483.8</v>
      </c>
      <c r="AL726" s="1">
        <f t="shared" si="175"/>
        <v>483.8</v>
      </c>
      <c r="AM726" s="1">
        <f t="shared" si="176"/>
        <v>483.8</v>
      </c>
      <c r="AN726" s="1">
        <f t="shared" si="177"/>
        <v>483.8</v>
      </c>
      <c r="AO726" s="1">
        <f t="shared" si="178"/>
        <v>483.8</v>
      </c>
      <c r="AP726" s="1">
        <f t="shared" si="179"/>
        <v>483.8</v>
      </c>
      <c r="XED726" s="8"/>
      <c r="XEE726" s="8"/>
      <c r="XEF726" s="8"/>
      <c r="XEG726" s="8"/>
      <c r="XEH726" s="8"/>
      <c r="XEI726" s="8"/>
      <c r="XEJ726" s="8"/>
      <c r="XEK726" s="8"/>
      <c r="XEL726" s="8"/>
      <c r="XEM726" s="8"/>
      <c r="XEN726" s="8"/>
      <c r="XEO726" s="8"/>
      <c r="XEP726" s="8"/>
      <c r="XEQ726" s="8"/>
      <c r="XER726" s="8"/>
      <c r="XES726" s="8"/>
      <c r="XET726" s="8"/>
      <c r="XEU726" s="8"/>
      <c r="XEV726" s="8"/>
    </row>
    <row r="727" spans="1:42 16358:16376" s="1" customFormat="1" ht="30" customHeight="1">
      <c r="A727" s="1">
        <v>725</v>
      </c>
      <c r="B727" s="1">
        <v>524.6</v>
      </c>
      <c r="C727" s="2">
        <v>258</v>
      </c>
      <c r="D727" s="3">
        <v>11.22</v>
      </c>
      <c r="E727" s="3">
        <v>0.27</v>
      </c>
      <c r="F727" s="4">
        <v>5.45</v>
      </c>
      <c r="G727" s="1" t="s">
        <v>46</v>
      </c>
      <c r="H727" s="3">
        <v>4.8</v>
      </c>
      <c r="I727" s="2">
        <v>1.32</v>
      </c>
      <c r="J727" s="2">
        <v>91.4</v>
      </c>
      <c r="K727" s="2">
        <v>99</v>
      </c>
      <c r="L727" s="2">
        <v>74.099999999999994</v>
      </c>
      <c r="M727" s="2">
        <v>6.9</v>
      </c>
      <c r="N727" s="1">
        <v>0</v>
      </c>
      <c r="O727" s="1" t="s">
        <v>40</v>
      </c>
      <c r="P727" s="1" t="s">
        <v>40</v>
      </c>
      <c r="Q727" s="1" t="s">
        <v>41</v>
      </c>
      <c r="R727" s="1" t="s">
        <v>41</v>
      </c>
      <c r="S727" s="5" t="s">
        <v>42</v>
      </c>
      <c r="T727" s="6" t="s">
        <v>42</v>
      </c>
      <c r="U727" s="1" t="s">
        <v>44</v>
      </c>
      <c r="V727" s="1" t="s">
        <v>44</v>
      </c>
      <c r="Y727" s="1">
        <f t="shared" si="165"/>
        <v>135346.79999999999</v>
      </c>
      <c r="Z727" s="1">
        <f t="shared" si="166"/>
        <v>2518.08</v>
      </c>
      <c r="AA727" s="1">
        <f t="shared" si="167"/>
        <v>5886.0119999999997</v>
      </c>
      <c r="AB727" s="1">
        <f t="shared" si="168"/>
        <v>141.642</v>
      </c>
      <c r="AC727" s="1">
        <f t="shared" si="169"/>
        <v>2859.07</v>
      </c>
      <c r="AD727" s="1">
        <f t="shared" si="170"/>
        <v>47948.44</v>
      </c>
      <c r="AE727" s="1">
        <f t="shared" si="171"/>
        <v>51935.4</v>
      </c>
      <c r="AF727" s="1">
        <f t="shared" si="172"/>
        <v>38872.86</v>
      </c>
      <c r="AG727" s="1">
        <f t="shared" si="173"/>
        <v>3619.74</v>
      </c>
      <c r="AH727" s="1" t="e">
        <f>IF(#REF!="Y",B727,"")</f>
        <v>#REF!</v>
      </c>
      <c r="AI727" s="1" t="e">
        <f>IF(#REF!="","",MONTH(#REF!))</f>
        <v>#REF!</v>
      </c>
      <c r="AJ727" s="1" t="e">
        <f>#REF!+0</f>
        <v>#REF!</v>
      </c>
      <c r="AK727" s="1">
        <f t="shared" si="174"/>
        <v>524.6</v>
      </c>
      <c r="AL727" s="1">
        <f t="shared" si="175"/>
        <v>524.6</v>
      </c>
      <c r="AM727" s="1">
        <f t="shared" si="176"/>
        <v>524.6</v>
      </c>
      <c r="AN727" s="1">
        <f t="shared" si="177"/>
        <v>524.6</v>
      </c>
      <c r="AO727" s="1">
        <f t="shared" si="178"/>
        <v>524.6</v>
      </c>
      <c r="AP727" s="1">
        <f t="shared" si="179"/>
        <v>524.6</v>
      </c>
      <c r="XED727" s="8"/>
      <c r="XEE727" s="8"/>
      <c r="XEF727" s="8"/>
      <c r="XEG727" s="8"/>
      <c r="XEH727" s="8"/>
      <c r="XEI727" s="8"/>
      <c r="XEJ727" s="8"/>
      <c r="XEK727" s="8"/>
      <c r="XEL727" s="8"/>
      <c r="XEM727" s="8"/>
      <c r="XEN727" s="8"/>
      <c r="XEO727" s="8"/>
      <c r="XEP727" s="8"/>
      <c r="XEQ727" s="8"/>
      <c r="XER727" s="8"/>
      <c r="XES727" s="8"/>
      <c r="XET727" s="8"/>
      <c r="XEU727" s="8"/>
      <c r="XEV727" s="8"/>
    </row>
    <row r="728" spans="1:42 16358:16376" s="1" customFormat="1" ht="30" customHeight="1">
      <c r="A728" s="1">
        <v>726</v>
      </c>
      <c r="B728" s="1">
        <v>483</v>
      </c>
      <c r="C728" s="2">
        <v>256.60000000000002</v>
      </c>
      <c r="D728" s="3">
        <v>11.24</v>
      </c>
      <c r="E728" s="3">
        <v>0.27</v>
      </c>
      <c r="F728" s="4">
        <v>5.45</v>
      </c>
      <c r="G728" s="1" t="s">
        <v>46</v>
      </c>
      <c r="H728" s="3">
        <v>4.8</v>
      </c>
      <c r="I728" s="2">
        <v>1.32</v>
      </c>
      <c r="J728" s="2">
        <v>91.3</v>
      </c>
      <c r="K728" s="2">
        <v>98.9</v>
      </c>
      <c r="L728" s="2">
        <v>74.099999999999994</v>
      </c>
      <c r="M728" s="2">
        <v>6.9</v>
      </c>
      <c r="N728" s="1">
        <v>0</v>
      </c>
      <c r="O728" s="1" t="s">
        <v>40</v>
      </c>
      <c r="P728" s="1" t="s">
        <v>40</v>
      </c>
      <c r="Q728" s="1" t="s">
        <v>41</v>
      </c>
      <c r="R728" s="1" t="s">
        <v>41</v>
      </c>
      <c r="S728" s="5" t="s">
        <v>42</v>
      </c>
      <c r="T728" s="6" t="s">
        <v>42</v>
      </c>
      <c r="U728" s="1" t="s">
        <v>44</v>
      </c>
      <c r="V728" s="1" t="s">
        <v>44</v>
      </c>
      <c r="Y728" s="1">
        <f t="shared" si="165"/>
        <v>123937.8</v>
      </c>
      <c r="Z728" s="1">
        <f t="shared" si="166"/>
        <v>2318.4</v>
      </c>
      <c r="AA728" s="1">
        <f t="shared" si="167"/>
        <v>5428.92</v>
      </c>
      <c r="AB728" s="1">
        <f t="shared" si="168"/>
        <v>130.41</v>
      </c>
      <c r="AC728" s="1">
        <f t="shared" si="169"/>
        <v>2632.35</v>
      </c>
      <c r="AD728" s="1">
        <f t="shared" si="170"/>
        <v>44097.9</v>
      </c>
      <c r="AE728" s="1">
        <f t="shared" si="171"/>
        <v>47768.7</v>
      </c>
      <c r="AF728" s="1">
        <f t="shared" si="172"/>
        <v>35790.300000000003</v>
      </c>
      <c r="AG728" s="1">
        <f t="shared" si="173"/>
        <v>3332.7</v>
      </c>
      <c r="AH728" s="1" t="e">
        <f>IF(#REF!="Y",B728,"")</f>
        <v>#REF!</v>
      </c>
      <c r="AI728" s="1" t="e">
        <f>IF(#REF!="","",MONTH(#REF!))</f>
        <v>#REF!</v>
      </c>
      <c r="AJ728" s="1" t="e">
        <f>#REF!+0</f>
        <v>#REF!</v>
      </c>
      <c r="AK728" s="1">
        <f t="shared" si="174"/>
        <v>483</v>
      </c>
      <c r="AL728" s="1">
        <f t="shared" si="175"/>
        <v>483</v>
      </c>
      <c r="AM728" s="1">
        <f t="shared" si="176"/>
        <v>483</v>
      </c>
      <c r="AN728" s="1">
        <f t="shared" si="177"/>
        <v>483</v>
      </c>
      <c r="AO728" s="1">
        <f t="shared" si="178"/>
        <v>483</v>
      </c>
      <c r="AP728" s="1">
        <f t="shared" si="179"/>
        <v>483</v>
      </c>
      <c r="XED728" s="8"/>
      <c r="XEE728" s="8"/>
      <c r="XEF728" s="8"/>
      <c r="XEG728" s="8"/>
      <c r="XEH728" s="8"/>
      <c r="XEI728" s="8"/>
      <c r="XEJ728" s="8"/>
      <c r="XEK728" s="8"/>
      <c r="XEL728" s="8"/>
      <c r="XEM728" s="8"/>
      <c r="XEN728" s="8"/>
      <c r="XEO728" s="8"/>
      <c r="XEP728" s="8"/>
      <c r="XEQ728" s="8"/>
      <c r="XER728" s="8"/>
      <c r="XES728" s="8"/>
      <c r="XET728" s="8"/>
      <c r="XEU728" s="8"/>
      <c r="XEV728" s="8"/>
    </row>
    <row r="729" spans="1:42 16358:16376" s="1" customFormat="1" ht="30" customHeight="1">
      <c r="A729" s="1">
        <v>727</v>
      </c>
      <c r="B729" s="1">
        <v>510.6</v>
      </c>
      <c r="C729" s="2">
        <v>264.7</v>
      </c>
      <c r="D729" s="3">
        <v>11.48</v>
      </c>
      <c r="E729" s="3">
        <v>0.27</v>
      </c>
      <c r="F729" s="4">
        <v>5.45</v>
      </c>
      <c r="G729" s="1" t="s">
        <v>46</v>
      </c>
      <c r="H729" s="3">
        <v>4.7699999999999996</v>
      </c>
      <c r="I729" s="2">
        <v>1.32</v>
      </c>
      <c r="J729" s="2">
        <v>92.1</v>
      </c>
      <c r="K729" s="2">
        <v>99.2</v>
      </c>
      <c r="L729" s="2">
        <v>74.099999999999994</v>
      </c>
      <c r="M729" s="2">
        <v>6.9</v>
      </c>
      <c r="N729" s="1">
        <v>0</v>
      </c>
      <c r="O729" s="1">
        <v>10</v>
      </c>
      <c r="P729" s="1" t="s">
        <v>40</v>
      </c>
      <c r="Q729" s="1" t="s">
        <v>41</v>
      </c>
      <c r="R729" s="1" t="s">
        <v>41</v>
      </c>
      <c r="S729" s="5" t="s">
        <v>42</v>
      </c>
      <c r="T729" s="6" t="s">
        <v>45</v>
      </c>
      <c r="U729" s="1" t="s">
        <v>44</v>
      </c>
      <c r="V729" s="1" t="s">
        <v>44</v>
      </c>
      <c r="Y729" s="1">
        <f t="shared" si="165"/>
        <v>135155.82</v>
      </c>
      <c r="Z729" s="1">
        <f t="shared" si="166"/>
        <v>2435.5619999999999</v>
      </c>
      <c r="AA729" s="1">
        <f t="shared" si="167"/>
        <v>5861.6880000000001</v>
      </c>
      <c r="AB729" s="1">
        <f t="shared" si="168"/>
        <v>137.86199999999999</v>
      </c>
      <c r="AC729" s="1">
        <f t="shared" si="169"/>
        <v>2782.77</v>
      </c>
      <c r="AD729" s="1">
        <f t="shared" si="170"/>
        <v>47026.26</v>
      </c>
      <c r="AE729" s="1">
        <f t="shared" si="171"/>
        <v>50651.519999999997</v>
      </c>
      <c r="AF729" s="1">
        <f t="shared" si="172"/>
        <v>37835.46</v>
      </c>
      <c r="AG729" s="1">
        <f t="shared" si="173"/>
        <v>3523.14</v>
      </c>
      <c r="AH729" s="1" t="e">
        <f>IF(#REF!="Y",B729,"")</f>
        <v>#REF!</v>
      </c>
      <c r="AI729" s="1" t="e">
        <f>IF(#REF!="","",MONTH(#REF!))</f>
        <v>#REF!</v>
      </c>
      <c r="AJ729" s="1" t="e">
        <f>#REF!+0</f>
        <v>#REF!</v>
      </c>
      <c r="AK729" s="1">
        <f t="shared" si="174"/>
        <v>510.6</v>
      </c>
      <c r="AL729" s="1" t="str">
        <f t="shared" si="175"/>
        <v/>
      </c>
      <c r="AM729" s="1">
        <f t="shared" si="176"/>
        <v>510.6</v>
      </c>
      <c r="AN729" s="1">
        <f t="shared" si="177"/>
        <v>510.6</v>
      </c>
      <c r="AO729" s="1">
        <f t="shared" si="178"/>
        <v>510.6</v>
      </c>
      <c r="AP729" s="1">
        <f t="shared" si="179"/>
        <v>510.6</v>
      </c>
      <c r="XED729" s="8"/>
      <c r="XEE729" s="8"/>
      <c r="XEF729" s="8"/>
      <c r="XEG729" s="8"/>
      <c r="XEH729" s="8"/>
      <c r="XEI729" s="8"/>
      <c r="XEJ729" s="8"/>
      <c r="XEK729" s="8"/>
      <c r="XEL729" s="8"/>
      <c r="XEM729" s="8"/>
      <c r="XEN729" s="8"/>
      <c r="XEO729" s="8"/>
      <c r="XEP729" s="8"/>
      <c r="XEQ729" s="8"/>
      <c r="XER729" s="8"/>
      <c r="XES729" s="8"/>
      <c r="XET729" s="8"/>
      <c r="XEU729" s="8"/>
      <c r="XEV729" s="8"/>
    </row>
    <row r="730" spans="1:42 16358:16376" s="1" customFormat="1" ht="30" customHeight="1">
      <c r="A730" s="1">
        <v>728</v>
      </c>
      <c r="B730" s="1">
        <v>486.8</v>
      </c>
      <c r="C730" s="2">
        <v>261.5</v>
      </c>
      <c r="D730" s="3">
        <v>11.34</v>
      </c>
      <c r="E730" s="3">
        <v>0.27</v>
      </c>
      <c r="F730" s="4">
        <v>5.45</v>
      </c>
      <c r="G730" s="1" t="s">
        <v>46</v>
      </c>
      <c r="H730" s="3">
        <v>5.08</v>
      </c>
      <c r="I730" s="2">
        <v>1.32</v>
      </c>
      <c r="J730" s="2">
        <v>91.4</v>
      </c>
      <c r="K730" s="2">
        <v>98.9</v>
      </c>
      <c r="L730" s="2">
        <v>74.099999999999994</v>
      </c>
      <c r="M730" s="2">
        <v>6.9</v>
      </c>
      <c r="N730" s="1">
        <v>0</v>
      </c>
      <c r="O730" s="1">
        <v>10</v>
      </c>
      <c r="P730" s="1" t="s">
        <v>40</v>
      </c>
      <c r="Q730" s="1" t="s">
        <v>41</v>
      </c>
      <c r="R730" s="1" t="s">
        <v>41</v>
      </c>
      <c r="S730" s="5" t="s">
        <v>42</v>
      </c>
      <c r="T730" s="6" t="s">
        <v>45</v>
      </c>
      <c r="U730" s="1" t="s">
        <v>44</v>
      </c>
      <c r="V730" s="1" t="s">
        <v>44</v>
      </c>
      <c r="Y730" s="1">
        <f t="shared" si="165"/>
        <v>127298.2</v>
      </c>
      <c r="Z730" s="1">
        <f t="shared" si="166"/>
        <v>2472.944</v>
      </c>
      <c r="AA730" s="1">
        <f t="shared" si="167"/>
        <v>5520.3119999999999</v>
      </c>
      <c r="AB730" s="1">
        <f t="shared" si="168"/>
        <v>131.43600000000001</v>
      </c>
      <c r="AC730" s="1">
        <f t="shared" si="169"/>
        <v>2653.06</v>
      </c>
      <c r="AD730" s="1">
        <f t="shared" si="170"/>
        <v>44493.52</v>
      </c>
      <c r="AE730" s="1">
        <f t="shared" si="171"/>
        <v>48144.52</v>
      </c>
      <c r="AF730" s="1">
        <f t="shared" si="172"/>
        <v>36071.879999999997</v>
      </c>
      <c r="AG730" s="1">
        <f t="shared" si="173"/>
        <v>3358.92</v>
      </c>
      <c r="AH730" s="1" t="e">
        <f>IF(#REF!="Y",B730,"")</f>
        <v>#REF!</v>
      </c>
      <c r="AI730" s="1" t="e">
        <f>IF(#REF!="","",MONTH(#REF!))</f>
        <v>#REF!</v>
      </c>
      <c r="AJ730" s="1" t="e">
        <f>#REF!+0</f>
        <v>#REF!</v>
      </c>
      <c r="AK730" s="1">
        <f t="shared" si="174"/>
        <v>486.8</v>
      </c>
      <c r="AL730" s="1" t="str">
        <f t="shared" si="175"/>
        <v/>
      </c>
      <c r="AM730" s="1">
        <f t="shared" si="176"/>
        <v>486.8</v>
      </c>
      <c r="AN730" s="1">
        <f t="shared" si="177"/>
        <v>486.8</v>
      </c>
      <c r="AO730" s="1">
        <f t="shared" si="178"/>
        <v>486.8</v>
      </c>
      <c r="AP730" s="1">
        <f t="shared" si="179"/>
        <v>486.8</v>
      </c>
      <c r="XED730" s="8"/>
      <c r="XEE730" s="8"/>
      <c r="XEF730" s="8"/>
      <c r="XEG730" s="8"/>
      <c r="XEH730" s="8"/>
      <c r="XEI730" s="8"/>
      <c r="XEJ730" s="8"/>
      <c r="XEK730" s="8"/>
      <c r="XEL730" s="8"/>
      <c r="XEM730" s="8"/>
      <c r="XEN730" s="8"/>
      <c r="XEO730" s="8"/>
      <c r="XEP730" s="8"/>
      <c r="XEQ730" s="8"/>
      <c r="XER730" s="8"/>
      <c r="XES730" s="8"/>
      <c r="XET730" s="8"/>
      <c r="XEU730" s="8"/>
      <c r="XEV730" s="8"/>
    </row>
    <row r="731" spans="1:42 16358:16376" s="1" customFormat="1" ht="30" customHeight="1">
      <c r="A731" s="1">
        <v>729</v>
      </c>
      <c r="B731" s="1">
        <v>504</v>
      </c>
      <c r="C731" s="2">
        <v>259.39999999999998</v>
      </c>
      <c r="D731" s="3">
        <v>11.32</v>
      </c>
      <c r="E731" s="3">
        <v>0.27</v>
      </c>
      <c r="F731" s="4">
        <v>5.45</v>
      </c>
      <c r="G731" s="1" t="s">
        <v>46</v>
      </c>
      <c r="H731" s="3">
        <v>5.16</v>
      </c>
      <c r="I731" s="2">
        <v>1.32</v>
      </c>
      <c r="J731" s="2">
        <v>91</v>
      </c>
      <c r="K731" s="2">
        <v>98.7</v>
      </c>
      <c r="L731" s="2">
        <v>74.099999999999994</v>
      </c>
      <c r="M731" s="2">
        <v>6.9</v>
      </c>
      <c r="N731" s="1">
        <v>0</v>
      </c>
      <c r="O731" s="1" t="s">
        <v>40</v>
      </c>
      <c r="P731" s="1" t="s">
        <v>40</v>
      </c>
      <c r="Q731" s="1" t="s">
        <v>41</v>
      </c>
      <c r="R731" s="1" t="s">
        <v>41</v>
      </c>
      <c r="S731" s="5" t="s">
        <v>42</v>
      </c>
      <c r="T731" s="6" t="s">
        <v>42</v>
      </c>
      <c r="U731" s="1" t="s">
        <v>44</v>
      </c>
      <c r="V731" s="1" t="s">
        <v>44</v>
      </c>
      <c r="Y731" s="1">
        <f t="shared" si="165"/>
        <v>130737.60000000001</v>
      </c>
      <c r="Z731" s="1">
        <f t="shared" si="166"/>
        <v>2600.64</v>
      </c>
      <c r="AA731" s="1">
        <f t="shared" si="167"/>
        <v>5705.28</v>
      </c>
      <c r="AB731" s="1">
        <f t="shared" si="168"/>
        <v>136.08000000000001</v>
      </c>
      <c r="AC731" s="1">
        <f t="shared" si="169"/>
        <v>2746.8</v>
      </c>
      <c r="AD731" s="1">
        <f t="shared" si="170"/>
        <v>45864</v>
      </c>
      <c r="AE731" s="1">
        <f t="shared" si="171"/>
        <v>49744.800000000003</v>
      </c>
      <c r="AF731" s="1">
        <f t="shared" si="172"/>
        <v>37346.400000000001</v>
      </c>
      <c r="AG731" s="1">
        <f t="shared" si="173"/>
        <v>3477.6</v>
      </c>
      <c r="AH731" s="1" t="e">
        <f>IF(#REF!="Y",B731,"")</f>
        <v>#REF!</v>
      </c>
      <c r="AI731" s="1" t="e">
        <f>IF(#REF!="","",MONTH(#REF!))</f>
        <v>#REF!</v>
      </c>
      <c r="AJ731" s="1" t="e">
        <f>#REF!+0</f>
        <v>#REF!</v>
      </c>
      <c r="AK731" s="1">
        <f t="shared" si="174"/>
        <v>504</v>
      </c>
      <c r="AL731" s="1">
        <f t="shared" si="175"/>
        <v>504</v>
      </c>
      <c r="AM731" s="1">
        <f t="shared" si="176"/>
        <v>504</v>
      </c>
      <c r="AN731" s="1">
        <f t="shared" si="177"/>
        <v>504</v>
      </c>
      <c r="AO731" s="1">
        <f t="shared" si="178"/>
        <v>504</v>
      </c>
      <c r="AP731" s="1">
        <f t="shared" si="179"/>
        <v>504</v>
      </c>
      <c r="XED731" s="8"/>
      <c r="XEE731" s="8"/>
      <c r="XEF731" s="8"/>
      <c r="XEG731" s="8"/>
      <c r="XEH731" s="8"/>
      <c r="XEI731" s="8"/>
      <c r="XEJ731" s="8"/>
      <c r="XEK731" s="8"/>
      <c r="XEL731" s="8"/>
      <c r="XEM731" s="8"/>
      <c r="XEN731" s="8"/>
      <c r="XEO731" s="8"/>
      <c r="XEP731" s="8"/>
      <c r="XEQ731" s="8"/>
      <c r="XER731" s="8"/>
      <c r="XES731" s="8"/>
      <c r="XET731" s="8"/>
      <c r="XEU731" s="8"/>
      <c r="XEV731" s="8"/>
    </row>
    <row r="732" spans="1:42 16358:16376" s="1" customFormat="1" ht="30" customHeight="1">
      <c r="A732" s="1">
        <v>730</v>
      </c>
      <c r="B732" s="1">
        <v>499.6</v>
      </c>
      <c r="C732" s="2">
        <v>239.6</v>
      </c>
      <c r="D732" s="3">
        <v>11.43</v>
      </c>
      <c r="E732" s="3">
        <v>0.27</v>
      </c>
      <c r="F732" s="4">
        <v>5.45</v>
      </c>
      <c r="G732" s="1" t="s">
        <v>46</v>
      </c>
      <c r="H732" s="3">
        <v>5.35</v>
      </c>
      <c r="I732" s="2">
        <v>1.32</v>
      </c>
      <c r="J732" s="2">
        <v>89.8</v>
      </c>
      <c r="K732" s="2">
        <v>98.3</v>
      </c>
      <c r="L732" s="2">
        <v>74.099999999999994</v>
      </c>
      <c r="M732" s="2">
        <v>6.9</v>
      </c>
      <c r="N732" s="1">
        <v>0</v>
      </c>
      <c r="O732" s="1" t="s">
        <v>40</v>
      </c>
      <c r="P732" s="1" t="s">
        <v>40</v>
      </c>
      <c r="Q732" s="1" t="s">
        <v>41</v>
      </c>
      <c r="R732" s="1" t="s">
        <v>41</v>
      </c>
      <c r="S732" s="5" t="s">
        <v>42</v>
      </c>
      <c r="T732" s="6" t="s">
        <v>42</v>
      </c>
      <c r="U732" s="1" t="s">
        <v>44</v>
      </c>
      <c r="V732" s="1" t="s">
        <v>44</v>
      </c>
      <c r="Y732" s="1">
        <f t="shared" si="165"/>
        <v>119704.16</v>
      </c>
      <c r="Z732" s="1">
        <f t="shared" si="166"/>
        <v>2672.86</v>
      </c>
      <c r="AA732" s="1">
        <f t="shared" si="167"/>
        <v>5710.4279999999999</v>
      </c>
      <c r="AB732" s="1">
        <f t="shared" si="168"/>
        <v>134.892</v>
      </c>
      <c r="AC732" s="1">
        <f t="shared" si="169"/>
        <v>2722.82</v>
      </c>
      <c r="AD732" s="1">
        <f t="shared" si="170"/>
        <v>44864.08</v>
      </c>
      <c r="AE732" s="1">
        <f t="shared" si="171"/>
        <v>49110.68</v>
      </c>
      <c r="AF732" s="1">
        <f t="shared" si="172"/>
        <v>37020.36</v>
      </c>
      <c r="AG732" s="1">
        <f t="shared" si="173"/>
        <v>3447.24</v>
      </c>
      <c r="AH732" s="1" t="e">
        <f>IF(#REF!="Y",B732,"")</f>
        <v>#REF!</v>
      </c>
      <c r="AI732" s="1" t="e">
        <f>IF(#REF!="","",MONTH(#REF!))</f>
        <v>#REF!</v>
      </c>
      <c r="AJ732" s="1" t="e">
        <f>#REF!+0</f>
        <v>#REF!</v>
      </c>
      <c r="AK732" s="1">
        <f t="shared" si="174"/>
        <v>499.6</v>
      </c>
      <c r="AL732" s="1">
        <f t="shared" si="175"/>
        <v>499.6</v>
      </c>
      <c r="AM732" s="1">
        <f t="shared" si="176"/>
        <v>499.6</v>
      </c>
      <c r="AN732" s="1">
        <f t="shared" si="177"/>
        <v>499.6</v>
      </c>
      <c r="AO732" s="1">
        <f t="shared" si="178"/>
        <v>499.6</v>
      </c>
      <c r="AP732" s="1">
        <f t="shared" si="179"/>
        <v>499.6</v>
      </c>
      <c r="XED732" s="8"/>
      <c r="XEE732" s="8"/>
      <c r="XEF732" s="8"/>
      <c r="XEG732" s="8"/>
      <c r="XEH732" s="8"/>
      <c r="XEI732" s="8"/>
      <c r="XEJ732" s="8"/>
      <c r="XEK732" s="8"/>
      <c r="XEL732" s="8"/>
      <c r="XEM732" s="8"/>
      <c r="XEN732" s="8"/>
      <c r="XEO732" s="8"/>
      <c r="XEP732" s="8"/>
      <c r="XEQ732" s="8"/>
      <c r="XER732" s="8"/>
      <c r="XES732" s="8"/>
      <c r="XET732" s="8"/>
      <c r="XEU732" s="8"/>
      <c r="XEV732" s="8"/>
    </row>
    <row r="733" spans="1:42 16358:16376" s="1" customFormat="1" ht="30" customHeight="1">
      <c r="A733" s="1">
        <v>731</v>
      </c>
      <c r="B733" s="1">
        <v>510.2</v>
      </c>
      <c r="C733" s="2">
        <v>246.8</v>
      </c>
      <c r="D733" s="3">
        <v>11.44</v>
      </c>
      <c r="E733" s="3">
        <v>0.27</v>
      </c>
      <c r="F733" s="4">
        <v>5.45</v>
      </c>
      <c r="G733" s="1" t="s">
        <v>46</v>
      </c>
      <c r="H733" s="3">
        <v>5.35</v>
      </c>
      <c r="I733" s="2">
        <v>1.32</v>
      </c>
      <c r="J733" s="2">
        <v>89.3</v>
      </c>
      <c r="K733" s="2">
        <v>98</v>
      </c>
      <c r="L733" s="2">
        <v>74.099999999999994</v>
      </c>
      <c r="M733" s="2">
        <v>6.9</v>
      </c>
      <c r="N733" s="1">
        <v>0</v>
      </c>
      <c r="O733" s="1" t="s">
        <v>40</v>
      </c>
      <c r="P733" s="1" t="s">
        <v>40</v>
      </c>
      <c r="Q733" s="1" t="s">
        <v>41</v>
      </c>
      <c r="R733" s="1" t="s">
        <v>41</v>
      </c>
      <c r="S733" s="5" t="s">
        <v>42</v>
      </c>
      <c r="T733" s="6" t="s">
        <v>42</v>
      </c>
      <c r="U733" s="1" t="s">
        <v>44</v>
      </c>
      <c r="V733" s="1" t="s">
        <v>44</v>
      </c>
      <c r="Y733" s="1">
        <f t="shared" si="165"/>
        <v>125917.36</v>
      </c>
      <c r="Z733" s="1">
        <f t="shared" si="166"/>
        <v>2729.57</v>
      </c>
      <c r="AA733" s="1">
        <f t="shared" si="167"/>
        <v>5836.6880000000001</v>
      </c>
      <c r="AB733" s="1">
        <f t="shared" si="168"/>
        <v>137.75399999999999</v>
      </c>
      <c r="AC733" s="1">
        <f t="shared" si="169"/>
        <v>2780.59</v>
      </c>
      <c r="AD733" s="1">
        <f t="shared" si="170"/>
        <v>45560.86</v>
      </c>
      <c r="AE733" s="1">
        <f t="shared" si="171"/>
        <v>49999.6</v>
      </c>
      <c r="AF733" s="1">
        <f t="shared" si="172"/>
        <v>37805.82</v>
      </c>
      <c r="AG733" s="1">
        <f t="shared" si="173"/>
        <v>3520.38</v>
      </c>
      <c r="AH733" s="1" t="e">
        <f>IF(#REF!="Y",B733,"")</f>
        <v>#REF!</v>
      </c>
      <c r="AI733" s="1" t="e">
        <f>IF(#REF!="","",MONTH(#REF!))</f>
        <v>#REF!</v>
      </c>
      <c r="AJ733" s="1" t="e">
        <f>#REF!+0</f>
        <v>#REF!</v>
      </c>
      <c r="AK733" s="1">
        <f t="shared" si="174"/>
        <v>510.2</v>
      </c>
      <c r="AL733" s="1">
        <f t="shared" si="175"/>
        <v>510.2</v>
      </c>
      <c r="AM733" s="1">
        <f t="shared" si="176"/>
        <v>510.2</v>
      </c>
      <c r="AN733" s="1">
        <f t="shared" si="177"/>
        <v>510.2</v>
      </c>
      <c r="AO733" s="1">
        <f t="shared" si="178"/>
        <v>510.2</v>
      </c>
      <c r="AP733" s="1">
        <f t="shared" si="179"/>
        <v>510.2</v>
      </c>
      <c r="XED733" s="8"/>
      <c r="XEE733" s="8"/>
      <c r="XEF733" s="8"/>
      <c r="XEG733" s="8"/>
      <c r="XEH733" s="8"/>
      <c r="XEI733" s="8"/>
      <c r="XEJ733" s="8"/>
      <c r="XEK733" s="8"/>
      <c r="XEL733" s="8"/>
      <c r="XEM733" s="8"/>
      <c r="XEN733" s="8"/>
      <c r="XEO733" s="8"/>
      <c r="XEP733" s="8"/>
      <c r="XEQ733" s="8"/>
      <c r="XER733" s="8"/>
      <c r="XES733" s="8"/>
      <c r="XET733" s="8"/>
      <c r="XEU733" s="8"/>
      <c r="XEV733" s="8"/>
    </row>
    <row r="734" spans="1:42 16358:16376" s="1" customFormat="1" ht="30" customHeight="1">
      <c r="A734" s="1">
        <v>732</v>
      </c>
      <c r="B734" s="1">
        <v>522.4</v>
      </c>
      <c r="C734" s="2">
        <v>257.3</v>
      </c>
      <c r="D734" s="3">
        <v>11.41</v>
      </c>
      <c r="E734" s="3">
        <v>0.27</v>
      </c>
      <c r="F734" s="4">
        <v>5.45</v>
      </c>
      <c r="G734" s="1" t="s">
        <v>46</v>
      </c>
      <c r="H734" s="3">
        <v>5.22</v>
      </c>
      <c r="I734" s="2">
        <v>1.32</v>
      </c>
      <c r="J734" s="2">
        <v>90.2</v>
      </c>
      <c r="K734" s="2">
        <v>98.6</v>
      </c>
      <c r="L734" s="2">
        <v>74.099999999999994</v>
      </c>
      <c r="M734" s="2">
        <v>6.9</v>
      </c>
      <c r="N734" s="1">
        <v>0</v>
      </c>
      <c r="O734" s="1" t="s">
        <v>40</v>
      </c>
      <c r="P734" s="1" t="s">
        <v>40</v>
      </c>
      <c r="Q734" s="1" t="s">
        <v>41</v>
      </c>
      <c r="R734" s="1" t="s">
        <v>41</v>
      </c>
      <c r="S734" s="5" t="s">
        <v>42</v>
      </c>
      <c r="T734" s="6" t="s">
        <v>42</v>
      </c>
      <c r="U734" s="1" t="s">
        <v>44</v>
      </c>
      <c r="V734" s="1" t="s">
        <v>44</v>
      </c>
      <c r="Y734" s="1">
        <f t="shared" si="165"/>
        <v>134413.51999999999</v>
      </c>
      <c r="Z734" s="1">
        <f t="shared" si="166"/>
        <v>2726.9279999999999</v>
      </c>
      <c r="AA734" s="1">
        <f t="shared" si="167"/>
        <v>5960.5839999999998</v>
      </c>
      <c r="AB734" s="1">
        <f t="shared" si="168"/>
        <v>141.048</v>
      </c>
      <c r="AC734" s="1">
        <f t="shared" si="169"/>
        <v>2847.08</v>
      </c>
      <c r="AD734" s="1">
        <f t="shared" si="170"/>
        <v>47120.480000000003</v>
      </c>
      <c r="AE734" s="1">
        <f t="shared" si="171"/>
        <v>51508.639999999999</v>
      </c>
      <c r="AF734" s="1">
        <f t="shared" si="172"/>
        <v>38709.839999999997</v>
      </c>
      <c r="AG734" s="1">
        <f t="shared" si="173"/>
        <v>3604.56</v>
      </c>
      <c r="AH734" s="1" t="e">
        <f>IF(#REF!="Y",B734,"")</f>
        <v>#REF!</v>
      </c>
      <c r="AI734" s="1" t="e">
        <f>IF(#REF!="","",MONTH(#REF!))</f>
        <v>#REF!</v>
      </c>
      <c r="AJ734" s="1" t="e">
        <f>#REF!+0</f>
        <v>#REF!</v>
      </c>
      <c r="AK734" s="1">
        <f t="shared" si="174"/>
        <v>522.4</v>
      </c>
      <c r="AL734" s="1">
        <f t="shared" si="175"/>
        <v>522.4</v>
      </c>
      <c r="AM734" s="1">
        <f t="shared" si="176"/>
        <v>522.4</v>
      </c>
      <c r="AN734" s="1">
        <f t="shared" si="177"/>
        <v>522.4</v>
      </c>
      <c r="AO734" s="1">
        <f t="shared" si="178"/>
        <v>522.4</v>
      </c>
      <c r="AP734" s="1">
        <f t="shared" si="179"/>
        <v>522.4</v>
      </c>
      <c r="XED734" s="8"/>
      <c r="XEE734" s="8"/>
      <c r="XEF734" s="8"/>
      <c r="XEG734" s="8"/>
      <c r="XEH734" s="8"/>
      <c r="XEI734" s="8"/>
      <c r="XEJ734" s="8"/>
      <c r="XEK734" s="8"/>
      <c r="XEL734" s="8"/>
      <c r="XEM734" s="8"/>
      <c r="XEN734" s="8"/>
      <c r="XEO734" s="8"/>
      <c r="XEP734" s="8"/>
      <c r="XEQ734" s="8"/>
      <c r="XER734" s="8"/>
      <c r="XES734" s="8"/>
      <c r="XET734" s="8"/>
      <c r="XEU734" s="8"/>
      <c r="XEV734" s="8"/>
    </row>
    <row r="735" spans="1:42 16358:16376" s="1" customFormat="1" ht="30" customHeight="1">
      <c r="A735" s="1">
        <v>733</v>
      </c>
      <c r="B735" s="1">
        <v>488.2</v>
      </c>
      <c r="C735" s="2">
        <v>264.3</v>
      </c>
      <c r="D735" s="3">
        <v>11.17</v>
      </c>
      <c r="E735" s="3">
        <v>0.27</v>
      </c>
      <c r="F735" s="4">
        <v>5.45</v>
      </c>
      <c r="G735" s="1" t="s">
        <v>46</v>
      </c>
      <c r="H735" s="3">
        <v>5.19</v>
      </c>
      <c r="I735" s="2">
        <v>1.32</v>
      </c>
      <c r="J735" s="2">
        <v>90.9</v>
      </c>
      <c r="K735" s="2">
        <v>98.8</v>
      </c>
      <c r="L735" s="2">
        <v>74.099999999999994</v>
      </c>
      <c r="M735" s="2">
        <v>6.9</v>
      </c>
      <c r="N735" s="1">
        <v>0</v>
      </c>
      <c r="O735" s="1" t="s">
        <v>40</v>
      </c>
      <c r="P735" s="1" t="s">
        <v>40</v>
      </c>
      <c r="Q735" s="1" t="s">
        <v>41</v>
      </c>
      <c r="R735" s="1" t="s">
        <v>41</v>
      </c>
      <c r="S735" s="5" t="s">
        <v>42</v>
      </c>
      <c r="T735" s="6" t="s">
        <v>42</v>
      </c>
      <c r="U735" s="1" t="s">
        <v>44</v>
      </c>
      <c r="V735" s="1" t="s">
        <v>44</v>
      </c>
      <c r="Y735" s="1">
        <f t="shared" si="165"/>
        <v>129031.26</v>
      </c>
      <c r="Z735" s="1">
        <f t="shared" si="166"/>
        <v>2533.7579999999998</v>
      </c>
      <c r="AA735" s="1">
        <f t="shared" si="167"/>
        <v>5453.1940000000004</v>
      </c>
      <c r="AB735" s="1">
        <f t="shared" si="168"/>
        <v>131.81399999999999</v>
      </c>
      <c r="AC735" s="1">
        <f t="shared" si="169"/>
        <v>2660.69</v>
      </c>
      <c r="AD735" s="1">
        <f t="shared" si="170"/>
        <v>44377.38</v>
      </c>
      <c r="AE735" s="1">
        <f t="shared" si="171"/>
        <v>48234.16</v>
      </c>
      <c r="AF735" s="1">
        <f t="shared" si="172"/>
        <v>36175.620000000003</v>
      </c>
      <c r="AG735" s="1">
        <f t="shared" si="173"/>
        <v>3368.58</v>
      </c>
      <c r="AH735" s="1" t="e">
        <f>IF(#REF!="Y",B735,"")</f>
        <v>#REF!</v>
      </c>
      <c r="AI735" s="1" t="e">
        <f>IF(#REF!="","",MONTH(#REF!))</f>
        <v>#REF!</v>
      </c>
      <c r="AJ735" s="1" t="e">
        <f>#REF!+0</f>
        <v>#REF!</v>
      </c>
      <c r="AK735" s="1">
        <f t="shared" si="174"/>
        <v>488.2</v>
      </c>
      <c r="AL735" s="1">
        <f t="shared" si="175"/>
        <v>488.2</v>
      </c>
      <c r="AM735" s="1">
        <f t="shared" si="176"/>
        <v>488.2</v>
      </c>
      <c r="AN735" s="1">
        <f t="shared" si="177"/>
        <v>488.2</v>
      </c>
      <c r="AO735" s="1">
        <f t="shared" si="178"/>
        <v>488.2</v>
      </c>
      <c r="AP735" s="1">
        <f t="shared" si="179"/>
        <v>488.2</v>
      </c>
      <c r="XED735" s="8"/>
      <c r="XEE735" s="8"/>
      <c r="XEF735" s="8"/>
      <c r="XEG735" s="8"/>
      <c r="XEH735" s="8"/>
      <c r="XEI735" s="8"/>
      <c r="XEJ735" s="8"/>
      <c r="XEK735" s="8"/>
      <c r="XEL735" s="8"/>
      <c r="XEM735" s="8"/>
      <c r="XEN735" s="8"/>
      <c r="XEO735" s="8"/>
      <c r="XEP735" s="8"/>
      <c r="XEQ735" s="8"/>
      <c r="XER735" s="8"/>
      <c r="XES735" s="8"/>
      <c r="XET735" s="8"/>
      <c r="XEU735" s="8"/>
      <c r="XEV735" s="8"/>
    </row>
    <row r="736" spans="1:42 16358:16376" s="1" customFormat="1" ht="30" customHeight="1">
      <c r="A736" s="1">
        <v>734</v>
      </c>
      <c r="B736" s="1">
        <v>506.8</v>
      </c>
      <c r="C736" s="2">
        <v>219.5</v>
      </c>
      <c r="D736" s="3">
        <v>11.72</v>
      </c>
      <c r="E736" s="3">
        <v>0.42</v>
      </c>
      <c r="F736" s="4">
        <v>5.56</v>
      </c>
      <c r="G736" s="1" t="s">
        <v>39</v>
      </c>
      <c r="H736" s="3">
        <v>5.16</v>
      </c>
      <c r="I736" s="2">
        <v>0.95</v>
      </c>
      <c r="J736" s="2">
        <v>85.1</v>
      </c>
      <c r="K736" s="2">
        <v>96.8</v>
      </c>
      <c r="L736" s="2">
        <v>115.7</v>
      </c>
      <c r="M736" s="2">
        <v>9.1999999999999993</v>
      </c>
      <c r="N736" s="1">
        <v>0</v>
      </c>
      <c r="O736" s="1" t="s">
        <v>40</v>
      </c>
      <c r="P736" s="1" t="s">
        <v>40</v>
      </c>
      <c r="Q736" s="1" t="s">
        <v>41</v>
      </c>
      <c r="R736" s="1" t="s">
        <v>41</v>
      </c>
      <c r="S736" s="5" t="s">
        <v>42</v>
      </c>
      <c r="T736" s="6" t="s">
        <v>42</v>
      </c>
      <c r="U736" s="1" t="s">
        <v>44</v>
      </c>
      <c r="V736" s="1" t="s">
        <v>44</v>
      </c>
      <c r="W736" s="1" t="s">
        <v>47</v>
      </c>
      <c r="X736" s="1" t="s">
        <v>41</v>
      </c>
      <c r="Y736" s="1">
        <f t="shared" si="165"/>
        <v>111242.6</v>
      </c>
      <c r="Z736" s="1">
        <f t="shared" si="166"/>
        <v>2615.0880000000002</v>
      </c>
      <c r="AA736" s="1">
        <f t="shared" si="167"/>
        <v>5939.6959999999999</v>
      </c>
      <c r="AB736" s="1">
        <f t="shared" si="168"/>
        <v>212.85599999999999</v>
      </c>
      <c r="AC736" s="1">
        <f t="shared" si="169"/>
        <v>2817.808</v>
      </c>
      <c r="AD736" s="1">
        <f t="shared" si="170"/>
        <v>43128.68</v>
      </c>
      <c r="AE736" s="1">
        <f t="shared" si="171"/>
        <v>49058.239999999998</v>
      </c>
      <c r="AF736" s="1">
        <f t="shared" si="172"/>
        <v>58636.76</v>
      </c>
      <c r="AG736" s="1">
        <f t="shared" si="173"/>
        <v>4662.5600000000004</v>
      </c>
      <c r="AH736" s="1" t="e">
        <f>IF(#REF!="Y",B736,"")</f>
        <v>#REF!</v>
      </c>
      <c r="AI736" s="1" t="e">
        <f>IF(#REF!="","",MONTH(#REF!))</f>
        <v>#REF!</v>
      </c>
      <c r="AJ736" s="1" t="e">
        <f>#REF!+0</f>
        <v>#REF!</v>
      </c>
      <c r="AK736" s="1">
        <f t="shared" si="174"/>
        <v>506.8</v>
      </c>
      <c r="AL736" s="1">
        <f t="shared" si="175"/>
        <v>506.8</v>
      </c>
      <c r="AM736" s="1">
        <f t="shared" si="176"/>
        <v>506.8</v>
      </c>
      <c r="AN736" s="1">
        <f t="shared" si="177"/>
        <v>506.8</v>
      </c>
      <c r="AO736" s="1">
        <f t="shared" si="178"/>
        <v>506.8</v>
      </c>
      <c r="AP736" s="1">
        <f t="shared" si="179"/>
        <v>506.8</v>
      </c>
      <c r="XED736" s="8"/>
      <c r="XEE736" s="8"/>
      <c r="XEF736" s="8"/>
      <c r="XEG736" s="8"/>
      <c r="XEH736" s="8"/>
      <c r="XEI736" s="8"/>
      <c r="XEJ736" s="8"/>
      <c r="XEK736" s="8"/>
      <c r="XEL736" s="8"/>
      <c r="XEM736" s="8"/>
      <c r="XEN736" s="8"/>
      <c r="XEO736" s="8"/>
      <c r="XEP736" s="8"/>
      <c r="XEQ736" s="8"/>
      <c r="XER736" s="8"/>
      <c r="XES736" s="8"/>
      <c r="XET736" s="8"/>
      <c r="XEU736" s="8"/>
      <c r="XEV736" s="8"/>
    </row>
    <row r="737" spans="1:42 16358:16376" s="1" customFormat="1" ht="30" customHeight="1">
      <c r="A737" s="1">
        <v>735</v>
      </c>
      <c r="B737" s="1">
        <v>481.2</v>
      </c>
      <c r="C737" s="2">
        <v>217.7</v>
      </c>
      <c r="D737" s="3">
        <v>11.65</v>
      </c>
      <c r="E737" s="3">
        <v>0.42</v>
      </c>
      <c r="F737" s="4">
        <v>5.56</v>
      </c>
      <c r="G737" s="1" t="s">
        <v>39</v>
      </c>
      <c r="H737" s="3">
        <v>5.22</v>
      </c>
      <c r="I737" s="2">
        <v>0.95</v>
      </c>
      <c r="J737" s="2">
        <v>84.9</v>
      </c>
      <c r="K737" s="2">
        <v>96.7</v>
      </c>
      <c r="L737" s="2">
        <v>115.7</v>
      </c>
      <c r="M737" s="2">
        <v>9.1999999999999993</v>
      </c>
      <c r="N737" s="1">
        <v>0</v>
      </c>
      <c r="O737" s="1" t="s">
        <v>40</v>
      </c>
      <c r="P737" s="1" t="s">
        <v>40</v>
      </c>
      <c r="Q737" s="1" t="s">
        <v>41</v>
      </c>
      <c r="R737" s="1" t="s">
        <v>41</v>
      </c>
      <c r="S737" s="5" t="s">
        <v>42</v>
      </c>
      <c r="T737" s="6" t="s">
        <v>42</v>
      </c>
      <c r="U737" s="1" t="s">
        <v>44</v>
      </c>
      <c r="V737" s="1" t="s">
        <v>44</v>
      </c>
      <c r="Y737" s="1">
        <f t="shared" si="165"/>
        <v>104757.24</v>
      </c>
      <c r="Z737" s="1">
        <f t="shared" si="166"/>
        <v>2511.864</v>
      </c>
      <c r="AA737" s="1">
        <f t="shared" si="167"/>
        <v>5605.98</v>
      </c>
      <c r="AB737" s="1">
        <f t="shared" si="168"/>
        <v>202.10400000000001</v>
      </c>
      <c r="AC737" s="1">
        <f t="shared" si="169"/>
        <v>2675.4720000000002</v>
      </c>
      <c r="AD737" s="1">
        <f t="shared" si="170"/>
        <v>40853.879999999997</v>
      </c>
      <c r="AE737" s="1">
        <f t="shared" si="171"/>
        <v>46532.04</v>
      </c>
      <c r="AF737" s="1">
        <f t="shared" si="172"/>
        <v>55674.84</v>
      </c>
      <c r="AG737" s="1">
        <f t="shared" si="173"/>
        <v>4427.04</v>
      </c>
      <c r="AH737" s="1" t="e">
        <f>IF(#REF!="Y",B737,"")</f>
        <v>#REF!</v>
      </c>
      <c r="AI737" s="1" t="e">
        <f>IF(#REF!="","",MONTH(#REF!))</f>
        <v>#REF!</v>
      </c>
      <c r="AJ737" s="1" t="e">
        <f>#REF!+0</f>
        <v>#REF!</v>
      </c>
      <c r="AK737" s="1">
        <f t="shared" si="174"/>
        <v>481.2</v>
      </c>
      <c r="AL737" s="1">
        <f t="shared" si="175"/>
        <v>481.2</v>
      </c>
      <c r="AM737" s="1">
        <f t="shared" si="176"/>
        <v>481.2</v>
      </c>
      <c r="AN737" s="1">
        <f t="shared" si="177"/>
        <v>481.2</v>
      </c>
      <c r="AO737" s="1">
        <f t="shared" si="178"/>
        <v>481.2</v>
      </c>
      <c r="AP737" s="1">
        <f t="shared" si="179"/>
        <v>481.2</v>
      </c>
      <c r="XED737" s="8"/>
      <c r="XEE737" s="8"/>
      <c r="XEF737" s="8"/>
      <c r="XEG737" s="8"/>
      <c r="XEH737" s="8"/>
      <c r="XEI737" s="8"/>
      <c r="XEJ737" s="8"/>
      <c r="XEK737" s="8"/>
      <c r="XEL737" s="8"/>
      <c r="XEM737" s="8"/>
      <c r="XEN737" s="8"/>
      <c r="XEO737" s="8"/>
      <c r="XEP737" s="8"/>
      <c r="XEQ737" s="8"/>
      <c r="XER737" s="8"/>
      <c r="XES737" s="8"/>
      <c r="XET737" s="8"/>
      <c r="XEU737" s="8"/>
      <c r="XEV737" s="8"/>
    </row>
    <row r="738" spans="1:42 16358:16376" s="1" customFormat="1" ht="30" customHeight="1">
      <c r="A738" s="1">
        <v>736</v>
      </c>
      <c r="B738" s="1">
        <v>461.4</v>
      </c>
      <c r="C738" s="2">
        <v>213.4</v>
      </c>
      <c r="D738" s="3">
        <v>11.35</v>
      </c>
      <c r="E738" s="3">
        <v>0.42</v>
      </c>
      <c r="F738" s="4">
        <v>5.56</v>
      </c>
      <c r="G738" s="1" t="s">
        <v>39</v>
      </c>
      <c r="H738" s="3">
        <v>5.24</v>
      </c>
      <c r="I738" s="2">
        <v>0.95</v>
      </c>
      <c r="J738" s="2">
        <v>84.7</v>
      </c>
      <c r="K738" s="2">
        <v>96.5</v>
      </c>
      <c r="L738" s="2">
        <v>115.7</v>
      </c>
      <c r="M738" s="2">
        <v>9.1999999999999993</v>
      </c>
      <c r="N738" s="1">
        <v>0</v>
      </c>
      <c r="O738" s="1" t="s">
        <v>40</v>
      </c>
      <c r="P738" s="1" t="s">
        <v>40</v>
      </c>
      <c r="Q738" s="1" t="s">
        <v>41</v>
      </c>
      <c r="R738" s="1" t="s">
        <v>41</v>
      </c>
      <c r="S738" s="5" t="s">
        <v>42</v>
      </c>
      <c r="T738" s="6" t="s">
        <v>42</v>
      </c>
      <c r="U738" s="1" t="s">
        <v>44</v>
      </c>
      <c r="V738" s="1" t="s">
        <v>44</v>
      </c>
      <c r="Y738" s="1">
        <f t="shared" si="165"/>
        <v>98462.76</v>
      </c>
      <c r="Z738" s="1">
        <f t="shared" si="166"/>
        <v>2417.7359999999999</v>
      </c>
      <c r="AA738" s="1">
        <f t="shared" si="167"/>
        <v>5236.8900000000003</v>
      </c>
      <c r="AB738" s="1">
        <f t="shared" si="168"/>
        <v>193.78800000000001</v>
      </c>
      <c r="AC738" s="1">
        <f t="shared" si="169"/>
        <v>2565.384</v>
      </c>
      <c r="AD738" s="1">
        <f t="shared" si="170"/>
        <v>39080.58</v>
      </c>
      <c r="AE738" s="1">
        <f t="shared" si="171"/>
        <v>44525.1</v>
      </c>
      <c r="AF738" s="1">
        <f t="shared" si="172"/>
        <v>53383.98</v>
      </c>
      <c r="AG738" s="1">
        <f t="shared" si="173"/>
        <v>4244.88</v>
      </c>
      <c r="AH738" s="1" t="e">
        <f>IF(#REF!="Y",B738,"")</f>
        <v>#REF!</v>
      </c>
      <c r="AI738" s="1" t="e">
        <f>IF(#REF!="","",MONTH(#REF!))</f>
        <v>#REF!</v>
      </c>
      <c r="AJ738" s="1" t="e">
        <f>#REF!+0</f>
        <v>#REF!</v>
      </c>
      <c r="AK738" s="1">
        <f t="shared" si="174"/>
        <v>461.4</v>
      </c>
      <c r="AL738" s="1">
        <f t="shared" si="175"/>
        <v>461.4</v>
      </c>
      <c r="AM738" s="1">
        <f t="shared" si="176"/>
        <v>461.4</v>
      </c>
      <c r="AN738" s="1">
        <f t="shared" si="177"/>
        <v>461.4</v>
      </c>
      <c r="AO738" s="1">
        <f t="shared" si="178"/>
        <v>461.4</v>
      </c>
      <c r="AP738" s="1">
        <f t="shared" si="179"/>
        <v>461.4</v>
      </c>
      <c r="XED738" s="8"/>
      <c r="XEE738" s="8"/>
      <c r="XEF738" s="8"/>
      <c r="XEG738" s="8"/>
      <c r="XEH738" s="8"/>
      <c r="XEI738" s="8"/>
      <c r="XEJ738" s="8"/>
      <c r="XEK738" s="8"/>
      <c r="XEL738" s="8"/>
      <c r="XEM738" s="8"/>
      <c r="XEN738" s="8"/>
      <c r="XEO738" s="8"/>
      <c r="XEP738" s="8"/>
      <c r="XEQ738" s="8"/>
      <c r="XER738" s="8"/>
      <c r="XES738" s="8"/>
      <c r="XET738" s="8"/>
      <c r="XEU738" s="8"/>
      <c r="XEV738" s="8"/>
    </row>
    <row r="739" spans="1:42 16358:16376" s="1" customFormat="1" ht="30" customHeight="1">
      <c r="A739" s="1">
        <v>737</v>
      </c>
      <c r="B739" s="1">
        <v>501.4</v>
      </c>
      <c r="C739" s="2">
        <v>203.3</v>
      </c>
      <c r="D739" s="3">
        <v>11.57</v>
      </c>
      <c r="E739" s="3">
        <v>0.42</v>
      </c>
      <c r="F739" s="4">
        <v>5.56</v>
      </c>
      <c r="G739" s="1" t="s">
        <v>39</v>
      </c>
      <c r="H739" s="3">
        <v>5.05</v>
      </c>
      <c r="I739" s="2">
        <v>0.95</v>
      </c>
      <c r="J739" s="2">
        <v>75.8</v>
      </c>
      <c r="K739" s="2">
        <v>92.3</v>
      </c>
      <c r="L739" s="2">
        <v>115.7</v>
      </c>
      <c r="M739" s="2">
        <v>9.1999999999999993</v>
      </c>
      <c r="N739" s="1">
        <v>0</v>
      </c>
      <c r="O739" s="1" t="s">
        <v>40</v>
      </c>
      <c r="P739" s="1" t="s">
        <v>40</v>
      </c>
      <c r="Q739" s="1" t="s">
        <v>41</v>
      </c>
      <c r="R739" s="1" t="s">
        <v>41</v>
      </c>
      <c r="S739" s="5" t="s">
        <v>42</v>
      </c>
      <c r="T739" s="6" t="s">
        <v>42</v>
      </c>
      <c r="U739" s="1" t="s">
        <v>44</v>
      </c>
      <c r="V739" s="1" t="s">
        <v>44</v>
      </c>
      <c r="Y739" s="1">
        <f t="shared" si="165"/>
        <v>101934.62</v>
      </c>
      <c r="Z739" s="1">
        <f t="shared" si="166"/>
        <v>2532.0700000000002</v>
      </c>
      <c r="AA739" s="1">
        <f t="shared" si="167"/>
        <v>5801.1980000000003</v>
      </c>
      <c r="AB739" s="1">
        <f t="shared" si="168"/>
        <v>210.58799999999999</v>
      </c>
      <c r="AC739" s="1">
        <f t="shared" si="169"/>
        <v>2787.7840000000001</v>
      </c>
      <c r="AD739" s="1">
        <f t="shared" si="170"/>
        <v>38006.120000000003</v>
      </c>
      <c r="AE739" s="1">
        <f t="shared" si="171"/>
        <v>46279.22</v>
      </c>
      <c r="AF739" s="1">
        <f t="shared" si="172"/>
        <v>58011.98</v>
      </c>
      <c r="AG739" s="1">
        <f t="shared" si="173"/>
        <v>4612.88</v>
      </c>
      <c r="AH739" s="1" t="e">
        <f>IF(#REF!="Y",B739,"")</f>
        <v>#REF!</v>
      </c>
      <c r="AI739" s="1" t="e">
        <f>IF(#REF!="","",MONTH(#REF!))</f>
        <v>#REF!</v>
      </c>
      <c r="AJ739" s="1" t="e">
        <f>#REF!+0</f>
        <v>#REF!</v>
      </c>
      <c r="AK739" s="1">
        <f t="shared" si="174"/>
        <v>501.4</v>
      </c>
      <c r="AL739" s="1">
        <f t="shared" si="175"/>
        <v>501.4</v>
      </c>
      <c r="AM739" s="1">
        <f t="shared" si="176"/>
        <v>501.4</v>
      </c>
      <c r="AN739" s="1">
        <f t="shared" si="177"/>
        <v>501.4</v>
      </c>
      <c r="AO739" s="1">
        <f t="shared" si="178"/>
        <v>501.4</v>
      </c>
      <c r="AP739" s="1">
        <f t="shared" si="179"/>
        <v>501.4</v>
      </c>
      <c r="XED739" s="8"/>
      <c r="XEE739" s="8"/>
      <c r="XEF739" s="8"/>
      <c r="XEG739" s="8"/>
      <c r="XEH739" s="8"/>
      <c r="XEI739" s="8"/>
      <c r="XEJ739" s="8"/>
      <c r="XEK739" s="8"/>
      <c r="XEL739" s="8"/>
      <c r="XEM739" s="8"/>
      <c r="XEN739" s="8"/>
      <c r="XEO739" s="8"/>
      <c r="XEP739" s="8"/>
      <c r="XEQ739" s="8"/>
      <c r="XER739" s="8"/>
      <c r="XES739" s="8"/>
      <c r="XET739" s="8"/>
      <c r="XEU739" s="8"/>
      <c r="XEV739" s="8"/>
    </row>
    <row r="740" spans="1:42 16358:16376" s="1" customFormat="1" ht="30" customHeight="1">
      <c r="A740" s="1">
        <v>738</v>
      </c>
      <c r="B740" s="1">
        <v>431.2</v>
      </c>
      <c r="C740" s="2">
        <v>202.6</v>
      </c>
      <c r="D740" s="3">
        <v>11.67</v>
      </c>
      <c r="E740" s="3">
        <v>0.42</v>
      </c>
      <c r="F740" s="4">
        <v>5.56</v>
      </c>
      <c r="G740" s="1" t="s">
        <v>39</v>
      </c>
      <c r="H740" s="3">
        <v>4.97</v>
      </c>
      <c r="I740" s="2">
        <v>0.95</v>
      </c>
      <c r="J740" s="2">
        <v>75.8</v>
      </c>
      <c r="K740" s="2">
        <v>92.4</v>
      </c>
      <c r="L740" s="2">
        <v>115.7</v>
      </c>
      <c r="M740" s="2">
        <v>9.1999999999999993</v>
      </c>
      <c r="N740" s="1">
        <v>0</v>
      </c>
      <c r="O740" s="1" t="s">
        <v>40</v>
      </c>
      <c r="P740" s="1" t="s">
        <v>40</v>
      </c>
      <c r="Q740" s="1" t="s">
        <v>41</v>
      </c>
      <c r="R740" s="1" t="s">
        <v>41</v>
      </c>
      <c r="S740" s="5" t="s">
        <v>42</v>
      </c>
      <c r="T740" s="6" t="s">
        <v>42</v>
      </c>
      <c r="U740" s="1" t="s">
        <v>44</v>
      </c>
      <c r="V740" s="1" t="s">
        <v>44</v>
      </c>
      <c r="Y740" s="1">
        <f t="shared" si="165"/>
        <v>87361.12</v>
      </c>
      <c r="Z740" s="1">
        <f t="shared" si="166"/>
        <v>2143.0639999999999</v>
      </c>
      <c r="AA740" s="1">
        <f t="shared" si="167"/>
        <v>5032.1040000000003</v>
      </c>
      <c r="AB740" s="1">
        <f t="shared" si="168"/>
        <v>181.10400000000001</v>
      </c>
      <c r="AC740" s="1">
        <f t="shared" si="169"/>
        <v>2397.4720000000002</v>
      </c>
      <c r="AD740" s="1">
        <f t="shared" si="170"/>
        <v>32684.959999999999</v>
      </c>
      <c r="AE740" s="1">
        <f t="shared" si="171"/>
        <v>39842.879999999997</v>
      </c>
      <c r="AF740" s="1">
        <f t="shared" si="172"/>
        <v>49889.84</v>
      </c>
      <c r="AG740" s="1">
        <f t="shared" si="173"/>
        <v>3967.04</v>
      </c>
      <c r="AH740" s="1" t="e">
        <f>IF(#REF!="Y",B740,"")</f>
        <v>#REF!</v>
      </c>
      <c r="AI740" s="1" t="e">
        <f>IF(#REF!="","",MONTH(#REF!))</f>
        <v>#REF!</v>
      </c>
      <c r="AJ740" s="1" t="e">
        <f>#REF!+0</f>
        <v>#REF!</v>
      </c>
      <c r="AK740" s="1">
        <f t="shared" si="174"/>
        <v>431.2</v>
      </c>
      <c r="AL740" s="1">
        <f t="shared" si="175"/>
        <v>431.2</v>
      </c>
      <c r="AM740" s="1">
        <f t="shared" si="176"/>
        <v>431.2</v>
      </c>
      <c r="AN740" s="1">
        <f t="shared" si="177"/>
        <v>431.2</v>
      </c>
      <c r="AO740" s="1">
        <f t="shared" si="178"/>
        <v>431.2</v>
      </c>
      <c r="AP740" s="1">
        <f t="shared" si="179"/>
        <v>431.2</v>
      </c>
      <c r="XED740" s="8"/>
      <c r="XEE740" s="8"/>
      <c r="XEF740" s="8"/>
      <c r="XEG740" s="8"/>
      <c r="XEH740" s="8"/>
      <c r="XEI740" s="8"/>
      <c r="XEJ740" s="8"/>
      <c r="XEK740" s="8"/>
      <c r="XEL740" s="8"/>
      <c r="XEM740" s="8"/>
      <c r="XEN740" s="8"/>
      <c r="XEO740" s="8"/>
      <c r="XEP740" s="8"/>
      <c r="XEQ740" s="8"/>
      <c r="XER740" s="8"/>
      <c r="XES740" s="8"/>
      <c r="XET740" s="8"/>
      <c r="XEU740" s="8"/>
      <c r="XEV740" s="8"/>
    </row>
    <row r="741" spans="1:42 16358:16376" s="1" customFormat="1" ht="30" customHeight="1">
      <c r="A741" s="1">
        <v>739</v>
      </c>
      <c r="B741" s="1">
        <v>329</v>
      </c>
      <c r="C741" s="2">
        <v>204.8</v>
      </c>
      <c r="D741" s="3">
        <v>11.59</v>
      </c>
      <c r="E741" s="3">
        <v>0.42</v>
      </c>
      <c r="F741" s="4">
        <v>5.56</v>
      </c>
      <c r="G741" s="1" t="s">
        <v>39</v>
      </c>
      <c r="H741" s="3">
        <v>4.97</v>
      </c>
      <c r="I741" s="2">
        <v>0.95</v>
      </c>
      <c r="J741" s="2">
        <v>75.400000000000006</v>
      </c>
      <c r="K741" s="2">
        <v>92</v>
      </c>
      <c r="L741" s="2">
        <v>115.7</v>
      </c>
      <c r="M741" s="2">
        <v>9.1999999999999993</v>
      </c>
      <c r="N741" s="1">
        <v>0</v>
      </c>
      <c r="O741" s="1" t="s">
        <v>40</v>
      </c>
      <c r="P741" s="1" t="s">
        <v>40</v>
      </c>
      <c r="Q741" s="1" t="s">
        <v>41</v>
      </c>
      <c r="R741" s="1" t="s">
        <v>41</v>
      </c>
      <c r="S741" s="5" t="s">
        <v>42</v>
      </c>
      <c r="T741" s="6" t="s">
        <v>43</v>
      </c>
      <c r="U741" s="1" t="s">
        <v>44</v>
      </c>
      <c r="V741" s="1" t="s">
        <v>44</v>
      </c>
      <c r="Y741" s="1">
        <f t="shared" si="165"/>
        <v>67379.199999999997</v>
      </c>
      <c r="Z741" s="1">
        <f t="shared" si="166"/>
        <v>1635.13</v>
      </c>
      <c r="AA741" s="1">
        <f t="shared" si="167"/>
        <v>3813.11</v>
      </c>
      <c r="AB741" s="1">
        <f t="shared" si="168"/>
        <v>138.18</v>
      </c>
      <c r="AC741" s="1">
        <f t="shared" si="169"/>
        <v>1829.24</v>
      </c>
      <c r="AD741" s="1">
        <f t="shared" si="170"/>
        <v>24806.6</v>
      </c>
      <c r="AE741" s="1">
        <f t="shared" si="171"/>
        <v>30268</v>
      </c>
      <c r="AF741" s="1">
        <f t="shared" si="172"/>
        <v>38065.300000000003</v>
      </c>
      <c r="AG741" s="1">
        <f t="shared" si="173"/>
        <v>3026.8</v>
      </c>
      <c r="AH741" s="1" t="e">
        <f>IF(#REF!="Y",B741,"")</f>
        <v>#REF!</v>
      </c>
      <c r="AI741" s="1" t="e">
        <f>IF(#REF!="","",MONTH(#REF!))</f>
        <v>#REF!</v>
      </c>
      <c r="AJ741" s="1" t="e">
        <f>#REF!+0</f>
        <v>#REF!</v>
      </c>
      <c r="AK741" s="1">
        <f t="shared" si="174"/>
        <v>329</v>
      </c>
      <c r="AL741" s="1" t="str">
        <f t="shared" si="175"/>
        <v/>
      </c>
      <c r="AM741" s="1">
        <f t="shared" si="176"/>
        <v>329</v>
      </c>
      <c r="AN741" s="1">
        <f t="shared" si="177"/>
        <v>329</v>
      </c>
      <c r="AO741" s="1">
        <f t="shared" si="178"/>
        <v>329</v>
      </c>
      <c r="AP741" s="1">
        <f t="shared" si="179"/>
        <v>329</v>
      </c>
      <c r="XED741" s="8"/>
      <c r="XEE741" s="8"/>
      <c r="XEF741" s="8"/>
      <c r="XEG741" s="8"/>
      <c r="XEH741" s="8"/>
      <c r="XEI741" s="8"/>
      <c r="XEJ741" s="8"/>
      <c r="XEK741" s="8"/>
      <c r="XEL741" s="8"/>
      <c r="XEM741" s="8"/>
      <c r="XEN741" s="8"/>
      <c r="XEO741" s="8"/>
      <c r="XEP741" s="8"/>
      <c r="XEQ741" s="8"/>
      <c r="XER741" s="8"/>
      <c r="XES741" s="8"/>
      <c r="XET741" s="8"/>
      <c r="XEU741" s="8"/>
      <c r="XEV741" s="8"/>
    </row>
    <row r="742" spans="1:42 16358:16376" s="1" customFormat="1" ht="30" customHeight="1">
      <c r="A742" s="1">
        <v>740</v>
      </c>
      <c r="B742" s="1">
        <v>518.4</v>
      </c>
      <c r="C742" s="2">
        <v>204.6</v>
      </c>
      <c r="D742" s="3">
        <v>11.5</v>
      </c>
      <c r="E742" s="3">
        <v>0.42</v>
      </c>
      <c r="F742" s="4">
        <v>5.56</v>
      </c>
      <c r="G742" s="1" t="s">
        <v>39</v>
      </c>
      <c r="H742" s="3">
        <v>5</v>
      </c>
      <c r="I742" s="2">
        <v>0.95</v>
      </c>
      <c r="J742" s="2">
        <v>74.400000000000006</v>
      </c>
      <c r="K742" s="2">
        <v>91.8</v>
      </c>
      <c r="L742" s="2">
        <v>115.7</v>
      </c>
      <c r="M742" s="2">
        <v>9.1999999999999993</v>
      </c>
      <c r="N742" s="1">
        <v>0</v>
      </c>
      <c r="O742" s="1" t="s">
        <v>40</v>
      </c>
      <c r="P742" s="1" t="s">
        <v>40</v>
      </c>
      <c r="Q742" s="1" t="s">
        <v>41</v>
      </c>
      <c r="R742" s="1" t="s">
        <v>41</v>
      </c>
      <c r="S742" s="5" t="s">
        <v>42</v>
      </c>
      <c r="T742" s="6" t="s">
        <v>43</v>
      </c>
      <c r="U742" s="1" t="s">
        <v>44</v>
      </c>
      <c r="V742" s="1" t="s">
        <v>44</v>
      </c>
      <c r="Y742" s="1">
        <f t="shared" si="165"/>
        <v>106064.64</v>
      </c>
      <c r="Z742" s="1">
        <f t="shared" si="166"/>
        <v>2592</v>
      </c>
      <c r="AA742" s="1">
        <f t="shared" si="167"/>
        <v>5961.6</v>
      </c>
      <c r="AB742" s="1">
        <f t="shared" si="168"/>
        <v>217.72800000000001</v>
      </c>
      <c r="AC742" s="1">
        <f t="shared" si="169"/>
        <v>2882.3040000000001</v>
      </c>
      <c r="AD742" s="1">
        <f t="shared" si="170"/>
        <v>38568.959999999999</v>
      </c>
      <c r="AE742" s="1">
        <f t="shared" si="171"/>
        <v>47589.120000000003</v>
      </c>
      <c r="AF742" s="1">
        <f t="shared" si="172"/>
        <v>59978.879999999997</v>
      </c>
      <c r="AG742" s="1">
        <f t="shared" si="173"/>
        <v>4769.28</v>
      </c>
      <c r="AH742" s="1" t="e">
        <f>IF(#REF!="Y",B742,"")</f>
        <v>#REF!</v>
      </c>
      <c r="AI742" s="1" t="e">
        <f>IF(#REF!="","",MONTH(#REF!))</f>
        <v>#REF!</v>
      </c>
      <c r="AJ742" s="1" t="e">
        <f>#REF!+0</f>
        <v>#REF!</v>
      </c>
      <c r="AK742" s="1">
        <f t="shared" si="174"/>
        <v>518.4</v>
      </c>
      <c r="AL742" s="1" t="str">
        <f t="shared" si="175"/>
        <v/>
      </c>
      <c r="AM742" s="1">
        <f t="shared" si="176"/>
        <v>518.4</v>
      </c>
      <c r="AN742" s="1">
        <f t="shared" si="177"/>
        <v>518.4</v>
      </c>
      <c r="AO742" s="1">
        <f t="shared" si="178"/>
        <v>518.4</v>
      </c>
      <c r="AP742" s="1">
        <f t="shared" si="179"/>
        <v>518.4</v>
      </c>
      <c r="XED742" s="8"/>
      <c r="XEE742" s="8"/>
      <c r="XEF742" s="8"/>
      <c r="XEG742" s="8"/>
      <c r="XEH742" s="8"/>
      <c r="XEI742" s="8"/>
      <c r="XEJ742" s="8"/>
      <c r="XEK742" s="8"/>
      <c r="XEL742" s="8"/>
      <c r="XEM742" s="8"/>
      <c r="XEN742" s="8"/>
      <c r="XEO742" s="8"/>
      <c r="XEP742" s="8"/>
      <c r="XEQ742" s="8"/>
      <c r="XER742" s="8"/>
      <c r="XES742" s="8"/>
      <c r="XET742" s="8"/>
      <c r="XEU742" s="8"/>
      <c r="XEV742" s="8"/>
    </row>
    <row r="743" spans="1:42 16358:16376" s="1" customFormat="1" ht="30" customHeight="1">
      <c r="A743" s="1">
        <v>741</v>
      </c>
      <c r="B743" s="1">
        <v>540</v>
      </c>
      <c r="C743" s="2">
        <v>191</v>
      </c>
      <c r="D743" s="3">
        <v>11.68</v>
      </c>
      <c r="E743" s="3">
        <v>0.42</v>
      </c>
      <c r="F743" s="4">
        <v>5.56</v>
      </c>
      <c r="G743" s="1" t="s">
        <v>39</v>
      </c>
      <c r="H743" s="3">
        <v>4.8899999999999997</v>
      </c>
      <c r="I743" s="2">
        <v>0.95</v>
      </c>
      <c r="J743" s="2">
        <v>70.599999999999994</v>
      </c>
      <c r="K743" s="2">
        <v>90.4</v>
      </c>
      <c r="L743" s="2">
        <v>115.7</v>
      </c>
      <c r="M743" s="2">
        <v>9.1999999999999993</v>
      </c>
      <c r="N743" s="1">
        <v>0</v>
      </c>
      <c r="O743" s="1" t="s">
        <v>40</v>
      </c>
      <c r="P743" s="1" t="s">
        <v>40</v>
      </c>
      <c r="Q743" s="1" t="s">
        <v>41</v>
      </c>
      <c r="R743" s="1" t="s">
        <v>41</v>
      </c>
      <c r="S743" s="5" t="s">
        <v>42</v>
      </c>
      <c r="T743" s="6" t="s">
        <v>43</v>
      </c>
      <c r="U743" s="1" t="s">
        <v>44</v>
      </c>
      <c r="V743" s="1" t="s">
        <v>44</v>
      </c>
      <c r="Y743" s="1">
        <f t="shared" si="165"/>
        <v>103140</v>
      </c>
      <c r="Z743" s="1">
        <f t="shared" si="166"/>
        <v>2640.6</v>
      </c>
      <c r="AA743" s="1">
        <f t="shared" si="167"/>
        <v>6307.2</v>
      </c>
      <c r="AB743" s="1">
        <f t="shared" si="168"/>
        <v>226.8</v>
      </c>
      <c r="AC743" s="1">
        <f t="shared" si="169"/>
        <v>3002.4</v>
      </c>
      <c r="AD743" s="1">
        <f t="shared" si="170"/>
        <v>38124</v>
      </c>
      <c r="AE743" s="1">
        <f t="shared" si="171"/>
        <v>48816</v>
      </c>
      <c r="AF743" s="1">
        <f t="shared" si="172"/>
        <v>62478</v>
      </c>
      <c r="AG743" s="1">
        <f t="shared" si="173"/>
        <v>4968</v>
      </c>
      <c r="AH743" s="1" t="e">
        <f>IF(#REF!="Y",B743,"")</f>
        <v>#REF!</v>
      </c>
      <c r="AI743" s="1" t="e">
        <f>IF(#REF!="","",MONTH(#REF!))</f>
        <v>#REF!</v>
      </c>
      <c r="AJ743" s="1" t="e">
        <f>#REF!+0</f>
        <v>#REF!</v>
      </c>
      <c r="AK743" s="1">
        <f t="shared" si="174"/>
        <v>540</v>
      </c>
      <c r="AL743" s="1" t="str">
        <f t="shared" si="175"/>
        <v/>
      </c>
      <c r="AM743" s="1">
        <f t="shared" si="176"/>
        <v>540</v>
      </c>
      <c r="AN743" s="1">
        <f t="shared" si="177"/>
        <v>540</v>
      </c>
      <c r="AO743" s="1">
        <f t="shared" si="178"/>
        <v>540</v>
      </c>
      <c r="AP743" s="1">
        <f t="shared" si="179"/>
        <v>540</v>
      </c>
      <c r="XED743" s="8"/>
      <c r="XEE743" s="8"/>
      <c r="XEF743" s="8"/>
      <c r="XEG743" s="8"/>
      <c r="XEH743" s="8"/>
      <c r="XEI743" s="8"/>
      <c r="XEJ743" s="8"/>
      <c r="XEK743" s="8"/>
      <c r="XEL743" s="8"/>
      <c r="XEM743" s="8"/>
      <c r="XEN743" s="8"/>
      <c r="XEO743" s="8"/>
      <c r="XEP743" s="8"/>
      <c r="XEQ743" s="8"/>
      <c r="XER743" s="8"/>
      <c r="XES743" s="8"/>
      <c r="XET743" s="8"/>
      <c r="XEU743" s="8"/>
      <c r="XEV743" s="8"/>
    </row>
    <row r="744" spans="1:42 16358:16376" s="1" customFormat="1" ht="30" customHeight="1">
      <c r="A744" s="1">
        <v>742</v>
      </c>
      <c r="B744" s="1">
        <v>391.2</v>
      </c>
      <c r="C744" s="2">
        <v>193.5</v>
      </c>
      <c r="D744" s="3">
        <v>11.62</v>
      </c>
      <c r="E744" s="3">
        <v>0.42</v>
      </c>
      <c r="F744" s="4">
        <v>5.56</v>
      </c>
      <c r="G744" s="1" t="s">
        <v>39</v>
      </c>
      <c r="H744" s="3">
        <v>4.8899999999999997</v>
      </c>
      <c r="I744" s="2">
        <v>0.95</v>
      </c>
      <c r="J744" s="2">
        <v>70.5</v>
      </c>
      <c r="K744" s="2">
        <v>90.3</v>
      </c>
      <c r="L744" s="2">
        <v>115.7</v>
      </c>
      <c r="M744" s="2">
        <v>9.1999999999999993</v>
      </c>
      <c r="N744" s="1">
        <v>0</v>
      </c>
      <c r="O744" s="1" t="s">
        <v>40</v>
      </c>
      <c r="P744" s="1" t="s">
        <v>40</v>
      </c>
      <c r="Q744" s="1" t="s">
        <v>41</v>
      </c>
      <c r="R744" s="1" t="s">
        <v>41</v>
      </c>
      <c r="S744" s="5" t="s">
        <v>42</v>
      </c>
      <c r="T744" s="6" t="s">
        <v>43</v>
      </c>
      <c r="U744" s="1" t="s">
        <v>44</v>
      </c>
      <c r="V744" s="1" t="s">
        <v>44</v>
      </c>
      <c r="Y744" s="1">
        <f t="shared" si="165"/>
        <v>75697.2</v>
      </c>
      <c r="Z744" s="1">
        <f t="shared" si="166"/>
        <v>1912.9680000000001</v>
      </c>
      <c r="AA744" s="1">
        <f t="shared" si="167"/>
        <v>4545.7439999999997</v>
      </c>
      <c r="AB744" s="1">
        <f t="shared" si="168"/>
        <v>164.304</v>
      </c>
      <c r="AC744" s="1">
        <f t="shared" si="169"/>
        <v>2175.0720000000001</v>
      </c>
      <c r="AD744" s="1">
        <f t="shared" si="170"/>
        <v>27579.599999999999</v>
      </c>
      <c r="AE744" s="1">
        <f t="shared" si="171"/>
        <v>35325.360000000001</v>
      </c>
      <c r="AF744" s="1">
        <f t="shared" si="172"/>
        <v>45261.84</v>
      </c>
      <c r="AG744" s="1">
        <f t="shared" si="173"/>
        <v>3599.04</v>
      </c>
      <c r="AH744" s="1" t="e">
        <f>IF(#REF!="Y",B744,"")</f>
        <v>#REF!</v>
      </c>
      <c r="AI744" s="1" t="e">
        <f>IF(#REF!="","",MONTH(#REF!))</f>
        <v>#REF!</v>
      </c>
      <c r="AJ744" s="1" t="e">
        <f>#REF!+0</f>
        <v>#REF!</v>
      </c>
      <c r="AK744" s="1">
        <f t="shared" si="174"/>
        <v>391.2</v>
      </c>
      <c r="AL744" s="1" t="str">
        <f t="shared" si="175"/>
        <v/>
      </c>
      <c r="AM744" s="1">
        <f t="shared" si="176"/>
        <v>391.2</v>
      </c>
      <c r="AN744" s="1">
        <f t="shared" si="177"/>
        <v>391.2</v>
      </c>
      <c r="AO744" s="1">
        <f t="shared" si="178"/>
        <v>391.2</v>
      </c>
      <c r="AP744" s="1">
        <f t="shared" si="179"/>
        <v>391.2</v>
      </c>
      <c r="XED744" s="8"/>
      <c r="XEE744" s="8"/>
      <c r="XEF744" s="8"/>
      <c r="XEG744" s="8"/>
      <c r="XEH744" s="8"/>
      <c r="XEI744" s="8"/>
      <c r="XEJ744" s="8"/>
      <c r="XEK744" s="8"/>
      <c r="XEL744" s="8"/>
      <c r="XEM744" s="8"/>
      <c r="XEN744" s="8"/>
      <c r="XEO744" s="8"/>
      <c r="XEP744" s="8"/>
      <c r="XEQ744" s="8"/>
      <c r="XER744" s="8"/>
      <c r="XES744" s="8"/>
      <c r="XET744" s="8"/>
      <c r="XEU744" s="8"/>
      <c r="XEV744" s="8"/>
    </row>
    <row r="745" spans="1:42 16358:16376" s="1" customFormat="1" ht="30" customHeight="1">
      <c r="A745" s="1">
        <v>743</v>
      </c>
      <c r="B745" s="1">
        <v>531.20000000000005</v>
      </c>
      <c r="C745" s="2">
        <v>181.4</v>
      </c>
      <c r="D745" s="3">
        <v>11.78</v>
      </c>
      <c r="E745" s="3">
        <v>0.15</v>
      </c>
      <c r="F745" s="4">
        <v>5.14</v>
      </c>
      <c r="G745" s="1" t="s">
        <v>39</v>
      </c>
      <c r="H745" s="3">
        <v>4.72</v>
      </c>
      <c r="I745" s="2">
        <v>1.32</v>
      </c>
      <c r="J745" s="2">
        <v>59.6</v>
      </c>
      <c r="K745" s="2">
        <v>85.1</v>
      </c>
      <c r="L745" s="2">
        <v>72.5</v>
      </c>
      <c r="M745" s="2">
        <v>9.4</v>
      </c>
      <c r="N745" s="1">
        <v>0</v>
      </c>
      <c r="O745" s="1" t="s">
        <v>40</v>
      </c>
      <c r="P745" s="1" t="s">
        <v>40</v>
      </c>
      <c r="Q745" s="1" t="s">
        <v>41</v>
      </c>
      <c r="R745" s="1" t="s">
        <v>41</v>
      </c>
      <c r="S745" s="5" t="s">
        <v>42</v>
      </c>
      <c r="T745" s="6" t="s">
        <v>43</v>
      </c>
      <c r="U745" s="1" t="s">
        <v>44</v>
      </c>
      <c r="V745" s="1" t="s">
        <v>44</v>
      </c>
      <c r="W745" s="1" t="s">
        <v>47</v>
      </c>
      <c r="X745" s="1" t="s">
        <v>41</v>
      </c>
      <c r="Y745" s="1">
        <f t="shared" si="165"/>
        <v>96359.679999999993</v>
      </c>
      <c r="Z745" s="1">
        <f t="shared" si="166"/>
        <v>2507.2640000000001</v>
      </c>
      <c r="AA745" s="1">
        <f t="shared" si="167"/>
        <v>6257.5360000000001</v>
      </c>
      <c r="AB745" s="1">
        <f t="shared" si="168"/>
        <v>79.680000000000007</v>
      </c>
      <c r="AC745" s="1">
        <f t="shared" si="169"/>
        <v>2730.3679999999999</v>
      </c>
      <c r="AD745" s="1">
        <f t="shared" si="170"/>
        <v>31659.52</v>
      </c>
      <c r="AE745" s="1">
        <f t="shared" si="171"/>
        <v>45205.120000000003</v>
      </c>
      <c r="AF745" s="1">
        <f t="shared" si="172"/>
        <v>38512</v>
      </c>
      <c r="AG745" s="1">
        <f t="shared" si="173"/>
        <v>4993.28</v>
      </c>
      <c r="AH745" s="1" t="e">
        <f>IF(#REF!="Y",B745,"")</f>
        <v>#REF!</v>
      </c>
      <c r="AI745" s="1" t="e">
        <f>IF(#REF!="","",MONTH(#REF!))</f>
        <v>#REF!</v>
      </c>
      <c r="AJ745" s="1" t="e">
        <f>#REF!+0</f>
        <v>#REF!</v>
      </c>
      <c r="AK745" s="1">
        <f t="shared" si="174"/>
        <v>531.20000000000005</v>
      </c>
      <c r="AL745" s="1" t="str">
        <f t="shared" si="175"/>
        <v/>
      </c>
      <c r="AM745" s="1">
        <f t="shared" si="176"/>
        <v>531.20000000000005</v>
      </c>
      <c r="AN745" s="1">
        <f t="shared" si="177"/>
        <v>531.20000000000005</v>
      </c>
      <c r="AO745" s="1">
        <f t="shared" si="178"/>
        <v>531.20000000000005</v>
      </c>
      <c r="AP745" s="1">
        <f t="shared" si="179"/>
        <v>531.20000000000005</v>
      </c>
      <c r="XED745" s="8"/>
      <c r="XEE745" s="8"/>
      <c r="XEF745" s="8"/>
      <c r="XEG745" s="8"/>
      <c r="XEH745" s="8"/>
      <c r="XEI745" s="8"/>
      <c r="XEJ745" s="8"/>
      <c r="XEK745" s="8"/>
      <c r="XEL745" s="8"/>
      <c r="XEM745" s="8"/>
      <c r="XEN745" s="8"/>
      <c r="XEO745" s="8"/>
      <c r="XEP745" s="8"/>
      <c r="XEQ745" s="8"/>
      <c r="XER745" s="8"/>
      <c r="XES745" s="8"/>
      <c r="XET745" s="8"/>
      <c r="XEU745" s="8"/>
      <c r="XEV745" s="8"/>
    </row>
    <row r="746" spans="1:42 16358:16376" s="1" customFormat="1" ht="30" customHeight="1">
      <c r="A746" s="1">
        <v>744</v>
      </c>
      <c r="B746" s="1">
        <v>500</v>
      </c>
      <c r="C746" s="2">
        <v>169.9</v>
      </c>
      <c r="D746" s="3">
        <v>12.67</v>
      </c>
      <c r="E746" s="3">
        <v>0.15</v>
      </c>
      <c r="F746" s="4">
        <v>5.14</v>
      </c>
      <c r="G746" s="1" t="s">
        <v>39</v>
      </c>
      <c r="H746" s="3">
        <v>4.5199999999999996</v>
      </c>
      <c r="I746" s="2">
        <v>1.32</v>
      </c>
      <c r="J746" s="2">
        <v>49.6</v>
      </c>
      <c r="K746" s="2">
        <v>79.900000000000006</v>
      </c>
      <c r="L746" s="2">
        <v>72.5</v>
      </c>
      <c r="M746" s="2">
        <v>9.4</v>
      </c>
      <c r="N746" s="1">
        <v>0</v>
      </c>
      <c r="O746" s="1" t="s">
        <v>40</v>
      </c>
      <c r="P746" s="1" t="s">
        <v>40</v>
      </c>
      <c r="Q746" s="1" t="s">
        <v>41</v>
      </c>
      <c r="R746" s="1" t="s">
        <v>41</v>
      </c>
      <c r="S746" s="5" t="s">
        <v>42</v>
      </c>
      <c r="T746" s="6" t="s">
        <v>43</v>
      </c>
      <c r="U746" s="1" t="s">
        <v>44</v>
      </c>
      <c r="V746" s="1" t="s">
        <v>44</v>
      </c>
      <c r="Y746" s="1">
        <f t="shared" si="165"/>
        <v>84950</v>
      </c>
      <c r="Z746" s="1">
        <f t="shared" si="166"/>
        <v>2260</v>
      </c>
      <c r="AA746" s="1">
        <f t="shared" si="167"/>
        <v>6335</v>
      </c>
      <c r="AB746" s="1">
        <f t="shared" si="168"/>
        <v>75</v>
      </c>
      <c r="AC746" s="1">
        <f t="shared" si="169"/>
        <v>2570</v>
      </c>
      <c r="AD746" s="1">
        <f t="shared" si="170"/>
        <v>24800</v>
      </c>
      <c r="AE746" s="1">
        <f t="shared" si="171"/>
        <v>39950</v>
      </c>
      <c r="AF746" s="1">
        <f t="shared" si="172"/>
        <v>36250</v>
      </c>
      <c r="AG746" s="1">
        <f t="shared" si="173"/>
        <v>4700</v>
      </c>
      <c r="AH746" s="1" t="e">
        <f>IF(#REF!="Y",B746,"")</f>
        <v>#REF!</v>
      </c>
      <c r="AI746" s="1" t="e">
        <f>IF(#REF!="","",MONTH(#REF!))</f>
        <v>#REF!</v>
      </c>
      <c r="AJ746" s="1" t="e">
        <f>#REF!+0</f>
        <v>#REF!</v>
      </c>
      <c r="AK746" s="1">
        <f t="shared" si="174"/>
        <v>500</v>
      </c>
      <c r="AL746" s="1" t="str">
        <f t="shared" si="175"/>
        <v/>
      </c>
      <c r="AM746" s="1">
        <f t="shared" si="176"/>
        <v>500</v>
      </c>
      <c r="AN746" s="1">
        <f t="shared" si="177"/>
        <v>500</v>
      </c>
      <c r="AO746" s="1">
        <f t="shared" si="178"/>
        <v>500</v>
      </c>
      <c r="AP746" s="1">
        <f t="shared" si="179"/>
        <v>500</v>
      </c>
      <c r="XED746" s="8"/>
      <c r="XEE746" s="8"/>
      <c r="XEF746" s="8"/>
      <c r="XEG746" s="8"/>
      <c r="XEH746" s="8"/>
      <c r="XEI746" s="8"/>
      <c r="XEJ746" s="8"/>
      <c r="XEK746" s="8"/>
      <c r="XEL746" s="8"/>
      <c r="XEM746" s="8"/>
      <c r="XEN746" s="8"/>
      <c r="XEO746" s="8"/>
      <c r="XEP746" s="8"/>
      <c r="XEQ746" s="8"/>
      <c r="XER746" s="8"/>
      <c r="XES746" s="8"/>
      <c r="XET746" s="8"/>
      <c r="XEU746" s="8"/>
      <c r="XEV746" s="8"/>
    </row>
    <row r="747" spans="1:42 16358:16376" s="1" customFormat="1" ht="30" customHeight="1">
      <c r="A747" s="1">
        <v>745</v>
      </c>
      <c r="B747" s="1">
        <v>404.2</v>
      </c>
      <c r="C747" s="2">
        <v>169.4</v>
      </c>
      <c r="D747" s="3">
        <v>12.66</v>
      </c>
      <c r="E747" s="3">
        <v>0.15</v>
      </c>
      <c r="F747" s="4">
        <v>5.14</v>
      </c>
      <c r="G747" s="1" t="s">
        <v>39</v>
      </c>
      <c r="H747" s="3">
        <v>4.55</v>
      </c>
      <c r="I747" s="2">
        <v>1.32</v>
      </c>
      <c r="J747" s="2">
        <v>46</v>
      </c>
      <c r="K747" s="2">
        <v>77</v>
      </c>
      <c r="L747" s="2">
        <v>72.5</v>
      </c>
      <c r="M747" s="2">
        <v>9.4</v>
      </c>
      <c r="N747" s="1">
        <v>0</v>
      </c>
      <c r="O747" s="1" t="s">
        <v>40</v>
      </c>
      <c r="P747" s="1" t="s">
        <v>40</v>
      </c>
      <c r="Q747" s="1" t="s">
        <v>41</v>
      </c>
      <c r="R747" s="1" t="s">
        <v>41</v>
      </c>
      <c r="S747" s="5" t="s">
        <v>42</v>
      </c>
      <c r="T747" s="6" t="s">
        <v>43</v>
      </c>
      <c r="U747" s="1" t="s">
        <v>44</v>
      </c>
      <c r="V747" s="1" t="s">
        <v>44</v>
      </c>
      <c r="Y747" s="1">
        <f t="shared" si="165"/>
        <v>68471.48</v>
      </c>
      <c r="Z747" s="1">
        <f t="shared" si="166"/>
        <v>1839.11</v>
      </c>
      <c r="AA747" s="1">
        <f t="shared" si="167"/>
        <v>5117.1719999999996</v>
      </c>
      <c r="AB747" s="1">
        <f t="shared" si="168"/>
        <v>60.63</v>
      </c>
      <c r="AC747" s="1">
        <f t="shared" si="169"/>
        <v>2077.5880000000002</v>
      </c>
      <c r="AD747" s="1">
        <f t="shared" si="170"/>
        <v>18593.2</v>
      </c>
      <c r="AE747" s="1">
        <f t="shared" si="171"/>
        <v>31123.4</v>
      </c>
      <c r="AF747" s="1">
        <f t="shared" si="172"/>
        <v>29304.5</v>
      </c>
      <c r="AG747" s="1">
        <f t="shared" si="173"/>
        <v>3799.48</v>
      </c>
      <c r="AH747" s="1" t="e">
        <f>IF(#REF!="Y",B747,"")</f>
        <v>#REF!</v>
      </c>
      <c r="AI747" s="1" t="e">
        <f>IF(#REF!="","",MONTH(#REF!))</f>
        <v>#REF!</v>
      </c>
      <c r="AJ747" s="1" t="e">
        <f>#REF!+0</f>
        <v>#REF!</v>
      </c>
      <c r="AK747" s="1">
        <f t="shared" si="174"/>
        <v>404.2</v>
      </c>
      <c r="AL747" s="1" t="str">
        <f t="shared" si="175"/>
        <v/>
      </c>
      <c r="AM747" s="1">
        <f t="shared" si="176"/>
        <v>404.2</v>
      </c>
      <c r="AN747" s="1">
        <f t="shared" si="177"/>
        <v>404.2</v>
      </c>
      <c r="AO747" s="1">
        <f t="shared" si="178"/>
        <v>404.2</v>
      </c>
      <c r="AP747" s="1">
        <f t="shared" si="179"/>
        <v>404.2</v>
      </c>
      <c r="XED747" s="8"/>
      <c r="XEE747" s="8"/>
      <c r="XEF747" s="8"/>
      <c r="XEG747" s="8"/>
      <c r="XEH747" s="8"/>
      <c r="XEI747" s="8"/>
      <c r="XEJ747" s="8"/>
      <c r="XEK747" s="8"/>
      <c r="XEL747" s="8"/>
      <c r="XEM747" s="8"/>
      <c r="XEN747" s="8"/>
      <c r="XEO747" s="8"/>
      <c r="XEP747" s="8"/>
      <c r="XEQ747" s="8"/>
      <c r="XER747" s="8"/>
      <c r="XES747" s="8"/>
      <c r="XET747" s="8"/>
      <c r="XEU747" s="8"/>
      <c r="XEV747" s="8"/>
    </row>
    <row r="748" spans="1:42 16358:16376" s="1" customFormat="1" ht="30" customHeight="1">
      <c r="A748" s="1">
        <v>746</v>
      </c>
      <c r="B748" s="1">
        <v>417.6</v>
      </c>
      <c r="C748" s="2">
        <v>170.3</v>
      </c>
      <c r="D748" s="3">
        <v>12.89</v>
      </c>
      <c r="E748" s="3">
        <v>0.15</v>
      </c>
      <c r="F748" s="4">
        <v>5.14</v>
      </c>
      <c r="G748" s="1" t="s">
        <v>39</v>
      </c>
      <c r="H748" s="3">
        <v>4.57</v>
      </c>
      <c r="I748" s="2">
        <v>1.32</v>
      </c>
      <c r="J748" s="2">
        <v>42.1</v>
      </c>
      <c r="K748" s="2">
        <v>74.599999999999994</v>
      </c>
      <c r="L748" s="2">
        <v>72.5</v>
      </c>
      <c r="M748" s="2">
        <v>9.4</v>
      </c>
      <c r="N748" s="1">
        <v>0</v>
      </c>
      <c r="O748" s="1" t="s">
        <v>40</v>
      </c>
      <c r="P748" s="1" t="s">
        <v>40</v>
      </c>
      <c r="Q748" s="1" t="s">
        <v>41</v>
      </c>
      <c r="R748" s="1" t="s">
        <v>41</v>
      </c>
      <c r="S748" s="5" t="s">
        <v>42</v>
      </c>
      <c r="T748" s="6" t="s">
        <v>43</v>
      </c>
      <c r="U748" s="1" t="s">
        <v>44</v>
      </c>
      <c r="V748" s="1" t="s">
        <v>44</v>
      </c>
      <c r="Y748" s="1">
        <f t="shared" si="165"/>
        <v>71117.279999999999</v>
      </c>
      <c r="Z748" s="1">
        <f t="shared" si="166"/>
        <v>1908.432</v>
      </c>
      <c r="AA748" s="1">
        <f t="shared" si="167"/>
        <v>5382.8639999999996</v>
      </c>
      <c r="AB748" s="1">
        <f t="shared" si="168"/>
        <v>62.64</v>
      </c>
      <c r="AC748" s="1">
        <f t="shared" si="169"/>
        <v>2146.4639999999999</v>
      </c>
      <c r="AD748" s="1">
        <f t="shared" si="170"/>
        <v>17580.96</v>
      </c>
      <c r="AE748" s="1">
        <f t="shared" si="171"/>
        <v>31152.959999999999</v>
      </c>
      <c r="AF748" s="1">
        <f t="shared" si="172"/>
        <v>30276</v>
      </c>
      <c r="AG748" s="1">
        <f t="shared" si="173"/>
        <v>3925.44</v>
      </c>
      <c r="AH748" s="1" t="e">
        <f>IF(#REF!="Y",B748,"")</f>
        <v>#REF!</v>
      </c>
      <c r="AI748" s="1" t="e">
        <f>IF(#REF!="","",MONTH(#REF!))</f>
        <v>#REF!</v>
      </c>
      <c r="AJ748" s="1" t="e">
        <f>#REF!+0</f>
        <v>#REF!</v>
      </c>
      <c r="AK748" s="1">
        <f t="shared" si="174"/>
        <v>417.6</v>
      </c>
      <c r="AL748" s="1" t="str">
        <f t="shared" si="175"/>
        <v/>
      </c>
      <c r="AM748" s="1">
        <f t="shared" si="176"/>
        <v>417.6</v>
      </c>
      <c r="AN748" s="1">
        <f t="shared" si="177"/>
        <v>417.6</v>
      </c>
      <c r="AO748" s="1">
        <f t="shared" si="178"/>
        <v>417.6</v>
      </c>
      <c r="AP748" s="1">
        <f t="shared" si="179"/>
        <v>417.6</v>
      </c>
      <c r="XED748" s="8"/>
      <c r="XEE748" s="8"/>
      <c r="XEF748" s="8"/>
      <c r="XEG748" s="8"/>
      <c r="XEH748" s="8"/>
      <c r="XEI748" s="8"/>
      <c r="XEJ748" s="8"/>
      <c r="XEK748" s="8"/>
      <c r="XEL748" s="8"/>
      <c r="XEM748" s="8"/>
      <c r="XEN748" s="8"/>
      <c r="XEO748" s="8"/>
      <c r="XEP748" s="8"/>
      <c r="XEQ748" s="8"/>
      <c r="XER748" s="8"/>
      <c r="XES748" s="8"/>
      <c r="XET748" s="8"/>
      <c r="XEU748" s="8"/>
      <c r="XEV748" s="8"/>
    </row>
    <row r="749" spans="1:42 16358:16376" s="1" customFormat="1" ht="30" customHeight="1">
      <c r="A749" s="1">
        <v>747</v>
      </c>
      <c r="B749" s="1">
        <v>523.4</v>
      </c>
      <c r="C749" s="2">
        <v>123.6</v>
      </c>
      <c r="D749" s="3">
        <v>12.68</v>
      </c>
      <c r="E749" s="3">
        <v>0.15</v>
      </c>
      <c r="F749" s="4">
        <v>5.14</v>
      </c>
      <c r="G749" s="1" t="s">
        <v>39</v>
      </c>
      <c r="H749" s="3">
        <v>3.49</v>
      </c>
      <c r="I749" s="2">
        <v>1.32</v>
      </c>
      <c r="J749" s="2">
        <v>58.2</v>
      </c>
      <c r="K749" s="2">
        <v>85.5</v>
      </c>
      <c r="L749" s="2">
        <v>72.5</v>
      </c>
      <c r="M749" s="2">
        <v>9.4</v>
      </c>
      <c r="N749" s="1">
        <v>0</v>
      </c>
      <c r="O749" s="1" t="s">
        <v>40</v>
      </c>
      <c r="P749" s="1" t="s">
        <v>40</v>
      </c>
      <c r="Q749" s="1" t="s">
        <v>41</v>
      </c>
      <c r="R749" s="1" t="s">
        <v>41</v>
      </c>
      <c r="S749" s="5" t="s">
        <v>42</v>
      </c>
      <c r="T749" s="6" t="s">
        <v>43</v>
      </c>
      <c r="U749" s="1" t="s">
        <v>44</v>
      </c>
      <c r="V749" s="1" t="s">
        <v>44</v>
      </c>
      <c r="Y749" s="1">
        <f t="shared" si="165"/>
        <v>64692.24</v>
      </c>
      <c r="Z749" s="1">
        <f t="shared" si="166"/>
        <v>1826.6659999999999</v>
      </c>
      <c r="AA749" s="1">
        <f t="shared" si="167"/>
        <v>6636.7120000000004</v>
      </c>
      <c r="AB749" s="1">
        <f t="shared" si="168"/>
        <v>78.510000000000005</v>
      </c>
      <c r="AC749" s="1">
        <f t="shared" si="169"/>
        <v>2690.2759999999998</v>
      </c>
      <c r="AD749" s="1">
        <f t="shared" si="170"/>
        <v>30461.88</v>
      </c>
      <c r="AE749" s="1">
        <f t="shared" si="171"/>
        <v>44750.7</v>
      </c>
      <c r="AF749" s="1">
        <f t="shared" si="172"/>
        <v>37946.5</v>
      </c>
      <c r="AG749" s="1">
        <f t="shared" si="173"/>
        <v>4919.96</v>
      </c>
      <c r="AH749" s="1" t="e">
        <f>IF(#REF!="Y",B749,"")</f>
        <v>#REF!</v>
      </c>
      <c r="AI749" s="1" t="e">
        <f>IF(#REF!="","",MONTH(#REF!))</f>
        <v>#REF!</v>
      </c>
      <c r="AJ749" s="1" t="e">
        <f>#REF!+0</f>
        <v>#REF!</v>
      </c>
      <c r="AK749" s="1">
        <f t="shared" si="174"/>
        <v>523.4</v>
      </c>
      <c r="AL749" s="1" t="str">
        <f t="shared" si="175"/>
        <v/>
      </c>
      <c r="AM749" s="1">
        <f t="shared" si="176"/>
        <v>523.4</v>
      </c>
      <c r="AN749" s="1">
        <f t="shared" si="177"/>
        <v>523.4</v>
      </c>
      <c r="AO749" s="1">
        <f t="shared" si="178"/>
        <v>523.4</v>
      </c>
      <c r="AP749" s="1">
        <f t="shared" si="179"/>
        <v>523.4</v>
      </c>
      <c r="XED749" s="8"/>
      <c r="XEE749" s="8"/>
      <c r="XEF749" s="8"/>
      <c r="XEG749" s="8"/>
      <c r="XEH749" s="8"/>
      <c r="XEI749" s="8"/>
      <c r="XEJ749" s="8"/>
      <c r="XEK749" s="8"/>
      <c r="XEL749" s="8"/>
      <c r="XEM749" s="8"/>
      <c r="XEN749" s="8"/>
      <c r="XEO749" s="8"/>
      <c r="XEP749" s="8"/>
      <c r="XEQ749" s="8"/>
      <c r="XER749" s="8"/>
      <c r="XES749" s="8"/>
      <c r="XET749" s="8"/>
      <c r="XEU749" s="8"/>
      <c r="XEV749" s="8"/>
    </row>
    <row r="750" spans="1:42 16358:16376" s="1" customFormat="1" ht="30" customHeight="1">
      <c r="A750" s="1">
        <v>748</v>
      </c>
      <c r="B750" s="1">
        <v>502.2</v>
      </c>
      <c r="C750" s="2">
        <v>107.9</v>
      </c>
      <c r="D750" s="3">
        <v>12.4</v>
      </c>
      <c r="E750" s="3">
        <v>0.15</v>
      </c>
      <c r="F750" s="4">
        <v>5.14</v>
      </c>
      <c r="G750" s="1" t="s">
        <v>39</v>
      </c>
      <c r="H750" s="3">
        <v>3.06</v>
      </c>
      <c r="I750" s="2">
        <v>1.32</v>
      </c>
      <c r="J750" s="2">
        <v>66.3</v>
      </c>
      <c r="K750" s="2">
        <v>90.2</v>
      </c>
      <c r="L750" s="2">
        <v>72.5</v>
      </c>
      <c r="M750" s="2">
        <v>9.4</v>
      </c>
      <c r="N750" s="1">
        <v>0</v>
      </c>
      <c r="O750" s="1" t="s">
        <v>40</v>
      </c>
      <c r="P750" s="1" t="s">
        <v>40</v>
      </c>
      <c r="Q750" s="1" t="s">
        <v>41</v>
      </c>
      <c r="R750" s="1" t="s">
        <v>41</v>
      </c>
      <c r="S750" s="5" t="s">
        <v>42</v>
      </c>
      <c r="T750" s="6" t="s">
        <v>43</v>
      </c>
      <c r="U750" s="1" t="s">
        <v>44</v>
      </c>
      <c r="V750" s="1" t="s">
        <v>44</v>
      </c>
      <c r="Y750" s="1">
        <f t="shared" si="165"/>
        <v>54187.38</v>
      </c>
      <c r="Z750" s="1">
        <f t="shared" si="166"/>
        <v>1536.732</v>
      </c>
      <c r="AA750" s="1">
        <f t="shared" si="167"/>
        <v>6227.28</v>
      </c>
      <c r="AB750" s="1">
        <f t="shared" si="168"/>
        <v>75.33</v>
      </c>
      <c r="AC750" s="1">
        <f t="shared" si="169"/>
        <v>2581.308</v>
      </c>
      <c r="AD750" s="1">
        <f t="shared" si="170"/>
        <v>33295.86</v>
      </c>
      <c r="AE750" s="1">
        <f t="shared" si="171"/>
        <v>45298.44</v>
      </c>
      <c r="AF750" s="1">
        <f t="shared" si="172"/>
        <v>36409.5</v>
      </c>
      <c r="AG750" s="1">
        <f t="shared" si="173"/>
        <v>4720.68</v>
      </c>
      <c r="AH750" s="1" t="e">
        <f>IF(#REF!="Y",B750,"")</f>
        <v>#REF!</v>
      </c>
      <c r="AI750" s="1" t="e">
        <f>IF(#REF!="","",MONTH(#REF!))</f>
        <v>#REF!</v>
      </c>
      <c r="AJ750" s="1" t="e">
        <f>#REF!+0</f>
        <v>#REF!</v>
      </c>
      <c r="AK750" s="1">
        <f t="shared" si="174"/>
        <v>502.2</v>
      </c>
      <c r="AL750" s="1" t="str">
        <f t="shared" si="175"/>
        <v/>
      </c>
      <c r="AM750" s="1">
        <f t="shared" si="176"/>
        <v>502.2</v>
      </c>
      <c r="AN750" s="1">
        <f t="shared" si="177"/>
        <v>502.2</v>
      </c>
      <c r="AO750" s="1">
        <f t="shared" si="178"/>
        <v>502.2</v>
      </c>
      <c r="AP750" s="1">
        <f t="shared" si="179"/>
        <v>502.2</v>
      </c>
      <c r="XED750" s="8"/>
      <c r="XEE750" s="8"/>
      <c r="XEF750" s="8"/>
      <c r="XEG750" s="8"/>
      <c r="XEH750" s="8"/>
      <c r="XEI750" s="8"/>
      <c r="XEJ750" s="8"/>
      <c r="XEK750" s="8"/>
      <c r="XEL750" s="8"/>
      <c r="XEM750" s="8"/>
      <c r="XEN750" s="8"/>
      <c r="XEO750" s="8"/>
      <c r="XEP750" s="8"/>
      <c r="XEQ750" s="8"/>
      <c r="XER750" s="8"/>
      <c r="XES750" s="8"/>
      <c r="XET750" s="8"/>
      <c r="XEU750" s="8"/>
      <c r="XEV750" s="8"/>
    </row>
    <row r="751" spans="1:42 16358:16376" s="1" customFormat="1" ht="30" customHeight="1">
      <c r="A751" s="1">
        <v>749</v>
      </c>
      <c r="B751" s="1">
        <v>418.2</v>
      </c>
      <c r="C751" s="2">
        <v>105.4</v>
      </c>
      <c r="D751" s="3">
        <v>12.38</v>
      </c>
      <c r="E751" s="3">
        <v>0.15</v>
      </c>
      <c r="F751" s="4">
        <v>5.14</v>
      </c>
      <c r="G751" s="1" t="s">
        <v>39</v>
      </c>
      <c r="H751" s="3">
        <v>2.96</v>
      </c>
      <c r="I751" s="2">
        <v>1.32</v>
      </c>
      <c r="J751" s="2">
        <v>68.099999999999994</v>
      </c>
      <c r="K751" s="2">
        <v>91</v>
      </c>
      <c r="L751" s="2">
        <v>72.5</v>
      </c>
      <c r="M751" s="2">
        <v>9.4</v>
      </c>
      <c r="N751" s="1">
        <v>0</v>
      </c>
      <c r="O751" s="1" t="s">
        <v>40</v>
      </c>
      <c r="P751" s="1" t="s">
        <v>40</v>
      </c>
      <c r="Q751" s="1" t="s">
        <v>41</v>
      </c>
      <c r="R751" s="1" t="s">
        <v>41</v>
      </c>
      <c r="S751" s="5" t="s">
        <v>42</v>
      </c>
      <c r="T751" s="6" t="s">
        <v>43</v>
      </c>
      <c r="U751" s="1" t="s">
        <v>44</v>
      </c>
      <c r="V751" s="1" t="s">
        <v>44</v>
      </c>
      <c r="Y751" s="1">
        <f t="shared" si="165"/>
        <v>44078.28</v>
      </c>
      <c r="Z751" s="1">
        <f t="shared" si="166"/>
        <v>1237.8720000000001</v>
      </c>
      <c r="AA751" s="1">
        <f t="shared" si="167"/>
        <v>5177.3159999999998</v>
      </c>
      <c r="AB751" s="1">
        <f t="shared" si="168"/>
        <v>62.73</v>
      </c>
      <c r="AC751" s="1">
        <f t="shared" si="169"/>
        <v>2149.5479999999998</v>
      </c>
      <c r="AD751" s="1">
        <f t="shared" si="170"/>
        <v>28479.42</v>
      </c>
      <c r="AE751" s="1">
        <f t="shared" si="171"/>
        <v>38056.199999999997</v>
      </c>
      <c r="AF751" s="1">
        <f t="shared" si="172"/>
        <v>30319.5</v>
      </c>
      <c r="AG751" s="1">
        <f t="shared" si="173"/>
        <v>3931.08</v>
      </c>
      <c r="AH751" s="1" t="e">
        <f>IF(#REF!="Y",B751,"")</f>
        <v>#REF!</v>
      </c>
      <c r="AI751" s="1" t="e">
        <f>IF(#REF!="","",MONTH(#REF!))</f>
        <v>#REF!</v>
      </c>
      <c r="AJ751" s="1" t="e">
        <f>#REF!+0</f>
        <v>#REF!</v>
      </c>
      <c r="AK751" s="1">
        <f t="shared" si="174"/>
        <v>418.2</v>
      </c>
      <c r="AL751" s="1" t="str">
        <f t="shared" si="175"/>
        <v/>
      </c>
      <c r="AM751" s="1">
        <f t="shared" si="176"/>
        <v>418.2</v>
      </c>
      <c r="AN751" s="1">
        <f t="shared" si="177"/>
        <v>418.2</v>
      </c>
      <c r="AO751" s="1">
        <f t="shared" si="178"/>
        <v>418.2</v>
      </c>
      <c r="AP751" s="1">
        <f t="shared" si="179"/>
        <v>418.2</v>
      </c>
      <c r="XED751" s="8"/>
      <c r="XEE751" s="8"/>
      <c r="XEF751" s="8"/>
      <c r="XEG751" s="8"/>
      <c r="XEH751" s="8"/>
      <c r="XEI751" s="8"/>
      <c r="XEJ751" s="8"/>
      <c r="XEK751" s="8"/>
      <c r="XEL751" s="8"/>
      <c r="XEM751" s="8"/>
      <c r="XEN751" s="8"/>
      <c r="XEO751" s="8"/>
      <c r="XEP751" s="8"/>
      <c r="XEQ751" s="8"/>
      <c r="XER751" s="8"/>
      <c r="XES751" s="8"/>
      <c r="XET751" s="8"/>
      <c r="XEU751" s="8"/>
      <c r="XEV751" s="8"/>
    </row>
    <row r="752" spans="1:42 16358:16376" s="1" customFormat="1" ht="30" customHeight="1">
      <c r="A752" s="1">
        <v>750</v>
      </c>
      <c r="B752" s="1">
        <v>515</v>
      </c>
      <c r="C752" s="2">
        <v>81.3</v>
      </c>
      <c r="D752" s="3">
        <v>11.75</v>
      </c>
      <c r="E752" s="3">
        <v>0.18</v>
      </c>
      <c r="F752" s="4">
        <v>5.19</v>
      </c>
      <c r="G752" s="1" t="s">
        <v>39</v>
      </c>
      <c r="H752" s="3">
        <v>2.38</v>
      </c>
      <c r="I752" s="2">
        <v>0</v>
      </c>
      <c r="J752" s="2">
        <v>63.9</v>
      </c>
      <c r="K752" s="2">
        <v>89.6</v>
      </c>
      <c r="L752" s="2">
        <v>102.6</v>
      </c>
      <c r="M752" s="2">
        <v>10.5</v>
      </c>
      <c r="N752" s="1">
        <v>0</v>
      </c>
      <c r="O752" s="1" t="s">
        <v>40</v>
      </c>
      <c r="P752" s="1" t="s">
        <v>40</v>
      </c>
      <c r="Q752" s="1" t="s">
        <v>41</v>
      </c>
      <c r="R752" s="1" t="s">
        <v>41</v>
      </c>
      <c r="S752" s="5" t="s">
        <v>42</v>
      </c>
      <c r="T752" s="6" t="s">
        <v>43</v>
      </c>
      <c r="U752" s="1" t="s">
        <v>44</v>
      </c>
      <c r="V752" s="1" t="s">
        <v>44</v>
      </c>
      <c r="W752" s="1" t="s">
        <v>47</v>
      </c>
      <c r="X752" s="1" t="s">
        <v>41</v>
      </c>
      <c r="Y752" s="1">
        <f t="shared" si="165"/>
        <v>41869.5</v>
      </c>
      <c r="Z752" s="1">
        <f t="shared" si="166"/>
        <v>1225.7</v>
      </c>
      <c r="AA752" s="1">
        <f t="shared" si="167"/>
        <v>6051.25</v>
      </c>
      <c r="AB752" s="1">
        <f t="shared" si="168"/>
        <v>92.7</v>
      </c>
      <c r="AC752" s="1">
        <f t="shared" si="169"/>
        <v>2672.85</v>
      </c>
      <c r="AD752" s="1">
        <f t="shared" si="170"/>
        <v>32908.5</v>
      </c>
      <c r="AE752" s="1">
        <f t="shared" si="171"/>
        <v>46144</v>
      </c>
      <c r="AF752" s="1">
        <f t="shared" si="172"/>
        <v>52839</v>
      </c>
      <c r="AG752" s="1">
        <f t="shared" si="173"/>
        <v>5407.5</v>
      </c>
      <c r="AH752" s="1" t="e">
        <f>IF(#REF!="Y",B752,"")</f>
        <v>#REF!</v>
      </c>
      <c r="AI752" s="1" t="e">
        <f>IF(#REF!="","",MONTH(#REF!))</f>
        <v>#REF!</v>
      </c>
      <c r="AJ752" s="1" t="e">
        <f>#REF!+0</f>
        <v>#REF!</v>
      </c>
      <c r="AK752" s="1">
        <f t="shared" si="174"/>
        <v>515</v>
      </c>
      <c r="AL752" s="1" t="str">
        <f t="shared" si="175"/>
        <v/>
      </c>
      <c r="AM752" s="1">
        <f t="shared" si="176"/>
        <v>515</v>
      </c>
      <c r="AN752" s="1">
        <f t="shared" si="177"/>
        <v>515</v>
      </c>
      <c r="AO752" s="1">
        <f t="shared" si="178"/>
        <v>515</v>
      </c>
      <c r="AP752" s="1">
        <f t="shared" si="179"/>
        <v>515</v>
      </c>
      <c r="XED752" s="8"/>
      <c r="XEE752" s="8"/>
      <c r="XEF752" s="8"/>
      <c r="XEG752" s="8"/>
      <c r="XEH752" s="8"/>
      <c r="XEI752" s="8"/>
      <c r="XEJ752" s="8"/>
      <c r="XEK752" s="8"/>
      <c r="XEL752" s="8"/>
      <c r="XEM752" s="8"/>
      <c r="XEN752" s="8"/>
      <c r="XEO752" s="8"/>
      <c r="XEP752" s="8"/>
      <c r="XEQ752" s="8"/>
      <c r="XER752" s="8"/>
      <c r="XES752" s="8"/>
      <c r="XET752" s="8"/>
      <c r="XEU752" s="8"/>
      <c r="XEV752" s="8"/>
    </row>
    <row r="753" spans="1:42 16358:16376" s="1" customFormat="1" ht="30" customHeight="1">
      <c r="A753" s="1">
        <v>751</v>
      </c>
      <c r="B753" s="1">
        <v>466.4</v>
      </c>
      <c r="C753" s="2">
        <v>72.900000000000006</v>
      </c>
      <c r="D753" s="3">
        <v>11.27</v>
      </c>
      <c r="E753" s="3">
        <v>0.18</v>
      </c>
      <c r="F753" s="4">
        <v>5.19</v>
      </c>
      <c r="G753" s="1" t="s">
        <v>39</v>
      </c>
      <c r="H753" s="3">
        <v>2.14</v>
      </c>
      <c r="I753" s="2">
        <v>0</v>
      </c>
      <c r="J753" s="2">
        <v>63.4</v>
      </c>
      <c r="K753" s="2">
        <v>89.2</v>
      </c>
      <c r="L753" s="2">
        <v>102.6</v>
      </c>
      <c r="M753" s="2">
        <v>10.5</v>
      </c>
      <c r="N753" s="1">
        <v>0</v>
      </c>
      <c r="O753" s="1" t="s">
        <v>40</v>
      </c>
      <c r="P753" s="1" t="s">
        <v>40</v>
      </c>
      <c r="Q753" s="1" t="s">
        <v>41</v>
      </c>
      <c r="R753" s="1" t="s">
        <v>41</v>
      </c>
      <c r="S753" s="5" t="s">
        <v>42</v>
      </c>
      <c r="T753" s="6" t="s">
        <v>43</v>
      </c>
      <c r="U753" s="1" t="s">
        <v>44</v>
      </c>
      <c r="V753" s="1" t="s">
        <v>44</v>
      </c>
      <c r="Y753" s="1">
        <f t="shared" si="165"/>
        <v>34000.559999999998</v>
      </c>
      <c r="Z753" s="1">
        <f t="shared" si="166"/>
        <v>998.096</v>
      </c>
      <c r="AA753" s="1">
        <f t="shared" si="167"/>
        <v>5256.3280000000004</v>
      </c>
      <c r="AB753" s="1">
        <f t="shared" si="168"/>
        <v>83.951999999999998</v>
      </c>
      <c r="AC753" s="1">
        <f t="shared" si="169"/>
        <v>2420.616</v>
      </c>
      <c r="AD753" s="1">
        <f t="shared" si="170"/>
        <v>29569.759999999998</v>
      </c>
      <c r="AE753" s="1">
        <f t="shared" si="171"/>
        <v>41602.879999999997</v>
      </c>
      <c r="AF753" s="1">
        <f t="shared" si="172"/>
        <v>47852.639999999999</v>
      </c>
      <c r="AG753" s="1">
        <f t="shared" si="173"/>
        <v>4897.2</v>
      </c>
      <c r="AH753" s="1" t="e">
        <f>IF(#REF!="Y",B753,"")</f>
        <v>#REF!</v>
      </c>
      <c r="AI753" s="1" t="e">
        <f>IF(#REF!="","",MONTH(#REF!))</f>
        <v>#REF!</v>
      </c>
      <c r="AJ753" s="1" t="e">
        <f>#REF!+0</f>
        <v>#REF!</v>
      </c>
      <c r="AK753" s="1">
        <f t="shared" si="174"/>
        <v>466.4</v>
      </c>
      <c r="AL753" s="1" t="str">
        <f t="shared" si="175"/>
        <v/>
      </c>
      <c r="AM753" s="1">
        <f t="shared" si="176"/>
        <v>466.4</v>
      </c>
      <c r="AN753" s="1">
        <f t="shared" si="177"/>
        <v>466.4</v>
      </c>
      <c r="AO753" s="1">
        <f t="shared" si="178"/>
        <v>466.4</v>
      </c>
      <c r="AP753" s="1">
        <f t="shared" si="179"/>
        <v>466.4</v>
      </c>
      <c r="XED753" s="8"/>
      <c r="XEE753" s="8"/>
      <c r="XEF753" s="8"/>
      <c r="XEG753" s="8"/>
      <c r="XEH753" s="8"/>
      <c r="XEI753" s="8"/>
      <c r="XEJ753" s="8"/>
      <c r="XEK753" s="8"/>
      <c r="XEL753" s="8"/>
      <c r="XEM753" s="8"/>
      <c r="XEN753" s="8"/>
      <c r="XEO753" s="8"/>
      <c r="XEP753" s="8"/>
      <c r="XEQ753" s="8"/>
      <c r="XER753" s="8"/>
      <c r="XES753" s="8"/>
      <c r="XET753" s="8"/>
      <c r="XEU753" s="8"/>
      <c r="XEV753" s="8"/>
    </row>
    <row r="754" spans="1:42 16358:16376" s="1" customFormat="1" ht="30" customHeight="1">
      <c r="A754" s="1">
        <v>752</v>
      </c>
      <c r="B754" s="1">
        <v>203.4</v>
      </c>
      <c r="C754" s="2">
        <v>280.2</v>
      </c>
      <c r="D754" s="3">
        <v>11.49</v>
      </c>
      <c r="E754" s="3">
        <v>0.25</v>
      </c>
      <c r="F754" s="4">
        <v>5.41</v>
      </c>
      <c r="G754" s="1" t="s">
        <v>39</v>
      </c>
      <c r="H754" s="3">
        <v>4.75</v>
      </c>
      <c r="I754" s="2">
        <v>1.89</v>
      </c>
      <c r="J754" s="2">
        <v>90.2</v>
      </c>
      <c r="K754" s="2">
        <v>97.9</v>
      </c>
      <c r="L754" s="2">
        <v>102.8</v>
      </c>
      <c r="M754" s="2">
        <v>7.1</v>
      </c>
      <c r="N754" s="1">
        <v>0</v>
      </c>
      <c r="O754" s="1" t="s">
        <v>40</v>
      </c>
      <c r="P754" s="1" t="s">
        <v>40</v>
      </c>
      <c r="Q754" s="1" t="s">
        <v>41</v>
      </c>
      <c r="R754" s="1" t="s">
        <v>41</v>
      </c>
      <c r="S754" s="5" t="s">
        <v>42</v>
      </c>
      <c r="T754" s="6" t="s">
        <v>42</v>
      </c>
      <c r="U754" s="1" t="s">
        <v>44</v>
      </c>
      <c r="V754" s="1" t="s">
        <v>44</v>
      </c>
      <c r="W754" s="1" t="s">
        <v>47</v>
      </c>
      <c r="X754" s="1" t="s">
        <v>41</v>
      </c>
      <c r="Y754" s="1">
        <f t="shared" si="165"/>
        <v>56992.68</v>
      </c>
      <c r="Z754" s="1">
        <f t="shared" si="166"/>
        <v>966.15</v>
      </c>
      <c r="AA754" s="1">
        <f t="shared" si="167"/>
        <v>2337.0659999999998</v>
      </c>
      <c r="AB754" s="1">
        <f t="shared" si="168"/>
        <v>50.85</v>
      </c>
      <c r="AC754" s="1">
        <f t="shared" si="169"/>
        <v>1100.394</v>
      </c>
      <c r="AD754" s="1">
        <f t="shared" si="170"/>
        <v>18346.68</v>
      </c>
      <c r="AE754" s="1">
        <f t="shared" si="171"/>
        <v>19912.86</v>
      </c>
      <c r="AF754" s="1">
        <f t="shared" si="172"/>
        <v>20909.52</v>
      </c>
      <c r="AG754" s="1">
        <f t="shared" si="173"/>
        <v>1444.14</v>
      </c>
      <c r="AH754" s="1" t="e">
        <f>IF(#REF!="Y",B754,"")</f>
        <v>#REF!</v>
      </c>
      <c r="AI754" s="1" t="e">
        <f>IF(#REF!="","",MONTH(#REF!))</f>
        <v>#REF!</v>
      </c>
      <c r="AJ754" s="1" t="e">
        <f>#REF!+0</f>
        <v>#REF!</v>
      </c>
      <c r="AK754" s="1">
        <f t="shared" si="174"/>
        <v>203.4</v>
      </c>
      <c r="AL754" s="1">
        <f t="shared" si="175"/>
        <v>203.4</v>
      </c>
      <c r="AM754" s="1">
        <f t="shared" si="176"/>
        <v>203.4</v>
      </c>
      <c r="AN754" s="1">
        <f t="shared" si="177"/>
        <v>203.4</v>
      </c>
      <c r="AO754" s="1">
        <f t="shared" si="178"/>
        <v>203.4</v>
      </c>
      <c r="AP754" s="1">
        <f t="shared" si="179"/>
        <v>203.4</v>
      </c>
      <c r="XED754" s="8"/>
      <c r="XEE754" s="8"/>
      <c r="XEF754" s="8"/>
      <c r="XEG754" s="8"/>
      <c r="XEH754" s="8"/>
      <c r="XEI754" s="8"/>
      <c r="XEJ754" s="8"/>
      <c r="XEK754" s="8"/>
      <c r="XEL754" s="8"/>
      <c r="XEM754" s="8"/>
      <c r="XEN754" s="8"/>
      <c r="XEO754" s="8"/>
      <c r="XEP754" s="8"/>
      <c r="XEQ754" s="8"/>
      <c r="XER754" s="8"/>
      <c r="XES754" s="8"/>
      <c r="XET754" s="8"/>
      <c r="XEU754" s="8"/>
      <c r="XEV754" s="8"/>
    </row>
    <row r="755" spans="1:42 16358:16376" s="1" customFormat="1" ht="30" customHeight="1">
      <c r="A755" s="1">
        <v>753</v>
      </c>
      <c r="B755" s="1">
        <v>256.8</v>
      </c>
      <c r="C755" s="2">
        <v>277.60000000000002</v>
      </c>
      <c r="D755" s="3">
        <v>11.46</v>
      </c>
      <c r="E755" s="3">
        <v>0.25</v>
      </c>
      <c r="F755" s="4">
        <v>5.41</v>
      </c>
      <c r="G755" s="1" t="s">
        <v>39</v>
      </c>
      <c r="H755" s="3">
        <v>4.75</v>
      </c>
      <c r="I755" s="2">
        <v>1.89</v>
      </c>
      <c r="J755" s="2">
        <v>90.5</v>
      </c>
      <c r="K755" s="2">
        <v>98.3</v>
      </c>
      <c r="L755" s="2">
        <v>102.8</v>
      </c>
      <c r="M755" s="2">
        <v>7.1</v>
      </c>
      <c r="N755" s="1">
        <v>0</v>
      </c>
      <c r="O755" s="1" t="s">
        <v>40</v>
      </c>
      <c r="P755" s="1" t="s">
        <v>40</v>
      </c>
      <c r="Q755" s="1" t="s">
        <v>41</v>
      </c>
      <c r="R755" s="1" t="s">
        <v>41</v>
      </c>
      <c r="S755" s="5" t="s">
        <v>42</v>
      </c>
      <c r="T755" s="6" t="s">
        <v>42</v>
      </c>
      <c r="U755" s="1" t="s">
        <v>44</v>
      </c>
      <c r="V755" s="1" t="s">
        <v>44</v>
      </c>
      <c r="Y755" s="1">
        <f t="shared" si="165"/>
        <v>71287.679999999993</v>
      </c>
      <c r="Z755" s="1">
        <f t="shared" si="166"/>
        <v>1219.8</v>
      </c>
      <c r="AA755" s="1">
        <f t="shared" si="167"/>
        <v>2942.9279999999999</v>
      </c>
      <c r="AB755" s="1">
        <f t="shared" si="168"/>
        <v>64.2</v>
      </c>
      <c r="AC755" s="1">
        <f t="shared" si="169"/>
        <v>1389.288</v>
      </c>
      <c r="AD755" s="1">
        <f t="shared" si="170"/>
        <v>23240.400000000001</v>
      </c>
      <c r="AE755" s="1">
        <f t="shared" si="171"/>
        <v>25243.439999999999</v>
      </c>
      <c r="AF755" s="1">
        <f t="shared" si="172"/>
        <v>26399.040000000001</v>
      </c>
      <c r="AG755" s="1">
        <f t="shared" si="173"/>
        <v>1823.28</v>
      </c>
      <c r="AH755" s="1" t="e">
        <f>IF(#REF!="Y",B755,"")</f>
        <v>#REF!</v>
      </c>
      <c r="AI755" s="1" t="e">
        <f>IF(#REF!="","",MONTH(#REF!))</f>
        <v>#REF!</v>
      </c>
      <c r="AJ755" s="1" t="e">
        <f>#REF!+0</f>
        <v>#REF!</v>
      </c>
      <c r="AK755" s="1">
        <f t="shared" si="174"/>
        <v>256.8</v>
      </c>
      <c r="AL755" s="1">
        <f t="shared" si="175"/>
        <v>256.8</v>
      </c>
      <c r="AM755" s="1">
        <f t="shared" si="176"/>
        <v>256.8</v>
      </c>
      <c r="AN755" s="1">
        <f t="shared" si="177"/>
        <v>256.8</v>
      </c>
      <c r="AO755" s="1">
        <f t="shared" si="178"/>
        <v>256.8</v>
      </c>
      <c r="AP755" s="1">
        <f t="shared" si="179"/>
        <v>256.8</v>
      </c>
      <c r="XED755" s="8"/>
      <c r="XEE755" s="8"/>
      <c r="XEF755" s="8"/>
      <c r="XEG755" s="8"/>
      <c r="XEH755" s="8"/>
      <c r="XEI755" s="8"/>
      <c r="XEJ755" s="8"/>
      <c r="XEK755" s="8"/>
      <c r="XEL755" s="8"/>
      <c r="XEM755" s="8"/>
      <c r="XEN755" s="8"/>
      <c r="XEO755" s="8"/>
      <c r="XEP755" s="8"/>
      <c r="XEQ755" s="8"/>
      <c r="XER755" s="8"/>
      <c r="XES755" s="8"/>
      <c r="XET755" s="8"/>
      <c r="XEU755" s="8"/>
      <c r="XEV755" s="8"/>
    </row>
    <row r="756" spans="1:42 16358:16376" s="1" customFormat="1" ht="30" customHeight="1">
      <c r="A756" s="1">
        <v>754</v>
      </c>
      <c r="B756" s="1">
        <v>491</v>
      </c>
      <c r="C756" s="2">
        <v>273.8</v>
      </c>
      <c r="D756" s="3">
        <v>11.81</v>
      </c>
      <c r="E756" s="3">
        <v>0.25</v>
      </c>
      <c r="F756" s="4">
        <v>5.41</v>
      </c>
      <c r="G756" s="1" t="s">
        <v>39</v>
      </c>
      <c r="H756" s="3">
        <v>4.66</v>
      </c>
      <c r="I756" s="2">
        <v>1.89</v>
      </c>
      <c r="J756" s="2">
        <v>90.8</v>
      </c>
      <c r="K756" s="2">
        <v>98.5</v>
      </c>
      <c r="L756" s="2">
        <v>102.8</v>
      </c>
      <c r="M756" s="2">
        <v>7.1</v>
      </c>
      <c r="N756" s="1">
        <v>0</v>
      </c>
      <c r="O756" s="1" t="s">
        <v>40</v>
      </c>
      <c r="P756" s="1" t="s">
        <v>40</v>
      </c>
      <c r="Q756" s="1" t="s">
        <v>41</v>
      </c>
      <c r="R756" s="1" t="s">
        <v>41</v>
      </c>
      <c r="S756" s="5" t="s">
        <v>42</v>
      </c>
      <c r="T756" s="6" t="s">
        <v>42</v>
      </c>
      <c r="U756" s="1" t="s">
        <v>44</v>
      </c>
      <c r="V756" s="1" t="s">
        <v>44</v>
      </c>
      <c r="Y756" s="1">
        <f t="shared" si="165"/>
        <v>134435.79999999999</v>
      </c>
      <c r="Z756" s="1">
        <f t="shared" si="166"/>
        <v>2288.06</v>
      </c>
      <c r="AA756" s="1">
        <f t="shared" si="167"/>
        <v>5798.71</v>
      </c>
      <c r="AB756" s="1">
        <f t="shared" si="168"/>
        <v>122.75</v>
      </c>
      <c r="AC756" s="1">
        <f t="shared" si="169"/>
        <v>2656.31</v>
      </c>
      <c r="AD756" s="1">
        <f t="shared" si="170"/>
        <v>44582.8</v>
      </c>
      <c r="AE756" s="1">
        <f t="shared" si="171"/>
        <v>48363.5</v>
      </c>
      <c r="AF756" s="1">
        <f t="shared" si="172"/>
        <v>50474.8</v>
      </c>
      <c r="AG756" s="1">
        <f t="shared" si="173"/>
        <v>3486.1</v>
      </c>
      <c r="AH756" s="1" t="e">
        <f>IF(#REF!="Y",B756,"")</f>
        <v>#REF!</v>
      </c>
      <c r="AI756" s="1" t="e">
        <f>IF(#REF!="","",MONTH(#REF!))</f>
        <v>#REF!</v>
      </c>
      <c r="AJ756" s="1" t="e">
        <f>#REF!+0</f>
        <v>#REF!</v>
      </c>
      <c r="AK756" s="1">
        <f t="shared" si="174"/>
        <v>491</v>
      </c>
      <c r="AL756" s="1">
        <f t="shared" si="175"/>
        <v>491</v>
      </c>
      <c r="AM756" s="1">
        <f t="shared" si="176"/>
        <v>491</v>
      </c>
      <c r="AN756" s="1">
        <f t="shared" si="177"/>
        <v>491</v>
      </c>
      <c r="AO756" s="1">
        <f t="shared" si="178"/>
        <v>491</v>
      </c>
      <c r="AP756" s="1">
        <f t="shared" si="179"/>
        <v>491</v>
      </c>
      <c r="XED756" s="8"/>
      <c r="XEE756" s="8"/>
      <c r="XEF756" s="8"/>
      <c r="XEG756" s="8"/>
      <c r="XEH756" s="8"/>
      <c r="XEI756" s="8"/>
      <c r="XEJ756" s="8"/>
      <c r="XEK756" s="8"/>
      <c r="XEL756" s="8"/>
      <c r="XEM756" s="8"/>
      <c r="XEN756" s="8"/>
      <c r="XEO756" s="8"/>
      <c r="XEP756" s="8"/>
      <c r="XEQ756" s="8"/>
      <c r="XER756" s="8"/>
      <c r="XES756" s="8"/>
      <c r="XET756" s="8"/>
      <c r="XEU756" s="8"/>
      <c r="XEV756" s="8"/>
    </row>
    <row r="757" spans="1:42 16358:16376" s="1" customFormat="1" ht="30" customHeight="1">
      <c r="A757" s="1">
        <v>755</v>
      </c>
      <c r="B757" s="1">
        <v>508.8</v>
      </c>
      <c r="C757" s="2">
        <v>272.8</v>
      </c>
      <c r="D757" s="3">
        <v>11.82</v>
      </c>
      <c r="E757" s="3">
        <v>0.25</v>
      </c>
      <c r="F757" s="4">
        <v>5.41</v>
      </c>
      <c r="G757" s="1" t="s">
        <v>39</v>
      </c>
      <c r="H757" s="3">
        <v>4.6100000000000003</v>
      </c>
      <c r="I757" s="2">
        <v>1.89</v>
      </c>
      <c r="J757" s="2">
        <v>91.4</v>
      </c>
      <c r="K757" s="2">
        <v>98.6</v>
      </c>
      <c r="L757" s="2">
        <v>102.8</v>
      </c>
      <c r="M757" s="2">
        <v>7.1</v>
      </c>
      <c r="N757" s="1">
        <v>0</v>
      </c>
      <c r="O757" s="1" t="s">
        <v>40</v>
      </c>
      <c r="P757" s="1" t="s">
        <v>40</v>
      </c>
      <c r="Q757" s="1" t="s">
        <v>41</v>
      </c>
      <c r="R757" s="1" t="s">
        <v>41</v>
      </c>
      <c r="S757" s="5" t="s">
        <v>42</v>
      </c>
      <c r="T757" s="6" t="s">
        <v>42</v>
      </c>
      <c r="U757" s="1" t="s">
        <v>44</v>
      </c>
      <c r="V757" s="1" t="s">
        <v>44</v>
      </c>
      <c r="Y757" s="1">
        <f t="shared" si="165"/>
        <v>138800.64000000001</v>
      </c>
      <c r="Z757" s="1">
        <f t="shared" si="166"/>
        <v>2345.5680000000002</v>
      </c>
      <c r="AA757" s="1">
        <f t="shared" si="167"/>
        <v>6014.0159999999996</v>
      </c>
      <c r="AB757" s="1">
        <f t="shared" si="168"/>
        <v>127.2</v>
      </c>
      <c r="AC757" s="1">
        <f t="shared" si="169"/>
        <v>2752.6080000000002</v>
      </c>
      <c r="AD757" s="1">
        <f t="shared" si="170"/>
        <v>46504.32</v>
      </c>
      <c r="AE757" s="1">
        <f t="shared" si="171"/>
        <v>50167.68</v>
      </c>
      <c r="AF757" s="1">
        <f t="shared" si="172"/>
        <v>52304.639999999999</v>
      </c>
      <c r="AG757" s="1">
        <f t="shared" si="173"/>
        <v>3612.48</v>
      </c>
      <c r="AH757" s="1" t="e">
        <f>IF(#REF!="Y",B757,"")</f>
        <v>#REF!</v>
      </c>
      <c r="AI757" s="1" t="e">
        <f>IF(#REF!="","",MONTH(#REF!))</f>
        <v>#REF!</v>
      </c>
      <c r="AJ757" s="1" t="e">
        <f>#REF!+0</f>
        <v>#REF!</v>
      </c>
      <c r="AK757" s="1">
        <f t="shared" si="174"/>
        <v>508.8</v>
      </c>
      <c r="AL757" s="1">
        <f t="shared" si="175"/>
        <v>508.8</v>
      </c>
      <c r="AM757" s="1">
        <f t="shared" si="176"/>
        <v>508.8</v>
      </c>
      <c r="AN757" s="1">
        <f t="shared" si="177"/>
        <v>508.8</v>
      </c>
      <c r="AO757" s="1">
        <f t="shared" si="178"/>
        <v>508.8</v>
      </c>
      <c r="AP757" s="1">
        <f t="shared" si="179"/>
        <v>508.8</v>
      </c>
      <c r="XED757" s="8"/>
      <c r="XEE757" s="8"/>
      <c r="XEF757" s="8"/>
      <c r="XEG757" s="8"/>
      <c r="XEH757" s="8"/>
      <c r="XEI757" s="8"/>
      <c r="XEJ757" s="8"/>
      <c r="XEK757" s="8"/>
      <c r="XEL757" s="8"/>
      <c r="XEM757" s="8"/>
      <c r="XEN757" s="8"/>
      <c r="XEO757" s="8"/>
      <c r="XEP757" s="8"/>
      <c r="XEQ757" s="8"/>
      <c r="XER757" s="8"/>
      <c r="XES757" s="8"/>
      <c r="XET757" s="8"/>
      <c r="XEU757" s="8"/>
      <c r="XEV757" s="8"/>
    </row>
    <row r="758" spans="1:42 16358:16376" s="1" customFormat="1" ht="30" customHeight="1">
      <c r="A758" s="1">
        <v>756</v>
      </c>
      <c r="B758" s="1">
        <v>486.6</v>
      </c>
      <c r="C758" s="2">
        <v>269.89999999999998</v>
      </c>
      <c r="D758" s="3">
        <v>11.58</v>
      </c>
      <c r="E758" s="3">
        <v>0.25</v>
      </c>
      <c r="F758" s="4">
        <v>5.41</v>
      </c>
      <c r="G758" s="1" t="s">
        <v>39</v>
      </c>
      <c r="H758" s="3">
        <v>4.6100000000000003</v>
      </c>
      <c r="I758" s="2">
        <v>1.89</v>
      </c>
      <c r="J758" s="2">
        <v>91.7</v>
      </c>
      <c r="K758" s="2">
        <v>98.7</v>
      </c>
      <c r="L758" s="2">
        <v>102.8</v>
      </c>
      <c r="M758" s="2">
        <v>7.1</v>
      </c>
      <c r="N758" s="1">
        <v>0</v>
      </c>
      <c r="O758" s="1" t="s">
        <v>40</v>
      </c>
      <c r="P758" s="1" t="s">
        <v>40</v>
      </c>
      <c r="Q758" s="1" t="s">
        <v>41</v>
      </c>
      <c r="R758" s="1" t="s">
        <v>41</v>
      </c>
      <c r="S758" s="5" t="s">
        <v>42</v>
      </c>
      <c r="T758" s="6" t="s">
        <v>42</v>
      </c>
      <c r="U758" s="1" t="s">
        <v>44</v>
      </c>
      <c r="V758" s="1" t="s">
        <v>44</v>
      </c>
      <c r="Y758" s="1">
        <f t="shared" si="165"/>
        <v>131333.34</v>
      </c>
      <c r="Z758" s="1">
        <f t="shared" si="166"/>
        <v>2243.2260000000001</v>
      </c>
      <c r="AA758" s="1">
        <f t="shared" si="167"/>
        <v>5634.8280000000004</v>
      </c>
      <c r="AB758" s="1">
        <f t="shared" si="168"/>
        <v>121.65</v>
      </c>
      <c r="AC758" s="1">
        <f t="shared" si="169"/>
        <v>2632.5059999999999</v>
      </c>
      <c r="AD758" s="1">
        <f t="shared" si="170"/>
        <v>44621.22</v>
      </c>
      <c r="AE758" s="1">
        <f t="shared" si="171"/>
        <v>48027.42</v>
      </c>
      <c r="AF758" s="1">
        <f t="shared" si="172"/>
        <v>50022.48</v>
      </c>
      <c r="AG758" s="1">
        <f t="shared" si="173"/>
        <v>3454.86</v>
      </c>
      <c r="AH758" s="1" t="e">
        <f>IF(#REF!="Y",B758,"")</f>
        <v>#REF!</v>
      </c>
      <c r="AI758" s="1" t="e">
        <f>IF(#REF!="","",MONTH(#REF!))</f>
        <v>#REF!</v>
      </c>
      <c r="AJ758" s="1" t="e">
        <f>#REF!+0</f>
        <v>#REF!</v>
      </c>
      <c r="AK758" s="1">
        <f t="shared" si="174"/>
        <v>486.6</v>
      </c>
      <c r="AL758" s="1">
        <f t="shared" si="175"/>
        <v>486.6</v>
      </c>
      <c r="AM758" s="1">
        <f t="shared" si="176"/>
        <v>486.6</v>
      </c>
      <c r="AN758" s="1">
        <f t="shared" si="177"/>
        <v>486.6</v>
      </c>
      <c r="AO758" s="1">
        <f t="shared" si="178"/>
        <v>486.6</v>
      </c>
      <c r="AP758" s="1">
        <f t="shared" si="179"/>
        <v>486.6</v>
      </c>
      <c r="XED758" s="8"/>
      <c r="XEE758" s="8"/>
      <c r="XEF758" s="8"/>
      <c r="XEG758" s="8"/>
      <c r="XEH758" s="8"/>
      <c r="XEI758" s="8"/>
      <c r="XEJ758" s="8"/>
      <c r="XEK758" s="8"/>
      <c r="XEL758" s="8"/>
      <c r="XEM758" s="8"/>
      <c r="XEN758" s="8"/>
      <c r="XEO758" s="8"/>
      <c r="XEP758" s="8"/>
      <c r="XEQ758" s="8"/>
      <c r="XER758" s="8"/>
      <c r="XES758" s="8"/>
      <c r="XET758" s="8"/>
      <c r="XEU758" s="8"/>
      <c r="XEV758" s="8"/>
    </row>
    <row r="759" spans="1:42 16358:16376" s="1" customFormat="1" ht="30" customHeight="1">
      <c r="A759" s="1">
        <v>757</v>
      </c>
      <c r="B759" s="1">
        <v>486.2</v>
      </c>
      <c r="C759" s="2">
        <v>271</v>
      </c>
      <c r="D759" s="3">
        <v>11.78</v>
      </c>
      <c r="E759" s="3">
        <v>0.25</v>
      </c>
      <c r="F759" s="4">
        <v>5.41</v>
      </c>
      <c r="G759" s="1" t="s">
        <v>39</v>
      </c>
      <c r="H759" s="3">
        <v>4.63</v>
      </c>
      <c r="I759" s="2">
        <v>1.89</v>
      </c>
      <c r="J759" s="2">
        <v>92.2</v>
      </c>
      <c r="K759" s="2">
        <v>99.2</v>
      </c>
      <c r="L759" s="2">
        <v>102.8</v>
      </c>
      <c r="M759" s="2">
        <v>7.1</v>
      </c>
      <c r="N759" s="1">
        <v>0</v>
      </c>
      <c r="O759" s="1" t="s">
        <v>40</v>
      </c>
      <c r="P759" s="1" t="s">
        <v>40</v>
      </c>
      <c r="Q759" s="1" t="s">
        <v>41</v>
      </c>
      <c r="R759" s="1" t="s">
        <v>41</v>
      </c>
      <c r="S759" s="5" t="s">
        <v>42</v>
      </c>
      <c r="T759" s="6" t="s">
        <v>42</v>
      </c>
      <c r="U759" s="1" t="s">
        <v>44</v>
      </c>
      <c r="V759" s="1" t="s">
        <v>44</v>
      </c>
      <c r="Y759" s="1">
        <f t="shared" si="165"/>
        <v>131760.20000000001</v>
      </c>
      <c r="Z759" s="1">
        <f t="shared" si="166"/>
        <v>2251.1060000000002</v>
      </c>
      <c r="AA759" s="1">
        <f t="shared" si="167"/>
        <v>5727.4359999999997</v>
      </c>
      <c r="AB759" s="1">
        <f t="shared" si="168"/>
        <v>121.55</v>
      </c>
      <c r="AC759" s="1">
        <f t="shared" si="169"/>
        <v>2630.3420000000001</v>
      </c>
      <c r="AD759" s="1">
        <f t="shared" si="170"/>
        <v>44827.64</v>
      </c>
      <c r="AE759" s="1">
        <f t="shared" si="171"/>
        <v>48231.040000000001</v>
      </c>
      <c r="AF759" s="1">
        <f t="shared" si="172"/>
        <v>49981.36</v>
      </c>
      <c r="AG759" s="1">
        <f t="shared" si="173"/>
        <v>3452.02</v>
      </c>
      <c r="AH759" s="1" t="e">
        <f>IF(#REF!="Y",B759,"")</f>
        <v>#REF!</v>
      </c>
      <c r="AI759" s="1" t="e">
        <f>IF(#REF!="","",MONTH(#REF!))</f>
        <v>#REF!</v>
      </c>
      <c r="AJ759" s="1" t="e">
        <f>#REF!+0</f>
        <v>#REF!</v>
      </c>
      <c r="AK759" s="1">
        <f t="shared" si="174"/>
        <v>486.2</v>
      </c>
      <c r="AL759" s="1">
        <f t="shared" si="175"/>
        <v>486.2</v>
      </c>
      <c r="AM759" s="1">
        <f t="shared" si="176"/>
        <v>486.2</v>
      </c>
      <c r="AN759" s="1">
        <f t="shared" si="177"/>
        <v>486.2</v>
      </c>
      <c r="AO759" s="1">
        <f t="shared" si="178"/>
        <v>486.2</v>
      </c>
      <c r="AP759" s="1">
        <f t="shared" si="179"/>
        <v>486.2</v>
      </c>
      <c r="XED759" s="8"/>
      <c r="XEE759" s="8"/>
      <c r="XEF759" s="8"/>
      <c r="XEG759" s="8"/>
      <c r="XEH759" s="8"/>
      <c r="XEI759" s="8"/>
      <c r="XEJ759" s="8"/>
      <c r="XEK759" s="8"/>
      <c r="XEL759" s="8"/>
      <c r="XEM759" s="8"/>
      <c r="XEN759" s="8"/>
      <c r="XEO759" s="8"/>
      <c r="XEP759" s="8"/>
      <c r="XEQ759" s="8"/>
      <c r="XER759" s="8"/>
      <c r="XES759" s="8"/>
      <c r="XET759" s="8"/>
      <c r="XEU759" s="8"/>
      <c r="XEV759" s="8"/>
    </row>
    <row r="760" spans="1:42 16358:16376" s="1" customFormat="1" ht="30" customHeight="1">
      <c r="A760" s="1">
        <v>758</v>
      </c>
      <c r="B760" s="1">
        <v>468.8</v>
      </c>
      <c r="C760" s="2">
        <v>270.5</v>
      </c>
      <c r="D760" s="3">
        <v>11.66</v>
      </c>
      <c r="E760" s="3">
        <v>0.25</v>
      </c>
      <c r="F760" s="4">
        <v>5.41</v>
      </c>
      <c r="G760" s="1" t="s">
        <v>39</v>
      </c>
      <c r="H760" s="3">
        <v>4.63</v>
      </c>
      <c r="I760" s="2">
        <v>1.89</v>
      </c>
      <c r="J760" s="2">
        <v>91.6</v>
      </c>
      <c r="K760" s="2">
        <v>98.8</v>
      </c>
      <c r="L760" s="2">
        <v>102.8</v>
      </c>
      <c r="M760" s="2">
        <v>7.1</v>
      </c>
      <c r="N760" s="1">
        <v>0</v>
      </c>
      <c r="O760" s="1" t="s">
        <v>40</v>
      </c>
      <c r="P760" s="1" t="s">
        <v>40</v>
      </c>
      <c r="Q760" s="1" t="s">
        <v>41</v>
      </c>
      <c r="R760" s="1" t="s">
        <v>41</v>
      </c>
      <c r="S760" s="5" t="s">
        <v>42</v>
      </c>
      <c r="T760" s="6" t="s">
        <v>42</v>
      </c>
      <c r="U760" s="1" t="s">
        <v>44</v>
      </c>
      <c r="V760" s="1" t="s">
        <v>44</v>
      </c>
      <c r="Y760" s="1">
        <f t="shared" si="165"/>
        <v>126810.4</v>
      </c>
      <c r="Z760" s="1">
        <f t="shared" si="166"/>
        <v>2170.5439999999999</v>
      </c>
      <c r="AA760" s="1">
        <f t="shared" si="167"/>
        <v>5466.2079999999996</v>
      </c>
      <c r="AB760" s="1">
        <f t="shared" si="168"/>
        <v>117.2</v>
      </c>
      <c r="AC760" s="1">
        <f t="shared" si="169"/>
        <v>2536.2080000000001</v>
      </c>
      <c r="AD760" s="1">
        <f t="shared" si="170"/>
        <v>42942.080000000002</v>
      </c>
      <c r="AE760" s="1">
        <f t="shared" si="171"/>
        <v>46317.440000000002</v>
      </c>
      <c r="AF760" s="1">
        <f t="shared" si="172"/>
        <v>48192.639999999999</v>
      </c>
      <c r="AG760" s="1">
        <f t="shared" si="173"/>
        <v>3328.48</v>
      </c>
      <c r="AH760" s="1" t="e">
        <f>IF(#REF!="Y",B760,"")</f>
        <v>#REF!</v>
      </c>
      <c r="AI760" s="1" t="e">
        <f>IF(#REF!="","",MONTH(#REF!))</f>
        <v>#REF!</v>
      </c>
      <c r="AJ760" s="1" t="e">
        <f>#REF!+0</f>
        <v>#REF!</v>
      </c>
      <c r="AK760" s="1">
        <f t="shared" si="174"/>
        <v>468.8</v>
      </c>
      <c r="AL760" s="1">
        <f t="shared" si="175"/>
        <v>468.8</v>
      </c>
      <c r="AM760" s="1">
        <f t="shared" si="176"/>
        <v>468.8</v>
      </c>
      <c r="AN760" s="1">
        <f t="shared" si="177"/>
        <v>468.8</v>
      </c>
      <c r="AO760" s="1">
        <f t="shared" si="178"/>
        <v>468.8</v>
      </c>
      <c r="AP760" s="1">
        <f t="shared" si="179"/>
        <v>468.8</v>
      </c>
      <c r="XED760" s="8"/>
      <c r="XEE760" s="8"/>
      <c r="XEF760" s="8"/>
      <c r="XEG760" s="8"/>
      <c r="XEH760" s="8"/>
      <c r="XEI760" s="8"/>
      <c r="XEJ760" s="8"/>
      <c r="XEK760" s="8"/>
      <c r="XEL760" s="8"/>
      <c r="XEM760" s="8"/>
      <c r="XEN760" s="8"/>
      <c r="XEO760" s="8"/>
      <c r="XEP760" s="8"/>
      <c r="XEQ760" s="8"/>
      <c r="XER760" s="8"/>
      <c r="XES760" s="8"/>
      <c r="XET760" s="8"/>
      <c r="XEU760" s="8"/>
      <c r="XEV760" s="8"/>
    </row>
    <row r="761" spans="1:42 16358:16376" s="1" customFormat="1" ht="30" customHeight="1">
      <c r="A761" s="1">
        <v>759</v>
      </c>
      <c r="B761" s="1">
        <v>436.2</v>
      </c>
      <c r="C761" s="2">
        <v>258.60000000000002</v>
      </c>
      <c r="D761" s="3">
        <v>11.42</v>
      </c>
      <c r="E761" s="3">
        <v>0.25</v>
      </c>
      <c r="F761" s="4">
        <v>5.41</v>
      </c>
      <c r="G761" s="1" t="s">
        <v>39</v>
      </c>
      <c r="H761" s="3">
        <v>4.57</v>
      </c>
      <c r="I761" s="2">
        <v>1.89</v>
      </c>
      <c r="J761" s="2">
        <v>87.6</v>
      </c>
      <c r="K761" s="2">
        <v>97.2</v>
      </c>
      <c r="L761" s="2">
        <v>102.8</v>
      </c>
      <c r="M761" s="2">
        <v>7.1</v>
      </c>
      <c r="N761" s="1">
        <v>0</v>
      </c>
      <c r="O761" s="1" t="s">
        <v>40</v>
      </c>
      <c r="P761" s="1" t="s">
        <v>40</v>
      </c>
      <c r="Q761" s="1" t="s">
        <v>41</v>
      </c>
      <c r="R761" s="1" t="s">
        <v>41</v>
      </c>
      <c r="S761" s="5" t="s">
        <v>42</v>
      </c>
      <c r="T761" s="6" t="s">
        <v>42</v>
      </c>
      <c r="U761" s="1" t="s">
        <v>44</v>
      </c>
      <c r="V761" s="1" t="s">
        <v>44</v>
      </c>
      <c r="Y761" s="1">
        <f t="shared" si="165"/>
        <v>112801.32</v>
      </c>
      <c r="Z761" s="1">
        <f t="shared" si="166"/>
        <v>1993.434</v>
      </c>
      <c r="AA761" s="1">
        <f t="shared" si="167"/>
        <v>4981.4040000000005</v>
      </c>
      <c r="AB761" s="1">
        <f t="shared" si="168"/>
        <v>109.05</v>
      </c>
      <c r="AC761" s="1">
        <f t="shared" si="169"/>
        <v>2359.8420000000001</v>
      </c>
      <c r="AD761" s="1">
        <f t="shared" si="170"/>
        <v>38211.120000000003</v>
      </c>
      <c r="AE761" s="1">
        <f t="shared" si="171"/>
        <v>42398.64</v>
      </c>
      <c r="AF761" s="1">
        <f t="shared" si="172"/>
        <v>44841.36</v>
      </c>
      <c r="AG761" s="1">
        <f t="shared" si="173"/>
        <v>3097.02</v>
      </c>
      <c r="AH761" s="1" t="e">
        <f>IF(#REF!="Y",B761,"")</f>
        <v>#REF!</v>
      </c>
      <c r="AI761" s="1" t="e">
        <f>IF(#REF!="","",MONTH(#REF!))</f>
        <v>#REF!</v>
      </c>
      <c r="AJ761" s="1" t="e">
        <f>#REF!+0</f>
        <v>#REF!</v>
      </c>
      <c r="AK761" s="1">
        <f t="shared" si="174"/>
        <v>436.2</v>
      </c>
      <c r="AL761" s="1">
        <f t="shared" si="175"/>
        <v>436.2</v>
      </c>
      <c r="AM761" s="1">
        <f t="shared" si="176"/>
        <v>436.2</v>
      </c>
      <c r="AN761" s="1">
        <f t="shared" si="177"/>
        <v>436.2</v>
      </c>
      <c r="AO761" s="1">
        <f t="shared" si="178"/>
        <v>436.2</v>
      </c>
      <c r="AP761" s="1">
        <f t="shared" si="179"/>
        <v>436.2</v>
      </c>
      <c r="XED761" s="8"/>
      <c r="XEE761" s="8"/>
      <c r="XEF761" s="8"/>
      <c r="XEG761" s="8"/>
      <c r="XEH761" s="8"/>
      <c r="XEI761" s="8"/>
      <c r="XEJ761" s="8"/>
      <c r="XEK761" s="8"/>
      <c r="XEL761" s="8"/>
      <c r="XEM761" s="8"/>
      <c r="XEN761" s="8"/>
      <c r="XEO761" s="8"/>
      <c r="XEP761" s="8"/>
      <c r="XEQ761" s="8"/>
      <c r="XER761" s="8"/>
      <c r="XES761" s="8"/>
      <c r="XET761" s="8"/>
      <c r="XEU761" s="8"/>
      <c r="XEV761" s="8"/>
    </row>
    <row r="762" spans="1:42 16358:16376" s="1" customFormat="1" ht="30" customHeight="1">
      <c r="A762" s="1">
        <v>760</v>
      </c>
      <c r="B762" s="1">
        <v>402.8</v>
      </c>
      <c r="C762" s="2">
        <v>259.8</v>
      </c>
      <c r="D762" s="3">
        <v>11.48</v>
      </c>
      <c r="E762" s="3">
        <v>0.25</v>
      </c>
      <c r="F762" s="4">
        <v>5.41</v>
      </c>
      <c r="G762" s="1" t="s">
        <v>39</v>
      </c>
      <c r="H762" s="3">
        <v>4.5199999999999996</v>
      </c>
      <c r="I762" s="2">
        <v>1.89</v>
      </c>
      <c r="J762" s="2">
        <v>87.7</v>
      </c>
      <c r="K762" s="2">
        <v>97.3</v>
      </c>
      <c r="L762" s="2">
        <v>102.8</v>
      </c>
      <c r="M762" s="2">
        <v>7.1</v>
      </c>
      <c r="N762" s="1">
        <v>0</v>
      </c>
      <c r="O762" s="1" t="s">
        <v>40</v>
      </c>
      <c r="P762" s="1" t="s">
        <v>40</v>
      </c>
      <c r="Q762" s="1" t="s">
        <v>41</v>
      </c>
      <c r="R762" s="1" t="s">
        <v>41</v>
      </c>
      <c r="S762" s="5" t="s">
        <v>42</v>
      </c>
      <c r="T762" s="6" t="s">
        <v>42</v>
      </c>
      <c r="U762" s="1" t="s">
        <v>44</v>
      </c>
      <c r="V762" s="1" t="s">
        <v>44</v>
      </c>
      <c r="Y762" s="1">
        <f t="shared" si="165"/>
        <v>104647.44</v>
      </c>
      <c r="Z762" s="1">
        <f t="shared" si="166"/>
        <v>1820.6559999999999</v>
      </c>
      <c r="AA762" s="1">
        <f t="shared" si="167"/>
        <v>4624.1440000000002</v>
      </c>
      <c r="AB762" s="1">
        <f t="shared" si="168"/>
        <v>100.7</v>
      </c>
      <c r="AC762" s="1">
        <f t="shared" si="169"/>
        <v>2179.1480000000001</v>
      </c>
      <c r="AD762" s="1">
        <f t="shared" si="170"/>
        <v>35325.56</v>
      </c>
      <c r="AE762" s="1">
        <f t="shared" si="171"/>
        <v>39192.44</v>
      </c>
      <c r="AF762" s="1">
        <f t="shared" si="172"/>
        <v>41407.839999999997</v>
      </c>
      <c r="AG762" s="1">
        <f t="shared" si="173"/>
        <v>2859.88</v>
      </c>
      <c r="AH762" s="1" t="e">
        <f>IF(#REF!="Y",B762,"")</f>
        <v>#REF!</v>
      </c>
      <c r="AI762" s="1" t="e">
        <f>IF(#REF!="","",MONTH(#REF!))</f>
        <v>#REF!</v>
      </c>
      <c r="AJ762" s="1" t="e">
        <f>#REF!+0</f>
        <v>#REF!</v>
      </c>
      <c r="AK762" s="1">
        <f t="shared" si="174"/>
        <v>402.8</v>
      </c>
      <c r="AL762" s="1">
        <f t="shared" si="175"/>
        <v>402.8</v>
      </c>
      <c r="AM762" s="1">
        <f t="shared" si="176"/>
        <v>402.8</v>
      </c>
      <c r="AN762" s="1">
        <f t="shared" si="177"/>
        <v>402.8</v>
      </c>
      <c r="AO762" s="1">
        <f t="shared" si="178"/>
        <v>402.8</v>
      </c>
      <c r="AP762" s="1">
        <f t="shared" si="179"/>
        <v>402.8</v>
      </c>
      <c r="XED762" s="8"/>
      <c r="XEE762" s="8"/>
      <c r="XEF762" s="8"/>
      <c r="XEG762" s="8"/>
      <c r="XEH762" s="8"/>
      <c r="XEI762" s="8"/>
      <c r="XEJ762" s="8"/>
      <c r="XEK762" s="8"/>
      <c r="XEL762" s="8"/>
      <c r="XEM762" s="8"/>
      <c r="XEN762" s="8"/>
      <c r="XEO762" s="8"/>
      <c r="XEP762" s="8"/>
      <c r="XEQ762" s="8"/>
      <c r="XER762" s="8"/>
      <c r="XES762" s="8"/>
      <c r="XET762" s="8"/>
      <c r="XEU762" s="8"/>
      <c r="XEV762" s="8"/>
    </row>
    <row r="763" spans="1:42 16358:16376" s="1" customFormat="1" ht="30" customHeight="1">
      <c r="A763" s="1">
        <v>761</v>
      </c>
      <c r="B763" s="1">
        <v>500</v>
      </c>
      <c r="C763" s="2">
        <v>245.7</v>
      </c>
      <c r="D763" s="3">
        <v>11.61</v>
      </c>
      <c r="E763" s="3">
        <v>0.25</v>
      </c>
      <c r="F763" s="4">
        <v>5.41</v>
      </c>
      <c r="G763" s="1" t="s">
        <v>39</v>
      </c>
      <c r="H763" s="3">
        <v>4.72</v>
      </c>
      <c r="I763" s="2">
        <v>1.89</v>
      </c>
      <c r="J763" s="2">
        <v>87.6</v>
      </c>
      <c r="K763" s="2">
        <v>97.2</v>
      </c>
      <c r="L763" s="2">
        <v>102.8</v>
      </c>
      <c r="M763" s="2">
        <v>7.1</v>
      </c>
      <c r="N763" s="1">
        <v>0</v>
      </c>
      <c r="O763" s="1" t="s">
        <v>40</v>
      </c>
      <c r="P763" s="1" t="s">
        <v>40</v>
      </c>
      <c r="Q763" s="1" t="s">
        <v>41</v>
      </c>
      <c r="R763" s="1" t="s">
        <v>41</v>
      </c>
      <c r="S763" s="5" t="s">
        <v>42</v>
      </c>
      <c r="T763" s="6" t="s">
        <v>42</v>
      </c>
      <c r="U763" s="1" t="s">
        <v>44</v>
      </c>
      <c r="V763" s="1" t="s">
        <v>44</v>
      </c>
      <c r="Y763" s="1">
        <f t="shared" si="165"/>
        <v>122850</v>
      </c>
      <c r="Z763" s="1">
        <f t="shared" si="166"/>
        <v>2360</v>
      </c>
      <c r="AA763" s="1">
        <f t="shared" si="167"/>
        <v>5805</v>
      </c>
      <c r="AB763" s="1">
        <f t="shared" si="168"/>
        <v>125</v>
      </c>
      <c r="AC763" s="1">
        <f t="shared" si="169"/>
        <v>2705</v>
      </c>
      <c r="AD763" s="1">
        <f t="shared" si="170"/>
        <v>43800</v>
      </c>
      <c r="AE763" s="1">
        <f t="shared" si="171"/>
        <v>48600</v>
      </c>
      <c r="AF763" s="1">
        <f t="shared" si="172"/>
        <v>51400</v>
      </c>
      <c r="AG763" s="1">
        <f t="shared" si="173"/>
        <v>3550</v>
      </c>
      <c r="AH763" s="1" t="e">
        <f>IF(#REF!="Y",B763,"")</f>
        <v>#REF!</v>
      </c>
      <c r="AI763" s="1" t="e">
        <f>IF(#REF!="","",MONTH(#REF!))</f>
        <v>#REF!</v>
      </c>
      <c r="AJ763" s="1" t="e">
        <f>#REF!+0</f>
        <v>#REF!</v>
      </c>
      <c r="AK763" s="1">
        <f t="shared" si="174"/>
        <v>500</v>
      </c>
      <c r="AL763" s="1">
        <f t="shared" si="175"/>
        <v>500</v>
      </c>
      <c r="AM763" s="1">
        <f t="shared" si="176"/>
        <v>500</v>
      </c>
      <c r="AN763" s="1">
        <f t="shared" si="177"/>
        <v>500</v>
      </c>
      <c r="AO763" s="1">
        <f t="shared" si="178"/>
        <v>500</v>
      </c>
      <c r="AP763" s="1">
        <f t="shared" si="179"/>
        <v>500</v>
      </c>
      <c r="XED763" s="8"/>
      <c r="XEE763" s="8"/>
      <c r="XEF763" s="8"/>
      <c r="XEG763" s="8"/>
      <c r="XEH763" s="8"/>
      <c r="XEI763" s="8"/>
      <c r="XEJ763" s="8"/>
      <c r="XEK763" s="8"/>
      <c r="XEL763" s="8"/>
      <c r="XEM763" s="8"/>
      <c r="XEN763" s="8"/>
      <c r="XEO763" s="8"/>
      <c r="XEP763" s="8"/>
      <c r="XEQ763" s="8"/>
      <c r="XER763" s="8"/>
      <c r="XES763" s="8"/>
      <c r="XET763" s="8"/>
      <c r="XEU763" s="8"/>
      <c r="XEV763" s="8"/>
    </row>
    <row r="764" spans="1:42 16358:16376" s="1" customFormat="1" ht="30" customHeight="1">
      <c r="A764" s="1">
        <v>762</v>
      </c>
      <c r="B764" s="1">
        <v>510.2</v>
      </c>
      <c r="C764" s="2">
        <v>219.4</v>
      </c>
      <c r="D764" s="3">
        <v>11.73</v>
      </c>
      <c r="E764" s="3">
        <v>0.25</v>
      </c>
      <c r="F764" s="4">
        <v>5.41</v>
      </c>
      <c r="G764" s="1" t="s">
        <v>39</v>
      </c>
      <c r="H764" s="3">
        <v>5.08</v>
      </c>
      <c r="I764" s="2">
        <v>1.89</v>
      </c>
      <c r="J764" s="2">
        <v>86.4</v>
      </c>
      <c r="K764" s="2">
        <v>97.1</v>
      </c>
      <c r="L764" s="2">
        <v>102.8</v>
      </c>
      <c r="M764" s="2">
        <v>7.1</v>
      </c>
      <c r="N764" s="1">
        <v>0</v>
      </c>
      <c r="O764" s="1" t="s">
        <v>40</v>
      </c>
      <c r="P764" s="1" t="s">
        <v>40</v>
      </c>
      <c r="Q764" s="1" t="s">
        <v>41</v>
      </c>
      <c r="R764" s="1" t="s">
        <v>41</v>
      </c>
      <c r="S764" s="5" t="s">
        <v>42</v>
      </c>
      <c r="T764" s="6" t="s">
        <v>42</v>
      </c>
      <c r="U764" s="1" t="s">
        <v>44</v>
      </c>
      <c r="V764" s="1" t="s">
        <v>44</v>
      </c>
      <c r="Y764" s="1">
        <f t="shared" si="165"/>
        <v>111937.88</v>
      </c>
      <c r="Z764" s="1">
        <f t="shared" si="166"/>
        <v>2591.8159999999998</v>
      </c>
      <c r="AA764" s="1">
        <f t="shared" si="167"/>
        <v>5984.6459999999997</v>
      </c>
      <c r="AB764" s="1">
        <f t="shared" si="168"/>
        <v>127.55</v>
      </c>
      <c r="AC764" s="1">
        <f t="shared" si="169"/>
        <v>2760.1819999999998</v>
      </c>
      <c r="AD764" s="1">
        <f t="shared" si="170"/>
        <v>44081.279999999999</v>
      </c>
      <c r="AE764" s="1">
        <f t="shared" si="171"/>
        <v>49540.42</v>
      </c>
      <c r="AF764" s="1">
        <f t="shared" si="172"/>
        <v>52448.56</v>
      </c>
      <c r="AG764" s="1">
        <f t="shared" si="173"/>
        <v>3622.42</v>
      </c>
      <c r="AH764" s="1" t="e">
        <f>IF(#REF!="Y",B764,"")</f>
        <v>#REF!</v>
      </c>
      <c r="AI764" s="1" t="e">
        <f>IF(#REF!="","",MONTH(#REF!))</f>
        <v>#REF!</v>
      </c>
      <c r="AJ764" s="1" t="e">
        <f>#REF!+0</f>
        <v>#REF!</v>
      </c>
      <c r="AK764" s="1">
        <f t="shared" si="174"/>
        <v>510.2</v>
      </c>
      <c r="AL764" s="1">
        <f t="shared" si="175"/>
        <v>510.2</v>
      </c>
      <c r="AM764" s="1">
        <f t="shared" si="176"/>
        <v>510.2</v>
      </c>
      <c r="AN764" s="1">
        <f t="shared" si="177"/>
        <v>510.2</v>
      </c>
      <c r="AO764" s="1">
        <f t="shared" si="178"/>
        <v>510.2</v>
      </c>
      <c r="AP764" s="1">
        <f t="shared" si="179"/>
        <v>510.2</v>
      </c>
      <c r="XED764" s="8"/>
      <c r="XEE764" s="8"/>
      <c r="XEF764" s="8"/>
      <c r="XEG764" s="8"/>
      <c r="XEH764" s="8"/>
      <c r="XEI764" s="8"/>
      <c r="XEJ764" s="8"/>
      <c r="XEK764" s="8"/>
      <c r="XEL764" s="8"/>
      <c r="XEM764" s="8"/>
      <c r="XEN764" s="8"/>
      <c r="XEO764" s="8"/>
      <c r="XEP764" s="8"/>
      <c r="XEQ764" s="8"/>
      <c r="XER764" s="8"/>
      <c r="XES764" s="8"/>
      <c r="XET764" s="8"/>
      <c r="XEU764" s="8"/>
      <c r="XEV764" s="8"/>
    </row>
    <row r="765" spans="1:42 16358:16376" s="1" customFormat="1" ht="30" customHeight="1">
      <c r="A765" s="1">
        <v>763</v>
      </c>
      <c r="B765" s="1">
        <v>489.4</v>
      </c>
      <c r="C765" s="2">
        <v>220.2</v>
      </c>
      <c r="D765" s="3">
        <v>11.9</v>
      </c>
      <c r="E765" s="3">
        <v>0.25</v>
      </c>
      <c r="F765" s="4">
        <v>5.41</v>
      </c>
      <c r="G765" s="1" t="s">
        <v>39</v>
      </c>
      <c r="H765" s="3">
        <v>5.1100000000000003</v>
      </c>
      <c r="I765" s="2">
        <v>1.89</v>
      </c>
      <c r="J765" s="2">
        <v>86.3</v>
      </c>
      <c r="K765" s="2">
        <v>97</v>
      </c>
      <c r="L765" s="2">
        <v>102.8</v>
      </c>
      <c r="M765" s="2">
        <v>7.1</v>
      </c>
      <c r="N765" s="1">
        <v>0</v>
      </c>
      <c r="O765" s="1" t="s">
        <v>40</v>
      </c>
      <c r="P765" s="1" t="s">
        <v>40</v>
      </c>
      <c r="Q765" s="1" t="s">
        <v>41</v>
      </c>
      <c r="R765" s="1" t="s">
        <v>41</v>
      </c>
      <c r="S765" s="5" t="s">
        <v>42</v>
      </c>
      <c r="T765" s="6" t="s">
        <v>42</v>
      </c>
      <c r="U765" s="1" t="s">
        <v>44</v>
      </c>
      <c r="V765" s="1" t="s">
        <v>44</v>
      </c>
      <c r="Y765" s="1">
        <f t="shared" si="165"/>
        <v>107765.88</v>
      </c>
      <c r="Z765" s="1">
        <f t="shared" si="166"/>
        <v>2500.8339999999998</v>
      </c>
      <c r="AA765" s="1">
        <f t="shared" si="167"/>
        <v>5823.86</v>
      </c>
      <c r="AB765" s="1">
        <f t="shared" si="168"/>
        <v>122.35</v>
      </c>
      <c r="AC765" s="1">
        <f t="shared" si="169"/>
        <v>2647.654</v>
      </c>
      <c r="AD765" s="1">
        <f t="shared" si="170"/>
        <v>42235.22</v>
      </c>
      <c r="AE765" s="1">
        <f t="shared" si="171"/>
        <v>47471.8</v>
      </c>
      <c r="AF765" s="1">
        <f t="shared" si="172"/>
        <v>50310.32</v>
      </c>
      <c r="AG765" s="1">
        <f t="shared" si="173"/>
        <v>3474.74</v>
      </c>
      <c r="AH765" s="1" t="e">
        <f>IF(#REF!="Y",B765,"")</f>
        <v>#REF!</v>
      </c>
      <c r="AI765" s="1" t="e">
        <f>IF(#REF!="","",MONTH(#REF!))</f>
        <v>#REF!</v>
      </c>
      <c r="AJ765" s="1" t="e">
        <f>#REF!+0</f>
        <v>#REF!</v>
      </c>
      <c r="AK765" s="1">
        <f t="shared" si="174"/>
        <v>489.4</v>
      </c>
      <c r="AL765" s="1">
        <f t="shared" si="175"/>
        <v>489.4</v>
      </c>
      <c r="AM765" s="1">
        <f t="shared" si="176"/>
        <v>489.4</v>
      </c>
      <c r="AN765" s="1">
        <f t="shared" si="177"/>
        <v>489.4</v>
      </c>
      <c r="AO765" s="1">
        <f t="shared" si="178"/>
        <v>489.4</v>
      </c>
      <c r="AP765" s="1">
        <f t="shared" si="179"/>
        <v>489.4</v>
      </c>
      <c r="XED765" s="8"/>
      <c r="XEE765" s="8"/>
      <c r="XEF765" s="8"/>
      <c r="XEG765" s="8"/>
      <c r="XEH765" s="8"/>
      <c r="XEI765" s="8"/>
      <c r="XEJ765" s="8"/>
      <c r="XEK765" s="8"/>
      <c r="XEL765" s="8"/>
      <c r="XEM765" s="8"/>
      <c r="XEN765" s="8"/>
      <c r="XEO765" s="8"/>
      <c r="XEP765" s="8"/>
      <c r="XEQ765" s="8"/>
      <c r="XER765" s="8"/>
      <c r="XES765" s="8"/>
      <c r="XET765" s="8"/>
      <c r="XEU765" s="8"/>
      <c r="XEV765" s="8"/>
    </row>
    <row r="766" spans="1:42 16358:16376" s="1" customFormat="1" ht="30" customHeight="1">
      <c r="A766" s="1">
        <v>764</v>
      </c>
      <c r="B766" s="1">
        <v>510.2</v>
      </c>
      <c r="C766" s="2">
        <v>212.2</v>
      </c>
      <c r="D766" s="3">
        <v>11.64</v>
      </c>
      <c r="E766" s="3">
        <v>0.25</v>
      </c>
      <c r="F766" s="4">
        <v>5.41</v>
      </c>
      <c r="G766" s="1" t="s">
        <v>39</v>
      </c>
      <c r="H766" s="3">
        <v>4.97</v>
      </c>
      <c r="I766" s="2">
        <v>1.89</v>
      </c>
      <c r="J766" s="2">
        <v>85.3</v>
      </c>
      <c r="K766" s="2">
        <v>96.6</v>
      </c>
      <c r="L766" s="2">
        <v>102.8</v>
      </c>
      <c r="M766" s="2">
        <v>7.1</v>
      </c>
      <c r="N766" s="1">
        <v>0</v>
      </c>
      <c r="O766" s="1" t="s">
        <v>40</v>
      </c>
      <c r="P766" s="1" t="s">
        <v>40</v>
      </c>
      <c r="Q766" s="1" t="s">
        <v>41</v>
      </c>
      <c r="R766" s="1" t="s">
        <v>41</v>
      </c>
      <c r="S766" s="5" t="s">
        <v>42</v>
      </c>
      <c r="T766" s="6" t="s">
        <v>42</v>
      </c>
      <c r="U766" s="1" t="s">
        <v>44</v>
      </c>
      <c r="V766" s="1" t="s">
        <v>44</v>
      </c>
      <c r="Y766" s="1">
        <f t="shared" si="165"/>
        <v>108264.44</v>
      </c>
      <c r="Z766" s="1">
        <f t="shared" si="166"/>
        <v>2535.694</v>
      </c>
      <c r="AA766" s="1">
        <f t="shared" si="167"/>
        <v>5938.7280000000001</v>
      </c>
      <c r="AB766" s="1">
        <f t="shared" si="168"/>
        <v>127.55</v>
      </c>
      <c r="AC766" s="1">
        <f t="shared" si="169"/>
        <v>2760.1819999999998</v>
      </c>
      <c r="AD766" s="1">
        <f t="shared" si="170"/>
        <v>43520.06</v>
      </c>
      <c r="AE766" s="1">
        <f t="shared" si="171"/>
        <v>49285.32</v>
      </c>
      <c r="AF766" s="1">
        <f t="shared" si="172"/>
        <v>52448.56</v>
      </c>
      <c r="AG766" s="1">
        <f t="shared" si="173"/>
        <v>3622.42</v>
      </c>
      <c r="AH766" s="1" t="e">
        <f>IF(#REF!="Y",B766,"")</f>
        <v>#REF!</v>
      </c>
      <c r="AI766" s="1" t="e">
        <f>IF(#REF!="","",MONTH(#REF!))</f>
        <v>#REF!</v>
      </c>
      <c r="AJ766" s="1" t="e">
        <f>#REF!+0</f>
        <v>#REF!</v>
      </c>
      <c r="AK766" s="1">
        <f t="shared" si="174"/>
        <v>510.2</v>
      </c>
      <c r="AL766" s="1">
        <f t="shared" si="175"/>
        <v>510.2</v>
      </c>
      <c r="AM766" s="1">
        <f t="shared" si="176"/>
        <v>510.2</v>
      </c>
      <c r="AN766" s="1">
        <f t="shared" si="177"/>
        <v>510.2</v>
      </c>
      <c r="AO766" s="1">
        <f t="shared" si="178"/>
        <v>510.2</v>
      </c>
      <c r="AP766" s="1">
        <f t="shared" si="179"/>
        <v>510.2</v>
      </c>
      <c r="XED766" s="8"/>
      <c r="XEE766" s="8"/>
      <c r="XEF766" s="8"/>
      <c r="XEG766" s="8"/>
      <c r="XEH766" s="8"/>
      <c r="XEI766" s="8"/>
      <c r="XEJ766" s="8"/>
      <c r="XEK766" s="8"/>
      <c r="XEL766" s="8"/>
      <c r="XEM766" s="8"/>
      <c r="XEN766" s="8"/>
      <c r="XEO766" s="8"/>
      <c r="XEP766" s="8"/>
      <c r="XEQ766" s="8"/>
      <c r="XER766" s="8"/>
      <c r="XES766" s="8"/>
      <c r="XET766" s="8"/>
      <c r="XEU766" s="8"/>
      <c r="XEV766" s="8"/>
    </row>
    <row r="767" spans="1:42 16358:16376" s="1" customFormat="1" ht="30" customHeight="1">
      <c r="A767" s="1">
        <v>765</v>
      </c>
      <c r="B767" s="1">
        <v>517.4</v>
      </c>
      <c r="C767" s="2">
        <v>208.8</v>
      </c>
      <c r="D767" s="3">
        <v>12.14</v>
      </c>
      <c r="E767" s="3">
        <v>0.25</v>
      </c>
      <c r="F767" s="4">
        <v>5.41</v>
      </c>
      <c r="G767" s="1" t="s">
        <v>39</v>
      </c>
      <c r="H767" s="3">
        <v>5.0199999999999996</v>
      </c>
      <c r="I767" s="2">
        <v>1.89</v>
      </c>
      <c r="J767" s="2">
        <v>84.7</v>
      </c>
      <c r="K767" s="2">
        <v>96.2</v>
      </c>
      <c r="L767" s="2">
        <v>102.8</v>
      </c>
      <c r="M767" s="2">
        <v>7.1</v>
      </c>
      <c r="N767" s="1">
        <v>0</v>
      </c>
      <c r="O767" s="1" t="s">
        <v>40</v>
      </c>
      <c r="P767" s="1" t="s">
        <v>40</v>
      </c>
      <c r="Q767" s="1" t="s">
        <v>41</v>
      </c>
      <c r="R767" s="1" t="s">
        <v>41</v>
      </c>
      <c r="S767" s="5" t="s">
        <v>42</v>
      </c>
      <c r="T767" s="6" t="s">
        <v>42</v>
      </c>
      <c r="U767" s="1" t="s">
        <v>44</v>
      </c>
      <c r="V767" s="1" t="s">
        <v>44</v>
      </c>
      <c r="Y767" s="1">
        <f t="shared" si="165"/>
        <v>108033.12</v>
      </c>
      <c r="Z767" s="1">
        <f t="shared" si="166"/>
        <v>2597.348</v>
      </c>
      <c r="AA767" s="1">
        <f t="shared" si="167"/>
        <v>6281.2359999999999</v>
      </c>
      <c r="AB767" s="1">
        <f t="shared" si="168"/>
        <v>129.35</v>
      </c>
      <c r="AC767" s="1">
        <f t="shared" si="169"/>
        <v>2799.134</v>
      </c>
      <c r="AD767" s="1">
        <f t="shared" si="170"/>
        <v>43823.78</v>
      </c>
      <c r="AE767" s="1">
        <f t="shared" si="171"/>
        <v>49773.88</v>
      </c>
      <c r="AF767" s="1">
        <f t="shared" si="172"/>
        <v>53188.72</v>
      </c>
      <c r="AG767" s="1">
        <f t="shared" si="173"/>
        <v>3673.54</v>
      </c>
      <c r="AH767" s="1" t="e">
        <f>IF(#REF!="Y",B767,"")</f>
        <v>#REF!</v>
      </c>
      <c r="AI767" s="1" t="e">
        <f>IF(#REF!="","",MONTH(#REF!))</f>
        <v>#REF!</v>
      </c>
      <c r="AJ767" s="1" t="e">
        <f>#REF!+0</f>
        <v>#REF!</v>
      </c>
      <c r="AK767" s="1">
        <f t="shared" si="174"/>
        <v>517.4</v>
      </c>
      <c r="AL767" s="1">
        <f t="shared" si="175"/>
        <v>517.4</v>
      </c>
      <c r="AM767" s="1">
        <f t="shared" si="176"/>
        <v>517.4</v>
      </c>
      <c r="AN767" s="1">
        <f t="shared" si="177"/>
        <v>517.4</v>
      </c>
      <c r="AO767" s="1">
        <f t="shared" si="178"/>
        <v>517.4</v>
      </c>
      <c r="AP767" s="1">
        <f t="shared" si="179"/>
        <v>517.4</v>
      </c>
      <c r="XED767" s="8"/>
      <c r="XEE767" s="8"/>
      <c r="XEF767" s="8"/>
      <c r="XEG767" s="8"/>
      <c r="XEH767" s="8"/>
      <c r="XEI767" s="8"/>
      <c r="XEJ767" s="8"/>
      <c r="XEK767" s="8"/>
      <c r="XEL767" s="8"/>
      <c r="XEM767" s="8"/>
      <c r="XEN767" s="8"/>
      <c r="XEO767" s="8"/>
      <c r="XEP767" s="8"/>
      <c r="XEQ767" s="8"/>
      <c r="XER767" s="8"/>
      <c r="XES767" s="8"/>
      <c r="XET767" s="8"/>
      <c r="XEU767" s="8"/>
      <c r="XEV767" s="8"/>
    </row>
    <row r="768" spans="1:42 16358:16376" s="1" customFormat="1" ht="30" customHeight="1">
      <c r="A768" s="1">
        <v>766</v>
      </c>
      <c r="B768" s="1">
        <v>489.6</v>
      </c>
      <c r="C768" s="2">
        <v>207.9</v>
      </c>
      <c r="D768" s="3">
        <v>12.05</v>
      </c>
      <c r="E768" s="3">
        <v>0.25</v>
      </c>
      <c r="F768" s="4">
        <v>5.41</v>
      </c>
      <c r="G768" s="1" t="s">
        <v>39</v>
      </c>
      <c r="H768" s="3">
        <v>4.97</v>
      </c>
      <c r="I768" s="2">
        <v>1.89</v>
      </c>
      <c r="J768" s="2">
        <v>84.9</v>
      </c>
      <c r="K768" s="2">
        <v>96.6</v>
      </c>
      <c r="L768" s="2">
        <v>102.8</v>
      </c>
      <c r="M768" s="2">
        <v>7.1</v>
      </c>
      <c r="N768" s="1">
        <v>0</v>
      </c>
      <c r="O768" s="1" t="s">
        <v>40</v>
      </c>
      <c r="P768" s="1" t="s">
        <v>40</v>
      </c>
      <c r="Q768" s="1" t="s">
        <v>41</v>
      </c>
      <c r="R768" s="1" t="s">
        <v>41</v>
      </c>
      <c r="S768" s="5" t="s">
        <v>42</v>
      </c>
      <c r="T768" s="6" t="s">
        <v>42</v>
      </c>
      <c r="U768" s="1" t="s">
        <v>44</v>
      </c>
      <c r="V768" s="1" t="s">
        <v>44</v>
      </c>
      <c r="Y768" s="1">
        <f t="shared" si="165"/>
        <v>101787.84</v>
      </c>
      <c r="Z768" s="1">
        <f t="shared" si="166"/>
        <v>2433.3119999999999</v>
      </c>
      <c r="AA768" s="1">
        <f t="shared" si="167"/>
        <v>5899.68</v>
      </c>
      <c r="AB768" s="1">
        <f t="shared" si="168"/>
        <v>122.4</v>
      </c>
      <c r="AC768" s="1">
        <f t="shared" si="169"/>
        <v>2648.7359999999999</v>
      </c>
      <c r="AD768" s="1">
        <f t="shared" si="170"/>
        <v>41567.040000000001</v>
      </c>
      <c r="AE768" s="1">
        <f t="shared" si="171"/>
        <v>47295.360000000001</v>
      </c>
      <c r="AF768" s="1">
        <f t="shared" si="172"/>
        <v>50330.879999999997</v>
      </c>
      <c r="AG768" s="1">
        <f t="shared" si="173"/>
        <v>3476.16</v>
      </c>
      <c r="AH768" s="1" t="e">
        <f>IF(#REF!="Y",B768,"")</f>
        <v>#REF!</v>
      </c>
      <c r="AI768" s="1" t="e">
        <f>IF(#REF!="","",MONTH(#REF!))</f>
        <v>#REF!</v>
      </c>
      <c r="AJ768" s="1" t="e">
        <f>#REF!+0</f>
        <v>#REF!</v>
      </c>
      <c r="AK768" s="1">
        <f t="shared" si="174"/>
        <v>489.6</v>
      </c>
      <c r="AL768" s="1">
        <f t="shared" si="175"/>
        <v>489.6</v>
      </c>
      <c r="AM768" s="1">
        <f t="shared" si="176"/>
        <v>489.6</v>
      </c>
      <c r="AN768" s="1">
        <f t="shared" si="177"/>
        <v>489.6</v>
      </c>
      <c r="AO768" s="1">
        <f t="shared" si="178"/>
        <v>489.6</v>
      </c>
      <c r="AP768" s="1">
        <f t="shared" si="179"/>
        <v>489.6</v>
      </c>
      <c r="XED768" s="8"/>
      <c r="XEE768" s="8"/>
      <c r="XEF768" s="8"/>
      <c r="XEG768" s="8"/>
      <c r="XEH768" s="8"/>
      <c r="XEI768" s="8"/>
      <c r="XEJ768" s="8"/>
      <c r="XEK768" s="8"/>
      <c r="XEL768" s="8"/>
      <c r="XEM768" s="8"/>
      <c r="XEN768" s="8"/>
      <c r="XEO768" s="8"/>
      <c r="XEP768" s="8"/>
      <c r="XEQ768" s="8"/>
      <c r="XER768" s="8"/>
      <c r="XES768" s="8"/>
      <c r="XET768" s="8"/>
      <c r="XEU768" s="8"/>
      <c r="XEV768" s="8"/>
    </row>
    <row r="769" spans="1:42 16358:16376" s="1" customFormat="1" ht="30" customHeight="1">
      <c r="A769" s="1">
        <v>767</v>
      </c>
      <c r="B769" s="1">
        <v>319.60000000000002</v>
      </c>
      <c r="C769" s="2">
        <v>207.6</v>
      </c>
      <c r="D769" s="3">
        <v>12.06</v>
      </c>
      <c r="E769" s="3">
        <v>0.22</v>
      </c>
      <c r="F769" s="4">
        <v>5.4</v>
      </c>
      <c r="G769" s="1" t="s">
        <v>39</v>
      </c>
      <c r="H769" s="3">
        <v>5.0199999999999996</v>
      </c>
      <c r="I769" s="2">
        <v>3.48</v>
      </c>
      <c r="J769" s="2">
        <v>84.1</v>
      </c>
      <c r="K769" s="2">
        <v>96.7</v>
      </c>
      <c r="L769" s="2">
        <v>103.2</v>
      </c>
      <c r="M769" s="2">
        <v>8.1</v>
      </c>
      <c r="N769" s="1">
        <v>0</v>
      </c>
      <c r="O769" s="1" t="s">
        <v>40</v>
      </c>
      <c r="P769" s="1" t="s">
        <v>40</v>
      </c>
      <c r="Q769" s="1" t="s">
        <v>41</v>
      </c>
      <c r="R769" s="1" t="s">
        <v>41</v>
      </c>
      <c r="S769" s="5" t="s">
        <v>42</v>
      </c>
      <c r="T769" s="6" t="s">
        <v>43</v>
      </c>
      <c r="U769" s="1" t="s">
        <v>44</v>
      </c>
      <c r="V769" s="1" t="s">
        <v>44</v>
      </c>
      <c r="W769" s="1" t="s">
        <v>47</v>
      </c>
      <c r="X769" s="1" t="s">
        <v>41</v>
      </c>
      <c r="Y769" s="1">
        <f t="shared" si="165"/>
        <v>66348.960000000006</v>
      </c>
      <c r="Z769" s="1">
        <f t="shared" si="166"/>
        <v>1604.3920000000001</v>
      </c>
      <c r="AA769" s="1">
        <f t="shared" si="167"/>
        <v>3854.3760000000002</v>
      </c>
      <c r="AB769" s="1">
        <f t="shared" si="168"/>
        <v>70.311999999999998</v>
      </c>
      <c r="AC769" s="1">
        <f t="shared" si="169"/>
        <v>1725.84</v>
      </c>
      <c r="AD769" s="1">
        <f t="shared" si="170"/>
        <v>26878.36</v>
      </c>
      <c r="AE769" s="1">
        <f t="shared" si="171"/>
        <v>30905.32</v>
      </c>
      <c r="AF769" s="1">
        <f t="shared" si="172"/>
        <v>32982.720000000001</v>
      </c>
      <c r="AG769" s="1">
        <f t="shared" si="173"/>
        <v>2588.7600000000002</v>
      </c>
      <c r="AH769" s="1" t="e">
        <f>IF(#REF!="Y",B769,"")</f>
        <v>#REF!</v>
      </c>
      <c r="AI769" s="1" t="e">
        <f>IF(#REF!="","",MONTH(#REF!))</f>
        <v>#REF!</v>
      </c>
      <c r="AJ769" s="1" t="e">
        <f>#REF!+0</f>
        <v>#REF!</v>
      </c>
      <c r="AK769" s="1">
        <f t="shared" si="174"/>
        <v>319.60000000000002</v>
      </c>
      <c r="AL769" s="1" t="str">
        <f t="shared" si="175"/>
        <v/>
      </c>
      <c r="AM769" s="1">
        <f t="shared" si="176"/>
        <v>319.60000000000002</v>
      </c>
      <c r="AN769" s="1">
        <f t="shared" si="177"/>
        <v>319.60000000000002</v>
      </c>
      <c r="AO769" s="1">
        <f t="shared" si="178"/>
        <v>319.60000000000002</v>
      </c>
      <c r="AP769" s="1">
        <f t="shared" si="179"/>
        <v>319.60000000000002</v>
      </c>
      <c r="XED769" s="8"/>
      <c r="XEE769" s="8"/>
      <c r="XEF769" s="8"/>
      <c r="XEG769" s="8"/>
      <c r="XEH769" s="8"/>
      <c r="XEI769" s="8"/>
      <c r="XEJ769" s="8"/>
      <c r="XEK769" s="8"/>
      <c r="XEL769" s="8"/>
      <c r="XEM769" s="8"/>
      <c r="XEN769" s="8"/>
      <c r="XEO769" s="8"/>
      <c r="XEP769" s="8"/>
      <c r="XEQ769" s="8"/>
      <c r="XER769" s="8"/>
      <c r="XES769" s="8"/>
      <c r="XET769" s="8"/>
      <c r="XEU769" s="8"/>
      <c r="XEV769" s="8"/>
    </row>
    <row r="770" spans="1:42 16358:16376" s="1" customFormat="1" ht="30" customHeight="1">
      <c r="A770" s="1">
        <v>768</v>
      </c>
      <c r="B770" s="1">
        <v>488.6</v>
      </c>
      <c r="C770" s="2">
        <v>207.8</v>
      </c>
      <c r="D770" s="3">
        <v>11.5</v>
      </c>
      <c r="E770" s="3">
        <v>0.22</v>
      </c>
      <c r="F770" s="4">
        <v>5.4</v>
      </c>
      <c r="G770" s="1" t="s">
        <v>39</v>
      </c>
      <c r="H770" s="3">
        <v>5.1100000000000003</v>
      </c>
      <c r="I770" s="2">
        <v>3.48</v>
      </c>
      <c r="J770" s="2">
        <v>79.5</v>
      </c>
      <c r="K770" s="2">
        <v>94.5</v>
      </c>
      <c r="L770" s="2">
        <v>103.2</v>
      </c>
      <c r="M770" s="2">
        <v>8.1</v>
      </c>
      <c r="N770" s="1">
        <v>0</v>
      </c>
      <c r="O770" s="1" t="s">
        <v>40</v>
      </c>
      <c r="P770" s="1" t="s">
        <v>40</v>
      </c>
      <c r="Q770" s="1" t="s">
        <v>41</v>
      </c>
      <c r="R770" s="1" t="s">
        <v>41</v>
      </c>
      <c r="S770" s="5" t="s">
        <v>42</v>
      </c>
      <c r="T770" s="6" t="s">
        <v>43</v>
      </c>
      <c r="U770" s="1" t="s">
        <v>44</v>
      </c>
      <c r="V770" s="1" t="s">
        <v>44</v>
      </c>
      <c r="Y770" s="1">
        <f t="shared" si="165"/>
        <v>101531.08</v>
      </c>
      <c r="Z770" s="1">
        <f t="shared" si="166"/>
        <v>2496.7460000000001</v>
      </c>
      <c r="AA770" s="1">
        <f t="shared" si="167"/>
        <v>5618.9</v>
      </c>
      <c r="AB770" s="1">
        <f t="shared" si="168"/>
        <v>107.492</v>
      </c>
      <c r="AC770" s="1">
        <f t="shared" si="169"/>
        <v>2638.44</v>
      </c>
      <c r="AD770" s="1">
        <f t="shared" si="170"/>
        <v>38843.699999999997</v>
      </c>
      <c r="AE770" s="1">
        <f t="shared" si="171"/>
        <v>46172.7</v>
      </c>
      <c r="AF770" s="1">
        <f t="shared" si="172"/>
        <v>50423.519999999997</v>
      </c>
      <c r="AG770" s="1">
        <f t="shared" si="173"/>
        <v>3957.66</v>
      </c>
      <c r="AH770" s="1" t="e">
        <f>IF(#REF!="Y",B770,"")</f>
        <v>#REF!</v>
      </c>
      <c r="AI770" s="1" t="e">
        <f>IF(#REF!="","",MONTH(#REF!))</f>
        <v>#REF!</v>
      </c>
      <c r="AJ770" s="1" t="e">
        <f>#REF!+0</f>
        <v>#REF!</v>
      </c>
      <c r="AK770" s="1">
        <f t="shared" si="174"/>
        <v>488.6</v>
      </c>
      <c r="AL770" s="1" t="str">
        <f t="shared" si="175"/>
        <v/>
      </c>
      <c r="AM770" s="1">
        <f t="shared" si="176"/>
        <v>488.6</v>
      </c>
      <c r="AN770" s="1">
        <f t="shared" si="177"/>
        <v>488.6</v>
      </c>
      <c r="AO770" s="1">
        <f t="shared" si="178"/>
        <v>488.6</v>
      </c>
      <c r="AP770" s="1">
        <f t="shared" si="179"/>
        <v>488.6</v>
      </c>
      <c r="XED770" s="8"/>
      <c r="XEE770" s="8"/>
      <c r="XEF770" s="8"/>
      <c r="XEG770" s="8"/>
      <c r="XEH770" s="8"/>
      <c r="XEI770" s="8"/>
      <c r="XEJ770" s="8"/>
      <c r="XEK770" s="8"/>
      <c r="XEL770" s="8"/>
      <c r="XEM770" s="8"/>
      <c r="XEN770" s="8"/>
      <c r="XEO770" s="8"/>
      <c r="XEP770" s="8"/>
      <c r="XEQ770" s="8"/>
      <c r="XER770" s="8"/>
      <c r="XES770" s="8"/>
      <c r="XET770" s="8"/>
      <c r="XEU770" s="8"/>
      <c r="XEV770" s="8"/>
    </row>
    <row r="771" spans="1:42 16358:16376" s="1" customFormat="1" ht="30" customHeight="1">
      <c r="A771" s="1">
        <v>769</v>
      </c>
      <c r="B771" s="1">
        <v>521.4</v>
      </c>
      <c r="C771" s="2">
        <v>199.8</v>
      </c>
      <c r="D771" s="3">
        <v>11.66</v>
      </c>
      <c r="E771" s="3">
        <v>0.22</v>
      </c>
      <c r="F771" s="4">
        <v>5.4</v>
      </c>
      <c r="G771" s="1" t="s">
        <v>39</v>
      </c>
      <c r="H771" s="3">
        <v>5.49</v>
      </c>
      <c r="I771" s="2">
        <v>3.48</v>
      </c>
      <c r="J771" s="2">
        <v>70.400000000000006</v>
      </c>
      <c r="K771" s="2">
        <v>90.4</v>
      </c>
      <c r="L771" s="2">
        <v>103.2</v>
      </c>
      <c r="M771" s="2">
        <v>8.1</v>
      </c>
      <c r="N771" s="1">
        <v>0</v>
      </c>
      <c r="O771" s="1" t="s">
        <v>40</v>
      </c>
      <c r="P771" s="1" t="s">
        <v>40</v>
      </c>
      <c r="Q771" s="1" t="s">
        <v>41</v>
      </c>
      <c r="R771" s="1" t="s">
        <v>41</v>
      </c>
      <c r="S771" s="5" t="s">
        <v>42</v>
      </c>
      <c r="T771" s="6" t="s">
        <v>43</v>
      </c>
      <c r="U771" s="1" t="s">
        <v>44</v>
      </c>
      <c r="V771" s="1" t="s">
        <v>44</v>
      </c>
      <c r="Y771" s="1">
        <f t="shared" ref="Y771:Y834" si="180">C771*B771</f>
        <v>104175.72</v>
      </c>
      <c r="Z771" s="1">
        <f t="shared" ref="Z771:Z834" si="181">B771*H771</f>
        <v>2862.4859999999999</v>
      </c>
      <c r="AA771" s="1">
        <f t="shared" ref="AA771:AA834" si="182">B771*D771</f>
        <v>6079.5240000000003</v>
      </c>
      <c r="AB771" s="1">
        <f t="shared" ref="AB771:AB834" si="183">B771*E771</f>
        <v>114.708</v>
      </c>
      <c r="AC771" s="1">
        <f t="shared" ref="AC771:AC834" si="184">B771*F771</f>
        <v>2815.56</v>
      </c>
      <c r="AD771" s="1">
        <f t="shared" ref="AD771:AD834" si="185">B771*J771</f>
        <v>36706.559999999998</v>
      </c>
      <c r="AE771" s="1">
        <f t="shared" ref="AE771:AE834" si="186">B771*K771</f>
        <v>47134.559999999998</v>
      </c>
      <c r="AF771" s="1">
        <f t="shared" ref="AF771:AF834" si="187">B771*L771</f>
        <v>53808.480000000003</v>
      </c>
      <c r="AG771" s="1">
        <f t="shared" ref="AG771:AG834" si="188">B771*M771</f>
        <v>4223.34</v>
      </c>
      <c r="AH771" s="1" t="e">
        <f>IF(#REF!="Y",B771,"")</f>
        <v>#REF!</v>
      </c>
      <c r="AI771" s="1" t="e">
        <f>IF(#REF!="","",MONTH(#REF!))</f>
        <v>#REF!</v>
      </c>
      <c r="AJ771" s="1" t="e">
        <f>#REF!+0</f>
        <v>#REF!</v>
      </c>
      <c r="AK771" s="1">
        <f t="shared" ref="AK771:AK834" si="189">IF($S771="否",$B771,"")</f>
        <v>521.4</v>
      </c>
      <c r="AL771" s="1" t="str">
        <f t="shared" ref="AL771:AL834" si="190">IF($T771="否",$B771,"")</f>
        <v/>
      </c>
      <c r="AM771" s="1">
        <f t="shared" ref="AM771:AM834" si="191">IF($Q771="未检出",$B771,"")</f>
        <v>521.4</v>
      </c>
      <c r="AN771" s="1">
        <f t="shared" ref="AN771:AN834" si="192">IF($R771="未检出",$B771,"")</f>
        <v>521.4</v>
      </c>
      <c r="AO771" s="1">
        <f t="shared" ref="AO771:AO834" si="193">IF($U771="未见",$B771,"")</f>
        <v>521.4</v>
      </c>
      <c r="AP771" s="1">
        <f t="shared" ref="AP771:AP834" si="194">IF($V771="未见",$B771,"")</f>
        <v>521.4</v>
      </c>
      <c r="XED771" s="8"/>
      <c r="XEE771" s="8"/>
      <c r="XEF771" s="8"/>
      <c r="XEG771" s="8"/>
      <c r="XEH771" s="8"/>
      <c r="XEI771" s="8"/>
      <c r="XEJ771" s="8"/>
      <c r="XEK771" s="8"/>
      <c r="XEL771" s="8"/>
      <c r="XEM771" s="8"/>
      <c r="XEN771" s="8"/>
      <c r="XEO771" s="8"/>
      <c r="XEP771" s="8"/>
      <c r="XEQ771" s="8"/>
      <c r="XER771" s="8"/>
      <c r="XES771" s="8"/>
      <c r="XET771" s="8"/>
      <c r="XEU771" s="8"/>
      <c r="XEV771" s="8"/>
    </row>
    <row r="772" spans="1:42 16358:16376" s="1" customFormat="1" ht="30" customHeight="1">
      <c r="A772" s="1">
        <v>770</v>
      </c>
      <c r="B772" s="1">
        <v>499.4</v>
      </c>
      <c r="C772" s="2">
        <v>200.9</v>
      </c>
      <c r="D772" s="3">
        <v>11.84</v>
      </c>
      <c r="E772" s="3">
        <v>0.22</v>
      </c>
      <c r="F772" s="4">
        <v>5.4</v>
      </c>
      <c r="G772" s="1" t="s">
        <v>39</v>
      </c>
      <c r="H772" s="3">
        <v>5.46</v>
      </c>
      <c r="I772" s="2">
        <v>3.48</v>
      </c>
      <c r="J772" s="2">
        <v>69.900000000000006</v>
      </c>
      <c r="K772" s="2">
        <v>90</v>
      </c>
      <c r="L772" s="2">
        <v>103.2</v>
      </c>
      <c r="M772" s="2">
        <v>8.1</v>
      </c>
      <c r="N772" s="1">
        <v>0</v>
      </c>
      <c r="O772" s="1" t="s">
        <v>40</v>
      </c>
      <c r="P772" s="1" t="s">
        <v>40</v>
      </c>
      <c r="Q772" s="1" t="s">
        <v>41</v>
      </c>
      <c r="R772" s="1" t="s">
        <v>41</v>
      </c>
      <c r="S772" s="5" t="s">
        <v>42</v>
      </c>
      <c r="T772" s="6" t="s">
        <v>43</v>
      </c>
      <c r="U772" s="1" t="s">
        <v>44</v>
      </c>
      <c r="V772" s="1" t="s">
        <v>44</v>
      </c>
      <c r="Y772" s="1">
        <f t="shared" si="180"/>
        <v>100329.46</v>
      </c>
      <c r="Z772" s="1">
        <f t="shared" si="181"/>
        <v>2726.7240000000002</v>
      </c>
      <c r="AA772" s="1">
        <f t="shared" si="182"/>
        <v>5912.8959999999997</v>
      </c>
      <c r="AB772" s="1">
        <f t="shared" si="183"/>
        <v>109.86799999999999</v>
      </c>
      <c r="AC772" s="1">
        <f t="shared" si="184"/>
        <v>2696.76</v>
      </c>
      <c r="AD772" s="1">
        <f t="shared" si="185"/>
        <v>34908.06</v>
      </c>
      <c r="AE772" s="1">
        <f t="shared" si="186"/>
        <v>44946</v>
      </c>
      <c r="AF772" s="1">
        <f t="shared" si="187"/>
        <v>51538.080000000002</v>
      </c>
      <c r="AG772" s="1">
        <f t="shared" si="188"/>
        <v>4045.14</v>
      </c>
      <c r="AH772" s="1" t="e">
        <f>IF(#REF!="Y",B772,"")</f>
        <v>#REF!</v>
      </c>
      <c r="AI772" s="1" t="e">
        <f>IF(#REF!="","",MONTH(#REF!))</f>
        <v>#REF!</v>
      </c>
      <c r="AJ772" s="1" t="e">
        <f>#REF!+0</f>
        <v>#REF!</v>
      </c>
      <c r="AK772" s="1">
        <f t="shared" si="189"/>
        <v>499.4</v>
      </c>
      <c r="AL772" s="1" t="str">
        <f t="shared" si="190"/>
        <v/>
      </c>
      <c r="AM772" s="1">
        <f t="shared" si="191"/>
        <v>499.4</v>
      </c>
      <c r="AN772" s="1">
        <f t="shared" si="192"/>
        <v>499.4</v>
      </c>
      <c r="AO772" s="1">
        <f t="shared" si="193"/>
        <v>499.4</v>
      </c>
      <c r="AP772" s="1">
        <f t="shared" si="194"/>
        <v>499.4</v>
      </c>
      <c r="XED772" s="8"/>
      <c r="XEE772" s="8"/>
      <c r="XEF772" s="8"/>
      <c r="XEG772" s="8"/>
      <c r="XEH772" s="8"/>
      <c r="XEI772" s="8"/>
      <c r="XEJ772" s="8"/>
      <c r="XEK772" s="8"/>
      <c r="XEL772" s="8"/>
      <c r="XEM772" s="8"/>
      <c r="XEN772" s="8"/>
      <c r="XEO772" s="8"/>
      <c r="XEP772" s="8"/>
      <c r="XEQ772" s="8"/>
      <c r="XER772" s="8"/>
      <c r="XES772" s="8"/>
      <c r="XET772" s="8"/>
      <c r="XEU772" s="8"/>
      <c r="XEV772" s="8"/>
    </row>
    <row r="773" spans="1:42 16358:16376" s="1" customFormat="1" ht="30" customHeight="1">
      <c r="A773" s="1">
        <v>771</v>
      </c>
      <c r="B773" s="1">
        <v>518.20000000000005</v>
      </c>
      <c r="C773" s="2">
        <v>197.3</v>
      </c>
      <c r="D773" s="3">
        <v>12.11</v>
      </c>
      <c r="E773" s="3">
        <v>0.22</v>
      </c>
      <c r="F773" s="4">
        <v>5.4</v>
      </c>
      <c r="G773" s="1" t="s">
        <v>39</v>
      </c>
      <c r="H773" s="3">
        <v>5.76</v>
      </c>
      <c r="I773" s="2">
        <v>3.48</v>
      </c>
      <c r="J773" s="2">
        <v>63.3</v>
      </c>
      <c r="K773" s="2">
        <v>86.7</v>
      </c>
      <c r="L773" s="2">
        <v>103.2</v>
      </c>
      <c r="M773" s="2">
        <v>8.1</v>
      </c>
      <c r="N773" s="1">
        <v>0</v>
      </c>
      <c r="O773" s="1" t="s">
        <v>40</v>
      </c>
      <c r="P773" s="1" t="s">
        <v>40</v>
      </c>
      <c r="Q773" s="1" t="s">
        <v>41</v>
      </c>
      <c r="R773" s="1" t="s">
        <v>41</v>
      </c>
      <c r="S773" s="5" t="s">
        <v>42</v>
      </c>
      <c r="T773" s="6" t="s">
        <v>43</v>
      </c>
      <c r="U773" s="1" t="s">
        <v>44</v>
      </c>
      <c r="V773" s="1" t="s">
        <v>44</v>
      </c>
      <c r="Y773" s="1">
        <f t="shared" si="180"/>
        <v>102240.86</v>
      </c>
      <c r="Z773" s="1">
        <f t="shared" si="181"/>
        <v>2984.8319999999999</v>
      </c>
      <c r="AA773" s="1">
        <f t="shared" si="182"/>
        <v>6275.402</v>
      </c>
      <c r="AB773" s="1">
        <f t="shared" si="183"/>
        <v>114.004</v>
      </c>
      <c r="AC773" s="1">
        <f t="shared" si="184"/>
        <v>2798.28</v>
      </c>
      <c r="AD773" s="1">
        <f t="shared" si="185"/>
        <v>32802.06</v>
      </c>
      <c r="AE773" s="1">
        <f t="shared" si="186"/>
        <v>44927.94</v>
      </c>
      <c r="AF773" s="1">
        <f t="shared" si="187"/>
        <v>53478.239999999998</v>
      </c>
      <c r="AG773" s="1">
        <f t="shared" si="188"/>
        <v>4197.42</v>
      </c>
      <c r="AH773" s="1" t="e">
        <f>IF(#REF!="Y",B773,"")</f>
        <v>#REF!</v>
      </c>
      <c r="AI773" s="1" t="e">
        <f>IF(#REF!="","",MONTH(#REF!))</f>
        <v>#REF!</v>
      </c>
      <c r="AJ773" s="1" t="e">
        <f>#REF!+0</f>
        <v>#REF!</v>
      </c>
      <c r="AK773" s="1">
        <f t="shared" si="189"/>
        <v>518.20000000000005</v>
      </c>
      <c r="AL773" s="1" t="str">
        <f t="shared" si="190"/>
        <v/>
      </c>
      <c r="AM773" s="1">
        <f t="shared" si="191"/>
        <v>518.20000000000005</v>
      </c>
      <c r="AN773" s="1">
        <f t="shared" si="192"/>
        <v>518.20000000000005</v>
      </c>
      <c r="AO773" s="1">
        <f t="shared" si="193"/>
        <v>518.20000000000005</v>
      </c>
      <c r="AP773" s="1">
        <f t="shared" si="194"/>
        <v>518.20000000000005</v>
      </c>
      <c r="XED773" s="8"/>
      <c r="XEE773" s="8"/>
      <c r="XEF773" s="8"/>
      <c r="XEG773" s="8"/>
      <c r="XEH773" s="8"/>
      <c r="XEI773" s="8"/>
      <c r="XEJ773" s="8"/>
      <c r="XEK773" s="8"/>
      <c r="XEL773" s="8"/>
      <c r="XEM773" s="8"/>
      <c r="XEN773" s="8"/>
      <c r="XEO773" s="8"/>
      <c r="XEP773" s="8"/>
      <c r="XEQ773" s="8"/>
      <c r="XER773" s="8"/>
      <c r="XES773" s="8"/>
      <c r="XET773" s="8"/>
      <c r="XEU773" s="8"/>
      <c r="XEV773" s="8"/>
    </row>
    <row r="774" spans="1:42 16358:16376" s="1" customFormat="1" ht="30" customHeight="1">
      <c r="A774" s="1">
        <v>772</v>
      </c>
      <c r="B774" s="1">
        <v>500</v>
      </c>
      <c r="C774" s="2">
        <v>201.1</v>
      </c>
      <c r="D774" s="3">
        <v>11.66</v>
      </c>
      <c r="E774" s="3">
        <v>0.22</v>
      </c>
      <c r="F774" s="4">
        <v>5.4</v>
      </c>
      <c r="G774" s="1" t="s">
        <v>39</v>
      </c>
      <c r="H774" s="3">
        <v>6.09</v>
      </c>
      <c r="I774" s="2">
        <v>3.48</v>
      </c>
      <c r="J774" s="2">
        <v>59.9</v>
      </c>
      <c r="K774" s="2">
        <v>85</v>
      </c>
      <c r="L774" s="2">
        <v>103.2</v>
      </c>
      <c r="M774" s="2">
        <v>8.1</v>
      </c>
      <c r="N774" s="1">
        <v>0</v>
      </c>
      <c r="O774" s="1" t="s">
        <v>40</v>
      </c>
      <c r="P774" s="1" t="s">
        <v>40</v>
      </c>
      <c r="Q774" s="1" t="s">
        <v>41</v>
      </c>
      <c r="R774" s="1" t="s">
        <v>41</v>
      </c>
      <c r="S774" s="5" t="s">
        <v>42</v>
      </c>
      <c r="T774" s="6" t="s">
        <v>43</v>
      </c>
      <c r="U774" s="1" t="s">
        <v>44</v>
      </c>
      <c r="V774" s="1" t="s">
        <v>44</v>
      </c>
      <c r="Y774" s="1">
        <f t="shared" si="180"/>
        <v>100550</v>
      </c>
      <c r="Z774" s="1">
        <f t="shared" si="181"/>
        <v>3045</v>
      </c>
      <c r="AA774" s="1">
        <f t="shared" si="182"/>
        <v>5830</v>
      </c>
      <c r="AB774" s="1">
        <f t="shared" si="183"/>
        <v>110</v>
      </c>
      <c r="AC774" s="1">
        <f t="shared" si="184"/>
        <v>2700</v>
      </c>
      <c r="AD774" s="1">
        <f t="shared" si="185"/>
        <v>29950</v>
      </c>
      <c r="AE774" s="1">
        <f t="shared" si="186"/>
        <v>42500</v>
      </c>
      <c r="AF774" s="1">
        <f t="shared" si="187"/>
        <v>51600</v>
      </c>
      <c r="AG774" s="1">
        <f t="shared" si="188"/>
        <v>4050</v>
      </c>
      <c r="AH774" s="1" t="e">
        <f>IF(#REF!="Y",B774,"")</f>
        <v>#REF!</v>
      </c>
      <c r="AI774" s="1" t="e">
        <f>IF(#REF!="","",MONTH(#REF!))</f>
        <v>#REF!</v>
      </c>
      <c r="AJ774" s="1" t="e">
        <f>#REF!+0</f>
        <v>#REF!</v>
      </c>
      <c r="AK774" s="1">
        <f t="shared" si="189"/>
        <v>500</v>
      </c>
      <c r="AL774" s="1" t="str">
        <f t="shared" si="190"/>
        <v/>
      </c>
      <c r="AM774" s="1">
        <f t="shared" si="191"/>
        <v>500</v>
      </c>
      <c r="AN774" s="1">
        <f t="shared" si="192"/>
        <v>500</v>
      </c>
      <c r="AO774" s="1">
        <f t="shared" si="193"/>
        <v>500</v>
      </c>
      <c r="AP774" s="1">
        <f t="shared" si="194"/>
        <v>500</v>
      </c>
      <c r="XED774" s="8"/>
      <c r="XEE774" s="8"/>
      <c r="XEF774" s="8"/>
      <c r="XEG774" s="8"/>
      <c r="XEH774" s="8"/>
      <c r="XEI774" s="8"/>
      <c r="XEJ774" s="8"/>
      <c r="XEK774" s="8"/>
      <c r="XEL774" s="8"/>
      <c r="XEM774" s="8"/>
      <c r="XEN774" s="8"/>
      <c r="XEO774" s="8"/>
      <c r="XEP774" s="8"/>
      <c r="XEQ774" s="8"/>
      <c r="XER774" s="8"/>
      <c r="XES774" s="8"/>
      <c r="XET774" s="8"/>
      <c r="XEU774" s="8"/>
      <c r="XEV774" s="8"/>
    </row>
    <row r="775" spans="1:42 16358:16376" s="1" customFormat="1" ht="30" customHeight="1">
      <c r="A775" s="1">
        <v>773</v>
      </c>
      <c r="B775" s="1">
        <v>500.4</v>
      </c>
      <c r="C775" s="2">
        <v>199.9</v>
      </c>
      <c r="D775" s="3">
        <v>11.57</v>
      </c>
      <c r="E775" s="3">
        <v>0.22</v>
      </c>
      <c r="F775" s="4">
        <v>5.4</v>
      </c>
      <c r="G775" s="1" t="s">
        <v>39</v>
      </c>
      <c r="H775" s="3">
        <v>6.09</v>
      </c>
      <c r="I775" s="2">
        <v>3.48</v>
      </c>
      <c r="J775" s="2">
        <v>60.2</v>
      </c>
      <c r="K775" s="2">
        <v>85.1</v>
      </c>
      <c r="L775" s="2">
        <v>103.2</v>
      </c>
      <c r="M775" s="2">
        <v>8.1</v>
      </c>
      <c r="N775" s="1">
        <v>0</v>
      </c>
      <c r="O775" s="1" t="s">
        <v>40</v>
      </c>
      <c r="P775" s="1" t="s">
        <v>40</v>
      </c>
      <c r="Q775" s="1" t="s">
        <v>41</v>
      </c>
      <c r="R775" s="1" t="s">
        <v>41</v>
      </c>
      <c r="S775" s="5" t="s">
        <v>42</v>
      </c>
      <c r="T775" s="6" t="s">
        <v>43</v>
      </c>
      <c r="U775" s="1" t="s">
        <v>44</v>
      </c>
      <c r="V775" s="1" t="s">
        <v>44</v>
      </c>
      <c r="Y775" s="1">
        <f t="shared" si="180"/>
        <v>100029.96</v>
      </c>
      <c r="Z775" s="1">
        <f t="shared" si="181"/>
        <v>3047.4360000000001</v>
      </c>
      <c r="AA775" s="1">
        <f t="shared" si="182"/>
        <v>5789.6279999999997</v>
      </c>
      <c r="AB775" s="1">
        <f t="shared" si="183"/>
        <v>110.08799999999999</v>
      </c>
      <c r="AC775" s="1">
        <f t="shared" si="184"/>
        <v>2702.16</v>
      </c>
      <c r="AD775" s="1">
        <f t="shared" si="185"/>
        <v>30124.080000000002</v>
      </c>
      <c r="AE775" s="1">
        <f t="shared" si="186"/>
        <v>42584.04</v>
      </c>
      <c r="AF775" s="1">
        <f t="shared" si="187"/>
        <v>51641.279999999999</v>
      </c>
      <c r="AG775" s="1">
        <f t="shared" si="188"/>
        <v>4053.24</v>
      </c>
      <c r="AH775" s="1" t="e">
        <f>IF(#REF!="Y",B775,"")</f>
        <v>#REF!</v>
      </c>
      <c r="AI775" s="1" t="e">
        <f>IF(#REF!="","",MONTH(#REF!))</f>
        <v>#REF!</v>
      </c>
      <c r="AJ775" s="1" t="e">
        <f>#REF!+0</f>
        <v>#REF!</v>
      </c>
      <c r="AK775" s="1">
        <f t="shared" si="189"/>
        <v>500.4</v>
      </c>
      <c r="AL775" s="1" t="str">
        <f t="shared" si="190"/>
        <v/>
      </c>
      <c r="AM775" s="1">
        <f t="shared" si="191"/>
        <v>500.4</v>
      </c>
      <c r="AN775" s="1">
        <f t="shared" si="192"/>
        <v>500.4</v>
      </c>
      <c r="AO775" s="1">
        <f t="shared" si="193"/>
        <v>500.4</v>
      </c>
      <c r="AP775" s="1">
        <f t="shared" si="194"/>
        <v>500.4</v>
      </c>
      <c r="XED775" s="8"/>
      <c r="XEE775" s="8"/>
      <c r="XEF775" s="8"/>
      <c r="XEG775" s="8"/>
      <c r="XEH775" s="8"/>
      <c r="XEI775" s="8"/>
      <c r="XEJ775" s="8"/>
      <c r="XEK775" s="8"/>
      <c r="XEL775" s="8"/>
      <c r="XEM775" s="8"/>
      <c r="XEN775" s="8"/>
      <c r="XEO775" s="8"/>
      <c r="XEP775" s="8"/>
      <c r="XEQ775" s="8"/>
      <c r="XER775" s="8"/>
      <c r="XES775" s="8"/>
      <c r="XET775" s="8"/>
      <c r="XEU775" s="8"/>
      <c r="XEV775" s="8"/>
    </row>
    <row r="776" spans="1:42 16358:16376" s="1" customFormat="1" ht="30" customHeight="1">
      <c r="A776" s="1">
        <v>774</v>
      </c>
      <c r="B776" s="1">
        <v>505.6</v>
      </c>
      <c r="C776" s="2">
        <v>191.5</v>
      </c>
      <c r="D776" s="3">
        <v>11.49</v>
      </c>
      <c r="E776" s="3">
        <v>0.27</v>
      </c>
      <c r="F776" s="4">
        <v>5.6</v>
      </c>
      <c r="G776" s="1" t="s">
        <v>46</v>
      </c>
      <c r="H776" s="3">
        <v>5.68</v>
      </c>
      <c r="I776" s="2">
        <v>2.14</v>
      </c>
      <c r="J776" s="2">
        <v>54.1</v>
      </c>
      <c r="K776" s="2">
        <v>81.5</v>
      </c>
      <c r="L776" s="2">
        <v>137</v>
      </c>
      <c r="M776" s="2">
        <v>7.4</v>
      </c>
      <c r="N776" s="1">
        <v>0</v>
      </c>
      <c r="O776" s="1" t="s">
        <v>40</v>
      </c>
      <c r="P776" s="1" t="s">
        <v>40</v>
      </c>
      <c r="Q776" s="1" t="s">
        <v>41</v>
      </c>
      <c r="R776" s="1" t="s">
        <v>41</v>
      </c>
      <c r="S776" s="5" t="s">
        <v>42</v>
      </c>
      <c r="T776" s="6" t="s">
        <v>43</v>
      </c>
      <c r="U776" s="1" t="s">
        <v>44</v>
      </c>
      <c r="V776" s="1" t="s">
        <v>44</v>
      </c>
      <c r="W776" s="1">
        <v>3</v>
      </c>
      <c r="X776" s="1" t="s">
        <v>41</v>
      </c>
      <c r="Y776" s="1">
        <f t="shared" si="180"/>
        <v>96822.399999999994</v>
      </c>
      <c r="Z776" s="1">
        <f t="shared" si="181"/>
        <v>2871.808</v>
      </c>
      <c r="AA776" s="1">
        <f t="shared" si="182"/>
        <v>5809.3440000000001</v>
      </c>
      <c r="AB776" s="1">
        <f t="shared" si="183"/>
        <v>136.512</v>
      </c>
      <c r="AC776" s="1">
        <f t="shared" si="184"/>
        <v>2831.36</v>
      </c>
      <c r="AD776" s="1">
        <f t="shared" si="185"/>
        <v>27352.959999999999</v>
      </c>
      <c r="AE776" s="1">
        <f t="shared" si="186"/>
        <v>41206.400000000001</v>
      </c>
      <c r="AF776" s="1">
        <f t="shared" si="187"/>
        <v>69267.199999999997</v>
      </c>
      <c r="AG776" s="1">
        <f t="shared" si="188"/>
        <v>3741.44</v>
      </c>
      <c r="AH776" s="1" t="e">
        <f>IF(#REF!="Y",B776,"")</f>
        <v>#REF!</v>
      </c>
      <c r="AI776" s="1" t="e">
        <f>IF(#REF!="","",MONTH(#REF!))</f>
        <v>#REF!</v>
      </c>
      <c r="AJ776" s="1" t="e">
        <f>#REF!+0</f>
        <v>#REF!</v>
      </c>
      <c r="AK776" s="1">
        <f t="shared" si="189"/>
        <v>505.6</v>
      </c>
      <c r="AL776" s="1" t="str">
        <f t="shared" si="190"/>
        <v/>
      </c>
      <c r="AM776" s="1">
        <f t="shared" si="191"/>
        <v>505.6</v>
      </c>
      <c r="AN776" s="1">
        <f t="shared" si="192"/>
        <v>505.6</v>
      </c>
      <c r="AO776" s="1">
        <f t="shared" si="193"/>
        <v>505.6</v>
      </c>
      <c r="AP776" s="1">
        <f t="shared" si="194"/>
        <v>505.6</v>
      </c>
      <c r="XED776" s="8"/>
      <c r="XEE776" s="8"/>
      <c r="XEF776" s="8"/>
      <c r="XEG776" s="8"/>
      <c r="XEH776" s="8"/>
      <c r="XEI776" s="8"/>
      <c r="XEJ776" s="8"/>
      <c r="XEK776" s="8"/>
      <c r="XEL776" s="8"/>
      <c r="XEM776" s="8"/>
      <c r="XEN776" s="8"/>
      <c r="XEO776" s="8"/>
      <c r="XEP776" s="8"/>
      <c r="XEQ776" s="8"/>
      <c r="XER776" s="8"/>
      <c r="XES776" s="8"/>
      <c r="XET776" s="8"/>
      <c r="XEU776" s="8"/>
      <c r="XEV776" s="8"/>
    </row>
    <row r="777" spans="1:42 16358:16376" s="1" customFormat="1" ht="30" customHeight="1">
      <c r="A777" s="1">
        <v>775</v>
      </c>
      <c r="B777" s="1">
        <v>517.4</v>
      </c>
      <c r="C777" s="2">
        <v>177.2</v>
      </c>
      <c r="D777" s="3">
        <v>11.36</v>
      </c>
      <c r="E777" s="3">
        <v>0.27</v>
      </c>
      <c r="F777" s="4">
        <v>5.6</v>
      </c>
      <c r="G777" s="1" t="s">
        <v>46</v>
      </c>
      <c r="H777" s="3">
        <v>5.13</v>
      </c>
      <c r="I777" s="2">
        <v>2.14</v>
      </c>
      <c r="J777" s="2">
        <v>46.6</v>
      </c>
      <c r="K777" s="2">
        <v>76.599999999999994</v>
      </c>
      <c r="L777" s="2">
        <v>137</v>
      </c>
      <c r="M777" s="2">
        <v>7.4</v>
      </c>
      <c r="N777" s="1">
        <v>0</v>
      </c>
      <c r="O777" s="1" t="s">
        <v>40</v>
      </c>
      <c r="P777" s="1" t="s">
        <v>40</v>
      </c>
      <c r="Q777" s="1" t="s">
        <v>41</v>
      </c>
      <c r="R777" s="1" t="s">
        <v>41</v>
      </c>
      <c r="S777" s="5" t="s">
        <v>42</v>
      </c>
      <c r="T777" s="6" t="s">
        <v>43</v>
      </c>
      <c r="U777" s="1" t="s">
        <v>44</v>
      </c>
      <c r="V777" s="1" t="s">
        <v>44</v>
      </c>
      <c r="Y777" s="1">
        <f t="shared" si="180"/>
        <v>91683.28</v>
      </c>
      <c r="Z777" s="1">
        <f t="shared" si="181"/>
        <v>2654.2620000000002</v>
      </c>
      <c r="AA777" s="1">
        <f t="shared" si="182"/>
        <v>5877.6639999999998</v>
      </c>
      <c r="AB777" s="1">
        <f t="shared" si="183"/>
        <v>139.69800000000001</v>
      </c>
      <c r="AC777" s="1">
        <f t="shared" si="184"/>
        <v>2897.44</v>
      </c>
      <c r="AD777" s="1">
        <f t="shared" si="185"/>
        <v>24110.84</v>
      </c>
      <c r="AE777" s="1">
        <f t="shared" si="186"/>
        <v>39632.839999999997</v>
      </c>
      <c r="AF777" s="1">
        <f t="shared" si="187"/>
        <v>70883.8</v>
      </c>
      <c r="AG777" s="1">
        <f t="shared" si="188"/>
        <v>3828.76</v>
      </c>
      <c r="AH777" s="1" t="e">
        <f>IF(#REF!="Y",B777,"")</f>
        <v>#REF!</v>
      </c>
      <c r="AI777" s="1" t="e">
        <f>IF(#REF!="","",MONTH(#REF!))</f>
        <v>#REF!</v>
      </c>
      <c r="AJ777" s="1" t="e">
        <f>#REF!+0</f>
        <v>#REF!</v>
      </c>
      <c r="AK777" s="1">
        <f t="shared" si="189"/>
        <v>517.4</v>
      </c>
      <c r="AL777" s="1" t="str">
        <f t="shared" si="190"/>
        <v/>
      </c>
      <c r="AM777" s="1">
        <f t="shared" si="191"/>
        <v>517.4</v>
      </c>
      <c r="AN777" s="1">
        <f t="shared" si="192"/>
        <v>517.4</v>
      </c>
      <c r="AO777" s="1">
        <f t="shared" si="193"/>
        <v>517.4</v>
      </c>
      <c r="AP777" s="1">
        <f t="shared" si="194"/>
        <v>517.4</v>
      </c>
      <c r="XED777" s="8"/>
      <c r="XEE777" s="8"/>
      <c r="XEF777" s="8"/>
      <c r="XEG777" s="8"/>
      <c r="XEH777" s="8"/>
      <c r="XEI777" s="8"/>
      <c r="XEJ777" s="8"/>
      <c r="XEK777" s="8"/>
      <c r="XEL777" s="8"/>
      <c r="XEM777" s="8"/>
      <c r="XEN777" s="8"/>
      <c r="XEO777" s="8"/>
      <c r="XEP777" s="8"/>
      <c r="XEQ777" s="8"/>
      <c r="XER777" s="8"/>
      <c r="XES777" s="8"/>
      <c r="XET777" s="8"/>
      <c r="XEU777" s="8"/>
      <c r="XEV777" s="8"/>
    </row>
    <row r="778" spans="1:42 16358:16376" s="1" customFormat="1" ht="30" customHeight="1">
      <c r="A778" s="1">
        <v>776</v>
      </c>
      <c r="B778" s="1">
        <v>278.39999999999998</v>
      </c>
      <c r="C778" s="2">
        <v>176.7</v>
      </c>
      <c r="D778" s="3">
        <v>11.24</v>
      </c>
      <c r="E778" s="3">
        <v>0.27</v>
      </c>
      <c r="F778" s="4">
        <v>5.6</v>
      </c>
      <c r="G778" s="1" t="s">
        <v>46</v>
      </c>
      <c r="H778" s="3">
        <v>5.19</v>
      </c>
      <c r="I778" s="2">
        <v>2.14</v>
      </c>
      <c r="J778" s="2">
        <v>42.3</v>
      </c>
      <c r="K778" s="2">
        <v>73.2</v>
      </c>
      <c r="L778" s="2">
        <v>137</v>
      </c>
      <c r="M778" s="2">
        <v>7.4</v>
      </c>
      <c r="N778" s="1">
        <v>0</v>
      </c>
      <c r="O778" s="1" t="s">
        <v>40</v>
      </c>
      <c r="P778" s="1" t="s">
        <v>40</v>
      </c>
      <c r="Q778" s="1" t="s">
        <v>41</v>
      </c>
      <c r="R778" s="1" t="s">
        <v>41</v>
      </c>
      <c r="S778" s="5" t="s">
        <v>42</v>
      </c>
      <c r="T778" s="6" t="s">
        <v>43</v>
      </c>
      <c r="U778" s="1" t="s">
        <v>44</v>
      </c>
      <c r="V778" s="1" t="s">
        <v>44</v>
      </c>
      <c r="Y778" s="1">
        <f t="shared" si="180"/>
        <v>49193.279999999999</v>
      </c>
      <c r="Z778" s="1">
        <f t="shared" si="181"/>
        <v>1444.896</v>
      </c>
      <c r="AA778" s="1">
        <f t="shared" si="182"/>
        <v>3129.2159999999999</v>
      </c>
      <c r="AB778" s="1">
        <f t="shared" si="183"/>
        <v>75.168000000000006</v>
      </c>
      <c r="AC778" s="1">
        <f t="shared" si="184"/>
        <v>1559.04</v>
      </c>
      <c r="AD778" s="1">
        <f t="shared" si="185"/>
        <v>11776.32</v>
      </c>
      <c r="AE778" s="1">
        <f t="shared" si="186"/>
        <v>20378.88</v>
      </c>
      <c r="AF778" s="1">
        <f t="shared" si="187"/>
        <v>38140.800000000003</v>
      </c>
      <c r="AG778" s="1">
        <f t="shared" si="188"/>
        <v>2060.16</v>
      </c>
      <c r="AH778" s="1" t="e">
        <f>IF(#REF!="Y",B778,"")</f>
        <v>#REF!</v>
      </c>
      <c r="AI778" s="1" t="e">
        <f>IF(#REF!="","",MONTH(#REF!))</f>
        <v>#REF!</v>
      </c>
      <c r="AJ778" s="1" t="e">
        <f>#REF!+0</f>
        <v>#REF!</v>
      </c>
      <c r="AK778" s="1">
        <f t="shared" si="189"/>
        <v>278.39999999999998</v>
      </c>
      <c r="AL778" s="1" t="str">
        <f t="shared" si="190"/>
        <v/>
      </c>
      <c r="AM778" s="1">
        <f t="shared" si="191"/>
        <v>278.39999999999998</v>
      </c>
      <c r="AN778" s="1">
        <f t="shared" si="192"/>
        <v>278.39999999999998</v>
      </c>
      <c r="AO778" s="1">
        <f t="shared" si="193"/>
        <v>278.39999999999998</v>
      </c>
      <c r="AP778" s="1">
        <f t="shared" si="194"/>
        <v>278.39999999999998</v>
      </c>
      <c r="XED778" s="8"/>
      <c r="XEE778" s="8"/>
      <c r="XEF778" s="8"/>
      <c r="XEG778" s="8"/>
      <c r="XEH778" s="8"/>
      <c r="XEI778" s="8"/>
      <c r="XEJ778" s="8"/>
      <c r="XEK778" s="8"/>
      <c r="XEL778" s="8"/>
      <c r="XEM778" s="8"/>
      <c r="XEN778" s="8"/>
      <c r="XEO778" s="8"/>
      <c r="XEP778" s="8"/>
      <c r="XEQ778" s="8"/>
      <c r="XER778" s="8"/>
      <c r="XES778" s="8"/>
      <c r="XET778" s="8"/>
      <c r="XEU778" s="8"/>
      <c r="XEV778" s="8"/>
    </row>
    <row r="779" spans="1:42 16358:16376" s="1" customFormat="1" ht="30" customHeight="1">
      <c r="A779" s="1">
        <v>777</v>
      </c>
      <c r="B779" s="1">
        <v>277</v>
      </c>
      <c r="C779" s="2">
        <v>150.4</v>
      </c>
      <c r="D779" s="3">
        <v>11.44</v>
      </c>
      <c r="E779" s="3">
        <v>0.27</v>
      </c>
      <c r="F779" s="4">
        <v>5.6</v>
      </c>
      <c r="G779" s="1" t="s">
        <v>46</v>
      </c>
      <c r="H779" s="3">
        <v>4.2300000000000004</v>
      </c>
      <c r="I779" s="2">
        <v>2.14</v>
      </c>
      <c r="J779" s="2">
        <v>50.1</v>
      </c>
      <c r="K779" s="2">
        <v>79.8</v>
      </c>
      <c r="L779" s="2">
        <v>137</v>
      </c>
      <c r="M779" s="2">
        <v>7.4</v>
      </c>
      <c r="N779" s="1">
        <v>0</v>
      </c>
      <c r="O779" s="1" t="s">
        <v>40</v>
      </c>
      <c r="P779" s="1" t="s">
        <v>40</v>
      </c>
      <c r="Q779" s="1" t="s">
        <v>41</v>
      </c>
      <c r="R779" s="1" t="s">
        <v>41</v>
      </c>
      <c r="S779" s="5" t="s">
        <v>42</v>
      </c>
      <c r="T779" s="6" t="s">
        <v>43</v>
      </c>
      <c r="U779" s="1" t="s">
        <v>44</v>
      </c>
      <c r="V779" s="1" t="s">
        <v>44</v>
      </c>
      <c r="Y779" s="1">
        <f t="shared" si="180"/>
        <v>41660.800000000003</v>
      </c>
      <c r="Z779" s="1">
        <f t="shared" si="181"/>
        <v>1171.71</v>
      </c>
      <c r="AA779" s="1">
        <f t="shared" si="182"/>
        <v>3168.88</v>
      </c>
      <c r="AB779" s="1">
        <f t="shared" si="183"/>
        <v>74.790000000000006</v>
      </c>
      <c r="AC779" s="1">
        <f t="shared" si="184"/>
        <v>1551.2</v>
      </c>
      <c r="AD779" s="1">
        <f t="shared" si="185"/>
        <v>13877.7</v>
      </c>
      <c r="AE779" s="1">
        <f t="shared" si="186"/>
        <v>22104.6</v>
      </c>
      <c r="AF779" s="1">
        <f t="shared" si="187"/>
        <v>37949</v>
      </c>
      <c r="AG779" s="1">
        <f t="shared" si="188"/>
        <v>2049.8000000000002</v>
      </c>
      <c r="AH779" s="1" t="e">
        <f>IF(#REF!="Y",B779,"")</f>
        <v>#REF!</v>
      </c>
      <c r="AI779" s="1" t="e">
        <f>IF(#REF!="","",MONTH(#REF!))</f>
        <v>#REF!</v>
      </c>
      <c r="AJ779" s="1" t="e">
        <f>#REF!+0</f>
        <v>#REF!</v>
      </c>
      <c r="AK779" s="1">
        <f t="shared" si="189"/>
        <v>277</v>
      </c>
      <c r="AL779" s="1" t="str">
        <f t="shared" si="190"/>
        <v/>
      </c>
      <c r="AM779" s="1">
        <f t="shared" si="191"/>
        <v>277</v>
      </c>
      <c r="AN779" s="1">
        <f t="shared" si="192"/>
        <v>277</v>
      </c>
      <c r="AO779" s="1">
        <f t="shared" si="193"/>
        <v>277</v>
      </c>
      <c r="AP779" s="1">
        <f t="shared" si="194"/>
        <v>277</v>
      </c>
      <c r="XED779" s="8"/>
      <c r="XEE779" s="8"/>
      <c r="XEF779" s="8"/>
      <c r="XEG779" s="8"/>
      <c r="XEH779" s="8"/>
      <c r="XEI779" s="8"/>
      <c r="XEJ779" s="8"/>
      <c r="XEK779" s="8"/>
      <c r="XEL779" s="8"/>
      <c r="XEM779" s="8"/>
      <c r="XEN779" s="8"/>
      <c r="XEO779" s="8"/>
      <c r="XEP779" s="8"/>
      <c r="XEQ779" s="8"/>
      <c r="XER779" s="8"/>
      <c r="XES779" s="8"/>
      <c r="XET779" s="8"/>
      <c r="XEU779" s="8"/>
      <c r="XEV779" s="8"/>
    </row>
    <row r="780" spans="1:42 16358:16376" s="1" customFormat="1" ht="30" customHeight="1">
      <c r="A780" s="1">
        <v>778</v>
      </c>
      <c r="B780" s="1">
        <v>462.6</v>
      </c>
      <c r="C780" s="2">
        <v>105.1</v>
      </c>
      <c r="D780" s="3">
        <v>9.9</v>
      </c>
      <c r="E780" s="3">
        <v>0.27</v>
      </c>
      <c r="F780" s="4">
        <v>5.6</v>
      </c>
      <c r="G780" s="1" t="s">
        <v>46</v>
      </c>
      <c r="H780" s="3">
        <v>2.8</v>
      </c>
      <c r="I780" s="2">
        <v>1.18</v>
      </c>
      <c r="J780" s="2">
        <v>61</v>
      </c>
      <c r="K780" s="2">
        <v>87.4</v>
      </c>
      <c r="L780" s="2">
        <v>137</v>
      </c>
      <c r="M780" s="2">
        <v>7.4</v>
      </c>
      <c r="N780" s="1">
        <v>0</v>
      </c>
      <c r="O780" s="1" t="s">
        <v>40</v>
      </c>
      <c r="P780" s="1" t="s">
        <v>40</v>
      </c>
      <c r="Q780" s="1" t="s">
        <v>41</v>
      </c>
      <c r="R780" s="1" t="s">
        <v>41</v>
      </c>
      <c r="S780" s="5" t="s">
        <v>42</v>
      </c>
      <c r="T780" s="6" t="s">
        <v>43</v>
      </c>
      <c r="U780" s="1" t="s">
        <v>44</v>
      </c>
      <c r="V780" s="1" t="s">
        <v>44</v>
      </c>
      <c r="Y780" s="1">
        <f t="shared" si="180"/>
        <v>48619.26</v>
      </c>
      <c r="Z780" s="1">
        <f t="shared" si="181"/>
        <v>1295.28</v>
      </c>
      <c r="AA780" s="1">
        <f t="shared" si="182"/>
        <v>4579.74</v>
      </c>
      <c r="AB780" s="1">
        <f t="shared" si="183"/>
        <v>124.902</v>
      </c>
      <c r="AC780" s="1">
        <f t="shared" si="184"/>
        <v>2590.56</v>
      </c>
      <c r="AD780" s="1">
        <f t="shared" si="185"/>
        <v>28218.6</v>
      </c>
      <c r="AE780" s="1">
        <f t="shared" si="186"/>
        <v>40431.24</v>
      </c>
      <c r="AF780" s="1">
        <f t="shared" si="187"/>
        <v>63376.2</v>
      </c>
      <c r="AG780" s="1">
        <f t="shared" si="188"/>
        <v>3423.24</v>
      </c>
      <c r="AH780" s="1" t="e">
        <f>IF(#REF!="Y",B780,"")</f>
        <v>#REF!</v>
      </c>
      <c r="AI780" s="1" t="e">
        <f>IF(#REF!="","",MONTH(#REF!))</f>
        <v>#REF!</v>
      </c>
      <c r="AJ780" s="1" t="e">
        <f>#REF!+0</f>
        <v>#REF!</v>
      </c>
      <c r="AK780" s="1">
        <f t="shared" si="189"/>
        <v>462.6</v>
      </c>
      <c r="AL780" s="1" t="str">
        <f t="shared" si="190"/>
        <v/>
      </c>
      <c r="AM780" s="1">
        <f t="shared" si="191"/>
        <v>462.6</v>
      </c>
      <c r="AN780" s="1">
        <f t="shared" si="192"/>
        <v>462.6</v>
      </c>
      <c r="AO780" s="1">
        <f t="shared" si="193"/>
        <v>462.6</v>
      </c>
      <c r="AP780" s="1">
        <f t="shared" si="194"/>
        <v>462.6</v>
      </c>
      <c r="XED780" s="8"/>
      <c r="XEE780" s="8"/>
      <c r="XEF780" s="8"/>
      <c r="XEG780" s="8"/>
      <c r="XEH780" s="8"/>
      <c r="XEI780" s="8"/>
      <c r="XEJ780" s="8"/>
      <c r="XEK780" s="8"/>
      <c r="XEL780" s="8"/>
      <c r="XEM780" s="8"/>
      <c r="XEN780" s="8"/>
      <c r="XEO780" s="8"/>
      <c r="XEP780" s="8"/>
      <c r="XEQ780" s="8"/>
      <c r="XER780" s="8"/>
      <c r="XES780" s="8"/>
      <c r="XET780" s="8"/>
      <c r="XEU780" s="8"/>
      <c r="XEV780" s="8"/>
    </row>
    <row r="781" spans="1:42 16358:16376" s="1" customFormat="1" ht="30" customHeight="1">
      <c r="A781" s="1">
        <v>779</v>
      </c>
      <c r="B781" s="1">
        <v>487.6</v>
      </c>
      <c r="C781" s="2">
        <v>103.6</v>
      </c>
      <c r="D781" s="3">
        <v>10.09</v>
      </c>
      <c r="E781" s="3">
        <v>0.27</v>
      </c>
      <c r="F781" s="4">
        <v>5.6</v>
      </c>
      <c r="G781" s="1" t="s">
        <v>46</v>
      </c>
      <c r="H781" s="3">
        <v>2.74</v>
      </c>
      <c r="I781" s="2">
        <v>1.18</v>
      </c>
      <c r="J781" s="2">
        <v>60.9</v>
      </c>
      <c r="K781" s="2">
        <v>87.1</v>
      </c>
      <c r="L781" s="2">
        <v>137</v>
      </c>
      <c r="M781" s="2">
        <v>7.4</v>
      </c>
      <c r="N781" s="1">
        <v>0</v>
      </c>
      <c r="O781" s="1" t="s">
        <v>40</v>
      </c>
      <c r="P781" s="1" t="s">
        <v>40</v>
      </c>
      <c r="Q781" s="1" t="s">
        <v>41</v>
      </c>
      <c r="R781" s="1" t="s">
        <v>41</v>
      </c>
      <c r="S781" s="5" t="s">
        <v>42</v>
      </c>
      <c r="T781" s="6" t="s">
        <v>43</v>
      </c>
      <c r="U781" s="1" t="s">
        <v>44</v>
      </c>
      <c r="V781" s="1" t="s">
        <v>44</v>
      </c>
      <c r="Y781" s="1">
        <f t="shared" si="180"/>
        <v>50515.360000000001</v>
      </c>
      <c r="Z781" s="1">
        <f t="shared" si="181"/>
        <v>1336.0239999999999</v>
      </c>
      <c r="AA781" s="1">
        <f t="shared" si="182"/>
        <v>4919.884</v>
      </c>
      <c r="AB781" s="1">
        <f t="shared" si="183"/>
        <v>131.65199999999999</v>
      </c>
      <c r="AC781" s="1">
        <f t="shared" si="184"/>
        <v>2730.56</v>
      </c>
      <c r="AD781" s="1">
        <f t="shared" si="185"/>
        <v>29694.84</v>
      </c>
      <c r="AE781" s="1">
        <f t="shared" si="186"/>
        <v>42469.96</v>
      </c>
      <c r="AF781" s="1">
        <f t="shared" si="187"/>
        <v>66801.2</v>
      </c>
      <c r="AG781" s="1">
        <f t="shared" si="188"/>
        <v>3608.24</v>
      </c>
      <c r="AH781" s="1" t="e">
        <f>IF(#REF!="Y",B781,"")</f>
        <v>#REF!</v>
      </c>
      <c r="AI781" s="1" t="e">
        <f>IF(#REF!="","",MONTH(#REF!))</f>
        <v>#REF!</v>
      </c>
      <c r="AJ781" s="1" t="e">
        <f>#REF!+0</f>
        <v>#REF!</v>
      </c>
      <c r="AK781" s="1">
        <f t="shared" si="189"/>
        <v>487.6</v>
      </c>
      <c r="AL781" s="1" t="str">
        <f t="shared" si="190"/>
        <v/>
      </c>
      <c r="AM781" s="1">
        <f t="shared" si="191"/>
        <v>487.6</v>
      </c>
      <c r="AN781" s="1">
        <f t="shared" si="192"/>
        <v>487.6</v>
      </c>
      <c r="AO781" s="1">
        <f t="shared" si="193"/>
        <v>487.6</v>
      </c>
      <c r="AP781" s="1">
        <f t="shared" si="194"/>
        <v>487.6</v>
      </c>
      <c r="XED781" s="8"/>
      <c r="XEE781" s="8"/>
      <c r="XEF781" s="8"/>
      <c r="XEG781" s="8"/>
      <c r="XEH781" s="8"/>
      <c r="XEI781" s="8"/>
      <c r="XEJ781" s="8"/>
      <c r="XEK781" s="8"/>
      <c r="XEL781" s="8"/>
      <c r="XEM781" s="8"/>
      <c r="XEN781" s="8"/>
      <c r="XEO781" s="8"/>
      <c r="XEP781" s="8"/>
      <c r="XEQ781" s="8"/>
      <c r="XER781" s="8"/>
      <c r="XES781" s="8"/>
      <c r="XET781" s="8"/>
      <c r="XEU781" s="8"/>
      <c r="XEV781" s="8"/>
    </row>
    <row r="782" spans="1:42 16358:16376" s="1" customFormat="1" ht="30" customHeight="1">
      <c r="A782" s="1">
        <v>780</v>
      </c>
      <c r="B782" s="1">
        <v>466.2</v>
      </c>
      <c r="C782" s="2">
        <v>94.5</v>
      </c>
      <c r="D782" s="3">
        <v>10.28</v>
      </c>
      <c r="E782" s="3">
        <v>0.33</v>
      </c>
      <c r="F782" s="4">
        <v>5.0999999999999996</v>
      </c>
      <c r="G782" s="1" t="s">
        <v>39</v>
      </c>
      <c r="H782" s="3">
        <v>2.54</v>
      </c>
      <c r="I782" s="2">
        <v>1.18</v>
      </c>
      <c r="J782" s="2">
        <v>59.3</v>
      </c>
      <c r="K782" s="2">
        <v>86.3</v>
      </c>
      <c r="L782" s="2">
        <v>82.8</v>
      </c>
      <c r="M782" s="2">
        <v>7.1</v>
      </c>
      <c r="N782" s="1">
        <v>0</v>
      </c>
      <c r="O782" s="1" t="s">
        <v>40</v>
      </c>
      <c r="P782" s="1" t="s">
        <v>40</v>
      </c>
      <c r="Q782" s="1" t="s">
        <v>41</v>
      </c>
      <c r="R782" s="1" t="s">
        <v>41</v>
      </c>
      <c r="S782" s="5" t="s">
        <v>42</v>
      </c>
      <c r="T782" s="6" t="s">
        <v>43</v>
      </c>
      <c r="U782" s="1" t="s">
        <v>44</v>
      </c>
      <c r="V782" s="1" t="s">
        <v>44</v>
      </c>
      <c r="W782" s="1" t="s">
        <v>47</v>
      </c>
      <c r="X782" s="1" t="s">
        <v>41</v>
      </c>
      <c r="Y782" s="1">
        <f t="shared" si="180"/>
        <v>44055.9</v>
      </c>
      <c r="Z782" s="1">
        <f t="shared" si="181"/>
        <v>1184.1479999999999</v>
      </c>
      <c r="AA782" s="1">
        <f t="shared" si="182"/>
        <v>4792.5360000000001</v>
      </c>
      <c r="AB782" s="1">
        <f t="shared" si="183"/>
        <v>153.846</v>
      </c>
      <c r="AC782" s="1">
        <f t="shared" si="184"/>
        <v>2377.62</v>
      </c>
      <c r="AD782" s="1">
        <f t="shared" si="185"/>
        <v>27645.66</v>
      </c>
      <c r="AE782" s="1">
        <f t="shared" si="186"/>
        <v>40233.06</v>
      </c>
      <c r="AF782" s="1">
        <f t="shared" si="187"/>
        <v>38601.360000000001</v>
      </c>
      <c r="AG782" s="1">
        <f t="shared" si="188"/>
        <v>3310.02</v>
      </c>
      <c r="AH782" s="1" t="e">
        <f>IF(#REF!="Y",B782,"")</f>
        <v>#REF!</v>
      </c>
      <c r="AI782" s="1" t="e">
        <f>IF(#REF!="","",MONTH(#REF!))</f>
        <v>#REF!</v>
      </c>
      <c r="AJ782" s="1" t="e">
        <f>#REF!+0</f>
        <v>#REF!</v>
      </c>
      <c r="AK782" s="1">
        <f t="shared" si="189"/>
        <v>466.2</v>
      </c>
      <c r="AL782" s="1" t="str">
        <f t="shared" si="190"/>
        <v/>
      </c>
      <c r="AM782" s="1">
        <f t="shared" si="191"/>
        <v>466.2</v>
      </c>
      <c r="AN782" s="1">
        <f t="shared" si="192"/>
        <v>466.2</v>
      </c>
      <c r="AO782" s="1">
        <f t="shared" si="193"/>
        <v>466.2</v>
      </c>
      <c r="AP782" s="1">
        <f t="shared" si="194"/>
        <v>466.2</v>
      </c>
      <c r="XED782" s="8"/>
      <c r="XEE782" s="8"/>
      <c r="XEF782" s="8"/>
      <c r="XEG782" s="8"/>
      <c r="XEH782" s="8"/>
      <c r="XEI782" s="8"/>
      <c r="XEJ782" s="8"/>
      <c r="XEK782" s="8"/>
      <c r="XEL782" s="8"/>
      <c r="XEM782" s="8"/>
      <c r="XEN782" s="8"/>
      <c r="XEO782" s="8"/>
      <c r="XEP782" s="8"/>
      <c r="XEQ782" s="8"/>
      <c r="XER782" s="8"/>
      <c r="XES782" s="8"/>
      <c r="XET782" s="8"/>
      <c r="XEU782" s="8"/>
      <c r="XEV782" s="8"/>
    </row>
    <row r="783" spans="1:42 16358:16376" s="1" customFormat="1" ht="30" customHeight="1">
      <c r="A783" s="1">
        <v>781</v>
      </c>
      <c r="B783" s="1">
        <v>244</v>
      </c>
      <c r="C783" s="2">
        <v>280</v>
      </c>
      <c r="D783" s="3">
        <v>10.44</v>
      </c>
      <c r="E783" s="3">
        <v>0.25</v>
      </c>
      <c r="F783" s="4">
        <v>5.5</v>
      </c>
      <c r="G783" s="1" t="s">
        <v>46</v>
      </c>
      <c r="H783" s="3">
        <v>4.66</v>
      </c>
      <c r="I783" s="2">
        <v>1.45</v>
      </c>
      <c r="J783" s="2">
        <v>84.7</v>
      </c>
      <c r="K783" s="2">
        <v>95.6</v>
      </c>
      <c r="L783" s="2">
        <v>117.3</v>
      </c>
      <c r="M783" s="2">
        <v>7.4</v>
      </c>
      <c r="N783" s="1">
        <v>0</v>
      </c>
      <c r="O783" s="1" t="s">
        <v>40</v>
      </c>
      <c r="P783" s="1" t="s">
        <v>40</v>
      </c>
      <c r="Q783" s="1" t="s">
        <v>41</v>
      </c>
      <c r="R783" s="1" t="s">
        <v>41</v>
      </c>
      <c r="S783" s="5" t="s">
        <v>42</v>
      </c>
      <c r="T783" s="6" t="s">
        <v>42</v>
      </c>
      <c r="U783" s="1" t="s">
        <v>44</v>
      </c>
      <c r="V783" s="1" t="s">
        <v>44</v>
      </c>
      <c r="W783" s="1">
        <v>3</v>
      </c>
      <c r="X783" s="1" t="s">
        <v>41</v>
      </c>
      <c r="Y783" s="1">
        <f t="shared" si="180"/>
        <v>68320</v>
      </c>
      <c r="Z783" s="1">
        <f t="shared" si="181"/>
        <v>1137.04</v>
      </c>
      <c r="AA783" s="1">
        <f t="shared" si="182"/>
        <v>2547.36</v>
      </c>
      <c r="AB783" s="1">
        <f t="shared" si="183"/>
        <v>61</v>
      </c>
      <c r="AC783" s="1">
        <f t="shared" si="184"/>
        <v>1342</v>
      </c>
      <c r="AD783" s="1">
        <f t="shared" si="185"/>
        <v>20666.8</v>
      </c>
      <c r="AE783" s="1">
        <f t="shared" si="186"/>
        <v>23326.400000000001</v>
      </c>
      <c r="AF783" s="1">
        <f t="shared" si="187"/>
        <v>28621.200000000001</v>
      </c>
      <c r="AG783" s="1">
        <f t="shared" si="188"/>
        <v>1805.6</v>
      </c>
      <c r="AH783" s="1" t="e">
        <f>IF(#REF!="Y",B783,"")</f>
        <v>#REF!</v>
      </c>
      <c r="AI783" s="1" t="e">
        <f>IF(#REF!="","",MONTH(#REF!))</f>
        <v>#REF!</v>
      </c>
      <c r="AJ783" s="1" t="e">
        <f>#REF!+0</f>
        <v>#REF!</v>
      </c>
      <c r="AK783" s="1">
        <f t="shared" si="189"/>
        <v>244</v>
      </c>
      <c r="AL783" s="1">
        <f t="shared" si="190"/>
        <v>244</v>
      </c>
      <c r="AM783" s="1">
        <f t="shared" si="191"/>
        <v>244</v>
      </c>
      <c r="AN783" s="1">
        <f t="shared" si="192"/>
        <v>244</v>
      </c>
      <c r="AO783" s="1">
        <f t="shared" si="193"/>
        <v>244</v>
      </c>
      <c r="AP783" s="1">
        <f t="shared" si="194"/>
        <v>244</v>
      </c>
      <c r="XED783" s="8"/>
      <c r="XEE783" s="8"/>
      <c r="XEF783" s="8"/>
      <c r="XEG783" s="8"/>
      <c r="XEH783" s="8"/>
      <c r="XEI783" s="8"/>
      <c r="XEJ783" s="8"/>
      <c r="XEK783" s="8"/>
      <c r="XEL783" s="8"/>
      <c r="XEM783" s="8"/>
      <c r="XEN783" s="8"/>
      <c r="XEO783" s="8"/>
      <c r="XEP783" s="8"/>
      <c r="XEQ783" s="8"/>
      <c r="XER783" s="8"/>
      <c r="XES783" s="8"/>
      <c r="XET783" s="8"/>
      <c r="XEU783" s="8"/>
      <c r="XEV783" s="8"/>
    </row>
    <row r="784" spans="1:42 16358:16376" s="1" customFormat="1" ht="30" customHeight="1">
      <c r="A784" s="1">
        <v>782</v>
      </c>
      <c r="B784" s="1">
        <v>498.6</v>
      </c>
      <c r="C784" s="2">
        <v>290.7</v>
      </c>
      <c r="D784" s="3">
        <v>10.6</v>
      </c>
      <c r="E784" s="3">
        <v>0.25</v>
      </c>
      <c r="F784" s="4">
        <v>5.5</v>
      </c>
      <c r="G784" s="1" t="s">
        <v>46</v>
      </c>
      <c r="H784" s="3">
        <v>4.6900000000000004</v>
      </c>
      <c r="I784" s="2">
        <v>1.45</v>
      </c>
      <c r="J784" s="2">
        <v>88.6</v>
      </c>
      <c r="K784" s="2">
        <v>97.3</v>
      </c>
      <c r="L784" s="2">
        <v>117.3</v>
      </c>
      <c r="M784" s="2">
        <v>7.4</v>
      </c>
      <c r="N784" s="1">
        <v>0</v>
      </c>
      <c r="O784" s="1">
        <v>10</v>
      </c>
      <c r="P784" s="1" t="s">
        <v>40</v>
      </c>
      <c r="Q784" s="1" t="s">
        <v>41</v>
      </c>
      <c r="R784" s="1" t="s">
        <v>41</v>
      </c>
      <c r="S784" s="5" t="s">
        <v>42</v>
      </c>
      <c r="T784" s="6" t="s">
        <v>42</v>
      </c>
      <c r="U784" s="1" t="s">
        <v>44</v>
      </c>
      <c r="V784" s="1" t="s">
        <v>44</v>
      </c>
      <c r="Y784" s="1">
        <f t="shared" si="180"/>
        <v>144943.01999999999</v>
      </c>
      <c r="Z784" s="1">
        <f t="shared" si="181"/>
        <v>2338.4340000000002</v>
      </c>
      <c r="AA784" s="1">
        <f t="shared" si="182"/>
        <v>5285.16</v>
      </c>
      <c r="AB784" s="1">
        <f t="shared" si="183"/>
        <v>124.65</v>
      </c>
      <c r="AC784" s="1">
        <f t="shared" si="184"/>
        <v>2742.3</v>
      </c>
      <c r="AD784" s="1">
        <f t="shared" si="185"/>
        <v>44175.96</v>
      </c>
      <c r="AE784" s="1">
        <f t="shared" si="186"/>
        <v>48513.78</v>
      </c>
      <c r="AF784" s="1">
        <f t="shared" si="187"/>
        <v>58485.78</v>
      </c>
      <c r="AG784" s="1">
        <f t="shared" si="188"/>
        <v>3689.64</v>
      </c>
      <c r="AH784" s="1" t="e">
        <f>IF(#REF!="Y",B784,"")</f>
        <v>#REF!</v>
      </c>
      <c r="AI784" s="1" t="e">
        <f>IF(#REF!="","",MONTH(#REF!))</f>
        <v>#REF!</v>
      </c>
      <c r="AJ784" s="1" t="e">
        <f>#REF!+0</f>
        <v>#REF!</v>
      </c>
      <c r="AK784" s="1">
        <f t="shared" si="189"/>
        <v>498.6</v>
      </c>
      <c r="AL784" s="1">
        <f t="shared" si="190"/>
        <v>498.6</v>
      </c>
      <c r="AM784" s="1">
        <f t="shared" si="191"/>
        <v>498.6</v>
      </c>
      <c r="AN784" s="1">
        <f t="shared" si="192"/>
        <v>498.6</v>
      </c>
      <c r="AO784" s="1">
        <f t="shared" si="193"/>
        <v>498.6</v>
      </c>
      <c r="AP784" s="1">
        <f t="shared" si="194"/>
        <v>498.6</v>
      </c>
      <c r="XED784" s="8"/>
      <c r="XEE784" s="8"/>
      <c r="XEF784" s="8"/>
      <c r="XEG784" s="8"/>
      <c r="XEH784" s="8"/>
      <c r="XEI784" s="8"/>
      <c r="XEJ784" s="8"/>
      <c r="XEK784" s="8"/>
      <c r="XEL784" s="8"/>
      <c r="XEM784" s="8"/>
      <c r="XEN784" s="8"/>
      <c r="XEO784" s="8"/>
      <c r="XEP784" s="8"/>
      <c r="XEQ784" s="8"/>
      <c r="XER784" s="8"/>
      <c r="XES784" s="8"/>
      <c r="XET784" s="8"/>
      <c r="XEU784" s="8"/>
      <c r="XEV784" s="8"/>
    </row>
    <row r="785" spans="1:42 16358:16376" s="1" customFormat="1" ht="30" customHeight="1">
      <c r="A785" s="1">
        <v>783</v>
      </c>
      <c r="B785" s="1">
        <v>450</v>
      </c>
      <c r="C785" s="2">
        <v>292.10000000000002</v>
      </c>
      <c r="D785" s="3">
        <v>10.69</v>
      </c>
      <c r="E785" s="3">
        <v>0.25</v>
      </c>
      <c r="F785" s="4">
        <v>5.5</v>
      </c>
      <c r="G785" s="1" t="s">
        <v>46</v>
      </c>
      <c r="H785" s="3">
        <v>4.6900000000000004</v>
      </c>
      <c r="I785" s="2">
        <v>1.45</v>
      </c>
      <c r="J785" s="2">
        <v>91.6</v>
      </c>
      <c r="K785" s="2">
        <v>98.7</v>
      </c>
      <c r="L785" s="2">
        <v>117.3</v>
      </c>
      <c r="M785" s="2">
        <v>7.4</v>
      </c>
      <c r="N785" s="1">
        <v>0</v>
      </c>
      <c r="O785" s="1">
        <v>10</v>
      </c>
      <c r="P785" s="1" t="s">
        <v>40</v>
      </c>
      <c r="Q785" s="1" t="s">
        <v>41</v>
      </c>
      <c r="R785" s="1" t="s">
        <v>41</v>
      </c>
      <c r="S785" s="5" t="s">
        <v>42</v>
      </c>
      <c r="T785" s="6" t="s">
        <v>42</v>
      </c>
      <c r="U785" s="1" t="s">
        <v>44</v>
      </c>
      <c r="V785" s="1" t="s">
        <v>44</v>
      </c>
      <c r="Y785" s="1">
        <f t="shared" si="180"/>
        <v>131445</v>
      </c>
      <c r="Z785" s="1">
        <f t="shared" si="181"/>
        <v>2110.5</v>
      </c>
      <c r="AA785" s="1">
        <f t="shared" si="182"/>
        <v>4810.5</v>
      </c>
      <c r="AB785" s="1">
        <f t="shared" si="183"/>
        <v>112.5</v>
      </c>
      <c r="AC785" s="1">
        <f t="shared" si="184"/>
        <v>2475</v>
      </c>
      <c r="AD785" s="1">
        <f t="shared" si="185"/>
        <v>41220</v>
      </c>
      <c r="AE785" s="1">
        <f t="shared" si="186"/>
        <v>44415</v>
      </c>
      <c r="AF785" s="1">
        <f t="shared" si="187"/>
        <v>52785</v>
      </c>
      <c r="AG785" s="1">
        <f t="shared" si="188"/>
        <v>3330</v>
      </c>
      <c r="AH785" s="1" t="e">
        <f>IF(#REF!="Y",B785,"")</f>
        <v>#REF!</v>
      </c>
      <c r="AI785" s="1" t="e">
        <f>IF(#REF!="","",MONTH(#REF!))</f>
        <v>#REF!</v>
      </c>
      <c r="AJ785" s="1" t="e">
        <f>#REF!+0</f>
        <v>#REF!</v>
      </c>
      <c r="AK785" s="1">
        <f t="shared" si="189"/>
        <v>450</v>
      </c>
      <c r="AL785" s="1">
        <f t="shared" si="190"/>
        <v>450</v>
      </c>
      <c r="AM785" s="1">
        <f t="shared" si="191"/>
        <v>450</v>
      </c>
      <c r="AN785" s="1">
        <f t="shared" si="192"/>
        <v>450</v>
      </c>
      <c r="AO785" s="1">
        <f t="shared" si="193"/>
        <v>450</v>
      </c>
      <c r="AP785" s="1">
        <f t="shared" si="194"/>
        <v>450</v>
      </c>
      <c r="XED785" s="8"/>
      <c r="XEE785" s="8"/>
      <c r="XEF785" s="8"/>
      <c r="XEG785" s="8"/>
      <c r="XEH785" s="8"/>
      <c r="XEI785" s="8"/>
      <c r="XEJ785" s="8"/>
      <c r="XEK785" s="8"/>
      <c r="XEL785" s="8"/>
      <c r="XEM785" s="8"/>
      <c r="XEN785" s="8"/>
      <c r="XEO785" s="8"/>
      <c r="XEP785" s="8"/>
      <c r="XEQ785" s="8"/>
      <c r="XER785" s="8"/>
      <c r="XES785" s="8"/>
      <c r="XET785" s="8"/>
      <c r="XEU785" s="8"/>
      <c r="XEV785" s="8"/>
    </row>
    <row r="786" spans="1:42 16358:16376" s="1" customFormat="1" ht="30" customHeight="1">
      <c r="A786" s="1">
        <v>784</v>
      </c>
      <c r="B786" s="1">
        <v>489.8</v>
      </c>
      <c r="C786" s="2">
        <v>288.8</v>
      </c>
      <c r="D786" s="3">
        <v>11.01</v>
      </c>
      <c r="E786" s="3">
        <v>0.25</v>
      </c>
      <c r="F786" s="4">
        <v>5.5</v>
      </c>
      <c r="G786" s="1" t="s">
        <v>46</v>
      </c>
      <c r="H786" s="3">
        <v>4.72</v>
      </c>
      <c r="I786" s="2">
        <v>1.45</v>
      </c>
      <c r="J786" s="2">
        <v>91.6</v>
      </c>
      <c r="K786" s="2">
        <v>98.8</v>
      </c>
      <c r="L786" s="2">
        <v>117.3</v>
      </c>
      <c r="M786" s="2">
        <v>7.4</v>
      </c>
      <c r="N786" s="1">
        <v>0</v>
      </c>
      <c r="O786" s="1" t="s">
        <v>40</v>
      </c>
      <c r="P786" s="1" t="s">
        <v>40</v>
      </c>
      <c r="Q786" s="1" t="s">
        <v>41</v>
      </c>
      <c r="R786" s="1" t="s">
        <v>41</v>
      </c>
      <c r="S786" s="5" t="s">
        <v>42</v>
      </c>
      <c r="T786" s="6" t="s">
        <v>42</v>
      </c>
      <c r="U786" s="1" t="s">
        <v>44</v>
      </c>
      <c r="V786" s="1" t="s">
        <v>44</v>
      </c>
      <c r="Y786" s="1">
        <f t="shared" si="180"/>
        <v>141454.24</v>
      </c>
      <c r="Z786" s="1">
        <f t="shared" si="181"/>
        <v>2311.8560000000002</v>
      </c>
      <c r="AA786" s="1">
        <f t="shared" si="182"/>
        <v>5392.6980000000003</v>
      </c>
      <c r="AB786" s="1">
        <f t="shared" si="183"/>
        <v>122.45</v>
      </c>
      <c r="AC786" s="1">
        <f t="shared" si="184"/>
        <v>2693.9</v>
      </c>
      <c r="AD786" s="1">
        <f t="shared" si="185"/>
        <v>44865.68</v>
      </c>
      <c r="AE786" s="1">
        <f t="shared" si="186"/>
        <v>48392.24</v>
      </c>
      <c r="AF786" s="1">
        <f t="shared" si="187"/>
        <v>57453.54</v>
      </c>
      <c r="AG786" s="1">
        <f t="shared" si="188"/>
        <v>3624.52</v>
      </c>
      <c r="AH786" s="1" t="e">
        <f>IF(#REF!="Y",B786,"")</f>
        <v>#REF!</v>
      </c>
      <c r="AI786" s="1" t="e">
        <f>IF(#REF!="","",MONTH(#REF!))</f>
        <v>#REF!</v>
      </c>
      <c r="AJ786" s="1" t="e">
        <f>#REF!+0</f>
        <v>#REF!</v>
      </c>
      <c r="AK786" s="1">
        <f t="shared" si="189"/>
        <v>489.8</v>
      </c>
      <c r="AL786" s="1">
        <f t="shared" si="190"/>
        <v>489.8</v>
      </c>
      <c r="AM786" s="1">
        <f t="shared" si="191"/>
        <v>489.8</v>
      </c>
      <c r="AN786" s="1">
        <f t="shared" si="192"/>
        <v>489.8</v>
      </c>
      <c r="AO786" s="1">
        <f t="shared" si="193"/>
        <v>489.8</v>
      </c>
      <c r="AP786" s="1">
        <f t="shared" si="194"/>
        <v>489.8</v>
      </c>
      <c r="XED786" s="8"/>
      <c r="XEE786" s="8"/>
      <c r="XEF786" s="8"/>
      <c r="XEG786" s="8"/>
      <c r="XEH786" s="8"/>
      <c r="XEI786" s="8"/>
      <c r="XEJ786" s="8"/>
      <c r="XEK786" s="8"/>
      <c r="XEL786" s="8"/>
      <c r="XEM786" s="8"/>
      <c r="XEN786" s="8"/>
      <c r="XEO786" s="8"/>
      <c r="XEP786" s="8"/>
      <c r="XEQ786" s="8"/>
      <c r="XER786" s="8"/>
      <c r="XES786" s="8"/>
      <c r="XET786" s="8"/>
      <c r="XEU786" s="8"/>
      <c r="XEV786" s="8"/>
    </row>
    <row r="787" spans="1:42 16358:16376" s="1" customFormat="1" ht="30" customHeight="1">
      <c r="A787" s="1">
        <v>785</v>
      </c>
      <c r="B787" s="1">
        <v>499</v>
      </c>
      <c r="C787" s="2">
        <v>283</v>
      </c>
      <c r="D787" s="3">
        <v>10.98</v>
      </c>
      <c r="E787" s="3">
        <v>0.25</v>
      </c>
      <c r="F787" s="4">
        <v>5.5</v>
      </c>
      <c r="G787" s="1" t="s">
        <v>46</v>
      </c>
      <c r="H787" s="3">
        <v>4.72</v>
      </c>
      <c r="I787" s="2">
        <v>1.45</v>
      </c>
      <c r="J787" s="2">
        <v>92</v>
      </c>
      <c r="K787" s="2">
        <v>99.1</v>
      </c>
      <c r="L787" s="2">
        <v>117.3</v>
      </c>
      <c r="M787" s="2">
        <v>7.4</v>
      </c>
      <c r="N787" s="1">
        <v>0</v>
      </c>
      <c r="O787" s="1" t="s">
        <v>40</v>
      </c>
      <c r="P787" s="1" t="s">
        <v>40</v>
      </c>
      <c r="Q787" s="1" t="s">
        <v>41</v>
      </c>
      <c r="R787" s="1" t="s">
        <v>41</v>
      </c>
      <c r="S787" s="5" t="s">
        <v>42</v>
      </c>
      <c r="T787" s="6" t="s">
        <v>42</v>
      </c>
      <c r="U787" s="1" t="s">
        <v>44</v>
      </c>
      <c r="V787" s="1" t="s">
        <v>44</v>
      </c>
      <c r="Y787" s="1">
        <f t="shared" si="180"/>
        <v>141217</v>
      </c>
      <c r="Z787" s="1">
        <f t="shared" si="181"/>
        <v>2355.2800000000002</v>
      </c>
      <c r="AA787" s="1">
        <f t="shared" si="182"/>
        <v>5479.02</v>
      </c>
      <c r="AB787" s="1">
        <f t="shared" si="183"/>
        <v>124.75</v>
      </c>
      <c r="AC787" s="1">
        <f t="shared" si="184"/>
        <v>2744.5</v>
      </c>
      <c r="AD787" s="1">
        <f t="shared" si="185"/>
        <v>45908</v>
      </c>
      <c r="AE787" s="1">
        <f t="shared" si="186"/>
        <v>49450.9</v>
      </c>
      <c r="AF787" s="1">
        <f t="shared" si="187"/>
        <v>58532.7</v>
      </c>
      <c r="AG787" s="1">
        <f t="shared" si="188"/>
        <v>3692.6</v>
      </c>
      <c r="AH787" s="1" t="e">
        <f>IF(#REF!="Y",B787,"")</f>
        <v>#REF!</v>
      </c>
      <c r="AI787" s="1" t="e">
        <f>IF(#REF!="","",MONTH(#REF!))</f>
        <v>#REF!</v>
      </c>
      <c r="AJ787" s="1" t="e">
        <f>#REF!+0</f>
        <v>#REF!</v>
      </c>
      <c r="AK787" s="1">
        <f t="shared" si="189"/>
        <v>499</v>
      </c>
      <c r="AL787" s="1">
        <f t="shared" si="190"/>
        <v>499</v>
      </c>
      <c r="AM787" s="1">
        <f t="shared" si="191"/>
        <v>499</v>
      </c>
      <c r="AN787" s="1">
        <f t="shared" si="192"/>
        <v>499</v>
      </c>
      <c r="AO787" s="1">
        <f t="shared" si="193"/>
        <v>499</v>
      </c>
      <c r="AP787" s="1">
        <f t="shared" si="194"/>
        <v>499</v>
      </c>
      <c r="XED787" s="8"/>
      <c r="XEE787" s="8"/>
      <c r="XEF787" s="8"/>
      <c r="XEG787" s="8"/>
      <c r="XEH787" s="8"/>
      <c r="XEI787" s="8"/>
      <c r="XEJ787" s="8"/>
      <c r="XEK787" s="8"/>
      <c r="XEL787" s="8"/>
      <c r="XEM787" s="8"/>
      <c r="XEN787" s="8"/>
      <c r="XEO787" s="8"/>
      <c r="XEP787" s="8"/>
      <c r="XEQ787" s="8"/>
      <c r="XER787" s="8"/>
      <c r="XES787" s="8"/>
      <c r="XET787" s="8"/>
      <c r="XEU787" s="8"/>
      <c r="XEV787" s="8"/>
    </row>
    <row r="788" spans="1:42 16358:16376" s="1" customFormat="1" ht="30" customHeight="1">
      <c r="A788" s="1">
        <v>786</v>
      </c>
      <c r="B788" s="1">
        <v>512.6</v>
      </c>
      <c r="C788" s="2">
        <v>285.2</v>
      </c>
      <c r="D788" s="3">
        <v>11</v>
      </c>
      <c r="E788" s="3">
        <v>0.25</v>
      </c>
      <c r="F788" s="4">
        <v>5.5</v>
      </c>
      <c r="G788" s="1" t="s">
        <v>46</v>
      </c>
      <c r="H788" s="3">
        <v>4.82</v>
      </c>
      <c r="I788" s="2">
        <v>1.45</v>
      </c>
      <c r="J788" s="2">
        <v>91.8</v>
      </c>
      <c r="K788" s="2">
        <v>98.9</v>
      </c>
      <c r="L788" s="2">
        <v>117.3</v>
      </c>
      <c r="M788" s="2">
        <v>7.4</v>
      </c>
      <c r="N788" s="1">
        <v>0</v>
      </c>
      <c r="O788" s="1" t="s">
        <v>40</v>
      </c>
      <c r="P788" s="1" t="s">
        <v>40</v>
      </c>
      <c r="Q788" s="1" t="s">
        <v>41</v>
      </c>
      <c r="R788" s="1" t="s">
        <v>41</v>
      </c>
      <c r="S788" s="5" t="s">
        <v>42</v>
      </c>
      <c r="T788" s="6" t="s">
        <v>42</v>
      </c>
      <c r="U788" s="1" t="s">
        <v>44</v>
      </c>
      <c r="V788" s="1" t="s">
        <v>44</v>
      </c>
      <c r="Y788" s="1">
        <f t="shared" si="180"/>
        <v>146193.51999999999</v>
      </c>
      <c r="Z788" s="1">
        <f t="shared" si="181"/>
        <v>2470.732</v>
      </c>
      <c r="AA788" s="1">
        <f t="shared" si="182"/>
        <v>5638.6</v>
      </c>
      <c r="AB788" s="1">
        <f t="shared" si="183"/>
        <v>128.15</v>
      </c>
      <c r="AC788" s="1">
        <f t="shared" si="184"/>
        <v>2819.3</v>
      </c>
      <c r="AD788" s="1">
        <f t="shared" si="185"/>
        <v>47056.68</v>
      </c>
      <c r="AE788" s="1">
        <f t="shared" si="186"/>
        <v>50696.14</v>
      </c>
      <c r="AF788" s="1">
        <f t="shared" si="187"/>
        <v>60127.98</v>
      </c>
      <c r="AG788" s="1">
        <f t="shared" si="188"/>
        <v>3793.24</v>
      </c>
      <c r="AH788" s="1" t="e">
        <f>IF(#REF!="Y",B788,"")</f>
        <v>#REF!</v>
      </c>
      <c r="AI788" s="1" t="e">
        <f>IF(#REF!="","",MONTH(#REF!))</f>
        <v>#REF!</v>
      </c>
      <c r="AJ788" s="1" t="e">
        <f>#REF!+0</f>
        <v>#REF!</v>
      </c>
      <c r="AK788" s="1">
        <f t="shared" si="189"/>
        <v>512.6</v>
      </c>
      <c r="AL788" s="1">
        <f t="shared" si="190"/>
        <v>512.6</v>
      </c>
      <c r="AM788" s="1">
        <f t="shared" si="191"/>
        <v>512.6</v>
      </c>
      <c r="AN788" s="1">
        <f t="shared" si="192"/>
        <v>512.6</v>
      </c>
      <c r="AO788" s="1">
        <f t="shared" si="193"/>
        <v>512.6</v>
      </c>
      <c r="AP788" s="1">
        <f t="shared" si="194"/>
        <v>512.6</v>
      </c>
      <c r="XED788" s="8"/>
      <c r="XEE788" s="8"/>
      <c r="XEF788" s="8"/>
      <c r="XEG788" s="8"/>
      <c r="XEH788" s="8"/>
      <c r="XEI788" s="8"/>
      <c r="XEJ788" s="8"/>
      <c r="XEK788" s="8"/>
      <c r="XEL788" s="8"/>
      <c r="XEM788" s="8"/>
      <c r="XEN788" s="8"/>
      <c r="XEO788" s="8"/>
      <c r="XEP788" s="8"/>
      <c r="XEQ788" s="8"/>
      <c r="XER788" s="8"/>
      <c r="XES788" s="8"/>
      <c r="XET788" s="8"/>
      <c r="XEU788" s="8"/>
      <c r="XEV788" s="8"/>
    </row>
    <row r="789" spans="1:42 16358:16376" s="1" customFormat="1" ht="30" customHeight="1">
      <c r="A789" s="1">
        <v>787</v>
      </c>
      <c r="B789" s="1">
        <v>468.6</v>
      </c>
      <c r="C789" s="2">
        <v>277.3</v>
      </c>
      <c r="D789" s="3">
        <v>11.04</v>
      </c>
      <c r="E789" s="3">
        <v>0.25</v>
      </c>
      <c r="F789" s="4">
        <v>5.5</v>
      </c>
      <c r="G789" s="1" t="s">
        <v>46</v>
      </c>
      <c r="H789" s="3">
        <v>4.75</v>
      </c>
      <c r="I789" s="2">
        <v>1.45</v>
      </c>
      <c r="J789" s="2">
        <v>91.6</v>
      </c>
      <c r="K789" s="2">
        <v>99</v>
      </c>
      <c r="L789" s="2">
        <v>117.3</v>
      </c>
      <c r="M789" s="2">
        <v>7.4</v>
      </c>
      <c r="N789" s="1">
        <v>0</v>
      </c>
      <c r="O789" s="1" t="s">
        <v>40</v>
      </c>
      <c r="P789" s="1" t="s">
        <v>40</v>
      </c>
      <c r="Q789" s="1" t="s">
        <v>41</v>
      </c>
      <c r="R789" s="1" t="s">
        <v>41</v>
      </c>
      <c r="S789" s="5" t="s">
        <v>42</v>
      </c>
      <c r="T789" s="6" t="s">
        <v>42</v>
      </c>
      <c r="U789" s="1" t="s">
        <v>44</v>
      </c>
      <c r="V789" s="1" t="s">
        <v>44</v>
      </c>
      <c r="Y789" s="1">
        <f t="shared" si="180"/>
        <v>129942.78</v>
      </c>
      <c r="Z789" s="1">
        <f t="shared" si="181"/>
        <v>2225.85</v>
      </c>
      <c r="AA789" s="1">
        <f t="shared" si="182"/>
        <v>5173.3440000000001</v>
      </c>
      <c r="AB789" s="1">
        <f t="shared" si="183"/>
        <v>117.15</v>
      </c>
      <c r="AC789" s="1">
        <f t="shared" si="184"/>
        <v>2577.3000000000002</v>
      </c>
      <c r="AD789" s="1">
        <f t="shared" si="185"/>
        <v>42923.76</v>
      </c>
      <c r="AE789" s="1">
        <f t="shared" si="186"/>
        <v>46391.4</v>
      </c>
      <c r="AF789" s="1">
        <f t="shared" si="187"/>
        <v>54966.78</v>
      </c>
      <c r="AG789" s="1">
        <f t="shared" si="188"/>
        <v>3467.64</v>
      </c>
      <c r="AH789" s="1" t="e">
        <f>IF(#REF!="Y",B789,"")</f>
        <v>#REF!</v>
      </c>
      <c r="AI789" s="1" t="e">
        <f>IF(#REF!="","",MONTH(#REF!))</f>
        <v>#REF!</v>
      </c>
      <c r="AJ789" s="1" t="e">
        <f>#REF!+0</f>
        <v>#REF!</v>
      </c>
      <c r="AK789" s="1">
        <f t="shared" si="189"/>
        <v>468.6</v>
      </c>
      <c r="AL789" s="1">
        <f t="shared" si="190"/>
        <v>468.6</v>
      </c>
      <c r="AM789" s="1">
        <f t="shared" si="191"/>
        <v>468.6</v>
      </c>
      <c r="AN789" s="1">
        <f t="shared" si="192"/>
        <v>468.6</v>
      </c>
      <c r="AO789" s="1">
        <f t="shared" si="193"/>
        <v>468.6</v>
      </c>
      <c r="AP789" s="1">
        <f t="shared" si="194"/>
        <v>468.6</v>
      </c>
      <c r="XED789" s="8"/>
      <c r="XEE789" s="8"/>
      <c r="XEF789" s="8"/>
      <c r="XEG789" s="8"/>
      <c r="XEH789" s="8"/>
      <c r="XEI789" s="8"/>
      <c r="XEJ789" s="8"/>
      <c r="XEK789" s="8"/>
      <c r="XEL789" s="8"/>
      <c r="XEM789" s="8"/>
      <c r="XEN789" s="8"/>
      <c r="XEO789" s="8"/>
      <c r="XEP789" s="8"/>
      <c r="XEQ789" s="8"/>
      <c r="XER789" s="8"/>
      <c r="XES789" s="8"/>
      <c r="XET789" s="8"/>
      <c r="XEU789" s="8"/>
      <c r="XEV789" s="8"/>
    </row>
    <row r="790" spans="1:42 16358:16376" s="1" customFormat="1" ht="30" customHeight="1">
      <c r="A790" s="1">
        <v>788</v>
      </c>
      <c r="B790" s="1">
        <v>456.6</v>
      </c>
      <c r="C790" s="2">
        <v>272.3</v>
      </c>
      <c r="D790" s="3">
        <v>10.96</v>
      </c>
      <c r="E790" s="3">
        <v>0.25</v>
      </c>
      <c r="F790" s="4">
        <v>5.5</v>
      </c>
      <c r="G790" s="1" t="s">
        <v>46</v>
      </c>
      <c r="H790" s="3">
        <v>4.66</v>
      </c>
      <c r="I790" s="2">
        <v>1.45</v>
      </c>
      <c r="J790" s="2">
        <v>91</v>
      </c>
      <c r="K790" s="2">
        <v>98.9</v>
      </c>
      <c r="L790" s="2">
        <v>117.3</v>
      </c>
      <c r="M790" s="2">
        <v>7.4</v>
      </c>
      <c r="N790" s="1">
        <v>0</v>
      </c>
      <c r="O790" s="1" t="s">
        <v>40</v>
      </c>
      <c r="P790" s="1" t="s">
        <v>40</v>
      </c>
      <c r="Q790" s="1" t="s">
        <v>41</v>
      </c>
      <c r="R790" s="1" t="s">
        <v>41</v>
      </c>
      <c r="S790" s="5" t="s">
        <v>42</v>
      </c>
      <c r="T790" s="6" t="s">
        <v>42</v>
      </c>
      <c r="U790" s="1" t="s">
        <v>44</v>
      </c>
      <c r="V790" s="1" t="s">
        <v>44</v>
      </c>
      <c r="Y790" s="1">
        <f t="shared" si="180"/>
        <v>124332.18</v>
      </c>
      <c r="Z790" s="1">
        <f t="shared" si="181"/>
        <v>2127.7559999999999</v>
      </c>
      <c r="AA790" s="1">
        <f t="shared" si="182"/>
        <v>5004.3360000000002</v>
      </c>
      <c r="AB790" s="1">
        <f t="shared" si="183"/>
        <v>114.15</v>
      </c>
      <c r="AC790" s="1">
        <f t="shared" si="184"/>
        <v>2511.3000000000002</v>
      </c>
      <c r="AD790" s="1">
        <f t="shared" si="185"/>
        <v>41550.6</v>
      </c>
      <c r="AE790" s="1">
        <f t="shared" si="186"/>
        <v>45157.74</v>
      </c>
      <c r="AF790" s="1">
        <f t="shared" si="187"/>
        <v>53559.18</v>
      </c>
      <c r="AG790" s="1">
        <f t="shared" si="188"/>
        <v>3378.84</v>
      </c>
      <c r="AH790" s="1" t="e">
        <f>IF(#REF!="Y",B790,"")</f>
        <v>#REF!</v>
      </c>
      <c r="AI790" s="1" t="e">
        <f>IF(#REF!="","",MONTH(#REF!))</f>
        <v>#REF!</v>
      </c>
      <c r="AJ790" s="1" t="e">
        <f>#REF!+0</f>
        <v>#REF!</v>
      </c>
      <c r="AK790" s="1">
        <f t="shared" si="189"/>
        <v>456.6</v>
      </c>
      <c r="AL790" s="1">
        <f t="shared" si="190"/>
        <v>456.6</v>
      </c>
      <c r="AM790" s="1">
        <f t="shared" si="191"/>
        <v>456.6</v>
      </c>
      <c r="AN790" s="1">
        <f t="shared" si="192"/>
        <v>456.6</v>
      </c>
      <c r="AO790" s="1">
        <f t="shared" si="193"/>
        <v>456.6</v>
      </c>
      <c r="AP790" s="1">
        <f t="shared" si="194"/>
        <v>456.6</v>
      </c>
      <c r="XED790" s="8"/>
      <c r="XEE790" s="8"/>
      <c r="XEF790" s="8"/>
      <c r="XEG790" s="8"/>
      <c r="XEH790" s="8"/>
      <c r="XEI790" s="8"/>
      <c r="XEJ790" s="8"/>
      <c r="XEK790" s="8"/>
      <c r="XEL790" s="8"/>
      <c r="XEM790" s="8"/>
      <c r="XEN790" s="8"/>
      <c r="XEO790" s="8"/>
      <c r="XEP790" s="8"/>
      <c r="XEQ790" s="8"/>
      <c r="XER790" s="8"/>
      <c r="XES790" s="8"/>
      <c r="XET790" s="8"/>
      <c r="XEU790" s="8"/>
      <c r="XEV790" s="8"/>
    </row>
    <row r="791" spans="1:42 16358:16376" s="1" customFormat="1" ht="30" customHeight="1">
      <c r="A791" s="1">
        <v>789</v>
      </c>
      <c r="B791" s="1">
        <v>335.6</v>
      </c>
      <c r="C791" s="2">
        <v>270.39999999999998</v>
      </c>
      <c r="D791" s="3">
        <v>11</v>
      </c>
      <c r="E791" s="3">
        <v>0.25</v>
      </c>
      <c r="F791" s="4">
        <v>5.5</v>
      </c>
      <c r="G791" s="1" t="s">
        <v>46</v>
      </c>
      <c r="H791" s="3">
        <v>4.6900000000000004</v>
      </c>
      <c r="I791" s="2">
        <v>1.45</v>
      </c>
      <c r="J791" s="2">
        <v>90.8</v>
      </c>
      <c r="K791" s="2">
        <v>98.7</v>
      </c>
      <c r="L791" s="2">
        <v>117.3</v>
      </c>
      <c r="M791" s="2">
        <v>7.4</v>
      </c>
      <c r="N791" s="1">
        <v>0</v>
      </c>
      <c r="O791" s="1" t="s">
        <v>40</v>
      </c>
      <c r="P791" s="1" t="s">
        <v>40</v>
      </c>
      <c r="Q791" s="1" t="s">
        <v>41</v>
      </c>
      <c r="R791" s="1" t="s">
        <v>41</v>
      </c>
      <c r="S791" s="5" t="s">
        <v>42</v>
      </c>
      <c r="T791" s="6" t="s">
        <v>42</v>
      </c>
      <c r="U791" s="1" t="s">
        <v>44</v>
      </c>
      <c r="V791" s="1" t="s">
        <v>44</v>
      </c>
      <c r="Y791" s="1">
        <f t="shared" si="180"/>
        <v>90746.240000000005</v>
      </c>
      <c r="Z791" s="1">
        <f t="shared" si="181"/>
        <v>1573.9639999999999</v>
      </c>
      <c r="AA791" s="1">
        <f t="shared" si="182"/>
        <v>3691.6</v>
      </c>
      <c r="AB791" s="1">
        <f t="shared" si="183"/>
        <v>83.9</v>
      </c>
      <c r="AC791" s="1">
        <f t="shared" si="184"/>
        <v>1845.8</v>
      </c>
      <c r="AD791" s="1">
        <f t="shared" si="185"/>
        <v>30472.48</v>
      </c>
      <c r="AE791" s="1">
        <f t="shared" si="186"/>
        <v>33123.72</v>
      </c>
      <c r="AF791" s="1">
        <f t="shared" si="187"/>
        <v>39365.879999999997</v>
      </c>
      <c r="AG791" s="1">
        <f t="shared" si="188"/>
        <v>2483.44</v>
      </c>
      <c r="AH791" s="1" t="e">
        <f>IF(#REF!="Y",B791,"")</f>
        <v>#REF!</v>
      </c>
      <c r="AI791" s="1" t="e">
        <f>IF(#REF!="","",MONTH(#REF!))</f>
        <v>#REF!</v>
      </c>
      <c r="AJ791" s="1" t="e">
        <f>#REF!+0</f>
        <v>#REF!</v>
      </c>
      <c r="AK791" s="1">
        <f t="shared" si="189"/>
        <v>335.6</v>
      </c>
      <c r="AL791" s="1">
        <f t="shared" si="190"/>
        <v>335.6</v>
      </c>
      <c r="AM791" s="1">
        <f t="shared" si="191"/>
        <v>335.6</v>
      </c>
      <c r="AN791" s="1">
        <f t="shared" si="192"/>
        <v>335.6</v>
      </c>
      <c r="AO791" s="1">
        <f t="shared" si="193"/>
        <v>335.6</v>
      </c>
      <c r="AP791" s="1">
        <f t="shared" si="194"/>
        <v>335.6</v>
      </c>
      <c r="XED791" s="8"/>
      <c r="XEE791" s="8"/>
      <c r="XEF791" s="8"/>
      <c r="XEG791" s="8"/>
      <c r="XEH791" s="8"/>
      <c r="XEI791" s="8"/>
      <c r="XEJ791" s="8"/>
      <c r="XEK791" s="8"/>
      <c r="XEL791" s="8"/>
      <c r="XEM791" s="8"/>
      <c r="XEN791" s="8"/>
      <c r="XEO791" s="8"/>
      <c r="XEP791" s="8"/>
      <c r="XEQ791" s="8"/>
      <c r="XER791" s="8"/>
      <c r="XES791" s="8"/>
      <c r="XET791" s="8"/>
      <c r="XEU791" s="8"/>
      <c r="XEV791" s="8"/>
    </row>
    <row r="792" spans="1:42 16358:16376" s="1" customFormat="1" ht="30" customHeight="1">
      <c r="A792" s="1">
        <v>790</v>
      </c>
      <c r="B792" s="1">
        <v>322.60000000000002</v>
      </c>
      <c r="C792" s="2">
        <v>264.7</v>
      </c>
      <c r="D792" s="3">
        <v>11.14</v>
      </c>
      <c r="E792" s="3">
        <v>0.25</v>
      </c>
      <c r="F792" s="4">
        <v>5.5</v>
      </c>
      <c r="G792" s="1" t="s">
        <v>46</v>
      </c>
      <c r="H792" s="3">
        <v>4.8</v>
      </c>
      <c r="I792" s="2">
        <v>1.45</v>
      </c>
      <c r="J792" s="2">
        <v>90.5</v>
      </c>
      <c r="K792" s="2">
        <v>98.8</v>
      </c>
      <c r="L792" s="2">
        <v>117.3</v>
      </c>
      <c r="M792" s="2">
        <v>7.4</v>
      </c>
      <c r="N792" s="1">
        <v>0</v>
      </c>
      <c r="O792" s="1" t="s">
        <v>40</v>
      </c>
      <c r="P792" s="1" t="s">
        <v>40</v>
      </c>
      <c r="Q792" s="1" t="s">
        <v>41</v>
      </c>
      <c r="R792" s="1" t="s">
        <v>41</v>
      </c>
      <c r="S792" s="5" t="s">
        <v>42</v>
      </c>
      <c r="T792" s="6" t="s">
        <v>42</v>
      </c>
      <c r="U792" s="1" t="s">
        <v>44</v>
      </c>
      <c r="V792" s="1" t="s">
        <v>44</v>
      </c>
      <c r="Y792" s="1">
        <f t="shared" si="180"/>
        <v>85392.22</v>
      </c>
      <c r="Z792" s="1">
        <f t="shared" si="181"/>
        <v>1548.48</v>
      </c>
      <c r="AA792" s="1">
        <f t="shared" si="182"/>
        <v>3593.7640000000001</v>
      </c>
      <c r="AB792" s="1">
        <f t="shared" si="183"/>
        <v>80.650000000000006</v>
      </c>
      <c r="AC792" s="1">
        <f t="shared" si="184"/>
        <v>1774.3</v>
      </c>
      <c r="AD792" s="1">
        <f t="shared" si="185"/>
        <v>29195.3</v>
      </c>
      <c r="AE792" s="1">
        <f t="shared" si="186"/>
        <v>31872.880000000001</v>
      </c>
      <c r="AF792" s="1">
        <f t="shared" si="187"/>
        <v>37840.980000000003</v>
      </c>
      <c r="AG792" s="1">
        <f t="shared" si="188"/>
        <v>2387.2399999999998</v>
      </c>
      <c r="AH792" s="1" t="e">
        <f>IF(#REF!="Y",B792,"")</f>
        <v>#REF!</v>
      </c>
      <c r="AI792" s="1" t="e">
        <f>IF(#REF!="","",MONTH(#REF!))</f>
        <v>#REF!</v>
      </c>
      <c r="AJ792" s="1" t="e">
        <f>#REF!+0</f>
        <v>#REF!</v>
      </c>
      <c r="AK792" s="1">
        <f t="shared" si="189"/>
        <v>322.60000000000002</v>
      </c>
      <c r="AL792" s="1">
        <f t="shared" si="190"/>
        <v>322.60000000000002</v>
      </c>
      <c r="AM792" s="1">
        <f t="shared" si="191"/>
        <v>322.60000000000002</v>
      </c>
      <c r="AN792" s="1">
        <f t="shared" si="192"/>
        <v>322.60000000000002</v>
      </c>
      <c r="AO792" s="1">
        <f t="shared" si="193"/>
        <v>322.60000000000002</v>
      </c>
      <c r="AP792" s="1">
        <f t="shared" si="194"/>
        <v>322.60000000000002</v>
      </c>
      <c r="XED792" s="8"/>
      <c r="XEE792" s="8"/>
      <c r="XEF792" s="8"/>
      <c r="XEG792" s="8"/>
      <c r="XEH792" s="8"/>
      <c r="XEI792" s="8"/>
      <c r="XEJ792" s="8"/>
      <c r="XEK792" s="8"/>
      <c r="XEL792" s="8"/>
      <c r="XEM792" s="8"/>
      <c r="XEN792" s="8"/>
      <c r="XEO792" s="8"/>
      <c r="XEP792" s="8"/>
      <c r="XEQ792" s="8"/>
      <c r="XER792" s="8"/>
      <c r="XES792" s="8"/>
      <c r="XET792" s="8"/>
      <c r="XEU792" s="8"/>
      <c r="XEV792" s="8"/>
    </row>
    <row r="793" spans="1:42 16358:16376" s="1" customFormat="1" ht="30" customHeight="1">
      <c r="A793" s="1">
        <v>791</v>
      </c>
      <c r="B793" s="1">
        <v>494.4</v>
      </c>
      <c r="C793" s="2">
        <v>227.9</v>
      </c>
      <c r="D793" s="3">
        <v>11.39</v>
      </c>
      <c r="E793" s="3">
        <v>0.25</v>
      </c>
      <c r="F793" s="4">
        <v>5.5</v>
      </c>
      <c r="G793" s="1" t="s">
        <v>46</v>
      </c>
      <c r="H793" s="3">
        <v>5.24</v>
      </c>
      <c r="I793" s="2">
        <v>1.45</v>
      </c>
      <c r="J793" s="2">
        <v>89</v>
      </c>
      <c r="K793" s="2">
        <v>98.2</v>
      </c>
      <c r="L793" s="2">
        <v>117.3</v>
      </c>
      <c r="M793" s="2">
        <v>7.4</v>
      </c>
      <c r="N793" s="1">
        <v>0</v>
      </c>
      <c r="O793" s="1" t="s">
        <v>40</v>
      </c>
      <c r="P793" s="1" t="s">
        <v>40</v>
      </c>
      <c r="Q793" s="1" t="s">
        <v>41</v>
      </c>
      <c r="R793" s="1" t="s">
        <v>41</v>
      </c>
      <c r="S793" s="5" t="s">
        <v>42</v>
      </c>
      <c r="T793" s="6" t="s">
        <v>42</v>
      </c>
      <c r="U793" s="1" t="s">
        <v>44</v>
      </c>
      <c r="V793" s="1" t="s">
        <v>44</v>
      </c>
      <c r="Y793" s="1">
        <f t="shared" si="180"/>
        <v>112673.76</v>
      </c>
      <c r="Z793" s="1">
        <f t="shared" si="181"/>
        <v>2590.6559999999999</v>
      </c>
      <c r="AA793" s="1">
        <f t="shared" si="182"/>
        <v>5631.2160000000003</v>
      </c>
      <c r="AB793" s="1">
        <f t="shared" si="183"/>
        <v>123.6</v>
      </c>
      <c r="AC793" s="1">
        <f t="shared" si="184"/>
        <v>2719.2</v>
      </c>
      <c r="AD793" s="1">
        <f t="shared" si="185"/>
        <v>44001.599999999999</v>
      </c>
      <c r="AE793" s="1">
        <f t="shared" si="186"/>
        <v>48550.080000000002</v>
      </c>
      <c r="AF793" s="1">
        <f t="shared" si="187"/>
        <v>57993.120000000003</v>
      </c>
      <c r="AG793" s="1">
        <f t="shared" si="188"/>
        <v>3658.56</v>
      </c>
      <c r="AH793" s="1" t="e">
        <f>IF(#REF!="Y",B793,"")</f>
        <v>#REF!</v>
      </c>
      <c r="AI793" s="1" t="e">
        <f>IF(#REF!="","",MONTH(#REF!))</f>
        <v>#REF!</v>
      </c>
      <c r="AJ793" s="1" t="e">
        <f>#REF!+0</f>
        <v>#REF!</v>
      </c>
      <c r="AK793" s="1">
        <f t="shared" si="189"/>
        <v>494.4</v>
      </c>
      <c r="AL793" s="1">
        <f t="shared" si="190"/>
        <v>494.4</v>
      </c>
      <c r="AM793" s="1">
        <f t="shared" si="191"/>
        <v>494.4</v>
      </c>
      <c r="AN793" s="1">
        <f t="shared" si="192"/>
        <v>494.4</v>
      </c>
      <c r="AO793" s="1">
        <f t="shared" si="193"/>
        <v>494.4</v>
      </c>
      <c r="AP793" s="1">
        <f t="shared" si="194"/>
        <v>494.4</v>
      </c>
      <c r="XED793" s="8"/>
      <c r="XEE793" s="8"/>
      <c r="XEF793" s="8"/>
      <c r="XEG793" s="8"/>
      <c r="XEH793" s="8"/>
      <c r="XEI793" s="8"/>
      <c r="XEJ793" s="8"/>
      <c r="XEK793" s="8"/>
      <c r="XEL793" s="8"/>
      <c r="XEM793" s="8"/>
      <c r="XEN793" s="8"/>
      <c r="XEO793" s="8"/>
      <c r="XEP793" s="8"/>
      <c r="XEQ793" s="8"/>
      <c r="XER793" s="8"/>
      <c r="XES793" s="8"/>
      <c r="XET793" s="8"/>
      <c r="XEU793" s="8"/>
      <c r="XEV793" s="8"/>
    </row>
    <row r="794" spans="1:42 16358:16376" s="1" customFormat="1" ht="30" customHeight="1">
      <c r="A794" s="1">
        <v>792</v>
      </c>
      <c r="B794" s="1">
        <v>484.4</v>
      </c>
      <c r="C794" s="2">
        <v>224.4</v>
      </c>
      <c r="D794" s="3">
        <v>11.51</v>
      </c>
      <c r="E794" s="3">
        <v>0.25</v>
      </c>
      <c r="F794" s="4">
        <v>5.5</v>
      </c>
      <c r="G794" s="1" t="s">
        <v>46</v>
      </c>
      <c r="H794" s="3">
        <v>5.24</v>
      </c>
      <c r="I794" s="2">
        <v>1.45</v>
      </c>
      <c r="J794" s="2">
        <v>89.3</v>
      </c>
      <c r="K794" s="2">
        <v>98.5</v>
      </c>
      <c r="L794" s="2">
        <v>117.3</v>
      </c>
      <c r="M794" s="2">
        <v>7.4</v>
      </c>
      <c r="N794" s="1">
        <v>0</v>
      </c>
      <c r="O794" s="1" t="s">
        <v>40</v>
      </c>
      <c r="P794" s="1" t="s">
        <v>40</v>
      </c>
      <c r="Q794" s="1" t="s">
        <v>41</v>
      </c>
      <c r="R794" s="1" t="s">
        <v>41</v>
      </c>
      <c r="S794" s="5" t="s">
        <v>42</v>
      </c>
      <c r="T794" s="6" t="s">
        <v>42</v>
      </c>
      <c r="U794" s="1" t="s">
        <v>44</v>
      </c>
      <c r="V794" s="1" t="s">
        <v>44</v>
      </c>
      <c r="Y794" s="1">
        <f t="shared" si="180"/>
        <v>108699.36</v>
      </c>
      <c r="Z794" s="1">
        <f t="shared" si="181"/>
        <v>2538.2559999999999</v>
      </c>
      <c r="AA794" s="1">
        <f t="shared" si="182"/>
        <v>5575.4440000000004</v>
      </c>
      <c r="AB794" s="1">
        <f t="shared" si="183"/>
        <v>121.1</v>
      </c>
      <c r="AC794" s="1">
        <f t="shared" si="184"/>
        <v>2664.2</v>
      </c>
      <c r="AD794" s="1">
        <f t="shared" si="185"/>
        <v>43256.92</v>
      </c>
      <c r="AE794" s="1">
        <f t="shared" si="186"/>
        <v>47713.4</v>
      </c>
      <c r="AF794" s="1">
        <f t="shared" si="187"/>
        <v>56820.12</v>
      </c>
      <c r="AG794" s="1">
        <f t="shared" si="188"/>
        <v>3584.56</v>
      </c>
      <c r="AH794" s="1" t="e">
        <f>IF(#REF!="Y",B794,"")</f>
        <v>#REF!</v>
      </c>
      <c r="AI794" s="1" t="e">
        <f>IF(#REF!="","",MONTH(#REF!))</f>
        <v>#REF!</v>
      </c>
      <c r="AJ794" s="1" t="e">
        <f>#REF!+0</f>
        <v>#REF!</v>
      </c>
      <c r="AK794" s="1">
        <f t="shared" si="189"/>
        <v>484.4</v>
      </c>
      <c r="AL794" s="1">
        <f t="shared" si="190"/>
        <v>484.4</v>
      </c>
      <c r="AM794" s="1">
        <f t="shared" si="191"/>
        <v>484.4</v>
      </c>
      <c r="AN794" s="1">
        <f t="shared" si="192"/>
        <v>484.4</v>
      </c>
      <c r="AO794" s="1">
        <f t="shared" si="193"/>
        <v>484.4</v>
      </c>
      <c r="AP794" s="1">
        <f t="shared" si="194"/>
        <v>484.4</v>
      </c>
      <c r="XED794" s="8"/>
      <c r="XEE794" s="8"/>
      <c r="XEF794" s="8"/>
      <c r="XEG794" s="8"/>
      <c r="XEH794" s="8"/>
      <c r="XEI794" s="8"/>
      <c r="XEJ794" s="8"/>
      <c r="XEK794" s="8"/>
      <c r="XEL794" s="8"/>
      <c r="XEM794" s="8"/>
      <c r="XEN794" s="8"/>
      <c r="XEO794" s="8"/>
      <c r="XEP794" s="8"/>
      <c r="XEQ794" s="8"/>
      <c r="XER794" s="8"/>
      <c r="XES794" s="8"/>
      <c r="XET794" s="8"/>
      <c r="XEU794" s="8"/>
      <c r="XEV794" s="8"/>
    </row>
    <row r="795" spans="1:42 16358:16376" s="1" customFormat="1" ht="30" customHeight="1">
      <c r="A795" s="1">
        <v>793</v>
      </c>
      <c r="B795" s="1">
        <v>316.60000000000002</v>
      </c>
      <c r="C795" s="2">
        <v>221.8</v>
      </c>
      <c r="D795" s="3">
        <v>11.64</v>
      </c>
      <c r="E795" s="3">
        <v>0.25</v>
      </c>
      <c r="F795" s="4">
        <v>5.5</v>
      </c>
      <c r="G795" s="1" t="s">
        <v>46</v>
      </c>
      <c r="H795" s="3">
        <v>5.22</v>
      </c>
      <c r="I795" s="2">
        <v>1.45</v>
      </c>
      <c r="J795" s="2">
        <v>88.6</v>
      </c>
      <c r="K795" s="2">
        <v>98</v>
      </c>
      <c r="L795" s="2">
        <v>117.3</v>
      </c>
      <c r="M795" s="2">
        <v>7.4</v>
      </c>
      <c r="N795" s="1">
        <v>0</v>
      </c>
      <c r="O795" s="1" t="s">
        <v>40</v>
      </c>
      <c r="P795" s="1" t="s">
        <v>40</v>
      </c>
      <c r="Q795" s="1" t="s">
        <v>41</v>
      </c>
      <c r="R795" s="1" t="s">
        <v>41</v>
      </c>
      <c r="S795" s="5" t="s">
        <v>42</v>
      </c>
      <c r="T795" s="6" t="s">
        <v>42</v>
      </c>
      <c r="U795" s="1" t="s">
        <v>44</v>
      </c>
      <c r="V795" s="1" t="s">
        <v>44</v>
      </c>
      <c r="Y795" s="1">
        <f t="shared" si="180"/>
        <v>70221.88</v>
      </c>
      <c r="Z795" s="1">
        <f t="shared" si="181"/>
        <v>1652.652</v>
      </c>
      <c r="AA795" s="1">
        <f t="shared" si="182"/>
        <v>3685.2240000000002</v>
      </c>
      <c r="AB795" s="1">
        <f t="shared" si="183"/>
        <v>79.150000000000006</v>
      </c>
      <c r="AC795" s="1">
        <f t="shared" si="184"/>
        <v>1741.3</v>
      </c>
      <c r="AD795" s="1">
        <f t="shared" si="185"/>
        <v>28050.76</v>
      </c>
      <c r="AE795" s="1">
        <f t="shared" si="186"/>
        <v>31026.799999999999</v>
      </c>
      <c r="AF795" s="1">
        <f t="shared" si="187"/>
        <v>37137.18</v>
      </c>
      <c r="AG795" s="1">
        <f t="shared" si="188"/>
        <v>2342.84</v>
      </c>
      <c r="AH795" s="1" t="e">
        <f>IF(#REF!="Y",B795,"")</f>
        <v>#REF!</v>
      </c>
      <c r="AI795" s="1" t="e">
        <f>IF(#REF!="","",MONTH(#REF!))</f>
        <v>#REF!</v>
      </c>
      <c r="AJ795" s="1" t="e">
        <f>#REF!+0</f>
        <v>#REF!</v>
      </c>
      <c r="AK795" s="1">
        <f t="shared" si="189"/>
        <v>316.60000000000002</v>
      </c>
      <c r="AL795" s="1">
        <f t="shared" si="190"/>
        <v>316.60000000000002</v>
      </c>
      <c r="AM795" s="1">
        <f t="shared" si="191"/>
        <v>316.60000000000002</v>
      </c>
      <c r="AN795" s="1">
        <f t="shared" si="192"/>
        <v>316.60000000000002</v>
      </c>
      <c r="AO795" s="1">
        <f t="shared" si="193"/>
        <v>316.60000000000002</v>
      </c>
      <c r="AP795" s="1">
        <f t="shared" si="194"/>
        <v>316.60000000000002</v>
      </c>
      <c r="XED795" s="8"/>
      <c r="XEE795" s="8"/>
      <c r="XEF795" s="8"/>
      <c r="XEG795" s="8"/>
      <c r="XEH795" s="8"/>
      <c r="XEI795" s="8"/>
      <c r="XEJ795" s="8"/>
      <c r="XEK795" s="8"/>
      <c r="XEL795" s="8"/>
      <c r="XEM795" s="8"/>
      <c r="XEN795" s="8"/>
      <c r="XEO795" s="8"/>
      <c r="XEP795" s="8"/>
      <c r="XEQ795" s="8"/>
      <c r="XER795" s="8"/>
      <c r="XES795" s="8"/>
      <c r="XET795" s="8"/>
      <c r="XEU795" s="8"/>
      <c r="XEV795" s="8"/>
    </row>
    <row r="796" spans="1:42 16358:16376" s="1" customFormat="1" ht="30" customHeight="1">
      <c r="A796" s="1">
        <v>794</v>
      </c>
      <c r="B796" s="1">
        <v>506.4</v>
      </c>
      <c r="C796" s="2">
        <v>218.2</v>
      </c>
      <c r="D796" s="3">
        <v>11.78</v>
      </c>
      <c r="E796" s="3">
        <v>0.23</v>
      </c>
      <c r="F796" s="4">
        <v>5.39</v>
      </c>
      <c r="G796" s="1" t="s">
        <v>46</v>
      </c>
      <c r="H796" s="3">
        <v>5.24</v>
      </c>
      <c r="I796" s="2">
        <v>0.56999999999999995</v>
      </c>
      <c r="J796" s="2">
        <v>87.3</v>
      </c>
      <c r="K796" s="2">
        <v>97.7</v>
      </c>
      <c r="L796" s="2">
        <v>115.1</v>
      </c>
      <c r="M796" s="2">
        <v>8.4</v>
      </c>
      <c r="N796" s="1">
        <v>0</v>
      </c>
      <c r="O796" s="1" t="s">
        <v>40</v>
      </c>
      <c r="P796" s="1" t="s">
        <v>40</v>
      </c>
      <c r="Q796" s="1" t="s">
        <v>41</v>
      </c>
      <c r="R796" s="1" t="s">
        <v>41</v>
      </c>
      <c r="S796" s="5" t="s">
        <v>42</v>
      </c>
      <c r="T796" s="6" t="s">
        <v>42</v>
      </c>
      <c r="U796" s="1" t="s">
        <v>44</v>
      </c>
      <c r="V796" s="1" t="s">
        <v>44</v>
      </c>
      <c r="W796" s="1">
        <v>1</v>
      </c>
      <c r="X796" s="1" t="s">
        <v>41</v>
      </c>
      <c r="Y796" s="1">
        <f t="shared" si="180"/>
        <v>110496.48</v>
      </c>
      <c r="Z796" s="1">
        <f t="shared" si="181"/>
        <v>2653.5360000000001</v>
      </c>
      <c r="AA796" s="1">
        <f t="shared" si="182"/>
        <v>5965.3919999999998</v>
      </c>
      <c r="AB796" s="1">
        <f t="shared" si="183"/>
        <v>116.47199999999999</v>
      </c>
      <c r="AC796" s="1">
        <f t="shared" si="184"/>
        <v>2729.4960000000001</v>
      </c>
      <c r="AD796" s="1">
        <f t="shared" si="185"/>
        <v>44208.72</v>
      </c>
      <c r="AE796" s="1">
        <f t="shared" si="186"/>
        <v>49475.28</v>
      </c>
      <c r="AF796" s="1">
        <f t="shared" si="187"/>
        <v>58286.64</v>
      </c>
      <c r="AG796" s="1">
        <f t="shared" si="188"/>
        <v>4253.76</v>
      </c>
      <c r="AH796" s="1" t="e">
        <f>IF(#REF!="Y",B796,"")</f>
        <v>#REF!</v>
      </c>
      <c r="AI796" s="1" t="e">
        <f>IF(#REF!="","",MONTH(#REF!))</f>
        <v>#REF!</v>
      </c>
      <c r="AJ796" s="1" t="e">
        <f>#REF!+0</f>
        <v>#REF!</v>
      </c>
      <c r="AK796" s="1">
        <f t="shared" si="189"/>
        <v>506.4</v>
      </c>
      <c r="AL796" s="1">
        <f t="shared" si="190"/>
        <v>506.4</v>
      </c>
      <c r="AM796" s="1">
        <f t="shared" si="191"/>
        <v>506.4</v>
      </c>
      <c r="AN796" s="1">
        <f t="shared" si="192"/>
        <v>506.4</v>
      </c>
      <c r="AO796" s="1">
        <f t="shared" si="193"/>
        <v>506.4</v>
      </c>
      <c r="AP796" s="1">
        <f t="shared" si="194"/>
        <v>506.4</v>
      </c>
      <c r="XED796" s="8"/>
      <c r="XEE796" s="8"/>
      <c r="XEF796" s="8"/>
      <c r="XEG796" s="8"/>
      <c r="XEH796" s="8"/>
      <c r="XEI796" s="8"/>
      <c r="XEJ796" s="8"/>
      <c r="XEK796" s="8"/>
      <c r="XEL796" s="8"/>
      <c r="XEM796" s="8"/>
      <c r="XEN796" s="8"/>
      <c r="XEO796" s="8"/>
      <c r="XEP796" s="8"/>
      <c r="XEQ796" s="8"/>
      <c r="XER796" s="8"/>
      <c r="XES796" s="8"/>
      <c r="XET796" s="8"/>
      <c r="XEU796" s="8"/>
      <c r="XEV796" s="8"/>
    </row>
    <row r="797" spans="1:42 16358:16376" s="1" customFormat="1" ht="30" customHeight="1">
      <c r="A797" s="1">
        <v>795</v>
      </c>
      <c r="B797" s="1">
        <v>515.20000000000005</v>
      </c>
      <c r="C797" s="2">
        <v>217.8</v>
      </c>
      <c r="D797" s="3">
        <v>11.67</v>
      </c>
      <c r="E797" s="3">
        <v>0.23</v>
      </c>
      <c r="F797" s="4">
        <v>5.39</v>
      </c>
      <c r="G797" s="1" t="s">
        <v>46</v>
      </c>
      <c r="H797" s="3">
        <v>5.27</v>
      </c>
      <c r="I797" s="2">
        <v>0.56999999999999995</v>
      </c>
      <c r="J797" s="2">
        <v>87.3</v>
      </c>
      <c r="K797" s="2">
        <v>97.8</v>
      </c>
      <c r="L797" s="2">
        <v>115.1</v>
      </c>
      <c r="M797" s="2">
        <v>8.4</v>
      </c>
      <c r="N797" s="1">
        <v>0</v>
      </c>
      <c r="O797" s="1" t="s">
        <v>40</v>
      </c>
      <c r="P797" s="1" t="s">
        <v>40</v>
      </c>
      <c r="Q797" s="1" t="s">
        <v>41</v>
      </c>
      <c r="R797" s="1" t="s">
        <v>41</v>
      </c>
      <c r="S797" s="5" t="s">
        <v>42</v>
      </c>
      <c r="T797" s="6" t="s">
        <v>42</v>
      </c>
      <c r="U797" s="1" t="s">
        <v>44</v>
      </c>
      <c r="V797" s="1" t="s">
        <v>44</v>
      </c>
      <c r="Y797" s="1">
        <f t="shared" si="180"/>
        <v>112210.56</v>
      </c>
      <c r="Z797" s="1">
        <f t="shared" si="181"/>
        <v>2715.1039999999998</v>
      </c>
      <c r="AA797" s="1">
        <f t="shared" si="182"/>
        <v>6012.384</v>
      </c>
      <c r="AB797" s="1">
        <f t="shared" si="183"/>
        <v>118.496</v>
      </c>
      <c r="AC797" s="1">
        <f t="shared" si="184"/>
        <v>2776.9279999999999</v>
      </c>
      <c r="AD797" s="1">
        <f t="shared" si="185"/>
        <v>44976.959999999999</v>
      </c>
      <c r="AE797" s="1">
        <f t="shared" si="186"/>
        <v>50386.559999999998</v>
      </c>
      <c r="AF797" s="1">
        <f t="shared" si="187"/>
        <v>59299.519999999997</v>
      </c>
      <c r="AG797" s="1">
        <f t="shared" si="188"/>
        <v>4327.68</v>
      </c>
      <c r="AH797" s="1" t="e">
        <f>IF(#REF!="Y",B797,"")</f>
        <v>#REF!</v>
      </c>
      <c r="AI797" s="1" t="e">
        <f>IF(#REF!="","",MONTH(#REF!))</f>
        <v>#REF!</v>
      </c>
      <c r="AJ797" s="1" t="e">
        <f>#REF!+0</f>
        <v>#REF!</v>
      </c>
      <c r="AK797" s="1">
        <f t="shared" si="189"/>
        <v>515.20000000000005</v>
      </c>
      <c r="AL797" s="1">
        <f t="shared" si="190"/>
        <v>515.20000000000005</v>
      </c>
      <c r="AM797" s="1">
        <f t="shared" si="191"/>
        <v>515.20000000000005</v>
      </c>
      <c r="AN797" s="1">
        <f t="shared" si="192"/>
        <v>515.20000000000005</v>
      </c>
      <c r="AO797" s="1">
        <f t="shared" si="193"/>
        <v>515.20000000000005</v>
      </c>
      <c r="AP797" s="1">
        <f t="shared" si="194"/>
        <v>515.20000000000005</v>
      </c>
      <c r="XED797" s="8"/>
      <c r="XEE797" s="8"/>
      <c r="XEF797" s="8"/>
      <c r="XEG797" s="8"/>
      <c r="XEH797" s="8"/>
      <c r="XEI797" s="8"/>
      <c r="XEJ797" s="8"/>
      <c r="XEK797" s="8"/>
      <c r="XEL797" s="8"/>
      <c r="XEM797" s="8"/>
      <c r="XEN797" s="8"/>
      <c r="XEO797" s="8"/>
      <c r="XEP797" s="8"/>
      <c r="XEQ797" s="8"/>
      <c r="XER797" s="8"/>
      <c r="XES797" s="8"/>
      <c r="XET797" s="8"/>
      <c r="XEU797" s="8"/>
      <c r="XEV797" s="8"/>
    </row>
    <row r="798" spans="1:42 16358:16376" s="1" customFormat="1" ht="30" customHeight="1">
      <c r="A798" s="1">
        <v>796</v>
      </c>
      <c r="B798" s="1">
        <v>510.4</v>
      </c>
      <c r="C798" s="2">
        <v>217.7</v>
      </c>
      <c r="D798" s="3">
        <v>11.55</v>
      </c>
      <c r="E798" s="3">
        <v>0.23</v>
      </c>
      <c r="F798" s="4">
        <v>5.39</v>
      </c>
      <c r="G798" s="1" t="s">
        <v>46</v>
      </c>
      <c r="H798" s="3">
        <v>5.19</v>
      </c>
      <c r="I798" s="2">
        <v>0.56999999999999995</v>
      </c>
      <c r="J798" s="2">
        <v>86.4</v>
      </c>
      <c r="K798" s="2">
        <v>97.4</v>
      </c>
      <c r="L798" s="2">
        <v>115.1</v>
      </c>
      <c r="M798" s="2">
        <v>8.4</v>
      </c>
      <c r="N798" s="1">
        <v>0</v>
      </c>
      <c r="O798" s="1" t="s">
        <v>40</v>
      </c>
      <c r="P798" s="1" t="s">
        <v>40</v>
      </c>
      <c r="Q798" s="1" t="s">
        <v>41</v>
      </c>
      <c r="R798" s="1" t="s">
        <v>41</v>
      </c>
      <c r="S798" s="5" t="s">
        <v>42</v>
      </c>
      <c r="T798" s="6" t="s">
        <v>42</v>
      </c>
      <c r="U798" s="1" t="s">
        <v>44</v>
      </c>
      <c r="V798" s="1" t="s">
        <v>44</v>
      </c>
      <c r="Y798" s="1">
        <f t="shared" si="180"/>
        <v>111114.08</v>
      </c>
      <c r="Z798" s="1">
        <f t="shared" si="181"/>
        <v>2648.9760000000001</v>
      </c>
      <c r="AA798" s="1">
        <f t="shared" si="182"/>
        <v>5895.12</v>
      </c>
      <c r="AB798" s="1">
        <f t="shared" si="183"/>
        <v>117.392</v>
      </c>
      <c r="AC798" s="1">
        <f t="shared" si="184"/>
        <v>2751.056</v>
      </c>
      <c r="AD798" s="1">
        <f t="shared" si="185"/>
        <v>44098.559999999998</v>
      </c>
      <c r="AE798" s="1">
        <f t="shared" si="186"/>
        <v>49712.959999999999</v>
      </c>
      <c r="AF798" s="1">
        <f t="shared" si="187"/>
        <v>58747.040000000001</v>
      </c>
      <c r="AG798" s="1">
        <f t="shared" si="188"/>
        <v>4287.3599999999997</v>
      </c>
      <c r="AH798" s="1" t="e">
        <f>IF(#REF!="Y",B798,"")</f>
        <v>#REF!</v>
      </c>
      <c r="AI798" s="1" t="e">
        <f>IF(#REF!="","",MONTH(#REF!))</f>
        <v>#REF!</v>
      </c>
      <c r="AJ798" s="1" t="e">
        <f>#REF!+0</f>
        <v>#REF!</v>
      </c>
      <c r="AK798" s="1">
        <f t="shared" si="189"/>
        <v>510.4</v>
      </c>
      <c r="AL798" s="1">
        <f t="shared" si="190"/>
        <v>510.4</v>
      </c>
      <c r="AM798" s="1">
        <f t="shared" si="191"/>
        <v>510.4</v>
      </c>
      <c r="AN798" s="1">
        <f t="shared" si="192"/>
        <v>510.4</v>
      </c>
      <c r="AO798" s="1">
        <f t="shared" si="193"/>
        <v>510.4</v>
      </c>
      <c r="AP798" s="1">
        <f t="shared" si="194"/>
        <v>510.4</v>
      </c>
      <c r="XED798" s="8"/>
      <c r="XEE798" s="8"/>
      <c r="XEF798" s="8"/>
      <c r="XEG798" s="8"/>
      <c r="XEH798" s="8"/>
      <c r="XEI798" s="8"/>
      <c r="XEJ798" s="8"/>
      <c r="XEK798" s="8"/>
      <c r="XEL798" s="8"/>
      <c r="XEM798" s="8"/>
      <c r="XEN798" s="8"/>
      <c r="XEO798" s="8"/>
      <c r="XEP798" s="8"/>
      <c r="XEQ798" s="8"/>
      <c r="XER798" s="8"/>
      <c r="XES798" s="8"/>
      <c r="XET798" s="8"/>
      <c r="XEU798" s="8"/>
      <c r="XEV798" s="8"/>
    </row>
    <row r="799" spans="1:42 16358:16376" s="1" customFormat="1" ht="30" customHeight="1">
      <c r="A799" s="1">
        <v>797</v>
      </c>
      <c r="B799" s="1">
        <v>500.2</v>
      </c>
      <c r="C799" s="2">
        <v>197</v>
      </c>
      <c r="D799" s="3">
        <v>11.34</v>
      </c>
      <c r="E799" s="3">
        <v>0.23</v>
      </c>
      <c r="F799" s="4">
        <v>5.39</v>
      </c>
      <c r="G799" s="1" t="s">
        <v>46</v>
      </c>
      <c r="H799" s="3">
        <v>5.22</v>
      </c>
      <c r="I799" s="2">
        <v>0.56999999999999995</v>
      </c>
      <c r="J799" s="2">
        <v>73.3</v>
      </c>
      <c r="K799" s="2">
        <v>91.7</v>
      </c>
      <c r="L799" s="2">
        <v>115.1</v>
      </c>
      <c r="M799" s="2">
        <v>8.4</v>
      </c>
      <c r="N799" s="1">
        <v>0</v>
      </c>
      <c r="O799" s="1" t="s">
        <v>40</v>
      </c>
      <c r="P799" s="1" t="s">
        <v>40</v>
      </c>
      <c r="Q799" s="1" t="s">
        <v>41</v>
      </c>
      <c r="R799" s="1" t="s">
        <v>41</v>
      </c>
      <c r="S799" s="5" t="s">
        <v>42</v>
      </c>
      <c r="T799" s="6" t="s">
        <v>43</v>
      </c>
      <c r="U799" s="1" t="s">
        <v>44</v>
      </c>
      <c r="V799" s="1" t="s">
        <v>44</v>
      </c>
      <c r="Y799" s="1">
        <f t="shared" si="180"/>
        <v>98539.4</v>
      </c>
      <c r="Z799" s="1">
        <f t="shared" si="181"/>
        <v>2611.0439999999999</v>
      </c>
      <c r="AA799" s="1">
        <f t="shared" si="182"/>
        <v>5672.268</v>
      </c>
      <c r="AB799" s="1">
        <f t="shared" si="183"/>
        <v>115.04600000000001</v>
      </c>
      <c r="AC799" s="1">
        <f t="shared" si="184"/>
        <v>2696.078</v>
      </c>
      <c r="AD799" s="1">
        <f t="shared" si="185"/>
        <v>36664.660000000003</v>
      </c>
      <c r="AE799" s="1">
        <f t="shared" si="186"/>
        <v>45868.34</v>
      </c>
      <c r="AF799" s="1">
        <f t="shared" si="187"/>
        <v>57573.02</v>
      </c>
      <c r="AG799" s="1">
        <f t="shared" si="188"/>
        <v>4201.68</v>
      </c>
      <c r="AH799" s="1" t="e">
        <f>IF(#REF!="Y",B799,"")</f>
        <v>#REF!</v>
      </c>
      <c r="AI799" s="1" t="e">
        <f>IF(#REF!="","",MONTH(#REF!))</f>
        <v>#REF!</v>
      </c>
      <c r="AJ799" s="1" t="e">
        <f>#REF!+0</f>
        <v>#REF!</v>
      </c>
      <c r="AK799" s="1">
        <f t="shared" si="189"/>
        <v>500.2</v>
      </c>
      <c r="AL799" s="1" t="str">
        <f t="shared" si="190"/>
        <v/>
      </c>
      <c r="AM799" s="1">
        <f t="shared" si="191"/>
        <v>500.2</v>
      </c>
      <c r="AN799" s="1">
        <f t="shared" si="192"/>
        <v>500.2</v>
      </c>
      <c r="AO799" s="1">
        <f t="shared" si="193"/>
        <v>500.2</v>
      </c>
      <c r="AP799" s="1">
        <f t="shared" si="194"/>
        <v>500.2</v>
      </c>
      <c r="XED799" s="8"/>
      <c r="XEE799" s="8"/>
      <c r="XEF799" s="8"/>
      <c r="XEG799" s="8"/>
      <c r="XEH799" s="8"/>
      <c r="XEI799" s="8"/>
      <c r="XEJ799" s="8"/>
      <c r="XEK799" s="8"/>
      <c r="XEL799" s="8"/>
      <c r="XEM799" s="8"/>
      <c r="XEN799" s="8"/>
      <c r="XEO799" s="8"/>
      <c r="XEP799" s="8"/>
      <c r="XEQ799" s="8"/>
      <c r="XER799" s="8"/>
      <c r="XES799" s="8"/>
      <c r="XET799" s="8"/>
      <c r="XEU799" s="8"/>
      <c r="XEV799" s="8"/>
    </row>
    <row r="800" spans="1:42 16358:16376" s="1" customFormat="1" ht="30" customHeight="1">
      <c r="A800" s="1">
        <v>798</v>
      </c>
      <c r="B800" s="1">
        <v>451.2</v>
      </c>
      <c r="C800" s="2">
        <v>195.7</v>
      </c>
      <c r="D800" s="3">
        <v>11.47</v>
      </c>
      <c r="E800" s="3">
        <v>0.23</v>
      </c>
      <c r="F800" s="4">
        <v>5.39</v>
      </c>
      <c r="G800" s="1" t="s">
        <v>46</v>
      </c>
      <c r="H800" s="3">
        <v>5.16</v>
      </c>
      <c r="I800" s="2">
        <v>0.56999999999999995</v>
      </c>
      <c r="J800" s="2">
        <v>73.2</v>
      </c>
      <c r="K800" s="2">
        <v>91.7</v>
      </c>
      <c r="L800" s="2">
        <v>115.1</v>
      </c>
      <c r="M800" s="2">
        <v>8.4</v>
      </c>
      <c r="N800" s="1">
        <v>0</v>
      </c>
      <c r="O800" s="1" t="s">
        <v>40</v>
      </c>
      <c r="P800" s="1" t="s">
        <v>40</v>
      </c>
      <c r="Q800" s="1" t="s">
        <v>41</v>
      </c>
      <c r="R800" s="1" t="s">
        <v>41</v>
      </c>
      <c r="S800" s="5" t="s">
        <v>42</v>
      </c>
      <c r="T800" s="6" t="s">
        <v>43</v>
      </c>
      <c r="U800" s="1" t="s">
        <v>44</v>
      </c>
      <c r="V800" s="1" t="s">
        <v>44</v>
      </c>
      <c r="Y800" s="1">
        <f t="shared" si="180"/>
        <v>88299.839999999997</v>
      </c>
      <c r="Z800" s="1">
        <f t="shared" si="181"/>
        <v>2328.192</v>
      </c>
      <c r="AA800" s="1">
        <f t="shared" si="182"/>
        <v>5175.2640000000001</v>
      </c>
      <c r="AB800" s="1">
        <f t="shared" si="183"/>
        <v>103.776</v>
      </c>
      <c r="AC800" s="1">
        <f t="shared" si="184"/>
        <v>2431.9679999999998</v>
      </c>
      <c r="AD800" s="1">
        <f t="shared" si="185"/>
        <v>33027.839999999997</v>
      </c>
      <c r="AE800" s="1">
        <f t="shared" si="186"/>
        <v>41375.040000000001</v>
      </c>
      <c r="AF800" s="1">
        <f t="shared" si="187"/>
        <v>51933.120000000003</v>
      </c>
      <c r="AG800" s="1">
        <f t="shared" si="188"/>
        <v>3790.08</v>
      </c>
      <c r="AH800" s="1" t="e">
        <f>IF(#REF!="Y",B800,"")</f>
        <v>#REF!</v>
      </c>
      <c r="AI800" s="1" t="e">
        <f>IF(#REF!="","",MONTH(#REF!))</f>
        <v>#REF!</v>
      </c>
      <c r="AJ800" s="1" t="e">
        <f>#REF!+0</f>
        <v>#REF!</v>
      </c>
      <c r="AK800" s="1">
        <f t="shared" si="189"/>
        <v>451.2</v>
      </c>
      <c r="AL800" s="1" t="str">
        <f t="shared" si="190"/>
        <v/>
      </c>
      <c r="AM800" s="1">
        <f t="shared" si="191"/>
        <v>451.2</v>
      </c>
      <c r="AN800" s="1">
        <f t="shared" si="192"/>
        <v>451.2</v>
      </c>
      <c r="AO800" s="1">
        <f t="shared" si="193"/>
        <v>451.2</v>
      </c>
      <c r="AP800" s="1">
        <f t="shared" si="194"/>
        <v>451.2</v>
      </c>
      <c r="XED800" s="8"/>
      <c r="XEE800" s="8"/>
      <c r="XEF800" s="8"/>
      <c r="XEG800" s="8"/>
      <c r="XEH800" s="8"/>
      <c r="XEI800" s="8"/>
      <c r="XEJ800" s="8"/>
      <c r="XEK800" s="8"/>
      <c r="XEL800" s="8"/>
      <c r="XEM800" s="8"/>
      <c r="XEN800" s="8"/>
      <c r="XEO800" s="8"/>
      <c r="XEP800" s="8"/>
      <c r="XEQ800" s="8"/>
      <c r="XER800" s="8"/>
      <c r="XES800" s="8"/>
      <c r="XET800" s="8"/>
      <c r="XEU800" s="8"/>
      <c r="XEV800" s="8"/>
    </row>
    <row r="801" spans="1:42 16358:16376" s="1" customFormat="1" ht="30" customHeight="1">
      <c r="A801" s="1">
        <v>799</v>
      </c>
      <c r="B801" s="1">
        <v>445.6</v>
      </c>
      <c r="C801" s="2">
        <v>194.3</v>
      </c>
      <c r="D801" s="3">
        <v>11.48</v>
      </c>
      <c r="E801" s="3">
        <v>0.23</v>
      </c>
      <c r="F801" s="4">
        <v>5.39</v>
      </c>
      <c r="G801" s="1" t="s">
        <v>46</v>
      </c>
      <c r="H801" s="3">
        <v>5.0199999999999996</v>
      </c>
      <c r="I801" s="2">
        <v>0.56999999999999995</v>
      </c>
      <c r="J801" s="2">
        <v>70.7</v>
      </c>
      <c r="K801" s="2">
        <v>90.6</v>
      </c>
      <c r="L801" s="2">
        <v>115.1</v>
      </c>
      <c r="M801" s="2">
        <v>8.4</v>
      </c>
      <c r="N801" s="1">
        <v>0</v>
      </c>
      <c r="O801" s="1" t="s">
        <v>40</v>
      </c>
      <c r="P801" s="1" t="s">
        <v>40</v>
      </c>
      <c r="Q801" s="1" t="s">
        <v>41</v>
      </c>
      <c r="R801" s="1" t="s">
        <v>41</v>
      </c>
      <c r="S801" s="5" t="s">
        <v>42</v>
      </c>
      <c r="T801" s="6" t="s">
        <v>43</v>
      </c>
      <c r="U801" s="1" t="s">
        <v>44</v>
      </c>
      <c r="V801" s="1" t="s">
        <v>44</v>
      </c>
      <c r="Y801" s="1">
        <f t="shared" si="180"/>
        <v>86580.08</v>
      </c>
      <c r="Z801" s="1">
        <f t="shared" si="181"/>
        <v>2236.9119999999998</v>
      </c>
      <c r="AA801" s="1">
        <f t="shared" si="182"/>
        <v>5115.4880000000003</v>
      </c>
      <c r="AB801" s="1">
        <f t="shared" si="183"/>
        <v>102.488</v>
      </c>
      <c r="AC801" s="1">
        <f t="shared" si="184"/>
        <v>2401.7840000000001</v>
      </c>
      <c r="AD801" s="1">
        <f t="shared" si="185"/>
        <v>31503.919999999998</v>
      </c>
      <c r="AE801" s="1">
        <f t="shared" si="186"/>
        <v>40371.360000000001</v>
      </c>
      <c r="AF801" s="1">
        <f t="shared" si="187"/>
        <v>51288.56</v>
      </c>
      <c r="AG801" s="1">
        <f t="shared" si="188"/>
        <v>3743.04</v>
      </c>
      <c r="AH801" s="1" t="e">
        <f>IF(#REF!="Y",B801,"")</f>
        <v>#REF!</v>
      </c>
      <c r="AI801" s="1" t="e">
        <f>IF(#REF!="","",MONTH(#REF!))</f>
        <v>#REF!</v>
      </c>
      <c r="AJ801" s="1" t="e">
        <f>#REF!+0</f>
        <v>#REF!</v>
      </c>
      <c r="AK801" s="1">
        <f t="shared" si="189"/>
        <v>445.6</v>
      </c>
      <c r="AL801" s="1" t="str">
        <f t="shared" si="190"/>
        <v/>
      </c>
      <c r="AM801" s="1">
        <f t="shared" si="191"/>
        <v>445.6</v>
      </c>
      <c r="AN801" s="1">
        <f t="shared" si="192"/>
        <v>445.6</v>
      </c>
      <c r="AO801" s="1">
        <f t="shared" si="193"/>
        <v>445.6</v>
      </c>
      <c r="AP801" s="1">
        <f t="shared" si="194"/>
        <v>445.6</v>
      </c>
      <c r="XED801" s="8"/>
      <c r="XEE801" s="8"/>
      <c r="XEF801" s="8"/>
      <c r="XEG801" s="8"/>
      <c r="XEH801" s="8"/>
      <c r="XEI801" s="8"/>
      <c r="XEJ801" s="8"/>
      <c r="XEK801" s="8"/>
      <c r="XEL801" s="8"/>
      <c r="XEM801" s="8"/>
      <c r="XEN801" s="8"/>
      <c r="XEO801" s="8"/>
      <c r="XEP801" s="8"/>
      <c r="XEQ801" s="8"/>
      <c r="XER801" s="8"/>
      <c r="XES801" s="8"/>
      <c r="XET801" s="8"/>
      <c r="XEU801" s="8"/>
      <c r="XEV801" s="8"/>
    </row>
    <row r="802" spans="1:42 16358:16376" s="1" customFormat="1" ht="30" customHeight="1">
      <c r="A802" s="1">
        <v>800</v>
      </c>
      <c r="B802" s="1">
        <v>334.2</v>
      </c>
      <c r="C802" s="2">
        <v>191.8</v>
      </c>
      <c r="D802" s="3">
        <v>11.35</v>
      </c>
      <c r="E802" s="3">
        <v>0.23</v>
      </c>
      <c r="F802" s="4">
        <v>5.39</v>
      </c>
      <c r="G802" s="1" t="s">
        <v>46</v>
      </c>
      <c r="H802" s="3">
        <v>4.8600000000000003</v>
      </c>
      <c r="I802" s="2">
        <v>0.56999999999999995</v>
      </c>
      <c r="J802" s="2">
        <v>67.5</v>
      </c>
      <c r="K802" s="2">
        <v>89.4</v>
      </c>
      <c r="L802" s="2">
        <v>115.1</v>
      </c>
      <c r="M802" s="2">
        <v>8.4</v>
      </c>
      <c r="N802" s="1">
        <v>0</v>
      </c>
      <c r="O802" s="1" t="s">
        <v>40</v>
      </c>
      <c r="P802" s="1" t="s">
        <v>40</v>
      </c>
      <c r="Q802" s="1" t="s">
        <v>41</v>
      </c>
      <c r="R802" s="1" t="s">
        <v>41</v>
      </c>
      <c r="S802" s="5" t="s">
        <v>42</v>
      </c>
      <c r="T802" s="6" t="s">
        <v>43</v>
      </c>
      <c r="U802" s="1" t="s">
        <v>44</v>
      </c>
      <c r="V802" s="1" t="s">
        <v>44</v>
      </c>
      <c r="Y802" s="1">
        <f t="shared" si="180"/>
        <v>64099.56</v>
      </c>
      <c r="Z802" s="1">
        <f t="shared" si="181"/>
        <v>1624.212</v>
      </c>
      <c r="AA802" s="1">
        <f t="shared" si="182"/>
        <v>3793.17</v>
      </c>
      <c r="AB802" s="1">
        <f t="shared" si="183"/>
        <v>76.866</v>
      </c>
      <c r="AC802" s="1">
        <f t="shared" si="184"/>
        <v>1801.338</v>
      </c>
      <c r="AD802" s="1">
        <f t="shared" si="185"/>
        <v>22558.5</v>
      </c>
      <c r="AE802" s="1">
        <f t="shared" si="186"/>
        <v>29877.48</v>
      </c>
      <c r="AF802" s="1">
        <f t="shared" si="187"/>
        <v>38466.42</v>
      </c>
      <c r="AG802" s="1">
        <f t="shared" si="188"/>
        <v>2807.28</v>
      </c>
      <c r="AH802" s="1" t="e">
        <f>IF(#REF!="Y",B802,"")</f>
        <v>#REF!</v>
      </c>
      <c r="AI802" s="1" t="e">
        <f>IF(#REF!="","",MONTH(#REF!))</f>
        <v>#REF!</v>
      </c>
      <c r="AJ802" s="1" t="e">
        <f>#REF!+0</f>
        <v>#REF!</v>
      </c>
      <c r="AK802" s="1">
        <f t="shared" si="189"/>
        <v>334.2</v>
      </c>
      <c r="AL802" s="1" t="str">
        <f t="shared" si="190"/>
        <v/>
      </c>
      <c r="AM802" s="1">
        <f t="shared" si="191"/>
        <v>334.2</v>
      </c>
      <c r="AN802" s="1">
        <f t="shared" si="192"/>
        <v>334.2</v>
      </c>
      <c r="AO802" s="1">
        <f t="shared" si="193"/>
        <v>334.2</v>
      </c>
      <c r="AP802" s="1">
        <f t="shared" si="194"/>
        <v>334.2</v>
      </c>
      <c r="XED802" s="8"/>
      <c r="XEE802" s="8"/>
      <c r="XEF802" s="8"/>
      <c r="XEG802" s="8"/>
      <c r="XEH802" s="8"/>
      <c r="XEI802" s="8"/>
      <c r="XEJ802" s="8"/>
      <c r="XEK802" s="8"/>
      <c r="XEL802" s="8"/>
      <c r="XEM802" s="8"/>
      <c r="XEN802" s="8"/>
      <c r="XEO802" s="8"/>
      <c r="XEP802" s="8"/>
      <c r="XEQ802" s="8"/>
      <c r="XER802" s="8"/>
      <c r="XES802" s="8"/>
      <c r="XET802" s="8"/>
      <c r="XEU802" s="8"/>
      <c r="XEV802" s="8"/>
    </row>
    <row r="803" spans="1:42 16358:16376" s="1" customFormat="1" ht="30" customHeight="1">
      <c r="A803" s="1">
        <v>801</v>
      </c>
      <c r="B803" s="1">
        <v>512.4</v>
      </c>
      <c r="C803" s="2">
        <v>190.7</v>
      </c>
      <c r="D803" s="3">
        <v>11.44</v>
      </c>
      <c r="E803" s="3">
        <v>0.23</v>
      </c>
      <c r="F803" s="4">
        <v>5.39</v>
      </c>
      <c r="G803" s="1" t="s">
        <v>46</v>
      </c>
      <c r="H803" s="3">
        <v>4.8600000000000003</v>
      </c>
      <c r="I803" s="2">
        <v>0.56999999999999995</v>
      </c>
      <c r="J803" s="2">
        <v>67.3</v>
      </c>
      <c r="K803" s="2">
        <v>89.2</v>
      </c>
      <c r="L803" s="2">
        <v>115.1</v>
      </c>
      <c r="M803" s="2">
        <v>8.4</v>
      </c>
      <c r="N803" s="1">
        <v>0</v>
      </c>
      <c r="O803" s="1" t="s">
        <v>40</v>
      </c>
      <c r="P803" s="1" t="s">
        <v>40</v>
      </c>
      <c r="Q803" s="1" t="s">
        <v>41</v>
      </c>
      <c r="R803" s="1" t="s">
        <v>41</v>
      </c>
      <c r="S803" s="5" t="s">
        <v>42</v>
      </c>
      <c r="T803" s="6" t="s">
        <v>45</v>
      </c>
      <c r="U803" s="1" t="s">
        <v>44</v>
      </c>
      <c r="V803" s="1" t="s">
        <v>44</v>
      </c>
      <c r="Y803" s="1">
        <f t="shared" si="180"/>
        <v>97714.68</v>
      </c>
      <c r="Z803" s="1">
        <f t="shared" si="181"/>
        <v>2490.2640000000001</v>
      </c>
      <c r="AA803" s="1">
        <f t="shared" si="182"/>
        <v>5861.8559999999998</v>
      </c>
      <c r="AB803" s="1">
        <f t="shared" si="183"/>
        <v>117.852</v>
      </c>
      <c r="AC803" s="1">
        <f t="shared" si="184"/>
        <v>2761.8359999999998</v>
      </c>
      <c r="AD803" s="1">
        <f t="shared" si="185"/>
        <v>34484.519999999997</v>
      </c>
      <c r="AE803" s="1">
        <f t="shared" si="186"/>
        <v>45706.080000000002</v>
      </c>
      <c r="AF803" s="1">
        <f t="shared" si="187"/>
        <v>58977.24</v>
      </c>
      <c r="AG803" s="1">
        <f t="shared" si="188"/>
        <v>4304.16</v>
      </c>
      <c r="AH803" s="1" t="e">
        <f>IF(#REF!="Y",B803,"")</f>
        <v>#REF!</v>
      </c>
      <c r="AI803" s="1" t="e">
        <f>IF(#REF!="","",MONTH(#REF!))</f>
        <v>#REF!</v>
      </c>
      <c r="AJ803" s="1" t="e">
        <f>#REF!+0</f>
        <v>#REF!</v>
      </c>
      <c r="AK803" s="1">
        <f t="shared" si="189"/>
        <v>512.4</v>
      </c>
      <c r="AL803" s="1" t="str">
        <f t="shared" si="190"/>
        <v/>
      </c>
      <c r="AM803" s="1">
        <f t="shared" si="191"/>
        <v>512.4</v>
      </c>
      <c r="AN803" s="1">
        <f t="shared" si="192"/>
        <v>512.4</v>
      </c>
      <c r="AO803" s="1">
        <f t="shared" si="193"/>
        <v>512.4</v>
      </c>
      <c r="AP803" s="1">
        <f t="shared" si="194"/>
        <v>512.4</v>
      </c>
      <c r="XED803" s="8"/>
      <c r="XEE803" s="8"/>
      <c r="XEF803" s="8"/>
      <c r="XEG803" s="8"/>
      <c r="XEH803" s="8"/>
      <c r="XEI803" s="8"/>
      <c r="XEJ803" s="8"/>
      <c r="XEK803" s="8"/>
      <c r="XEL803" s="8"/>
      <c r="XEM803" s="8"/>
      <c r="XEN803" s="8"/>
      <c r="XEO803" s="8"/>
      <c r="XEP803" s="8"/>
      <c r="XEQ803" s="8"/>
      <c r="XER803" s="8"/>
      <c r="XES803" s="8"/>
      <c r="XET803" s="8"/>
      <c r="XEU803" s="8"/>
      <c r="XEV803" s="8"/>
    </row>
    <row r="804" spans="1:42 16358:16376" s="1" customFormat="1" ht="30" customHeight="1">
      <c r="A804" s="1">
        <v>802</v>
      </c>
      <c r="B804" s="1">
        <v>218.4</v>
      </c>
      <c r="C804" s="2">
        <v>191.7</v>
      </c>
      <c r="D804" s="3">
        <v>10.99</v>
      </c>
      <c r="E804" s="3">
        <v>0.23</v>
      </c>
      <c r="F804" s="4">
        <v>5.39</v>
      </c>
      <c r="G804" s="1" t="s">
        <v>46</v>
      </c>
      <c r="H804" s="3">
        <v>4.8600000000000003</v>
      </c>
      <c r="I804" s="2">
        <v>0.56999999999999995</v>
      </c>
      <c r="J804" s="2">
        <v>67.2</v>
      </c>
      <c r="K804" s="2">
        <v>89.2</v>
      </c>
      <c r="L804" s="2">
        <v>115.1</v>
      </c>
      <c r="M804" s="2">
        <v>8.4</v>
      </c>
      <c r="N804" s="1">
        <v>0</v>
      </c>
      <c r="O804" s="1" t="s">
        <v>40</v>
      </c>
      <c r="P804" s="1" t="s">
        <v>40</v>
      </c>
      <c r="Q804" s="1" t="s">
        <v>41</v>
      </c>
      <c r="R804" s="1" t="s">
        <v>41</v>
      </c>
      <c r="S804" s="5" t="s">
        <v>42</v>
      </c>
      <c r="T804" s="6" t="s">
        <v>45</v>
      </c>
      <c r="U804" s="1" t="s">
        <v>44</v>
      </c>
      <c r="V804" s="1" t="s">
        <v>44</v>
      </c>
      <c r="Y804" s="1">
        <f t="shared" si="180"/>
        <v>41867.279999999999</v>
      </c>
      <c r="Z804" s="1">
        <f t="shared" si="181"/>
        <v>1061.424</v>
      </c>
      <c r="AA804" s="1">
        <f t="shared" si="182"/>
        <v>2400.2159999999999</v>
      </c>
      <c r="AB804" s="1">
        <f t="shared" si="183"/>
        <v>50.231999999999999</v>
      </c>
      <c r="AC804" s="1">
        <f t="shared" si="184"/>
        <v>1177.1759999999999</v>
      </c>
      <c r="AD804" s="1">
        <f t="shared" si="185"/>
        <v>14676.48</v>
      </c>
      <c r="AE804" s="1">
        <f t="shared" si="186"/>
        <v>19481.28</v>
      </c>
      <c r="AF804" s="1">
        <f t="shared" si="187"/>
        <v>25137.84</v>
      </c>
      <c r="AG804" s="1">
        <f t="shared" si="188"/>
        <v>1834.56</v>
      </c>
      <c r="AH804" s="1" t="e">
        <f>IF(#REF!="Y",B804,"")</f>
        <v>#REF!</v>
      </c>
      <c r="AI804" s="1" t="e">
        <f>IF(#REF!="","",MONTH(#REF!))</f>
        <v>#REF!</v>
      </c>
      <c r="AJ804" s="1" t="e">
        <f>#REF!+0</f>
        <v>#REF!</v>
      </c>
      <c r="AK804" s="1">
        <f t="shared" si="189"/>
        <v>218.4</v>
      </c>
      <c r="AL804" s="1" t="str">
        <f t="shared" si="190"/>
        <v/>
      </c>
      <c r="AM804" s="1">
        <f t="shared" si="191"/>
        <v>218.4</v>
      </c>
      <c r="AN804" s="1">
        <f t="shared" si="192"/>
        <v>218.4</v>
      </c>
      <c r="AO804" s="1">
        <f t="shared" si="193"/>
        <v>218.4</v>
      </c>
      <c r="AP804" s="1">
        <f t="shared" si="194"/>
        <v>218.4</v>
      </c>
      <c r="XED804" s="8"/>
      <c r="XEE804" s="8"/>
      <c r="XEF804" s="8"/>
      <c r="XEG804" s="8"/>
      <c r="XEH804" s="8"/>
      <c r="XEI804" s="8"/>
      <c r="XEJ804" s="8"/>
      <c r="XEK804" s="8"/>
      <c r="XEL804" s="8"/>
      <c r="XEM804" s="8"/>
      <c r="XEN804" s="8"/>
      <c r="XEO804" s="8"/>
      <c r="XEP804" s="8"/>
      <c r="XEQ804" s="8"/>
      <c r="XER804" s="8"/>
      <c r="XES804" s="8"/>
      <c r="XET804" s="8"/>
      <c r="XEU804" s="8"/>
      <c r="XEV804" s="8"/>
    </row>
    <row r="805" spans="1:42 16358:16376" s="1" customFormat="1" ht="30" customHeight="1">
      <c r="A805" s="1">
        <v>803</v>
      </c>
      <c r="B805" s="1">
        <v>499</v>
      </c>
      <c r="C805" s="2">
        <v>186</v>
      </c>
      <c r="D805" s="3">
        <v>11.62</v>
      </c>
      <c r="E805" s="3">
        <v>0.47</v>
      </c>
      <c r="F805" s="4">
        <v>5.44</v>
      </c>
      <c r="G805" s="1" t="s">
        <v>39</v>
      </c>
      <c r="H805" s="3">
        <v>5.22</v>
      </c>
      <c r="I805" s="2">
        <v>1.72</v>
      </c>
      <c r="J805" s="2">
        <v>58.5</v>
      </c>
      <c r="K805" s="2">
        <v>85</v>
      </c>
      <c r="L805" s="2">
        <v>103.6</v>
      </c>
      <c r="M805" s="2">
        <v>6.5</v>
      </c>
      <c r="N805" s="1">
        <v>0</v>
      </c>
      <c r="O805" s="1" t="s">
        <v>40</v>
      </c>
      <c r="P805" s="1" t="s">
        <v>40</v>
      </c>
      <c r="Q805" s="1" t="s">
        <v>41</v>
      </c>
      <c r="R805" s="1" t="s">
        <v>41</v>
      </c>
      <c r="S805" s="5" t="s">
        <v>42</v>
      </c>
      <c r="T805" s="6" t="s">
        <v>45</v>
      </c>
      <c r="U805" s="1" t="s">
        <v>44</v>
      </c>
      <c r="V805" s="1" t="s">
        <v>44</v>
      </c>
      <c r="W805" s="1" t="s">
        <v>47</v>
      </c>
      <c r="X805" s="1" t="s">
        <v>41</v>
      </c>
      <c r="Y805" s="1">
        <f t="shared" si="180"/>
        <v>92814</v>
      </c>
      <c r="Z805" s="1">
        <f t="shared" si="181"/>
        <v>2604.7800000000002</v>
      </c>
      <c r="AA805" s="1">
        <f t="shared" si="182"/>
        <v>5798.38</v>
      </c>
      <c r="AB805" s="1">
        <f t="shared" si="183"/>
        <v>234.53</v>
      </c>
      <c r="AC805" s="1">
        <f t="shared" si="184"/>
        <v>2714.56</v>
      </c>
      <c r="AD805" s="1">
        <f t="shared" si="185"/>
        <v>29191.5</v>
      </c>
      <c r="AE805" s="1">
        <f t="shared" si="186"/>
        <v>42415</v>
      </c>
      <c r="AF805" s="1">
        <f t="shared" si="187"/>
        <v>51696.4</v>
      </c>
      <c r="AG805" s="1">
        <f t="shared" si="188"/>
        <v>3243.5</v>
      </c>
      <c r="AH805" s="1" t="e">
        <f>IF(#REF!="Y",B805,"")</f>
        <v>#REF!</v>
      </c>
      <c r="AI805" s="1" t="e">
        <f>IF(#REF!="","",MONTH(#REF!))</f>
        <v>#REF!</v>
      </c>
      <c r="AJ805" s="1" t="e">
        <f>#REF!+0</f>
        <v>#REF!</v>
      </c>
      <c r="AK805" s="1">
        <f t="shared" si="189"/>
        <v>499</v>
      </c>
      <c r="AL805" s="1" t="str">
        <f t="shared" si="190"/>
        <v/>
      </c>
      <c r="AM805" s="1">
        <f t="shared" si="191"/>
        <v>499</v>
      </c>
      <c r="AN805" s="1">
        <f t="shared" si="192"/>
        <v>499</v>
      </c>
      <c r="AO805" s="1">
        <f t="shared" si="193"/>
        <v>499</v>
      </c>
      <c r="AP805" s="1">
        <f t="shared" si="194"/>
        <v>499</v>
      </c>
      <c r="XED805" s="8"/>
      <c r="XEE805" s="8"/>
      <c r="XEF805" s="8"/>
      <c r="XEG805" s="8"/>
      <c r="XEH805" s="8"/>
      <c r="XEI805" s="8"/>
      <c r="XEJ805" s="8"/>
      <c r="XEK805" s="8"/>
      <c r="XEL805" s="8"/>
      <c r="XEM805" s="8"/>
      <c r="XEN805" s="8"/>
      <c r="XEO805" s="8"/>
      <c r="XEP805" s="8"/>
      <c r="XEQ805" s="8"/>
      <c r="XER805" s="8"/>
      <c r="XES805" s="8"/>
      <c r="XET805" s="8"/>
      <c r="XEU805" s="8"/>
      <c r="XEV805" s="8"/>
    </row>
    <row r="806" spans="1:42 16358:16376" s="1" customFormat="1" ht="30" customHeight="1">
      <c r="A806" s="1">
        <v>804</v>
      </c>
      <c r="B806" s="1">
        <v>524.20000000000005</v>
      </c>
      <c r="C806" s="2">
        <v>154.69999999999999</v>
      </c>
      <c r="D806" s="3">
        <v>11.87</v>
      </c>
      <c r="E806" s="3">
        <v>0.47</v>
      </c>
      <c r="F806" s="4">
        <v>5.44</v>
      </c>
      <c r="G806" s="1" t="s">
        <v>39</v>
      </c>
      <c r="H806" s="3">
        <v>4.0599999999999996</v>
      </c>
      <c r="I806" s="2">
        <v>1.72</v>
      </c>
      <c r="J806" s="2">
        <v>62.7</v>
      </c>
      <c r="K806" s="2">
        <v>87.3</v>
      </c>
      <c r="L806" s="2">
        <v>103.6</v>
      </c>
      <c r="M806" s="2">
        <v>6.5</v>
      </c>
      <c r="N806" s="1">
        <v>0</v>
      </c>
      <c r="O806" s="1" t="s">
        <v>40</v>
      </c>
      <c r="P806" s="1" t="s">
        <v>40</v>
      </c>
      <c r="Q806" s="1" t="s">
        <v>41</v>
      </c>
      <c r="R806" s="1" t="s">
        <v>41</v>
      </c>
      <c r="S806" s="5" t="s">
        <v>42</v>
      </c>
      <c r="T806" s="6" t="s">
        <v>45</v>
      </c>
      <c r="U806" s="1" t="s">
        <v>44</v>
      </c>
      <c r="V806" s="1" t="s">
        <v>44</v>
      </c>
      <c r="Y806" s="1">
        <f t="shared" si="180"/>
        <v>81093.740000000005</v>
      </c>
      <c r="Z806" s="1">
        <f t="shared" si="181"/>
        <v>2128.252</v>
      </c>
      <c r="AA806" s="1">
        <f t="shared" si="182"/>
        <v>6222.2539999999999</v>
      </c>
      <c r="AB806" s="1">
        <f t="shared" si="183"/>
        <v>246.374</v>
      </c>
      <c r="AC806" s="1">
        <f t="shared" si="184"/>
        <v>2851.6480000000001</v>
      </c>
      <c r="AD806" s="1">
        <f t="shared" si="185"/>
        <v>32867.339999999997</v>
      </c>
      <c r="AE806" s="1">
        <f t="shared" si="186"/>
        <v>45762.66</v>
      </c>
      <c r="AF806" s="1">
        <f t="shared" si="187"/>
        <v>54307.12</v>
      </c>
      <c r="AG806" s="1">
        <f t="shared" si="188"/>
        <v>3407.3</v>
      </c>
      <c r="AH806" s="1" t="e">
        <f>IF(#REF!="Y",B806,"")</f>
        <v>#REF!</v>
      </c>
      <c r="AI806" s="1" t="e">
        <f>IF(#REF!="","",MONTH(#REF!))</f>
        <v>#REF!</v>
      </c>
      <c r="AJ806" s="1" t="e">
        <f>#REF!+0</f>
        <v>#REF!</v>
      </c>
      <c r="AK806" s="1">
        <f t="shared" si="189"/>
        <v>524.20000000000005</v>
      </c>
      <c r="AL806" s="1" t="str">
        <f t="shared" si="190"/>
        <v/>
      </c>
      <c r="AM806" s="1">
        <f t="shared" si="191"/>
        <v>524.20000000000005</v>
      </c>
      <c r="AN806" s="1">
        <f t="shared" si="192"/>
        <v>524.20000000000005</v>
      </c>
      <c r="AO806" s="1">
        <f t="shared" si="193"/>
        <v>524.20000000000005</v>
      </c>
      <c r="AP806" s="1">
        <f t="shared" si="194"/>
        <v>524.20000000000005</v>
      </c>
      <c r="XED806" s="8"/>
      <c r="XEE806" s="8"/>
      <c r="XEF806" s="8"/>
      <c r="XEG806" s="8"/>
      <c r="XEH806" s="8"/>
      <c r="XEI806" s="8"/>
      <c r="XEJ806" s="8"/>
      <c r="XEK806" s="8"/>
      <c r="XEL806" s="8"/>
      <c r="XEM806" s="8"/>
      <c r="XEN806" s="8"/>
      <c r="XEO806" s="8"/>
      <c r="XEP806" s="8"/>
      <c r="XEQ806" s="8"/>
      <c r="XER806" s="8"/>
      <c r="XES806" s="8"/>
      <c r="XET806" s="8"/>
      <c r="XEU806" s="8"/>
      <c r="XEV806" s="8"/>
    </row>
    <row r="807" spans="1:42 16358:16376" s="1" customFormat="1" ht="30" customHeight="1">
      <c r="A807" s="1">
        <v>805</v>
      </c>
      <c r="B807" s="1">
        <v>509.4</v>
      </c>
      <c r="C807" s="2">
        <v>148.30000000000001</v>
      </c>
      <c r="D807" s="3">
        <v>11.99</v>
      </c>
      <c r="E807" s="3">
        <v>0.47</v>
      </c>
      <c r="F807" s="4">
        <v>5.44</v>
      </c>
      <c r="G807" s="1" t="s">
        <v>39</v>
      </c>
      <c r="H807" s="3">
        <v>3.91</v>
      </c>
      <c r="I807" s="2">
        <v>1.72</v>
      </c>
      <c r="J807" s="2">
        <v>64.3</v>
      </c>
      <c r="K807" s="2">
        <v>88.1</v>
      </c>
      <c r="L807" s="2">
        <v>103.6</v>
      </c>
      <c r="M807" s="2">
        <v>6.5</v>
      </c>
      <c r="N807" s="1">
        <v>0</v>
      </c>
      <c r="O807" s="1" t="s">
        <v>40</v>
      </c>
      <c r="P807" s="1" t="s">
        <v>40</v>
      </c>
      <c r="Q807" s="1" t="s">
        <v>41</v>
      </c>
      <c r="R807" s="1" t="s">
        <v>41</v>
      </c>
      <c r="S807" s="5" t="s">
        <v>42</v>
      </c>
      <c r="T807" s="6" t="s">
        <v>43</v>
      </c>
      <c r="U807" s="1" t="s">
        <v>44</v>
      </c>
      <c r="V807" s="1" t="s">
        <v>44</v>
      </c>
      <c r="Y807" s="1">
        <f t="shared" si="180"/>
        <v>75544.02</v>
      </c>
      <c r="Z807" s="1">
        <f t="shared" si="181"/>
        <v>1991.7539999999999</v>
      </c>
      <c r="AA807" s="1">
        <f t="shared" si="182"/>
        <v>6107.7060000000001</v>
      </c>
      <c r="AB807" s="1">
        <f t="shared" si="183"/>
        <v>239.41800000000001</v>
      </c>
      <c r="AC807" s="1">
        <f t="shared" si="184"/>
        <v>2771.136</v>
      </c>
      <c r="AD807" s="1">
        <f t="shared" si="185"/>
        <v>32754.42</v>
      </c>
      <c r="AE807" s="1">
        <f t="shared" si="186"/>
        <v>44878.14</v>
      </c>
      <c r="AF807" s="1">
        <f t="shared" si="187"/>
        <v>52773.84</v>
      </c>
      <c r="AG807" s="1">
        <f t="shared" si="188"/>
        <v>3311.1</v>
      </c>
      <c r="AH807" s="1" t="e">
        <f>IF(#REF!="Y",B807,"")</f>
        <v>#REF!</v>
      </c>
      <c r="AI807" s="1" t="e">
        <f>IF(#REF!="","",MONTH(#REF!))</f>
        <v>#REF!</v>
      </c>
      <c r="AJ807" s="1" t="e">
        <f>#REF!+0</f>
        <v>#REF!</v>
      </c>
      <c r="AK807" s="1">
        <f t="shared" si="189"/>
        <v>509.4</v>
      </c>
      <c r="AL807" s="1" t="str">
        <f t="shared" si="190"/>
        <v/>
      </c>
      <c r="AM807" s="1">
        <f t="shared" si="191"/>
        <v>509.4</v>
      </c>
      <c r="AN807" s="1">
        <f t="shared" si="192"/>
        <v>509.4</v>
      </c>
      <c r="AO807" s="1">
        <f t="shared" si="193"/>
        <v>509.4</v>
      </c>
      <c r="AP807" s="1">
        <f t="shared" si="194"/>
        <v>509.4</v>
      </c>
      <c r="XED807" s="8"/>
      <c r="XEE807" s="8"/>
      <c r="XEF807" s="8"/>
      <c r="XEG807" s="8"/>
      <c r="XEH807" s="8"/>
      <c r="XEI807" s="8"/>
      <c r="XEJ807" s="8"/>
      <c r="XEK807" s="8"/>
      <c r="XEL807" s="8"/>
      <c r="XEM807" s="8"/>
      <c r="XEN807" s="8"/>
      <c r="XEO807" s="8"/>
      <c r="XEP807" s="8"/>
      <c r="XEQ807" s="8"/>
      <c r="XER807" s="8"/>
      <c r="XES807" s="8"/>
      <c r="XET807" s="8"/>
      <c r="XEU807" s="8"/>
      <c r="XEV807" s="8"/>
    </row>
    <row r="808" spans="1:42 16358:16376" s="1" customFormat="1" ht="30" customHeight="1">
      <c r="A808" s="1">
        <v>806</v>
      </c>
      <c r="B808" s="1">
        <v>353.8</v>
      </c>
      <c r="C808" s="2">
        <v>133.30000000000001</v>
      </c>
      <c r="D808" s="3">
        <v>11.43</v>
      </c>
      <c r="E808" s="3">
        <v>0.47</v>
      </c>
      <c r="F808" s="4">
        <v>5.44</v>
      </c>
      <c r="G808" s="1" t="s">
        <v>39</v>
      </c>
      <c r="H808" s="3">
        <v>3.4980000000000002</v>
      </c>
      <c r="I808" s="2">
        <v>1.72</v>
      </c>
      <c r="J808" s="2">
        <v>64.7</v>
      </c>
      <c r="K808" s="2">
        <v>88.6</v>
      </c>
      <c r="L808" s="2">
        <v>103.6</v>
      </c>
      <c r="M808" s="2">
        <v>6.5</v>
      </c>
      <c r="N808" s="1">
        <v>0</v>
      </c>
      <c r="O808" s="1" t="s">
        <v>40</v>
      </c>
      <c r="P808" s="1" t="s">
        <v>40</v>
      </c>
      <c r="Q808" s="1" t="s">
        <v>41</v>
      </c>
      <c r="R808" s="1" t="s">
        <v>41</v>
      </c>
      <c r="S808" s="5" t="s">
        <v>42</v>
      </c>
      <c r="T808" s="6" t="s">
        <v>43</v>
      </c>
      <c r="U808" s="1" t="s">
        <v>44</v>
      </c>
      <c r="V808" s="1" t="s">
        <v>44</v>
      </c>
      <c r="Y808" s="1">
        <f t="shared" si="180"/>
        <v>47161.54</v>
      </c>
      <c r="Z808" s="1">
        <f t="shared" si="181"/>
        <v>1237.5924</v>
      </c>
      <c r="AA808" s="1">
        <f t="shared" si="182"/>
        <v>4043.9340000000002</v>
      </c>
      <c r="AB808" s="1">
        <f t="shared" si="183"/>
        <v>166.286</v>
      </c>
      <c r="AC808" s="1">
        <f t="shared" si="184"/>
        <v>1924.672</v>
      </c>
      <c r="AD808" s="1">
        <f t="shared" si="185"/>
        <v>22890.86</v>
      </c>
      <c r="AE808" s="1">
        <f t="shared" si="186"/>
        <v>31346.68</v>
      </c>
      <c r="AF808" s="1">
        <f t="shared" si="187"/>
        <v>36653.68</v>
      </c>
      <c r="AG808" s="1">
        <f t="shared" si="188"/>
        <v>2299.6999999999998</v>
      </c>
      <c r="AH808" s="1" t="e">
        <f>IF(#REF!="Y",B808,"")</f>
        <v>#REF!</v>
      </c>
      <c r="AI808" s="1" t="e">
        <f>IF(#REF!="","",MONTH(#REF!))</f>
        <v>#REF!</v>
      </c>
      <c r="AJ808" s="1" t="e">
        <f>#REF!+0</f>
        <v>#REF!</v>
      </c>
      <c r="AK808" s="1">
        <f t="shared" si="189"/>
        <v>353.8</v>
      </c>
      <c r="AL808" s="1" t="str">
        <f t="shared" si="190"/>
        <v/>
      </c>
      <c r="AM808" s="1">
        <f t="shared" si="191"/>
        <v>353.8</v>
      </c>
      <c r="AN808" s="1">
        <f t="shared" si="192"/>
        <v>353.8</v>
      </c>
      <c r="AO808" s="1">
        <f t="shared" si="193"/>
        <v>353.8</v>
      </c>
      <c r="AP808" s="1">
        <f t="shared" si="194"/>
        <v>353.8</v>
      </c>
      <c r="XED808" s="8"/>
      <c r="XEE808" s="8"/>
      <c r="XEF808" s="8"/>
      <c r="XEG808" s="8"/>
      <c r="XEH808" s="8"/>
      <c r="XEI808" s="8"/>
      <c r="XEJ808" s="8"/>
      <c r="XEK808" s="8"/>
      <c r="XEL808" s="8"/>
      <c r="XEM808" s="8"/>
      <c r="XEN808" s="8"/>
      <c r="XEO808" s="8"/>
      <c r="XEP808" s="8"/>
      <c r="XEQ808" s="8"/>
      <c r="XER808" s="8"/>
      <c r="XES808" s="8"/>
      <c r="XET808" s="8"/>
      <c r="XEU808" s="8"/>
      <c r="XEV808" s="8"/>
    </row>
    <row r="809" spans="1:42 16358:16376" s="1" customFormat="1" ht="30" customHeight="1">
      <c r="A809" s="1">
        <v>807</v>
      </c>
      <c r="B809" s="1">
        <v>541</v>
      </c>
      <c r="C809" s="2">
        <v>97.8</v>
      </c>
      <c r="D809" s="3">
        <v>12.91</v>
      </c>
      <c r="E809" s="3">
        <v>0.27</v>
      </c>
      <c r="F809" s="4">
        <v>5.39</v>
      </c>
      <c r="G809" s="1" t="s">
        <v>46</v>
      </c>
      <c r="H809" s="3">
        <v>2.67</v>
      </c>
      <c r="I809" s="2">
        <v>1.53</v>
      </c>
      <c r="J809" s="2">
        <v>64.2</v>
      </c>
      <c r="K809" s="2">
        <v>88.2</v>
      </c>
      <c r="L809" s="2">
        <v>108.8</v>
      </c>
      <c r="M809" s="2">
        <v>7.4</v>
      </c>
      <c r="N809" s="1">
        <v>0</v>
      </c>
      <c r="O809" s="1" t="s">
        <v>40</v>
      </c>
      <c r="P809" s="1" t="s">
        <v>40</v>
      </c>
      <c r="Q809" s="1" t="s">
        <v>41</v>
      </c>
      <c r="R809" s="1" t="s">
        <v>41</v>
      </c>
      <c r="S809" s="5" t="s">
        <v>42</v>
      </c>
      <c r="T809" s="6" t="s">
        <v>43</v>
      </c>
      <c r="U809" s="1" t="s">
        <v>44</v>
      </c>
      <c r="V809" s="1" t="s">
        <v>44</v>
      </c>
      <c r="Y809" s="1">
        <f t="shared" si="180"/>
        <v>52909.8</v>
      </c>
      <c r="Z809" s="1">
        <f t="shared" si="181"/>
        <v>1444.47</v>
      </c>
      <c r="AA809" s="1">
        <f t="shared" si="182"/>
        <v>6984.31</v>
      </c>
      <c r="AB809" s="1">
        <f t="shared" si="183"/>
        <v>146.07</v>
      </c>
      <c r="AC809" s="1">
        <f t="shared" si="184"/>
        <v>2915.99</v>
      </c>
      <c r="AD809" s="1">
        <f t="shared" si="185"/>
        <v>34732.199999999997</v>
      </c>
      <c r="AE809" s="1">
        <f t="shared" si="186"/>
        <v>47716.2</v>
      </c>
      <c r="AF809" s="1">
        <f t="shared" si="187"/>
        <v>58860.800000000003</v>
      </c>
      <c r="AG809" s="1">
        <f t="shared" si="188"/>
        <v>4003.4</v>
      </c>
      <c r="AH809" s="1" t="e">
        <f>IF(#REF!="Y",B809,"")</f>
        <v>#REF!</v>
      </c>
      <c r="AI809" s="1" t="e">
        <f>IF(#REF!="","",MONTH(#REF!))</f>
        <v>#REF!</v>
      </c>
      <c r="AJ809" s="1" t="e">
        <f>#REF!+0</f>
        <v>#REF!</v>
      </c>
      <c r="AK809" s="1">
        <f t="shared" si="189"/>
        <v>541</v>
      </c>
      <c r="AL809" s="1" t="str">
        <f t="shared" si="190"/>
        <v/>
      </c>
      <c r="AM809" s="1">
        <f t="shared" si="191"/>
        <v>541</v>
      </c>
      <c r="AN809" s="1">
        <f t="shared" si="192"/>
        <v>541</v>
      </c>
      <c r="AO809" s="1">
        <f t="shared" si="193"/>
        <v>541</v>
      </c>
      <c r="AP809" s="1">
        <f t="shared" si="194"/>
        <v>541</v>
      </c>
      <c r="XED809" s="8"/>
      <c r="XEE809" s="8"/>
      <c r="XEF809" s="8"/>
      <c r="XEG809" s="8"/>
      <c r="XEH809" s="8"/>
      <c r="XEI809" s="8"/>
      <c r="XEJ809" s="8"/>
      <c r="XEK809" s="8"/>
      <c r="XEL809" s="8"/>
      <c r="XEM809" s="8"/>
      <c r="XEN809" s="8"/>
      <c r="XEO809" s="8"/>
      <c r="XEP809" s="8"/>
      <c r="XEQ809" s="8"/>
      <c r="XER809" s="8"/>
      <c r="XES809" s="8"/>
      <c r="XET809" s="8"/>
      <c r="XEU809" s="8"/>
      <c r="XEV809" s="8"/>
    </row>
    <row r="810" spans="1:42 16358:16376" s="1" customFormat="1" ht="30" customHeight="1">
      <c r="A810" s="1">
        <v>808</v>
      </c>
      <c r="B810" s="1">
        <v>408.2</v>
      </c>
      <c r="C810" s="2">
        <v>96.4</v>
      </c>
      <c r="D810" s="3">
        <v>13.71</v>
      </c>
      <c r="E810" s="3">
        <v>0.27</v>
      </c>
      <c r="F810" s="4">
        <v>5.39</v>
      </c>
      <c r="G810" s="1" t="s">
        <v>46</v>
      </c>
      <c r="H810" s="3">
        <v>2.61</v>
      </c>
      <c r="I810" s="2">
        <v>1.53</v>
      </c>
      <c r="J810" s="2">
        <v>64</v>
      </c>
      <c r="K810" s="2">
        <v>87.9</v>
      </c>
      <c r="L810" s="2">
        <v>108.8</v>
      </c>
      <c r="M810" s="2">
        <v>7.4</v>
      </c>
      <c r="N810" s="1">
        <v>0</v>
      </c>
      <c r="O810" s="1" t="s">
        <v>40</v>
      </c>
      <c r="P810" s="1" t="s">
        <v>40</v>
      </c>
      <c r="Q810" s="1" t="s">
        <v>41</v>
      </c>
      <c r="R810" s="1" t="s">
        <v>41</v>
      </c>
      <c r="S810" s="5" t="s">
        <v>42</v>
      </c>
      <c r="T810" s="6" t="s">
        <v>43</v>
      </c>
      <c r="U810" s="1" t="s">
        <v>44</v>
      </c>
      <c r="V810" s="1" t="s">
        <v>44</v>
      </c>
      <c r="Y810" s="1">
        <f t="shared" si="180"/>
        <v>39350.480000000003</v>
      </c>
      <c r="Z810" s="1">
        <f t="shared" si="181"/>
        <v>1065.402</v>
      </c>
      <c r="AA810" s="1">
        <f t="shared" si="182"/>
        <v>5596.4219999999996</v>
      </c>
      <c r="AB810" s="1">
        <f t="shared" si="183"/>
        <v>110.214</v>
      </c>
      <c r="AC810" s="1">
        <f t="shared" si="184"/>
        <v>2200.1979999999999</v>
      </c>
      <c r="AD810" s="1">
        <f t="shared" si="185"/>
        <v>26124.799999999999</v>
      </c>
      <c r="AE810" s="1">
        <f t="shared" si="186"/>
        <v>35880.78</v>
      </c>
      <c r="AF810" s="1">
        <f t="shared" si="187"/>
        <v>44412.160000000003</v>
      </c>
      <c r="AG810" s="1">
        <f t="shared" si="188"/>
        <v>3020.68</v>
      </c>
      <c r="AH810" s="1" t="e">
        <f>IF(#REF!="Y",B810,"")</f>
        <v>#REF!</v>
      </c>
      <c r="AI810" s="1" t="e">
        <f>IF(#REF!="","",MONTH(#REF!))</f>
        <v>#REF!</v>
      </c>
      <c r="AJ810" s="1" t="e">
        <f>#REF!+0</f>
        <v>#REF!</v>
      </c>
      <c r="AK810" s="1">
        <f t="shared" si="189"/>
        <v>408.2</v>
      </c>
      <c r="AL810" s="1" t="str">
        <f t="shared" si="190"/>
        <v/>
      </c>
      <c r="AM810" s="1">
        <f t="shared" si="191"/>
        <v>408.2</v>
      </c>
      <c r="AN810" s="1">
        <f t="shared" si="192"/>
        <v>408.2</v>
      </c>
      <c r="AO810" s="1">
        <f t="shared" si="193"/>
        <v>408.2</v>
      </c>
      <c r="AP810" s="1">
        <f t="shared" si="194"/>
        <v>408.2</v>
      </c>
      <c r="XED810" s="8"/>
      <c r="XEE810" s="8"/>
      <c r="XEF810" s="8"/>
      <c r="XEG810" s="8"/>
      <c r="XEH810" s="8"/>
      <c r="XEI810" s="8"/>
      <c r="XEJ810" s="8"/>
      <c r="XEK810" s="8"/>
      <c r="XEL810" s="8"/>
      <c r="XEM810" s="8"/>
      <c r="XEN810" s="8"/>
      <c r="XEO810" s="8"/>
      <c r="XEP810" s="8"/>
      <c r="XEQ810" s="8"/>
      <c r="XER810" s="8"/>
      <c r="XES810" s="8"/>
      <c r="XET810" s="8"/>
      <c r="XEU810" s="8"/>
      <c r="XEV810" s="8"/>
    </row>
    <row r="811" spans="1:42 16358:16376" s="1" customFormat="1" ht="30" customHeight="1">
      <c r="A811" s="1">
        <v>809</v>
      </c>
      <c r="B811" s="1">
        <v>233.8</v>
      </c>
      <c r="C811" s="2">
        <v>286.60000000000002</v>
      </c>
      <c r="D811" s="3">
        <v>11.48</v>
      </c>
      <c r="E811" s="3">
        <v>0.17</v>
      </c>
      <c r="F811" s="4">
        <v>5.35</v>
      </c>
      <c r="G811" s="1" t="s">
        <v>46</v>
      </c>
      <c r="H811" s="3">
        <v>4.8</v>
      </c>
      <c r="I811" s="2">
        <v>0.42</v>
      </c>
      <c r="J811" s="2">
        <v>87.9</v>
      </c>
      <c r="K811" s="2">
        <v>97.3</v>
      </c>
      <c r="L811" s="2">
        <v>108.7</v>
      </c>
      <c r="M811" s="2">
        <v>8.1</v>
      </c>
      <c r="N811" s="1">
        <v>0</v>
      </c>
      <c r="O811" s="1" t="s">
        <v>40</v>
      </c>
      <c r="P811" s="1" t="s">
        <v>40</v>
      </c>
      <c r="Q811" s="1" t="s">
        <v>41</v>
      </c>
      <c r="R811" s="1" t="s">
        <v>41</v>
      </c>
      <c r="S811" s="5" t="s">
        <v>42</v>
      </c>
      <c r="T811" s="6" t="s">
        <v>42</v>
      </c>
      <c r="U811" s="1" t="s">
        <v>44</v>
      </c>
      <c r="V811" s="1" t="s">
        <v>44</v>
      </c>
      <c r="W811" s="1" t="s">
        <v>47</v>
      </c>
      <c r="X811" s="1" t="s">
        <v>41</v>
      </c>
      <c r="Y811" s="1">
        <f t="shared" si="180"/>
        <v>67007.08</v>
      </c>
      <c r="Z811" s="1">
        <f t="shared" si="181"/>
        <v>1122.24</v>
      </c>
      <c r="AA811" s="1">
        <f t="shared" si="182"/>
        <v>2684.0239999999999</v>
      </c>
      <c r="AB811" s="1">
        <f t="shared" si="183"/>
        <v>39.746000000000002</v>
      </c>
      <c r="AC811" s="1">
        <f t="shared" si="184"/>
        <v>1250.83</v>
      </c>
      <c r="AD811" s="1">
        <f t="shared" si="185"/>
        <v>20551.02</v>
      </c>
      <c r="AE811" s="1">
        <f t="shared" si="186"/>
        <v>22748.74</v>
      </c>
      <c r="AF811" s="1">
        <f t="shared" si="187"/>
        <v>25414.06</v>
      </c>
      <c r="AG811" s="1">
        <f t="shared" si="188"/>
        <v>1893.78</v>
      </c>
      <c r="AH811" s="1" t="e">
        <f>IF(#REF!="Y",B811,"")</f>
        <v>#REF!</v>
      </c>
      <c r="AI811" s="1" t="e">
        <f>IF(#REF!="","",MONTH(#REF!))</f>
        <v>#REF!</v>
      </c>
      <c r="AJ811" s="1" t="e">
        <f>#REF!+0</f>
        <v>#REF!</v>
      </c>
      <c r="AK811" s="1">
        <f t="shared" si="189"/>
        <v>233.8</v>
      </c>
      <c r="AL811" s="1">
        <f t="shared" si="190"/>
        <v>233.8</v>
      </c>
      <c r="AM811" s="1">
        <f t="shared" si="191"/>
        <v>233.8</v>
      </c>
      <c r="AN811" s="1">
        <f t="shared" si="192"/>
        <v>233.8</v>
      </c>
      <c r="AO811" s="1">
        <f t="shared" si="193"/>
        <v>233.8</v>
      </c>
      <c r="AP811" s="1">
        <f t="shared" si="194"/>
        <v>233.8</v>
      </c>
      <c r="XED811" s="8"/>
      <c r="XEE811" s="8"/>
      <c r="XEF811" s="8"/>
      <c r="XEG811" s="8"/>
      <c r="XEH811" s="8"/>
      <c r="XEI811" s="8"/>
      <c r="XEJ811" s="8"/>
      <c r="XEK811" s="8"/>
      <c r="XEL811" s="8"/>
      <c r="XEM811" s="8"/>
      <c r="XEN811" s="8"/>
      <c r="XEO811" s="8"/>
      <c r="XEP811" s="8"/>
      <c r="XEQ811" s="8"/>
      <c r="XER811" s="8"/>
      <c r="XES811" s="8"/>
      <c r="XET811" s="8"/>
      <c r="XEU811" s="8"/>
      <c r="XEV811" s="8"/>
    </row>
    <row r="812" spans="1:42 16358:16376" s="1" customFormat="1" ht="30" customHeight="1">
      <c r="A812" s="1">
        <v>810</v>
      </c>
      <c r="B812" s="1">
        <v>518.4</v>
      </c>
      <c r="C812" s="2">
        <v>288.8</v>
      </c>
      <c r="D812" s="3">
        <v>11.17</v>
      </c>
      <c r="E812" s="3">
        <v>0.17</v>
      </c>
      <c r="F812" s="4">
        <v>5.35</v>
      </c>
      <c r="G812" s="1" t="s">
        <v>46</v>
      </c>
      <c r="H812" s="3">
        <v>4.7699999999999996</v>
      </c>
      <c r="I812" s="2">
        <v>0.42</v>
      </c>
      <c r="J812" s="2">
        <v>88.4</v>
      </c>
      <c r="K812" s="2">
        <v>97.5</v>
      </c>
      <c r="L812" s="2">
        <v>108.7</v>
      </c>
      <c r="M812" s="2">
        <v>8.1</v>
      </c>
      <c r="N812" s="1">
        <v>0</v>
      </c>
      <c r="O812" s="1" t="s">
        <v>40</v>
      </c>
      <c r="P812" s="1" t="s">
        <v>40</v>
      </c>
      <c r="Q812" s="1" t="s">
        <v>41</v>
      </c>
      <c r="R812" s="1" t="s">
        <v>41</v>
      </c>
      <c r="S812" s="5" t="s">
        <v>42</v>
      </c>
      <c r="T812" s="6" t="s">
        <v>42</v>
      </c>
      <c r="U812" s="1" t="s">
        <v>44</v>
      </c>
      <c r="V812" s="1" t="s">
        <v>44</v>
      </c>
      <c r="Y812" s="1">
        <f t="shared" si="180"/>
        <v>149713.92000000001</v>
      </c>
      <c r="Z812" s="1">
        <f t="shared" si="181"/>
        <v>2472.768</v>
      </c>
      <c r="AA812" s="1">
        <f t="shared" si="182"/>
        <v>5790.5280000000002</v>
      </c>
      <c r="AB812" s="1">
        <f t="shared" si="183"/>
        <v>88.128</v>
      </c>
      <c r="AC812" s="1">
        <f t="shared" si="184"/>
        <v>2773.44</v>
      </c>
      <c r="AD812" s="1">
        <f t="shared" si="185"/>
        <v>45826.559999999998</v>
      </c>
      <c r="AE812" s="1">
        <f t="shared" si="186"/>
        <v>50544</v>
      </c>
      <c r="AF812" s="1">
        <f t="shared" si="187"/>
        <v>56350.080000000002</v>
      </c>
      <c r="AG812" s="1">
        <f t="shared" si="188"/>
        <v>4199.04</v>
      </c>
      <c r="AH812" s="1" t="e">
        <f>IF(#REF!="Y",B812,"")</f>
        <v>#REF!</v>
      </c>
      <c r="AI812" s="1" t="e">
        <f>IF(#REF!="","",MONTH(#REF!))</f>
        <v>#REF!</v>
      </c>
      <c r="AJ812" s="1" t="e">
        <f>#REF!+0</f>
        <v>#REF!</v>
      </c>
      <c r="AK812" s="1">
        <f t="shared" si="189"/>
        <v>518.4</v>
      </c>
      <c r="AL812" s="1">
        <f t="shared" si="190"/>
        <v>518.4</v>
      </c>
      <c r="AM812" s="1">
        <f t="shared" si="191"/>
        <v>518.4</v>
      </c>
      <c r="AN812" s="1">
        <f t="shared" si="192"/>
        <v>518.4</v>
      </c>
      <c r="AO812" s="1">
        <f t="shared" si="193"/>
        <v>518.4</v>
      </c>
      <c r="AP812" s="1">
        <f t="shared" si="194"/>
        <v>518.4</v>
      </c>
      <c r="XED812" s="8"/>
      <c r="XEE812" s="8"/>
      <c r="XEF812" s="8"/>
      <c r="XEG812" s="8"/>
      <c r="XEH812" s="8"/>
      <c r="XEI812" s="8"/>
      <c r="XEJ812" s="8"/>
      <c r="XEK812" s="8"/>
      <c r="XEL812" s="8"/>
      <c r="XEM812" s="8"/>
      <c r="XEN812" s="8"/>
      <c r="XEO812" s="8"/>
      <c r="XEP812" s="8"/>
      <c r="XEQ812" s="8"/>
      <c r="XER812" s="8"/>
      <c r="XES812" s="8"/>
      <c r="XET812" s="8"/>
      <c r="XEU812" s="8"/>
      <c r="XEV812" s="8"/>
    </row>
    <row r="813" spans="1:42 16358:16376" s="1" customFormat="1" ht="30" customHeight="1">
      <c r="A813" s="1">
        <v>811</v>
      </c>
      <c r="B813" s="1">
        <v>436</v>
      </c>
      <c r="C813" s="2">
        <v>285.8</v>
      </c>
      <c r="D813" s="3">
        <v>11.08</v>
      </c>
      <c r="E813" s="3">
        <v>0.17</v>
      </c>
      <c r="F813" s="4">
        <v>5.35</v>
      </c>
      <c r="G813" s="1" t="s">
        <v>46</v>
      </c>
      <c r="H813" s="3">
        <v>4.75</v>
      </c>
      <c r="I813" s="2">
        <v>0.42</v>
      </c>
      <c r="J813" s="2">
        <v>88.6</v>
      </c>
      <c r="K813" s="2">
        <v>97.6</v>
      </c>
      <c r="L813" s="2">
        <v>108.7</v>
      </c>
      <c r="M813" s="2">
        <v>8.1</v>
      </c>
      <c r="N813" s="1">
        <v>0</v>
      </c>
      <c r="O813" s="1" t="s">
        <v>40</v>
      </c>
      <c r="P813" s="1" t="s">
        <v>40</v>
      </c>
      <c r="Q813" s="1" t="s">
        <v>41</v>
      </c>
      <c r="R813" s="1" t="s">
        <v>41</v>
      </c>
      <c r="S813" s="5" t="s">
        <v>42</v>
      </c>
      <c r="T813" s="6" t="s">
        <v>42</v>
      </c>
      <c r="U813" s="1" t="s">
        <v>44</v>
      </c>
      <c r="V813" s="1" t="s">
        <v>44</v>
      </c>
      <c r="Y813" s="1">
        <f t="shared" si="180"/>
        <v>124608.8</v>
      </c>
      <c r="Z813" s="1">
        <f t="shared" si="181"/>
        <v>2071</v>
      </c>
      <c r="AA813" s="1">
        <f t="shared" si="182"/>
        <v>4830.88</v>
      </c>
      <c r="AB813" s="1">
        <f t="shared" si="183"/>
        <v>74.12</v>
      </c>
      <c r="AC813" s="1">
        <f t="shared" si="184"/>
        <v>2332.6</v>
      </c>
      <c r="AD813" s="1">
        <f t="shared" si="185"/>
        <v>38629.599999999999</v>
      </c>
      <c r="AE813" s="1">
        <f t="shared" si="186"/>
        <v>42553.599999999999</v>
      </c>
      <c r="AF813" s="1">
        <f t="shared" si="187"/>
        <v>47393.2</v>
      </c>
      <c r="AG813" s="1">
        <f t="shared" si="188"/>
        <v>3531.6</v>
      </c>
      <c r="AH813" s="1" t="e">
        <f>IF(#REF!="Y",B813,"")</f>
        <v>#REF!</v>
      </c>
      <c r="AI813" s="1" t="e">
        <f>IF(#REF!="","",MONTH(#REF!))</f>
        <v>#REF!</v>
      </c>
      <c r="AJ813" s="1" t="e">
        <f>#REF!+0</f>
        <v>#REF!</v>
      </c>
      <c r="AK813" s="1">
        <f t="shared" si="189"/>
        <v>436</v>
      </c>
      <c r="AL813" s="1">
        <f t="shared" si="190"/>
        <v>436</v>
      </c>
      <c r="AM813" s="1">
        <f t="shared" si="191"/>
        <v>436</v>
      </c>
      <c r="AN813" s="1">
        <f t="shared" si="192"/>
        <v>436</v>
      </c>
      <c r="AO813" s="1">
        <f t="shared" si="193"/>
        <v>436</v>
      </c>
      <c r="AP813" s="1">
        <f t="shared" si="194"/>
        <v>436</v>
      </c>
      <c r="XED813" s="8"/>
      <c r="XEE813" s="8"/>
      <c r="XEF813" s="8"/>
      <c r="XEG813" s="8"/>
      <c r="XEH813" s="8"/>
      <c r="XEI813" s="8"/>
      <c r="XEJ813" s="8"/>
      <c r="XEK813" s="8"/>
      <c r="XEL813" s="8"/>
      <c r="XEM813" s="8"/>
      <c r="XEN813" s="8"/>
      <c r="XEO813" s="8"/>
      <c r="XEP813" s="8"/>
      <c r="XEQ813" s="8"/>
      <c r="XER813" s="8"/>
      <c r="XES813" s="8"/>
      <c r="XET813" s="8"/>
      <c r="XEU813" s="8"/>
      <c r="XEV813" s="8"/>
    </row>
    <row r="814" spans="1:42 16358:16376" s="1" customFormat="1" ht="30" customHeight="1">
      <c r="A814" s="1">
        <v>812</v>
      </c>
      <c r="B814" s="1">
        <v>473.4</v>
      </c>
      <c r="C814" s="2">
        <v>284.89999999999998</v>
      </c>
      <c r="D814" s="3">
        <v>11.33</v>
      </c>
      <c r="E814" s="3">
        <v>0.17</v>
      </c>
      <c r="F814" s="4">
        <v>5.35</v>
      </c>
      <c r="G814" s="1" t="s">
        <v>46</v>
      </c>
      <c r="H814" s="3">
        <v>4.8899999999999997</v>
      </c>
      <c r="I814" s="2">
        <v>0.42</v>
      </c>
      <c r="J814" s="2">
        <v>91.6</v>
      </c>
      <c r="K814" s="2">
        <v>99</v>
      </c>
      <c r="L814" s="2">
        <v>108.7</v>
      </c>
      <c r="M814" s="2">
        <v>8.1</v>
      </c>
      <c r="N814" s="1">
        <v>0</v>
      </c>
      <c r="O814" s="1" t="s">
        <v>40</v>
      </c>
      <c r="P814" s="1" t="s">
        <v>40</v>
      </c>
      <c r="Q814" s="1" t="s">
        <v>41</v>
      </c>
      <c r="R814" s="1" t="s">
        <v>41</v>
      </c>
      <c r="S814" s="5" t="s">
        <v>42</v>
      </c>
      <c r="T814" s="6" t="s">
        <v>42</v>
      </c>
      <c r="U814" s="1" t="s">
        <v>44</v>
      </c>
      <c r="V814" s="1" t="s">
        <v>44</v>
      </c>
      <c r="Y814" s="1">
        <f t="shared" si="180"/>
        <v>134871.66</v>
      </c>
      <c r="Z814" s="1">
        <f t="shared" si="181"/>
        <v>2314.9259999999999</v>
      </c>
      <c r="AA814" s="1">
        <f t="shared" si="182"/>
        <v>5363.6220000000003</v>
      </c>
      <c r="AB814" s="1">
        <f t="shared" si="183"/>
        <v>80.477999999999994</v>
      </c>
      <c r="AC814" s="1">
        <f t="shared" si="184"/>
        <v>2532.69</v>
      </c>
      <c r="AD814" s="1">
        <f t="shared" si="185"/>
        <v>43363.44</v>
      </c>
      <c r="AE814" s="1">
        <f t="shared" si="186"/>
        <v>46866.6</v>
      </c>
      <c r="AF814" s="1">
        <f t="shared" si="187"/>
        <v>51458.58</v>
      </c>
      <c r="AG814" s="1">
        <f t="shared" si="188"/>
        <v>3834.54</v>
      </c>
      <c r="AH814" s="1" t="e">
        <f>IF(#REF!="Y",B814,"")</f>
        <v>#REF!</v>
      </c>
      <c r="AI814" s="1" t="e">
        <f>IF(#REF!="","",MONTH(#REF!))</f>
        <v>#REF!</v>
      </c>
      <c r="AJ814" s="1" t="e">
        <f>#REF!+0</f>
        <v>#REF!</v>
      </c>
      <c r="AK814" s="1">
        <f t="shared" si="189"/>
        <v>473.4</v>
      </c>
      <c r="AL814" s="1">
        <f t="shared" si="190"/>
        <v>473.4</v>
      </c>
      <c r="AM814" s="1">
        <f t="shared" si="191"/>
        <v>473.4</v>
      </c>
      <c r="AN814" s="1">
        <f t="shared" si="192"/>
        <v>473.4</v>
      </c>
      <c r="AO814" s="1">
        <f t="shared" si="193"/>
        <v>473.4</v>
      </c>
      <c r="AP814" s="1">
        <f t="shared" si="194"/>
        <v>473.4</v>
      </c>
      <c r="XED814" s="8"/>
      <c r="XEE814" s="8"/>
      <c r="XEF814" s="8"/>
      <c r="XEG814" s="8"/>
      <c r="XEH814" s="8"/>
      <c r="XEI814" s="8"/>
      <c r="XEJ814" s="8"/>
      <c r="XEK814" s="8"/>
      <c r="XEL814" s="8"/>
      <c r="XEM814" s="8"/>
      <c r="XEN814" s="8"/>
      <c r="XEO814" s="8"/>
      <c r="XEP814" s="8"/>
      <c r="XEQ814" s="8"/>
      <c r="XER814" s="8"/>
      <c r="XES814" s="8"/>
      <c r="XET814" s="8"/>
      <c r="XEU814" s="8"/>
      <c r="XEV814" s="8"/>
    </row>
    <row r="815" spans="1:42 16358:16376" s="1" customFormat="1" ht="30" customHeight="1">
      <c r="A815" s="1">
        <v>813</v>
      </c>
      <c r="B815" s="1">
        <v>532.6</v>
      </c>
      <c r="C815" s="2">
        <v>279.8</v>
      </c>
      <c r="D815" s="3">
        <v>11.44</v>
      </c>
      <c r="E815" s="3">
        <v>0.17</v>
      </c>
      <c r="F815" s="4">
        <v>5.35</v>
      </c>
      <c r="G815" s="1" t="s">
        <v>46</v>
      </c>
      <c r="H815" s="3">
        <v>4.9400000000000004</v>
      </c>
      <c r="I815" s="2">
        <v>0.42</v>
      </c>
      <c r="J815" s="2">
        <v>91.7</v>
      </c>
      <c r="K815" s="2">
        <v>99.1</v>
      </c>
      <c r="L815" s="2">
        <v>108.7</v>
      </c>
      <c r="M815" s="2">
        <v>8.1</v>
      </c>
      <c r="N815" s="1">
        <v>0</v>
      </c>
      <c r="O815" s="1" t="s">
        <v>40</v>
      </c>
      <c r="P815" s="1" t="s">
        <v>40</v>
      </c>
      <c r="Q815" s="1" t="s">
        <v>41</v>
      </c>
      <c r="R815" s="1" t="s">
        <v>41</v>
      </c>
      <c r="S815" s="5" t="s">
        <v>42</v>
      </c>
      <c r="T815" s="6" t="s">
        <v>42</v>
      </c>
      <c r="U815" s="1" t="s">
        <v>44</v>
      </c>
      <c r="V815" s="1" t="s">
        <v>44</v>
      </c>
      <c r="Y815" s="1">
        <f t="shared" si="180"/>
        <v>149021.48000000001</v>
      </c>
      <c r="Z815" s="1">
        <f t="shared" si="181"/>
        <v>2631.0439999999999</v>
      </c>
      <c r="AA815" s="1">
        <f t="shared" si="182"/>
        <v>6092.9440000000004</v>
      </c>
      <c r="AB815" s="1">
        <f t="shared" si="183"/>
        <v>90.542000000000002</v>
      </c>
      <c r="AC815" s="1">
        <f t="shared" si="184"/>
        <v>2849.41</v>
      </c>
      <c r="AD815" s="1">
        <f t="shared" si="185"/>
        <v>48839.42</v>
      </c>
      <c r="AE815" s="1">
        <f t="shared" si="186"/>
        <v>52780.66</v>
      </c>
      <c r="AF815" s="1">
        <f t="shared" si="187"/>
        <v>57893.62</v>
      </c>
      <c r="AG815" s="1">
        <f t="shared" si="188"/>
        <v>4314.0600000000004</v>
      </c>
      <c r="AH815" s="1" t="e">
        <f>IF(#REF!="Y",B815,"")</f>
        <v>#REF!</v>
      </c>
      <c r="AI815" s="1" t="e">
        <f>IF(#REF!="","",MONTH(#REF!))</f>
        <v>#REF!</v>
      </c>
      <c r="AJ815" s="1" t="e">
        <f>#REF!+0</f>
        <v>#REF!</v>
      </c>
      <c r="AK815" s="1">
        <f t="shared" si="189"/>
        <v>532.6</v>
      </c>
      <c r="AL815" s="1">
        <f t="shared" si="190"/>
        <v>532.6</v>
      </c>
      <c r="AM815" s="1">
        <f t="shared" si="191"/>
        <v>532.6</v>
      </c>
      <c r="AN815" s="1">
        <f t="shared" si="192"/>
        <v>532.6</v>
      </c>
      <c r="AO815" s="1">
        <f t="shared" si="193"/>
        <v>532.6</v>
      </c>
      <c r="AP815" s="1">
        <f t="shared" si="194"/>
        <v>532.6</v>
      </c>
      <c r="XED815" s="8"/>
      <c r="XEE815" s="8"/>
      <c r="XEF815" s="8"/>
      <c r="XEG815" s="8"/>
      <c r="XEH815" s="8"/>
      <c r="XEI815" s="8"/>
      <c r="XEJ815" s="8"/>
      <c r="XEK815" s="8"/>
      <c r="XEL815" s="8"/>
      <c r="XEM815" s="8"/>
      <c r="XEN815" s="8"/>
      <c r="XEO815" s="8"/>
      <c r="XEP815" s="8"/>
      <c r="XEQ815" s="8"/>
      <c r="XER815" s="8"/>
      <c r="XES815" s="8"/>
      <c r="XET815" s="8"/>
      <c r="XEU815" s="8"/>
      <c r="XEV815" s="8"/>
    </row>
    <row r="816" spans="1:42 16358:16376" s="1" customFormat="1" ht="30" customHeight="1">
      <c r="A816" s="1">
        <v>814</v>
      </c>
      <c r="B816" s="1">
        <v>493</v>
      </c>
      <c r="C816" s="2">
        <v>281.10000000000002</v>
      </c>
      <c r="D816" s="3">
        <v>11.25</v>
      </c>
      <c r="E816" s="3">
        <v>0.17</v>
      </c>
      <c r="F816" s="4">
        <v>5.35</v>
      </c>
      <c r="G816" s="1" t="s">
        <v>46</v>
      </c>
      <c r="H816" s="3">
        <v>4.97</v>
      </c>
      <c r="I816" s="2">
        <v>0.42</v>
      </c>
      <c r="J816" s="2">
        <v>91.8</v>
      </c>
      <c r="K816" s="2">
        <v>99.1</v>
      </c>
      <c r="L816" s="2">
        <v>108.7</v>
      </c>
      <c r="M816" s="2">
        <v>8.1</v>
      </c>
      <c r="N816" s="1">
        <v>0</v>
      </c>
      <c r="O816" s="1" t="s">
        <v>40</v>
      </c>
      <c r="P816" s="1" t="s">
        <v>40</v>
      </c>
      <c r="Q816" s="1" t="s">
        <v>41</v>
      </c>
      <c r="R816" s="1" t="s">
        <v>41</v>
      </c>
      <c r="S816" s="5" t="s">
        <v>42</v>
      </c>
      <c r="T816" s="6" t="s">
        <v>42</v>
      </c>
      <c r="U816" s="1" t="s">
        <v>44</v>
      </c>
      <c r="V816" s="1" t="s">
        <v>44</v>
      </c>
      <c r="Y816" s="1">
        <f t="shared" si="180"/>
        <v>138582.29999999999</v>
      </c>
      <c r="Z816" s="1">
        <f t="shared" si="181"/>
        <v>2450.21</v>
      </c>
      <c r="AA816" s="1">
        <f t="shared" si="182"/>
        <v>5546.25</v>
      </c>
      <c r="AB816" s="1">
        <f t="shared" si="183"/>
        <v>83.81</v>
      </c>
      <c r="AC816" s="1">
        <f t="shared" si="184"/>
        <v>2637.55</v>
      </c>
      <c r="AD816" s="1">
        <f t="shared" si="185"/>
        <v>45257.4</v>
      </c>
      <c r="AE816" s="1">
        <f t="shared" si="186"/>
        <v>48856.3</v>
      </c>
      <c r="AF816" s="1">
        <f t="shared" si="187"/>
        <v>53589.1</v>
      </c>
      <c r="AG816" s="1">
        <f t="shared" si="188"/>
        <v>3993.3</v>
      </c>
      <c r="AH816" s="1" t="e">
        <f>IF(#REF!="Y",B816,"")</f>
        <v>#REF!</v>
      </c>
      <c r="AI816" s="1" t="e">
        <f>IF(#REF!="","",MONTH(#REF!))</f>
        <v>#REF!</v>
      </c>
      <c r="AJ816" s="1" t="e">
        <f>#REF!+0</f>
        <v>#REF!</v>
      </c>
      <c r="AK816" s="1">
        <f t="shared" si="189"/>
        <v>493</v>
      </c>
      <c r="AL816" s="1">
        <f t="shared" si="190"/>
        <v>493</v>
      </c>
      <c r="AM816" s="1">
        <f t="shared" si="191"/>
        <v>493</v>
      </c>
      <c r="AN816" s="1">
        <f t="shared" si="192"/>
        <v>493</v>
      </c>
      <c r="AO816" s="1">
        <f t="shared" si="193"/>
        <v>493</v>
      </c>
      <c r="AP816" s="1">
        <f t="shared" si="194"/>
        <v>493</v>
      </c>
      <c r="XED816" s="8"/>
      <c r="XEE816" s="8"/>
      <c r="XEF816" s="8"/>
      <c r="XEG816" s="8"/>
      <c r="XEH816" s="8"/>
      <c r="XEI816" s="8"/>
      <c r="XEJ816" s="8"/>
      <c r="XEK816" s="8"/>
      <c r="XEL816" s="8"/>
      <c r="XEM816" s="8"/>
      <c r="XEN816" s="8"/>
      <c r="XEO816" s="8"/>
      <c r="XEP816" s="8"/>
      <c r="XEQ816" s="8"/>
      <c r="XER816" s="8"/>
      <c r="XES816" s="8"/>
      <c r="XET816" s="8"/>
      <c r="XEU816" s="8"/>
      <c r="XEV816" s="8"/>
    </row>
    <row r="817" spans="1:42 16358:16376" s="1" customFormat="1" ht="30" customHeight="1">
      <c r="A817" s="1">
        <v>815</v>
      </c>
      <c r="B817" s="1">
        <v>503.4</v>
      </c>
      <c r="C817" s="2">
        <v>284.60000000000002</v>
      </c>
      <c r="D817" s="3">
        <v>10.98</v>
      </c>
      <c r="E817" s="3">
        <v>0.17</v>
      </c>
      <c r="F817" s="4">
        <v>5.35</v>
      </c>
      <c r="G817" s="1" t="s">
        <v>46</v>
      </c>
      <c r="H817" s="3">
        <v>4.97</v>
      </c>
      <c r="I817" s="2">
        <v>0.42</v>
      </c>
      <c r="J817" s="2">
        <v>92.9</v>
      </c>
      <c r="K817" s="2">
        <v>99.2</v>
      </c>
      <c r="L817" s="2">
        <v>108.7</v>
      </c>
      <c r="M817" s="2">
        <v>8.1</v>
      </c>
      <c r="N817" s="1">
        <v>0</v>
      </c>
      <c r="O817" s="1" t="s">
        <v>40</v>
      </c>
      <c r="P817" s="1" t="s">
        <v>40</v>
      </c>
      <c r="Q817" s="1" t="s">
        <v>41</v>
      </c>
      <c r="R817" s="1" t="s">
        <v>41</v>
      </c>
      <c r="S817" s="5" t="s">
        <v>42</v>
      </c>
      <c r="T817" s="6" t="s">
        <v>42</v>
      </c>
      <c r="U817" s="1" t="s">
        <v>44</v>
      </c>
      <c r="V817" s="1" t="s">
        <v>44</v>
      </c>
      <c r="Y817" s="1">
        <f t="shared" si="180"/>
        <v>143267.64000000001</v>
      </c>
      <c r="Z817" s="1">
        <f t="shared" si="181"/>
        <v>2501.8980000000001</v>
      </c>
      <c r="AA817" s="1">
        <f t="shared" si="182"/>
        <v>5527.3320000000003</v>
      </c>
      <c r="AB817" s="1">
        <f t="shared" si="183"/>
        <v>85.578000000000003</v>
      </c>
      <c r="AC817" s="1">
        <f t="shared" si="184"/>
        <v>2693.19</v>
      </c>
      <c r="AD817" s="1">
        <f t="shared" si="185"/>
        <v>46765.86</v>
      </c>
      <c r="AE817" s="1">
        <f t="shared" si="186"/>
        <v>49937.279999999999</v>
      </c>
      <c r="AF817" s="1">
        <f t="shared" si="187"/>
        <v>54719.58</v>
      </c>
      <c r="AG817" s="1">
        <f t="shared" si="188"/>
        <v>4077.54</v>
      </c>
      <c r="AH817" s="1" t="e">
        <f>IF(#REF!="Y",B817,"")</f>
        <v>#REF!</v>
      </c>
      <c r="AI817" s="1" t="e">
        <f>IF(#REF!="","",MONTH(#REF!))</f>
        <v>#REF!</v>
      </c>
      <c r="AJ817" s="1" t="e">
        <f>#REF!+0</f>
        <v>#REF!</v>
      </c>
      <c r="AK817" s="1">
        <f t="shared" si="189"/>
        <v>503.4</v>
      </c>
      <c r="AL817" s="1">
        <f t="shared" si="190"/>
        <v>503.4</v>
      </c>
      <c r="AM817" s="1">
        <f t="shared" si="191"/>
        <v>503.4</v>
      </c>
      <c r="AN817" s="1">
        <f t="shared" si="192"/>
        <v>503.4</v>
      </c>
      <c r="AO817" s="1">
        <f t="shared" si="193"/>
        <v>503.4</v>
      </c>
      <c r="AP817" s="1">
        <f t="shared" si="194"/>
        <v>503.4</v>
      </c>
      <c r="XED817" s="8"/>
      <c r="XEE817" s="8"/>
      <c r="XEF817" s="8"/>
      <c r="XEG817" s="8"/>
      <c r="XEH817" s="8"/>
      <c r="XEI817" s="8"/>
      <c r="XEJ817" s="8"/>
      <c r="XEK817" s="8"/>
      <c r="XEL817" s="8"/>
      <c r="XEM817" s="8"/>
      <c r="XEN817" s="8"/>
      <c r="XEO817" s="8"/>
      <c r="XEP817" s="8"/>
      <c r="XEQ817" s="8"/>
      <c r="XER817" s="8"/>
      <c r="XES817" s="8"/>
      <c r="XET817" s="8"/>
      <c r="XEU817" s="8"/>
      <c r="XEV817" s="8"/>
    </row>
    <row r="818" spans="1:42 16358:16376" s="1" customFormat="1" ht="30" customHeight="1">
      <c r="A818" s="1">
        <v>816</v>
      </c>
      <c r="B818" s="1">
        <v>523.6</v>
      </c>
      <c r="C818" s="2">
        <v>286.7</v>
      </c>
      <c r="D818" s="3">
        <v>10.99</v>
      </c>
      <c r="E818" s="3">
        <v>0.17</v>
      </c>
      <c r="F818" s="4">
        <v>5.35</v>
      </c>
      <c r="G818" s="1" t="s">
        <v>46</v>
      </c>
      <c r="H818" s="3">
        <v>4.8899999999999997</v>
      </c>
      <c r="I818" s="2">
        <v>0.42</v>
      </c>
      <c r="J818" s="2">
        <v>93.1</v>
      </c>
      <c r="K818" s="2">
        <v>99.3</v>
      </c>
      <c r="L818" s="2">
        <v>108.7</v>
      </c>
      <c r="M818" s="2">
        <v>8.1</v>
      </c>
      <c r="N818" s="1">
        <v>0</v>
      </c>
      <c r="O818" s="1" t="s">
        <v>40</v>
      </c>
      <c r="P818" s="1" t="s">
        <v>40</v>
      </c>
      <c r="Q818" s="1" t="s">
        <v>41</v>
      </c>
      <c r="R818" s="1" t="s">
        <v>41</v>
      </c>
      <c r="S818" s="5" t="s">
        <v>42</v>
      </c>
      <c r="T818" s="6" t="s">
        <v>42</v>
      </c>
      <c r="U818" s="1" t="s">
        <v>44</v>
      </c>
      <c r="V818" s="1" t="s">
        <v>44</v>
      </c>
      <c r="Y818" s="1">
        <f t="shared" si="180"/>
        <v>150116.12</v>
      </c>
      <c r="Z818" s="1">
        <f t="shared" si="181"/>
        <v>2560.404</v>
      </c>
      <c r="AA818" s="1">
        <f t="shared" si="182"/>
        <v>5754.3639999999996</v>
      </c>
      <c r="AB818" s="1">
        <f t="shared" si="183"/>
        <v>89.012</v>
      </c>
      <c r="AC818" s="1">
        <f t="shared" si="184"/>
        <v>2801.26</v>
      </c>
      <c r="AD818" s="1">
        <f t="shared" si="185"/>
        <v>48747.16</v>
      </c>
      <c r="AE818" s="1">
        <f t="shared" si="186"/>
        <v>51993.48</v>
      </c>
      <c r="AF818" s="1">
        <f t="shared" si="187"/>
        <v>56915.32</v>
      </c>
      <c r="AG818" s="1">
        <f t="shared" si="188"/>
        <v>4241.16</v>
      </c>
      <c r="AH818" s="1" t="e">
        <f>IF(#REF!="Y",B818,"")</f>
        <v>#REF!</v>
      </c>
      <c r="AI818" s="1" t="e">
        <f>IF(#REF!="","",MONTH(#REF!))</f>
        <v>#REF!</v>
      </c>
      <c r="AJ818" s="1" t="e">
        <f>#REF!+0</f>
        <v>#REF!</v>
      </c>
      <c r="AK818" s="1">
        <f t="shared" si="189"/>
        <v>523.6</v>
      </c>
      <c r="AL818" s="1">
        <f t="shared" si="190"/>
        <v>523.6</v>
      </c>
      <c r="AM818" s="1">
        <f t="shared" si="191"/>
        <v>523.6</v>
      </c>
      <c r="AN818" s="1">
        <f t="shared" si="192"/>
        <v>523.6</v>
      </c>
      <c r="AO818" s="1">
        <f t="shared" si="193"/>
        <v>523.6</v>
      </c>
      <c r="AP818" s="1">
        <f t="shared" si="194"/>
        <v>523.6</v>
      </c>
      <c r="XED818" s="8"/>
      <c r="XEE818" s="8"/>
      <c r="XEF818" s="8"/>
      <c r="XEG818" s="8"/>
      <c r="XEH818" s="8"/>
      <c r="XEI818" s="8"/>
      <c r="XEJ818" s="8"/>
      <c r="XEK818" s="8"/>
      <c r="XEL818" s="8"/>
      <c r="XEM818" s="8"/>
      <c r="XEN818" s="8"/>
      <c r="XEO818" s="8"/>
      <c r="XEP818" s="8"/>
      <c r="XEQ818" s="8"/>
      <c r="XER818" s="8"/>
      <c r="XES818" s="8"/>
      <c r="XET818" s="8"/>
      <c r="XEU818" s="8"/>
      <c r="XEV818" s="8"/>
    </row>
    <row r="819" spans="1:42 16358:16376" s="1" customFormat="1" ht="30" customHeight="1">
      <c r="A819" s="1">
        <v>817</v>
      </c>
      <c r="B819" s="1">
        <v>483</v>
      </c>
      <c r="C819" s="2">
        <v>282.60000000000002</v>
      </c>
      <c r="D819" s="3">
        <v>11.22</v>
      </c>
      <c r="E819" s="3">
        <v>0.17</v>
      </c>
      <c r="F819" s="4">
        <v>5.35</v>
      </c>
      <c r="G819" s="1" t="s">
        <v>46</v>
      </c>
      <c r="H819" s="3">
        <v>5.16</v>
      </c>
      <c r="I819" s="2">
        <v>0.42</v>
      </c>
      <c r="J819" s="2">
        <v>92</v>
      </c>
      <c r="K819" s="2">
        <v>98.8</v>
      </c>
      <c r="L819" s="2">
        <v>108.7</v>
      </c>
      <c r="M819" s="2">
        <v>8.1</v>
      </c>
      <c r="N819" s="1">
        <v>0</v>
      </c>
      <c r="O819" s="1" t="s">
        <v>40</v>
      </c>
      <c r="P819" s="1" t="s">
        <v>40</v>
      </c>
      <c r="Q819" s="1" t="s">
        <v>41</v>
      </c>
      <c r="R819" s="1" t="s">
        <v>41</v>
      </c>
      <c r="S819" s="5" t="s">
        <v>42</v>
      </c>
      <c r="T819" s="6" t="s">
        <v>42</v>
      </c>
      <c r="U819" s="1" t="s">
        <v>44</v>
      </c>
      <c r="V819" s="1" t="s">
        <v>44</v>
      </c>
      <c r="Y819" s="1">
        <f t="shared" si="180"/>
        <v>136495.79999999999</v>
      </c>
      <c r="Z819" s="1">
        <f t="shared" si="181"/>
        <v>2492.2800000000002</v>
      </c>
      <c r="AA819" s="1">
        <f t="shared" si="182"/>
        <v>5419.26</v>
      </c>
      <c r="AB819" s="1">
        <f t="shared" si="183"/>
        <v>82.11</v>
      </c>
      <c r="AC819" s="1">
        <f t="shared" si="184"/>
        <v>2584.0500000000002</v>
      </c>
      <c r="AD819" s="1">
        <f t="shared" si="185"/>
        <v>44436</v>
      </c>
      <c r="AE819" s="1">
        <f t="shared" si="186"/>
        <v>47720.4</v>
      </c>
      <c r="AF819" s="1">
        <f t="shared" si="187"/>
        <v>52502.1</v>
      </c>
      <c r="AG819" s="1">
        <f t="shared" si="188"/>
        <v>3912.3</v>
      </c>
      <c r="AH819" s="1" t="e">
        <f>IF(#REF!="Y",B819,"")</f>
        <v>#REF!</v>
      </c>
      <c r="AI819" s="1" t="e">
        <f>IF(#REF!="","",MONTH(#REF!))</f>
        <v>#REF!</v>
      </c>
      <c r="AJ819" s="1" t="e">
        <f>#REF!+0</f>
        <v>#REF!</v>
      </c>
      <c r="AK819" s="1">
        <f t="shared" si="189"/>
        <v>483</v>
      </c>
      <c r="AL819" s="1">
        <f t="shared" si="190"/>
        <v>483</v>
      </c>
      <c r="AM819" s="1">
        <f t="shared" si="191"/>
        <v>483</v>
      </c>
      <c r="AN819" s="1">
        <f t="shared" si="192"/>
        <v>483</v>
      </c>
      <c r="AO819" s="1">
        <f t="shared" si="193"/>
        <v>483</v>
      </c>
      <c r="AP819" s="1">
        <f t="shared" si="194"/>
        <v>483</v>
      </c>
      <c r="XED819" s="8"/>
      <c r="XEE819" s="8"/>
      <c r="XEF819" s="8"/>
      <c r="XEG819" s="8"/>
      <c r="XEH819" s="8"/>
      <c r="XEI819" s="8"/>
      <c r="XEJ819" s="8"/>
      <c r="XEK819" s="8"/>
      <c r="XEL819" s="8"/>
      <c r="XEM819" s="8"/>
      <c r="XEN819" s="8"/>
      <c r="XEO819" s="8"/>
      <c r="XEP819" s="8"/>
      <c r="XEQ819" s="8"/>
      <c r="XER819" s="8"/>
      <c r="XES819" s="8"/>
      <c r="XET819" s="8"/>
      <c r="XEU819" s="8"/>
      <c r="XEV819" s="8"/>
    </row>
    <row r="820" spans="1:42 16358:16376" s="1" customFormat="1" ht="30" customHeight="1">
      <c r="A820" s="1">
        <v>818</v>
      </c>
      <c r="B820" s="1">
        <v>493.2</v>
      </c>
      <c r="C820" s="2">
        <v>260.39999999999998</v>
      </c>
      <c r="D820" s="3">
        <v>11.31</v>
      </c>
      <c r="E820" s="3">
        <v>0.17</v>
      </c>
      <c r="F820" s="4">
        <v>5.35</v>
      </c>
      <c r="G820" s="1" t="s">
        <v>46</v>
      </c>
      <c r="H820" s="3">
        <v>5.63</v>
      </c>
      <c r="I820" s="2">
        <v>0.42</v>
      </c>
      <c r="J820" s="2">
        <v>90.5</v>
      </c>
      <c r="K820" s="2">
        <v>98.5</v>
      </c>
      <c r="L820" s="2">
        <v>108.7</v>
      </c>
      <c r="M820" s="2">
        <v>8.1</v>
      </c>
      <c r="N820" s="1">
        <v>0</v>
      </c>
      <c r="O820" s="1" t="s">
        <v>40</v>
      </c>
      <c r="P820" s="1" t="s">
        <v>40</v>
      </c>
      <c r="Q820" s="1" t="s">
        <v>41</v>
      </c>
      <c r="R820" s="1" t="s">
        <v>41</v>
      </c>
      <c r="S820" s="5" t="s">
        <v>42</v>
      </c>
      <c r="T820" s="6" t="s">
        <v>42</v>
      </c>
      <c r="U820" s="1" t="s">
        <v>44</v>
      </c>
      <c r="V820" s="1" t="s">
        <v>44</v>
      </c>
      <c r="Y820" s="1">
        <f t="shared" si="180"/>
        <v>128429.28</v>
      </c>
      <c r="Z820" s="1">
        <f t="shared" si="181"/>
        <v>2776.7159999999999</v>
      </c>
      <c r="AA820" s="1">
        <f t="shared" si="182"/>
        <v>5578.0919999999996</v>
      </c>
      <c r="AB820" s="1">
        <f t="shared" si="183"/>
        <v>83.843999999999994</v>
      </c>
      <c r="AC820" s="1">
        <f t="shared" si="184"/>
        <v>2638.62</v>
      </c>
      <c r="AD820" s="1">
        <f t="shared" si="185"/>
        <v>44634.6</v>
      </c>
      <c r="AE820" s="1">
        <f t="shared" si="186"/>
        <v>48580.2</v>
      </c>
      <c r="AF820" s="1">
        <f t="shared" si="187"/>
        <v>53610.84</v>
      </c>
      <c r="AG820" s="1">
        <f t="shared" si="188"/>
        <v>3994.92</v>
      </c>
      <c r="AH820" s="1" t="e">
        <f>IF(#REF!="Y",B820,"")</f>
        <v>#REF!</v>
      </c>
      <c r="AI820" s="1" t="e">
        <f>IF(#REF!="","",MONTH(#REF!))</f>
        <v>#REF!</v>
      </c>
      <c r="AJ820" s="1" t="e">
        <f>#REF!+0</f>
        <v>#REF!</v>
      </c>
      <c r="AK820" s="1">
        <f t="shared" si="189"/>
        <v>493.2</v>
      </c>
      <c r="AL820" s="1">
        <f t="shared" si="190"/>
        <v>493.2</v>
      </c>
      <c r="AM820" s="1">
        <f t="shared" si="191"/>
        <v>493.2</v>
      </c>
      <c r="AN820" s="1">
        <f t="shared" si="192"/>
        <v>493.2</v>
      </c>
      <c r="AO820" s="1">
        <f t="shared" si="193"/>
        <v>493.2</v>
      </c>
      <c r="AP820" s="1">
        <f t="shared" si="194"/>
        <v>493.2</v>
      </c>
      <c r="XED820" s="8"/>
      <c r="XEE820" s="8"/>
      <c r="XEF820" s="8"/>
      <c r="XEG820" s="8"/>
      <c r="XEH820" s="8"/>
      <c r="XEI820" s="8"/>
      <c r="XEJ820" s="8"/>
      <c r="XEK820" s="8"/>
      <c r="XEL820" s="8"/>
      <c r="XEM820" s="8"/>
      <c r="XEN820" s="8"/>
      <c r="XEO820" s="8"/>
      <c r="XEP820" s="8"/>
      <c r="XEQ820" s="8"/>
      <c r="XER820" s="8"/>
      <c r="XES820" s="8"/>
      <c r="XET820" s="8"/>
      <c r="XEU820" s="8"/>
      <c r="XEV820" s="8"/>
    </row>
    <row r="821" spans="1:42 16358:16376" s="1" customFormat="1" ht="30" customHeight="1">
      <c r="A821" s="1">
        <v>819</v>
      </c>
      <c r="B821" s="1">
        <v>357.2</v>
      </c>
      <c r="C821" s="2">
        <v>257.39999999999998</v>
      </c>
      <c r="D821" s="3">
        <v>11.37</v>
      </c>
      <c r="E821" s="3">
        <v>0.17</v>
      </c>
      <c r="F821" s="4">
        <v>5.35</v>
      </c>
      <c r="G821" s="1" t="s">
        <v>46</v>
      </c>
      <c r="H821" s="3">
        <v>5.73</v>
      </c>
      <c r="I821" s="2">
        <v>0.42</v>
      </c>
      <c r="J821" s="2">
        <v>90.1</v>
      </c>
      <c r="K821" s="2">
        <v>98.4</v>
      </c>
      <c r="L821" s="2">
        <v>108.7</v>
      </c>
      <c r="M821" s="2">
        <v>8.1</v>
      </c>
      <c r="N821" s="1">
        <v>0</v>
      </c>
      <c r="O821" s="1" t="s">
        <v>40</v>
      </c>
      <c r="P821" s="1" t="s">
        <v>40</v>
      </c>
      <c r="Q821" s="1" t="s">
        <v>41</v>
      </c>
      <c r="R821" s="1" t="s">
        <v>41</v>
      </c>
      <c r="S821" s="5" t="s">
        <v>42</v>
      </c>
      <c r="T821" s="6" t="s">
        <v>42</v>
      </c>
      <c r="U821" s="1" t="s">
        <v>44</v>
      </c>
      <c r="V821" s="1" t="s">
        <v>44</v>
      </c>
      <c r="Y821" s="1">
        <f t="shared" si="180"/>
        <v>91943.28</v>
      </c>
      <c r="Z821" s="1">
        <f t="shared" si="181"/>
        <v>2046.7560000000001</v>
      </c>
      <c r="AA821" s="1">
        <f t="shared" si="182"/>
        <v>4061.364</v>
      </c>
      <c r="AB821" s="1">
        <f t="shared" si="183"/>
        <v>60.723999999999997</v>
      </c>
      <c r="AC821" s="1">
        <f t="shared" si="184"/>
        <v>1911.02</v>
      </c>
      <c r="AD821" s="1">
        <f t="shared" si="185"/>
        <v>32183.72</v>
      </c>
      <c r="AE821" s="1">
        <f t="shared" si="186"/>
        <v>35148.480000000003</v>
      </c>
      <c r="AF821" s="1">
        <f t="shared" si="187"/>
        <v>38827.64</v>
      </c>
      <c r="AG821" s="1">
        <f t="shared" si="188"/>
        <v>2893.32</v>
      </c>
      <c r="AH821" s="1" t="e">
        <f>IF(#REF!="Y",B821,"")</f>
        <v>#REF!</v>
      </c>
      <c r="AI821" s="1" t="e">
        <f>IF(#REF!="","",MONTH(#REF!))</f>
        <v>#REF!</v>
      </c>
      <c r="AJ821" s="1" t="e">
        <f>#REF!+0</f>
        <v>#REF!</v>
      </c>
      <c r="AK821" s="1">
        <f t="shared" si="189"/>
        <v>357.2</v>
      </c>
      <c r="AL821" s="1">
        <f t="shared" si="190"/>
        <v>357.2</v>
      </c>
      <c r="AM821" s="1">
        <f t="shared" si="191"/>
        <v>357.2</v>
      </c>
      <c r="AN821" s="1">
        <f t="shared" si="192"/>
        <v>357.2</v>
      </c>
      <c r="AO821" s="1">
        <f t="shared" si="193"/>
        <v>357.2</v>
      </c>
      <c r="AP821" s="1">
        <f t="shared" si="194"/>
        <v>357.2</v>
      </c>
      <c r="XED821" s="8"/>
      <c r="XEE821" s="8"/>
      <c r="XEF821" s="8"/>
      <c r="XEG821" s="8"/>
      <c r="XEH821" s="8"/>
      <c r="XEI821" s="8"/>
      <c r="XEJ821" s="8"/>
      <c r="XEK821" s="8"/>
      <c r="XEL821" s="8"/>
      <c r="XEM821" s="8"/>
      <c r="XEN821" s="8"/>
      <c r="XEO821" s="8"/>
      <c r="XEP821" s="8"/>
      <c r="XEQ821" s="8"/>
      <c r="XER821" s="8"/>
      <c r="XES821" s="8"/>
      <c r="XET821" s="8"/>
      <c r="XEU821" s="8"/>
      <c r="XEV821" s="8"/>
    </row>
    <row r="822" spans="1:42 16358:16376" s="1" customFormat="1" ht="30" customHeight="1">
      <c r="A822" s="1">
        <v>820</v>
      </c>
      <c r="B822" s="1">
        <v>317.60000000000002</v>
      </c>
      <c r="C822" s="2">
        <v>269.7</v>
      </c>
      <c r="D822" s="3">
        <v>10</v>
      </c>
      <c r="E822" s="3">
        <v>0.17</v>
      </c>
      <c r="F822" s="4">
        <v>5.35</v>
      </c>
      <c r="G822" s="1" t="s">
        <v>46</v>
      </c>
      <c r="H822" s="3">
        <v>5.87</v>
      </c>
      <c r="I822" s="2">
        <v>0.42</v>
      </c>
      <c r="J822" s="2">
        <v>89.9</v>
      </c>
      <c r="K822" s="2">
        <v>98.3</v>
      </c>
      <c r="L822" s="2">
        <v>108.7</v>
      </c>
      <c r="M822" s="2">
        <v>8.1</v>
      </c>
      <c r="N822" s="1">
        <v>0</v>
      </c>
      <c r="O822" s="1" t="s">
        <v>40</v>
      </c>
      <c r="P822" s="1" t="s">
        <v>40</v>
      </c>
      <c r="Q822" s="1" t="s">
        <v>41</v>
      </c>
      <c r="R822" s="1" t="s">
        <v>41</v>
      </c>
      <c r="S822" s="5" t="s">
        <v>42</v>
      </c>
      <c r="T822" s="6" t="s">
        <v>42</v>
      </c>
      <c r="U822" s="1" t="s">
        <v>44</v>
      </c>
      <c r="V822" s="1" t="s">
        <v>44</v>
      </c>
      <c r="Y822" s="1">
        <f t="shared" si="180"/>
        <v>85656.72</v>
      </c>
      <c r="Z822" s="1">
        <f t="shared" si="181"/>
        <v>1864.3119999999999</v>
      </c>
      <c r="AA822" s="1">
        <f t="shared" si="182"/>
        <v>3176</v>
      </c>
      <c r="AB822" s="1">
        <f t="shared" si="183"/>
        <v>53.991999999999997</v>
      </c>
      <c r="AC822" s="1">
        <f t="shared" si="184"/>
        <v>1699.16</v>
      </c>
      <c r="AD822" s="1">
        <f t="shared" si="185"/>
        <v>28552.240000000002</v>
      </c>
      <c r="AE822" s="1">
        <f t="shared" si="186"/>
        <v>31220.080000000002</v>
      </c>
      <c r="AF822" s="1">
        <f t="shared" si="187"/>
        <v>34523.120000000003</v>
      </c>
      <c r="AG822" s="1">
        <f t="shared" si="188"/>
        <v>2572.56</v>
      </c>
      <c r="AH822" s="1" t="e">
        <f>IF(#REF!="Y",B822,"")</f>
        <v>#REF!</v>
      </c>
      <c r="AI822" s="1" t="e">
        <f>IF(#REF!="","",MONTH(#REF!))</f>
        <v>#REF!</v>
      </c>
      <c r="AJ822" s="1" t="e">
        <f>#REF!+0</f>
        <v>#REF!</v>
      </c>
      <c r="AK822" s="1">
        <f t="shared" si="189"/>
        <v>317.60000000000002</v>
      </c>
      <c r="AL822" s="1">
        <f t="shared" si="190"/>
        <v>317.60000000000002</v>
      </c>
      <c r="AM822" s="1">
        <f t="shared" si="191"/>
        <v>317.60000000000002</v>
      </c>
      <c r="AN822" s="1">
        <f t="shared" si="192"/>
        <v>317.60000000000002</v>
      </c>
      <c r="AO822" s="1">
        <f t="shared" si="193"/>
        <v>317.60000000000002</v>
      </c>
      <c r="AP822" s="1">
        <f t="shared" si="194"/>
        <v>317.60000000000002</v>
      </c>
      <c r="XED822" s="8"/>
      <c r="XEE822" s="8"/>
      <c r="XEF822" s="8"/>
      <c r="XEG822" s="8"/>
      <c r="XEH822" s="8"/>
      <c r="XEI822" s="8"/>
      <c r="XEJ822" s="8"/>
      <c r="XEK822" s="8"/>
      <c r="XEL822" s="8"/>
      <c r="XEM822" s="8"/>
      <c r="XEN822" s="8"/>
      <c r="XEO822" s="8"/>
      <c r="XEP822" s="8"/>
      <c r="XEQ822" s="8"/>
      <c r="XER822" s="8"/>
      <c r="XES822" s="8"/>
      <c r="XET822" s="8"/>
      <c r="XEU822" s="8"/>
      <c r="XEV822" s="8"/>
    </row>
    <row r="823" spans="1:42 16358:16376" s="1" customFormat="1" ht="30" customHeight="1">
      <c r="A823" s="1">
        <v>821</v>
      </c>
      <c r="B823" s="1">
        <v>177.4</v>
      </c>
      <c r="C823" s="2">
        <v>254.9</v>
      </c>
      <c r="D823" s="3">
        <v>11.02</v>
      </c>
      <c r="E823" s="3">
        <v>0.17</v>
      </c>
      <c r="F823" s="4">
        <v>5.35</v>
      </c>
      <c r="G823" s="1" t="s">
        <v>46</v>
      </c>
      <c r="H823" s="3">
        <v>5.92</v>
      </c>
      <c r="I823" s="2">
        <v>0.42</v>
      </c>
      <c r="J823" s="2">
        <v>86.7</v>
      </c>
      <c r="K823" s="2">
        <v>97.1</v>
      </c>
      <c r="L823" s="2">
        <v>108.7</v>
      </c>
      <c r="M823" s="2">
        <v>8.1</v>
      </c>
      <c r="N823" s="1">
        <v>0</v>
      </c>
      <c r="O823" s="1">
        <v>10</v>
      </c>
      <c r="P823" s="1" t="s">
        <v>40</v>
      </c>
      <c r="Q823" s="1" t="s">
        <v>41</v>
      </c>
      <c r="R823" s="1" t="s">
        <v>41</v>
      </c>
      <c r="S823" s="5" t="s">
        <v>42</v>
      </c>
      <c r="T823" s="6" t="s">
        <v>43</v>
      </c>
      <c r="U823" s="1" t="s">
        <v>44</v>
      </c>
      <c r="V823" s="1" t="s">
        <v>44</v>
      </c>
      <c r="Y823" s="1">
        <f t="shared" si="180"/>
        <v>45219.26</v>
      </c>
      <c r="Z823" s="1">
        <f t="shared" si="181"/>
        <v>1050.2080000000001</v>
      </c>
      <c r="AA823" s="1">
        <f t="shared" si="182"/>
        <v>1954.9480000000001</v>
      </c>
      <c r="AB823" s="1">
        <f t="shared" si="183"/>
        <v>30.158000000000001</v>
      </c>
      <c r="AC823" s="1">
        <f t="shared" si="184"/>
        <v>949.09</v>
      </c>
      <c r="AD823" s="1">
        <f t="shared" si="185"/>
        <v>15380.58</v>
      </c>
      <c r="AE823" s="1">
        <f t="shared" si="186"/>
        <v>17225.54</v>
      </c>
      <c r="AF823" s="1">
        <f t="shared" si="187"/>
        <v>19283.38</v>
      </c>
      <c r="AG823" s="1">
        <f t="shared" si="188"/>
        <v>1436.94</v>
      </c>
      <c r="AH823" s="1" t="e">
        <f>IF(#REF!="Y",B823,"")</f>
        <v>#REF!</v>
      </c>
      <c r="AI823" s="1" t="e">
        <f>IF(#REF!="","",MONTH(#REF!))</f>
        <v>#REF!</v>
      </c>
      <c r="AJ823" s="1" t="e">
        <f>#REF!+0</f>
        <v>#REF!</v>
      </c>
      <c r="AK823" s="1">
        <f t="shared" si="189"/>
        <v>177.4</v>
      </c>
      <c r="AL823" s="1" t="str">
        <f t="shared" si="190"/>
        <v/>
      </c>
      <c r="AM823" s="1">
        <f t="shared" si="191"/>
        <v>177.4</v>
      </c>
      <c r="AN823" s="1">
        <f t="shared" si="192"/>
        <v>177.4</v>
      </c>
      <c r="AO823" s="1">
        <f t="shared" si="193"/>
        <v>177.4</v>
      </c>
      <c r="AP823" s="1">
        <f t="shared" si="194"/>
        <v>177.4</v>
      </c>
      <c r="XED823" s="8"/>
      <c r="XEE823" s="8"/>
      <c r="XEF823" s="8"/>
      <c r="XEG823" s="8"/>
      <c r="XEH823" s="8"/>
      <c r="XEI823" s="8"/>
      <c r="XEJ823" s="8"/>
      <c r="XEK823" s="8"/>
      <c r="XEL823" s="8"/>
      <c r="XEM823" s="8"/>
      <c r="XEN823" s="8"/>
      <c r="XEO823" s="8"/>
      <c r="XEP823" s="8"/>
      <c r="XEQ823" s="8"/>
      <c r="XER823" s="8"/>
      <c r="XES823" s="8"/>
      <c r="XET823" s="8"/>
      <c r="XEU823" s="8"/>
      <c r="XEV823" s="8"/>
    </row>
    <row r="824" spans="1:42 16358:16376" s="1" customFormat="1" ht="30" customHeight="1">
      <c r="A824" s="1">
        <v>822</v>
      </c>
      <c r="B824" s="1">
        <v>518.79999999999995</v>
      </c>
      <c r="C824" s="2">
        <v>256.5</v>
      </c>
      <c r="D824" s="3">
        <v>11.08</v>
      </c>
      <c r="E824" s="3">
        <v>0.28000000000000003</v>
      </c>
      <c r="F824" s="4">
        <v>5.81</v>
      </c>
      <c r="G824" s="1" t="s">
        <v>46</v>
      </c>
      <c r="H824" s="3">
        <v>6.13</v>
      </c>
      <c r="I824" s="2">
        <v>1.33</v>
      </c>
      <c r="J824" s="2">
        <v>87.1</v>
      </c>
      <c r="K824" s="2">
        <v>97.2</v>
      </c>
      <c r="L824" s="2">
        <v>134.30000000000001</v>
      </c>
      <c r="M824" s="2">
        <v>8.6999999999999993</v>
      </c>
      <c r="N824" s="1">
        <v>0</v>
      </c>
      <c r="O824" s="1" t="s">
        <v>40</v>
      </c>
      <c r="P824" s="1" t="s">
        <v>40</v>
      </c>
      <c r="Q824" s="1" t="s">
        <v>41</v>
      </c>
      <c r="R824" s="1" t="s">
        <v>41</v>
      </c>
      <c r="S824" s="5" t="s">
        <v>42</v>
      </c>
      <c r="T824" s="6" t="s">
        <v>43</v>
      </c>
      <c r="U824" s="1" t="s">
        <v>44</v>
      </c>
      <c r="V824" s="1" t="s">
        <v>44</v>
      </c>
      <c r="W824" s="1">
        <v>1</v>
      </c>
      <c r="X824" s="1" t="s">
        <v>41</v>
      </c>
      <c r="Y824" s="1">
        <f t="shared" si="180"/>
        <v>133072.20000000001</v>
      </c>
      <c r="Z824" s="1">
        <f t="shared" si="181"/>
        <v>3180.2440000000001</v>
      </c>
      <c r="AA824" s="1">
        <f t="shared" si="182"/>
        <v>5748.3040000000001</v>
      </c>
      <c r="AB824" s="1">
        <f t="shared" si="183"/>
        <v>145.26400000000001</v>
      </c>
      <c r="AC824" s="1">
        <f t="shared" si="184"/>
        <v>3014.2280000000001</v>
      </c>
      <c r="AD824" s="1">
        <f t="shared" si="185"/>
        <v>45187.48</v>
      </c>
      <c r="AE824" s="1">
        <f t="shared" si="186"/>
        <v>50427.360000000001</v>
      </c>
      <c r="AF824" s="1">
        <f t="shared" si="187"/>
        <v>69674.84</v>
      </c>
      <c r="AG824" s="1">
        <f t="shared" si="188"/>
        <v>4513.5600000000004</v>
      </c>
      <c r="AH824" s="1" t="e">
        <f>IF(#REF!="Y",B824,"")</f>
        <v>#REF!</v>
      </c>
      <c r="AI824" s="1" t="e">
        <f>IF(#REF!="","",MONTH(#REF!))</f>
        <v>#REF!</v>
      </c>
      <c r="AJ824" s="1" t="e">
        <f>#REF!+0</f>
        <v>#REF!</v>
      </c>
      <c r="AK824" s="1">
        <f t="shared" si="189"/>
        <v>518.79999999999995</v>
      </c>
      <c r="AL824" s="1" t="str">
        <f t="shared" si="190"/>
        <v/>
      </c>
      <c r="AM824" s="1">
        <f t="shared" si="191"/>
        <v>518.79999999999995</v>
      </c>
      <c r="AN824" s="1">
        <f t="shared" si="192"/>
        <v>518.79999999999995</v>
      </c>
      <c r="AO824" s="1">
        <f t="shared" si="193"/>
        <v>518.79999999999995</v>
      </c>
      <c r="AP824" s="1">
        <f t="shared" si="194"/>
        <v>518.79999999999995</v>
      </c>
      <c r="XED824" s="8"/>
      <c r="XEE824" s="8"/>
      <c r="XEF824" s="8"/>
      <c r="XEG824" s="8"/>
      <c r="XEH824" s="8"/>
      <c r="XEI824" s="8"/>
      <c r="XEJ824" s="8"/>
      <c r="XEK824" s="8"/>
      <c r="XEL824" s="8"/>
      <c r="XEM824" s="8"/>
      <c r="XEN824" s="8"/>
      <c r="XEO824" s="8"/>
      <c r="XEP824" s="8"/>
      <c r="XEQ824" s="8"/>
      <c r="XER824" s="8"/>
      <c r="XES824" s="8"/>
      <c r="XET824" s="8"/>
      <c r="XEU824" s="8"/>
      <c r="XEV824" s="8"/>
    </row>
    <row r="825" spans="1:42 16358:16376" s="1" customFormat="1" ht="30" customHeight="1">
      <c r="A825" s="1">
        <v>823</v>
      </c>
      <c r="B825" s="1">
        <v>509</v>
      </c>
      <c r="C825" s="2">
        <v>253.5</v>
      </c>
      <c r="D825" s="3">
        <v>11.02</v>
      </c>
      <c r="E825" s="3">
        <v>0.28000000000000003</v>
      </c>
      <c r="F825" s="4">
        <v>5.81</v>
      </c>
      <c r="G825" s="1" t="s">
        <v>46</v>
      </c>
      <c r="H825" s="3">
        <v>6</v>
      </c>
      <c r="I825" s="2">
        <v>1.33</v>
      </c>
      <c r="J825" s="2">
        <v>86.9</v>
      </c>
      <c r="K825" s="2">
        <v>97</v>
      </c>
      <c r="L825" s="2">
        <v>134.30000000000001</v>
      </c>
      <c r="M825" s="2">
        <v>8.6999999999999993</v>
      </c>
      <c r="N825" s="1">
        <v>0</v>
      </c>
      <c r="O825" s="1" t="s">
        <v>40</v>
      </c>
      <c r="P825" s="1" t="s">
        <v>40</v>
      </c>
      <c r="Q825" s="1" t="s">
        <v>41</v>
      </c>
      <c r="R825" s="1" t="s">
        <v>41</v>
      </c>
      <c r="S825" s="5" t="s">
        <v>42</v>
      </c>
      <c r="T825" s="6" t="s">
        <v>43</v>
      </c>
      <c r="U825" s="1" t="s">
        <v>44</v>
      </c>
      <c r="V825" s="1" t="s">
        <v>44</v>
      </c>
      <c r="Y825" s="1">
        <f t="shared" si="180"/>
        <v>129031.5</v>
      </c>
      <c r="Z825" s="1">
        <f t="shared" si="181"/>
        <v>3054</v>
      </c>
      <c r="AA825" s="1">
        <f t="shared" si="182"/>
        <v>5609.18</v>
      </c>
      <c r="AB825" s="1">
        <f t="shared" si="183"/>
        <v>142.52000000000001</v>
      </c>
      <c r="AC825" s="1">
        <f t="shared" si="184"/>
        <v>2957.29</v>
      </c>
      <c r="AD825" s="1">
        <f t="shared" si="185"/>
        <v>44232.1</v>
      </c>
      <c r="AE825" s="1">
        <f t="shared" si="186"/>
        <v>49373</v>
      </c>
      <c r="AF825" s="1">
        <f t="shared" si="187"/>
        <v>68358.7</v>
      </c>
      <c r="AG825" s="1">
        <f t="shared" si="188"/>
        <v>4428.3</v>
      </c>
      <c r="AH825" s="1" t="e">
        <f>IF(#REF!="Y",B825,"")</f>
        <v>#REF!</v>
      </c>
      <c r="AI825" s="1" t="e">
        <f>IF(#REF!="","",MONTH(#REF!))</f>
        <v>#REF!</v>
      </c>
      <c r="AJ825" s="1" t="e">
        <f>#REF!+0</f>
        <v>#REF!</v>
      </c>
      <c r="AK825" s="1">
        <f t="shared" si="189"/>
        <v>509</v>
      </c>
      <c r="AL825" s="1" t="str">
        <f t="shared" si="190"/>
        <v/>
      </c>
      <c r="AM825" s="1">
        <f t="shared" si="191"/>
        <v>509</v>
      </c>
      <c r="AN825" s="1">
        <f t="shared" si="192"/>
        <v>509</v>
      </c>
      <c r="AO825" s="1">
        <f t="shared" si="193"/>
        <v>509</v>
      </c>
      <c r="AP825" s="1">
        <f t="shared" si="194"/>
        <v>509</v>
      </c>
      <c r="XED825" s="8"/>
      <c r="XEE825" s="8"/>
      <c r="XEF825" s="8"/>
      <c r="XEG825" s="8"/>
      <c r="XEH825" s="8"/>
      <c r="XEI825" s="8"/>
      <c r="XEJ825" s="8"/>
      <c r="XEK825" s="8"/>
      <c r="XEL825" s="8"/>
      <c r="XEM825" s="8"/>
      <c r="XEN825" s="8"/>
      <c r="XEO825" s="8"/>
      <c r="XEP825" s="8"/>
      <c r="XEQ825" s="8"/>
      <c r="XER825" s="8"/>
      <c r="XES825" s="8"/>
      <c r="XET825" s="8"/>
      <c r="XEU825" s="8"/>
      <c r="XEV825" s="8"/>
    </row>
    <row r="826" spans="1:42 16358:16376" s="1" customFormat="1" ht="30" customHeight="1">
      <c r="A826" s="1">
        <v>824</v>
      </c>
      <c r="B826" s="1">
        <v>518.4</v>
      </c>
      <c r="C826" s="2">
        <v>231.7</v>
      </c>
      <c r="D826" s="3">
        <v>11.11</v>
      </c>
      <c r="E826" s="3">
        <v>0.28000000000000003</v>
      </c>
      <c r="F826" s="4">
        <v>5.81</v>
      </c>
      <c r="G826" s="1" t="s">
        <v>46</v>
      </c>
      <c r="H826" s="3">
        <v>5.79</v>
      </c>
      <c r="I826" s="2">
        <v>1.33</v>
      </c>
      <c r="J826" s="2">
        <v>70.7</v>
      </c>
      <c r="K826" s="2">
        <v>89.9</v>
      </c>
      <c r="L826" s="2">
        <v>134.30000000000001</v>
      </c>
      <c r="M826" s="2">
        <v>8.6999999999999993</v>
      </c>
      <c r="N826" s="1">
        <v>0</v>
      </c>
      <c r="O826" s="1" t="s">
        <v>40</v>
      </c>
      <c r="P826" s="1" t="s">
        <v>40</v>
      </c>
      <c r="Q826" s="1" t="s">
        <v>41</v>
      </c>
      <c r="R826" s="1" t="s">
        <v>41</v>
      </c>
      <c r="S826" s="5" t="s">
        <v>42</v>
      </c>
      <c r="T826" s="6" t="s">
        <v>43</v>
      </c>
      <c r="U826" s="1" t="s">
        <v>44</v>
      </c>
      <c r="V826" s="1" t="s">
        <v>44</v>
      </c>
      <c r="Y826" s="1">
        <f t="shared" si="180"/>
        <v>120113.28</v>
      </c>
      <c r="Z826" s="1">
        <f t="shared" si="181"/>
        <v>3001.5360000000001</v>
      </c>
      <c r="AA826" s="1">
        <f t="shared" si="182"/>
        <v>5759.424</v>
      </c>
      <c r="AB826" s="1">
        <f t="shared" si="183"/>
        <v>145.15199999999999</v>
      </c>
      <c r="AC826" s="1">
        <f t="shared" si="184"/>
        <v>3011.904</v>
      </c>
      <c r="AD826" s="1">
        <f t="shared" si="185"/>
        <v>36650.879999999997</v>
      </c>
      <c r="AE826" s="1">
        <f t="shared" si="186"/>
        <v>46604.160000000003</v>
      </c>
      <c r="AF826" s="1">
        <f t="shared" si="187"/>
        <v>69621.119999999995</v>
      </c>
      <c r="AG826" s="1">
        <f t="shared" si="188"/>
        <v>4510.08</v>
      </c>
      <c r="AH826" s="1" t="e">
        <f>IF(#REF!="Y",B826,"")</f>
        <v>#REF!</v>
      </c>
      <c r="AI826" s="1" t="e">
        <f>IF(#REF!="","",MONTH(#REF!))</f>
        <v>#REF!</v>
      </c>
      <c r="AJ826" s="1" t="e">
        <f>#REF!+0</f>
        <v>#REF!</v>
      </c>
      <c r="AK826" s="1">
        <f t="shared" si="189"/>
        <v>518.4</v>
      </c>
      <c r="AL826" s="1" t="str">
        <f t="shared" si="190"/>
        <v/>
      </c>
      <c r="AM826" s="1">
        <f t="shared" si="191"/>
        <v>518.4</v>
      </c>
      <c r="AN826" s="1">
        <f t="shared" si="192"/>
        <v>518.4</v>
      </c>
      <c r="AO826" s="1">
        <f t="shared" si="193"/>
        <v>518.4</v>
      </c>
      <c r="AP826" s="1">
        <f t="shared" si="194"/>
        <v>518.4</v>
      </c>
      <c r="XED826" s="8"/>
      <c r="XEE826" s="8"/>
      <c r="XEF826" s="8"/>
      <c r="XEG826" s="8"/>
      <c r="XEH826" s="8"/>
      <c r="XEI826" s="8"/>
      <c r="XEJ826" s="8"/>
      <c r="XEK826" s="8"/>
      <c r="XEL826" s="8"/>
      <c r="XEM826" s="8"/>
      <c r="XEN826" s="8"/>
      <c r="XEO826" s="8"/>
      <c r="XEP826" s="8"/>
      <c r="XEQ826" s="8"/>
      <c r="XER826" s="8"/>
      <c r="XES826" s="8"/>
      <c r="XET826" s="8"/>
      <c r="XEU826" s="8"/>
      <c r="XEV826" s="8"/>
    </row>
    <row r="827" spans="1:42 16358:16376" s="1" customFormat="1" ht="30" customHeight="1">
      <c r="A827" s="1">
        <v>825</v>
      </c>
      <c r="B827" s="1">
        <v>478.8</v>
      </c>
      <c r="C827" s="2">
        <v>232.2</v>
      </c>
      <c r="D827" s="3">
        <v>11.19</v>
      </c>
      <c r="E827" s="3">
        <v>0.28000000000000003</v>
      </c>
      <c r="F827" s="4">
        <v>5.81</v>
      </c>
      <c r="G827" s="1" t="s">
        <v>46</v>
      </c>
      <c r="H827" s="3">
        <v>5.79</v>
      </c>
      <c r="I827" s="2">
        <v>1.33</v>
      </c>
      <c r="J827" s="2">
        <v>69.3</v>
      </c>
      <c r="K827" s="2">
        <v>89.5</v>
      </c>
      <c r="L827" s="2">
        <v>134.30000000000001</v>
      </c>
      <c r="M827" s="2">
        <v>8.6999999999999993</v>
      </c>
      <c r="N827" s="1">
        <v>0</v>
      </c>
      <c r="O827" s="1" t="s">
        <v>40</v>
      </c>
      <c r="P827" s="1" t="s">
        <v>40</v>
      </c>
      <c r="Q827" s="1" t="s">
        <v>41</v>
      </c>
      <c r="R827" s="1" t="s">
        <v>41</v>
      </c>
      <c r="S827" s="5" t="s">
        <v>42</v>
      </c>
      <c r="T827" s="6" t="s">
        <v>43</v>
      </c>
      <c r="U827" s="1" t="s">
        <v>44</v>
      </c>
      <c r="V827" s="1" t="s">
        <v>44</v>
      </c>
      <c r="Y827" s="1">
        <f t="shared" si="180"/>
        <v>111177.36</v>
      </c>
      <c r="Z827" s="1">
        <f t="shared" si="181"/>
        <v>2772.252</v>
      </c>
      <c r="AA827" s="1">
        <f t="shared" si="182"/>
        <v>5357.7719999999999</v>
      </c>
      <c r="AB827" s="1">
        <f t="shared" si="183"/>
        <v>134.06399999999999</v>
      </c>
      <c r="AC827" s="1">
        <f t="shared" si="184"/>
        <v>2781.828</v>
      </c>
      <c r="AD827" s="1">
        <f t="shared" si="185"/>
        <v>33180.839999999997</v>
      </c>
      <c r="AE827" s="1">
        <f t="shared" si="186"/>
        <v>42852.6</v>
      </c>
      <c r="AF827" s="1">
        <f t="shared" si="187"/>
        <v>64302.84</v>
      </c>
      <c r="AG827" s="1">
        <f t="shared" si="188"/>
        <v>4165.5600000000004</v>
      </c>
      <c r="AH827" s="1" t="e">
        <f>IF(#REF!="Y",B827,"")</f>
        <v>#REF!</v>
      </c>
      <c r="AI827" s="1" t="e">
        <f>IF(#REF!="","",MONTH(#REF!))</f>
        <v>#REF!</v>
      </c>
      <c r="AJ827" s="1" t="e">
        <f>#REF!+0</f>
        <v>#REF!</v>
      </c>
      <c r="AK827" s="1">
        <f t="shared" si="189"/>
        <v>478.8</v>
      </c>
      <c r="AL827" s="1" t="str">
        <f t="shared" si="190"/>
        <v/>
      </c>
      <c r="AM827" s="1">
        <f t="shared" si="191"/>
        <v>478.8</v>
      </c>
      <c r="AN827" s="1">
        <f t="shared" si="192"/>
        <v>478.8</v>
      </c>
      <c r="AO827" s="1">
        <f t="shared" si="193"/>
        <v>478.8</v>
      </c>
      <c r="AP827" s="1">
        <f t="shared" si="194"/>
        <v>478.8</v>
      </c>
      <c r="XED827" s="8"/>
      <c r="XEE827" s="8"/>
      <c r="XEF827" s="8"/>
      <c r="XEG827" s="8"/>
      <c r="XEH827" s="8"/>
      <c r="XEI827" s="8"/>
      <c r="XEJ827" s="8"/>
      <c r="XEK827" s="8"/>
      <c r="XEL827" s="8"/>
      <c r="XEM827" s="8"/>
      <c r="XEN827" s="8"/>
      <c r="XEO827" s="8"/>
      <c r="XEP827" s="8"/>
      <c r="XEQ827" s="8"/>
      <c r="XER827" s="8"/>
      <c r="XES827" s="8"/>
      <c r="XET827" s="8"/>
      <c r="XEU827" s="8"/>
      <c r="XEV827" s="8"/>
    </row>
    <row r="828" spans="1:42 16358:16376" s="1" customFormat="1" ht="30" customHeight="1">
      <c r="A828" s="1">
        <v>826</v>
      </c>
      <c r="B828" s="1">
        <v>468.4</v>
      </c>
      <c r="C828" s="2">
        <v>189.9</v>
      </c>
      <c r="D828" s="3">
        <v>11.87</v>
      </c>
      <c r="E828" s="3">
        <v>0.28000000000000003</v>
      </c>
      <c r="F828" s="4">
        <v>5.32</v>
      </c>
      <c r="G828" s="1" t="s">
        <v>46</v>
      </c>
      <c r="H828" s="3">
        <v>5.22</v>
      </c>
      <c r="I828" s="2">
        <v>3.6</v>
      </c>
      <c r="J828" s="2">
        <v>61.1</v>
      </c>
      <c r="K828" s="2">
        <v>85.5</v>
      </c>
      <c r="L828" s="2">
        <v>97.7</v>
      </c>
      <c r="M828" s="2">
        <v>9.4</v>
      </c>
      <c r="N828" s="1">
        <v>0</v>
      </c>
      <c r="O828" s="1" t="s">
        <v>40</v>
      </c>
      <c r="P828" s="1" t="s">
        <v>40</v>
      </c>
      <c r="Q828" s="1" t="s">
        <v>41</v>
      </c>
      <c r="R828" s="1" t="s">
        <v>41</v>
      </c>
      <c r="S828" s="5" t="s">
        <v>42</v>
      </c>
      <c r="T828" s="6" t="s">
        <v>42</v>
      </c>
      <c r="U828" s="1" t="s">
        <v>44</v>
      </c>
      <c r="V828" s="1" t="s">
        <v>44</v>
      </c>
      <c r="W828" s="1" t="s">
        <v>47</v>
      </c>
      <c r="X828" s="1" t="s">
        <v>41</v>
      </c>
      <c r="Y828" s="1">
        <f t="shared" si="180"/>
        <v>88949.16</v>
      </c>
      <c r="Z828" s="1">
        <f t="shared" si="181"/>
        <v>2445.0479999999998</v>
      </c>
      <c r="AA828" s="1">
        <f t="shared" si="182"/>
        <v>5559.9080000000004</v>
      </c>
      <c r="AB828" s="1">
        <f t="shared" si="183"/>
        <v>131.15199999999999</v>
      </c>
      <c r="AC828" s="1">
        <f t="shared" si="184"/>
        <v>2491.8879999999999</v>
      </c>
      <c r="AD828" s="1">
        <f t="shared" si="185"/>
        <v>28619.24</v>
      </c>
      <c r="AE828" s="1">
        <f t="shared" si="186"/>
        <v>40048.199999999997</v>
      </c>
      <c r="AF828" s="1">
        <f t="shared" si="187"/>
        <v>45762.68</v>
      </c>
      <c r="AG828" s="1">
        <f t="shared" si="188"/>
        <v>4402.96</v>
      </c>
      <c r="AH828" s="1" t="e">
        <f>IF(#REF!="Y",B828,"")</f>
        <v>#REF!</v>
      </c>
      <c r="AI828" s="1" t="e">
        <f>IF(#REF!="","",MONTH(#REF!))</f>
        <v>#REF!</v>
      </c>
      <c r="AJ828" s="1" t="e">
        <f>#REF!+0</f>
        <v>#REF!</v>
      </c>
      <c r="AK828" s="1">
        <f t="shared" si="189"/>
        <v>468.4</v>
      </c>
      <c r="AL828" s="1">
        <f t="shared" si="190"/>
        <v>468.4</v>
      </c>
      <c r="AM828" s="1">
        <f t="shared" si="191"/>
        <v>468.4</v>
      </c>
      <c r="AN828" s="1">
        <f t="shared" si="192"/>
        <v>468.4</v>
      </c>
      <c r="AO828" s="1">
        <f t="shared" si="193"/>
        <v>468.4</v>
      </c>
      <c r="AP828" s="1">
        <f t="shared" si="194"/>
        <v>468.4</v>
      </c>
      <c r="XED828" s="8"/>
      <c r="XEE828" s="8"/>
      <c r="XEF828" s="8"/>
      <c r="XEG828" s="8"/>
      <c r="XEH828" s="8"/>
      <c r="XEI828" s="8"/>
      <c r="XEJ828" s="8"/>
      <c r="XEK828" s="8"/>
      <c r="XEL828" s="8"/>
      <c r="XEM828" s="8"/>
      <c r="XEN828" s="8"/>
      <c r="XEO828" s="8"/>
      <c r="XEP828" s="8"/>
      <c r="XEQ828" s="8"/>
      <c r="XER828" s="8"/>
      <c r="XES828" s="8"/>
      <c r="XET828" s="8"/>
      <c r="XEU828" s="8"/>
      <c r="XEV828" s="8"/>
    </row>
    <row r="829" spans="1:42 16358:16376" s="1" customFormat="1" ht="30" customHeight="1">
      <c r="A829" s="1">
        <v>827</v>
      </c>
      <c r="B829" s="1">
        <v>497.6</v>
      </c>
      <c r="C829" s="2">
        <v>183.1</v>
      </c>
      <c r="D829" s="3">
        <v>11.77</v>
      </c>
      <c r="E829" s="3">
        <v>0.28000000000000003</v>
      </c>
      <c r="F829" s="4">
        <v>5.32</v>
      </c>
      <c r="G829" s="1" t="s">
        <v>46</v>
      </c>
      <c r="H829" s="3">
        <v>4.97</v>
      </c>
      <c r="I829" s="2">
        <v>3.6</v>
      </c>
      <c r="J829" s="2">
        <v>59.6</v>
      </c>
      <c r="K829" s="2">
        <v>84.6</v>
      </c>
      <c r="L829" s="2">
        <v>97.7</v>
      </c>
      <c r="M829" s="2">
        <v>9.4</v>
      </c>
      <c r="N829" s="1">
        <v>0</v>
      </c>
      <c r="O829" s="1" t="s">
        <v>40</v>
      </c>
      <c r="P829" s="1" t="s">
        <v>40</v>
      </c>
      <c r="Q829" s="1" t="s">
        <v>41</v>
      </c>
      <c r="R829" s="1" t="s">
        <v>41</v>
      </c>
      <c r="S829" s="5" t="s">
        <v>42</v>
      </c>
      <c r="T829" s="6" t="s">
        <v>42</v>
      </c>
      <c r="U829" s="1" t="s">
        <v>44</v>
      </c>
      <c r="V829" s="1" t="s">
        <v>44</v>
      </c>
      <c r="Y829" s="1">
        <f t="shared" si="180"/>
        <v>91110.56</v>
      </c>
      <c r="Z829" s="1">
        <f t="shared" si="181"/>
        <v>2473.0720000000001</v>
      </c>
      <c r="AA829" s="1">
        <f t="shared" si="182"/>
        <v>5856.7520000000004</v>
      </c>
      <c r="AB829" s="1">
        <f t="shared" si="183"/>
        <v>139.328</v>
      </c>
      <c r="AC829" s="1">
        <f t="shared" si="184"/>
        <v>2647.232</v>
      </c>
      <c r="AD829" s="1">
        <f t="shared" si="185"/>
        <v>29656.959999999999</v>
      </c>
      <c r="AE829" s="1">
        <f t="shared" si="186"/>
        <v>42096.959999999999</v>
      </c>
      <c r="AF829" s="1">
        <f t="shared" si="187"/>
        <v>48615.519999999997</v>
      </c>
      <c r="AG829" s="1">
        <f t="shared" si="188"/>
        <v>4677.4399999999996</v>
      </c>
      <c r="AH829" s="1" t="e">
        <f>IF(#REF!="Y",B829,"")</f>
        <v>#REF!</v>
      </c>
      <c r="AI829" s="1" t="e">
        <f>IF(#REF!="","",MONTH(#REF!))</f>
        <v>#REF!</v>
      </c>
      <c r="AJ829" s="1" t="e">
        <f>#REF!+0</f>
        <v>#REF!</v>
      </c>
      <c r="AK829" s="1">
        <f t="shared" si="189"/>
        <v>497.6</v>
      </c>
      <c r="AL829" s="1">
        <f t="shared" si="190"/>
        <v>497.6</v>
      </c>
      <c r="AM829" s="1">
        <f t="shared" si="191"/>
        <v>497.6</v>
      </c>
      <c r="AN829" s="1">
        <f t="shared" si="192"/>
        <v>497.6</v>
      </c>
      <c r="AO829" s="1">
        <f t="shared" si="193"/>
        <v>497.6</v>
      </c>
      <c r="AP829" s="1">
        <f t="shared" si="194"/>
        <v>497.6</v>
      </c>
      <c r="XED829" s="8"/>
      <c r="XEE829" s="8"/>
      <c r="XEF829" s="8"/>
      <c r="XEG829" s="8"/>
      <c r="XEH829" s="8"/>
      <c r="XEI829" s="8"/>
      <c r="XEJ829" s="8"/>
      <c r="XEK829" s="8"/>
      <c r="XEL829" s="8"/>
      <c r="XEM829" s="8"/>
      <c r="XEN829" s="8"/>
      <c r="XEO829" s="8"/>
      <c r="XEP829" s="8"/>
      <c r="XEQ829" s="8"/>
      <c r="XER829" s="8"/>
      <c r="XES829" s="8"/>
      <c r="XET829" s="8"/>
      <c r="XEU829" s="8"/>
      <c r="XEV829" s="8"/>
    </row>
    <row r="830" spans="1:42 16358:16376" s="1" customFormat="1" ht="30" customHeight="1">
      <c r="A830" s="1">
        <v>828</v>
      </c>
      <c r="B830" s="1">
        <v>459.8</v>
      </c>
      <c r="C830" s="2">
        <v>183.7</v>
      </c>
      <c r="D830" s="3">
        <v>11.69</v>
      </c>
      <c r="E830" s="3">
        <v>0.28000000000000003</v>
      </c>
      <c r="F830" s="4">
        <v>5.32</v>
      </c>
      <c r="G830" s="1" t="s">
        <v>46</v>
      </c>
      <c r="H830" s="3">
        <v>5</v>
      </c>
      <c r="I830" s="2">
        <v>3.6</v>
      </c>
      <c r="J830" s="2">
        <v>59.2</v>
      </c>
      <c r="K830" s="2">
        <v>84.2</v>
      </c>
      <c r="L830" s="2">
        <v>97.7</v>
      </c>
      <c r="M830" s="2">
        <v>9.4</v>
      </c>
      <c r="N830" s="1">
        <v>0</v>
      </c>
      <c r="O830" s="1" t="s">
        <v>40</v>
      </c>
      <c r="P830" s="1" t="s">
        <v>40</v>
      </c>
      <c r="Q830" s="1" t="s">
        <v>41</v>
      </c>
      <c r="R830" s="1" t="s">
        <v>41</v>
      </c>
      <c r="S830" s="5" t="s">
        <v>42</v>
      </c>
      <c r="T830" s="6" t="s">
        <v>42</v>
      </c>
      <c r="U830" s="1" t="s">
        <v>44</v>
      </c>
      <c r="V830" s="1" t="s">
        <v>44</v>
      </c>
      <c r="Y830" s="1">
        <f t="shared" si="180"/>
        <v>84465.26</v>
      </c>
      <c r="Z830" s="1">
        <f t="shared" si="181"/>
        <v>2299</v>
      </c>
      <c r="AA830" s="1">
        <f t="shared" si="182"/>
        <v>5375.0619999999999</v>
      </c>
      <c r="AB830" s="1">
        <f t="shared" si="183"/>
        <v>128.744</v>
      </c>
      <c r="AC830" s="1">
        <f t="shared" si="184"/>
        <v>2446.136</v>
      </c>
      <c r="AD830" s="1">
        <f t="shared" si="185"/>
        <v>27220.16</v>
      </c>
      <c r="AE830" s="1">
        <f t="shared" si="186"/>
        <v>38715.160000000003</v>
      </c>
      <c r="AF830" s="1">
        <f t="shared" si="187"/>
        <v>44922.46</v>
      </c>
      <c r="AG830" s="1">
        <f t="shared" si="188"/>
        <v>4322.12</v>
      </c>
      <c r="AH830" s="1" t="e">
        <f>IF(#REF!="Y",B830,"")</f>
        <v>#REF!</v>
      </c>
      <c r="AI830" s="1" t="e">
        <f>IF(#REF!="","",MONTH(#REF!))</f>
        <v>#REF!</v>
      </c>
      <c r="AJ830" s="1" t="e">
        <f>#REF!+0</f>
        <v>#REF!</v>
      </c>
      <c r="AK830" s="1">
        <f t="shared" si="189"/>
        <v>459.8</v>
      </c>
      <c r="AL830" s="1">
        <f t="shared" si="190"/>
        <v>459.8</v>
      </c>
      <c r="AM830" s="1">
        <f t="shared" si="191"/>
        <v>459.8</v>
      </c>
      <c r="AN830" s="1">
        <f t="shared" si="192"/>
        <v>459.8</v>
      </c>
      <c r="AO830" s="1">
        <f t="shared" si="193"/>
        <v>459.8</v>
      </c>
      <c r="AP830" s="1">
        <f t="shared" si="194"/>
        <v>459.8</v>
      </c>
      <c r="XED830" s="8"/>
      <c r="XEE830" s="8"/>
      <c r="XEF830" s="8"/>
      <c r="XEG830" s="8"/>
      <c r="XEH830" s="8"/>
      <c r="XEI830" s="8"/>
      <c r="XEJ830" s="8"/>
      <c r="XEK830" s="8"/>
      <c r="XEL830" s="8"/>
      <c r="XEM830" s="8"/>
      <c r="XEN830" s="8"/>
      <c r="XEO830" s="8"/>
      <c r="XEP830" s="8"/>
      <c r="XEQ830" s="8"/>
      <c r="XER830" s="8"/>
      <c r="XES830" s="8"/>
      <c r="XET830" s="8"/>
      <c r="XEU830" s="8"/>
      <c r="XEV830" s="8"/>
    </row>
    <row r="831" spans="1:42 16358:16376" s="1" customFormat="1" ht="30" customHeight="1">
      <c r="A831" s="1">
        <v>829</v>
      </c>
      <c r="B831" s="1">
        <v>405.8</v>
      </c>
      <c r="C831" s="2">
        <v>160.69999999999999</v>
      </c>
      <c r="D831" s="3">
        <v>10.74</v>
      </c>
      <c r="E831" s="3">
        <v>0.27</v>
      </c>
      <c r="F831" s="4">
        <v>5.35</v>
      </c>
      <c r="G831" s="1" t="s">
        <v>39</v>
      </c>
      <c r="H831" s="3">
        <v>4.32</v>
      </c>
      <c r="I831" s="2">
        <v>1.86</v>
      </c>
      <c r="J831" s="2">
        <v>62.7</v>
      </c>
      <c r="K831" s="2">
        <v>86.9</v>
      </c>
      <c r="L831" s="2">
        <v>108.3</v>
      </c>
      <c r="M831" s="2">
        <v>11.2</v>
      </c>
      <c r="N831" s="1">
        <v>0</v>
      </c>
      <c r="O831" s="1" t="s">
        <v>40</v>
      </c>
      <c r="P831" s="1" t="s">
        <v>40</v>
      </c>
      <c r="Q831" s="1" t="s">
        <v>41</v>
      </c>
      <c r="R831" s="1" t="s">
        <v>41</v>
      </c>
      <c r="S831" s="5" t="s">
        <v>42</v>
      </c>
      <c r="T831" s="6" t="s">
        <v>42</v>
      </c>
      <c r="U831" s="1" t="s">
        <v>44</v>
      </c>
      <c r="V831" s="1" t="s">
        <v>44</v>
      </c>
      <c r="W831" s="1" t="s">
        <v>47</v>
      </c>
      <c r="X831" s="1" t="s">
        <v>41</v>
      </c>
      <c r="Y831" s="1">
        <f t="shared" si="180"/>
        <v>65212.06</v>
      </c>
      <c r="Z831" s="1">
        <f t="shared" si="181"/>
        <v>1753.056</v>
      </c>
      <c r="AA831" s="1">
        <f t="shared" si="182"/>
        <v>4358.2920000000004</v>
      </c>
      <c r="AB831" s="1">
        <f t="shared" si="183"/>
        <v>109.566</v>
      </c>
      <c r="AC831" s="1">
        <f t="shared" si="184"/>
        <v>2171.0300000000002</v>
      </c>
      <c r="AD831" s="1">
        <f t="shared" si="185"/>
        <v>25443.66</v>
      </c>
      <c r="AE831" s="1">
        <f t="shared" si="186"/>
        <v>35264.019999999997</v>
      </c>
      <c r="AF831" s="1">
        <f t="shared" si="187"/>
        <v>43948.14</v>
      </c>
      <c r="AG831" s="1">
        <f t="shared" si="188"/>
        <v>4544.96</v>
      </c>
      <c r="AH831" s="1" t="e">
        <f>IF(#REF!="Y",B831,"")</f>
        <v>#REF!</v>
      </c>
      <c r="AI831" s="1" t="e">
        <f>IF(#REF!="","",MONTH(#REF!))</f>
        <v>#REF!</v>
      </c>
      <c r="AJ831" s="1" t="e">
        <f>#REF!+0</f>
        <v>#REF!</v>
      </c>
      <c r="AK831" s="1">
        <f t="shared" si="189"/>
        <v>405.8</v>
      </c>
      <c r="AL831" s="1">
        <f t="shared" si="190"/>
        <v>405.8</v>
      </c>
      <c r="AM831" s="1">
        <f t="shared" si="191"/>
        <v>405.8</v>
      </c>
      <c r="AN831" s="1">
        <f t="shared" si="192"/>
        <v>405.8</v>
      </c>
      <c r="AO831" s="1">
        <f t="shared" si="193"/>
        <v>405.8</v>
      </c>
      <c r="AP831" s="1">
        <f t="shared" si="194"/>
        <v>405.8</v>
      </c>
      <c r="XED831" s="8"/>
      <c r="XEE831" s="8"/>
      <c r="XEF831" s="8"/>
      <c r="XEG831" s="8"/>
      <c r="XEH831" s="8"/>
      <c r="XEI831" s="8"/>
      <c r="XEJ831" s="8"/>
      <c r="XEK831" s="8"/>
      <c r="XEL831" s="8"/>
      <c r="XEM831" s="8"/>
      <c r="XEN831" s="8"/>
      <c r="XEO831" s="8"/>
      <c r="XEP831" s="8"/>
      <c r="XEQ831" s="8"/>
      <c r="XER831" s="8"/>
      <c r="XES831" s="8"/>
      <c r="XET831" s="8"/>
      <c r="XEU831" s="8"/>
      <c r="XEV831" s="8"/>
    </row>
    <row r="832" spans="1:42 16358:16376" s="1" customFormat="1" ht="30" customHeight="1">
      <c r="A832" s="1">
        <v>830</v>
      </c>
      <c r="B832" s="1">
        <v>245.6</v>
      </c>
      <c r="C832" s="2">
        <v>146.5</v>
      </c>
      <c r="D832" s="3">
        <v>10.69</v>
      </c>
      <c r="E832" s="3">
        <v>0.27</v>
      </c>
      <c r="F832" s="4">
        <v>5.35</v>
      </c>
      <c r="G832" s="1" t="s">
        <v>39</v>
      </c>
      <c r="H832" s="3">
        <v>3.77</v>
      </c>
      <c r="I832" s="2">
        <v>1.86</v>
      </c>
      <c r="J832" s="2">
        <v>64.400000000000006</v>
      </c>
      <c r="K832" s="2">
        <v>88</v>
      </c>
      <c r="L832" s="2">
        <v>108.3</v>
      </c>
      <c r="M832" s="2">
        <v>11.2</v>
      </c>
      <c r="N832" s="1">
        <v>0</v>
      </c>
      <c r="O832" s="1" t="s">
        <v>40</v>
      </c>
      <c r="P832" s="1" t="s">
        <v>40</v>
      </c>
      <c r="Q832" s="1" t="s">
        <v>41</v>
      </c>
      <c r="R832" s="1" t="s">
        <v>41</v>
      </c>
      <c r="S832" s="5" t="s">
        <v>42</v>
      </c>
      <c r="T832" s="6" t="s">
        <v>42</v>
      </c>
      <c r="U832" s="1" t="s">
        <v>44</v>
      </c>
      <c r="V832" s="1" t="s">
        <v>44</v>
      </c>
      <c r="Y832" s="1">
        <f t="shared" si="180"/>
        <v>35980.400000000001</v>
      </c>
      <c r="Z832" s="1">
        <f t="shared" si="181"/>
        <v>925.91200000000003</v>
      </c>
      <c r="AA832" s="1">
        <f t="shared" si="182"/>
        <v>2625.4639999999999</v>
      </c>
      <c r="AB832" s="1">
        <f t="shared" si="183"/>
        <v>66.311999999999998</v>
      </c>
      <c r="AC832" s="1">
        <f t="shared" si="184"/>
        <v>1313.96</v>
      </c>
      <c r="AD832" s="1">
        <f t="shared" si="185"/>
        <v>15816.64</v>
      </c>
      <c r="AE832" s="1">
        <f t="shared" si="186"/>
        <v>21612.799999999999</v>
      </c>
      <c r="AF832" s="1">
        <f t="shared" si="187"/>
        <v>26598.48</v>
      </c>
      <c r="AG832" s="1">
        <f t="shared" si="188"/>
        <v>2750.72</v>
      </c>
      <c r="AH832" s="1" t="e">
        <f>IF(#REF!="Y",B832,"")</f>
        <v>#REF!</v>
      </c>
      <c r="AI832" s="1" t="e">
        <f>IF(#REF!="","",MONTH(#REF!))</f>
        <v>#REF!</v>
      </c>
      <c r="AJ832" s="1" t="e">
        <f>#REF!+0</f>
        <v>#REF!</v>
      </c>
      <c r="AK832" s="1">
        <f t="shared" si="189"/>
        <v>245.6</v>
      </c>
      <c r="AL832" s="1">
        <f t="shared" si="190"/>
        <v>245.6</v>
      </c>
      <c r="AM832" s="1">
        <f t="shared" si="191"/>
        <v>245.6</v>
      </c>
      <c r="AN832" s="1">
        <f t="shared" si="192"/>
        <v>245.6</v>
      </c>
      <c r="AO832" s="1">
        <f t="shared" si="193"/>
        <v>245.6</v>
      </c>
      <c r="AP832" s="1">
        <f t="shared" si="194"/>
        <v>245.6</v>
      </c>
      <c r="XED832" s="8"/>
      <c r="XEE832" s="8"/>
      <c r="XEF832" s="8"/>
      <c r="XEG832" s="8"/>
      <c r="XEH832" s="8"/>
      <c r="XEI832" s="8"/>
      <c r="XEJ832" s="8"/>
      <c r="XEK832" s="8"/>
      <c r="XEL832" s="8"/>
      <c r="XEM832" s="8"/>
      <c r="XEN832" s="8"/>
      <c r="XEO832" s="8"/>
      <c r="XEP832" s="8"/>
      <c r="XEQ832" s="8"/>
      <c r="XER832" s="8"/>
      <c r="XES832" s="8"/>
      <c r="XET832" s="8"/>
      <c r="XEU832" s="8"/>
      <c r="XEV832" s="8"/>
    </row>
    <row r="833" spans="1:42 16358:16376" s="1" customFormat="1" ht="30" customHeight="1">
      <c r="A833" s="1">
        <v>831</v>
      </c>
      <c r="B833" s="1">
        <v>505.8</v>
      </c>
      <c r="C833" s="2">
        <v>132.4</v>
      </c>
      <c r="D833" s="3">
        <v>10.62</v>
      </c>
      <c r="E833" s="3">
        <v>0.27</v>
      </c>
      <c r="F833" s="4">
        <v>5.35</v>
      </c>
      <c r="G833" s="1" t="s">
        <v>39</v>
      </c>
      <c r="H833" s="3">
        <v>3.65</v>
      </c>
      <c r="I833" s="2">
        <v>1.86</v>
      </c>
      <c r="J833" s="2">
        <v>64</v>
      </c>
      <c r="K833" s="2">
        <v>88.3</v>
      </c>
      <c r="L833" s="2">
        <v>108.3</v>
      </c>
      <c r="M833" s="2">
        <v>11.2</v>
      </c>
      <c r="N833" s="1">
        <v>0</v>
      </c>
      <c r="O833" s="1" t="s">
        <v>40</v>
      </c>
      <c r="P833" s="1" t="s">
        <v>40</v>
      </c>
      <c r="Q833" s="1" t="s">
        <v>41</v>
      </c>
      <c r="R833" s="1" t="s">
        <v>41</v>
      </c>
      <c r="S833" s="5" t="s">
        <v>42</v>
      </c>
      <c r="T833" s="6" t="s">
        <v>43</v>
      </c>
      <c r="U833" s="1" t="s">
        <v>44</v>
      </c>
      <c r="V833" s="1" t="s">
        <v>44</v>
      </c>
      <c r="Y833" s="1">
        <f t="shared" si="180"/>
        <v>66967.92</v>
      </c>
      <c r="Z833" s="1">
        <f t="shared" si="181"/>
        <v>1846.17</v>
      </c>
      <c r="AA833" s="1">
        <f t="shared" si="182"/>
        <v>5371.5959999999995</v>
      </c>
      <c r="AB833" s="1">
        <f t="shared" si="183"/>
        <v>136.566</v>
      </c>
      <c r="AC833" s="1">
        <f t="shared" si="184"/>
        <v>2706.03</v>
      </c>
      <c r="AD833" s="1">
        <f t="shared" si="185"/>
        <v>32371.200000000001</v>
      </c>
      <c r="AE833" s="1">
        <f t="shared" si="186"/>
        <v>44662.14</v>
      </c>
      <c r="AF833" s="1">
        <f t="shared" si="187"/>
        <v>54778.14</v>
      </c>
      <c r="AG833" s="1">
        <f t="shared" si="188"/>
        <v>5664.96</v>
      </c>
      <c r="AH833" s="1" t="e">
        <f>IF(#REF!="Y",B833,"")</f>
        <v>#REF!</v>
      </c>
      <c r="AI833" s="1" t="e">
        <f>IF(#REF!="","",MONTH(#REF!))</f>
        <v>#REF!</v>
      </c>
      <c r="AJ833" s="1" t="e">
        <f>#REF!+0</f>
        <v>#REF!</v>
      </c>
      <c r="AK833" s="1">
        <f t="shared" si="189"/>
        <v>505.8</v>
      </c>
      <c r="AL833" s="1" t="str">
        <f t="shared" si="190"/>
        <v/>
      </c>
      <c r="AM833" s="1">
        <f t="shared" si="191"/>
        <v>505.8</v>
      </c>
      <c r="AN833" s="1">
        <f t="shared" si="192"/>
        <v>505.8</v>
      </c>
      <c r="AO833" s="1">
        <f t="shared" si="193"/>
        <v>505.8</v>
      </c>
      <c r="AP833" s="1">
        <f t="shared" si="194"/>
        <v>505.8</v>
      </c>
      <c r="XED833" s="8"/>
      <c r="XEE833" s="8"/>
      <c r="XEF833" s="8"/>
      <c r="XEG833" s="8"/>
      <c r="XEH833" s="8"/>
      <c r="XEI833" s="8"/>
      <c r="XEJ833" s="8"/>
      <c r="XEK833" s="8"/>
      <c r="XEL833" s="8"/>
      <c r="XEM833" s="8"/>
      <c r="XEN833" s="8"/>
      <c r="XEO833" s="8"/>
      <c r="XEP833" s="8"/>
      <c r="XEQ833" s="8"/>
      <c r="XER833" s="8"/>
      <c r="XES833" s="8"/>
      <c r="XET833" s="8"/>
      <c r="XEU833" s="8"/>
      <c r="XEV833" s="8"/>
    </row>
    <row r="834" spans="1:42 16358:16376" s="1" customFormat="1" ht="30" customHeight="1">
      <c r="A834" s="1">
        <v>832</v>
      </c>
      <c r="B834" s="1">
        <v>510</v>
      </c>
      <c r="C834" s="2">
        <v>133.19999999999999</v>
      </c>
      <c r="D834" s="3">
        <v>10.81</v>
      </c>
      <c r="E834" s="3">
        <v>0.27</v>
      </c>
      <c r="F834" s="4">
        <v>5.35</v>
      </c>
      <c r="G834" s="1" t="s">
        <v>39</v>
      </c>
      <c r="H834" s="3">
        <v>3.58</v>
      </c>
      <c r="I834" s="2">
        <v>1.86</v>
      </c>
      <c r="J834" s="2">
        <v>64.7</v>
      </c>
      <c r="K834" s="2">
        <v>88.6</v>
      </c>
      <c r="L834" s="2">
        <v>108.3</v>
      </c>
      <c r="M834" s="2">
        <v>11.2</v>
      </c>
      <c r="N834" s="1">
        <v>0</v>
      </c>
      <c r="O834" s="1" t="s">
        <v>40</v>
      </c>
      <c r="P834" s="1" t="s">
        <v>40</v>
      </c>
      <c r="Q834" s="1" t="s">
        <v>41</v>
      </c>
      <c r="R834" s="1" t="s">
        <v>41</v>
      </c>
      <c r="S834" s="5" t="s">
        <v>42</v>
      </c>
      <c r="T834" s="6" t="s">
        <v>43</v>
      </c>
      <c r="U834" s="1" t="s">
        <v>44</v>
      </c>
      <c r="V834" s="1" t="s">
        <v>44</v>
      </c>
      <c r="Y834" s="1">
        <f t="shared" si="180"/>
        <v>67932</v>
      </c>
      <c r="Z834" s="1">
        <f t="shared" si="181"/>
        <v>1825.8</v>
      </c>
      <c r="AA834" s="1">
        <f t="shared" si="182"/>
        <v>5513.1</v>
      </c>
      <c r="AB834" s="1">
        <f t="shared" si="183"/>
        <v>137.69999999999999</v>
      </c>
      <c r="AC834" s="1">
        <f t="shared" si="184"/>
        <v>2728.5</v>
      </c>
      <c r="AD834" s="1">
        <f t="shared" si="185"/>
        <v>32997</v>
      </c>
      <c r="AE834" s="1">
        <f t="shared" si="186"/>
        <v>45186</v>
      </c>
      <c r="AF834" s="1">
        <f t="shared" si="187"/>
        <v>55233</v>
      </c>
      <c r="AG834" s="1">
        <f t="shared" si="188"/>
        <v>5712</v>
      </c>
      <c r="AH834" s="1" t="e">
        <f>IF(#REF!="Y",B834,"")</f>
        <v>#REF!</v>
      </c>
      <c r="AI834" s="1" t="e">
        <f>IF(#REF!="","",MONTH(#REF!))</f>
        <v>#REF!</v>
      </c>
      <c r="AJ834" s="1" t="e">
        <f>#REF!+0</f>
        <v>#REF!</v>
      </c>
      <c r="AK834" s="1">
        <f t="shared" si="189"/>
        <v>510</v>
      </c>
      <c r="AL834" s="1" t="str">
        <f t="shared" si="190"/>
        <v/>
      </c>
      <c r="AM834" s="1">
        <f t="shared" si="191"/>
        <v>510</v>
      </c>
      <c r="AN834" s="1">
        <f t="shared" si="192"/>
        <v>510</v>
      </c>
      <c r="AO834" s="1">
        <f t="shared" si="193"/>
        <v>510</v>
      </c>
      <c r="AP834" s="1">
        <f t="shared" si="194"/>
        <v>510</v>
      </c>
      <c r="XED834" s="8"/>
      <c r="XEE834" s="8"/>
      <c r="XEF834" s="8"/>
      <c r="XEG834" s="8"/>
      <c r="XEH834" s="8"/>
      <c r="XEI834" s="8"/>
      <c r="XEJ834" s="8"/>
      <c r="XEK834" s="8"/>
      <c r="XEL834" s="8"/>
      <c r="XEM834" s="8"/>
      <c r="XEN834" s="8"/>
      <c r="XEO834" s="8"/>
      <c r="XEP834" s="8"/>
      <c r="XEQ834" s="8"/>
      <c r="XER834" s="8"/>
      <c r="XES834" s="8"/>
      <c r="XET834" s="8"/>
      <c r="XEU834" s="8"/>
      <c r="XEV834" s="8"/>
    </row>
    <row r="835" spans="1:42 16358:16376" s="1" customFormat="1" ht="30" customHeight="1">
      <c r="A835" s="1">
        <v>833</v>
      </c>
      <c r="B835" s="1">
        <v>505.6</v>
      </c>
      <c r="C835" s="2">
        <v>121.9</v>
      </c>
      <c r="D835" s="3">
        <v>11.17</v>
      </c>
      <c r="E835" s="3">
        <v>0.27</v>
      </c>
      <c r="F835" s="4">
        <v>5.35</v>
      </c>
      <c r="G835" s="1" t="s">
        <v>39</v>
      </c>
      <c r="H835" s="3">
        <v>3.34</v>
      </c>
      <c r="I835" s="2">
        <v>1.86</v>
      </c>
      <c r="J835" s="2">
        <v>64.8</v>
      </c>
      <c r="K835" s="2">
        <v>88.7</v>
      </c>
      <c r="L835" s="2">
        <v>108.3</v>
      </c>
      <c r="M835" s="2">
        <v>11.2</v>
      </c>
      <c r="N835" s="1">
        <v>0</v>
      </c>
      <c r="O835" s="1" t="s">
        <v>40</v>
      </c>
      <c r="P835" s="1" t="s">
        <v>40</v>
      </c>
      <c r="Q835" s="1" t="s">
        <v>41</v>
      </c>
      <c r="R835" s="1" t="s">
        <v>41</v>
      </c>
      <c r="S835" s="5" t="s">
        <v>42</v>
      </c>
      <c r="T835" s="6" t="s">
        <v>43</v>
      </c>
      <c r="U835" s="1" t="s">
        <v>44</v>
      </c>
      <c r="V835" s="1" t="s">
        <v>44</v>
      </c>
      <c r="Y835" s="1">
        <f t="shared" ref="Y835:Y898" si="195">C835*B835</f>
        <v>61632.639999999999</v>
      </c>
      <c r="Z835" s="1">
        <f t="shared" ref="Z835:Z898" si="196">B835*H835</f>
        <v>1688.704</v>
      </c>
      <c r="AA835" s="1">
        <f t="shared" ref="AA835:AA898" si="197">B835*D835</f>
        <v>5647.5519999999997</v>
      </c>
      <c r="AB835" s="1">
        <f t="shared" ref="AB835:AB898" si="198">B835*E835</f>
        <v>136.512</v>
      </c>
      <c r="AC835" s="1">
        <f t="shared" ref="AC835:AC898" si="199">B835*F835</f>
        <v>2704.96</v>
      </c>
      <c r="AD835" s="1">
        <f t="shared" ref="AD835:AD898" si="200">B835*J835</f>
        <v>32762.880000000001</v>
      </c>
      <c r="AE835" s="1">
        <f t="shared" ref="AE835:AE898" si="201">B835*K835</f>
        <v>44846.720000000001</v>
      </c>
      <c r="AF835" s="1">
        <f t="shared" ref="AF835:AF898" si="202">B835*L835</f>
        <v>54756.480000000003</v>
      </c>
      <c r="AG835" s="1">
        <f t="shared" ref="AG835:AG898" si="203">B835*M835</f>
        <v>5662.72</v>
      </c>
      <c r="AH835" s="1" t="e">
        <f>IF(#REF!="Y",B835,"")</f>
        <v>#REF!</v>
      </c>
      <c r="AI835" s="1" t="e">
        <f>IF(#REF!="","",MONTH(#REF!))</f>
        <v>#REF!</v>
      </c>
      <c r="AJ835" s="1" t="e">
        <f>#REF!+0</f>
        <v>#REF!</v>
      </c>
      <c r="AK835" s="1">
        <f t="shared" ref="AK835:AK898" si="204">IF($S835="否",$B835,"")</f>
        <v>505.6</v>
      </c>
      <c r="AL835" s="1" t="str">
        <f t="shared" ref="AL835:AL898" si="205">IF($T835="否",$B835,"")</f>
        <v/>
      </c>
      <c r="AM835" s="1">
        <f t="shared" ref="AM835:AM898" si="206">IF($Q835="未检出",$B835,"")</f>
        <v>505.6</v>
      </c>
      <c r="AN835" s="1">
        <f t="shared" ref="AN835:AN898" si="207">IF($R835="未检出",$B835,"")</f>
        <v>505.6</v>
      </c>
      <c r="AO835" s="1">
        <f t="shared" ref="AO835:AO898" si="208">IF($U835="未见",$B835,"")</f>
        <v>505.6</v>
      </c>
      <c r="AP835" s="1">
        <f t="shared" ref="AP835:AP898" si="209">IF($V835="未见",$B835,"")</f>
        <v>505.6</v>
      </c>
      <c r="XED835" s="8"/>
      <c r="XEE835" s="8"/>
      <c r="XEF835" s="8"/>
      <c r="XEG835" s="8"/>
      <c r="XEH835" s="8"/>
      <c r="XEI835" s="8"/>
      <c r="XEJ835" s="8"/>
      <c r="XEK835" s="8"/>
      <c r="XEL835" s="8"/>
      <c r="XEM835" s="8"/>
      <c r="XEN835" s="8"/>
      <c r="XEO835" s="8"/>
      <c r="XEP835" s="8"/>
      <c r="XEQ835" s="8"/>
      <c r="XER835" s="8"/>
      <c r="XES835" s="8"/>
      <c r="XET835" s="8"/>
      <c r="XEU835" s="8"/>
      <c r="XEV835" s="8"/>
    </row>
    <row r="836" spans="1:42 16358:16376" s="1" customFormat="1" ht="30" customHeight="1">
      <c r="A836" s="1">
        <v>834</v>
      </c>
      <c r="B836" s="1">
        <v>470</v>
      </c>
      <c r="C836" s="2">
        <v>108.1</v>
      </c>
      <c r="D836" s="3">
        <v>11.96</v>
      </c>
      <c r="E836" s="3">
        <v>0.27</v>
      </c>
      <c r="F836" s="4">
        <v>5.35</v>
      </c>
      <c r="G836" s="1" t="s">
        <v>39</v>
      </c>
      <c r="H836" s="3">
        <v>2.96</v>
      </c>
      <c r="I836" s="2">
        <v>1.86</v>
      </c>
      <c r="J836" s="2">
        <v>64</v>
      </c>
      <c r="K836" s="2">
        <v>88.5</v>
      </c>
      <c r="L836" s="2">
        <v>108.3</v>
      </c>
      <c r="M836" s="2">
        <v>11.2</v>
      </c>
      <c r="N836" s="1">
        <v>0</v>
      </c>
      <c r="O836" s="1" t="s">
        <v>40</v>
      </c>
      <c r="P836" s="1" t="s">
        <v>40</v>
      </c>
      <c r="Q836" s="1" t="s">
        <v>41</v>
      </c>
      <c r="R836" s="1" t="s">
        <v>41</v>
      </c>
      <c r="S836" s="5" t="s">
        <v>42</v>
      </c>
      <c r="T836" s="6" t="s">
        <v>43</v>
      </c>
      <c r="U836" s="1" t="s">
        <v>44</v>
      </c>
      <c r="V836" s="1" t="s">
        <v>44</v>
      </c>
      <c r="Y836" s="1">
        <f t="shared" si="195"/>
        <v>50807</v>
      </c>
      <c r="Z836" s="1">
        <f t="shared" si="196"/>
        <v>1391.2</v>
      </c>
      <c r="AA836" s="1">
        <f t="shared" si="197"/>
        <v>5621.2</v>
      </c>
      <c r="AB836" s="1">
        <f t="shared" si="198"/>
        <v>126.9</v>
      </c>
      <c r="AC836" s="1">
        <f t="shared" si="199"/>
        <v>2514.5</v>
      </c>
      <c r="AD836" s="1">
        <f t="shared" si="200"/>
        <v>30080</v>
      </c>
      <c r="AE836" s="1">
        <f t="shared" si="201"/>
        <v>41595</v>
      </c>
      <c r="AF836" s="1">
        <f t="shared" si="202"/>
        <v>50901</v>
      </c>
      <c r="AG836" s="1">
        <f t="shared" si="203"/>
        <v>5264</v>
      </c>
      <c r="AH836" s="1" t="e">
        <f>IF(#REF!="Y",B836,"")</f>
        <v>#REF!</v>
      </c>
      <c r="AI836" s="1" t="e">
        <f>IF(#REF!="","",MONTH(#REF!))</f>
        <v>#REF!</v>
      </c>
      <c r="AJ836" s="1" t="e">
        <f>#REF!+0</f>
        <v>#REF!</v>
      </c>
      <c r="AK836" s="1">
        <f t="shared" si="204"/>
        <v>470</v>
      </c>
      <c r="AL836" s="1" t="str">
        <f t="shared" si="205"/>
        <v/>
      </c>
      <c r="AM836" s="1">
        <f t="shared" si="206"/>
        <v>470</v>
      </c>
      <c r="AN836" s="1">
        <f t="shared" si="207"/>
        <v>470</v>
      </c>
      <c r="AO836" s="1">
        <f t="shared" si="208"/>
        <v>470</v>
      </c>
      <c r="AP836" s="1">
        <f t="shared" si="209"/>
        <v>470</v>
      </c>
      <c r="XED836" s="8"/>
      <c r="XEE836" s="8"/>
      <c r="XEF836" s="8"/>
      <c r="XEG836" s="8"/>
      <c r="XEH836" s="8"/>
      <c r="XEI836" s="8"/>
      <c r="XEJ836" s="8"/>
      <c r="XEK836" s="8"/>
      <c r="XEL836" s="8"/>
      <c r="XEM836" s="8"/>
      <c r="XEN836" s="8"/>
      <c r="XEO836" s="8"/>
      <c r="XEP836" s="8"/>
      <c r="XEQ836" s="8"/>
      <c r="XER836" s="8"/>
      <c r="XES836" s="8"/>
      <c r="XET836" s="8"/>
      <c r="XEU836" s="8"/>
      <c r="XEV836" s="8"/>
    </row>
    <row r="837" spans="1:42 16358:16376" s="1" customFormat="1" ht="30" customHeight="1">
      <c r="A837" s="1">
        <v>835</v>
      </c>
      <c r="B837" s="1">
        <v>513.79999999999995</v>
      </c>
      <c r="C837" s="2">
        <v>108.1</v>
      </c>
      <c r="D837" s="3">
        <v>11.85</v>
      </c>
      <c r="E837" s="3">
        <v>0.27</v>
      </c>
      <c r="F837" s="4">
        <v>5.35</v>
      </c>
      <c r="G837" s="1" t="s">
        <v>39</v>
      </c>
      <c r="H837" s="3">
        <v>2.9</v>
      </c>
      <c r="I837" s="2">
        <v>1.86</v>
      </c>
      <c r="J837" s="2">
        <v>64</v>
      </c>
      <c r="K837" s="2">
        <v>88.4</v>
      </c>
      <c r="L837" s="2">
        <v>108.3</v>
      </c>
      <c r="M837" s="2">
        <v>11.2</v>
      </c>
      <c r="N837" s="1">
        <v>0</v>
      </c>
      <c r="O837" s="1" t="s">
        <v>40</v>
      </c>
      <c r="P837" s="1" t="s">
        <v>40</v>
      </c>
      <c r="Q837" s="1" t="s">
        <v>41</v>
      </c>
      <c r="R837" s="1" t="s">
        <v>41</v>
      </c>
      <c r="S837" s="5" t="s">
        <v>42</v>
      </c>
      <c r="T837" s="6" t="s">
        <v>43</v>
      </c>
      <c r="U837" s="1" t="s">
        <v>44</v>
      </c>
      <c r="V837" s="1" t="s">
        <v>44</v>
      </c>
      <c r="Y837" s="1">
        <f t="shared" si="195"/>
        <v>55541.78</v>
      </c>
      <c r="Z837" s="1">
        <f t="shared" si="196"/>
        <v>1490.02</v>
      </c>
      <c r="AA837" s="1">
        <f t="shared" si="197"/>
        <v>6088.53</v>
      </c>
      <c r="AB837" s="1">
        <f t="shared" si="198"/>
        <v>138.726</v>
      </c>
      <c r="AC837" s="1">
        <f t="shared" si="199"/>
        <v>2748.83</v>
      </c>
      <c r="AD837" s="1">
        <f t="shared" si="200"/>
        <v>32883.199999999997</v>
      </c>
      <c r="AE837" s="1">
        <f t="shared" si="201"/>
        <v>45419.92</v>
      </c>
      <c r="AF837" s="1">
        <f t="shared" si="202"/>
        <v>55644.54</v>
      </c>
      <c r="AG837" s="1">
        <f t="shared" si="203"/>
        <v>5754.56</v>
      </c>
      <c r="AH837" s="1" t="e">
        <f>IF(#REF!="Y",B837,"")</f>
        <v>#REF!</v>
      </c>
      <c r="AI837" s="1" t="e">
        <f>IF(#REF!="","",MONTH(#REF!))</f>
        <v>#REF!</v>
      </c>
      <c r="AJ837" s="1" t="e">
        <f>#REF!+0</f>
        <v>#REF!</v>
      </c>
      <c r="AK837" s="1">
        <f t="shared" si="204"/>
        <v>513.79999999999995</v>
      </c>
      <c r="AL837" s="1" t="str">
        <f t="shared" si="205"/>
        <v/>
      </c>
      <c r="AM837" s="1">
        <f t="shared" si="206"/>
        <v>513.79999999999995</v>
      </c>
      <c r="AN837" s="1">
        <f t="shared" si="207"/>
        <v>513.79999999999995</v>
      </c>
      <c r="AO837" s="1">
        <f t="shared" si="208"/>
        <v>513.79999999999995</v>
      </c>
      <c r="AP837" s="1">
        <f t="shared" si="209"/>
        <v>513.79999999999995</v>
      </c>
      <c r="XED837" s="8"/>
      <c r="XEE837" s="8"/>
      <c r="XEF837" s="8"/>
      <c r="XEG837" s="8"/>
      <c r="XEH837" s="8"/>
      <c r="XEI837" s="8"/>
      <c r="XEJ837" s="8"/>
      <c r="XEK837" s="8"/>
      <c r="XEL837" s="8"/>
      <c r="XEM837" s="8"/>
      <c r="XEN837" s="8"/>
      <c r="XEO837" s="8"/>
      <c r="XEP837" s="8"/>
      <c r="XEQ837" s="8"/>
      <c r="XER837" s="8"/>
      <c r="XES837" s="8"/>
      <c r="XET837" s="8"/>
      <c r="XEU837" s="8"/>
      <c r="XEV837" s="8"/>
    </row>
    <row r="838" spans="1:42 16358:16376" s="1" customFormat="1" ht="30" customHeight="1">
      <c r="A838" s="1">
        <v>836</v>
      </c>
      <c r="B838" s="1">
        <v>417.6</v>
      </c>
      <c r="C838" s="2">
        <v>106.3</v>
      </c>
      <c r="D838" s="3">
        <v>12.31</v>
      </c>
      <c r="E838" s="3">
        <v>0.27</v>
      </c>
      <c r="F838" s="4">
        <v>5.35</v>
      </c>
      <c r="G838" s="1" t="s">
        <v>39</v>
      </c>
      <c r="H838" s="3">
        <v>2.87</v>
      </c>
      <c r="I838" s="2">
        <v>1.86</v>
      </c>
      <c r="J838" s="2">
        <v>64.599999999999994</v>
      </c>
      <c r="K838" s="2">
        <v>88.7</v>
      </c>
      <c r="L838" s="2">
        <v>108.3</v>
      </c>
      <c r="M838" s="2">
        <v>11.2</v>
      </c>
      <c r="N838" s="1">
        <v>0</v>
      </c>
      <c r="O838" s="1">
        <v>10</v>
      </c>
      <c r="P838" s="1" t="s">
        <v>40</v>
      </c>
      <c r="Q838" s="1" t="s">
        <v>41</v>
      </c>
      <c r="R838" s="1" t="s">
        <v>41</v>
      </c>
      <c r="S838" s="5" t="s">
        <v>42</v>
      </c>
      <c r="T838" s="6" t="s">
        <v>43</v>
      </c>
      <c r="U838" s="1" t="s">
        <v>44</v>
      </c>
      <c r="V838" s="1" t="s">
        <v>44</v>
      </c>
      <c r="Y838" s="1">
        <f t="shared" si="195"/>
        <v>44390.879999999997</v>
      </c>
      <c r="Z838" s="1">
        <f t="shared" si="196"/>
        <v>1198.5119999999999</v>
      </c>
      <c r="AA838" s="1">
        <f t="shared" si="197"/>
        <v>5140.6559999999999</v>
      </c>
      <c r="AB838" s="1">
        <f t="shared" si="198"/>
        <v>112.752</v>
      </c>
      <c r="AC838" s="1">
        <f t="shared" si="199"/>
        <v>2234.16</v>
      </c>
      <c r="AD838" s="1">
        <f t="shared" si="200"/>
        <v>26976.959999999999</v>
      </c>
      <c r="AE838" s="1">
        <f t="shared" si="201"/>
        <v>37041.120000000003</v>
      </c>
      <c r="AF838" s="1">
        <f t="shared" si="202"/>
        <v>45226.080000000002</v>
      </c>
      <c r="AG838" s="1">
        <f t="shared" si="203"/>
        <v>4677.12</v>
      </c>
      <c r="AH838" s="1" t="e">
        <f>IF(#REF!="Y",B838,"")</f>
        <v>#REF!</v>
      </c>
      <c r="AI838" s="1" t="e">
        <f>IF(#REF!="","",MONTH(#REF!))</f>
        <v>#REF!</v>
      </c>
      <c r="AJ838" s="1" t="e">
        <f>#REF!+0</f>
        <v>#REF!</v>
      </c>
      <c r="AK838" s="1">
        <f t="shared" si="204"/>
        <v>417.6</v>
      </c>
      <c r="AL838" s="1" t="str">
        <f t="shared" si="205"/>
        <v/>
      </c>
      <c r="AM838" s="1">
        <f t="shared" si="206"/>
        <v>417.6</v>
      </c>
      <c r="AN838" s="1">
        <f t="shared" si="207"/>
        <v>417.6</v>
      </c>
      <c r="AO838" s="1">
        <f t="shared" si="208"/>
        <v>417.6</v>
      </c>
      <c r="AP838" s="1">
        <f t="shared" si="209"/>
        <v>417.6</v>
      </c>
      <c r="XED838" s="8"/>
      <c r="XEE838" s="8"/>
      <c r="XEF838" s="8"/>
      <c r="XEG838" s="8"/>
      <c r="XEH838" s="8"/>
      <c r="XEI838" s="8"/>
      <c r="XEJ838" s="8"/>
      <c r="XEK838" s="8"/>
      <c r="XEL838" s="8"/>
      <c r="XEM838" s="8"/>
      <c r="XEN838" s="8"/>
      <c r="XEO838" s="8"/>
      <c r="XEP838" s="8"/>
      <c r="XEQ838" s="8"/>
      <c r="XER838" s="8"/>
      <c r="XES838" s="8"/>
      <c r="XET838" s="8"/>
      <c r="XEU838" s="8"/>
      <c r="XEV838" s="8"/>
    </row>
    <row r="839" spans="1:42 16358:16376" s="1" customFormat="1" ht="30" customHeight="1">
      <c r="A839" s="1">
        <v>837</v>
      </c>
      <c r="B839" s="1">
        <v>279</v>
      </c>
      <c r="C839" s="2">
        <v>251.3</v>
      </c>
      <c r="D839" s="3">
        <v>10.89</v>
      </c>
      <c r="E839" s="3">
        <v>0.22</v>
      </c>
      <c r="F839" s="4">
        <v>5.91</v>
      </c>
      <c r="G839" s="1" t="s">
        <v>46</v>
      </c>
      <c r="H839" s="3">
        <v>5.0199999999999996</v>
      </c>
      <c r="I839" s="2">
        <v>0.93</v>
      </c>
      <c r="J839" s="2">
        <v>85.2</v>
      </c>
      <c r="K839" s="2">
        <v>96.3</v>
      </c>
      <c r="L839" s="2">
        <v>147.6</v>
      </c>
      <c r="M839" s="2">
        <v>8.9</v>
      </c>
      <c r="N839" s="1">
        <v>0</v>
      </c>
      <c r="O839" s="1" t="s">
        <v>40</v>
      </c>
      <c r="P839" s="1" t="s">
        <v>40</v>
      </c>
      <c r="Q839" s="1" t="s">
        <v>41</v>
      </c>
      <c r="R839" s="1" t="s">
        <v>41</v>
      </c>
      <c r="S839" s="5" t="s">
        <v>42</v>
      </c>
      <c r="T839" s="6" t="s">
        <v>42</v>
      </c>
      <c r="U839" s="1" t="s">
        <v>44</v>
      </c>
      <c r="V839" s="1" t="s">
        <v>44</v>
      </c>
      <c r="W839" s="1" t="s">
        <v>47</v>
      </c>
      <c r="X839" s="1" t="s">
        <v>41</v>
      </c>
      <c r="Y839" s="1">
        <f t="shared" si="195"/>
        <v>70112.7</v>
      </c>
      <c r="Z839" s="1">
        <f t="shared" si="196"/>
        <v>1400.58</v>
      </c>
      <c r="AA839" s="1">
        <f t="shared" si="197"/>
        <v>3038.31</v>
      </c>
      <c r="AB839" s="1">
        <f t="shared" si="198"/>
        <v>61.38</v>
      </c>
      <c r="AC839" s="1">
        <f t="shared" si="199"/>
        <v>1648.89</v>
      </c>
      <c r="AD839" s="1">
        <f t="shared" si="200"/>
        <v>23770.799999999999</v>
      </c>
      <c r="AE839" s="1">
        <f t="shared" si="201"/>
        <v>26867.7</v>
      </c>
      <c r="AF839" s="1">
        <f t="shared" si="202"/>
        <v>41180.400000000001</v>
      </c>
      <c r="AG839" s="1">
        <f t="shared" si="203"/>
        <v>2483.1</v>
      </c>
      <c r="AH839" s="1" t="e">
        <f>IF(#REF!="Y",B839,"")</f>
        <v>#REF!</v>
      </c>
      <c r="AI839" s="1" t="e">
        <f>IF(#REF!="","",MONTH(#REF!))</f>
        <v>#REF!</v>
      </c>
      <c r="AJ839" s="1" t="e">
        <f>#REF!+0</f>
        <v>#REF!</v>
      </c>
      <c r="AK839" s="1">
        <f t="shared" si="204"/>
        <v>279</v>
      </c>
      <c r="AL839" s="1">
        <f t="shared" si="205"/>
        <v>279</v>
      </c>
      <c r="AM839" s="1">
        <f t="shared" si="206"/>
        <v>279</v>
      </c>
      <c r="AN839" s="1">
        <f t="shared" si="207"/>
        <v>279</v>
      </c>
      <c r="AO839" s="1">
        <f t="shared" si="208"/>
        <v>279</v>
      </c>
      <c r="AP839" s="1">
        <f t="shared" si="209"/>
        <v>279</v>
      </c>
      <c r="XED839" s="8"/>
      <c r="XEE839" s="8"/>
      <c r="XEF839" s="8"/>
      <c r="XEG839" s="8"/>
      <c r="XEH839" s="8"/>
      <c r="XEI839" s="8"/>
      <c r="XEJ839" s="8"/>
      <c r="XEK839" s="8"/>
      <c r="XEL839" s="8"/>
      <c r="XEM839" s="8"/>
      <c r="XEN839" s="8"/>
      <c r="XEO839" s="8"/>
      <c r="XEP839" s="8"/>
      <c r="XEQ839" s="8"/>
      <c r="XER839" s="8"/>
      <c r="XES839" s="8"/>
      <c r="XET839" s="8"/>
      <c r="XEU839" s="8"/>
      <c r="XEV839" s="8"/>
    </row>
    <row r="840" spans="1:42 16358:16376" s="1" customFormat="1" ht="30" customHeight="1">
      <c r="A840" s="1">
        <v>838</v>
      </c>
      <c r="B840" s="1">
        <v>532.79999999999995</v>
      </c>
      <c r="C840" s="2">
        <v>273.89999999999998</v>
      </c>
      <c r="D840" s="3">
        <v>11.42</v>
      </c>
      <c r="E840" s="3">
        <v>0.22</v>
      </c>
      <c r="F840" s="4">
        <v>5.91</v>
      </c>
      <c r="G840" s="1" t="s">
        <v>46</v>
      </c>
      <c r="H840" s="3">
        <v>5.33</v>
      </c>
      <c r="I840" s="2">
        <v>0.93</v>
      </c>
      <c r="J840" s="2">
        <v>88.3</v>
      </c>
      <c r="K840" s="2">
        <v>97.2</v>
      </c>
      <c r="L840" s="2">
        <v>147.6</v>
      </c>
      <c r="M840" s="2">
        <v>8.9</v>
      </c>
      <c r="N840" s="1">
        <v>0</v>
      </c>
      <c r="O840" s="1" t="s">
        <v>40</v>
      </c>
      <c r="P840" s="1" t="s">
        <v>40</v>
      </c>
      <c r="Q840" s="1" t="s">
        <v>41</v>
      </c>
      <c r="R840" s="1" t="s">
        <v>41</v>
      </c>
      <c r="S840" s="5" t="s">
        <v>42</v>
      </c>
      <c r="T840" s="6" t="s">
        <v>42</v>
      </c>
      <c r="U840" s="1" t="s">
        <v>44</v>
      </c>
      <c r="V840" s="1" t="s">
        <v>44</v>
      </c>
      <c r="Y840" s="1">
        <f t="shared" si="195"/>
        <v>145933.92000000001</v>
      </c>
      <c r="Z840" s="1">
        <f t="shared" si="196"/>
        <v>2839.8240000000001</v>
      </c>
      <c r="AA840" s="1">
        <f t="shared" si="197"/>
        <v>6084.576</v>
      </c>
      <c r="AB840" s="1">
        <f t="shared" si="198"/>
        <v>117.21599999999999</v>
      </c>
      <c r="AC840" s="1">
        <f t="shared" si="199"/>
        <v>3148.848</v>
      </c>
      <c r="AD840" s="1">
        <f t="shared" si="200"/>
        <v>47046.239999999998</v>
      </c>
      <c r="AE840" s="1">
        <f t="shared" si="201"/>
        <v>51788.160000000003</v>
      </c>
      <c r="AF840" s="1">
        <f t="shared" si="202"/>
        <v>78641.279999999999</v>
      </c>
      <c r="AG840" s="1">
        <f t="shared" si="203"/>
        <v>4741.92</v>
      </c>
      <c r="AH840" s="1" t="e">
        <f>IF(#REF!="Y",B840,"")</f>
        <v>#REF!</v>
      </c>
      <c r="AI840" s="1" t="e">
        <f>IF(#REF!="","",MONTH(#REF!))</f>
        <v>#REF!</v>
      </c>
      <c r="AJ840" s="1" t="e">
        <f>#REF!+0</f>
        <v>#REF!</v>
      </c>
      <c r="AK840" s="1">
        <f t="shared" si="204"/>
        <v>532.79999999999995</v>
      </c>
      <c r="AL840" s="1">
        <f t="shared" si="205"/>
        <v>532.79999999999995</v>
      </c>
      <c r="AM840" s="1">
        <f t="shared" si="206"/>
        <v>532.79999999999995</v>
      </c>
      <c r="AN840" s="1">
        <f t="shared" si="207"/>
        <v>532.79999999999995</v>
      </c>
      <c r="AO840" s="1">
        <f t="shared" si="208"/>
        <v>532.79999999999995</v>
      </c>
      <c r="AP840" s="1">
        <f t="shared" si="209"/>
        <v>532.79999999999995</v>
      </c>
      <c r="XED840" s="8"/>
      <c r="XEE840" s="8"/>
      <c r="XEF840" s="8"/>
      <c r="XEG840" s="8"/>
      <c r="XEH840" s="8"/>
      <c r="XEI840" s="8"/>
      <c r="XEJ840" s="8"/>
      <c r="XEK840" s="8"/>
      <c r="XEL840" s="8"/>
      <c r="XEM840" s="8"/>
      <c r="XEN840" s="8"/>
      <c r="XEO840" s="8"/>
      <c r="XEP840" s="8"/>
      <c r="XEQ840" s="8"/>
      <c r="XER840" s="8"/>
      <c r="XES840" s="8"/>
      <c r="XET840" s="8"/>
      <c r="XEU840" s="8"/>
      <c r="XEV840" s="8"/>
    </row>
    <row r="841" spans="1:42 16358:16376" s="1" customFormat="1" ht="30" customHeight="1">
      <c r="A841" s="1">
        <v>839</v>
      </c>
      <c r="B841" s="1">
        <v>381.4</v>
      </c>
      <c r="C841" s="2">
        <v>274.10000000000002</v>
      </c>
      <c r="D841" s="3">
        <v>11.39</v>
      </c>
      <c r="E841" s="3">
        <v>0.22</v>
      </c>
      <c r="F841" s="4">
        <v>5.91</v>
      </c>
      <c r="G841" s="1" t="s">
        <v>46</v>
      </c>
      <c r="H841" s="3">
        <v>5.38</v>
      </c>
      <c r="I841" s="2">
        <v>0.93</v>
      </c>
      <c r="J841" s="2">
        <v>89.9</v>
      </c>
      <c r="K841" s="2">
        <v>97.9</v>
      </c>
      <c r="L841" s="2">
        <v>147.6</v>
      </c>
      <c r="M841" s="2">
        <v>8.9</v>
      </c>
      <c r="N841" s="1">
        <v>0</v>
      </c>
      <c r="O841" s="1" t="s">
        <v>40</v>
      </c>
      <c r="P841" s="1" t="s">
        <v>40</v>
      </c>
      <c r="Q841" s="1" t="s">
        <v>41</v>
      </c>
      <c r="R841" s="1" t="s">
        <v>41</v>
      </c>
      <c r="S841" s="5" t="s">
        <v>42</v>
      </c>
      <c r="T841" s="6" t="s">
        <v>42</v>
      </c>
      <c r="U841" s="1" t="s">
        <v>44</v>
      </c>
      <c r="V841" s="1" t="s">
        <v>44</v>
      </c>
      <c r="Y841" s="1">
        <f t="shared" si="195"/>
        <v>104541.74</v>
      </c>
      <c r="Z841" s="1">
        <f t="shared" si="196"/>
        <v>2051.9319999999998</v>
      </c>
      <c r="AA841" s="1">
        <f t="shared" si="197"/>
        <v>4344.1459999999997</v>
      </c>
      <c r="AB841" s="1">
        <f t="shared" si="198"/>
        <v>83.908000000000001</v>
      </c>
      <c r="AC841" s="1">
        <f t="shared" si="199"/>
        <v>2254.0740000000001</v>
      </c>
      <c r="AD841" s="1">
        <f t="shared" si="200"/>
        <v>34287.86</v>
      </c>
      <c r="AE841" s="1">
        <f t="shared" si="201"/>
        <v>37339.06</v>
      </c>
      <c r="AF841" s="1">
        <f t="shared" si="202"/>
        <v>56294.64</v>
      </c>
      <c r="AG841" s="1">
        <f t="shared" si="203"/>
        <v>3394.46</v>
      </c>
      <c r="AH841" s="1" t="e">
        <f>IF(#REF!="Y",B841,"")</f>
        <v>#REF!</v>
      </c>
      <c r="AI841" s="1" t="e">
        <f>IF(#REF!="","",MONTH(#REF!))</f>
        <v>#REF!</v>
      </c>
      <c r="AJ841" s="1" t="e">
        <f>#REF!+0</f>
        <v>#REF!</v>
      </c>
      <c r="AK841" s="1">
        <f t="shared" si="204"/>
        <v>381.4</v>
      </c>
      <c r="AL841" s="1">
        <f t="shared" si="205"/>
        <v>381.4</v>
      </c>
      <c r="AM841" s="1">
        <f t="shared" si="206"/>
        <v>381.4</v>
      </c>
      <c r="AN841" s="1">
        <f t="shared" si="207"/>
        <v>381.4</v>
      </c>
      <c r="AO841" s="1">
        <f t="shared" si="208"/>
        <v>381.4</v>
      </c>
      <c r="AP841" s="1">
        <f t="shared" si="209"/>
        <v>381.4</v>
      </c>
      <c r="XED841" s="8"/>
      <c r="XEE841" s="8"/>
      <c r="XEF841" s="8"/>
      <c r="XEG841" s="8"/>
      <c r="XEH841" s="8"/>
      <c r="XEI841" s="8"/>
      <c r="XEJ841" s="8"/>
      <c r="XEK841" s="8"/>
      <c r="XEL841" s="8"/>
      <c r="XEM841" s="8"/>
      <c r="XEN841" s="8"/>
      <c r="XEO841" s="8"/>
      <c r="XEP841" s="8"/>
      <c r="XEQ841" s="8"/>
      <c r="XER841" s="8"/>
      <c r="XES841" s="8"/>
      <c r="XET841" s="8"/>
      <c r="XEU841" s="8"/>
      <c r="XEV841" s="8"/>
    </row>
    <row r="842" spans="1:42 16358:16376" s="1" customFormat="1" ht="30" customHeight="1">
      <c r="A842" s="1">
        <v>840</v>
      </c>
      <c r="B842" s="1">
        <v>306.39999999999998</v>
      </c>
      <c r="C842" s="2">
        <v>274</v>
      </c>
      <c r="D842" s="3">
        <v>11.1</v>
      </c>
      <c r="E842" s="3">
        <v>0.22</v>
      </c>
      <c r="F842" s="4">
        <v>5.91</v>
      </c>
      <c r="G842" s="1" t="s">
        <v>46</v>
      </c>
      <c r="H842" s="3">
        <v>5.41</v>
      </c>
      <c r="I842" s="2">
        <v>0.93</v>
      </c>
      <c r="J842" s="2">
        <v>89.5</v>
      </c>
      <c r="K842" s="2">
        <v>97.6</v>
      </c>
      <c r="L842" s="2">
        <v>147.6</v>
      </c>
      <c r="M842" s="2">
        <v>8.9</v>
      </c>
      <c r="N842" s="1">
        <v>0</v>
      </c>
      <c r="O842" s="1">
        <v>10</v>
      </c>
      <c r="P842" s="1" t="s">
        <v>40</v>
      </c>
      <c r="Q842" s="1" t="s">
        <v>41</v>
      </c>
      <c r="R842" s="1" t="s">
        <v>41</v>
      </c>
      <c r="S842" s="5" t="s">
        <v>42</v>
      </c>
      <c r="T842" s="6" t="s">
        <v>42</v>
      </c>
      <c r="U842" s="1" t="s">
        <v>44</v>
      </c>
      <c r="V842" s="1" t="s">
        <v>44</v>
      </c>
      <c r="Y842" s="1">
        <f t="shared" si="195"/>
        <v>83953.600000000006</v>
      </c>
      <c r="Z842" s="1">
        <f t="shared" si="196"/>
        <v>1657.624</v>
      </c>
      <c r="AA842" s="1">
        <f t="shared" si="197"/>
        <v>3401.04</v>
      </c>
      <c r="AB842" s="1">
        <f t="shared" si="198"/>
        <v>67.408000000000001</v>
      </c>
      <c r="AC842" s="1">
        <f t="shared" si="199"/>
        <v>1810.8240000000001</v>
      </c>
      <c r="AD842" s="1">
        <f t="shared" si="200"/>
        <v>27422.799999999999</v>
      </c>
      <c r="AE842" s="1">
        <f t="shared" si="201"/>
        <v>29904.639999999999</v>
      </c>
      <c r="AF842" s="1">
        <f t="shared" si="202"/>
        <v>45224.639999999999</v>
      </c>
      <c r="AG842" s="1">
        <f t="shared" si="203"/>
        <v>2726.96</v>
      </c>
      <c r="AH842" s="1" t="e">
        <f>IF(#REF!="Y",B842,"")</f>
        <v>#REF!</v>
      </c>
      <c r="AI842" s="1" t="e">
        <f>IF(#REF!="","",MONTH(#REF!))</f>
        <v>#REF!</v>
      </c>
      <c r="AJ842" s="1" t="e">
        <f>#REF!+0</f>
        <v>#REF!</v>
      </c>
      <c r="AK842" s="1">
        <f t="shared" si="204"/>
        <v>306.39999999999998</v>
      </c>
      <c r="AL842" s="1">
        <f t="shared" si="205"/>
        <v>306.39999999999998</v>
      </c>
      <c r="AM842" s="1">
        <f t="shared" si="206"/>
        <v>306.39999999999998</v>
      </c>
      <c r="AN842" s="1">
        <f t="shared" si="207"/>
        <v>306.39999999999998</v>
      </c>
      <c r="AO842" s="1">
        <f t="shared" si="208"/>
        <v>306.39999999999998</v>
      </c>
      <c r="AP842" s="1">
        <f t="shared" si="209"/>
        <v>306.39999999999998</v>
      </c>
      <c r="XED842" s="8"/>
      <c r="XEE842" s="8"/>
      <c r="XEF842" s="8"/>
      <c r="XEG842" s="8"/>
      <c r="XEH842" s="8"/>
      <c r="XEI842" s="8"/>
      <c r="XEJ842" s="8"/>
      <c r="XEK842" s="8"/>
      <c r="XEL842" s="8"/>
      <c r="XEM842" s="8"/>
      <c r="XEN842" s="8"/>
      <c r="XEO842" s="8"/>
      <c r="XEP842" s="8"/>
      <c r="XEQ842" s="8"/>
      <c r="XER842" s="8"/>
      <c r="XES842" s="8"/>
      <c r="XET842" s="8"/>
      <c r="XEU842" s="8"/>
      <c r="XEV842" s="8"/>
    </row>
    <row r="843" spans="1:42 16358:16376" s="1" customFormat="1" ht="30" customHeight="1">
      <c r="A843" s="1">
        <v>841</v>
      </c>
      <c r="B843" s="1">
        <v>514</v>
      </c>
      <c r="C843" s="2">
        <v>278.89999999999998</v>
      </c>
      <c r="D843" s="3">
        <v>11.21</v>
      </c>
      <c r="E843" s="3">
        <v>0.22</v>
      </c>
      <c r="F843" s="4">
        <v>5.91</v>
      </c>
      <c r="G843" s="1" t="s">
        <v>46</v>
      </c>
      <c r="H843" s="3">
        <v>5.41</v>
      </c>
      <c r="I843" s="2">
        <v>0.93</v>
      </c>
      <c r="J843" s="2">
        <v>90.1</v>
      </c>
      <c r="K843" s="2">
        <v>97.9</v>
      </c>
      <c r="L843" s="2">
        <v>147.6</v>
      </c>
      <c r="M843" s="2">
        <v>8.9</v>
      </c>
      <c r="N843" s="1">
        <v>0</v>
      </c>
      <c r="O843" s="1" t="s">
        <v>40</v>
      </c>
      <c r="P843" s="1" t="s">
        <v>40</v>
      </c>
      <c r="Q843" s="1" t="s">
        <v>41</v>
      </c>
      <c r="R843" s="1" t="s">
        <v>41</v>
      </c>
      <c r="S843" s="5" t="s">
        <v>42</v>
      </c>
      <c r="T843" s="6" t="s">
        <v>42</v>
      </c>
      <c r="U843" s="1" t="s">
        <v>44</v>
      </c>
      <c r="V843" s="1" t="s">
        <v>44</v>
      </c>
      <c r="Y843" s="1">
        <f t="shared" si="195"/>
        <v>143354.6</v>
      </c>
      <c r="Z843" s="1">
        <f t="shared" si="196"/>
        <v>2780.74</v>
      </c>
      <c r="AA843" s="1">
        <f t="shared" si="197"/>
        <v>5761.94</v>
      </c>
      <c r="AB843" s="1">
        <f t="shared" si="198"/>
        <v>113.08</v>
      </c>
      <c r="AC843" s="1">
        <f t="shared" si="199"/>
        <v>3037.74</v>
      </c>
      <c r="AD843" s="1">
        <f t="shared" si="200"/>
        <v>46311.4</v>
      </c>
      <c r="AE843" s="1">
        <f t="shared" si="201"/>
        <v>50320.6</v>
      </c>
      <c r="AF843" s="1">
        <f t="shared" si="202"/>
        <v>75866.399999999994</v>
      </c>
      <c r="AG843" s="1">
        <f t="shared" si="203"/>
        <v>4574.6000000000004</v>
      </c>
      <c r="AH843" s="1" t="e">
        <f>IF(#REF!="Y",B843,"")</f>
        <v>#REF!</v>
      </c>
      <c r="AI843" s="1" t="e">
        <f>IF(#REF!="","",MONTH(#REF!))</f>
        <v>#REF!</v>
      </c>
      <c r="AJ843" s="1" t="e">
        <f>#REF!+0</f>
        <v>#REF!</v>
      </c>
      <c r="AK843" s="1">
        <f t="shared" si="204"/>
        <v>514</v>
      </c>
      <c r="AL843" s="1">
        <f t="shared" si="205"/>
        <v>514</v>
      </c>
      <c r="AM843" s="1">
        <f t="shared" si="206"/>
        <v>514</v>
      </c>
      <c r="AN843" s="1">
        <f t="shared" si="207"/>
        <v>514</v>
      </c>
      <c r="AO843" s="1">
        <f t="shared" si="208"/>
        <v>514</v>
      </c>
      <c r="AP843" s="1">
        <f t="shared" si="209"/>
        <v>514</v>
      </c>
      <c r="XED843" s="8"/>
      <c r="XEE843" s="8"/>
      <c r="XEF843" s="8"/>
      <c r="XEG843" s="8"/>
      <c r="XEH843" s="8"/>
      <c r="XEI843" s="8"/>
      <c r="XEJ843" s="8"/>
      <c r="XEK843" s="8"/>
      <c r="XEL843" s="8"/>
      <c r="XEM843" s="8"/>
      <c r="XEN843" s="8"/>
      <c r="XEO843" s="8"/>
      <c r="XEP843" s="8"/>
      <c r="XEQ843" s="8"/>
      <c r="XER843" s="8"/>
      <c r="XES843" s="8"/>
      <c r="XET843" s="8"/>
      <c r="XEU843" s="8"/>
      <c r="XEV843" s="8"/>
    </row>
    <row r="844" spans="1:42 16358:16376" s="1" customFormat="1" ht="30" customHeight="1">
      <c r="A844" s="1">
        <v>842</v>
      </c>
      <c r="B844" s="1">
        <v>526</v>
      </c>
      <c r="C844" s="2">
        <v>281.2</v>
      </c>
      <c r="D844" s="3">
        <v>11.17</v>
      </c>
      <c r="E844" s="3">
        <v>0.22</v>
      </c>
      <c r="F844" s="4">
        <v>5.91</v>
      </c>
      <c r="G844" s="1" t="s">
        <v>46</v>
      </c>
      <c r="H844" s="3">
        <v>5.3</v>
      </c>
      <c r="I844" s="2">
        <v>0.93</v>
      </c>
      <c r="J844" s="2">
        <v>90.4</v>
      </c>
      <c r="K844" s="2">
        <v>98</v>
      </c>
      <c r="L844" s="2">
        <v>147.6</v>
      </c>
      <c r="M844" s="2">
        <v>8.9</v>
      </c>
      <c r="N844" s="1">
        <v>0</v>
      </c>
      <c r="O844" s="1" t="s">
        <v>40</v>
      </c>
      <c r="P844" s="1" t="s">
        <v>40</v>
      </c>
      <c r="Q844" s="1" t="s">
        <v>41</v>
      </c>
      <c r="R844" s="1" t="s">
        <v>41</v>
      </c>
      <c r="S844" s="5" t="s">
        <v>42</v>
      </c>
      <c r="T844" s="6" t="s">
        <v>42</v>
      </c>
      <c r="U844" s="1" t="s">
        <v>44</v>
      </c>
      <c r="V844" s="1" t="s">
        <v>44</v>
      </c>
      <c r="Y844" s="1">
        <f t="shared" si="195"/>
        <v>147911.20000000001</v>
      </c>
      <c r="Z844" s="1">
        <f t="shared" si="196"/>
        <v>2787.8</v>
      </c>
      <c r="AA844" s="1">
        <f t="shared" si="197"/>
        <v>5875.42</v>
      </c>
      <c r="AB844" s="1">
        <f t="shared" si="198"/>
        <v>115.72</v>
      </c>
      <c r="AC844" s="1">
        <f t="shared" si="199"/>
        <v>3108.66</v>
      </c>
      <c r="AD844" s="1">
        <f t="shared" si="200"/>
        <v>47550.400000000001</v>
      </c>
      <c r="AE844" s="1">
        <f t="shared" si="201"/>
        <v>51548</v>
      </c>
      <c r="AF844" s="1">
        <f t="shared" si="202"/>
        <v>77637.600000000006</v>
      </c>
      <c r="AG844" s="1">
        <f t="shared" si="203"/>
        <v>4681.3999999999996</v>
      </c>
      <c r="AH844" s="1" t="e">
        <f>IF(#REF!="Y",B844,"")</f>
        <v>#REF!</v>
      </c>
      <c r="AI844" s="1" t="e">
        <f>IF(#REF!="","",MONTH(#REF!))</f>
        <v>#REF!</v>
      </c>
      <c r="AJ844" s="1" t="e">
        <f>#REF!+0</f>
        <v>#REF!</v>
      </c>
      <c r="AK844" s="1">
        <f t="shared" si="204"/>
        <v>526</v>
      </c>
      <c r="AL844" s="1">
        <f t="shared" si="205"/>
        <v>526</v>
      </c>
      <c r="AM844" s="1">
        <f t="shared" si="206"/>
        <v>526</v>
      </c>
      <c r="AN844" s="1">
        <f t="shared" si="207"/>
        <v>526</v>
      </c>
      <c r="AO844" s="1">
        <f t="shared" si="208"/>
        <v>526</v>
      </c>
      <c r="AP844" s="1">
        <f t="shared" si="209"/>
        <v>526</v>
      </c>
      <c r="XED844" s="8"/>
      <c r="XEE844" s="8"/>
      <c r="XEF844" s="8"/>
      <c r="XEG844" s="8"/>
      <c r="XEH844" s="8"/>
      <c r="XEI844" s="8"/>
      <c r="XEJ844" s="8"/>
      <c r="XEK844" s="8"/>
      <c r="XEL844" s="8"/>
      <c r="XEM844" s="8"/>
      <c r="XEN844" s="8"/>
      <c r="XEO844" s="8"/>
      <c r="XEP844" s="8"/>
      <c r="XEQ844" s="8"/>
      <c r="XER844" s="8"/>
      <c r="XES844" s="8"/>
      <c r="XET844" s="8"/>
      <c r="XEU844" s="8"/>
      <c r="XEV844" s="8"/>
    </row>
    <row r="845" spans="1:42 16358:16376" s="1" customFormat="1" ht="30" customHeight="1">
      <c r="A845" s="1">
        <v>843</v>
      </c>
      <c r="B845" s="1">
        <v>510.6</v>
      </c>
      <c r="C845" s="2">
        <v>274.10000000000002</v>
      </c>
      <c r="D845" s="3">
        <v>11.24</v>
      </c>
      <c r="E845" s="3">
        <v>0.22</v>
      </c>
      <c r="F845" s="4">
        <v>5.91</v>
      </c>
      <c r="G845" s="1" t="s">
        <v>46</v>
      </c>
      <c r="H845" s="3">
        <v>5.27</v>
      </c>
      <c r="I845" s="2">
        <v>0.93</v>
      </c>
      <c r="J845" s="2">
        <v>90</v>
      </c>
      <c r="K845" s="2">
        <v>97.6</v>
      </c>
      <c r="L845" s="2">
        <v>147.6</v>
      </c>
      <c r="M845" s="2">
        <v>8.9</v>
      </c>
      <c r="N845" s="1">
        <v>0</v>
      </c>
      <c r="O845" s="1">
        <v>10</v>
      </c>
      <c r="P845" s="1" t="s">
        <v>40</v>
      </c>
      <c r="Q845" s="1" t="s">
        <v>41</v>
      </c>
      <c r="R845" s="1" t="s">
        <v>41</v>
      </c>
      <c r="S845" s="5" t="s">
        <v>42</v>
      </c>
      <c r="T845" s="6" t="s">
        <v>42</v>
      </c>
      <c r="U845" s="1" t="s">
        <v>44</v>
      </c>
      <c r="V845" s="1" t="s">
        <v>44</v>
      </c>
      <c r="Y845" s="1">
        <f t="shared" si="195"/>
        <v>139955.46</v>
      </c>
      <c r="Z845" s="1">
        <f t="shared" si="196"/>
        <v>2690.8620000000001</v>
      </c>
      <c r="AA845" s="1">
        <f t="shared" si="197"/>
        <v>5739.1440000000002</v>
      </c>
      <c r="AB845" s="1">
        <f t="shared" si="198"/>
        <v>112.33199999999999</v>
      </c>
      <c r="AC845" s="1">
        <f t="shared" si="199"/>
        <v>3017.6460000000002</v>
      </c>
      <c r="AD845" s="1">
        <f t="shared" si="200"/>
        <v>45954</v>
      </c>
      <c r="AE845" s="1">
        <f t="shared" si="201"/>
        <v>49834.559999999998</v>
      </c>
      <c r="AF845" s="1">
        <f t="shared" si="202"/>
        <v>75364.56</v>
      </c>
      <c r="AG845" s="1">
        <f t="shared" si="203"/>
        <v>4544.34</v>
      </c>
      <c r="AH845" s="1" t="e">
        <f>IF(#REF!="Y",B845,"")</f>
        <v>#REF!</v>
      </c>
      <c r="AI845" s="1" t="e">
        <f>IF(#REF!="","",MONTH(#REF!))</f>
        <v>#REF!</v>
      </c>
      <c r="AJ845" s="1" t="e">
        <f>#REF!+0</f>
        <v>#REF!</v>
      </c>
      <c r="AK845" s="1">
        <f t="shared" si="204"/>
        <v>510.6</v>
      </c>
      <c r="AL845" s="1">
        <f t="shared" si="205"/>
        <v>510.6</v>
      </c>
      <c r="AM845" s="1">
        <f t="shared" si="206"/>
        <v>510.6</v>
      </c>
      <c r="AN845" s="1">
        <f t="shared" si="207"/>
        <v>510.6</v>
      </c>
      <c r="AO845" s="1">
        <f t="shared" si="208"/>
        <v>510.6</v>
      </c>
      <c r="AP845" s="1">
        <f t="shared" si="209"/>
        <v>510.6</v>
      </c>
      <c r="XED845" s="8"/>
      <c r="XEE845" s="8"/>
      <c r="XEF845" s="8"/>
      <c r="XEG845" s="8"/>
      <c r="XEH845" s="8"/>
      <c r="XEI845" s="8"/>
      <c r="XEJ845" s="8"/>
      <c r="XEK845" s="8"/>
      <c r="XEL845" s="8"/>
      <c r="XEM845" s="8"/>
      <c r="XEN845" s="8"/>
      <c r="XEO845" s="8"/>
      <c r="XEP845" s="8"/>
      <c r="XEQ845" s="8"/>
      <c r="XER845" s="8"/>
      <c r="XES845" s="8"/>
      <c r="XET845" s="8"/>
      <c r="XEU845" s="8"/>
      <c r="XEV845" s="8"/>
    </row>
    <row r="846" spans="1:42 16358:16376" s="1" customFormat="1" ht="30" customHeight="1">
      <c r="A846" s="1">
        <v>844</v>
      </c>
      <c r="B846" s="1">
        <v>517.20000000000005</v>
      </c>
      <c r="C846" s="2">
        <v>275.5</v>
      </c>
      <c r="D846" s="3">
        <v>11.55</v>
      </c>
      <c r="E846" s="3">
        <v>0.22</v>
      </c>
      <c r="F846" s="4">
        <v>5.91</v>
      </c>
      <c r="G846" s="1" t="s">
        <v>46</v>
      </c>
      <c r="H846" s="3">
        <v>5.16</v>
      </c>
      <c r="I846" s="2">
        <v>0.93</v>
      </c>
      <c r="J846" s="2">
        <v>90.2</v>
      </c>
      <c r="K846" s="2">
        <v>97.7</v>
      </c>
      <c r="L846" s="2">
        <v>147.6</v>
      </c>
      <c r="M846" s="2">
        <v>8.9</v>
      </c>
      <c r="N846" s="1">
        <v>0</v>
      </c>
      <c r="O846" s="1" t="s">
        <v>40</v>
      </c>
      <c r="P846" s="1" t="s">
        <v>40</v>
      </c>
      <c r="Q846" s="1" t="s">
        <v>41</v>
      </c>
      <c r="R846" s="1" t="s">
        <v>41</v>
      </c>
      <c r="S846" s="5" t="s">
        <v>42</v>
      </c>
      <c r="T846" s="6" t="s">
        <v>42</v>
      </c>
      <c r="U846" s="1" t="s">
        <v>44</v>
      </c>
      <c r="V846" s="1" t="s">
        <v>44</v>
      </c>
      <c r="Y846" s="1">
        <f t="shared" si="195"/>
        <v>142488.6</v>
      </c>
      <c r="Z846" s="1">
        <f t="shared" si="196"/>
        <v>2668.752</v>
      </c>
      <c r="AA846" s="1">
        <f t="shared" si="197"/>
        <v>5973.66</v>
      </c>
      <c r="AB846" s="1">
        <f t="shared" si="198"/>
        <v>113.78400000000001</v>
      </c>
      <c r="AC846" s="1">
        <f t="shared" si="199"/>
        <v>3056.652</v>
      </c>
      <c r="AD846" s="1">
        <f t="shared" si="200"/>
        <v>46651.44</v>
      </c>
      <c r="AE846" s="1">
        <f t="shared" si="201"/>
        <v>50530.44</v>
      </c>
      <c r="AF846" s="1">
        <f t="shared" si="202"/>
        <v>76338.720000000001</v>
      </c>
      <c r="AG846" s="1">
        <f t="shared" si="203"/>
        <v>4603.08</v>
      </c>
      <c r="AH846" s="1" t="e">
        <f>IF(#REF!="Y",B846,"")</f>
        <v>#REF!</v>
      </c>
      <c r="AI846" s="1" t="e">
        <f>IF(#REF!="","",MONTH(#REF!))</f>
        <v>#REF!</v>
      </c>
      <c r="AJ846" s="1" t="e">
        <f>#REF!+0</f>
        <v>#REF!</v>
      </c>
      <c r="AK846" s="1">
        <f t="shared" si="204"/>
        <v>517.20000000000005</v>
      </c>
      <c r="AL846" s="1">
        <f t="shared" si="205"/>
        <v>517.20000000000005</v>
      </c>
      <c r="AM846" s="1">
        <f t="shared" si="206"/>
        <v>517.20000000000005</v>
      </c>
      <c r="AN846" s="1">
        <f t="shared" si="207"/>
        <v>517.20000000000005</v>
      </c>
      <c r="AO846" s="1">
        <f t="shared" si="208"/>
        <v>517.20000000000005</v>
      </c>
      <c r="AP846" s="1">
        <f t="shared" si="209"/>
        <v>517.20000000000005</v>
      </c>
      <c r="XED846" s="8"/>
      <c r="XEE846" s="8"/>
      <c r="XEF846" s="8"/>
      <c r="XEG846" s="8"/>
      <c r="XEH846" s="8"/>
      <c r="XEI846" s="8"/>
      <c r="XEJ846" s="8"/>
      <c r="XEK846" s="8"/>
      <c r="XEL846" s="8"/>
      <c r="XEM846" s="8"/>
      <c r="XEN846" s="8"/>
      <c r="XEO846" s="8"/>
      <c r="XEP846" s="8"/>
      <c r="XEQ846" s="8"/>
      <c r="XER846" s="8"/>
      <c r="XES846" s="8"/>
      <c r="XET846" s="8"/>
      <c r="XEU846" s="8"/>
      <c r="XEV846" s="8"/>
    </row>
    <row r="847" spans="1:42 16358:16376" s="1" customFormat="1" ht="30" customHeight="1">
      <c r="A847" s="1">
        <v>845</v>
      </c>
      <c r="B847" s="1">
        <v>518.20000000000005</v>
      </c>
      <c r="C847" s="2">
        <v>275.5</v>
      </c>
      <c r="D847" s="3">
        <v>11.59</v>
      </c>
      <c r="E847" s="3">
        <v>0.22</v>
      </c>
      <c r="F847" s="4">
        <v>5.91</v>
      </c>
      <c r="G847" s="1" t="s">
        <v>46</v>
      </c>
      <c r="H847" s="3">
        <v>5.16</v>
      </c>
      <c r="I847" s="2">
        <v>0.93</v>
      </c>
      <c r="J847" s="2">
        <v>90.3</v>
      </c>
      <c r="K847" s="2">
        <v>97.9</v>
      </c>
      <c r="L847" s="2">
        <v>147.6</v>
      </c>
      <c r="M847" s="2">
        <v>8.9</v>
      </c>
      <c r="N847" s="1">
        <v>0</v>
      </c>
      <c r="O847" s="1" t="s">
        <v>40</v>
      </c>
      <c r="P847" s="1" t="s">
        <v>40</v>
      </c>
      <c r="Q847" s="1" t="s">
        <v>41</v>
      </c>
      <c r="R847" s="1" t="s">
        <v>41</v>
      </c>
      <c r="S847" s="5" t="s">
        <v>42</v>
      </c>
      <c r="T847" s="6" t="s">
        <v>42</v>
      </c>
      <c r="U847" s="1" t="s">
        <v>44</v>
      </c>
      <c r="V847" s="1" t="s">
        <v>44</v>
      </c>
      <c r="Y847" s="1">
        <f t="shared" si="195"/>
        <v>142764.1</v>
      </c>
      <c r="Z847" s="1">
        <f t="shared" si="196"/>
        <v>2673.9119999999998</v>
      </c>
      <c r="AA847" s="1">
        <f t="shared" si="197"/>
        <v>6005.9380000000001</v>
      </c>
      <c r="AB847" s="1">
        <f t="shared" si="198"/>
        <v>114.004</v>
      </c>
      <c r="AC847" s="1">
        <f t="shared" si="199"/>
        <v>3062.5619999999999</v>
      </c>
      <c r="AD847" s="1">
        <f t="shared" si="200"/>
        <v>46793.46</v>
      </c>
      <c r="AE847" s="1">
        <f t="shared" si="201"/>
        <v>50731.78</v>
      </c>
      <c r="AF847" s="1">
        <f t="shared" si="202"/>
        <v>76486.320000000007</v>
      </c>
      <c r="AG847" s="1">
        <f t="shared" si="203"/>
        <v>4611.9799999999996</v>
      </c>
      <c r="AH847" s="1" t="e">
        <f>IF(#REF!="Y",B847,"")</f>
        <v>#REF!</v>
      </c>
      <c r="AI847" s="1" t="e">
        <f>IF(#REF!="","",MONTH(#REF!))</f>
        <v>#REF!</v>
      </c>
      <c r="AJ847" s="1" t="e">
        <f>#REF!+0</f>
        <v>#REF!</v>
      </c>
      <c r="AK847" s="1">
        <f t="shared" si="204"/>
        <v>518.20000000000005</v>
      </c>
      <c r="AL847" s="1">
        <f t="shared" si="205"/>
        <v>518.20000000000005</v>
      </c>
      <c r="AM847" s="1">
        <f t="shared" si="206"/>
        <v>518.20000000000005</v>
      </c>
      <c r="AN847" s="1">
        <f t="shared" si="207"/>
        <v>518.20000000000005</v>
      </c>
      <c r="AO847" s="1">
        <f t="shared" si="208"/>
        <v>518.20000000000005</v>
      </c>
      <c r="AP847" s="1">
        <f t="shared" si="209"/>
        <v>518.20000000000005</v>
      </c>
      <c r="XED847" s="8"/>
      <c r="XEE847" s="8"/>
      <c r="XEF847" s="8"/>
      <c r="XEG847" s="8"/>
      <c r="XEH847" s="8"/>
      <c r="XEI847" s="8"/>
      <c r="XEJ847" s="8"/>
      <c r="XEK847" s="8"/>
      <c r="XEL847" s="8"/>
      <c r="XEM847" s="8"/>
      <c r="XEN847" s="8"/>
      <c r="XEO847" s="8"/>
      <c r="XEP847" s="8"/>
      <c r="XEQ847" s="8"/>
      <c r="XER847" s="8"/>
      <c r="XES847" s="8"/>
      <c r="XET847" s="8"/>
      <c r="XEU847" s="8"/>
      <c r="XEV847" s="8"/>
    </row>
    <row r="848" spans="1:42 16358:16376" s="1" customFormat="1" ht="30" customHeight="1">
      <c r="A848" s="1">
        <v>846</v>
      </c>
      <c r="B848" s="1">
        <v>382.4</v>
      </c>
      <c r="C848" s="2">
        <v>268.8</v>
      </c>
      <c r="D848" s="3">
        <v>11.49</v>
      </c>
      <c r="E848" s="3">
        <v>0.22</v>
      </c>
      <c r="F848" s="4">
        <v>5.91</v>
      </c>
      <c r="G848" s="1" t="s">
        <v>46</v>
      </c>
      <c r="H848" s="3">
        <v>5.63</v>
      </c>
      <c r="I848" s="2">
        <v>0.93</v>
      </c>
      <c r="J848" s="2">
        <v>88.2</v>
      </c>
      <c r="K848" s="2">
        <v>96.9</v>
      </c>
      <c r="L848" s="2">
        <v>147.6</v>
      </c>
      <c r="M848" s="2">
        <v>8.9</v>
      </c>
      <c r="N848" s="1">
        <v>0</v>
      </c>
      <c r="O848" s="1" t="s">
        <v>40</v>
      </c>
      <c r="P848" s="1" t="s">
        <v>40</v>
      </c>
      <c r="Q848" s="1" t="s">
        <v>41</v>
      </c>
      <c r="R848" s="1" t="s">
        <v>41</v>
      </c>
      <c r="S848" s="5" t="s">
        <v>42</v>
      </c>
      <c r="T848" s="6" t="s">
        <v>42</v>
      </c>
      <c r="U848" s="1" t="s">
        <v>44</v>
      </c>
      <c r="V848" s="1" t="s">
        <v>44</v>
      </c>
      <c r="Y848" s="1">
        <f t="shared" si="195"/>
        <v>102789.12</v>
      </c>
      <c r="Z848" s="1">
        <f t="shared" si="196"/>
        <v>2152.9119999999998</v>
      </c>
      <c r="AA848" s="1">
        <f t="shared" si="197"/>
        <v>4393.7759999999998</v>
      </c>
      <c r="AB848" s="1">
        <f t="shared" si="198"/>
        <v>84.128</v>
      </c>
      <c r="AC848" s="1">
        <f t="shared" si="199"/>
        <v>2259.9839999999999</v>
      </c>
      <c r="AD848" s="1">
        <f t="shared" si="200"/>
        <v>33727.68</v>
      </c>
      <c r="AE848" s="1">
        <f t="shared" si="201"/>
        <v>37054.559999999998</v>
      </c>
      <c r="AF848" s="1">
        <f t="shared" si="202"/>
        <v>56442.239999999998</v>
      </c>
      <c r="AG848" s="1">
        <f t="shared" si="203"/>
        <v>3403.36</v>
      </c>
      <c r="AH848" s="1" t="e">
        <f>IF(#REF!="Y",B848,"")</f>
        <v>#REF!</v>
      </c>
      <c r="AI848" s="1" t="e">
        <f>IF(#REF!="","",MONTH(#REF!))</f>
        <v>#REF!</v>
      </c>
      <c r="AJ848" s="1" t="e">
        <f>#REF!+0</f>
        <v>#REF!</v>
      </c>
      <c r="AK848" s="1">
        <f t="shared" si="204"/>
        <v>382.4</v>
      </c>
      <c r="AL848" s="1">
        <f t="shared" si="205"/>
        <v>382.4</v>
      </c>
      <c r="AM848" s="1">
        <f t="shared" si="206"/>
        <v>382.4</v>
      </c>
      <c r="AN848" s="1">
        <f t="shared" si="207"/>
        <v>382.4</v>
      </c>
      <c r="AO848" s="1">
        <f t="shared" si="208"/>
        <v>382.4</v>
      </c>
      <c r="AP848" s="1">
        <f t="shared" si="209"/>
        <v>382.4</v>
      </c>
      <c r="XED848" s="8"/>
      <c r="XEE848" s="8"/>
      <c r="XEF848" s="8"/>
      <c r="XEG848" s="8"/>
      <c r="XEH848" s="8"/>
      <c r="XEI848" s="8"/>
      <c r="XEJ848" s="8"/>
      <c r="XEK848" s="8"/>
      <c r="XEL848" s="8"/>
      <c r="XEM848" s="8"/>
      <c r="XEN848" s="8"/>
      <c r="XEO848" s="8"/>
      <c r="XEP848" s="8"/>
      <c r="XEQ848" s="8"/>
      <c r="XER848" s="8"/>
      <c r="XES848" s="8"/>
      <c r="XET848" s="8"/>
      <c r="XEU848" s="8"/>
      <c r="XEV848" s="8"/>
    </row>
    <row r="849" spans="1:42 16358:16376" s="1" customFormat="1" ht="30" customHeight="1">
      <c r="A849" s="1">
        <v>847</v>
      </c>
      <c r="B849" s="1">
        <v>545</v>
      </c>
      <c r="C849" s="2">
        <v>253.3</v>
      </c>
      <c r="D849" s="3">
        <v>11.12</v>
      </c>
      <c r="E849" s="3">
        <v>0.22</v>
      </c>
      <c r="F849" s="4">
        <v>5.91</v>
      </c>
      <c r="G849" s="1" t="s">
        <v>46</v>
      </c>
      <c r="H849" s="3">
        <v>5.92</v>
      </c>
      <c r="I849" s="2">
        <v>0.93</v>
      </c>
      <c r="J849" s="2">
        <v>85</v>
      </c>
      <c r="K849" s="2">
        <v>95.8</v>
      </c>
      <c r="L849" s="2">
        <v>147.6</v>
      </c>
      <c r="M849" s="2">
        <v>8.9</v>
      </c>
      <c r="N849" s="1">
        <v>0</v>
      </c>
      <c r="O849" s="1">
        <v>10</v>
      </c>
      <c r="P849" s="1" t="s">
        <v>40</v>
      </c>
      <c r="Q849" s="1" t="s">
        <v>41</v>
      </c>
      <c r="R849" s="1" t="s">
        <v>41</v>
      </c>
      <c r="S849" s="5" t="s">
        <v>42</v>
      </c>
      <c r="T849" s="6" t="s">
        <v>42</v>
      </c>
      <c r="U849" s="1" t="s">
        <v>44</v>
      </c>
      <c r="V849" s="1" t="s">
        <v>44</v>
      </c>
      <c r="Y849" s="1">
        <f t="shared" si="195"/>
        <v>138048.5</v>
      </c>
      <c r="Z849" s="1">
        <f t="shared" si="196"/>
        <v>3226.4</v>
      </c>
      <c r="AA849" s="1">
        <f t="shared" si="197"/>
        <v>6060.4</v>
      </c>
      <c r="AB849" s="1">
        <f t="shared" si="198"/>
        <v>119.9</v>
      </c>
      <c r="AC849" s="1">
        <f t="shared" si="199"/>
        <v>3220.95</v>
      </c>
      <c r="AD849" s="1">
        <f t="shared" si="200"/>
        <v>46325</v>
      </c>
      <c r="AE849" s="1">
        <f t="shared" si="201"/>
        <v>52211</v>
      </c>
      <c r="AF849" s="1">
        <f t="shared" si="202"/>
        <v>80442</v>
      </c>
      <c r="AG849" s="1">
        <f t="shared" si="203"/>
        <v>4850.5</v>
      </c>
      <c r="AH849" s="1" t="e">
        <f>IF(#REF!="Y",B849,"")</f>
        <v>#REF!</v>
      </c>
      <c r="AI849" s="1" t="e">
        <f>IF(#REF!="","",MONTH(#REF!))</f>
        <v>#REF!</v>
      </c>
      <c r="AJ849" s="1" t="e">
        <f>#REF!+0</f>
        <v>#REF!</v>
      </c>
      <c r="AK849" s="1">
        <f t="shared" si="204"/>
        <v>545</v>
      </c>
      <c r="AL849" s="1">
        <f t="shared" si="205"/>
        <v>545</v>
      </c>
      <c r="AM849" s="1">
        <f t="shared" si="206"/>
        <v>545</v>
      </c>
      <c r="AN849" s="1">
        <f t="shared" si="207"/>
        <v>545</v>
      </c>
      <c r="AO849" s="1">
        <f t="shared" si="208"/>
        <v>545</v>
      </c>
      <c r="AP849" s="1">
        <f t="shared" si="209"/>
        <v>545</v>
      </c>
      <c r="XED849" s="8"/>
      <c r="XEE849" s="8"/>
      <c r="XEF849" s="8"/>
      <c r="XEG849" s="8"/>
      <c r="XEH849" s="8"/>
      <c r="XEI849" s="8"/>
      <c r="XEJ849" s="8"/>
      <c r="XEK849" s="8"/>
      <c r="XEL849" s="8"/>
      <c r="XEM849" s="8"/>
      <c r="XEN849" s="8"/>
      <c r="XEO849" s="8"/>
      <c r="XEP849" s="8"/>
      <c r="XEQ849" s="8"/>
      <c r="XER849" s="8"/>
      <c r="XES849" s="8"/>
      <c r="XET849" s="8"/>
      <c r="XEU849" s="8"/>
      <c r="XEV849" s="8"/>
    </row>
    <row r="850" spans="1:42 16358:16376" s="1" customFormat="1" ht="30" customHeight="1">
      <c r="A850" s="1">
        <v>848</v>
      </c>
      <c r="B850" s="1">
        <v>497.6</v>
      </c>
      <c r="C850" s="2">
        <v>254.2</v>
      </c>
      <c r="D850" s="3">
        <v>11.16</v>
      </c>
      <c r="E850" s="3">
        <v>0.22</v>
      </c>
      <c r="F850" s="4">
        <v>5.91</v>
      </c>
      <c r="G850" s="1" t="s">
        <v>46</v>
      </c>
      <c r="H850" s="3">
        <v>6</v>
      </c>
      <c r="I850" s="2">
        <v>0.93</v>
      </c>
      <c r="J850" s="2">
        <v>84.8</v>
      </c>
      <c r="K850" s="2">
        <v>95.6</v>
      </c>
      <c r="L850" s="2">
        <v>147.6</v>
      </c>
      <c r="M850" s="2">
        <v>8.9</v>
      </c>
      <c r="N850" s="1">
        <v>0</v>
      </c>
      <c r="O850" s="1">
        <v>10</v>
      </c>
      <c r="P850" s="1" t="s">
        <v>40</v>
      </c>
      <c r="Q850" s="1" t="s">
        <v>41</v>
      </c>
      <c r="R850" s="1" t="s">
        <v>41</v>
      </c>
      <c r="S850" s="5" t="s">
        <v>42</v>
      </c>
      <c r="T850" s="6" t="s">
        <v>42</v>
      </c>
      <c r="U850" s="1" t="s">
        <v>44</v>
      </c>
      <c r="V850" s="1" t="s">
        <v>44</v>
      </c>
      <c r="Y850" s="1">
        <f t="shared" si="195"/>
        <v>126489.92</v>
      </c>
      <c r="Z850" s="1">
        <f t="shared" si="196"/>
        <v>2985.6</v>
      </c>
      <c r="AA850" s="1">
        <f t="shared" si="197"/>
        <v>5553.2160000000003</v>
      </c>
      <c r="AB850" s="1">
        <f t="shared" si="198"/>
        <v>109.47199999999999</v>
      </c>
      <c r="AC850" s="1">
        <f t="shared" si="199"/>
        <v>2940.8159999999998</v>
      </c>
      <c r="AD850" s="1">
        <f t="shared" si="200"/>
        <v>42196.480000000003</v>
      </c>
      <c r="AE850" s="1">
        <f t="shared" si="201"/>
        <v>47570.559999999998</v>
      </c>
      <c r="AF850" s="1">
        <f t="shared" si="202"/>
        <v>73445.759999999995</v>
      </c>
      <c r="AG850" s="1">
        <f t="shared" si="203"/>
        <v>4428.6400000000003</v>
      </c>
      <c r="AH850" s="1" t="e">
        <f>IF(#REF!="Y",B850,"")</f>
        <v>#REF!</v>
      </c>
      <c r="AI850" s="1" t="e">
        <f>IF(#REF!="","",MONTH(#REF!))</f>
        <v>#REF!</v>
      </c>
      <c r="AJ850" s="1" t="e">
        <f>#REF!+0</f>
        <v>#REF!</v>
      </c>
      <c r="AK850" s="1">
        <f t="shared" si="204"/>
        <v>497.6</v>
      </c>
      <c r="AL850" s="1">
        <f t="shared" si="205"/>
        <v>497.6</v>
      </c>
      <c r="AM850" s="1">
        <f t="shared" si="206"/>
        <v>497.6</v>
      </c>
      <c r="AN850" s="1">
        <f t="shared" si="207"/>
        <v>497.6</v>
      </c>
      <c r="AO850" s="1">
        <f t="shared" si="208"/>
        <v>497.6</v>
      </c>
      <c r="AP850" s="1">
        <f t="shared" si="209"/>
        <v>497.6</v>
      </c>
      <c r="XED850" s="8"/>
      <c r="XEE850" s="8"/>
      <c r="XEF850" s="8"/>
      <c r="XEG850" s="8"/>
      <c r="XEH850" s="8"/>
      <c r="XEI850" s="8"/>
      <c r="XEJ850" s="8"/>
      <c r="XEK850" s="8"/>
      <c r="XEL850" s="8"/>
      <c r="XEM850" s="8"/>
      <c r="XEN850" s="8"/>
      <c r="XEO850" s="8"/>
      <c r="XEP850" s="8"/>
      <c r="XEQ850" s="8"/>
      <c r="XER850" s="8"/>
      <c r="XES850" s="8"/>
      <c r="XET850" s="8"/>
      <c r="XEU850" s="8"/>
      <c r="XEV850" s="8"/>
    </row>
    <row r="851" spans="1:42 16358:16376" s="1" customFormat="1" ht="30" customHeight="1">
      <c r="A851" s="1">
        <v>849</v>
      </c>
      <c r="B851" s="1">
        <v>395</v>
      </c>
      <c r="C851" s="2">
        <v>255.5</v>
      </c>
      <c r="D851" s="3">
        <v>11.27</v>
      </c>
      <c r="E851" s="3">
        <v>0.22</v>
      </c>
      <c r="F851" s="4">
        <v>5.91</v>
      </c>
      <c r="G851" s="1" t="s">
        <v>46</v>
      </c>
      <c r="H851" s="3">
        <v>5.92</v>
      </c>
      <c r="I851" s="2">
        <v>0.93</v>
      </c>
      <c r="J851" s="2">
        <v>84.2</v>
      </c>
      <c r="K851" s="2">
        <v>95.3</v>
      </c>
      <c r="L851" s="2">
        <v>147.6</v>
      </c>
      <c r="M851" s="2">
        <v>8.9</v>
      </c>
      <c r="N851" s="1">
        <v>0</v>
      </c>
      <c r="O851" s="1" t="s">
        <v>40</v>
      </c>
      <c r="P851" s="1" t="s">
        <v>40</v>
      </c>
      <c r="Q851" s="1" t="s">
        <v>41</v>
      </c>
      <c r="R851" s="1" t="s">
        <v>41</v>
      </c>
      <c r="S851" s="5" t="s">
        <v>42</v>
      </c>
      <c r="T851" s="6" t="s">
        <v>43</v>
      </c>
      <c r="U851" s="1" t="s">
        <v>44</v>
      </c>
      <c r="V851" s="1" t="s">
        <v>44</v>
      </c>
      <c r="Y851" s="1">
        <f t="shared" si="195"/>
        <v>100922.5</v>
      </c>
      <c r="Z851" s="1">
        <f t="shared" si="196"/>
        <v>2338.4</v>
      </c>
      <c r="AA851" s="1">
        <f t="shared" si="197"/>
        <v>4451.6499999999996</v>
      </c>
      <c r="AB851" s="1">
        <f t="shared" si="198"/>
        <v>86.9</v>
      </c>
      <c r="AC851" s="1">
        <f t="shared" si="199"/>
        <v>2334.4499999999998</v>
      </c>
      <c r="AD851" s="1">
        <f t="shared" si="200"/>
        <v>33259</v>
      </c>
      <c r="AE851" s="1">
        <f t="shared" si="201"/>
        <v>37643.5</v>
      </c>
      <c r="AF851" s="1">
        <f t="shared" si="202"/>
        <v>58302</v>
      </c>
      <c r="AG851" s="1">
        <f t="shared" si="203"/>
        <v>3515.5</v>
      </c>
      <c r="AH851" s="1" t="e">
        <f>IF(#REF!="Y",B851,"")</f>
        <v>#REF!</v>
      </c>
      <c r="AI851" s="1" t="e">
        <f>IF(#REF!="","",MONTH(#REF!))</f>
        <v>#REF!</v>
      </c>
      <c r="AJ851" s="1" t="e">
        <f>#REF!+0</f>
        <v>#REF!</v>
      </c>
      <c r="AK851" s="1">
        <f t="shared" si="204"/>
        <v>395</v>
      </c>
      <c r="AL851" s="1" t="str">
        <f t="shared" si="205"/>
        <v/>
      </c>
      <c r="AM851" s="1">
        <f t="shared" si="206"/>
        <v>395</v>
      </c>
      <c r="AN851" s="1">
        <f t="shared" si="207"/>
        <v>395</v>
      </c>
      <c r="AO851" s="1">
        <f t="shared" si="208"/>
        <v>395</v>
      </c>
      <c r="AP851" s="1">
        <f t="shared" si="209"/>
        <v>395</v>
      </c>
      <c r="XED851" s="8"/>
      <c r="XEE851" s="8"/>
      <c r="XEF851" s="8"/>
      <c r="XEG851" s="8"/>
      <c r="XEH851" s="8"/>
      <c r="XEI851" s="8"/>
      <c r="XEJ851" s="8"/>
      <c r="XEK851" s="8"/>
      <c r="XEL851" s="8"/>
      <c r="XEM851" s="8"/>
      <c r="XEN851" s="8"/>
      <c r="XEO851" s="8"/>
      <c r="XEP851" s="8"/>
      <c r="XEQ851" s="8"/>
      <c r="XER851" s="8"/>
      <c r="XES851" s="8"/>
      <c r="XET851" s="8"/>
      <c r="XEU851" s="8"/>
      <c r="XEV851" s="8"/>
    </row>
    <row r="852" spans="1:42 16358:16376" s="1" customFormat="1" ht="30" customHeight="1">
      <c r="A852" s="1">
        <v>850</v>
      </c>
      <c r="B852" s="1">
        <v>517.79999999999995</v>
      </c>
      <c r="C852" s="2">
        <v>251.7</v>
      </c>
      <c r="D852" s="3">
        <v>11.68</v>
      </c>
      <c r="E852" s="3">
        <v>0.31</v>
      </c>
      <c r="F852" s="4">
        <v>5.86</v>
      </c>
      <c r="G852" s="1" t="s">
        <v>46</v>
      </c>
      <c r="H852" s="3">
        <v>6.03</v>
      </c>
      <c r="I852" s="2">
        <v>2.2599999999999998</v>
      </c>
      <c r="J852" s="2">
        <v>83.2</v>
      </c>
      <c r="K852" s="2">
        <v>95</v>
      </c>
      <c r="L852" s="2">
        <v>140.30000000000001</v>
      </c>
      <c r="M852" s="2">
        <v>7.6</v>
      </c>
      <c r="N852" s="1">
        <v>0</v>
      </c>
      <c r="O852" s="1">
        <v>20</v>
      </c>
      <c r="P852" s="1">
        <v>10</v>
      </c>
      <c r="Q852" s="1" t="s">
        <v>41</v>
      </c>
      <c r="R852" s="1" t="s">
        <v>41</v>
      </c>
      <c r="S852" s="5" t="s">
        <v>42</v>
      </c>
      <c r="T852" s="6" t="s">
        <v>42</v>
      </c>
      <c r="U852" s="1" t="s">
        <v>44</v>
      </c>
      <c r="V852" s="1" t="s">
        <v>44</v>
      </c>
      <c r="W852" s="1" t="s">
        <v>47</v>
      </c>
      <c r="X852" s="1" t="s">
        <v>41</v>
      </c>
      <c r="Y852" s="1">
        <f t="shared" si="195"/>
        <v>130330.26</v>
      </c>
      <c r="Z852" s="1">
        <f t="shared" si="196"/>
        <v>3122.3339999999998</v>
      </c>
      <c r="AA852" s="1">
        <f t="shared" si="197"/>
        <v>6047.9040000000005</v>
      </c>
      <c r="AB852" s="1">
        <f t="shared" si="198"/>
        <v>160.518</v>
      </c>
      <c r="AC852" s="1">
        <f t="shared" si="199"/>
        <v>3034.308</v>
      </c>
      <c r="AD852" s="1">
        <f t="shared" si="200"/>
        <v>43080.959999999999</v>
      </c>
      <c r="AE852" s="1">
        <f t="shared" si="201"/>
        <v>49191</v>
      </c>
      <c r="AF852" s="1">
        <f t="shared" si="202"/>
        <v>72647.34</v>
      </c>
      <c r="AG852" s="1">
        <f t="shared" si="203"/>
        <v>3935.28</v>
      </c>
      <c r="AH852" s="1" t="e">
        <f>IF(#REF!="Y",B852,"")</f>
        <v>#REF!</v>
      </c>
      <c r="AI852" s="1" t="e">
        <f>IF(#REF!="","",MONTH(#REF!))</f>
        <v>#REF!</v>
      </c>
      <c r="AJ852" s="1" t="e">
        <f>#REF!+0</f>
        <v>#REF!</v>
      </c>
      <c r="AK852" s="1">
        <f t="shared" si="204"/>
        <v>517.79999999999995</v>
      </c>
      <c r="AL852" s="1">
        <f t="shared" si="205"/>
        <v>517.79999999999995</v>
      </c>
      <c r="AM852" s="1">
        <f t="shared" si="206"/>
        <v>517.79999999999995</v>
      </c>
      <c r="AN852" s="1">
        <f t="shared" si="207"/>
        <v>517.79999999999995</v>
      </c>
      <c r="AO852" s="1">
        <f t="shared" si="208"/>
        <v>517.79999999999995</v>
      </c>
      <c r="AP852" s="1">
        <f t="shared" si="209"/>
        <v>517.79999999999995</v>
      </c>
      <c r="XED852" s="8"/>
      <c r="XEE852" s="8"/>
      <c r="XEF852" s="8"/>
      <c r="XEG852" s="8"/>
      <c r="XEH852" s="8"/>
      <c r="XEI852" s="8"/>
      <c r="XEJ852" s="8"/>
      <c r="XEK852" s="8"/>
      <c r="XEL852" s="8"/>
      <c r="XEM852" s="8"/>
      <c r="XEN852" s="8"/>
      <c r="XEO852" s="8"/>
      <c r="XEP852" s="8"/>
      <c r="XEQ852" s="8"/>
      <c r="XER852" s="8"/>
      <c r="XES852" s="8"/>
      <c r="XET852" s="8"/>
      <c r="XEU852" s="8"/>
      <c r="XEV852" s="8"/>
    </row>
    <row r="853" spans="1:42 16358:16376" s="1" customFormat="1" ht="30" customHeight="1">
      <c r="A853" s="1">
        <v>851</v>
      </c>
      <c r="B853" s="1">
        <v>496.6</v>
      </c>
      <c r="C853" s="2">
        <v>242.8</v>
      </c>
      <c r="D853" s="3">
        <v>11.56</v>
      </c>
      <c r="E853" s="3">
        <v>0.31</v>
      </c>
      <c r="F853" s="4">
        <v>5.86</v>
      </c>
      <c r="G853" s="1" t="s">
        <v>46</v>
      </c>
      <c r="H853" s="3">
        <v>6.19</v>
      </c>
      <c r="I853" s="2">
        <v>2.2599999999999998</v>
      </c>
      <c r="J853" s="2">
        <v>73.599999999999994</v>
      </c>
      <c r="K853" s="2">
        <v>91</v>
      </c>
      <c r="L853" s="2">
        <v>140.30000000000001</v>
      </c>
      <c r="M853" s="2">
        <v>7.6</v>
      </c>
      <c r="N853" s="1">
        <v>0</v>
      </c>
      <c r="O853" s="1">
        <v>20</v>
      </c>
      <c r="P853" s="1">
        <v>10</v>
      </c>
      <c r="Q853" s="1" t="s">
        <v>41</v>
      </c>
      <c r="R853" s="1" t="s">
        <v>41</v>
      </c>
      <c r="S853" s="5" t="s">
        <v>42</v>
      </c>
      <c r="T853" s="6" t="s">
        <v>42</v>
      </c>
      <c r="U853" s="1" t="s">
        <v>44</v>
      </c>
      <c r="V853" s="1" t="s">
        <v>44</v>
      </c>
      <c r="Y853" s="1">
        <f t="shared" si="195"/>
        <v>120574.48</v>
      </c>
      <c r="Z853" s="1">
        <f t="shared" si="196"/>
        <v>3073.9540000000002</v>
      </c>
      <c r="AA853" s="1">
        <f t="shared" si="197"/>
        <v>5740.6959999999999</v>
      </c>
      <c r="AB853" s="1">
        <f t="shared" si="198"/>
        <v>153.946</v>
      </c>
      <c r="AC853" s="1">
        <f t="shared" si="199"/>
        <v>2910.076</v>
      </c>
      <c r="AD853" s="1">
        <f t="shared" si="200"/>
        <v>36549.760000000002</v>
      </c>
      <c r="AE853" s="1">
        <f t="shared" si="201"/>
        <v>45190.6</v>
      </c>
      <c r="AF853" s="1">
        <f t="shared" si="202"/>
        <v>69672.98</v>
      </c>
      <c r="AG853" s="1">
        <f t="shared" si="203"/>
        <v>3774.16</v>
      </c>
      <c r="AH853" s="1" t="e">
        <f>IF(#REF!="Y",B853,"")</f>
        <v>#REF!</v>
      </c>
      <c r="AI853" s="1" t="e">
        <f>IF(#REF!="","",MONTH(#REF!))</f>
        <v>#REF!</v>
      </c>
      <c r="AJ853" s="1" t="e">
        <f>#REF!+0</f>
        <v>#REF!</v>
      </c>
      <c r="AK853" s="1">
        <f t="shared" si="204"/>
        <v>496.6</v>
      </c>
      <c r="AL853" s="1">
        <f t="shared" si="205"/>
        <v>496.6</v>
      </c>
      <c r="AM853" s="1">
        <f t="shared" si="206"/>
        <v>496.6</v>
      </c>
      <c r="AN853" s="1">
        <f t="shared" si="207"/>
        <v>496.6</v>
      </c>
      <c r="AO853" s="1">
        <f t="shared" si="208"/>
        <v>496.6</v>
      </c>
      <c r="AP853" s="1">
        <f t="shared" si="209"/>
        <v>496.6</v>
      </c>
      <c r="XED853" s="8"/>
      <c r="XEE853" s="8"/>
      <c r="XEF853" s="8"/>
      <c r="XEG853" s="8"/>
      <c r="XEH853" s="8"/>
      <c r="XEI853" s="8"/>
      <c r="XEJ853" s="8"/>
      <c r="XEK853" s="8"/>
      <c r="XEL853" s="8"/>
      <c r="XEM853" s="8"/>
      <c r="XEN853" s="8"/>
      <c r="XEO853" s="8"/>
      <c r="XEP853" s="8"/>
      <c r="XEQ853" s="8"/>
      <c r="XER853" s="8"/>
      <c r="XES853" s="8"/>
      <c r="XET853" s="8"/>
      <c r="XEU853" s="8"/>
      <c r="XEV853" s="8"/>
    </row>
    <row r="854" spans="1:42 16358:16376" s="1" customFormat="1" ht="30" customHeight="1">
      <c r="A854" s="1">
        <v>852</v>
      </c>
      <c r="B854" s="1">
        <v>384</v>
      </c>
      <c r="C854" s="2">
        <v>238</v>
      </c>
      <c r="D854" s="3">
        <v>11.75</v>
      </c>
      <c r="E854" s="3">
        <v>0.31</v>
      </c>
      <c r="F854" s="4">
        <v>5.86</v>
      </c>
      <c r="G854" s="1" t="s">
        <v>46</v>
      </c>
      <c r="H854" s="3">
        <v>6.43</v>
      </c>
      <c r="I854" s="2">
        <v>2.2599999999999998</v>
      </c>
      <c r="J854" s="2">
        <v>67.8</v>
      </c>
      <c r="K854" s="2">
        <v>87.3</v>
      </c>
      <c r="L854" s="2">
        <v>140.30000000000001</v>
      </c>
      <c r="M854" s="2">
        <v>7.6</v>
      </c>
      <c r="N854" s="1">
        <v>0</v>
      </c>
      <c r="O854" s="1" t="s">
        <v>40</v>
      </c>
      <c r="P854" s="1" t="s">
        <v>40</v>
      </c>
      <c r="Q854" s="1" t="s">
        <v>41</v>
      </c>
      <c r="R854" s="1" t="s">
        <v>41</v>
      </c>
      <c r="S854" s="5" t="s">
        <v>42</v>
      </c>
      <c r="T854" s="6" t="s">
        <v>43</v>
      </c>
      <c r="U854" s="1" t="s">
        <v>44</v>
      </c>
      <c r="V854" s="1" t="s">
        <v>44</v>
      </c>
      <c r="Y854" s="1">
        <f t="shared" si="195"/>
        <v>91392</v>
      </c>
      <c r="Z854" s="1">
        <f t="shared" si="196"/>
        <v>2469.12</v>
      </c>
      <c r="AA854" s="1">
        <f t="shared" si="197"/>
        <v>4512</v>
      </c>
      <c r="AB854" s="1">
        <f t="shared" si="198"/>
        <v>119.04</v>
      </c>
      <c r="AC854" s="1">
        <f t="shared" si="199"/>
        <v>2250.2399999999998</v>
      </c>
      <c r="AD854" s="1">
        <f t="shared" si="200"/>
        <v>26035.200000000001</v>
      </c>
      <c r="AE854" s="1">
        <f t="shared" si="201"/>
        <v>33523.199999999997</v>
      </c>
      <c r="AF854" s="1">
        <f t="shared" si="202"/>
        <v>53875.199999999997</v>
      </c>
      <c r="AG854" s="1">
        <f t="shared" si="203"/>
        <v>2918.4</v>
      </c>
      <c r="AH854" s="1" t="e">
        <f>IF(#REF!="Y",B854,"")</f>
        <v>#REF!</v>
      </c>
      <c r="AI854" s="1" t="e">
        <f>IF(#REF!="","",MONTH(#REF!))</f>
        <v>#REF!</v>
      </c>
      <c r="AJ854" s="1" t="e">
        <f>#REF!+0</f>
        <v>#REF!</v>
      </c>
      <c r="AK854" s="1">
        <f t="shared" si="204"/>
        <v>384</v>
      </c>
      <c r="AL854" s="1" t="str">
        <f t="shared" si="205"/>
        <v/>
      </c>
      <c r="AM854" s="1">
        <f t="shared" si="206"/>
        <v>384</v>
      </c>
      <c r="AN854" s="1">
        <f t="shared" si="207"/>
        <v>384</v>
      </c>
      <c r="AO854" s="1">
        <f t="shared" si="208"/>
        <v>384</v>
      </c>
      <c r="AP854" s="1">
        <f t="shared" si="209"/>
        <v>384</v>
      </c>
      <c r="XED854" s="8"/>
      <c r="XEE854" s="8"/>
      <c r="XEF854" s="8"/>
      <c r="XEG854" s="8"/>
      <c r="XEH854" s="8"/>
      <c r="XEI854" s="8"/>
      <c r="XEJ854" s="8"/>
      <c r="XEK854" s="8"/>
      <c r="XEL854" s="8"/>
      <c r="XEM854" s="8"/>
      <c r="XEN854" s="8"/>
      <c r="XEO854" s="8"/>
      <c r="XEP854" s="8"/>
      <c r="XEQ854" s="8"/>
      <c r="XER854" s="8"/>
      <c r="XES854" s="8"/>
      <c r="XET854" s="8"/>
      <c r="XEU854" s="8"/>
      <c r="XEV854" s="8"/>
    </row>
    <row r="855" spans="1:42 16358:16376" s="1" customFormat="1" ht="30" customHeight="1">
      <c r="A855" s="1">
        <v>853</v>
      </c>
      <c r="B855" s="1">
        <v>267.2</v>
      </c>
      <c r="C855" s="2">
        <v>240.1</v>
      </c>
      <c r="D855" s="3">
        <v>11.97</v>
      </c>
      <c r="E855" s="3">
        <v>0.31</v>
      </c>
      <c r="F855" s="4">
        <v>5.86</v>
      </c>
      <c r="G855" s="1" t="s">
        <v>46</v>
      </c>
      <c r="H855" s="3">
        <v>6.5</v>
      </c>
      <c r="I855" s="2">
        <v>2.2599999999999998</v>
      </c>
      <c r="J855" s="2">
        <v>70.3</v>
      </c>
      <c r="K855" s="2">
        <v>89</v>
      </c>
      <c r="L855" s="2">
        <v>140.30000000000001</v>
      </c>
      <c r="M855" s="2">
        <v>7.6</v>
      </c>
      <c r="N855" s="1">
        <v>0</v>
      </c>
      <c r="O855" s="1" t="s">
        <v>40</v>
      </c>
      <c r="P855" s="1" t="s">
        <v>40</v>
      </c>
      <c r="Q855" s="1" t="s">
        <v>41</v>
      </c>
      <c r="R855" s="1" t="s">
        <v>41</v>
      </c>
      <c r="S855" s="5" t="s">
        <v>42</v>
      </c>
      <c r="T855" s="6" t="s">
        <v>43</v>
      </c>
      <c r="U855" s="1" t="s">
        <v>44</v>
      </c>
      <c r="V855" s="1" t="s">
        <v>44</v>
      </c>
      <c r="Y855" s="1">
        <f t="shared" si="195"/>
        <v>64154.720000000001</v>
      </c>
      <c r="Z855" s="1">
        <f t="shared" si="196"/>
        <v>1736.8</v>
      </c>
      <c r="AA855" s="1">
        <f t="shared" si="197"/>
        <v>3198.384</v>
      </c>
      <c r="AB855" s="1">
        <f t="shared" si="198"/>
        <v>82.831999999999994</v>
      </c>
      <c r="AC855" s="1">
        <f t="shared" si="199"/>
        <v>1565.7919999999999</v>
      </c>
      <c r="AD855" s="1">
        <f t="shared" si="200"/>
        <v>18784.16</v>
      </c>
      <c r="AE855" s="1">
        <f t="shared" si="201"/>
        <v>23780.799999999999</v>
      </c>
      <c r="AF855" s="1">
        <f t="shared" si="202"/>
        <v>37488.160000000003</v>
      </c>
      <c r="AG855" s="1">
        <f t="shared" si="203"/>
        <v>2030.72</v>
      </c>
      <c r="AH855" s="1" t="e">
        <f>IF(#REF!="Y",B855,"")</f>
        <v>#REF!</v>
      </c>
      <c r="AI855" s="1" t="e">
        <f>IF(#REF!="","",MONTH(#REF!))</f>
        <v>#REF!</v>
      </c>
      <c r="AJ855" s="1" t="e">
        <f>#REF!+0</f>
        <v>#REF!</v>
      </c>
      <c r="AK855" s="1">
        <f t="shared" si="204"/>
        <v>267.2</v>
      </c>
      <c r="AL855" s="1" t="str">
        <f t="shared" si="205"/>
        <v/>
      </c>
      <c r="AM855" s="1">
        <f t="shared" si="206"/>
        <v>267.2</v>
      </c>
      <c r="AN855" s="1">
        <f t="shared" si="207"/>
        <v>267.2</v>
      </c>
      <c r="AO855" s="1">
        <f t="shared" si="208"/>
        <v>267.2</v>
      </c>
      <c r="AP855" s="1">
        <f t="shared" si="209"/>
        <v>267.2</v>
      </c>
      <c r="XED855" s="8"/>
      <c r="XEE855" s="8"/>
      <c r="XEF855" s="8"/>
      <c r="XEG855" s="8"/>
      <c r="XEH855" s="8"/>
      <c r="XEI855" s="8"/>
      <c r="XEJ855" s="8"/>
      <c r="XEK855" s="8"/>
      <c r="XEL855" s="8"/>
      <c r="XEM855" s="8"/>
      <c r="XEN855" s="8"/>
      <c r="XEO855" s="8"/>
      <c r="XEP855" s="8"/>
      <c r="XEQ855" s="8"/>
      <c r="XER855" s="8"/>
      <c r="XES855" s="8"/>
      <c r="XET855" s="8"/>
      <c r="XEU855" s="8"/>
      <c r="XEV855" s="8"/>
    </row>
    <row r="856" spans="1:42 16358:16376" s="1" customFormat="1" ht="30" customHeight="1">
      <c r="A856" s="1">
        <v>854</v>
      </c>
      <c r="B856" s="1">
        <v>486.8</v>
      </c>
      <c r="C856" s="2">
        <v>233.2</v>
      </c>
      <c r="D856" s="3">
        <v>11.52</v>
      </c>
      <c r="E856" s="3">
        <v>0.31</v>
      </c>
      <c r="F856" s="4">
        <v>5.86</v>
      </c>
      <c r="G856" s="1" t="s">
        <v>46</v>
      </c>
      <c r="H856" s="3">
        <v>6.64</v>
      </c>
      <c r="I856" s="2">
        <v>2.2599999999999998</v>
      </c>
      <c r="J856" s="2">
        <v>70</v>
      </c>
      <c r="K856" s="2">
        <v>89.1</v>
      </c>
      <c r="L856" s="2">
        <v>140.30000000000001</v>
      </c>
      <c r="M856" s="2">
        <v>7.6</v>
      </c>
      <c r="N856" s="1">
        <v>0</v>
      </c>
      <c r="O856" s="1" t="s">
        <v>40</v>
      </c>
      <c r="P856" s="1" t="s">
        <v>40</v>
      </c>
      <c r="Q856" s="1" t="s">
        <v>41</v>
      </c>
      <c r="R856" s="1" t="s">
        <v>41</v>
      </c>
      <c r="S856" s="5" t="s">
        <v>42</v>
      </c>
      <c r="T856" s="6" t="s">
        <v>43</v>
      </c>
      <c r="U856" s="1" t="s">
        <v>44</v>
      </c>
      <c r="V856" s="1" t="s">
        <v>44</v>
      </c>
      <c r="Y856" s="1">
        <f t="shared" si="195"/>
        <v>113521.76</v>
      </c>
      <c r="Z856" s="1">
        <f t="shared" si="196"/>
        <v>3232.3519999999999</v>
      </c>
      <c r="AA856" s="1">
        <f t="shared" si="197"/>
        <v>5607.9359999999997</v>
      </c>
      <c r="AB856" s="1">
        <f t="shared" si="198"/>
        <v>150.90799999999999</v>
      </c>
      <c r="AC856" s="1">
        <f t="shared" si="199"/>
        <v>2852.6480000000001</v>
      </c>
      <c r="AD856" s="1">
        <f t="shared" si="200"/>
        <v>34076</v>
      </c>
      <c r="AE856" s="1">
        <f t="shared" si="201"/>
        <v>43373.88</v>
      </c>
      <c r="AF856" s="1">
        <f t="shared" si="202"/>
        <v>68298.039999999994</v>
      </c>
      <c r="AG856" s="1">
        <f t="shared" si="203"/>
        <v>3699.68</v>
      </c>
      <c r="AH856" s="1" t="e">
        <f>IF(#REF!="Y",B856,"")</f>
        <v>#REF!</v>
      </c>
      <c r="AI856" s="1" t="e">
        <f>IF(#REF!="","",MONTH(#REF!))</f>
        <v>#REF!</v>
      </c>
      <c r="AJ856" s="1" t="e">
        <f>#REF!+0</f>
        <v>#REF!</v>
      </c>
      <c r="AK856" s="1">
        <f t="shared" si="204"/>
        <v>486.8</v>
      </c>
      <c r="AL856" s="1" t="str">
        <f t="shared" si="205"/>
        <v/>
      </c>
      <c r="AM856" s="1">
        <f t="shared" si="206"/>
        <v>486.8</v>
      </c>
      <c r="AN856" s="1">
        <f t="shared" si="207"/>
        <v>486.8</v>
      </c>
      <c r="AO856" s="1">
        <f t="shared" si="208"/>
        <v>486.8</v>
      </c>
      <c r="AP856" s="1">
        <f t="shared" si="209"/>
        <v>486.8</v>
      </c>
      <c r="XED856" s="8"/>
      <c r="XEE856" s="8"/>
      <c r="XEF856" s="8"/>
      <c r="XEG856" s="8"/>
      <c r="XEH856" s="8"/>
      <c r="XEI856" s="8"/>
      <c r="XEJ856" s="8"/>
      <c r="XEK856" s="8"/>
      <c r="XEL856" s="8"/>
      <c r="XEM856" s="8"/>
      <c r="XEN856" s="8"/>
      <c r="XEO856" s="8"/>
      <c r="XEP856" s="8"/>
      <c r="XEQ856" s="8"/>
      <c r="XER856" s="8"/>
      <c r="XES856" s="8"/>
      <c r="XET856" s="8"/>
      <c r="XEU856" s="8"/>
      <c r="XEV856" s="8"/>
    </row>
    <row r="857" spans="1:42 16358:16376" s="1" customFormat="1" ht="30" customHeight="1">
      <c r="A857" s="1">
        <v>855</v>
      </c>
      <c r="B857" s="1">
        <v>302</v>
      </c>
      <c r="C857" s="2">
        <v>228.6</v>
      </c>
      <c r="D857" s="3">
        <v>11.41</v>
      </c>
      <c r="E857" s="3">
        <v>0.31</v>
      </c>
      <c r="F857" s="4">
        <v>5.86</v>
      </c>
      <c r="G857" s="1" t="s">
        <v>46</v>
      </c>
      <c r="H857" s="3">
        <v>6.58</v>
      </c>
      <c r="I857" s="2">
        <v>2.2599999999999998</v>
      </c>
      <c r="J857" s="2">
        <v>69.8</v>
      </c>
      <c r="K857" s="2">
        <v>89</v>
      </c>
      <c r="L857" s="2">
        <v>140.30000000000001</v>
      </c>
      <c r="M857" s="2">
        <v>7.6</v>
      </c>
      <c r="N857" s="1">
        <v>0</v>
      </c>
      <c r="O857" s="1" t="s">
        <v>40</v>
      </c>
      <c r="P857" s="1" t="s">
        <v>40</v>
      </c>
      <c r="Q857" s="1" t="s">
        <v>41</v>
      </c>
      <c r="R857" s="1" t="s">
        <v>41</v>
      </c>
      <c r="S857" s="5" t="s">
        <v>42</v>
      </c>
      <c r="T857" s="6" t="s">
        <v>43</v>
      </c>
      <c r="U857" s="1" t="s">
        <v>44</v>
      </c>
      <c r="V857" s="1" t="s">
        <v>44</v>
      </c>
      <c r="Y857" s="1">
        <f t="shared" si="195"/>
        <v>69037.2</v>
      </c>
      <c r="Z857" s="1">
        <f t="shared" si="196"/>
        <v>1987.16</v>
      </c>
      <c r="AA857" s="1">
        <f t="shared" si="197"/>
        <v>3445.82</v>
      </c>
      <c r="AB857" s="1">
        <f t="shared" si="198"/>
        <v>93.62</v>
      </c>
      <c r="AC857" s="1">
        <f t="shared" si="199"/>
        <v>1769.72</v>
      </c>
      <c r="AD857" s="1">
        <f t="shared" si="200"/>
        <v>21079.599999999999</v>
      </c>
      <c r="AE857" s="1">
        <f t="shared" si="201"/>
        <v>26878</v>
      </c>
      <c r="AF857" s="1">
        <f t="shared" si="202"/>
        <v>42370.6</v>
      </c>
      <c r="AG857" s="1">
        <f t="shared" si="203"/>
        <v>2295.1999999999998</v>
      </c>
      <c r="AH857" s="1" t="e">
        <f>IF(#REF!="Y",B857,"")</f>
        <v>#REF!</v>
      </c>
      <c r="AI857" s="1" t="e">
        <f>IF(#REF!="","",MONTH(#REF!))</f>
        <v>#REF!</v>
      </c>
      <c r="AJ857" s="1" t="e">
        <f>#REF!+0</f>
        <v>#REF!</v>
      </c>
      <c r="AK857" s="1">
        <f t="shared" si="204"/>
        <v>302</v>
      </c>
      <c r="AL857" s="1" t="str">
        <f t="shared" si="205"/>
        <v/>
      </c>
      <c r="AM857" s="1">
        <f t="shared" si="206"/>
        <v>302</v>
      </c>
      <c r="AN857" s="1">
        <f t="shared" si="207"/>
        <v>302</v>
      </c>
      <c r="AO857" s="1">
        <f t="shared" si="208"/>
        <v>302</v>
      </c>
      <c r="AP857" s="1">
        <f t="shared" si="209"/>
        <v>302</v>
      </c>
      <c r="XED857" s="8"/>
      <c r="XEE857" s="8"/>
      <c r="XEF857" s="8"/>
      <c r="XEG857" s="8"/>
      <c r="XEH857" s="8"/>
      <c r="XEI857" s="8"/>
      <c r="XEJ857" s="8"/>
      <c r="XEK857" s="8"/>
      <c r="XEL857" s="8"/>
      <c r="XEM857" s="8"/>
      <c r="XEN857" s="8"/>
      <c r="XEO857" s="8"/>
      <c r="XEP857" s="8"/>
      <c r="XEQ857" s="8"/>
      <c r="XER857" s="8"/>
      <c r="XES857" s="8"/>
      <c r="XET857" s="8"/>
      <c r="XEU857" s="8"/>
      <c r="XEV857" s="8"/>
    </row>
    <row r="858" spans="1:42 16358:16376" s="1" customFormat="1" ht="30" customHeight="1">
      <c r="A858" s="1">
        <v>856</v>
      </c>
      <c r="B858" s="1">
        <v>491</v>
      </c>
      <c r="C858" s="2">
        <v>156.1</v>
      </c>
      <c r="D858" s="3">
        <v>11.93</v>
      </c>
      <c r="E858" s="3">
        <v>0.36</v>
      </c>
      <c r="F858" s="4">
        <v>5.85</v>
      </c>
      <c r="G858" s="1" t="s">
        <v>39</v>
      </c>
      <c r="H858" s="3">
        <v>4.26</v>
      </c>
      <c r="I858" s="2">
        <v>1.59</v>
      </c>
      <c r="J858" s="2">
        <v>73.3</v>
      </c>
      <c r="K858" s="2">
        <v>91.9</v>
      </c>
      <c r="L858" s="2">
        <v>165.4</v>
      </c>
      <c r="M858" s="2">
        <v>8.4</v>
      </c>
      <c r="N858" s="1">
        <v>0</v>
      </c>
      <c r="O858" s="1">
        <v>10</v>
      </c>
      <c r="P858" s="1" t="s">
        <v>40</v>
      </c>
      <c r="Q858" s="1" t="s">
        <v>41</v>
      </c>
      <c r="R858" s="1" t="s">
        <v>41</v>
      </c>
      <c r="S858" s="5" t="s">
        <v>42</v>
      </c>
      <c r="T858" s="6" t="s">
        <v>43</v>
      </c>
      <c r="U858" s="1" t="s">
        <v>44</v>
      </c>
      <c r="V858" s="1" t="s">
        <v>44</v>
      </c>
      <c r="W858" s="1">
        <v>5</v>
      </c>
      <c r="X858" s="1" t="s">
        <v>41</v>
      </c>
      <c r="Y858" s="1">
        <f t="shared" si="195"/>
        <v>76645.100000000006</v>
      </c>
      <c r="Z858" s="1">
        <f t="shared" si="196"/>
        <v>2091.66</v>
      </c>
      <c r="AA858" s="1">
        <f t="shared" si="197"/>
        <v>5857.63</v>
      </c>
      <c r="AB858" s="1">
        <f t="shared" si="198"/>
        <v>176.76</v>
      </c>
      <c r="AC858" s="1">
        <f t="shared" si="199"/>
        <v>2872.35</v>
      </c>
      <c r="AD858" s="1">
        <f t="shared" si="200"/>
        <v>35990.300000000003</v>
      </c>
      <c r="AE858" s="1">
        <f t="shared" si="201"/>
        <v>45122.9</v>
      </c>
      <c r="AF858" s="1">
        <f t="shared" si="202"/>
        <v>81211.399999999994</v>
      </c>
      <c r="AG858" s="1">
        <f t="shared" si="203"/>
        <v>4124.3999999999996</v>
      </c>
      <c r="AH858" s="1" t="e">
        <f>IF(#REF!="Y",B858,"")</f>
        <v>#REF!</v>
      </c>
      <c r="AI858" s="1" t="e">
        <f>IF(#REF!="","",MONTH(#REF!))</f>
        <v>#REF!</v>
      </c>
      <c r="AJ858" s="1" t="e">
        <f>#REF!+0</f>
        <v>#REF!</v>
      </c>
      <c r="AK858" s="1">
        <f t="shared" si="204"/>
        <v>491</v>
      </c>
      <c r="AL858" s="1" t="str">
        <f t="shared" si="205"/>
        <v/>
      </c>
      <c r="AM858" s="1">
        <f t="shared" si="206"/>
        <v>491</v>
      </c>
      <c r="AN858" s="1">
        <f t="shared" si="207"/>
        <v>491</v>
      </c>
      <c r="AO858" s="1">
        <f t="shared" si="208"/>
        <v>491</v>
      </c>
      <c r="AP858" s="1">
        <f t="shared" si="209"/>
        <v>491</v>
      </c>
      <c r="XED858" s="8"/>
      <c r="XEE858" s="8"/>
      <c r="XEF858" s="8"/>
      <c r="XEG858" s="8"/>
      <c r="XEH858" s="8"/>
      <c r="XEI858" s="8"/>
      <c r="XEJ858" s="8"/>
      <c r="XEK858" s="8"/>
      <c r="XEL858" s="8"/>
      <c r="XEM858" s="8"/>
      <c r="XEN858" s="8"/>
      <c r="XEO858" s="8"/>
      <c r="XEP858" s="8"/>
      <c r="XEQ858" s="8"/>
      <c r="XER858" s="8"/>
      <c r="XES858" s="8"/>
      <c r="XET858" s="8"/>
      <c r="XEU858" s="8"/>
      <c r="XEV858" s="8"/>
    </row>
    <row r="859" spans="1:42 16358:16376" s="1" customFormat="1" ht="30" customHeight="1">
      <c r="A859" s="1">
        <v>857</v>
      </c>
      <c r="B859" s="1">
        <v>500.2</v>
      </c>
      <c r="C859" s="2">
        <v>159.5</v>
      </c>
      <c r="D859" s="3">
        <v>12.02</v>
      </c>
      <c r="E859" s="3">
        <v>0.36</v>
      </c>
      <c r="F859" s="4">
        <v>5.85</v>
      </c>
      <c r="G859" s="1" t="s">
        <v>39</v>
      </c>
      <c r="H859" s="3">
        <v>4.41</v>
      </c>
      <c r="I859" s="2">
        <v>1.59</v>
      </c>
      <c r="J859" s="2">
        <v>72</v>
      </c>
      <c r="K859" s="2">
        <v>91.2</v>
      </c>
      <c r="L859" s="2">
        <v>165.4</v>
      </c>
      <c r="M859" s="2">
        <v>8.4</v>
      </c>
      <c r="N859" s="1">
        <v>0</v>
      </c>
      <c r="O859" s="1">
        <v>10</v>
      </c>
      <c r="P859" s="1" t="s">
        <v>40</v>
      </c>
      <c r="Q859" s="1" t="s">
        <v>41</v>
      </c>
      <c r="R859" s="1" t="s">
        <v>41</v>
      </c>
      <c r="S859" s="5" t="s">
        <v>42</v>
      </c>
      <c r="T859" s="6" t="s">
        <v>43</v>
      </c>
      <c r="U859" s="1" t="s">
        <v>44</v>
      </c>
      <c r="V859" s="1" t="s">
        <v>44</v>
      </c>
      <c r="Y859" s="1">
        <f t="shared" si="195"/>
        <v>79781.899999999994</v>
      </c>
      <c r="Z859" s="1">
        <f t="shared" si="196"/>
        <v>2205.8820000000001</v>
      </c>
      <c r="AA859" s="1">
        <f t="shared" si="197"/>
        <v>6012.4040000000005</v>
      </c>
      <c r="AB859" s="1">
        <f t="shared" si="198"/>
        <v>180.072</v>
      </c>
      <c r="AC859" s="1">
        <f t="shared" si="199"/>
        <v>2926.17</v>
      </c>
      <c r="AD859" s="1">
        <f t="shared" si="200"/>
        <v>36014.400000000001</v>
      </c>
      <c r="AE859" s="1">
        <f t="shared" si="201"/>
        <v>45618.239999999998</v>
      </c>
      <c r="AF859" s="1">
        <f t="shared" si="202"/>
        <v>82733.08</v>
      </c>
      <c r="AG859" s="1">
        <f t="shared" si="203"/>
        <v>4201.68</v>
      </c>
      <c r="AH859" s="1" t="e">
        <f>IF(#REF!="Y",B859,"")</f>
        <v>#REF!</v>
      </c>
      <c r="AI859" s="1" t="e">
        <f>IF(#REF!="","",MONTH(#REF!))</f>
        <v>#REF!</v>
      </c>
      <c r="AJ859" s="1" t="e">
        <f>#REF!+0</f>
        <v>#REF!</v>
      </c>
      <c r="AK859" s="1">
        <f t="shared" si="204"/>
        <v>500.2</v>
      </c>
      <c r="AL859" s="1" t="str">
        <f t="shared" si="205"/>
        <v/>
      </c>
      <c r="AM859" s="1">
        <f t="shared" si="206"/>
        <v>500.2</v>
      </c>
      <c r="AN859" s="1">
        <f t="shared" si="207"/>
        <v>500.2</v>
      </c>
      <c r="AO859" s="1">
        <f t="shared" si="208"/>
        <v>500.2</v>
      </c>
      <c r="AP859" s="1">
        <f t="shared" si="209"/>
        <v>500.2</v>
      </c>
      <c r="XED859" s="8"/>
      <c r="XEE859" s="8"/>
      <c r="XEF859" s="8"/>
      <c r="XEG859" s="8"/>
      <c r="XEH859" s="8"/>
      <c r="XEI859" s="8"/>
      <c r="XEJ859" s="8"/>
      <c r="XEK859" s="8"/>
      <c r="XEL859" s="8"/>
      <c r="XEM859" s="8"/>
      <c r="XEN859" s="8"/>
      <c r="XEO859" s="8"/>
      <c r="XEP859" s="8"/>
      <c r="XEQ859" s="8"/>
      <c r="XER859" s="8"/>
      <c r="XES859" s="8"/>
      <c r="XET859" s="8"/>
      <c r="XEU859" s="8"/>
      <c r="XEV859" s="8"/>
    </row>
    <row r="860" spans="1:42 16358:16376" s="1" customFormat="1" ht="30" customHeight="1">
      <c r="A860" s="1">
        <v>858</v>
      </c>
      <c r="B860" s="1">
        <v>519</v>
      </c>
      <c r="C860" s="2">
        <v>166.6</v>
      </c>
      <c r="D860" s="3">
        <v>11.93</v>
      </c>
      <c r="E860" s="3">
        <v>0.36</v>
      </c>
      <c r="F860" s="4">
        <v>5.85</v>
      </c>
      <c r="G860" s="1" t="s">
        <v>39</v>
      </c>
      <c r="H860" s="3">
        <v>4.6900000000000004</v>
      </c>
      <c r="I860" s="2">
        <v>1.59</v>
      </c>
      <c r="J860" s="2">
        <v>69.7</v>
      </c>
      <c r="K860" s="2">
        <v>90.1</v>
      </c>
      <c r="L860" s="2">
        <v>165.4</v>
      </c>
      <c r="M860" s="2">
        <v>8.4</v>
      </c>
      <c r="N860" s="1">
        <v>0</v>
      </c>
      <c r="O860" s="1" t="s">
        <v>40</v>
      </c>
      <c r="P860" s="1" t="s">
        <v>40</v>
      </c>
      <c r="Q860" s="1" t="s">
        <v>41</v>
      </c>
      <c r="R860" s="1" t="s">
        <v>41</v>
      </c>
      <c r="S860" s="5" t="s">
        <v>42</v>
      </c>
      <c r="T860" s="6" t="s">
        <v>43</v>
      </c>
      <c r="U860" s="1" t="s">
        <v>44</v>
      </c>
      <c r="V860" s="1" t="s">
        <v>44</v>
      </c>
      <c r="Y860" s="1">
        <f t="shared" si="195"/>
        <v>86465.4</v>
      </c>
      <c r="Z860" s="1">
        <f t="shared" si="196"/>
        <v>2434.11</v>
      </c>
      <c r="AA860" s="1">
        <f t="shared" si="197"/>
        <v>6191.67</v>
      </c>
      <c r="AB860" s="1">
        <f t="shared" si="198"/>
        <v>186.84</v>
      </c>
      <c r="AC860" s="1">
        <f t="shared" si="199"/>
        <v>3036.15</v>
      </c>
      <c r="AD860" s="1">
        <f t="shared" si="200"/>
        <v>36174.300000000003</v>
      </c>
      <c r="AE860" s="1">
        <f t="shared" si="201"/>
        <v>46761.9</v>
      </c>
      <c r="AF860" s="1">
        <f t="shared" si="202"/>
        <v>85842.6</v>
      </c>
      <c r="AG860" s="1">
        <f t="shared" si="203"/>
        <v>4359.6000000000004</v>
      </c>
      <c r="AH860" s="1" t="e">
        <f>IF(#REF!="Y",B860,"")</f>
        <v>#REF!</v>
      </c>
      <c r="AI860" s="1" t="e">
        <f>IF(#REF!="","",MONTH(#REF!))</f>
        <v>#REF!</v>
      </c>
      <c r="AJ860" s="1" t="e">
        <f>#REF!+0</f>
        <v>#REF!</v>
      </c>
      <c r="AK860" s="1">
        <f t="shared" si="204"/>
        <v>519</v>
      </c>
      <c r="AL860" s="1" t="str">
        <f t="shared" si="205"/>
        <v/>
      </c>
      <c r="AM860" s="1">
        <f t="shared" si="206"/>
        <v>519</v>
      </c>
      <c r="AN860" s="1">
        <f t="shared" si="207"/>
        <v>519</v>
      </c>
      <c r="AO860" s="1">
        <f t="shared" si="208"/>
        <v>519</v>
      </c>
      <c r="AP860" s="1">
        <f t="shared" si="209"/>
        <v>519</v>
      </c>
      <c r="XED860" s="8"/>
      <c r="XEE860" s="8"/>
      <c r="XEF860" s="8"/>
      <c r="XEG860" s="8"/>
      <c r="XEH860" s="8"/>
      <c r="XEI860" s="8"/>
      <c r="XEJ860" s="8"/>
      <c r="XEK860" s="8"/>
      <c r="XEL860" s="8"/>
      <c r="XEM860" s="8"/>
      <c r="XEN860" s="8"/>
      <c r="XEO860" s="8"/>
      <c r="XEP860" s="8"/>
      <c r="XEQ860" s="8"/>
      <c r="XER860" s="8"/>
      <c r="XES860" s="8"/>
      <c r="XET860" s="8"/>
      <c r="XEU860" s="8"/>
      <c r="XEV860" s="8"/>
    </row>
    <row r="861" spans="1:42 16358:16376" s="1" customFormat="1" ht="30" customHeight="1">
      <c r="A861" s="1">
        <v>859</v>
      </c>
      <c r="B861" s="1">
        <v>499.8</v>
      </c>
      <c r="C861" s="2">
        <v>168.5</v>
      </c>
      <c r="D861" s="3">
        <v>11.85</v>
      </c>
      <c r="E861" s="3">
        <v>0.36</v>
      </c>
      <c r="F861" s="4">
        <v>5.85</v>
      </c>
      <c r="G861" s="1" t="s">
        <v>39</v>
      </c>
      <c r="H861" s="3">
        <v>4.63</v>
      </c>
      <c r="I861" s="2">
        <v>1.59</v>
      </c>
      <c r="J861" s="2">
        <v>69.599999999999994</v>
      </c>
      <c r="K861" s="2">
        <v>90</v>
      </c>
      <c r="L861" s="2">
        <v>165.4</v>
      </c>
      <c r="M861" s="2">
        <v>8.4</v>
      </c>
      <c r="N861" s="1">
        <v>0</v>
      </c>
      <c r="O861" s="1" t="s">
        <v>40</v>
      </c>
      <c r="P861" s="1" t="s">
        <v>40</v>
      </c>
      <c r="Q861" s="1" t="s">
        <v>41</v>
      </c>
      <c r="R861" s="1" t="s">
        <v>41</v>
      </c>
      <c r="S861" s="5" t="s">
        <v>42</v>
      </c>
      <c r="T861" s="6" t="s">
        <v>43</v>
      </c>
      <c r="U861" s="1" t="s">
        <v>44</v>
      </c>
      <c r="V861" s="1" t="s">
        <v>44</v>
      </c>
      <c r="Y861" s="1">
        <f t="shared" si="195"/>
        <v>84216.3</v>
      </c>
      <c r="Z861" s="1">
        <f t="shared" si="196"/>
        <v>2314.0740000000001</v>
      </c>
      <c r="AA861" s="1">
        <f t="shared" si="197"/>
        <v>5922.63</v>
      </c>
      <c r="AB861" s="1">
        <f t="shared" si="198"/>
        <v>179.928</v>
      </c>
      <c r="AC861" s="1">
        <f t="shared" si="199"/>
        <v>2923.83</v>
      </c>
      <c r="AD861" s="1">
        <f t="shared" si="200"/>
        <v>34786.080000000002</v>
      </c>
      <c r="AE861" s="1">
        <f t="shared" si="201"/>
        <v>44982</v>
      </c>
      <c r="AF861" s="1">
        <f t="shared" si="202"/>
        <v>82666.92</v>
      </c>
      <c r="AG861" s="1">
        <f t="shared" si="203"/>
        <v>4198.32</v>
      </c>
      <c r="AH861" s="1" t="e">
        <f>IF(#REF!="Y",B861,"")</f>
        <v>#REF!</v>
      </c>
      <c r="AI861" s="1" t="e">
        <f>IF(#REF!="","",MONTH(#REF!))</f>
        <v>#REF!</v>
      </c>
      <c r="AJ861" s="1" t="e">
        <f>#REF!+0</f>
        <v>#REF!</v>
      </c>
      <c r="AK861" s="1">
        <f t="shared" si="204"/>
        <v>499.8</v>
      </c>
      <c r="AL861" s="1" t="str">
        <f t="shared" si="205"/>
        <v/>
      </c>
      <c r="AM861" s="1">
        <f t="shared" si="206"/>
        <v>499.8</v>
      </c>
      <c r="AN861" s="1">
        <f t="shared" si="207"/>
        <v>499.8</v>
      </c>
      <c r="AO861" s="1">
        <f t="shared" si="208"/>
        <v>499.8</v>
      </c>
      <c r="AP861" s="1">
        <f t="shared" si="209"/>
        <v>499.8</v>
      </c>
      <c r="XED861" s="8"/>
      <c r="XEE861" s="8"/>
      <c r="XEF861" s="8"/>
      <c r="XEG861" s="8"/>
      <c r="XEH861" s="8"/>
      <c r="XEI861" s="8"/>
      <c r="XEJ861" s="8"/>
      <c r="XEK861" s="8"/>
      <c r="XEL861" s="8"/>
      <c r="XEM861" s="8"/>
      <c r="XEN861" s="8"/>
      <c r="XEO861" s="8"/>
      <c r="XEP861" s="8"/>
      <c r="XEQ861" s="8"/>
      <c r="XER861" s="8"/>
      <c r="XES861" s="8"/>
      <c r="XET861" s="8"/>
      <c r="XEU861" s="8"/>
      <c r="XEV861" s="8"/>
    </row>
    <row r="862" spans="1:42 16358:16376" s="1" customFormat="1" ht="30" customHeight="1">
      <c r="A862" s="1">
        <v>860</v>
      </c>
      <c r="B862" s="1">
        <v>502</v>
      </c>
      <c r="C862" s="2">
        <v>109.6</v>
      </c>
      <c r="D862" s="3">
        <v>11.44</v>
      </c>
      <c r="E862" s="3">
        <v>0.37</v>
      </c>
      <c r="F862" s="4">
        <v>5.84</v>
      </c>
      <c r="G862" s="1" t="s">
        <v>46</v>
      </c>
      <c r="H862" s="3">
        <v>2.96</v>
      </c>
      <c r="I862" s="2">
        <v>2.31</v>
      </c>
      <c r="J862" s="2">
        <v>74</v>
      </c>
      <c r="K862" s="2">
        <v>93.4</v>
      </c>
      <c r="L862" s="2">
        <v>177.3</v>
      </c>
      <c r="M862" s="2">
        <v>9.9</v>
      </c>
      <c r="N862" s="1">
        <v>0</v>
      </c>
      <c r="O862" s="1" t="s">
        <v>40</v>
      </c>
      <c r="P862" s="1" t="s">
        <v>40</v>
      </c>
      <c r="Q862" s="1" t="s">
        <v>41</v>
      </c>
      <c r="R862" s="1" t="s">
        <v>41</v>
      </c>
      <c r="S862" s="5" t="s">
        <v>42</v>
      </c>
      <c r="T862" s="6" t="s">
        <v>43</v>
      </c>
      <c r="U862" s="1" t="s">
        <v>44</v>
      </c>
      <c r="V862" s="1" t="s">
        <v>44</v>
      </c>
      <c r="W862" s="1" t="s">
        <v>47</v>
      </c>
      <c r="X862" s="1" t="s">
        <v>41</v>
      </c>
      <c r="Y862" s="1">
        <f t="shared" si="195"/>
        <v>55019.199999999997</v>
      </c>
      <c r="Z862" s="1">
        <f t="shared" si="196"/>
        <v>1485.92</v>
      </c>
      <c r="AA862" s="1">
        <f t="shared" si="197"/>
        <v>5742.88</v>
      </c>
      <c r="AB862" s="1">
        <f t="shared" si="198"/>
        <v>185.74</v>
      </c>
      <c r="AC862" s="1">
        <f t="shared" si="199"/>
        <v>2931.68</v>
      </c>
      <c r="AD862" s="1">
        <f t="shared" si="200"/>
        <v>37148</v>
      </c>
      <c r="AE862" s="1">
        <f t="shared" si="201"/>
        <v>46886.8</v>
      </c>
      <c r="AF862" s="1">
        <f t="shared" si="202"/>
        <v>89004.6</v>
      </c>
      <c r="AG862" s="1">
        <f t="shared" si="203"/>
        <v>4969.8</v>
      </c>
      <c r="AH862" s="1" t="e">
        <f>IF(#REF!="Y",B862,"")</f>
        <v>#REF!</v>
      </c>
      <c r="AI862" s="1" t="e">
        <f>IF(#REF!="","",MONTH(#REF!))</f>
        <v>#REF!</v>
      </c>
      <c r="AJ862" s="1" t="e">
        <f>#REF!+0</f>
        <v>#REF!</v>
      </c>
      <c r="AK862" s="1">
        <f t="shared" si="204"/>
        <v>502</v>
      </c>
      <c r="AL862" s="1" t="str">
        <f t="shared" si="205"/>
        <v/>
      </c>
      <c r="AM862" s="1">
        <f t="shared" si="206"/>
        <v>502</v>
      </c>
      <c r="AN862" s="1">
        <f t="shared" si="207"/>
        <v>502</v>
      </c>
      <c r="AO862" s="1">
        <f t="shared" si="208"/>
        <v>502</v>
      </c>
      <c r="AP862" s="1">
        <f t="shared" si="209"/>
        <v>502</v>
      </c>
      <c r="XED862" s="8"/>
      <c r="XEE862" s="8"/>
      <c r="XEF862" s="8"/>
      <c r="XEG862" s="8"/>
      <c r="XEH862" s="8"/>
      <c r="XEI862" s="8"/>
      <c r="XEJ862" s="8"/>
      <c r="XEK862" s="8"/>
      <c r="XEL862" s="8"/>
      <c r="XEM862" s="8"/>
      <c r="XEN862" s="8"/>
      <c r="XEO862" s="8"/>
      <c r="XEP862" s="8"/>
      <c r="XEQ862" s="8"/>
      <c r="XER862" s="8"/>
      <c r="XES862" s="8"/>
      <c r="XET862" s="8"/>
      <c r="XEU862" s="8"/>
      <c r="XEV862" s="8"/>
    </row>
    <row r="863" spans="1:42 16358:16376" s="1" customFormat="1" ht="30" customHeight="1">
      <c r="A863" s="1">
        <v>861</v>
      </c>
      <c r="B863" s="1">
        <v>500.4</v>
      </c>
      <c r="C863" s="2">
        <v>109.6</v>
      </c>
      <c r="D863" s="3">
        <v>11.51</v>
      </c>
      <c r="E863" s="3">
        <v>0.37</v>
      </c>
      <c r="F863" s="4">
        <v>5.84</v>
      </c>
      <c r="G863" s="1" t="s">
        <v>46</v>
      </c>
      <c r="H863" s="3">
        <v>3.03</v>
      </c>
      <c r="I863" s="2">
        <v>2.31</v>
      </c>
      <c r="J863" s="2">
        <v>74.099999999999994</v>
      </c>
      <c r="K863" s="2">
        <v>93.5</v>
      </c>
      <c r="L863" s="2">
        <v>177.3</v>
      </c>
      <c r="M863" s="2">
        <v>9.9</v>
      </c>
      <c r="N863" s="1">
        <v>0</v>
      </c>
      <c r="O863" s="1" t="s">
        <v>40</v>
      </c>
      <c r="P863" s="1" t="s">
        <v>40</v>
      </c>
      <c r="Q863" s="1" t="s">
        <v>41</v>
      </c>
      <c r="R863" s="1" t="s">
        <v>41</v>
      </c>
      <c r="S863" s="5" t="s">
        <v>42</v>
      </c>
      <c r="T863" s="6" t="s">
        <v>43</v>
      </c>
      <c r="U863" s="1" t="s">
        <v>44</v>
      </c>
      <c r="V863" s="1" t="s">
        <v>44</v>
      </c>
      <c r="Y863" s="1">
        <f t="shared" si="195"/>
        <v>54843.839999999997</v>
      </c>
      <c r="Z863" s="1">
        <f t="shared" si="196"/>
        <v>1516.212</v>
      </c>
      <c r="AA863" s="1">
        <f t="shared" si="197"/>
        <v>5759.6040000000003</v>
      </c>
      <c r="AB863" s="1">
        <f t="shared" si="198"/>
        <v>185.148</v>
      </c>
      <c r="AC863" s="1">
        <f t="shared" si="199"/>
        <v>2922.3359999999998</v>
      </c>
      <c r="AD863" s="1">
        <f t="shared" si="200"/>
        <v>37079.64</v>
      </c>
      <c r="AE863" s="1">
        <f t="shared" si="201"/>
        <v>46787.4</v>
      </c>
      <c r="AF863" s="1">
        <f t="shared" si="202"/>
        <v>88720.92</v>
      </c>
      <c r="AG863" s="1">
        <f t="shared" si="203"/>
        <v>4953.96</v>
      </c>
      <c r="AH863" s="1" t="e">
        <f>IF(#REF!="Y",B863,"")</f>
        <v>#REF!</v>
      </c>
      <c r="AI863" s="1" t="e">
        <f>IF(#REF!="","",MONTH(#REF!))</f>
        <v>#REF!</v>
      </c>
      <c r="AJ863" s="1" t="e">
        <f>#REF!+0</f>
        <v>#REF!</v>
      </c>
      <c r="AK863" s="1">
        <f t="shared" si="204"/>
        <v>500.4</v>
      </c>
      <c r="AL863" s="1" t="str">
        <f t="shared" si="205"/>
        <v/>
      </c>
      <c r="AM863" s="1">
        <f t="shared" si="206"/>
        <v>500.4</v>
      </c>
      <c r="AN863" s="1">
        <f t="shared" si="207"/>
        <v>500.4</v>
      </c>
      <c r="AO863" s="1">
        <f t="shared" si="208"/>
        <v>500.4</v>
      </c>
      <c r="AP863" s="1">
        <f t="shared" si="209"/>
        <v>500.4</v>
      </c>
      <c r="XED863" s="8"/>
      <c r="XEE863" s="8"/>
      <c r="XEF863" s="8"/>
      <c r="XEG863" s="8"/>
      <c r="XEH863" s="8"/>
      <c r="XEI863" s="8"/>
      <c r="XEJ863" s="8"/>
      <c r="XEK863" s="8"/>
      <c r="XEL863" s="8"/>
      <c r="XEM863" s="8"/>
      <c r="XEN863" s="8"/>
      <c r="XEO863" s="8"/>
      <c r="XEP863" s="8"/>
      <c r="XEQ863" s="8"/>
      <c r="XER863" s="8"/>
      <c r="XES863" s="8"/>
      <c r="XET863" s="8"/>
      <c r="XEU863" s="8"/>
      <c r="XEV863" s="8"/>
    </row>
    <row r="864" spans="1:42 16358:16376" s="1" customFormat="1" ht="30" customHeight="1">
      <c r="A864" s="1">
        <v>862</v>
      </c>
      <c r="B864" s="1">
        <v>514.6</v>
      </c>
      <c r="C864" s="2">
        <v>100.9</v>
      </c>
      <c r="D864" s="3">
        <v>11.95</v>
      </c>
      <c r="E864" s="3">
        <v>0.37</v>
      </c>
      <c r="F864" s="4">
        <v>5.84</v>
      </c>
      <c r="G864" s="1" t="s">
        <v>46</v>
      </c>
      <c r="H864" s="3">
        <v>2.74</v>
      </c>
      <c r="I864" s="2">
        <v>2.31</v>
      </c>
      <c r="J864" s="2">
        <v>74.599999999999994</v>
      </c>
      <c r="K864" s="2">
        <v>93.8</v>
      </c>
      <c r="L864" s="2">
        <v>177.3</v>
      </c>
      <c r="M864" s="2">
        <v>9.9</v>
      </c>
      <c r="N864" s="1">
        <v>0</v>
      </c>
      <c r="O864" s="1" t="s">
        <v>40</v>
      </c>
      <c r="P864" s="1" t="s">
        <v>40</v>
      </c>
      <c r="Q864" s="1" t="s">
        <v>41</v>
      </c>
      <c r="R864" s="1" t="s">
        <v>41</v>
      </c>
      <c r="S864" s="5" t="s">
        <v>42</v>
      </c>
      <c r="T864" s="6" t="s">
        <v>43</v>
      </c>
      <c r="U864" s="1" t="s">
        <v>44</v>
      </c>
      <c r="V864" s="1" t="s">
        <v>44</v>
      </c>
      <c r="Y864" s="1">
        <f t="shared" si="195"/>
        <v>51923.14</v>
      </c>
      <c r="Z864" s="1">
        <f t="shared" si="196"/>
        <v>1410.0039999999999</v>
      </c>
      <c r="AA864" s="1">
        <f t="shared" si="197"/>
        <v>6149.47</v>
      </c>
      <c r="AB864" s="1">
        <f t="shared" si="198"/>
        <v>190.40199999999999</v>
      </c>
      <c r="AC864" s="1">
        <f t="shared" si="199"/>
        <v>3005.2640000000001</v>
      </c>
      <c r="AD864" s="1">
        <f t="shared" si="200"/>
        <v>38389.160000000003</v>
      </c>
      <c r="AE864" s="1">
        <f t="shared" si="201"/>
        <v>48269.48</v>
      </c>
      <c r="AF864" s="1">
        <f t="shared" si="202"/>
        <v>91238.58</v>
      </c>
      <c r="AG864" s="1">
        <f t="shared" si="203"/>
        <v>5094.54</v>
      </c>
      <c r="AH864" s="1" t="e">
        <f>IF(#REF!="Y",B864,"")</f>
        <v>#REF!</v>
      </c>
      <c r="AI864" s="1" t="e">
        <f>IF(#REF!="","",MONTH(#REF!))</f>
        <v>#REF!</v>
      </c>
      <c r="AJ864" s="1" t="e">
        <f>#REF!+0</f>
        <v>#REF!</v>
      </c>
      <c r="AK864" s="1">
        <f t="shared" si="204"/>
        <v>514.6</v>
      </c>
      <c r="AL864" s="1" t="str">
        <f t="shared" si="205"/>
        <v/>
      </c>
      <c r="AM864" s="1">
        <f t="shared" si="206"/>
        <v>514.6</v>
      </c>
      <c r="AN864" s="1">
        <f t="shared" si="207"/>
        <v>514.6</v>
      </c>
      <c r="AO864" s="1">
        <f t="shared" si="208"/>
        <v>514.6</v>
      </c>
      <c r="AP864" s="1">
        <f t="shared" si="209"/>
        <v>514.6</v>
      </c>
      <c r="XED864" s="8"/>
      <c r="XEE864" s="8"/>
      <c r="XEF864" s="8"/>
      <c r="XEG864" s="8"/>
      <c r="XEH864" s="8"/>
      <c r="XEI864" s="8"/>
      <c r="XEJ864" s="8"/>
      <c r="XEK864" s="8"/>
      <c r="XEL864" s="8"/>
      <c r="XEM864" s="8"/>
      <c r="XEN864" s="8"/>
      <c r="XEO864" s="8"/>
      <c r="XEP864" s="8"/>
      <c r="XEQ864" s="8"/>
      <c r="XER864" s="8"/>
      <c r="XES864" s="8"/>
      <c r="XET864" s="8"/>
      <c r="XEU864" s="8"/>
      <c r="XEV864" s="8"/>
    </row>
    <row r="865" spans="1:42 16358:16376" s="1" customFormat="1" ht="30" customHeight="1">
      <c r="A865" s="1">
        <v>863</v>
      </c>
      <c r="B865" s="1">
        <v>376</v>
      </c>
      <c r="C865" s="2">
        <v>104.4</v>
      </c>
      <c r="D865" s="3">
        <v>11.7</v>
      </c>
      <c r="E865" s="3">
        <v>0.37</v>
      </c>
      <c r="F865" s="4">
        <v>5.84</v>
      </c>
      <c r="G865" s="1" t="s">
        <v>46</v>
      </c>
      <c r="H865" s="3">
        <v>2.87</v>
      </c>
      <c r="I865" s="2">
        <v>2.31</v>
      </c>
      <c r="J865" s="2">
        <v>73.5</v>
      </c>
      <c r="K865" s="2">
        <v>93.4</v>
      </c>
      <c r="L865" s="2">
        <v>177.3</v>
      </c>
      <c r="M865" s="2">
        <v>9.9</v>
      </c>
      <c r="N865" s="1">
        <v>0</v>
      </c>
      <c r="O865" s="1" t="s">
        <v>40</v>
      </c>
      <c r="P865" s="1" t="s">
        <v>40</v>
      </c>
      <c r="Q865" s="1" t="s">
        <v>41</v>
      </c>
      <c r="R865" s="1" t="s">
        <v>41</v>
      </c>
      <c r="S865" s="5" t="s">
        <v>42</v>
      </c>
      <c r="T865" s="6" t="s">
        <v>43</v>
      </c>
      <c r="U865" s="1" t="s">
        <v>44</v>
      </c>
      <c r="V865" s="1" t="s">
        <v>44</v>
      </c>
      <c r="Y865" s="1">
        <f t="shared" si="195"/>
        <v>39254.400000000001</v>
      </c>
      <c r="Z865" s="1">
        <f t="shared" si="196"/>
        <v>1079.1199999999999</v>
      </c>
      <c r="AA865" s="1">
        <f t="shared" si="197"/>
        <v>4399.2</v>
      </c>
      <c r="AB865" s="1">
        <f t="shared" si="198"/>
        <v>139.12</v>
      </c>
      <c r="AC865" s="1">
        <f t="shared" si="199"/>
        <v>2195.84</v>
      </c>
      <c r="AD865" s="1">
        <f t="shared" si="200"/>
        <v>27636</v>
      </c>
      <c r="AE865" s="1">
        <f t="shared" si="201"/>
        <v>35118.400000000001</v>
      </c>
      <c r="AF865" s="1">
        <f t="shared" si="202"/>
        <v>66664.800000000003</v>
      </c>
      <c r="AG865" s="1">
        <f t="shared" si="203"/>
        <v>3722.4</v>
      </c>
      <c r="AH865" s="1" t="e">
        <f>IF(#REF!="Y",B865,"")</f>
        <v>#REF!</v>
      </c>
      <c r="AI865" s="1" t="e">
        <f>IF(#REF!="","",MONTH(#REF!))</f>
        <v>#REF!</v>
      </c>
      <c r="AJ865" s="1" t="e">
        <f>#REF!+0</f>
        <v>#REF!</v>
      </c>
      <c r="AK865" s="1">
        <f t="shared" si="204"/>
        <v>376</v>
      </c>
      <c r="AL865" s="1" t="str">
        <f t="shared" si="205"/>
        <v/>
      </c>
      <c r="AM865" s="1">
        <f t="shared" si="206"/>
        <v>376</v>
      </c>
      <c r="AN865" s="1">
        <f t="shared" si="207"/>
        <v>376</v>
      </c>
      <c r="AO865" s="1">
        <f t="shared" si="208"/>
        <v>376</v>
      </c>
      <c r="AP865" s="1">
        <f t="shared" si="209"/>
        <v>376</v>
      </c>
      <c r="XED865" s="8"/>
      <c r="XEE865" s="8"/>
      <c r="XEF865" s="8"/>
      <c r="XEG865" s="8"/>
      <c r="XEH865" s="8"/>
      <c r="XEI865" s="8"/>
      <c r="XEJ865" s="8"/>
      <c r="XEK865" s="8"/>
      <c r="XEL865" s="8"/>
      <c r="XEM865" s="8"/>
      <c r="XEN865" s="8"/>
      <c r="XEO865" s="8"/>
      <c r="XEP865" s="8"/>
      <c r="XEQ865" s="8"/>
      <c r="XER865" s="8"/>
      <c r="XES865" s="8"/>
      <c r="XET865" s="8"/>
      <c r="XEU865" s="8"/>
      <c r="XEV865" s="8"/>
    </row>
    <row r="866" spans="1:42 16358:16376" s="1" customFormat="1" ht="30" customHeight="1">
      <c r="A866" s="1">
        <v>864</v>
      </c>
      <c r="B866" s="1">
        <v>532.4</v>
      </c>
      <c r="C866" s="2">
        <v>116.8</v>
      </c>
      <c r="D866" s="3">
        <v>10.09</v>
      </c>
      <c r="E866" s="3">
        <v>0.37</v>
      </c>
      <c r="F866" s="4">
        <v>5.84</v>
      </c>
      <c r="G866" s="1" t="s">
        <v>46</v>
      </c>
      <c r="H866" s="3">
        <v>3.06</v>
      </c>
      <c r="I866" s="2">
        <v>2.31</v>
      </c>
      <c r="J866" s="2">
        <v>68.400000000000006</v>
      </c>
      <c r="K866" s="2">
        <v>90.5</v>
      </c>
      <c r="L866" s="2">
        <v>177.3</v>
      </c>
      <c r="M866" s="2">
        <v>9.9</v>
      </c>
      <c r="N866" s="1">
        <v>0</v>
      </c>
      <c r="O866" s="1" t="s">
        <v>40</v>
      </c>
      <c r="P866" s="1" t="s">
        <v>40</v>
      </c>
      <c r="Q866" s="1" t="s">
        <v>41</v>
      </c>
      <c r="R866" s="1" t="s">
        <v>41</v>
      </c>
      <c r="S866" s="5" t="s">
        <v>42</v>
      </c>
      <c r="T866" s="6" t="s">
        <v>43</v>
      </c>
      <c r="U866" s="1" t="s">
        <v>44</v>
      </c>
      <c r="V866" s="1" t="s">
        <v>44</v>
      </c>
      <c r="Y866" s="1">
        <f t="shared" si="195"/>
        <v>62184.32</v>
      </c>
      <c r="Z866" s="1">
        <f t="shared" si="196"/>
        <v>1629.144</v>
      </c>
      <c r="AA866" s="1">
        <f t="shared" si="197"/>
        <v>5371.9160000000002</v>
      </c>
      <c r="AB866" s="1">
        <f t="shared" si="198"/>
        <v>196.988</v>
      </c>
      <c r="AC866" s="1">
        <f t="shared" si="199"/>
        <v>3109.2159999999999</v>
      </c>
      <c r="AD866" s="1">
        <f t="shared" si="200"/>
        <v>36416.160000000003</v>
      </c>
      <c r="AE866" s="1">
        <f t="shared" si="201"/>
        <v>48182.2</v>
      </c>
      <c r="AF866" s="1">
        <f t="shared" si="202"/>
        <v>94394.52</v>
      </c>
      <c r="AG866" s="1">
        <f t="shared" si="203"/>
        <v>5270.76</v>
      </c>
      <c r="AH866" s="1" t="e">
        <f>IF(#REF!="Y",B866,"")</f>
        <v>#REF!</v>
      </c>
      <c r="AI866" s="1" t="e">
        <f>IF(#REF!="","",MONTH(#REF!))</f>
        <v>#REF!</v>
      </c>
      <c r="AJ866" s="1" t="e">
        <f>#REF!+0</f>
        <v>#REF!</v>
      </c>
      <c r="AK866" s="1">
        <f t="shared" si="204"/>
        <v>532.4</v>
      </c>
      <c r="AL866" s="1" t="str">
        <f t="shared" si="205"/>
        <v/>
      </c>
      <c r="AM866" s="1">
        <f t="shared" si="206"/>
        <v>532.4</v>
      </c>
      <c r="AN866" s="1">
        <f t="shared" si="207"/>
        <v>532.4</v>
      </c>
      <c r="AO866" s="1">
        <f t="shared" si="208"/>
        <v>532.4</v>
      </c>
      <c r="AP866" s="1">
        <f t="shared" si="209"/>
        <v>532.4</v>
      </c>
      <c r="XED866" s="8"/>
      <c r="XEE866" s="8"/>
      <c r="XEF866" s="8"/>
      <c r="XEG866" s="8"/>
      <c r="XEH866" s="8"/>
      <c r="XEI866" s="8"/>
      <c r="XEJ866" s="8"/>
      <c r="XEK866" s="8"/>
      <c r="XEL866" s="8"/>
      <c r="XEM866" s="8"/>
      <c r="XEN866" s="8"/>
      <c r="XEO866" s="8"/>
      <c r="XEP866" s="8"/>
      <c r="XEQ866" s="8"/>
      <c r="XER866" s="8"/>
      <c r="XES866" s="8"/>
      <c r="XET866" s="8"/>
      <c r="XEU866" s="8"/>
      <c r="XEV866" s="8"/>
    </row>
    <row r="867" spans="1:42 16358:16376" s="1" customFormat="1" ht="30" customHeight="1">
      <c r="A867" s="1">
        <v>865</v>
      </c>
      <c r="B867" s="1">
        <v>462</v>
      </c>
      <c r="C867" s="2">
        <v>118.9</v>
      </c>
      <c r="D867" s="3">
        <v>10.43</v>
      </c>
      <c r="E867" s="3">
        <v>0.37</v>
      </c>
      <c r="F867" s="4">
        <v>5.84</v>
      </c>
      <c r="G867" s="1" t="s">
        <v>46</v>
      </c>
      <c r="H867" s="3">
        <v>2.99</v>
      </c>
      <c r="I867" s="2">
        <v>2.31</v>
      </c>
      <c r="J867" s="2">
        <v>68.3</v>
      </c>
      <c r="K867" s="2">
        <v>90.3</v>
      </c>
      <c r="L867" s="2">
        <v>177.3</v>
      </c>
      <c r="M867" s="2">
        <v>9.9</v>
      </c>
      <c r="N867" s="1">
        <v>0</v>
      </c>
      <c r="O867" s="1" t="s">
        <v>40</v>
      </c>
      <c r="P867" s="1" t="s">
        <v>40</v>
      </c>
      <c r="Q867" s="1" t="s">
        <v>41</v>
      </c>
      <c r="R867" s="1" t="s">
        <v>41</v>
      </c>
      <c r="S867" s="5" t="s">
        <v>42</v>
      </c>
      <c r="T867" s="6" t="s">
        <v>43</v>
      </c>
      <c r="U867" s="1" t="s">
        <v>44</v>
      </c>
      <c r="V867" s="1" t="s">
        <v>44</v>
      </c>
      <c r="Y867" s="1">
        <f t="shared" si="195"/>
        <v>54931.8</v>
      </c>
      <c r="Z867" s="1">
        <f t="shared" si="196"/>
        <v>1381.38</v>
      </c>
      <c r="AA867" s="1">
        <f t="shared" si="197"/>
        <v>4818.66</v>
      </c>
      <c r="AB867" s="1">
        <f t="shared" si="198"/>
        <v>170.94</v>
      </c>
      <c r="AC867" s="1">
        <f t="shared" si="199"/>
        <v>2698.08</v>
      </c>
      <c r="AD867" s="1">
        <f t="shared" si="200"/>
        <v>31554.6</v>
      </c>
      <c r="AE867" s="1">
        <f t="shared" si="201"/>
        <v>41718.6</v>
      </c>
      <c r="AF867" s="1">
        <f t="shared" si="202"/>
        <v>81912.600000000006</v>
      </c>
      <c r="AG867" s="1">
        <f t="shared" si="203"/>
        <v>4573.8</v>
      </c>
      <c r="AH867" s="1" t="e">
        <f>IF(#REF!="Y",B867,"")</f>
        <v>#REF!</v>
      </c>
      <c r="AI867" s="1" t="e">
        <f>IF(#REF!="","",MONTH(#REF!))</f>
        <v>#REF!</v>
      </c>
      <c r="AJ867" s="1" t="e">
        <f>#REF!+0</f>
        <v>#REF!</v>
      </c>
      <c r="AK867" s="1">
        <f t="shared" si="204"/>
        <v>462</v>
      </c>
      <c r="AL867" s="1" t="str">
        <f t="shared" si="205"/>
        <v/>
      </c>
      <c r="AM867" s="1">
        <f t="shared" si="206"/>
        <v>462</v>
      </c>
      <c r="AN867" s="1">
        <f t="shared" si="207"/>
        <v>462</v>
      </c>
      <c r="AO867" s="1">
        <f t="shared" si="208"/>
        <v>462</v>
      </c>
      <c r="AP867" s="1">
        <f t="shared" si="209"/>
        <v>462</v>
      </c>
      <c r="XED867" s="8"/>
      <c r="XEE867" s="8"/>
      <c r="XEF867" s="8"/>
      <c r="XEG867" s="8"/>
      <c r="XEH867" s="8"/>
      <c r="XEI867" s="8"/>
      <c r="XEJ867" s="8"/>
      <c r="XEK867" s="8"/>
      <c r="XEL867" s="8"/>
      <c r="XEM867" s="8"/>
      <c r="XEN867" s="8"/>
      <c r="XEO867" s="8"/>
      <c r="XEP867" s="8"/>
      <c r="XEQ867" s="8"/>
      <c r="XER867" s="8"/>
      <c r="XES867" s="8"/>
      <c r="XET867" s="8"/>
      <c r="XEU867" s="8"/>
      <c r="XEV867" s="8"/>
    </row>
    <row r="868" spans="1:42 16358:16376" s="1" customFormat="1" ht="30" customHeight="1">
      <c r="A868" s="1">
        <v>866</v>
      </c>
      <c r="B868" s="1">
        <v>265.2</v>
      </c>
      <c r="C868" s="2">
        <v>258.39999999999998</v>
      </c>
      <c r="D868" s="3">
        <v>11.85</v>
      </c>
      <c r="E868" s="3">
        <v>0.18</v>
      </c>
      <c r="F868" s="4">
        <v>5.57</v>
      </c>
      <c r="G868" s="1" t="s">
        <v>46</v>
      </c>
      <c r="H868" s="3">
        <v>4.6100000000000003</v>
      </c>
      <c r="I868" s="2">
        <v>1.68</v>
      </c>
      <c r="J868" s="2">
        <v>89.2</v>
      </c>
      <c r="K868" s="2">
        <v>97.5</v>
      </c>
      <c r="L868" s="2">
        <v>133.4</v>
      </c>
      <c r="M868" s="2">
        <v>9.1999999999999993</v>
      </c>
      <c r="N868" s="1">
        <v>0</v>
      </c>
      <c r="O868" s="1" t="s">
        <v>40</v>
      </c>
      <c r="P868" s="1" t="s">
        <v>40</v>
      </c>
      <c r="Q868" s="1" t="s">
        <v>41</v>
      </c>
      <c r="R868" s="1" t="s">
        <v>41</v>
      </c>
      <c r="S868" s="5" t="s">
        <v>42</v>
      </c>
      <c r="T868" s="6" t="s">
        <v>42</v>
      </c>
      <c r="U868" s="1" t="s">
        <v>44</v>
      </c>
      <c r="V868" s="1" t="s">
        <v>44</v>
      </c>
      <c r="W868" s="1" t="s">
        <v>47</v>
      </c>
      <c r="X868" s="1" t="s">
        <v>41</v>
      </c>
      <c r="Y868" s="1">
        <f t="shared" si="195"/>
        <v>68527.679999999993</v>
      </c>
      <c r="Z868" s="1">
        <f t="shared" si="196"/>
        <v>1222.5719999999999</v>
      </c>
      <c r="AA868" s="1">
        <f t="shared" si="197"/>
        <v>3142.62</v>
      </c>
      <c r="AB868" s="1">
        <f t="shared" si="198"/>
        <v>47.735999999999997</v>
      </c>
      <c r="AC868" s="1">
        <f t="shared" si="199"/>
        <v>1477.164</v>
      </c>
      <c r="AD868" s="1">
        <f t="shared" si="200"/>
        <v>23655.84</v>
      </c>
      <c r="AE868" s="1">
        <f t="shared" si="201"/>
        <v>25857</v>
      </c>
      <c r="AF868" s="1">
        <f t="shared" si="202"/>
        <v>35377.68</v>
      </c>
      <c r="AG868" s="1">
        <f t="shared" si="203"/>
        <v>2439.84</v>
      </c>
      <c r="AH868" s="1" t="e">
        <f>IF(#REF!="Y",B868,"")</f>
        <v>#REF!</v>
      </c>
      <c r="AI868" s="1" t="e">
        <f>IF(#REF!="","",MONTH(#REF!))</f>
        <v>#REF!</v>
      </c>
      <c r="AJ868" s="1" t="e">
        <f>#REF!+0</f>
        <v>#REF!</v>
      </c>
      <c r="AK868" s="1">
        <f t="shared" si="204"/>
        <v>265.2</v>
      </c>
      <c r="AL868" s="1">
        <f t="shared" si="205"/>
        <v>265.2</v>
      </c>
      <c r="AM868" s="1">
        <f t="shared" si="206"/>
        <v>265.2</v>
      </c>
      <c r="AN868" s="1">
        <f t="shared" si="207"/>
        <v>265.2</v>
      </c>
      <c r="AO868" s="1">
        <f t="shared" si="208"/>
        <v>265.2</v>
      </c>
      <c r="AP868" s="1">
        <f t="shared" si="209"/>
        <v>265.2</v>
      </c>
      <c r="XED868" s="8"/>
      <c r="XEE868" s="8"/>
      <c r="XEF868" s="8"/>
      <c r="XEG868" s="8"/>
      <c r="XEH868" s="8"/>
      <c r="XEI868" s="8"/>
      <c r="XEJ868" s="8"/>
      <c r="XEK868" s="8"/>
      <c r="XEL868" s="8"/>
      <c r="XEM868" s="8"/>
      <c r="XEN868" s="8"/>
      <c r="XEO868" s="8"/>
      <c r="XEP868" s="8"/>
      <c r="XEQ868" s="8"/>
      <c r="XER868" s="8"/>
      <c r="XES868" s="8"/>
      <c r="XET868" s="8"/>
      <c r="XEU868" s="8"/>
      <c r="XEV868" s="8"/>
    </row>
    <row r="869" spans="1:42 16358:16376" s="1" customFormat="1" ht="30" customHeight="1">
      <c r="A869" s="1">
        <v>867</v>
      </c>
      <c r="B869" s="1">
        <v>485</v>
      </c>
      <c r="C869" s="2">
        <v>257.60000000000002</v>
      </c>
      <c r="D869" s="3">
        <v>11.65</v>
      </c>
      <c r="E869" s="3">
        <v>0.18</v>
      </c>
      <c r="F869" s="4">
        <v>5.57</v>
      </c>
      <c r="G869" s="1" t="s">
        <v>46</v>
      </c>
      <c r="H869" s="3">
        <v>4.63</v>
      </c>
      <c r="I869" s="2">
        <v>1.68</v>
      </c>
      <c r="J869" s="2">
        <v>89.4</v>
      </c>
      <c r="K869" s="2">
        <v>97.6</v>
      </c>
      <c r="L869" s="2">
        <v>133.4</v>
      </c>
      <c r="M869" s="2">
        <v>9.1999999999999993</v>
      </c>
      <c r="N869" s="1">
        <v>0</v>
      </c>
      <c r="O869" s="1" t="s">
        <v>40</v>
      </c>
      <c r="P869" s="1" t="s">
        <v>40</v>
      </c>
      <c r="Q869" s="1" t="s">
        <v>41</v>
      </c>
      <c r="R869" s="1" t="s">
        <v>41</v>
      </c>
      <c r="S869" s="5" t="s">
        <v>42</v>
      </c>
      <c r="T869" s="6" t="s">
        <v>42</v>
      </c>
      <c r="U869" s="1" t="s">
        <v>44</v>
      </c>
      <c r="V869" s="1" t="s">
        <v>44</v>
      </c>
      <c r="Y869" s="1">
        <f t="shared" si="195"/>
        <v>124936</v>
      </c>
      <c r="Z869" s="1">
        <f t="shared" si="196"/>
        <v>2245.5500000000002</v>
      </c>
      <c r="AA869" s="1">
        <f t="shared" si="197"/>
        <v>5650.25</v>
      </c>
      <c r="AB869" s="1">
        <f t="shared" si="198"/>
        <v>87.3</v>
      </c>
      <c r="AC869" s="1">
        <f t="shared" si="199"/>
        <v>2701.45</v>
      </c>
      <c r="AD869" s="1">
        <f t="shared" si="200"/>
        <v>43359</v>
      </c>
      <c r="AE869" s="1">
        <f t="shared" si="201"/>
        <v>47336</v>
      </c>
      <c r="AF869" s="1">
        <f t="shared" si="202"/>
        <v>64699</v>
      </c>
      <c r="AG869" s="1">
        <f t="shared" si="203"/>
        <v>4462</v>
      </c>
      <c r="AH869" s="1" t="e">
        <f>IF(#REF!="Y",B869,"")</f>
        <v>#REF!</v>
      </c>
      <c r="AI869" s="1" t="e">
        <f>IF(#REF!="","",MONTH(#REF!))</f>
        <v>#REF!</v>
      </c>
      <c r="AJ869" s="1" t="e">
        <f>#REF!+0</f>
        <v>#REF!</v>
      </c>
      <c r="AK869" s="1">
        <f t="shared" si="204"/>
        <v>485</v>
      </c>
      <c r="AL869" s="1">
        <f t="shared" si="205"/>
        <v>485</v>
      </c>
      <c r="AM869" s="1">
        <f t="shared" si="206"/>
        <v>485</v>
      </c>
      <c r="AN869" s="1">
        <f t="shared" si="207"/>
        <v>485</v>
      </c>
      <c r="AO869" s="1">
        <f t="shared" si="208"/>
        <v>485</v>
      </c>
      <c r="AP869" s="1">
        <f t="shared" si="209"/>
        <v>485</v>
      </c>
      <c r="XED869" s="8"/>
      <c r="XEE869" s="8"/>
      <c r="XEF869" s="8"/>
      <c r="XEG869" s="8"/>
      <c r="XEH869" s="8"/>
      <c r="XEI869" s="8"/>
      <c r="XEJ869" s="8"/>
      <c r="XEK869" s="8"/>
      <c r="XEL869" s="8"/>
      <c r="XEM869" s="8"/>
      <c r="XEN869" s="8"/>
      <c r="XEO869" s="8"/>
      <c r="XEP869" s="8"/>
      <c r="XEQ869" s="8"/>
      <c r="XER869" s="8"/>
      <c r="XES869" s="8"/>
      <c r="XET869" s="8"/>
      <c r="XEU869" s="8"/>
      <c r="XEV869" s="8"/>
    </row>
    <row r="870" spans="1:42 16358:16376" s="1" customFormat="1" ht="30" customHeight="1">
      <c r="A870" s="1">
        <v>868</v>
      </c>
      <c r="B870" s="1">
        <v>502.8</v>
      </c>
      <c r="C870" s="2">
        <v>262.2</v>
      </c>
      <c r="D870" s="3">
        <v>11.1</v>
      </c>
      <c r="E870" s="3">
        <v>0.18</v>
      </c>
      <c r="F870" s="4">
        <v>5.57</v>
      </c>
      <c r="G870" s="1" t="s">
        <v>46</v>
      </c>
      <c r="H870" s="3">
        <v>4.72</v>
      </c>
      <c r="I870" s="2">
        <v>1.68</v>
      </c>
      <c r="J870" s="2">
        <v>90.8</v>
      </c>
      <c r="K870" s="2">
        <v>98.2</v>
      </c>
      <c r="L870" s="2">
        <v>133.4</v>
      </c>
      <c r="M870" s="2">
        <v>9.1999999999999993</v>
      </c>
      <c r="N870" s="1">
        <v>0</v>
      </c>
      <c r="O870" s="1" t="s">
        <v>40</v>
      </c>
      <c r="P870" s="1" t="s">
        <v>40</v>
      </c>
      <c r="Q870" s="1" t="s">
        <v>41</v>
      </c>
      <c r="R870" s="1" t="s">
        <v>41</v>
      </c>
      <c r="S870" s="5" t="s">
        <v>42</v>
      </c>
      <c r="T870" s="6" t="s">
        <v>42</v>
      </c>
      <c r="U870" s="1" t="s">
        <v>44</v>
      </c>
      <c r="V870" s="1" t="s">
        <v>44</v>
      </c>
      <c r="Y870" s="1">
        <f t="shared" si="195"/>
        <v>131834.16</v>
      </c>
      <c r="Z870" s="1">
        <f t="shared" si="196"/>
        <v>2373.2159999999999</v>
      </c>
      <c r="AA870" s="1">
        <f t="shared" si="197"/>
        <v>5581.08</v>
      </c>
      <c r="AB870" s="1">
        <f t="shared" si="198"/>
        <v>90.504000000000005</v>
      </c>
      <c r="AC870" s="1">
        <f t="shared" si="199"/>
        <v>2800.596</v>
      </c>
      <c r="AD870" s="1">
        <f t="shared" si="200"/>
        <v>45654.239999999998</v>
      </c>
      <c r="AE870" s="1">
        <f t="shared" si="201"/>
        <v>49374.96</v>
      </c>
      <c r="AF870" s="1">
        <f t="shared" si="202"/>
        <v>67073.52</v>
      </c>
      <c r="AG870" s="1">
        <f t="shared" si="203"/>
        <v>4625.76</v>
      </c>
      <c r="AH870" s="1" t="e">
        <f>IF(#REF!="Y",B870,"")</f>
        <v>#REF!</v>
      </c>
      <c r="AI870" s="1" t="e">
        <f>IF(#REF!="","",MONTH(#REF!))</f>
        <v>#REF!</v>
      </c>
      <c r="AJ870" s="1" t="e">
        <f>#REF!+0</f>
        <v>#REF!</v>
      </c>
      <c r="AK870" s="1">
        <f t="shared" si="204"/>
        <v>502.8</v>
      </c>
      <c r="AL870" s="1">
        <f t="shared" si="205"/>
        <v>502.8</v>
      </c>
      <c r="AM870" s="1">
        <f t="shared" si="206"/>
        <v>502.8</v>
      </c>
      <c r="AN870" s="1">
        <f t="shared" si="207"/>
        <v>502.8</v>
      </c>
      <c r="AO870" s="1">
        <f t="shared" si="208"/>
        <v>502.8</v>
      </c>
      <c r="AP870" s="1">
        <f t="shared" si="209"/>
        <v>502.8</v>
      </c>
      <c r="XED870" s="8"/>
      <c r="XEE870" s="8"/>
      <c r="XEF870" s="8"/>
      <c r="XEG870" s="8"/>
      <c r="XEH870" s="8"/>
      <c r="XEI870" s="8"/>
      <c r="XEJ870" s="8"/>
      <c r="XEK870" s="8"/>
      <c r="XEL870" s="8"/>
      <c r="XEM870" s="8"/>
      <c r="XEN870" s="8"/>
      <c r="XEO870" s="8"/>
      <c r="XEP870" s="8"/>
      <c r="XEQ870" s="8"/>
      <c r="XER870" s="8"/>
      <c r="XES870" s="8"/>
      <c r="XET870" s="8"/>
      <c r="XEU870" s="8"/>
      <c r="XEV870" s="8"/>
    </row>
    <row r="871" spans="1:42 16358:16376" s="1" customFormat="1" ht="30" customHeight="1">
      <c r="A871" s="1">
        <v>869</v>
      </c>
      <c r="B871" s="1">
        <v>505.2</v>
      </c>
      <c r="C871" s="2">
        <v>261.10000000000002</v>
      </c>
      <c r="D871" s="3">
        <v>11.39</v>
      </c>
      <c r="E871" s="3">
        <v>0.18</v>
      </c>
      <c r="F871" s="4">
        <v>5.57</v>
      </c>
      <c r="G871" s="1" t="s">
        <v>46</v>
      </c>
      <c r="H871" s="3">
        <v>4.7699999999999996</v>
      </c>
      <c r="I871" s="2">
        <v>1.68</v>
      </c>
      <c r="J871" s="2">
        <v>91</v>
      </c>
      <c r="K871" s="2">
        <v>98.5</v>
      </c>
      <c r="L871" s="2">
        <v>133.4</v>
      </c>
      <c r="M871" s="2">
        <v>9.1999999999999993</v>
      </c>
      <c r="N871" s="1">
        <v>0</v>
      </c>
      <c r="O871" s="1" t="s">
        <v>40</v>
      </c>
      <c r="P871" s="1" t="s">
        <v>40</v>
      </c>
      <c r="Q871" s="1" t="s">
        <v>41</v>
      </c>
      <c r="R871" s="1" t="s">
        <v>41</v>
      </c>
      <c r="S871" s="5" t="s">
        <v>42</v>
      </c>
      <c r="T871" s="6" t="s">
        <v>42</v>
      </c>
      <c r="U871" s="1" t="s">
        <v>44</v>
      </c>
      <c r="V871" s="1" t="s">
        <v>44</v>
      </c>
      <c r="Y871" s="1">
        <f t="shared" si="195"/>
        <v>131907.72</v>
      </c>
      <c r="Z871" s="1">
        <f t="shared" si="196"/>
        <v>2409.8040000000001</v>
      </c>
      <c r="AA871" s="1">
        <f t="shared" si="197"/>
        <v>5754.2280000000001</v>
      </c>
      <c r="AB871" s="1">
        <f t="shared" si="198"/>
        <v>90.936000000000007</v>
      </c>
      <c r="AC871" s="1">
        <f t="shared" si="199"/>
        <v>2813.9639999999999</v>
      </c>
      <c r="AD871" s="1">
        <f t="shared" si="200"/>
        <v>45973.2</v>
      </c>
      <c r="AE871" s="1">
        <f t="shared" si="201"/>
        <v>49762.2</v>
      </c>
      <c r="AF871" s="1">
        <f t="shared" si="202"/>
        <v>67393.679999999993</v>
      </c>
      <c r="AG871" s="1">
        <f t="shared" si="203"/>
        <v>4647.84</v>
      </c>
      <c r="AH871" s="1" t="e">
        <f>IF(#REF!="Y",B871,"")</f>
        <v>#REF!</v>
      </c>
      <c r="AI871" s="1" t="e">
        <f>IF(#REF!="","",MONTH(#REF!))</f>
        <v>#REF!</v>
      </c>
      <c r="AJ871" s="1" t="e">
        <f>#REF!+0</f>
        <v>#REF!</v>
      </c>
      <c r="AK871" s="1">
        <f t="shared" si="204"/>
        <v>505.2</v>
      </c>
      <c r="AL871" s="1">
        <f t="shared" si="205"/>
        <v>505.2</v>
      </c>
      <c r="AM871" s="1">
        <f t="shared" si="206"/>
        <v>505.2</v>
      </c>
      <c r="AN871" s="1">
        <f t="shared" si="207"/>
        <v>505.2</v>
      </c>
      <c r="AO871" s="1">
        <f t="shared" si="208"/>
        <v>505.2</v>
      </c>
      <c r="AP871" s="1">
        <f t="shared" si="209"/>
        <v>505.2</v>
      </c>
      <c r="XED871" s="8"/>
      <c r="XEE871" s="8"/>
      <c r="XEF871" s="8"/>
      <c r="XEG871" s="8"/>
      <c r="XEH871" s="8"/>
      <c r="XEI871" s="8"/>
      <c r="XEJ871" s="8"/>
      <c r="XEK871" s="8"/>
      <c r="XEL871" s="8"/>
      <c r="XEM871" s="8"/>
      <c r="XEN871" s="8"/>
      <c r="XEO871" s="8"/>
      <c r="XEP871" s="8"/>
      <c r="XEQ871" s="8"/>
      <c r="XER871" s="8"/>
      <c r="XES871" s="8"/>
      <c r="XET871" s="8"/>
      <c r="XEU871" s="8"/>
      <c r="XEV871" s="8"/>
    </row>
    <row r="872" spans="1:42 16358:16376" s="1" customFormat="1" ht="30" customHeight="1">
      <c r="A872" s="1">
        <v>870</v>
      </c>
      <c r="B872" s="1">
        <v>487.4</v>
      </c>
      <c r="C872" s="2">
        <v>256.60000000000002</v>
      </c>
      <c r="D872" s="3">
        <v>11.89</v>
      </c>
      <c r="E872" s="3">
        <v>0.18</v>
      </c>
      <c r="F872" s="4">
        <v>5.57</v>
      </c>
      <c r="G872" s="1" t="s">
        <v>46</v>
      </c>
      <c r="H872" s="3">
        <v>4.75</v>
      </c>
      <c r="I872" s="2">
        <v>1.68</v>
      </c>
      <c r="J872" s="2">
        <v>91.7</v>
      </c>
      <c r="K872" s="2">
        <v>98.8</v>
      </c>
      <c r="L872" s="2">
        <v>133.4</v>
      </c>
      <c r="M872" s="2">
        <v>9.1999999999999993</v>
      </c>
      <c r="N872" s="1">
        <v>0</v>
      </c>
      <c r="O872" s="1" t="s">
        <v>40</v>
      </c>
      <c r="P872" s="1" t="s">
        <v>40</v>
      </c>
      <c r="Q872" s="1" t="s">
        <v>41</v>
      </c>
      <c r="R872" s="1" t="s">
        <v>41</v>
      </c>
      <c r="S872" s="5" t="s">
        <v>42</v>
      </c>
      <c r="T872" s="6" t="s">
        <v>42</v>
      </c>
      <c r="U872" s="1" t="s">
        <v>44</v>
      </c>
      <c r="V872" s="1" t="s">
        <v>44</v>
      </c>
      <c r="Y872" s="1">
        <f t="shared" si="195"/>
        <v>125066.84</v>
      </c>
      <c r="Z872" s="1">
        <f t="shared" si="196"/>
        <v>2315.15</v>
      </c>
      <c r="AA872" s="1">
        <f t="shared" si="197"/>
        <v>5795.1859999999997</v>
      </c>
      <c r="AB872" s="1">
        <f t="shared" si="198"/>
        <v>87.731999999999999</v>
      </c>
      <c r="AC872" s="1">
        <f t="shared" si="199"/>
        <v>2714.8180000000002</v>
      </c>
      <c r="AD872" s="1">
        <f t="shared" si="200"/>
        <v>44694.58</v>
      </c>
      <c r="AE872" s="1">
        <f t="shared" si="201"/>
        <v>48155.12</v>
      </c>
      <c r="AF872" s="1">
        <f t="shared" si="202"/>
        <v>65019.16</v>
      </c>
      <c r="AG872" s="1">
        <f t="shared" si="203"/>
        <v>4484.08</v>
      </c>
      <c r="AH872" s="1" t="e">
        <f>IF(#REF!="Y",B872,"")</f>
        <v>#REF!</v>
      </c>
      <c r="AI872" s="1" t="e">
        <f>IF(#REF!="","",MONTH(#REF!))</f>
        <v>#REF!</v>
      </c>
      <c r="AJ872" s="1" t="e">
        <f>#REF!+0</f>
        <v>#REF!</v>
      </c>
      <c r="AK872" s="1">
        <f t="shared" si="204"/>
        <v>487.4</v>
      </c>
      <c r="AL872" s="1">
        <f t="shared" si="205"/>
        <v>487.4</v>
      </c>
      <c r="AM872" s="1">
        <f t="shared" si="206"/>
        <v>487.4</v>
      </c>
      <c r="AN872" s="1">
        <f t="shared" si="207"/>
        <v>487.4</v>
      </c>
      <c r="AO872" s="1">
        <f t="shared" si="208"/>
        <v>487.4</v>
      </c>
      <c r="AP872" s="1">
        <f t="shared" si="209"/>
        <v>487.4</v>
      </c>
      <c r="XED872" s="8"/>
      <c r="XEE872" s="8"/>
      <c r="XEF872" s="8"/>
      <c r="XEG872" s="8"/>
      <c r="XEH872" s="8"/>
      <c r="XEI872" s="8"/>
      <c r="XEJ872" s="8"/>
      <c r="XEK872" s="8"/>
      <c r="XEL872" s="8"/>
      <c r="XEM872" s="8"/>
      <c r="XEN872" s="8"/>
      <c r="XEO872" s="8"/>
      <c r="XEP872" s="8"/>
      <c r="XEQ872" s="8"/>
      <c r="XER872" s="8"/>
      <c r="XES872" s="8"/>
      <c r="XET872" s="8"/>
      <c r="XEU872" s="8"/>
      <c r="XEV872" s="8"/>
    </row>
    <row r="873" spans="1:42 16358:16376" s="1" customFormat="1" ht="30" customHeight="1">
      <c r="A873" s="1">
        <v>871</v>
      </c>
      <c r="B873" s="1">
        <v>484.6</v>
      </c>
      <c r="C873" s="2">
        <v>260.7</v>
      </c>
      <c r="D873" s="3">
        <v>11.81</v>
      </c>
      <c r="E873" s="3">
        <v>0.18</v>
      </c>
      <c r="F873" s="4">
        <v>5.57</v>
      </c>
      <c r="G873" s="1" t="s">
        <v>46</v>
      </c>
      <c r="H873" s="3">
        <v>4.63</v>
      </c>
      <c r="I873" s="2">
        <v>1.68</v>
      </c>
      <c r="J873" s="2">
        <v>91.5</v>
      </c>
      <c r="K873" s="2">
        <v>98.7</v>
      </c>
      <c r="L873" s="2">
        <v>133.4</v>
      </c>
      <c r="M873" s="2">
        <v>9.1999999999999993</v>
      </c>
      <c r="N873" s="1">
        <v>0</v>
      </c>
      <c r="O873" s="1" t="s">
        <v>40</v>
      </c>
      <c r="P873" s="1" t="s">
        <v>40</v>
      </c>
      <c r="Q873" s="1" t="s">
        <v>41</v>
      </c>
      <c r="R873" s="1" t="s">
        <v>41</v>
      </c>
      <c r="S873" s="5" t="s">
        <v>42</v>
      </c>
      <c r="T873" s="6" t="s">
        <v>42</v>
      </c>
      <c r="U873" s="1" t="s">
        <v>44</v>
      </c>
      <c r="V873" s="1" t="s">
        <v>44</v>
      </c>
      <c r="Y873" s="1">
        <f t="shared" si="195"/>
        <v>126335.22</v>
      </c>
      <c r="Z873" s="1">
        <f t="shared" si="196"/>
        <v>2243.6979999999999</v>
      </c>
      <c r="AA873" s="1">
        <f t="shared" si="197"/>
        <v>5723.1260000000002</v>
      </c>
      <c r="AB873" s="1">
        <f t="shared" si="198"/>
        <v>87.227999999999994</v>
      </c>
      <c r="AC873" s="1">
        <f t="shared" si="199"/>
        <v>2699.2220000000002</v>
      </c>
      <c r="AD873" s="1">
        <f t="shared" si="200"/>
        <v>44340.9</v>
      </c>
      <c r="AE873" s="1">
        <f t="shared" si="201"/>
        <v>47830.02</v>
      </c>
      <c r="AF873" s="1">
        <f t="shared" si="202"/>
        <v>64645.64</v>
      </c>
      <c r="AG873" s="1">
        <f t="shared" si="203"/>
        <v>4458.32</v>
      </c>
      <c r="AH873" s="1" t="e">
        <f>IF(#REF!="Y",B873,"")</f>
        <v>#REF!</v>
      </c>
      <c r="AI873" s="1" t="e">
        <f>IF(#REF!="","",MONTH(#REF!))</f>
        <v>#REF!</v>
      </c>
      <c r="AJ873" s="1" t="e">
        <f>#REF!+0</f>
        <v>#REF!</v>
      </c>
      <c r="AK873" s="1">
        <f t="shared" si="204"/>
        <v>484.6</v>
      </c>
      <c r="AL873" s="1">
        <f t="shared" si="205"/>
        <v>484.6</v>
      </c>
      <c r="AM873" s="1">
        <f t="shared" si="206"/>
        <v>484.6</v>
      </c>
      <c r="AN873" s="1">
        <f t="shared" si="207"/>
        <v>484.6</v>
      </c>
      <c r="AO873" s="1">
        <f t="shared" si="208"/>
        <v>484.6</v>
      </c>
      <c r="AP873" s="1">
        <f t="shared" si="209"/>
        <v>484.6</v>
      </c>
      <c r="XED873" s="8"/>
      <c r="XEE873" s="8"/>
      <c r="XEF873" s="8"/>
      <c r="XEG873" s="8"/>
      <c r="XEH873" s="8"/>
      <c r="XEI873" s="8"/>
      <c r="XEJ873" s="8"/>
      <c r="XEK873" s="8"/>
      <c r="XEL873" s="8"/>
      <c r="XEM873" s="8"/>
      <c r="XEN873" s="8"/>
      <c r="XEO873" s="8"/>
      <c r="XEP873" s="8"/>
      <c r="XEQ873" s="8"/>
      <c r="XER873" s="8"/>
      <c r="XES873" s="8"/>
      <c r="XET873" s="8"/>
      <c r="XEU873" s="8"/>
      <c r="XEV873" s="8"/>
    </row>
    <row r="874" spans="1:42 16358:16376" s="1" customFormat="1" ht="30" customHeight="1">
      <c r="A874" s="1">
        <v>872</v>
      </c>
      <c r="B874" s="1">
        <v>505.6</v>
      </c>
      <c r="C874" s="2">
        <v>262.60000000000002</v>
      </c>
      <c r="D874" s="3">
        <v>11.56</v>
      </c>
      <c r="E874" s="3">
        <v>0.18</v>
      </c>
      <c r="F874" s="4">
        <v>5.57</v>
      </c>
      <c r="G874" s="1" t="s">
        <v>46</v>
      </c>
      <c r="H874" s="3">
        <v>4.63</v>
      </c>
      <c r="I874" s="2">
        <v>1.68</v>
      </c>
      <c r="J874" s="2">
        <v>91</v>
      </c>
      <c r="K874" s="2">
        <v>98.4</v>
      </c>
      <c r="L874" s="2">
        <v>133.4</v>
      </c>
      <c r="M874" s="2">
        <v>9.1999999999999993</v>
      </c>
      <c r="N874" s="1">
        <v>0</v>
      </c>
      <c r="O874" s="1" t="s">
        <v>40</v>
      </c>
      <c r="P874" s="1" t="s">
        <v>40</v>
      </c>
      <c r="Q874" s="1" t="s">
        <v>41</v>
      </c>
      <c r="R874" s="1" t="s">
        <v>41</v>
      </c>
      <c r="S874" s="5" t="s">
        <v>42</v>
      </c>
      <c r="T874" s="6" t="s">
        <v>42</v>
      </c>
      <c r="U874" s="1" t="s">
        <v>44</v>
      </c>
      <c r="V874" s="1" t="s">
        <v>44</v>
      </c>
      <c r="Y874" s="1">
        <f t="shared" si="195"/>
        <v>132770.56</v>
      </c>
      <c r="Z874" s="1">
        <f t="shared" si="196"/>
        <v>2340.9279999999999</v>
      </c>
      <c r="AA874" s="1">
        <f t="shared" si="197"/>
        <v>5844.7359999999999</v>
      </c>
      <c r="AB874" s="1">
        <f t="shared" si="198"/>
        <v>91.007999999999996</v>
      </c>
      <c r="AC874" s="1">
        <f t="shared" si="199"/>
        <v>2816.192</v>
      </c>
      <c r="AD874" s="1">
        <f t="shared" si="200"/>
        <v>46009.599999999999</v>
      </c>
      <c r="AE874" s="1">
        <f t="shared" si="201"/>
        <v>49751.040000000001</v>
      </c>
      <c r="AF874" s="1">
        <f t="shared" si="202"/>
        <v>67447.039999999994</v>
      </c>
      <c r="AG874" s="1">
        <f t="shared" si="203"/>
        <v>4651.5200000000004</v>
      </c>
      <c r="AH874" s="1" t="e">
        <f>IF(#REF!="Y",B874,"")</f>
        <v>#REF!</v>
      </c>
      <c r="AI874" s="1" t="e">
        <f>IF(#REF!="","",MONTH(#REF!))</f>
        <v>#REF!</v>
      </c>
      <c r="AJ874" s="1" t="e">
        <f>#REF!+0</f>
        <v>#REF!</v>
      </c>
      <c r="AK874" s="1">
        <f t="shared" si="204"/>
        <v>505.6</v>
      </c>
      <c r="AL874" s="1">
        <f t="shared" si="205"/>
        <v>505.6</v>
      </c>
      <c r="AM874" s="1">
        <f t="shared" si="206"/>
        <v>505.6</v>
      </c>
      <c r="AN874" s="1">
        <f t="shared" si="207"/>
        <v>505.6</v>
      </c>
      <c r="AO874" s="1">
        <f t="shared" si="208"/>
        <v>505.6</v>
      </c>
      <c r="AP874" s="1">
        <f t="shared" si="209"/>
        <v>505.6</v>
      </c>
      <c r="XED874" s="8"/>
      <c r="XEE874" s="8"/>
      <c r="XEF874" s="8"/>
      <c r="XEG874" s="8"/>
      <c r="XEH874" s="8"/>
      <c r="XEI874" s="8"/>
      <c r="XEJ874" s="8"/>
      <c r="XEK874" s="8"/>
      <c r="XEL874" s="8"/>
      <c r="XEM874" s="8"/>
      <c r="XEN874" s="8"/>
      <c r="XEO874" s="8"/>
      <c r="XEP874" s="8"/>
      <c r="XEQ874" s="8"/>
      <c r="XER874" s="8"/>
      <c r="XES874" s="8"/>
      <c r="XET874" s="8"/>
      <c r="XEU874" s="8"/>
      <c r="XEV874" s="8"/>
    </row>
    <row r="875" spans="1:42 16358:16376" s="1" customFormat="1" ht="30" customHeight="1">
      <c r="A875" s="1">
        <v>873</v>
      </c>
      <c r="B875" s="1">
        <v>491</v>
      </c>
      <c r="C875" s="2">
        <v>261.39999999999998</v>
      </c>
      <c r="D875" s="3">
        <v>11.05</v>
      </c>
      <c r="E875" s="3">
        <v>0.18</v>
      </c>
      <c r="F875" s="4">
        <v>5.57</v>
      </c>
      <c r="G875" s="1" t="s">
        <v>46</v>
      </c>
      <c r="H875" s="3">
        <v>4.6900000000000004</v>
      </c>
      <c r="I875" s="2">
        <v>1.68</v>
      </c>
      <c r="J875" s="2">
        <v>91</v>
      </c>
      <c r="K875" s="2">
        <v>98.5</v>
      </c>
      <c r="L875" s="2">
        <v>133.4</v>
      </c>
      <c r="M875" s="2">
        <v>9.1999999999999993</v>
      </c>
      <c r="N875" s="1">
        <v>0</v>
      </c>
      <c r="O875" s="1" t="s">
        <v>40</v>
      </c>
      <c r="P875" s="1" t="s">
        <v>40</v>
      </c>
      <c r="Q875" s="1" t="s">
        <v>41</v>
      </c>
      <c r="R875" s="1" t="s">
        <v>41</v>
      </c>
      <c r="S875" s="5" t="s">
        <v>42</v>
      </c>
      <c r="T875" s="6" t="s">
        <v>42</v>
      </c>
      <c r="U875" s="1" t="s">
        <v>44</v>
      </c>
      <c r="V875" s="1" t="s">
        <v>44</v>
      </c>
      <c r="Y875" s="1">
        <f t="shared" si="195"/>
        <v>128347.4</v>
      </c>
      <c r="Z875" s="1">
        <f t="shared" si="196"/>
        <v>2302.79</v>
      </c>
      <c r="AA875" s="1">
        <f t="shared" si="197"/>
        <v>5425.55</v>
      </c>
      <c r="AB875" s="1">
        <f t="shared" si="198"/>
        <v>88.38</v>
      </c>
      <c r="AC875" s="1">
        <f t="shared" si="199"/>
        <v>2734.87</v>
      </c>
      <c r="AD875" s="1">
        <f t="shared" si="200"/>
        <v>44681</v>
      </c>
      <c r="AE875" s="1">
        <f t="shared" si="201"/>
        <v>48363.5</v>
      </c>
      <c r="AF875" s="1">
        <f t="shared" si="202"/>
        <v>65499.4</v>
      </c>
      <c r="AG875" s="1">
        <f t="shared" si="203"/>
        <v>4517.2</v>
      </c>
      <c r="AH875" s="1" t="e">
        <f>IF(#REF!="Y",B875,"")</f>
        <v>#REF!</v>
      </c>
      <c r="AI875" s="1" t="e">
        <f>IF(#REF!="","",MONTH(#REF!))</f>
        <v>#REF!</v>
      </c>
      <c r="AJ875" s="1" t="e">
        <f>#REF!+0</f>
        <v>#REF!</v>
      </c>
      <c r="AK875" s="1">
        <f t="shared" si="204"/>
        <v>491</v>
      </c>
      <c r="AL875" s="1">
        <f t="shared" si="205"/>
        <v>491</v>
      </c>
      <c r="AM875" s="1">
        <f t="shared" si="206"/>
        <v>491</v>
      </c>
      <c r="AN875" s="1">
        <f t="shared" si="207"/>
        <v>491</v>
      </c>
      <c r="AO875" s="1">
        <f t="shared" si="208"/>
        <v>491</v>
      </c>
      <c r="AP875" s="1">
        <f t="shared" si="209"/>
        <v>491</v>
      </c>
      <c r="XED875" s="8"/>
      <c r="XEE875" s="8"/>
      <c r="XEF875" s="8"/>
      <c r="XEG875" s="8"/>
      <c r="XEH875" s="8"/>
      <c r="XEI875" s="8"/>
      <c r="XEJ875" s="8"/>
      <c r="XEK875" s="8"/>
      <c r="XEL875" s="8"/>
      <c r="XEM875" s="8"/>
      <c r="XEN875" s="8"/>
      <c r="XEO875" s="8"/>
      <c r="XEP875" s="8"/>
      <c r="XEQ875" s="8"/>
      <c r="XER875" s="8"/>
      <c r="XES875" s="8"/>
      <c r="XET875" s="8"/>
      <c r="XEU875" s="8"/>
      <c r="XEV875" s="8"/>
    </row>
    <row r="876" spans="1:42 16358:16376" s="1" customFormat="1" ht="30" customHeight="1">
      <c r="A876" s="1">
        <v>874</v>
      </c>
      <c r="B876" s="1">
        <v>362.4</v>
      </c>
      <c r="C876" s="2">
        <v>262.60000000000002</v>
      </c>
      <c r="D876" s="3">
        <v>11.17</v>
      </c>
      <c r="E876" s="3">
        <v>0.18</v>
      </c>
      <c r="F876" s="4">
        <v>5.57</v>
      </c>
      <c r="G876" s="1" t="s">
        <v>46</v>
      </c>
      <c r="H876" s="3">
        <v>4.8600000000000003</v>
      </c>
      <c r="I876" s="2">
        <v>1.68</v>
      </c>
      <c r="J876" s="2">
        <v>89.5</v>
      </c>
      <c r="K876" s="2">
        <v>97.9</v>
      </c>
      <c r="L876" s="2">
        <v>133.4</v>
      </c>
      <c r="M876" s="2">
        <v>9.1999999999999993</v>
      </c>
      <c r="N876" s="1">
        <v>0</v>
      </c>
      <c r="O876" s="1" t="s">
        <v>40</v>
      </c>
      <c r="P876" s="1" t="s">
        <v>40</v>
      </c>
      <c r="Q876" s="1" t="s">
        <v>41</v>
      </c>
      <c r="R876" s="1" t="s">
        <v>41</v>
      </c>
      <c r="S876" s="5" t="s">
        <v>42</v>
      </c>
      <c r="T876" s="6" t="s">
        <v>42</v>
      </c>
      <c r="U876" s="1" t="s">
        <v>44</v>
      </c>
      <c r="V876" s="1" t="s">
        <v>44</v>
      </c>
      <c r="Y876" s="1">
        <f t="shared" si="195"/>
        <v>95166.24</v>
      </c>
      <c r="Z876" s="1">
        <f t="shared" si="196"/>
        <v>1761.2639999999999</v>
      </c>
      <c r="AA876" s="1">
        <f t="shared" si="197"/>
        <v>4048.0079999999998</v>
      </c>
      <c r="AB876" s="1">
        <f t="shared" si="198"/>
        <v>65.231999999999999</v>
      </c>
      <c r="AC876" s="1">
        <f t="shared" si="199"/>
        <v>2018.568</v>
      </c>
      <c r="AD876" s="1">
        <f t="shared" si="200"/>
        <v>32434.799999999999</v>
      </c>
      <c r="AE876" s="1">
        <f t="shared" si="201"/>
        <v>35478.959999999999</v>
      </c>
      <c r="AF876" s="1">
        <f t="shared" si="202"/>
        <v>48344.160000000003</v>
      </c>
      <c r="AG876" s="1">
        <f t="shared" si="203"/>
        <v>3334.08</v>
      </c>
      <c r="AH876" s="1" t="e">
        <f>IF(#REF!="Y",B876,"")</f>
        <v>#REF!</v>
      </c>
      <c r="AI876" s="1" t="e">
        <f>IF(#REF!="","",MONTH(#REF!))</f>
        <v>#REF!</v>
      </c>
      <c r="AJ876" s="1" t="e">
        <f>#REF!+0</f>
        <v>#REF!</v>
      </c>
      <c r="AK876" s="1">
        <f t="shared" si="204"/>
        <v>362.4</v>
      </c>
      <c r="AL876" s="1">
        <f t="shared" si="205"/>
        <v>362.4</v>
      </c>
      <c r="AM876" s="1">
        <f t="shared" si="206"/>
        <v>362.4</v>
      </c>
      <c r="AN876" s="1">
        <f t="shared" si="207"/>
        <v>362.4</v>
      </c>
      <c r="AO876" s="1">
        <f t="shared" si="208"/>
        <v>362.4</v>
      </c>
      <c r="AP876" s="1">
        <f t="shared" si="209"/>
        <v>362.4</v>
      </c>
      <c r="XED876" s="8"/>
      <c r="XEE876" s="8"/>
      <c r="XEF876" s="8"/>
      <c r="XEG876" s="8"/>
      <c r="XEH876" s="8"/>
      <c r="XEI876" s="8"/>
      <c r="XEJ876" s="8"/>
      <c r="XEK876" s="8"/>
      <c r="XEL876" s="8"/>
      <c r="XEM876" s="8"/>
      <c r="XEN876" s="8"/>
      <c r="XEO876" s="8"/>
      <c r="XEP876" s="8"/>
      <c r="XEQ876" s="8"/>
      <c r="XER876" s="8"/>
      <c r="XES876" s="8"/>
      <c r="XET876" s="8"/>
      <c r="XEU876" s="8"/>
      <c r="XEV876" s="8"/>
    </row>
    <row r="877" spans="1:42 16358:16376" s="1" customFormat="1" ht="30" customHeight="1">
      <c r="A877" s="1">
        <v>875</v>
      </c>
      <c r="B877" s="1">
        <v>534.4</v>
      </c>
      <c r="C877" s="2">
        <v>248.8</v>
      </c>
      <c r="D877" s="3">
        <v>11.64</v>
      </c>
      <c r="E877" s="3">
        <v>0.18</v>
      </c>
      <c r="F877" s="4">
        <v>5.57</v>
      </c>
      <c r="G877" s="1" t="s">
        <v>46</v>
      </c>
      <c r="H877" s="3">
        <v>5.73</v>
      </c>
      <c r="I877" s="2">
        <v>1.68</v>
      </c>
      <c r="J877" s="2">
        <v>83.4</v>
      </c>
      <c r="K877" s="2">
        <v>95.6</v>
      </c>
      <c r="L877" s="2">
        <v>133.4</v>
      </c>
      <c r="M877" s="2">
        <v>9.1999999999999993</v>
      </c>
      <c r="N877" s="1">
        <v>0</v>
      </c>
      <c r="O877" s="1">
        <v>10</v>
      </c>
      <c r="P877" s="1" t="s">
        <v>40</v>
      </c>
      <c r="Q877" s="1" t="s">
        <v>41</v>
      </c>
      <c r="R877" s="1" t="s">
        <v>41</v>
      </c>
      <c r="S877" s="5" t="s">
        <v>42</v>
      </c>
      <c r="T877" s="6" t="s">
        <v>42</v>
      </c>
      <c r="U877" s="1" t="s">
        <v>44</v>
      </c>
      <c r="V877" s="1" t="s">
        <v>44</v>
      </c>
      <c r="Y877" s="1">
        <f t="shared" si="195"/>
        <v>132958.72</v>
      </c>
      <c r="Z877" s="1">
        <f t="shared" si="196"/>
        <v>3062.1120000000001</v>
      </c>
      <c r="AA877" s="1">
        <f t="shared" si="197"/>
        <v>6220.4160000000002</v>
      </c>
      <c r="AB877" s="1">
        <f t="shared" si="198"/>
        <v>96.191999999999993</v>
      </c>
      <c r="AC877" s="1">
        <f t="shared" si="199"/>
        <v>2976.6080000000002</v>
      </c>
      <c r="AD877" s="1">
        <f t="shared" si="200"/>
        <v>44568.959999999999</v>
      </c>
      <c r="AE877" s="1">
        <f t="shared" si="201"/>
        <v>51088.639999999999</v>
      </c>
      <c r="AF877" s="1">
        <f t="shared" si="202"/>
        <v>71288.960000000006</v>
      </c>
      <c r="AG877" s="1">
        <f t="shared" si="203"/>
        <v>4916.4799999999996</v>
      </c>
      <c r="AH877" s="1" t="e">
        <f>IF(#REF!="Y",B877,"")</f>
        <v>#REF!</v>
      </c>
      <c r="AI877" s="1" t="e">
        <f>IF(#REF!="","",MONTH(#REF!))</f>
        <v>#REF!</v>
      </c>
      <c r="AJ877" s="1" t="e">
        <f>#REF!+0</f>
        <v>#REF!</v>
      </c>
      <c r="AK877" s="1">
        <f t="shared" si="204"/>
        <v>534.4</v>
      </c>
      <c r="AL877" s="1">
        <f t="shared" si="205"/>
        <v>534.4</v>
      </c>
      <c r="AM877" s="1">
        <f t="shared" si="206"/>
        <v>534.4</v>
      </c>
      <c r="AN877" s="1">
        <f t="shared" si="207"/>
        <v>534.4</v>
      </c>
      <c r="AO877" s="1">
        <f t="shared" si="208"/>
        <v>534.4</v>
      </c>
      <c r="AP877" s="1">
        <f t="shared" si="209"/>
        <v>534.4</v>
      </c>
      <c r="XED877" s="8"/>
      <c r="XEE877" s="8"/>
      <c r="XEF877" s="8"/>
      <c r="XEG877" s="8"/>
      <c r="XEH877" s="8"/>
      <c r="XEI877" s="8"/>
      <c r="XEJ877" s="8"/>
      <c r="XEK877" s="8"/>
      <c r="XEL877" s="8"/>
      <c r="XEM877" s="8"/>
      <c r="XEN877" s="8"/>
      <c r="XEO877" s="8"/>
      <c r="XEP877" s="8"/>
      <c r="XEQ877" s="8"/>
      <c r="XER877" s="8"/>
      <c r="XES877" s="8"/>
      <c r="XET877" s="8"/>
      <c r="XEU877" s="8"/>
      <c r="XEV877" s="8"/>
    </row>
    <row r="878" spans="1:42 16358:16376" s="1" customFormat="1" ht="30" customHeight="1">
      <c r="A878" s="1">
        <v>876</v>
      </c>
      <c r="B878" s="1">
        <v>516</v>
      </c>
      <c r="C878" s="2">
        <v>246.5</v>
      </c>
      <c r="D878" s="3">
        <v>11.81</v>
      </c>
      <c r="E878" s="3">
        <v>0.18</v>
      </c>
      <c r="F878" s="4">
        <v>5.57</v>
      </c>
      <c r="G878" s="1" t="s">
        <v>46</v>
      </c>
      <c r="H878" s="3">
        <v>5.66</v>
      </c>
      <c r="I878" s="2">
        <v>1.68</v>
      </c>
      <c r="J878" s="2">
        <v>83.6</v>
      </c>
      <c r="K878" s="2">
        <v>95.7</v>
      </c>
      <c r="L878" s="2">
        <v>133.4</v>
      </c>
      <c r="M878" s="2">
        <v>9.1999999999999993</v>
      </c>
      <c r="N878" s="1">
        <v>0</v>
      </c>
      <c r="O878" s="1">
        <v>10</v>
      </c>
      <c r="P878" s="1" t="s">
        <v>40</v>
      </c>
      <c r="Q878" s="1" t="s">
        <v>41</v>
      </c>
      <c r="R878" s="1" t="s">
        <v>41</v>
      </c>
      <c r="S878" s="5" t="s">
        <v>42</v>
      </c>
      <c r="T878" s="6" t="s">
        <v>42</v>
      </c>
      <c r="U878" s="1" t="s">
        <v>44</v>
      </c>
      <c r="V878" s="1" t="s">
        <v>44</v>
      </c>
      <c r="Y878" s="1">
        <f t="shared" si="195"/>
        <v>127194</v>
      </c>
      <c r="Z878" s="1">
        <f t="shared" si="196"/>
        <v>2920.56</v>
      </c>
      <c r="AA878" s="1">
        <f t="shared" si="197"/>
        <v>6093.96</v>
      </c>
      <c r="AB878" s="1">
        <f t="shared" si="198"/>
        <v>92.88</v>
      </c>
      <c r="AC878" s="1">
        <f t="shared" si="199"/>
        <v>2874.12</v>
      </c>
      <c r="AD878" s="1">
        <f t="shared" si="200"/>
        <v>43137.599999999999</v>
      </c>
      <c r="AE878" s="1">
        <f t="shared" si="201"/>
        <v>49381.2</v>
      </c>
      <c r="AF878" s="1">
        <f t="shared" si="202"/>
        <v>68834.399999999994</v>
      </c>
      <c r="AG878" s="1">
        <f t="shared" si="203"/>
        <v>4747.2</v>
      </c>
      <c r="AH878" s="1" t="e">
        <f>IF(#REF!="Y",B878,"")</f>
        <v>#REF!</v>
      </c>
      <c r="AI878" s="1" t="e">
        <f>IF(#REF!="","",MONTH(#REF!))</f>
        <v>#REF!</v>
      </c>
      <c r="AJ878" s="1" t="e">
        <f>#REF!+0</f>
        <v>#REF!</v>
      </c>
      <c r="AK878" s="1">
        <f t="shared" si="204"/>
        <v>516</v>
      </c>
      <c r="AL878" s="1">
        <f t="shared" si="205"/>
        <v>516</v>
      </c>
      <c r="AM878" s="1">
        <f t="shared" si="206"/>
        <v>516</v>
      </c>
      <c r="AN878" s="1">
        <f t="shared" si="207"/>
        <v>516</v>
      </c>
      <c r="AO878" s="1">
        <f t="shared" si="208"/>
        <v>516</v>
      </c>
      <c r="AP878" s="1">
        <f t="shared" si="209"/>
        <v>516</v>
      </c>
      <c r="XED878" s="8"/>
      <c r="XEE878" s="8"/>
      <c r="XEF878" s="8"/>
      <c r="XEG878" s="8"/>
      <c r="XEH878" s="8"/>
      <c r="XEI878" s="8"/>
      <c r="XEJ878" s="8"/>
      <c r="XEK878" s="8"/>
      <c r="XEL878" s="8"/>
      <c r="XEM878" s="8"/>
      <c r="XEN878" s="8"/>
      <c r="XEO878" s="8"/>
      <c r="XEP878" s="8"/>
      <c r="XEQ878" s="8"/>
      <c r="XER878" s="8"/>
      <c r="XES878" s="8"/>
      <c r="XET878" s="8"/>
      <c r="XEU878" s="8"/>
      <c r="XEV878" s="8"/>
    </row>
    <row r="879" spans="1:42 16358:16376" s="1" customFormat="1" ht="30" customHeight="1">
      <c r="A879" s="1">
        <v>877</v>
      </c>
      <c r="B879" s="1">
        <v>507.2</v>
      </c>
      <c r="C879" s="2">
        <v>249.9</v>
      </c>
      <c r="D879" s="3">
        <v>11.55</v>
      </c>
      <c r="E879" s="3">
        <v>0.18</v>
      </c>
      <c r="F879" s="4">
        <v>5.57</v>
      </c>
      <c r="G879" s="1" t="s">
        <v>46</v>
      </c>
      <c r="H879" s="3">
        <v>5.24</v>
      </c>
      <c r="I879" s="2">
        <v>1.68</v>
      </c>
      <c r="J879" s="2">
        <v>85</v>
      </c>
      <c r="K879" s="2">
        <v>96</v>
      </c>
      <c r="L879" s="2">
        <v>133.4</v>
      </c>
      <c r="M879" s="2">
        <v>9.1999999999999993</v>
      </c>
      <c r="N879" s="1">
        <v>0</v>
      </c>
      <c r="O879" s="1" t="s">
        <v>40</v>
      </c>
      <c r="P879" s="1" t="s">
        <v>40</v>
      </c>
      <c r="Q879" s="1" t="s">
        <v>41</v>
      </c>
      <c r="R879" s="1" t="s">
        <v>41</v>
      </c>
      <c r="S879" s="5" t="s">
        <v>42</v>
      </c>
      <c r="T879" s="6" t="s">
        <v>42</v>
      </c>
      <c r="U879" s="1" t="s">
        <v>44</v>
      </c>
      <c r="V879" s="1" t="s">
        <v>44</v>
      </c>
      <c r="Y879" s="1">
        <f t="shared" si="195"/>
        <v>126749.28</v>
      </c>
      <c r="Z879" s="1">
        <f t="shared" si="196"/>
        <v>2657.7280000000001</v>
      </c>
      <c r="AA879" s="1">
        <f t="shared" si="197"/>
        <v>5858.16</v>
      </c>
      <c r="AB879" s="1">
        <f t="shared" si="198"/>
        <v>91.296000000000006</v>
      </c>
      <c r="AC879" s="1">
        <f t="shared" si="199"/>
        <v>2825.1039999999998</v>
      </c>
      <c r="AD879" s="1">
        <f t="shared" si="200"/>
        <v>43112</v>
      </c>
      <c r="AE879" s="1">
        <f t="shared" si="201"/>
        <v>48691.199999999997</v>
      </c>
      <c r="AF879" s="1">
        <f t="shared" si="202"/>
        <v>67660.479999999996</v>
      </c>
      <c r="AG879" s="1">
        <f t="shared" si="203"/>
        <v>4666.24</v>
      </c>
      <c r="AH879" s="1" t="e">
        <f>IF(#REF!="Y",B879,"")</f>
        <v>#REF!</v>
      </c>
      <c r="AI879" s="1" t="e">
        <f>IF(#REF!="","",MONTH(#REF!))</f>
        <v>#REF!</v>
      </c>
      <c r="AJ879" s="1" t="e">
        <f>#REF!+0</f>
        <v>#REF!</v>
      </c>
      <c r="AK879" s="1">
        <f t="shared" si="204"/>
        <v>507.2</v>
      </c>
      <c r="AL879" s="1">
        <f t="shared" si="205"/>
        <v>507.2</v>
      </c>
      <c r="AM879" s="1">
        <f t="shared" si="206"/>
        <v>507.2</v>
      </c>
      <c r="AN879" s="1">
        <f t="shared" si="207"/>
        <v>507.2</v>
      </c>
      <c r="AO879" s="1">
        <f t="shared" si="208"/>
        <v>507.2</v>
      </c>
      <c r="AP879" s="1">
        <f t="shared" si="209"/>
        <v>507.2</v>
      </c>
      <c r="XED879" s="8"/>
      <c r="XEE879" s="8"/>
      <c r="XEF879" s="8"/>
      <c r="XEG879" s="8"/>
      <c r="XEH879" s="8"/>
      <c r="XEI879" s="8"/>
      <c r="XEJ879" s="8"/>
      <c r="XEK879" s="8"/>
      <c r="XEL879" s="8"/>
      <c r="XEM879" s="8"/>
      <c r="XEN879" s="8"/>
      <c r="XEO879" s="8"/>
      <c r="XEP879" s="8"/>
      <c r="XEQ879" s="8"/>
      <c r="XER879" s="8"/>
      <c r="XES879" s="8"/>
      <c r="XET879" s="8"/>
      <c r="XEU879" s="8"/>
      <c r="XEV879" s="8"/>
    </row>
    <row r="880" spans="1:42 16358:16376" s="1" customFormat="1" ht="30" customHeight="1">
      <c r="A880" s="1">
        <v>878</v>
      </c>
      <c r="B880" s="1">
        <v>533.4</v>
      </c>
      <c r="C880" s="2">
        <v>254.2</v>
      </c>
      <c r="D880" s="3">
        <v>11.14</v>
      </c>
      <c r="E880" s="3">
        <v>0.18</v>
      </c>
      <c r="F880" s="4">
        <v>5.57</v>
      </c>
      <c r="G880" s="1" t="s">
        <v>46</v>
      </c>
      <c r="H880" s="3">
        <v>5</v>
      </c>
      <c r="I880" s="2">
        <v>1.68</v>
      </c>
      <c r="J880" s="2">
        <v>86.2</v>
      </c>
      <c r="K880" s="2">
        <v>96.6</v>
      </c>
      <c r="L880" s="2">
        <v>133.4</v>
      </c>
      <c r="M880" s="2">
        <v>9.1999999999999993</v>
      </c>
      <c r="N880" s="1">
        <v>0</v>
      </c>
      <c r="O880" s="1" t="s">
        <v>40</v>
      </c>
      <c r="P880" s="1" t="s">
        <v>40</v>
      </c>
      <c r="Q880" s="1" t="s">
        <v>41</v>
      </c>
      <c r="R880" s="1" t="s">
        <v>41</v>
      </c>
      <c r="S880" s="5" t="s">
        <v>42</v>
      </c>
      <c r="T880" s="6" t="s">
        <v>42</v>
      </c>
      <c r="U880" s="1" t="s">
        <v>44</v>
      </c>
      <c r="V880" s="1" t="s">
        <v>44</v>
      </c>
      <c r="Y880" s="1">
        <f t="shared" si="195"/>
        <v>135590.28</v>
      </c>
      <c r="Z880" s="1">
        <f t="shared" si="196"/>
        <v>2667</v>
      </c>
      <c r="AA880" s="1">
        <f t="shared" si="197"/>
        <v>5942.076</v>
      </c>
      <c r="AB880" s="1">
        <f t="shared" si="198"/>
        <v>96.012</v>
      </c>
      <c r="AC880" s="1">
        <f t="shared" si="199"/>
        <v>2971.038</v>
      </c>
      <c r="AD880" s="1">
        <f t="shared" si="200"/>
        <v>45979.08</v>
      </c>
      <c r="AE880" s="1">
        <f t="shared" si="201"/>
        <v>51526.44</v>
      </c>
      <c r="AF880" s="1">
        <f t="shared" si="202"/>
        <v>71155.56</v>
      </c>
      <c r="AG880" s="1">
        <f t="shared" si="203"/>
        <v>4907.28</v>
      </c>
      <c r="AH880" s="1" t="e">
        <f>IF(#REF!="Y",B880,"")</f>
        <v>#REF!</v>
      </c>
      <c r="AI880" s="1" t="e">
        <f>IF(#REF!="","",MONTH(#REF!))</f>
        <v>#REF!</v>
      </c>
      <c r="AJ880" s="1" t="e">
        <f>#REF!+0</f>
        <v>#REF!</v>
      </c>
      <c r="AK880" s="1">
        <f t="shared" si="204"/>
        <v>533.4</v>
      </c>
      <c r="AL880" s="1">
        <f t="shared" si="205"/>
        <v>533.4</v>
      </c>
      <c r="AM880" s="1">
        <f t="shared" si="206"/>
        <v>533.4</v>
      </c>
      <c r="AN880" s="1">
        <f t="shared" si="207"/>
        <v>533.4</v>
      </c>
      <c r="AO880" s="1">
        <f t="shared" si="208"/>
        <v>533.4</v>
      </c>
      <c r="AP880" s="1">
        <f t="shared" si="209"/>
        <v>533.4</v>
      </c>
      <c r="XED880" s="8"/>
      <c r="XEE880" s="8"/>
      <c r="XEF880" s="8"/>
      <c r="XEG880" s="8"/>
      <c r="XEH880" s="8"/>
      <c r="XEI880" s="8"/>
      <c r="XEJ880" s="8"/>
      <c r="XEK880" s="8"/>
      <c r="XEL880" s="8"/>
      <c r="XEM880" s="8"/>
      <c r="XEN880" s="8"/>
      <c r="XEO880" s="8"/>
      <c r="XEP880" s="8"/>
      <c r="XEQ880" s="8"/>
      <c r="XER880" s="8"/>
      <c r="XES880" s="8"/>
      <c r="XET880" s="8"/>
      <c r="XEU880" s="8"/>
      <c r="XEV880" s="8"/>
    </row>
    <row r="881" spans="1:42 16358:16376" s="1" customFormat="1" ht="30" customHeight="1">
      <c r="A881" s="1">
        <v>879</v>
      </c>
      <c r="B881" s="1">
        <v>493.4</v>
      </c>
      <c r="C881" s="2">
        <v>235.2</v>
      </c>
      <c r="D881" s="3">
        <v>11.48</v>
      </c>
      <c r="E881" s="3">
        <v>0.45</v>
      </c>
      <c r="F881" s="4">
        <v>5.64</v>
      </c>
      <c r="G881" s="1" t="s">
        <v>46</v>
      </c>
      <c r="H881" s="3">
        <v>6.03</v>
      </c>
      <c r="I881" s="2">
        <v>1.94</v>
      </c>
      <c r="J881" s="2">
        <v>76.099999999999994</v>
      </c>
      <c r="K881" s="2">
        <v>92.2</v>
      </c>
      <c r="L881" s="2">
        <v>108.8</v>
      </c>
      <c r="M881" s="2">
        <v>7.4</v>
      </c>
      <c r="N881" s="1">
        <v>0</v>
      </c>
      <c r="O881" s="1" t="s">
        <v>40</v>
      </c>
      <c r="P881" s="1" t="s">
        <v>40</v>
      </c>
      <c r="Q881" s="1" t="s">
        <v>41</v>
      </c>
      <c r="R881" s="1" t="s">
        <v>41</v>
      </c>
      <c r="S881" s="5" t="s">
        <v>42</v>
      </c>
      <c r="T881" s="6" t="s">
        <v>42</v>
      </c>
      <c r="U881" s="1" t="s">
        <v>44</v>
      </c>
      <c r="V881" s="1" t="s">
        <v>44</v>
      </c>
      <c r="W881" s="1" t="s">
        <v>47</v>
      </c>
      <c r="X881" s="1" t="s">
        <v>41</v>
      </c>
      <c r="Y881" s="1">
        <f t="shared" si="195"/>
        <v>116047.67999999999</v>
      </c>
      <c r="Z881" s="1">
        <f t="shared" si="196"/>
        <v>2975.2020000000002</v>
      </c>
      <c r="AA881" s="1">
        <f t="shared" si="197"/>
        <v>5664.232</v>
      </c>
      <c r="AB881" s="1">
        <f t="shared" si="198"/>
        <v>222.03</v>
      </c>
      <c r="AC881" s="1">
        <f t="shared" si="199"/>
        <v>2782.7759999999998</v>
      </c>
      <c r="AD881" s="1">
        <f t="shared" si="200"/>
        <v>37547.74</v>
      </c>
      <c r="AE881" s="1">
        <f t="shared" si="201"/>
        <v>45491.48</v>
      </c>
      <c r="AF881" s="1">
        <f t="shared" si="202"/>
        <v>53681.919999999998</v>
      </c>
      <c r="AG881" s="1">
        <f t="shared" si="203"/>
        <v>3651.16</v>
      </c>
      <c r="AH881" s="1" t="e">
        <f>IF(#REF!="Y",B881,"")</f>
        <v>#REF!</v>
      </c>
      <c r="AI881" s="1" t="e">
        <f>IF(#REF!="","",MONTH(#REF!))</f>
        <v>#REF!</v>
      </c>
      <c r="AJ881" s="1" t="e">
        <f>#REF!+0</f>
        <v>#REF!</v>
      </c>
      <c r="AK881" s="1">
        <f t="shared" si="204"/>
        <v>493.4</v>
      </c>
      <c r="AL881" s="1">
        <f t="shared" si="205"/>
        <v>493.4</v>
      </c>
      <c r="AM881" s="1">
        <f t="shared" si="206"/>
        <v>493.4</v>
      </c>
      <c r="AN881" s="1">
        <f t="shared" si="207"/>
        <v>493.4</v>
      </c>
      <c r="AO881" s="1">
        <f t="shared" si="208"/>
        <v>493.4</v>
      </c>
      <c r="AP881" s="1">
        <f t="shared" si="209"/>
        <v>493.4</v>
      </c>
      <c r="XED881" s="8"/>
      <c r="XEE881" s="8"/>
      <c r="XEF881" s="8"/>
      <c r="XEG881" s="8"/>
      <c r="XEH881" s="8"/>
      <c r="XEI881" s="8"/>
      <c r="XEJ881" s="8"/>
      <c r="XEK881" s="8"/>
      <c r="XEL881" s="8"/>
      <c r="XEM881" s="8"/>
      <c r="XEN881" s="8"/>
      <c r="XEO881" s="8"/>
      <c r="XEP881" s="8"/>
      <c r="XEQ881" s="8"/>
      <c r="XER881" s="8"/>
      <c r="XES881" s="8"/>
      <c r="XET881" s="8"/>
      <c r="XEU881" s="8"/>
      <c r="XEV881" s="8"/>
    </row>
    <row r="882" spans="1:42 16358:16376" s="1" customFormat="1" ht="30" customHeight="1">
      <c r="A882" s="1">
        <v>880</v>
      </c>
      <c r="B882" s="1">
        <v>517.4</v>
      </c>
      <c r="C882" s="2">
        <v>235.2</v>
      </c>
      <c r="D882" s="3">
        <v>11.76</v>
      </c>
      <c r="E882" s="3">
        <v>0.45</v>
      </c>
      <c r="F882" s="4">
        <v>5.64</v>
      </c>
      <c r="G882" s="1" t="s">
        <v>46</v>
      </c>
      <c r="H882" s="3">
        <v>6.03</v>
      </c>
      <c r="I882" s="2">
        <v>1.94</v>
      </c>
      <c r="J882" s="2">
        <v>75.5</v>
      </c>
      <c r="K882" s="2">
        <v>91.9</v>
      </c>
      <c r="L882" s="2">
        <v>108.8</v>
      </c>
      <c r="M882" s="2">
        <v>7.4</v>
      </c>
      <c r="N882" s="1">
        <v>0</v>
      </c>
      <c r="O882" s="1" t="s">
        <v>40</v>
      </c>
      <c r="P882" s="1" t="s">
        <v>40</v>
      </c>
      <c r="Q882" s="1" t="s">
        <v>41</v>
      </c>
      <c r="R882" s="1" t="s">
        <v>41</v>
      </c>
      <c r="S882" s="5" t="s">
        <v>42</v>
      </c>
      <c r="T882" s="6" t="s">
        <v>42</v>
      </c>
      <c r="U882" s="1" t="s">
        <v>44</v>
      </c>
      <c r="V882" s="1" t="s">
        <v>44</v>
      </c>
      <c r="Y882" s="1">
        <f t="shared" si="195"/>
        <v>121692.48</v>
      </c>
      <c r="Z882" s="1">
        <f t="shared" si="196"/>
        <v>3119.922</v>
      </c>
      <c r="AA882" s="1">
        <f t="shared" si="197"/>
        <v>6084.6239999999998</v>
      </c>
      <c r="AB882" s="1">
        <f t="shared" si="198"/>
        <v>232.83</v>
      </c>
      <c r="AC882" s="1">
        <f t="shared" si="199"/>
        <v>2918.136</v>
      </c>
      <c r="AD882" s="1">
        <f t="shared" si="200"/>
        <v>39063.699999999997</v>
      </c>
      <c r="AE882" s="1">
        <f t="shared" si="201"/>
        <v>47549.06</v>
      </c>
      <c r="AF882" s="1">
        <f t="shared" si="202"/>
        <v>56293.120000000003</v>
      </c>
      <c r="AG882" s="1">
        <f t="shared" si="203"/>
        <v>3828.76</v>
      </c>
      <c r="AH882" s="1" t="e">
        <f>IF(#REF!="Y",B882,"")</f>
        <v>#REF!</v>
      </c>
      <c r="AI882" s="1" t="e">
        <f>IF(#REF!="","",MONTH(#REF!))</f>
        <v>#REF!</v>
      </c>
      <c r="AJ882" s="1" t="e">
        <f>#REF!+0</f>
        <v>#REF!</v>
      </c>
      <c r="AK882" s="1">
        <f t="shared" si="204"/>
        <v>517.4</v>
      </c>
      <c r="AL882" s="1">
        <f t="shared" si="205"/>
        <v>517.4</v>
      </c>
      <c r="AM882" s="1">
        <f t="shared" si="206"/>
        <v>517.4</v>
      </c>
      <c r="AN882" s="1">
        <f t="shared" si="207"/>
        <v>517.4</v>
      </c>
      <c r="AO882" s="1">
        <f t="shared" si="208"/>
        <v>517.4</v>
      </c>
      <c r="AP882" s="1">
        <f t="shared" si="209"/>
        <v>517.4</v>
      </c>
      <c r="XED882" s="8"/>
      <c r="XEE882" s="8"/>
      <c r="XEF882" s="8"/>
      <c r="XEG882" s="8"/>
      <c r="XEH882" s="8"/>
      <c r="XEI882" s="8"/>
      <c r="XEJ882" s="8"/>
      <c r="XEK882" s="8"/>
      <c r="XEL882" s="8"/>
      <c r="XEM882" s="8"/>
      <c r="XEN882" s="8"/>
      <c r="XEO882" s="8"/>
      <c r="XEP882" s="8"/>
      <c r="XEQ882" s="8"/>
      <c r="XER882" s="8"/>
      <c r="XES882" s="8"/>
      <c r="XET882" s="8"/>
      <c r="XEU882" s="8"/>
      <c r="XEV882" s="8"/>
    </row>
    <row r="883" spans="1:42 16358:16376" s="1" customFormat="1" ht="30" customHeight="1">
      <c r="A883" s="1">
        <v>881</v>
      </c>
      <c r="B883" s="1">
        <v>459.6</v>
      </c>
      <c r="C883" s="2">
        <v>236.7</v>
      </c>
      <c r="D883" s="3">
        <v>11.53</v>
      </c>
      <c r="E883" s="3">
        <v>0.45</v>
      </c>
      <c r="F883" s="4">
        <v>5.64</v>
      </c>
      <c r="G883" s="1" t="s">
        <v>46</v>
      </c>
      <c r="H883" s="3">
        <v>5.98</v>
      </c>
      <c r="I883" s="2">
        <v>1.94</v>
      </c>
      <c r="J883" s="2">
        <v>76.3</v>
      </c>
      <c r="K883" s="2">
        <v>92.3</v>
      </c>
      <c r="L883" s="2">
        <v>108.8</v>
      </c>
      <c r="M883" s="2">
        <v>7.4</v>
      </c>
      <c r="N883" s="1">
        <v>0</v>
      </c>
      <c r="O883" s="1" t="s">
        <v>40</v>
      </c>
      <c r="P883" s="1" t="s">
        <v>40</v>
      </c>
      <c r="Q883" s="1" t="s">
        <v>41</v>
      </c>
      <c r="R883" s="1" t="s">
        <v>41</v>
      </c>
      <c r="S883" s="5" t="s">
        <v>42</v>
      </c>
      <c r="T883" s="6" t="s">
        <v>42</v>
      </c>
      <c r="U883" s="1" t="s">
        <v>44</v>
      </c>
      <c r="V883" s="1" t="s">
        <v>44</v>
      </c>
      <c r="Y883" s="1">
        <f t="shared" si="195"/>
        <v>108787.32</v>
      </c>
      <c r="Z883" s="1">
        <f t="shared" si="196"/>
        <v>2748.4079999999999</v>
      </c>
      <c r="AA883" s="1">
        <f t="shared" si="197"/>
        <v>5299.1880000000001</v>
      </c>
      <c r="AB883" s="1">
        <f t="shared" si="198"/>
        <v>206.82</v>
      </c>
      <c r="AC883" s="1">
        <f t="shared" si="199"/>
        <v>2592.1439999999998</v>
      </c>
      <c r="AD883" s="1">
        <f t="shared" si="200"/>
        <v>35067.480000000003</v>
      </c>
      <c r="AE883" s="1">
        <f t="shared" si="201"/>
        <v>42421.08</v>
      </c>
      <c r="AF883" s="1">
        <f t="shared" si="202"/>
        <v>50004.480000000003</v>
      </c>
      <c r="AG883" s="1">
        <f t="shared" si="203"/>
        <v>3401.04</v>
      </c>
      <c r="AH883" s="1" t="e">
        <f>IF(#REF!="Y",B883,"")</f>
        <v>#REF!</v>
      </c>
      <c r="AI883" s="1" t="e">
        <f>IF(#REF!="","",MONTH(#REF!))</f>
        <v>#REF!</v>
      </c>
      <c r="AJ883" s="1" t="e">
        <f>#REF!+0</f>
        <v>#REF!</v>
      </c>
      <c r="AK883" s="1">
        <f t="shared" si="204"/>
        <v>459.6</v>
      </c>
      <c r="AL883" s="1">
        <f t="shared" si="205"/>
        <v>459.6</v>
      </c>
      <c r="AM883" s="1">
        <f t="shared" si="206"/>
        <v>459.6</v>
      </c>
      <c r="AN883" s="1">
        <f t="shared" si="207"/>
        <v>459.6</v>
      </c>
      <c r="AO883" s="1">
        <f t="shared" si="208"/>
        <v>459.6</v>
      </c>
      <c r="AP883" s="1">
        <f t="shared" si="209"/>
        <v>459.6</v>
      </c>
      <c r="XED883" s="8"/>
      <c r="XEE883" s="8"/>
      <c r="XEF883" s="8"/>
      <c r="XEG883" s="8"/>
      <c r="XEH883" s="8"/>
      <c r="XEI883" s="8"/>
      <c r="XEJ883" s="8"/>
      <c r="XEK883" s="8"/>
      <c r="XEL883" s="8"/>
      <c r="XEM883" s="8"/>
      <c r="XEN883" s="8"/>
      <c r="XEO883" s="8"/>
      <c r="XEP883" s="8"/>
      <c r="XEQ883" s="8"/>
      <c r="XER883" s="8"/>
      <c r="XES883" s="8"/>
      <c r="XET883" s="8"/>
      <c r="XEU883" s="8"/>
      <c r="XEV883" s="8"/>
    </row>
    <row r="884" spans="1:42 16358:16376" s="1" customFormat="1" ht="30" customHeight="1">
      <c r="A884" s="1">
        <v>882</v>
      </c>
      <c r="B884" s="1">
        <v>495</v>
      </c>
      <c r="C884" s="2">
        <v>201.5</v>
      </c>
      <c r="D884" s="3">
        <v>11.28</v>
      </c>
      <c r="E884" s="3">
        <v>0.45</v>
      </c>
      <c r="F884" s="4">
        <v>5.64</v>
      </c>
      <c r="G884" s="1" t="s">
        <v>46</v>
      </c>
      <c r="H884" s="3">
        <v>5.08</v>
      </c>
      <c r="I884" s="2">
        <v>1.94</v>
      </c>
      <c r="J884" s="2">
        <v>72.5</v>
      </c>
      <c r="K884" s="2">
        <v>90.9</v>
      </c>
      <c r="L884" s="2">
        <v>108.8</v>
      </c>
      <c r="M884" s="2">
        <v>7.4</v>
      </c>
      <c r="N884" s="1">
        <v>0</v>
      </c>
      <c r="O884" s="1" t="s">
        <v>40</v>
      </c>
      <c r="P884" s="1" t="s">
        <v>40</v>
      </c>
      <c r="Q884" s="1" t="s">
        <v>41</v>
      </c>
      <c r="R884" s="1" t="s">
        <v>41</v>
      </c>
      <c r="S884" s="5" t="s">
        <v>42</v>
      </c>
      <c r="T884" s="6" t="s">
        <v>42</v>
      </c>
      <c r="U884" s="1" t="s">
        <v>44</v>
      </c>
      <c r="V884" s="1" t="s">
        <v>44</v>
      </c>
      <c r="Y884" s="1">
        <f t="shared" si="195"/>
        <v>99742.5</v>
      </c>
      <c r="Z884" s="1">
        <f t="shared" si="196"/>
        <v>2514.6</v>
      </c>
      <c r="AA884" s="1">
        <f t="shared" si="197"/>
        <v>5583.6</v>
      </c>
      <c r="AB884" s="1">
        <f t="shared" si="198"/>
        <v>222.75</v>
      </c>
      <c r="AC884" s="1">
        <f t="shared" si="199"/>
        <v>2791.8</v>
      </c>
      <c r="AD884" s="1">
        <f t="shared" si="200"/>
        <v>35887.5</v>
      </c>
      <c r="AE884" s="1">
        <f t="shared" si="201"/>
        <v>44995.5</v>
      </c>
      <c r="AF884" s="1">
        <f t="shared" si="202"/>
        <v>53856</v>
      </c>
      <c r="AG884" s="1">
        <f t="shared" si="203"/>
        <v>3663</v>
      </c>
      <c r="AH884" s="1" t="e">
        <f>IF(#REF!="Y",B884,"")</f>
        <v>#REF!</v>
      </c>
      <c r="AI884" s="1" t="e">
        <f>IF(#REF!="","",MONTH(#REF!))</f>
        <v>#REF!</v>
      </c>
      <c r="AJ884" s="1" t="e">
        <f>#REF!+0</f>
        <v>#REF!</v>
      </c>
      <c r="AK884" s="1">
        <f t="shared" si="204"/>
        <v>495</v>
      </c>
      <c r="AL884" s="1">
        <f t="shared" si="205"/>
        <v>495</v>
      </c>
      <c r="AM884" s="1">
        <f t="shared" si="206"/>
        <v>495</v>
      </c>
      <c r="AN884" s="1">
        <f t="shared" si="207"/>
        <v>495</v>
      </c>
      <c r="AO884" s="1">
        <f t="shared" si="208"/>
        <v>495</v>
      </c>
      <c r="AP884" s="1">
        <f t="shared" si="209"/>
        <v>495</v>
      </c>
      <c r="XED884" s="8"/>
      <c r="XEE884" s="8"/>
      <c r="XEF884" s="8"/>
      <c r="XEG884" s="8"/>
      <c r="XEH884" s="8"/>
      <c r="XEI884" s="8"/>
      <c r="XEJ884" s="8"/>
      <c r="XEK884" s="8"/>
      <c r="XEL884" s="8"/>
      <c r="XEM884" s="8"/>
      <c r="XEN884" s="8"/>
      <c r="XEO884" s="8"/>
      <c r="XEP884" s="8"/>
      <c r="XEQ884" s="8"/>
      <c r="XER884" s="8"/>
      <c r="XES884" s="8"/>
      <c r="XET884" s="8"/>
      <c r="XEU884" s="8"/>
      <c r="XEV884" s="8"/>
    </row>
    <row r="885" spans="1:42 16358:16376" s="1" customFormat="1" ht="30" customHeight="1">
      <c r="A885" s="1">
        <v>883</v>
      </c>
      <c r="B885" s="1">
        <v>484.2</v>
      </c>
      <c r="C885" s="2">
        <v>218.4</v>
      </c>
      <c r="D885" s="3">
        <v>11.91</v>
      </c>
      <c r="E885" s="3">
        <v>0.45</v>
      </c>
      <c r="F885" s="4">
        <v>5.64</v>
      </c>
      <c r="G885" s="1" t="s">
        <v>46</v>
      </c>
      <c r="H885" s="3">
        <v>5.66</v>
      </c>
      <c r="I885" s="2">
        <v>1.94</v>
      </c>
      <c r="J885" s="2">
        <v>70.8</v>
      </c>
      <c r="K885" s="2">
        <v>90</v>
      </c>
      <c r="L885" s="2">
        <v>108.8</v>
      </c>
      <c r="M885" s="2">
        <v>7.4</v>
      </c>
      <c r="N885" s="1">
        <v>0</v>
      </c>
      <c r="O885" s="1" t="s">
        <v>40</v>
      </c>
      <c r="P885" s="1" t="s">
        <v>40</v>
      </c>
      <c r="Q885" s="1" t="s">
        <v>41</v>
      </c>
      <c r="R885" s="1" t="s">
        <v>41</v>
      </c>
      <c r="S885" s="5" t="s">
        <v>42</v>
      </c>
      <c r="T885" s="6" t="s">
        <v>42</v>
      </c>
      <c r="U885" s="1" t="s">
        <v>44</v>
      </c>
      <c r="V885" s="1" t="s">
        <v>44</v>
      </c>
      <c r="Y885" s="1">
        <f t="shared" si="195"/>
        <v>105749.28</v>
      </c>
      <c r="Z885" s="1">
        <f t="shared" si="196"/>
        <v>2740.5720000000001</v>
      </c>
      <c r="AA885" s="1">
        <f t="shared" si="197"/>
        <v>5766.8220000000001</v>
      </c>
      <c r="AB885" s="1">
        <f t="shared" si="198"/>
        <v>217.89</v>
      </c>
      <c r="AC885" s="1">
        <f t="shared" si="199"/>
        <v>2730.8879999999999</v>
      </c>
      <c r="AD885" s="1">
        <f t="shared" si="200"/>
        <v>34281.360000000001</v>
      </c>
      <c r="AE885" s="1">
        <f t="shared" si="201"/>
        <v>43578</v>
      </c>
      <c r="AF885" s="1">
        <f t="shared" si="202"/>
        <v>52680.959999999999</v>
      </c>
      <c r="AG885" s="1">
        <f t="shared" si="203"/>
        <v>3583.08</v>
      </c>
      <c r="AH885" s="1" t="e">
        <f>IF(#REF!="Y",B885,"")</f>
        <v>#REF!</v>
      </c>
      <c r="AI885" s="1" t="e">
        <f>IF(#REF!="","",MONTH(#REF!))</f>
        <v>#REF!</v>
      </c>
      <c r="AJ885" s="1" t="e">
        <f>#REF!+0</f>
        <v>#REF!</v>
      </c>
      <c r="AK885" s="1">
        <f t="shared" si="204"/>
        <v>484.2</v>
      </c>
      <c r="AL885" s="1">
        <f t="shared" si="205"/>
        <v>484.2</v>
      </c>
      <c r="AM885" s="1">
        <f t="shared" si="206"/>
        <v>484.2</v>
      </c>
      <c r="AN885" s="1">
        <f t="shared" si="207"/>
        <v>484.2</v>
      </c>
      <c r="AO885" s="1">
        <f t="shared" si="208"/>
        <v>484.2</v>
      </c>
      <c r="AP885" s="1">
        <f t="shared" si="209"/>
        <v>484.2</v>
      </c>
      <c r="XED885" s="8"/>
      <c r="XEE885" s="8"/>
      <c r="XEF885" s="8"/>
      <c r="XEG885" s="8"/>
      <c r="XEH885" s="8"/>
      <c r="XEI885" s="8"/>
      <c r="XEJ885" s="8"/>
      <c r="XEK885" s="8"/>
      <c r="XEL885" s="8"/>
      <c r="XEM885" s="8"/>
      <c r="XEN885" s="8"/>
      <c r="XEO885" s="8"/>
      <c r="XEP885" s="8"/>
      <c r="XEQ885" s="8"/>
      <c r="XER885" s="8"/>
      <c r="XES885" s="8"/>
      <c r="XET885" s="8"/>
      <c r="XEU885" s="8"/>
      <c r="XEV885" s="8"/>
    </row>
    <row r="886" spans="1:42 16358:16376" s="1" customFormat="1" ht="30" customHeight="1">
      <c r="A886" s="1">
        <v>884</v>
      </c>
      <c r="B886" s="1">
        <v>505.2</v>
      </c>
      <c r="C886" s="2">
        <v>185.6</v>
      </c>
      <c r="D886" s="3">
        <v>11.95</v>
      </c>
      <c r="E886" s="3">
        <v>0.23</v>
      </c>
      <c r="F886" s="4">
        <v>5.51</v>
      </c>
      <c r="G886" s="1" t="s">
        <v>46</v>
      </c>
      <c r="H886" s="3">
        <v>5.19</v>
      </c>
      <c r="I886" s="2">
        <v>2.77</v>
      </c>
      <c r="J886" s="2">
        <v>56.5</v>
      </c>
      <c r="K886" s="2">
        <v>83.6</v>
      </c>
      <c r="L886" s="2">
        <v>93.7</v>
      </c>
      <c r="M886" s="2">
        <v>7.1</v>
      </c>
      <c r="N886" s="1">
        <v>0</v>
      </c>
      <c r="O886" s="1" t="s">
        <v>40</v>
      </c>
      <c r="P886" s="1" t="s">
        <v>40</v>
      </c>
      <c r="Q886" s="1" t="s">
        <v>41</v>
      </c>
      <c r="R886" s="1" t="s">
        <v>41</v>
      </c>
      <c r="S886" s="5" t="s">
        <v>42</v>
      </c>
      <c r="T886" s="6" t="s">
        <v>43</v>
      </c>
      <c r="U886" s="1" t="s">
        <v>44</v>
      </c>
      <c r="V886" s="1" t="s">
        <v>44</v>
      </c>
      <c r="W886" s="1" t="s">
        <v>47</v>
      </c>
      <c r="X886" s="1" t="s">
        <v>41</v>
      </c>
      <c r="Y886" s="1">
        <f t="shared" si="195"/>
        <v>93765.119999999995</v>
      </c>
      <c r="Z886" s="1">
        <f t="shared" si="196"/>
        <v>2621.9879999999998</v>
      </c>
      <c r="AA886" s="1">
        <f t="shared" si="197"/>
        <v>6037.14</v>
      </c>
      <c r="AB886" s="1">
        <f t="shared" si="198"/>
        <v>116.196</v>
      </c>
      <c r="AC886" s="1">
        <f t="shared" si="199"/>
        <v>2783.652</v>
      </c>
      <c r="AD886" s="1">
        <f t="shared" si="200"/>
        <v>28543.8</v>
      </c>
      <c r="AE886" s="1">
        <f t="shared" si="201"/>
        <v>42234.720000000001</v>
      </c>
      <c r="AF886" s="1">
        <f t="shared" si="202"/>
        <v>47337.24</v>
      </c>
      <c r="AG886" s="1">
        <f t="shared" si="203"/>
        <v>3586.92</v>
      </c>
      <c r="AH886" s="1" t="e">
        <f>IF(#REF!="Y",B886,"")</f>
        <v>#REF!</v>
      </c>
      <c r="AI886" s="1" t="e">
        <f>IF(#REF!="","",MONTH(#REF!))</f>
        <v>#REF!</v>
      </c>
      <c r="AJ886" s="1" t="e">
        <f>#REF!+0</f>
        <v>#REF!</v>
      </c>
      <c r="AK886" s="1">
        <f t="shared" si="204"/>
        <v>505.2</v>
      </c>
      <c r="AL886" s="1" t="str">
        <f t="shared" si="205"/>
        <v/>
      </c>
      <c r="AM886" s="1">
        <f t="shared" si="206"/>
        <v>505.2</v>
      </c>
      <c r="AN886" s="1">
        <f t="shared" si="207"/>
        <v>505.2</v>
      </c>
      <c r="AO886" s="1">
        <f t="shared" si="208"/>
        <v>505.2</v>
      </c>
      <c r="AP886" s="1">
        <f t="shared" si="209"/>
        <v>505.2</v>
      </c>
      <c r="XED886" s="8"/>
      <c r="XEE886" s="8"/>
      <c r="XEF886" s="8"/>
      <c r="XEG886" s="8"/>
      <c r="XEH886" s="8"/>
      <c r="XEI886" s="8"/>
      <c r="XEJ886" s="8"/>
      <c r="XEK886" s="8"/>
      <c r="XEL886" s="8"/>
      <c r="XEM886" s="8"/>
      <c r="XEN886" s="8"/>
      <c r="XEO886" s="8"/>
      <c r="XEP886" s="8"/>
      <c r="XEQ886" s="8"/>
      <c r="XER886" s="8"/>
      <c r="XES886" s="8"/>
      <c r="XET886" s="8"/>
      <c r="XEU886" s="8"/>
      <c r="XEV886" s="8"/>
    </row>
    <row r="887" spans="1:42 16358:16376" s="1" customFormat="1" ht="30" customHeight="1">
      <c r="A887" s="1">
        <v>885</v>
      </c>
      <c r="B887" s="1">
        <v>514.4</v>
      </c>
      <c r="C887" s="2">
        <v>172.4</v>
      </c>
      <c r="D887" s="3">
        <v>12.07</v>
      </c>
      <c r="E887" s="3">
        <v>0.23</v>
      </c>
      <c r="F887" s="4">
        <v>5.51</v>
      </c>
      <c r="G887" s="1" t="s">
        <v>46</v>
      </c>
      <c r="H887" s="3">
        <v>5.05</v>
      </c>
      <c r="I887" s="2">
        <v>2.77</v>
      </c>
      <c r="J887" s="2">
        <v>50.4</v>
      </c>
      <c r="K887" s="2">
        <v>80.5</v>
      </c>
      <c r="L887" s="2">
        <v>93.7</v>
      </c>
      <c r="M887" s="2">
        <v>7.1</v>
      </c>
      <c r="N887" s="1">
        <v>0</v>
      </c>
      <c r="O887" s="1" t="s">
        <v>40</v>
      </c>
      <c r="P887" s="1" t="s">
        <v>40</v>
      </c>
      <c r="Q887" s="1" t="s">
        <v>41</v>
      </c>
      <c r="R887" s="1" t="s">
        <v>41</v>
      </c>
      <c r="S887" s="5" t="s">
        <v>42</v>
      </c>
      <c r="T887" s="6" t="s">
        <v>43</v>
      </c>
      <c r="U887" s="1" t="s">
        <v>44</v>
      </c>
      <c r="V887" s="1" t="s">
        <v>44</v>
      </c>
      <c r="Y887" s="1">
        <f t="shared" si="195"/>
        <v>88682.559999999998</v>
      </c>
      <c r="Z887" s="1">
        <f t="shared" si="196"/>
        <v>2597.7199999999998</v>
      </c>
      <c r="AA887" s="1">
        <f t="shared" si="197"/>
        <v>6208.808</v>
      </c>
      <c r="AB887" s="1">
        <f t="shared" si="198"/>
        <v>118.312</v>
      </c>
      <c r="AC887" s="1">
        <f t="shared" si="199"/>
        <v>2834.3440000000001</v>
      </c>
      <c r="AD887" s="1">
        <f t="shared" si="200"/>
        <v>25925.759999999998</v>
      </c>
      <c r="AE887" s="1">
        <f t="shared" si="201"/>
        <v>41409.199999999997</v>
      </c>
      <c r="AF887" s="1">
        <f t="shared" si="202"/>
        <v>48199.28</v>
      </c>
      <c r="AG887" s="1">
        <f t="shared" si="203"/>
        <v>3652.24</v>
      </c>
      <c r="AH887" s="1" t="e">
        <f>IF(#REF!="Y",B887,"")</f>
        <v>#REF!</v>
      </c>
      <c r="AI887" s="1" t="e">
        <f>IF(#REF!="","",MONTH(#REF!))</f>
        <v>#REF!</v>
      </c>
      <c r="AJ887" s="1" t="e">
        <f>#REF!+0</f>
        <v>#REF!</v>
      </c>
      <c r="AK887" s="1">
        <f t="shared" si="204"/>
        <v>514.4</v>
      </c>
      <c r="AL887" s="1" t="str">
        <f t="shared" si="205"/>
        <v/>
      </c>
      <c r="AM887" s="1">
        <f t="shared" si="206"/>
        <v>514.4</v>
      </c>
      <c r="AN887" s="1">
        <f t="shared" si="207"/>
        <v>514.4</v>
      </c>
      <c r="AO887" s="1">
        <f t="shared" si="208"/>
        <v>514.4</v>
      </c>
      <c r="AP887" s="1">
        <f t="shared" si="209"/>
        <v>514.4</v>
      </c>
      <c r="XED887" s="8"/>
      <c r="XEE887" s="8"/>
      <c r="XEF887" s="8"/>
      <c r="XEG887" s="8"/>
      <c r="XEH887" s="8"/>
      <c r="XEI887" s="8"/>
      <c r="XEJ887" s="8"/>
      <c r="XEK887" s="8"/>
      <c r="XEL887" s="8"/>
      <c r="XEM887" s="8"/>
      <c r="XEN887" s="8"/>
      <c r="XEO887" s="8"/>
      <c r="XEP887" s="8"/>
      <c r="XEQ887" s="8"/>
      <c r="XER887" s="8"/>
      <c r="XES887" s="8"/>
      <c r="XET887" s="8"/>
      <c r="XEU887" s="8"/>
      <c r="XEV887" s="8"/>
    </row>
    <row r="888" spans="1:42 16358:16376" s="1" customFormat="1" ht="30" customHeight="1">
      <c r="A888" s="1">
        <v>886</v>
      </c>
      <c r="B888" s="1">
        <v>222</v>
      </c>
      <c r="C888" s="2">
        <v>172.3</v>
      </c>
      <c r="D888" s="3">
        <v>12.09</v>
      </c>
      <c r="E888" s="3">
        <v>0.23</v>
      </c>
      <c r="F888" s="4">
        <v>5.51</v>
      </c>
      <c r="G888" s="1" t="s">
        <v>46</v>
      </c>
      <c r="H888" s="3">
        <v>5.0199999999999996</v>
      </c>
      <c r="I888" s="2">
        <v>2.77</v>
      </c>
      <c r="J888" s="2">
        <v>51</v>
      </c>
      <c r="K888" s="2">
        <v>80.900000000000006</v>
      </c>
      <c r="L888" s="2">
        <v>93.7</v>
      </c>
      <c r="M888" s="2">
        <v>7.1</v>
      </c>
      <c r="N888" s="1">
        <v>0</v>
      </c>
      <c r="O888" s="1">
        <v>10</v>
      </c>
      <c r="P888" s="1" t="s">
        <v>40</v>
      </c>
      <c r="Q888" s="1" t="s">
        <v>41</v>
      </c>
      <c r="R888" s="1" t="s">
        <v>41</v>
      </c>
      <c r="S888" s="5" t="s">
        <v>42</v>
      </c>
      <c r="T888" s="6" t="s">
        <v>43</v>
      </c>
      <c r="U888" s="1" t="s">
        <v>44</v>
      </c>
      <c r="V888" s="1" t="s">
        <v>44</v>
      </c>
      <c r="Y888" s="1">
        <f t="shared" si="195"/>
        <v>38250.6</v>
      </c>
      <c r="Z888" s="1">
        <f t="shared" si="196"/>
        <v>1114.44</v>
      </c>
      <c r="AA888" s="1">
        <f t="shared" si="197"/>
        <v>2683.98</v>
      </c>
      <c r="AB888" s="1">
        <f t="shared" si="198"/>
        <v>51.06</v>
      </c>
      <c r="AC888" s="1">
        <f t="shared" si="199"/>
        <v>1223.22</v>
      </c>
      <c r="AD888" s="1">
        <f t="shared" si="200"/>
        <v>11322</v>
      </c>
      <c r="AE888" s="1">
        <f t="shared" si="201"/>
        <v>17959.8</v>
      </c>
      <c r="AF888" s="1">
        <f t="shared" si="202"/>
        <v>20801.400000000001</v>
      </c>
      <c r="AG888" s="1">
        <f t="shared" si="203"/>
        <v>1576.2</v>
      </c>
      <c r="AH888" s="1" t="e">
        <f>IF(#REF!="Y",B888,"")</f>
        <v>#REF!</v>
      </c>
      <c r="AI888" s="1" t="e">
        <f>IF(#REF!="","",MONTH(#REF!))</f>
        <v>#REF!</v>
      </c>
      <c r="AJ888" s="1" t="e">
        <f>#REF!+0</f>
        <v>#REF!</v>
      </c>
      <c r="AK888" s="1">
        <f t="shared" si="204"/>
        <v>222</v>
      </c>
      <c r="AL888" s="1" t="str">
        <f t="shared" si="205"/>
        <v/>
      </c>
      <c r="AM888" s="1">
        <f t="shared" si="206"/>
        <v>222</v>
      </c>
      <c r="AN888" s="1">
        <f t="shared" si="207"/>
        <v>222</v>
      </c>
      <c r="AO888" s="1">
        <f t="shared" si="208"/>
        <v>222</v>
      </c>
      <c r="AP888" s="1">
        <f t="shared" si="209"/>
        <v>222</v>
      </c>
      <c r="XED888" s="8"/>
      <c r="XEE888" s="8"/>
      <c r="XEF888" s="8"/>
      <c r="XEG888" s="8"/>
      <c r="XEH888" s="8"/>
      <c r="XEI888" s="8"/>
      <c r="XEJ888" s="8"/>
      <c r="XEK888" s="8"/>
      <c r="XEL888" s="8"/>
      <c r="XEM888" s="8"/>
      <c r="XEN888" s="8"/>
      <c r="XEO888" s="8"/>
      <c r="XEP888" s="8"/>
      <c r="XEQ888" s="8"/>
      <c r="XER888" s="8"/>
      <c r="XES888" s="8"/>
      <c r="XET888" s="8"/>
      <c r="XEU888" s="8"/>
      <c r="XEV888" s="8"/>
    </row>
    <row r="889" spans="1:42 16358:16376" s="1" customFormat="1" ht="30" customHeight="1">
      <c r="A889" s="1">
        <v>887</v>
      </c>
      <c r="B889" s="1">
        <v>519.20000000000005</v>
      </c>
      <c r="C889" s="2">
        <v>139.19999999999999</v>
      </c>
      <c r="D889" s="3">
        <v>11.62</v>
      </c>
      <c r="E889" s="3">
        <v>0.18</v>
      </c>
      <c r="F889" s="4">
        <v>5.38</v>
      </c>
      <c r="G889" s="1" t="s">
        <v>46</v>
      </c>
      <c r="H889" s="3">
        <v>3.7</v>
      </c>
      <c r="I889" s="2">
        <v>0.98</v>
      </c>
      <c r="J889" s="2">
        <v>58.6</v>
      </c>
      <c r="K889" s="2">
        <v>85.7</v>
      </c>
      <c r="L889" s="2">
        <v>74.8</v>
      </c>
      <c r="M889" s="2">
        <v>8.1</v>
      </c>
      <c r="N889" s="1">
        <v>0</v>
      </c>
      <c r="O889" s="1" t="s">
        <v>40</v>
      </c>
      <c r="P889" s="1" t="s">
        <v>40</v>
      </c>
      <c r="Q889" s="1" t="s">
        <v>41</v>
      </c>
      <c r="R889" s="1" t="s">
        <v>41</v>
      </c>
      <c r="S889" s="5" t="s">
        <v>42</v>
      </c>
      <c r="T889" s="6" t="s">
        <v>43</v>
      </c>
      <c r="U889" s="1" t="s">
        <v>44</v>
      </c>
      <c r="V889" s="1" t="s">
        <v>44</v>
      </c>
      <c r="W889" s="1" t="s">
        <v>47</v>
      </c>
      <c r="X889" s="1" t="s">
        <v>41</v>
      </c>
      <c r="Y889" s="1">
        <f t="shared" si="195"/>
        <v>72272.639999999999</v>
      </c>
      <c r="Z889" s="1">
        <f t="shared" si="196"/>
        <v>1921.04</v>
      </c>
      <c r="AA889" s="1">
        <f t="shared" si="197"/>
        <v>6033.1040000000003</v>
      </c>
      <c r="AB889" s="1">
        <f t="shared" si="198"/>
        <v>93.456000000000003</v>
      </c>
      <c r="AC889" s="1">
        <f t="shared" si="199"/>
        <v>2793.2959999999998</v>
      </c>
      <c r="AD889" s="1">
        <f t="shared" si="200"/>
        <v>30425.119999999999</v>
      </c>
      <c r="AE889" s="1">
        <f t="shared" si="201"/>
        <v>44495.44</v>
      </c>
      <c r="AF889" s="1">
        <f t="shared" si="202"/>
        <v>38836.160000000003</v>
      </c>
      <c r="AG889" s="1">
        <f t="shared" si="203"/>
        <v>4205.5200000000004</v>
      </c>
      <c r="AH889" s="1" t="e">
        <f>IF(#REF!="Y",B889,"")</f>
        <v>#REF!</v>
      </c>
      <c r="AI889" s="1" t="e">
        <f>IF(#REF!="","",MONTH(#REF!))</f>
        <v>#REF!</v>
      </c>
      <c r="AJ889" s="1" t="e">
        <f>#REF!+0</f>
        <v>#REF!</v>
      </c>
      <c r="AK889" s="1">
        <f t="shared" si="204"/>
        <v>519.20000000000005</v>
      </c>
      <c r="AL889" s="1" t="str">
        <f t="shared" si="205"/>
        <v/>
      </c>
      <c r="AM889" s="1">
        <f t="shared" si="206"/>
        <v>519.20000000000005</v>
      </c>
      <c r="AN889" s="1">
        <f t="shared" si="207"/>
        <v>519.20000000000005</v>
      </c>
      <c r="AO889" s="1">
        <f t="shared" si="208"/>
        <v>519.20000000000005</v>
      </c>
      <c r="AP889" s="1">
        <f t="shared" si="209"/>
        <v>519.20000000000005</v>
      </c>
      <c r="XED889" s="8"/>
      <c r="XEE889" s="8"/>
      <c r="XEF889" s="8"/>
      <c r="XEG889" s="8"/>
      <c r="XEH889" s="8"/>
      <c r="XEI889" s="8"/>
      <c r="XEJ889" s="8"/>
      <c r="XEK889" s="8"/>
      <c r="XEL889" s="8"/>
      <c r="XEM889" s="8"/>
      <c r="XEN889" s="8"/>
      <c r="XEO889" s="8"/>
      <c r="XEP889" s="8"/>
      <c r="XEQ889" s="8"/>
      <c r="XER889" s="8"/>
      <c r="XES889" s="8"/>
      <c r="XET889" s="8"/>
      <c r="XEU889" s="8"/>
      <c r="XEV889" s="8"/>
    </row>
    <row r="890" spans="1:42 16358:16376" s="1" customFormat="1" ht="30" customHeight="1">
      <c r="A890" s="1">
        <v>888</v>
      </c>
      <c r="B890" s="1">
        <v>503</v>
      </c>
      <c r="C890" s="2">
        <v>119.4</v>
      </c>
      <c r="D890" s="3">
        <v>11.67</v>
      </c>
      <c r="E890" s="3">
        <v>0.18</v>
      </c>
      <c r="F890" s="4">
        <v>5.38</v>
      </c>
      <c r="G890" s="1" t="s">
        <v>46</v>
      </c>
      <c r="H890" s="3">
        <v>3.06</v>
      </c>
      <c r="I890" s="2">
        <v>0.98</v>
      </c>
      <c r="J890" s="2">
        <v>63.4</v>
      </c>
      <c r="K890" s="2">
        <v>88</v>
      </c>
      <c r="L890" s="2">
        <v>74.8</v>
      </c>
      <c r="M890" s="2">
        <v>8.1</v>
      </c>
      <c r="N890" s="1">
        <v>0</v>
      </c>
      <c r="O890" s="1" t="s">
        <v>40</v>
      </c>
      <c r="P890" s="1" t="s">
        <v>40</v>
      </c>
      <c r="Q890" s="1" t="s">
        <v>41</v>
      </c>
      <c r="R890" s="1" t="s">
        <v>41</v>
      </c>
      <c r="S890" s="5" t="s">
        <v>42</v>
      </c>
      <c r="T890" s="6" t="s">
        <v>43</v>
      </c>
      <c r="U890" s="1" t="s">
        <v>44</v>
      </c>
      <c r="V890" s="1" t="s">
        <v>44</v>
      </c>
      <c r="Y890" s="1">
        <f t="shared" si="195"/>
        <v>60058.2</v>
      </c>
      <c r="Z890" s="1">
        <f t="shared" si="196"/>
        <v>1539.18</v>
      </c>
      <c r="AA890" s="1">
        <f t="shared" si="197"/>
        <v>5870.01</v>
      </c>
      <c r="AB890" s="1">
        <f t="shared" si="198"/>
        <v>90.54</v>
      </c>
      <c r="AC890" s="1">
        <f t="shared" si="199"/>
        <v>2706.14</v>
      </c>
      <c r="AD890" s="1">
        <f t="shared" si="200"/>
        <v>31890.2</v>
      </c>
      <c r="AE890" s="1">
        <f t="shared" si="201"/>
        <v>44264</v>
      </c>
      <c r="AF890" s="1">
        <f t="shared" si="202"/>
        <v>37624.400000000001</v>
      </c>
      <c r="AG890" s="1">
        <f t="shared" si="203"/>
        <v>4074.3</v>
      </c>
      <c r="AH890" s="1" t="e">
        <f>IF(#REF!="Y",B890,"")</f>
        <v>#REF!</v>
      </c>
      <c r="AI890" s="1" t="e">
        <f>IF(#REF!="","",MONTH(#REF!))</f>
        <v>#REF!</v>
      </c>
      <c r="AJ890" s="1" t="e">
        <f>#REF!+0</f>
        <v>#REF!</v>
      </c>
      <c r="AK890" s="1">
        <f t="shared" si="204"/>
        <v>503</v>
      </c>
      <c r="AL890" s="1" t="str">
        <f t="shared" si="205"/>
        <v/>
      </c>
      <c r="AM890" s="1">
        <f t="shared" si="206"/>
        <v>503</v>
      </c>
      <c r="AN890" s="1">
        <f t="shared" si="207"/>
        <v>503</v>
      </c>
      <c r="AO890" s="1">
        <f t="shared" si="208"/>
        <v>503</v>
      </c>
      <c r="AP890" s="1">
        <f t="shared" si="209"/>
        <v>503</v>
      </c>
      <c r="XED890" s="8"/>
      <c r="XEE890" s="8"/>
      <c r="XEF890" s="8"/>
      <c r="XEG890" s="8"/>
      <c r="XEH890" s="8"/>
      <c r="XEI890" s="8"/>
      <c r="XEJ890" s="8"/>
      <c r="XEK890" s="8"/>
      <c r="XEL890" s="8"/>
      <c r="XEM890" s="8"/>
      <c r="XEN890" s="8"/>
      <c r="XEO890" s="8"/>
      <c r="XEP890" s="8"/>
      <c r="XEQ890" s="8"/>
      <c r="XER890" s="8"/>
      <c r="XES890" s="8"/>
      <c r="XET890" s="8"/>
      <c r="XEU890" s="8"/>
      <c r="XEV890" s="8"/>
    </row>
    <row r="891" spans="1:42 16358:16376" s="1" customFormat="1" ht="30" customHeight="1">
      <c r="A891" s="1">
        <v>889</v>
      </c>
      <c r="B891" s="1">
        <v>491.2</v>
      </c>
      <c r="C891" s="2">
        <v>118.7</v>
      </c>
      <c r="D891" s="3">
        <v>11.87</v>
      </c>
      <c r="E891" s="3">
        <v>0.18</v>
      </c>
      <c r="F891" s="4">
        <v>5.38</v>
      </c>
      <c r="G891" s="1" t="s">
        <v>46</v>
      </c>
      <c r="H891" s="3">
        <v>3.03</v>
      </c>
      <c r="I891" s="2">
        <v>0.98</v>
      </c>
      <c r="J891" s="2">
        <v>64</v>
      </c>
      <c r="K891" s="2">
        <v>88.3</v>
      </c>
      <c r="L891" s="2">
        <v>74.8</v>
      </c>
      <c r="M891" s="2">
        <v>8.1</v>
      </c>
      <c r="N891" s="1">
        <v>0</v>
      </c>
      <c r="O891" s="1" t="s">
        <v>40</v>
      </c>
      <c r="P891" s="1" t="s">
        <v>40</v>
      </c>
      <c r="Q891" s="1" t="s">
        <v>41</v>
      </c>
      <c r="R891" s="1" t="s">
        <v>41</v>
      </c>
      <c r="S891" s="5" t="s">
        <v>42</v>
      </c>
      <c r="T891" s="6" t="s">
        <v>45</v>
      </c>
      <c r="U891" s="1" t="s">
        <v>44</v>
      </c>
      <c r="V891" s="1" t="s">
        <v>44</v>
      </c>
      <c r="Y891" s="1">
        <f t="shared" si="195"/>
        <v>58305.440000000002</v>
      </c>
      <c r="Z891" s="1">
        <f t="shared" si="196"/>
        <v>1488.336</v>
      </c>
      <c r="AA891" s="1">
        <f t="shared" si="197"/>
        <v>5830.5439999999999</v>
      </c>
      <c r="AB891" s="1">
        <f t="shared" si="198"/>
        <v>88.415999999999997</v>
      </c>
      <c r="AC891" s="1">
        <f t="shared" si="199"/>
        <v>2642.6559999999999</v>
      </c>
      <c r="AD891" s="1">
        <f t="shared" si="200"/>
        <v>31436.799999999999</v>
      </c>
      <c r="AE891" s="1">
        <f t="shared" si="201"/>
        <v>43372.959999999999</v>
      </c>
      <c r="AF891" s="1">
        <f t="shared" si="202"/>
        <v>36741.760000000002</v>
      </c>
      <c r="AG891" s="1">
        <f t="shared" si="203"/>
        <v>3978.72</v>
      </c>
      <c r="AH891" s="1" t="e">
        <f>IF(#REF!="Y",B891,"")</f>
        <v>#REF!</v>
      </c>
      <c r="AI891" s="1" t="e">
        <f>IF(#REF!="","",MONTH(#REF!))</f>
        <v>#REF!</v>
      </c>
      <c r="AJ891" s="1" t="e">
        <f>#REF!+0</f>
        <v>#REF!</v>
      </c>
      <c r="AK891" s="1">
        <f t="shared" si="204"/>
        <v>491.2</v>
      </c>
      <c r="AL891" s="1" t="str">
        <f t="shared" si="205"/>
        <v/>
      </c>
      <c r="AM891" s="1">
        <f t="shared" si="206"/>
        <v>491.2</v>
      </c>
      <c r="AN891" s="1">
        <f t="shared" si="207"/>
        <v>491.2</v>
      </c>
      <c r="AO891" s="1">
        <f t="shared" si="208"/>
        <v>491.2</v>
      </c>
      <c r="AP891" s="1">
        <f t="shared" si="209"/>
        <v>491.2</v>
      </c>
      <c r="XED891" s="8"/>
      <c r="XEE891" s="8"/>
      <c r="XEF891" s="8"/>
      <c r="XEG891" s="8"/>
      <c r="XEH891" s="8"/>
      <c r="XEI891" s="8"/>
      <c r="XEJ891" s="8"/>
      <c r="XEK891" s="8"/>
      <c r="XEL891" s="8"/>
      <c r="XEM891" s="8"/>
      <c r="XEN891" s="8"/>
      <c r="XEO891" s="8"/>
      <c r="XEP891" s="8"/>
      <c r="XEQ891" s="8"/>
      <c r="XER891" s="8"/>
      <c r="XES891" s="8"/>
      <c r="XET891" s="8"/>
      <c r="XEU891" s="8"/>
      <c r="XEV891" s="8"/>
    </row>
    <row r="892" spans="1:42 16358:16376" s="1" customFormat="1" ht="30" customHeight="1">
      <c r="A892" s="1">
        <v>890</v>
      </c>
      <c r="B892" s="1">
        <v>360.4</v>
      </c>
      <c r="C892" s="2">
        <v>119.7</v>
      </c>
      <c r="D892" s="3">
        <v>11.8</v>
      </c>
      <c r="E892" s="3">
        <v>0.18</v>
      </c>
      <c r="F892" s="4">
        <v>5.38</v>
      </c>
      <c r="G892" s="1" t="s">
        <v>46</v>
      </c>
      <c r="H892" s="3">
        <v>2.99</v>
      </c>
      <c r="I892" s="2">
        <v>0.98</v>
      </c>
      <c r="J892" s="2">
        <v>64.400000000000006</v>
      </c>
      <c r="K892" s="2">
        <v>88.7</v>
      </c>
      <c r="L892" s="2">
        <v>74.8</v>
      </c>
      <c r="M892" s="2">
        <v>8.1</v>
      </c>
      <c r="N892" s="1">
        <v>0</v>
      </c>
      <c r="O892" s="1" t="s">
        <v>40</v>
      </c>
      <c r="P892" s="1" t="s">
        <v>40</v>
      </c>
      <c r="Q892" s="1" t="s">
        <v>41</v>
      </c>
      <c r="R892" s="1" t="s">
        <v>41</v>
      </c>
      <c r="S892" s="5" t="s">
        <v>42</v>
      </c>
      <c r="T892" s="6" t="s">
        <v>43</v>
      </c>
      <c r="U892" s="1" t="s">
        <v>44</v>
      </c>
      <c r="V892" s="1" t="s">
        <v>44</v>
      </c>
      <c r="Y892" s="1">
        <f t="shared" si="195"/>
        <v>43139.88</v>
      </c>
      <c r="Z892" s="1">
        <f t="shared" si="196"/>
        <v>1077.596</v>
      </c>
      <c r="AA892" s="1">
        <f t="shared" si="197"/>
        <v>4252.72</v>
      </c>
      <c r="AB892" s="1">
        <f t="shared" si="198"/>
        <v>64.872</v>
      </c>
      <c r="AC892" s="1">
        <f t="shared" si="199"/>
        <v>1938.952</v>
      </c>
      <c r="AD892" s="1">
        <f t="shared" si="200"/>
        <v>23209.759999999998</v>
      </c>
      <c r="AE892" s="1">
        <f t="shared" si="201"/>
        <v>31967.48</v>
      </c>
      <c r="AF892" s="1">
        <f t="shared" si="202"/>
        <v>26957.919999999998</v>
      </c>
      <c r="AG892" s="1">
        <f t="shared" si="203"/>
        <v>2919.24</v>
      </c>
      <c r="AH892" s="1" t="e">
        <f>IF(#REF!="Y",B892,"")</f>
        <v>#REF!</v>
      </c>
      <c r="AI892" s="1" t="e">
        <f>IF(#REF!="","",MONTH(#REF!))</f>
        <v>#REF!</v>
      </c>
      <c r="AJ892" s="1" t="e">
        <f>#REF!+0</f>
        <v>#REF!</v>
      </c>
      <c r="AK892" s="1">
        <f t="shared" si="204"/>
        <v>360.4</v>
      </c>
      <c r="AL892" s="1" t="str">
        <f t="shared" si="205"/>
        <v/>
      </c>
      <c r="AM892" s="1">
        <f t="shared" si="206"/>
        <v>360.4</v>
      </c>
      <c r="AN892" s="1">
        <f t="shared" si="207"/>
        <v>360.4</v>
      </c>
      <c r="AO892" s="1">
        <f t="shared" si="208"/>
        <v>360.4</v>
      </c>
      <c r="AP892" s="1">
        <f t="shared" si="209"/>
        <v>360.4</v>
      </c>
      <c r="XED892" s="8"/>
      <c r="XEE892" s="8"/>
      <c r="XEF892" s="8"/>
      <c r="XEG892" s="8"/>
      <c r="XEH892" s="8"/>
      <c r="XEI892" s="8"/>
      <c r="XEJ892" s="8"/>
      <c r="XEK892" s="8"/>
      <c r="XEL892" s="8"/>
      <c r="XEM892" s="8"/>
      <c r="XEN892" s="8"/>
      <c r="XEO892" s="8"/>
      <c r="XEP892" s="8"/>
      <c r="XEQ892" s="8"/>
      <c r="XER892" s="8"/>
      <c r="XES892" s="8"/>
      <c r="XET892" s="8"/>
      <c r="XEU892" s="8"/>
      <c r="XEV892" s="8"/>
    </row>
    <row r="893" spans="1:42 16358:16376" s="1" customFormat="1" ht="30" customHeight="1">
      <c r="A893" s="1">
        <v>891</v>
      </c>
      <c r="B893" s="1">
        <v>504.4</v>
      </c>
      <c r="C893" s="2">
        <v>116.2</v>
      </c>
      <c r="D893" s="3">
        <v>11.64</v>
      </c>
      <c r="E893" s="3">
        <v>0.18</v>
      </c>
      <c r="F893" s="4">
        <v>5.38</v>
      </c>
      <c r="G893" s="1" t="s">
        <v>46</v>
      </c>
      <c r="H893" s="3">
        <v>2.74</v>
      </c>
      <c r="I893" s="2">
        <v>0.98</v>
      </c>
      <c r="J893" s="2">
        <v>67</v>
      </c>
      <c r="K893" s="2">
        <v>89.5</v>
      </c>
      <c r="L893" s="2">
        <v>74.8</v>
      </c>
      <c r="M893" s="2">
        <v>8.1</v>
      </c>
      <c r="N893" s="1">
        <v>0</v>
      </c>
      <c r="O893" s="1" t="s">
        <v>40</v>
      </c>
      <c r="P893" s="1" t="s">
        <v>40</v>
      </c>
      <c r="Q893" s="1" t="s">
        <v>41</v>
      </c>
      <c r="R893" s="1" t="s">
        <v>41</v>
      </c>
      <c r="S893" s="5" t="s">
        <v>42</v>
      </c>
      <c r="T893" s="6" t="s">
        <v>43</v>
      </c>
      <c r="U893" s="1" t="s">
        <v>44</v>
      </c>
      <c r="V893" s="1" t="s">
        <v>44</v>
      </c>
      <c r="Y893" s="1">
        <f t="shared" si="195"/>
        <v>58611.28</v>
      </c>
      <c r="Z893" s="1">
        <f t="shared" si="196"/>
        <v>1382.056</v>
      </c>
      <c r="AA893" s="1">
        <f t="shared" si="197"/>
        <v>5871.2160000000003</v>
      </c>
      <c r="AB893" s="1">
        <f t="shared" si="198"/>
        <v>90.792000000000002</v>
      </c>
      <c r="AC893" s="1">
        <f t="shared" si="199"/>
        <v>2713.672</v>
      </c>
      <c r="AD893" s="1">
        <f t="shared" si="200"/>
        <v>33794.800000000003</v>
      </c>
      <c r="AE893" s="1">
        <f t="shared" si="201"/>
        <v>45143.8</v>
      </c>
      <c r="AF893" s="1">
        <f t="shared" si="202"/>
        <v>37729.120000000003</v>
      </c>
      <c r="AG893" s="1">
        <f t="shared" si="203"/>
        <v>4085.64</v>
      </c>
      <c r="AH893" s="1" t="e">
        <f>IF(#REF!="Y",B893,"")</f>
        <v>#REF!</v>
      </c>
      <c r="AI893" s="1" t="e">
        <f>IF(#REF!="","",MONTH(#REF!))</f>
        <v>#REF!</v>
      </c>
      <c r="AJ893" s="1" t="e">
        <f>#REF!+0</f>
        <v>#REF!</v>
      </c>
      <c r="AK893" s="1">
        <f t="shared" si="204"/>
        <v>504.4</v>
      </c>
      <c r="AL893" s="1" t="str">
        <f t="shared" si="205"/>
        <v/>
      </c>
      <c r="AM893" s="1">
        <f t="shared" si="206"/>
        <v>504.4</v>
      </c>
      <c r="AN893" s="1">
        <f t="shared" si="207"/>
        <v>504.4</v>
      </c>
      <c r="AO893" s="1">
        <f t="shared" si="208"/>
        <v>504.4</v>
      </c>
      <c r="AP893" s="1">
        <f t="shared" si="209"/>
        <v>504.4</v>
      </c>
      <c r="XED893" s="8"/>
      <c r="XEE893" s="8"/>
      <c r="XEF893" s="8"/>
      <c r="XEG893" s="8"/>
      <c r="XEH893" s="8"/>
      <c r="XEI893" s="8"/>
      <c r="XEJ893" s="8"/>
      <c r="XEK893" s="8"/>
      <c r="XEL893" s="8"/>
      <c r="XEM893" s="8"/>
      <c r="XEN893" s="8"/>
      <c r="XEO893" s="8"/>
      <c r="XEP893" s="8"/>
      <c r="XEQ893" s="8"/>
      <c r="XER893" s="8"/>
      <c r="XES893" s="8"/>
      <c r="XET893" s="8"/>
      <c r="XEU893" s="8"/>
      <c r="XEV893" s="8"/>
    </row>
    <row r="894" spans="1:42 16358:16376" s="1" customFormat="1" ht="30" customHeight="1">
      <c r="A894" s="1">
        <v>892</v>
      </c>
      <c r="B894" s="1">
        <v>524.20000000000005</v>
      </c>
      <c r="C894" s="2">
        <v>120.5</v>
      </c>
      <c r="D894" s="3">
        <v>11.59</v>
      </c>
      <c r="E894" s="3">
        <v>0.18</v>
      </c>
      <c r="F894" s="4">
        <v>5.38</v>
      </c>
      <c r="G894" s="1" t="s">
        <v>46</v>
      </c>
      <c r="H894" s="3">
        <v>2.77</v>
      </c>
      <c r="I894" s="2">
        <v>0.98</v>
      </c>
      <c r="J894" s="2">
        <v>66.400000000000006</v>
      </c>
      <c r="K894" s="2">
        <v>89</v>
      </c>
      <c r="L894" s="2">
        <v>74.8</v>
      </c>
      <c r="M894" s="2">
        <v>8.1</v>
      </c>
      <c r="N894" s="1">
        <v>0</v>
      </c>
      <c r="O894" s="1" t="s">
        <v>40</v>
      </c>
      <c r="P894" s="1" t="s">
        <v>40</v>
      </c>
      <c r="Q894" s="1" t="s">
        <v>41</v>
      </c>
      <c r="R894" s="1" t="s">
        <v>41</v>
      </c>
      <c r="S894" s="5" t="s">
        <v>42</v>
      </c>
      <c r="T894" s="6" t="s">
        <v>43</v>
      </c>
      <c r="U894" s="1" t="s">
        <v>44</v>
      </c>
      <c r="V894" s="1" t="s">
        <v>44</v>
      </c>
      <c r="Y894" s="1">
        <f t="shared" si="195"/>
        <v>63166.1</v>
      </c>
      <c r="Z894" s="1">
        <f t="shared" si="196"/>
        <v>1452.0340000000001</v>
      </c>
      <c r="AA894" s="1">
        <f t="shared" si="197"/>
        <v>6075.4780000000001</v>
      </c>
      <c r="AB894" s="1">
        <f t="shared" si="198"/>
        <v>94.355999999999995</v>
      </c>
      <c r="AC894" s="1">
        <f t="shared" si="199"/>
        <v>2820.1959999999999</v>
      </c>
      <c r="AD894" s="1">
        <f t="shared" si="200"/>
        <v>34806.879999999997</v>
      </c>
      <c r="AE894" s="1">
        <f t="shared" si="201"/>
        <v>46653.8</v>
      </c>
      <c r="AF894" s="1">
        <f t="shared" si="202"/>
        <v>39210.160000000003</v>
      </c>
      <c r="AG894" s="1">
        <f t="shared" si="203"/>
        <v>4246.0200000000004</v>
      </c>
      <c r="AH894" s="1" t="e">
        <f>IF(#REF!="Y",B894,"")</f>
        <v>#REF!</v>
      </c>
      <c r="AI894" s="1" t="e">
        <f>IF(#REF!="","",MONTH(#REF!))</f>
        <v>#REF!</v>
      </c>
      <c r="AJ894" s="1" t="e">
        <f>#REF!+0</f>
        <v>#REF!</v>
      </c>
      <c r="AK894" s="1">
        <f t="shared" si="204"/>
        <v>524.20000000000005</v>
      </c>
      <c r="AL894" s="1" t="str">
        <f t="shared" si="205"/>
        <v/>
      </c>
      <c r="AM894" s="1">
        <f t="shared" si="206"/>
        <v>524.20000000000005</v>
      </c>
      <c r="AN894" s="1">
        <f t="shared" si="207"/>
        <v>524.20000000000005</v>
      </c>
      <c r="AO894" s="1">
        <f t="shared" si="208"/>
        <v>524.20000000000005</v>
      </c>
      <c r="AP894" s="1">
        <f t="shared" si="209"/>
        <v>524.20000000000005</v>
      </c>
      <c r="XED894" s="8"/>
      <c r="XEE894" s="8"/>
      <c r="XEF894" s="8"/>
      <c r="XEG894" s="8"/>
      <c r="XEH894" s="8"/>
      <c r="XEI894" s="8"/>
      <c r="XEJ894" s="8"/>
      <c r="XEK894" s="8"/>
      <c r="XEL894" s="8"/>
      <c r="XEM894" s="8"/>
      <c r="XEN894" s="8"/>
      <c r="XEO894" s="8"/>
      <c r="XEP894" s="8"/>
      <c r="XEQ894" s="8"/>
      <c r="XER894" s="8"/>
      <c r="XES894" s="8"/>
      <c r="XET894" s="8"/>
      <c r="XEU894" s="8"/>
      <c r="XEV894" s="8"/>
    </row>
    <row r="895" spans="1:42 16358:16376" s="1" customFormat="1" ht="30" customHeight="1">
      <c r="A895" s="1">
        <v>893</v>
      </c>
      <c r="B895" s="1">
        <v>347.8</v>
      </c>
      <c r="C895" s="2">
        <v>120.8</v>
      </c>
      <c r="D895" s="3">
        <v>11.62</v>
      </c>
      <c r="E895" s="3">
        <v>0.18</v>
      </c>
      <c r="F895" s="4">
        <v>5.38</v>
      </c>
      <c r="G895" s="1" t="s">
        <v>46</v>
      </c>
      <c r="H895" s="3">
        <v>2.77</v>
      </c>
      <c r="I895" s="2">
        <v>0.98</v>
      </c>
      <c r="J895" s="2">
        <v>66.5</v>
      </c>
      <c r="K895" s="2">
        <v>89.2</v>
      </c>
      <c r="L895" s="2">
        <v>74.8</v>
      </c>
      <c r="M895" s="2">
        <v>8.1</v>
      </c>
      <c r="N895" s="1">
        <v>0</v>
      </c>
      <c r="O895" s="1" t="s">
        <v>40</v>
      </c>
      <c r="P895" s="1" t="s">
        <v>40</v>
      </c>
      <c r="Q895" s="1" t="s">
        <v>41</v>
      </c>
      <c r="R895" s="1" t="s">
        <v>41</v>
      </c>
      <c r="S895" s="5" t="s">
        <v>42</v>
      </c>
      <c r="T895" s="6" t="s">
        <v>43</v>
      </c>
      <c r="U895" s="1" t="s">
        <v>44</v>
      </c>
      <c r="V895" s="1" t="s">
        <v>44</v>
      </c>
      <c r="Y895" s="1">
        <f t="shared" si="195"/>
        <v>42014.239999999998</v>
      </c>
      <c r="Z895" s="1">
        <f t="shared" si="196"/>
        <v>963.40599999999995</v>
      </c>
      <c r="AA895" s="1">
        <f t="shared" si="197"/>
        <v>4041.4360000000001</v>
      </c>
      <c r="AB895" s="1">
        <f t="shared" si="198"/>
        <v>62.603999999999999</v>
      </c>
      <c r="AC895" s="1">
        <f t="shared" si="199"/>
        <v>1871.164</v>
      </c>
      <c r="AD895" s="1">
        <f t="shared" si="200"/>
        <v>23128.7</v>
      </c>
      <c r="AE895" s="1">
        <f t="shared" si="201"/>
        <v>31023.759999999998</v>
      </c>
      <c r="AF895" s="1">
        <f t="shared" si="202"/>
        <v>26015.439999999999</v>
      </c>
      <c r="AG895" s="1">
        <f t="shared" si="203"/>
        <v>2817.18</v>
      </c>
      <c r="AH895" s="1" t="e">
        <f>IF(#REF!="Y",B895,"")</f>
        <v>#REF!</v>
      </c>
      <c r="AI895" s="1" t="e">
        <f>IF(#REF!="","",MONTH(#REF!))</f>
        <v>#REF!</v>
      </c>
      <c r="AJ895" s="1" t="e">
        <f>#REF!+0</f>
        <v>#REF!</v>
      </c>
      <c r="AK895" s="1">
        <f t="shared" si="204"/>
        <v>347.8</v>
      </c>
      <c r="AL895" s="1" t="str">
        <f t="shared" si="205"/>
        <v/>
      </c>
      <c r="AM895" s="1">
        <f t="shared" si="206"/>
        <v>347.8</v>
      </c>
      <c r="AN895" s="1">
        <f t="shared" si="207"/>
        <v>347.8</v>
      </c>
      <c r="AO895" s="1">
        <f t="shared" si="208"/>
        <v>347.8</v>
      </c>
      <c r="AP895" s="1">
        <f t="shared" si="209"/>
        <v>347.8</v>
      </c>
      <c r="XED895" s="8"/>
      <c r="XEE895" s="8"/>
      <c r="XEF895" s="8"/>
      <c r="XEG895" s="8"/>
      <c r="XEH895" s="8"/>
      <c r="XEI895" s="8"/>
      <c r="XEJ895" s="8"/>
      <c r="XEK895" s="8"/>
      <c r="XEL895" s="8"/>
      <c r="XEM895" s="8"/>
      <c r="XEN895" s="8"/>
      <c r="XEO895" s="8"/>
      <c r="XEP895" s="8"/>
      <c r="XEQ895" s="8"/>
      <c r="XER895" s="8"/>
      <c r="XES895" s="8"/>
      <c r="XET895" s="8"/>
      <c r="XEU895" s="8"/>
      <c r="XEV895" s="8"/>
    </row>
    <row r="896" spans="1:42 16358:16376" s="1" customFormat="1" ht="30" customHeight="1">
      <c r="A896" s="1">
        <v>894</v>
      </c>
      <c r="B896" s="1">
        <v>244.8</v>
      </c>
      <c r="C896" s="2">
        <v>276.7</v>
      </c>
      <c r="D896" s="3">
        <v>11.51</v>
      </c>
      <c r="E896" s="3">
        <v>0.3</v>
      </c>
      <c r="F896" s="4">
        <v>5.74</v>
      </c>
      <c r="G896" s="1" t="s">
        <v>46</v>
      </c>
      <c r="H896" s="3">
        <v>5.0199999999999996</v>
      </c>
      <c r="I896" s="2">
        <v>0.97</v>
      </c>
      <c r="J896" s="2">
        <v>82.4</v>
      </c>
      <c r="K896" s="2">
        <v>94.1</v>
      </c>
      <c r="L896" s="2">
        <v>112.7</v>
      </c>
      <c r="M896" s="2">
        <v>9</v>
      </c>
      <c r="N896" s="1">
        <v>0</v>
      </c>
      <c r="O896" s="1" t="s">
        <v>40</v>
      </c>
      <c r="P896" s="1" t="s">
        <v>40</v>
      </c>
      <c r="Q896" s="1" t="s">
        <v>41</v>
      </c>
      <c r="R896" s="1" t="s">
        <v>41</v>
      </c>
      <c r="S896" s="5" t="s">
        <v>42</v>
      </c>
      <c r="T896" s="6" t="s">
        <v>42</v>
      </c>
      <c r="U896" s="1" t="s">
        <v>44</v>
      </c>
      <c r="V896" s="1" t="s">
        <v>44</v>
      </c>
      <c r="W896" s="1">
        <v>6</v>
      </c>
      <c r="X896" s="1" t="s">
        <v>41</v>
      </c>
      <c r="Y896" s="1">
        <f t="shared" si="195"/>
        <v>67736.160000000003</v>
      </c>
      <c r="Z896" s="1">
        <f t="shared" si="196"/>
        <v>1228.896</v>
      </c>
      <c r="AA896" s="1">
        <f t="shared" si="197"/>
        <v>2817.6480000000001</v>
      </c>
      <c r="AB896" s="1">
        <f t="shared" si="198"/>
        <v>73.44</v>
      </c>
      <c r="AC896" s="1">
        <f t="shared" si="199"/>
        <v>1405.152</v>
      </c>
      <c r="AD896" s="1">
        <f t="shared" si="200"/>
        <v>20171.52</v>
      </c>
      <c r="AE896" s="1">
        <f t="shared" si="201"/>
        <v>23035.68</v>
      </c>
      <c r="AF896" s="1">
        <f t="shared" si="202"/>
        <v>27588.959999999999</v>
      </c>
      <c r="AG896" s="1">
        <f t="shared" si="203"/>
        <v>2203.1999999999998</v>
      </c>
      <c r="AH896" s="1" t="e">
        <f>IF(#REF!="Y",B896,"")</f>
        <v>#REF!</v>
      </c>
      <c r="AI896" s="1" t="e">
        <f>IF(#REF!="","",MONTH(#REF!))</f>
        <v>#REF!</v>
      </c>
      <c r="AJ896" s="1" t="e">
        <f>#REF!+0</f>
        <v>#REF!</v>
      </c>
      <c r="AK896" s="1">
        <f t="shared" si="204"/>
        <v>244.8</v>
      </c>
      <c r="AL896" s="1">
        <f t="shared" si="205"/>
        <v>244.8</v>
      </c>
      <c r="AM896" s="1">
        <f t="shared" si="206"/>
        <v>244.8</v>
      </c>
      <c r="AN896" s="1">
        <f t="shared" si="207"/>
        <v>244.8</v>
      </c>
      <c r="AO896" s="1">
        <f t="shared" si="208"/>
        <v>244.8</v>
      </c>
      <c r="AP896" s="1">
        <f t="shared" si="209"/>
        <v>244.8</v>
      </c>
      <c r="XED896" s="8"/>
      <c r="XEE896" s="8"/>
      <c r="XEF896" s="8"/>
      <c r="XEG896" s="8"/>
      <c r="XEH896" s="8"/>
      <c r="XEI896" s="8"/>
      <c r="XEJ896" s="8"/>
      <c r="XEK896" s="8"/>
      <c r="XEL896" s="8"/>
      <c r="XEM896" s="8"/>
      <c r="XEN896" s="8"/>
      <c r="XEO896" s="8"/>
      <c r="XEP896" s="8"/>
      <c r="XEQ896" s="8"/>
      <c r="XER896" s="8"/>
      <c r="XES896" s="8"/>
      <c r="XET896" s="8"/>
      <c r="XEU896" s="8"/>
      <c r="XEV896" s="8"/>
    </row>
    <row r="897" spans="1:42 16358:16376" s="1" customFormat="1" ht="30" customHeight="1">
      <c r="A897" s="1">
        <v>895</v>
      </c>
      <c r="B897" s="1">
        <v>483.8</v>
      </c>
      <c r="C897" s="2">
        <v>287.89999999999998</v>
      </c>
      <c r="D897" s="3">
        <v>11.42</v>
      </c>
      <c r="E897" s="3">
        <v>0.3</v>
      </c>
      <c r="F897" s="4">
        <v>5.74</v>
      </c>
      <c r="G897" s="1" t="s">
        <v>46</v>
      </c>
      <c r="H897" s="3">
        <v>5.16</v>
      </c>
      <c r="I897" s="2">
        <v>0.97</v>
      </c>
      <c r="J897" s="2">
        <v>85.4</v>
      </c>
      <c r="K897" s="2">
        <v>95.4</v>
      </c>
      <c r="L897" s="2">
        <v>112.7</v>
      </c>
      <c r="M897" s="2">
        <v>9</v>
      </c>
      <c r="N897" s="1">
        <v>0</v>
      </c>
      <c r="O897" s="1" t="s">
        <v>40</v>
      </c>
      <c r="P897" s="1" t="s">
        <v>40</v>
      </c>
      <c r="Q897" s="1" t="s">
        <v>41</v>
      </c>
      <c r="R897" s="1" t="s">
        <v>41</v>
      </c>
      <c r="S897" s="5" t="s">
        <v>42</v>
      </c>
      <c r="T897" s="6" t="s">
        <v>42</v>
      </c>
      <c r="U897" s="1" t="s">
        <v>44</v>
      </c>
      <c r="V897" s="1" t="s">
        <v>44</v>
      </c>
      <c r="Y897" s="1">
        <f t="shared" si="195"/>
        <v>139286.01999999999</v>
      </c>
      <c r="Z897" s="1">
        <f t="shared" si="196"/>
        <v>2496.4079999999999</v>
      </c>
      <c r="AA897" s="1">
        <f t="shared" si="197"/>
        <v>5524.9960000000001</v>
      </c>
      <c r="AB897" s="1">
        <f t="shared" si="198"/>
        <v>145.13999999999999</v>
      </c>
      <c r="AC897" s="1">
        <f t="shared" si="199"/>
        <v>2777.0120000000002</v>
      </c>
      <c r="AD897" s="1">
        <f t="shared" si="200"/>
        <v>41316.519999999997</v>
      </c>
      <c r="AE897" s="1">
        <f t="shared" si="201"/>
        <v>46154.52</v>
      </c>
      <c r="AF897" s="1">
        <f t="shared" si="202"/>
        <v>54524.26</v>
      </c>
      <c r="AG897" s="1">
        <f t="shared" si="203"/>
        <v>4354.2</v>
      </c>
      <c r="AH897" s="1" t="e">
        <f>IF(#REF!="Y",B897,"")</f>
        <v>#REF!</v>
      </c>
      <c r="AI897" s="1" t="e">
        <f>IF(#REF!="","",MONTH(#REF!))</f>
        <v>#REF!</v>
      </c>
      <c r="AJ897" s="1" t="e">
        <f>#REF!+0</f>
        <v>#REF!</v>
      </c>
      <c r="AK897" s="1">
        <f t="shared" si="204"/>
        <v>483.8</v>
      </c>
      <c r="AL897" s="1">
        <f t="shared" si="205"/>
        <v>483.8</v>
      </c>
      <c r="AM897" s="1">
        <f t="shared" si="206"/>
        <v>483.8</v>
      </c>
      <c r="AN897" s="1">
        <f t="shared" si="207"/>
        <v>483.8</v>
      </c>
      <c r="AO897" s="1">
        <f t="shared" si="208"/>
        <v>483.8</v>
      </c>
      <c r="AP897" s="1">
        <f t="shared" si="209"/>
        <v>483.8</v>
      </c>
      <c r="XED897" s="8"/>
      <c r="XEE897" s="8"/>
      <c r="XEF897" s="8"/>
      <c r="XEG897" s="8"/>
      <c r="XEH897" s="8"/>
      <c r="XEI897" s="8"/>
      <c r="XEJ897" s="8"/>
      <c r="XEK897" s="8"/>
      <c r="XEL897" s="8"/>
      <c r="XEM897" s="8"/>
      <c r="XEN897" s="8"/>
      <c r="XEO897" s="8"/>
      <c r="XEP897" s="8"/>
      <c r="XEQ897" s="8"/>
      <c r="XER897" s="8"/>
      <c r="XES897" s="8"/>
      <c r="XET897" s="8"/>
      <c r="XEU897" s="8"/>
      <c r="XEV897" s="8"/>
    </row>
    <row r="898" spans="1:42 16358:16376" s="1" customFormat="1" ht="30" customHeight="1">
      <c r="A898" s="1">
        <v>896</v>
      </c>
      <c r="B898" s="1">
        <v>489.8</v>
      </c>
      <c r="C898" s="2">
        <v>293.5</v>
      </c>
      <c r="D898" s="3">
        <v>11.42</v>
      </c>
      <c r="E898" s="3">
        <v>0.3</v>
      </c>
      <c r="F898" s="4">
        <v>5.74</v>
      </c>
      <c r="G898" s="1" t="s">
        <v>46</v>
      </c>
      <c r="H898" s="3">
        <v>5.16</v>
      </c>
      <c r="I898" s="2">
        <v>0.97</v>
      </c>
      <c r="J898" s="2">
        <v>88.6</v>
      </c>
      <c r="K898" s="2">
        <v>97.2</v>
      </c>
      <c r="L898" s="2">
        <v>112.7</v>
      </c>
      <c r="M898" s="2">
        <v>9</v>
      </c>
      <c r="N898" s="1">
        <v>0</v>
      </c>
      <c r="O898" s="1" t="s">
        <v>40</v>
      </c>
      <c r="P898" s="1" t="s">
        <v>40</v>
      </c>
      <c r="Q898" s="1" t="s">
        <v>41</v>
      </c>
      <c r="R898" s="1" t="s">
        <v>41</v>
      </c>
      <c r="S898" s="5" t="s">
        <v>42</v>
      </c>
      <c r="T898" s="6" t="s">
        <v>42</v>
      </c>
      <c r="U898" s="1" t="s">
        <v>44</v>
      </c>
      <c r="V898" s="1" t="s">
        <v>44</v>
      </c>
      <c r="Y898" s="1">
        <f t="shared" si="195"/>
        <v>143756.29999999999</v>
      </c>
      <c r="Z898" s="1">
        <f t="shared" si="196"/>
        <v>2527.3679999999999</v>
      </c>
      <c r="AA898" s="1">
        <f t="shared" si="197"/>
        <v>5593.5159999999996</v>
      </c>
      <c r="AB898" s="1">
        <f t="shared" si="198"/>
        <v>146.94</v>
      </c>
      <c r="AC898" s="1">
        <f t="shared" si="199"/>
        <v>2811.4520000000002</v>
      </c>
      <c r="AD898" s="1">
        <f t="shared" si="200"/>
        <v>43396.28</v>
      </c>
      <c r="AE898" s="1">
        <f t="shared" si="201"/>
        <v>47608.56</v>
      </c>
      <c r="AF898" s="1">
        <f t="shared" si="202"/>
        <v>55200.46</v>
      </c>
      <c r="AG898" s="1">
        <f t="shared" si="203"/>
        <v>4408.2</v>
      </c>
      <c r="AH898" s="1" t="e">
        <f>IF(#REF!="Y",B898,"")</f>
        <v>#REF!</v>
      </c>
      <c r="AI898" s="1" t="e">
        <f>IF(#REF!="","",MONTH(#REF!))</f>
        <v>#REF!</v>
      </c>
      <c r="AJ898" s="1" t="e">
        <f>#REF!+0</f>
        <v>#REF!</v>
      </c>
      <c r="AK898" s="1">
        <f t="shared" si="204"/>
        <v>489.8</v>
      </c>
      <c r="AL898" s="1">
        <f t="shared" si="205"/>
        <v>489.8</v>
      </c>
      <c r="AM898" s="1">
        <f t="shared" si="206"/>
        <v>489.8</v>
      </c>
      <c r="AN898" s="1">
        <f t="shared" si="207"/>
        <v>489.8</v>
      </c>
      <c r="AO898" s="1">
        <f t="shared" si="208"/>
        <v>489.8</v>
      </c>
      <c r="AP898" s="1">
        <f t="shared" si="209"/>
        <v>489.8</v>
      </c>
      <c r="XED898" s="8"/>
      <c r="XEE898" s="8"/>
      <c r="XEF898" s="8"/>
      <c r="XEG898" s="8"/>
      <c r="XEH898" s="8"/>
      <c r="XEI898" s="8"/>
      <c r="XEJ898" s="8"/>
      <c r="XEK898" s="8"/>
      <c r="XEL898" s="8"/>
      <c r="XEM898" s="8"/>
      <c r="XEN898" s="8"/>
      <c r="XEO898" s="8"/>
      <c r="XEP898" s="8"/>
      <c r="XEQ898" s="8"/>
      <c r="XER898" s="8"/>
      <c r="XES898" s="8"/>
      <c r="XET898" s="8"/>
      <c r="XEU898" s="8"/>
      <c r="XEV898" s="8"/>
    </row>
    <row r="899" spans="1:42 16358:16376" s="1" customFormat="1" ht="30" customHeight="1">
      <c r="A899" s="1">
        <v>897</v>
      </c>
      <c r="B899" s="1">
        <v>344.4</v>
      </c>
      <c r="C899" s="2">
        <v>294.8</v>
      </c>
      <c r="D899" s="3">
        <v>11.44</v>
      </c>
      <c r="E899" s="3">
        <v>0.3</v>
      </c>
      <c r="F899" s="4">
        <v>5.74</v>
      </c>
      <c r="G899" s="1" t="s">
        <v>46</v>
      </c>
      <c r="H899" s="3">
        <v>5.13</v>
      </c>
      <c r="I899" s="2">
        <v>0.97</v>
      </c>
      <c r="J899" s="2">
        <v>90.3</v>
      </c>
      <c r="K899" s="2">
        <v>98</v>
      </c>
      <c r="L899" s="2">
        <v>112.7</v>
      </c>
      <c r="M899" s="2">
        <v>9</v>
      </c>
      <c r="N899" s="1">
        <v>0</v>
      </c>
      <c r="O899" s="1">
        <v>10</v>
      </c>
      <c r="P899" s="1" t="s">
        <v>40</v>
      </c>
      <c r="Q899" s="1" t="s">
        <v>41</v>
      </c>
      <c r="R899" s="1" t="s">
        <v>41</v>
      </c>
      <c r="S899" s="5" t="s">
        <v>42</v>
      </c>
      <c r="T899" s="6" t="s">
        <v>42</v>
      </c>
      <c r="U899" s="1" t="s">
        <v>44</v>
      </c>
      <c r="V899" s="1" t="s">
        <v>44</v>
      </c>
      <c r="Y899" s="1">
        <f t="shared" ref="Y899:Y962" si="210">C899*B899</f>
        <v>101529.12</v>
      </c>
      <c r="Z899" s="1">
        <f t="shared" ref="Z899:Z962" si="211">B899*H899</f>
        <v>1766.7719999999999</v>
      </c>
      <c r="AA899" s="1">
        <f t="shared" ref="AA899:AA962" si="212">B899*D899</f>
        <v>3939.9360000000001</v>
      </c>
      <c r="AB899" s="1">
        <f t="shared" ref="AB899:AB962" si="213">B899*E899</f>
        <v>103.32</v>
      </c>
      <c r="AC899" s="1">
        <f t="shared" ref="AC899:AC962" si="214">B899*F899</f>
        <v>1976.856</v>
      </c>
      <c r="AD899" s="1">
        <f t="shared" ref="AD899:AD962" si="215">B899*J899</f>
        <v>31099.32</v>
      </c>
      <c r="AE899" s="1">
        <f t="shared" ref="AE899:AE962" si="216">B899*K899</f>
        <v>33751.199999999997</v>
      </c>
      <c r="AF899" s="1">
        <f t="shared" ref="AF899:AF962" si="217">B899*L899</f>
        <v>38813.879999999997</v>
      </c>
      <c r="AG899" s="1">
        <f t="shared" ref="AG899:AG962" si="218">B899*M899</f>
        <v>3099.6</v>
      </c>
      <c r="AH899" s="1" t="e">
        <f>IF(#REF!="Y",B899,"")</f>
        <v>#REF!</v>
      </c>
      <c r="AI899" s="1" t="e">
        <f>IF(#REF!="","",MONTH(#REF!))</f>
        <v>#REF!</v>
      </c>
      <c r="AJ899" s="1" t="e">
        <f>#REF!+0</f>
        <v>#REF!</v>
      </c>
      <c r="AK899" s="1">
        <f t="shared" ref="AK899:AK962" si="219">IF($S899="否",$B899,"")</f>
        <v>344.4</v>
      </c>
      <c r="AL899" s="1">
        <f t="shared" ref="AL899:AL962" si="220">IF($T899="否",$B899,"")</f>
        <v>344.4</v>
      </c>
      <c r="AM899" s="1">
        <f t="shared" ref="AM899:AM962" si="221">IF($Q899="未检出",$B899,"")</f>
        <v>344.4</v>
      </c>
      <c r="AN899" s="1">
        <f t="shared" ref="AN899:AN962" si="222">IF($R899="未检出",$B899,"")</f>
        <v>344.4</v>
      </c>
      <c r="AO899" s="1">
        <f t="shared" ref="AO899:AO962" si="223">IF($U899="未见",$B899,"")</f>
        <v>344.4</v>
      </c>
      <c r="AP899" s="1">
        <f t="shared" ref="AP899:AP962" si="224">IF($V899="未见",$B899,"")</f>
        <v>344.4</v>
      </c>
      <c r="XED899" s="8"/>
      <c r="XEE899" s="8"/>
      <c r="XEF899" s="8"/>
      <c r="XEG899" s="8"/>
      <c r="XEH899" s="8"/>
      <c r="XEI899" s="8"/>
      <c r="XEJ899" s="8"/>
      <c r="XEK899" s="8"/>
      <c r="XEL899" s="8"/>
      <c r="XEM899" s="8"/>
      <c r="XEN899" s="8"/>
      <c r="XEO899" s="8"/>
      <c r="XEP899" s="8"/>
      <c r="XEQ899" s="8"/>
      <c r="XER899" s="8"/>
      <c r="XES899" s="8"/>
      <c r="XET899" s="8"/>
      <c r="XEU899" s="8"/>
      <c r="XEV899" s="8"/>
    </row>
    <row r="900" spans="1:42 16358:16376" s="1" customFormat="1" ht="30" customHeight="1">
      <c r="A900" s="1">
        <v>898</v>
      </c>
      <c r="B900" s="1">
        <v>532.6</v>
      </c>
      <c r="C900" s="2">
        <v>281.10000000000002</v>
      </c>
      <c r="D900" s="3">
        <v>11.38</v>
      </c>
      <c r="E900" s="3">
        <v>0.3</v>
      </c>
      <c r="F900" s="4">
        <v>5.74</v>
      </c>
      <c r="G900" s="1" t="s">
        <v>46</v>
      </c>
      <c r="H900" s="3">
        <v>5.16</v>
      </c>
      <c r="I900" s="2">
        <v>0.97</v>
      </c>
      <c r="J900" s="2">
        <v>92.8</v>
      </c>
      <c r="K900" s="2">
        <v>99.1</v>
      </c>
      <c r="L900" s="2">
        <v>112.7</v>
      </c>
      <c r="M900" s="2">
        <v>9</v>
      </c>
      <c r="N900" s="1">
        <v>0</v>
      </c>
      <c r="O900" s="1" t="s">
        <v>40</v>
      </c>
      <c r="P900" s="1" t="s">
        <v>40</v>
      </c>
      <c r="Q900" s="1" t="s">
        <v>41</v>
      </c>
      <c r="R900" s="1" t="s">
        <v>41</v>
      </c>
      <c r="S900" s="5" t="s">
        <v>42</v>
      </c>
      <c r="T900" s="6" t="s">
        <v>42</v>
      </c>
      <c r="U900" s="1" t="s">
        <v>44</v>
      </c>
      <c r="V900" s="1" t="s">
        <v>44</v>
      </c>
      <c r="Y900" s="1">
        <f t="shared" si="210"/>
        <v>149713.85999999999</v>
      </c>
      <c r="Z900" s="1">
        <f t="shared" si="211"/>
        <v>2748.2159999999999</v>
      </c>
      <c r="AA900" s="1">
        <f t="shared" si="212"/>
        <v>6060.9880000000003</v>
      </c>
      <c r="AB900" s="1">
        <f t="shared" si="213"/>
        <v>159.78</v>
      </c>
      <c r="AC900" s="1">
        <f t="shared" si="214"/>
        <v>3057.1239999999998</v>
      </c>
      <c r="AD900" s="1">
        <f t="shared" si="215"/>
        <v>49425.279999999999</v>
      </c>
      <c r="AE900" s="1">
        <f t="shared" si="216"/>
        <v>52780.66</v>
      </c>
      <c r="AF900" s="1">
        <f t="shared" si="217"/>
        <v>60024.02</v>
      </c>
      <c r="AG900" s="1">
        <f t="shared" si="218"/>
        <v>4793.3999999999996</v>
      </c>
      <c r="AH900" s="1" t="e">
        <f>IF(#REF!="Y",B900,"")</f>
        <v>#REF!</v>
      </c>
      <c r="AI900" s="1" t="e">
        <f>IF(#REF!="","",MONTH(#REF!))</f>
        <v>#REF!</v>
      </c>
      <c r="AJ900" s="1" t="e">
        <f>#REF!+0</f>
        <v>#REF!</v>
      </c>
      <c r="AK900" s="1">
        <f t="shared" si="219"/>
        <v>532.6</v>
      </c>
      <c r="AL900" s="1">
        <f t="shared" si="220"/>
        <v>532.6</v>
      </c>
      <c r="AM900" s="1">
        <f t="shared" si="221"/>
        <v>532.6</v>
      </c>
      <c r="AN900" s="1">
        <f t="shared" si="222"/>
        <v>532.6</v>
      </c>
      <c r="AO900" s="1">
        <f t="shared" si="223"/>
        <v>532.6</v>
      </c>
      <c r="AP900" s="1">
        <f t="shared" si="224"/>
        <v>532.6</v>
      </c>
      <c r="XED900" s="8"/>
      <c r="XEE900" s="8"/>
      <c r="XEF900" s="8"/>
      <c r="XEG900" s="8"/>
      <c r="XEH900" s="8"/>
      <c r="XEI900" s="8"/>
      <c r="XEJ900" s="8"/>
      <c r="XEK900" s="8"/>
      <c r="XEL900" s="8"/>
      <c r="XEM900" s="8"/>
      <c r="XEN900" s="8"/>
      <c r="XEO900" s="8"/>
      <c r="XEP900" s="8"/>
      <c r="XEQ900" s="8"/>
      <c r="XER900" s="8"/>
      <c r="XES900" s="8"/>
      <c r="XET900" s="8"/>
      <c r="XEU900" s="8"/>
      <c r="XEV900" s="8"/>
    </row>
    <row r="901" spans="1:42 16358:16376" s="1" customFormat="1" ht="30" customHeight="1">
      <c r="A901" s="1">
        <v>899</v>
      </c>
      <c r="B901" s="1">
        <v>495.6</v>
      </c>
      <c r="C901" s="2">
        <v>271.8</v>
      </c>
      <c r="D901" s="3">
        <v>11.53</v>
      </c>
      <c r="E901" s="3">
        <v>0.3</v>
      </c>
      <c r="F901" s="4">
        <v>5.74</v>
      </c>
      <c r="G901" s="1" t="s">
        <v>46</v>
      </c>
      <c r="H901" s="3">
        <v>5.1100000000000003</v>
      </c>
      <c r="I901" s="2">
        <v>0.97</v>
      </c>
      <c r="J901" s="2">
        <v>92.7</v>
      </c>
      <c r="K901" s="2">
        <v>99</v>
      </c>
      <c r="L901" s="2">
        <v>112.7</v>
      </c>
      <c r="M901" s="2">
        <v>9</v>
      </c>
      <c r="N901" s="1">
        <v>0</v>
      </c>
      <c r="O901" s="1" t="s">
        <v>40</v>
      </c>
      <c r="P901" s="1" t="s">
        <v>40</v>
      </c>
      <c r="Q901" s="1" t="s">
        <v>41</v>
      </c>
      <c r="R901" s="1" t="s">
        <v>41</v>
      </c>
      <c r="S901" s="5" t="s">
        <v>42</v>
      </c>
      <c r="T901" s="6" t="s">
        <v>42</v>
      </c>
      <c r="U901" s="1" t="s">
        <v>44</v>
      </c>
      <c r="V901" s="1" t="s">
        <v>44</v>
      </c>
      <c r="Y901" s="1">
        <f t="shared" si="210"/>
        <v>134704.07999999999</v>
      </c>
      <c r="Z901" s="1">
        <f t="shared" si="211"/>
        <v>2532.5160000000001</v>
      </c>
      <c r="AA901" s="1">
        <f t="shared" si="212"/>
        <v>5714.268</v>
      </c>
      <c r="AB901" s="1">
        <f t="shared" si="213"/>
        <v>148.68</v>
      </c>
      <c r="AC901" s="1">
        <f t="shared" si="214"/>
        <v>2844.7440000000001</v>
      </c>
      <c r="AD901" s="1">
        <f t="shared" si="215"/>
        <v>45942.12</v>
      </c>
      <c r="AE901" s="1">
        <f t="shared" si="216"/>
        <v>49064.4</v>
      </c>
      <c r="AF901" s="1">
        <f t="shared" si="217"/>
        <v>55854.12</v>
      </c>
      <c r="AG901" s="1">
        <f t="shared" si="218"/>
        <v>4460.3999999999996</v>
      </c>
      <c r="AH901" s="1" t="e">
        <f>IF(#REF!="Y",B901,"")</f>
        <v>#REF!</v>
      </c>
      <c r="AI901" s="1" t="e">
        <f>IF(#REF!="","",MONTH(#REF!))</f>
        <v>#REF!</v>
      </c>
      <c r="AJ901" s="1" t="e">
        <f>#REF!+0</f>
        <v>#REF!</v>
      </c>
      <c r="AK901" s="1">
        <f t="shared" si="219"/>
        <v>495.6</v>
      </c>
      <c r="AL901" s="1">
        <f t="shared" si="220"/>
        <v>495.6</v>
      </c>
      <c r="AM901" s="1">
        <f t="shared" si="221"/>
        <v>495.6</v>
      </c>
      <c r="AN901" s="1">
        <f t="shared" si="222"/>
        <v>495.6</v>
      </c>
      <c r="AO901" s="1">
        <f t="shared" si="223"/>
        <v>495.6</v>
      </c>
      <c r="AP901" s="1">
        <f t="shared" si="224"/>
        <v>495.6</v>
      </c>
      <c r="XED901" s="8"/>
      <c r="XEE901" s="8"/>
      <c r="XEF901" s="8"/>
      <c r="XEG901" s="8"/>
      <c r="XEH901" s="8"/>
      <c r="XEI901" s="8"/>
      <c r="XEJ901" s="8"/>
      <c r="XEK901" s="8"/>
      <c r="XEL901" s="8"/>
      <c r="XEM901" s="8"/>
      <c r="XEN901" s="8"/>
      <c r="XEO901" s="8"/>
      <c r="XEP901" s="8"/>
      <c r="XEQ901" s="8"/>
      <c r="XER901" s="8"/>
      <c r="XES901" s="8"/>
      <c r="XET901" s="8"/>
      <c r="XEU901" s="8"/>
      <c r="XEV901" s="8"/>
    </row>
    <row r="902" spans="1:42 16358:16376" s="1" customFormat="1" ht="30" customHeight="1">
      <c r="A902" s="1">
        <v>900</v>
      </c>
      <c r="B902" s="1">
        <v>461.6</v>
      </c>
      <c r="C902" s="2">
        <v>271.60000000000002</v>
      </c>
      <c r="D902" s="3">
        <v>11.6</v>
      </c>
      <c r="E902" s="3">
        <v>0.3</v>
      </c>
      <c r="F902" s="4">
        <v>5.74</v>
      </c>
      <c r="G902" s="1" t="s">
        <v>46</v>
      </c>
      <c r="H902" s="3">
        <v>5.05</v>
      </c>
      <c r="I902" s="2">
        <v>0.97</v>
      </c>
      <c r="J902" s="2">
        <v>92.5</v>
      </c>
      <c r="K902" s="2">
        <v>98.8</v>
      </c>
      <c r="L902" s="2">
        <v>112.7</v>
      </c>
      <c r="M902" s="2">
        <v>9</v>
      </c>
      <c r="N902" s="1">
        <v>0</v>
      </c>
      <c r="O902" s="1" t="s">
        <v>40</v>
      </c>
      <c r="P902" s="1" t="s">
        <v>40</v>
      </c>
      <c r="Q902" s="1" t="s">
        <v>41</v>
      </c>
      <c r="R902" s="1" t="s">
        <v>41</v>
      </c>
      <c r="S902" s="5" t="s">
        <v>42</v>
      </c>
      <c r="T902" s="6" t="s">
        <v>42</v>
      </c>
      <c r="U902" s="1" t="s">
        <v>44</v>
      </c>
      <c r="V902" s="1" t="s">
        <v>44</v>
      </c>
      <c r="Y902" s="1">
        <f t="shared" si="210"/>
        <v>125370.56</v>
      </c>
      <c r="Z902" s="1">
        <f t="shared" si="211"/>
        <v>2331.08</v>
      </c>
      <c r="AA902" s="1">
        <f t="shared" si="212"/>
        <v>5354.56</v>
      </c>
      <c r="AB902" s="1">
        <f t="shared" si="213"/>
        <v>138.47999999999999</v>
      </c>
      <c r="AC902" s="1">
        <f t="shared" si="214"/>
        <v>2649.5839999999998</v>
      </c>
      <c r="AD902" s="1">
        <f t="shared" si="215"/>
        <v>42698</v>
      </c>
      <c r="AE902" s="1">
        <f t="shared" si="216"/>
        <v>45606.080000000002</v>
      </c>
      <c r="AF902" s="1">
        <f t="shared" si="217"/>
        <v>52022.32</v>
      </c>
      <c r="AG902" s="1">
        <f t="shared" si="218"/>
        <v>4154.3999999999996</v>
      </c>
      <c r="AH902" s="1" t="e">
        <f>IF(#REF!="Y",B902,"")</f>
        <v>#REF!</v>
      </c>
      <c r="AI902" s="1" t="e">
        <f>IF(#REF!="","",MONTH(#REF!))</f>
        <v>#REF!</v>
      </c>
      <c r="AJ902" s="1" t="e">
        <f>#REF!+0</f>
        <v>#REF!</v>
      </c>
      <c r="AK902" s="1">
        <f t="shared" si="219"/>
        <v>461.6</v>
      </c>
      <c r="AL902" s="1">
        <f t="shared" si="220"/>
        <v>461.6</v>
      </c>
      <c r="AM902" s="1">
        <f t="shared" si="221"/>
        <v>461.6</v>
      </c>
      <c r="AN902" s="1">
        <f t="shared" si="222"/>
        <v>461.6</v>
      </c>
      <c r="AO902" s="1">
        <f t="shared" si="223"/>
        <v>461.6</v>
      </c>
      <c r="AP902" s="1">
        <f t="shared" si="224"/>
        <v>461.6</v>
      </c>
      <c r="XED902" s="8"/>
      <c r="XEE902" s="8"/>
      <c r="XEF902" s="8"/>
      <c r="XEG902" s="8"/>
      <c r="XEH902" s="8"/>
      <c r="XEI902" s="8"/>
      <c r="XEJ902" s="8"/>
      <c r="XEK902" s="8"/>
      <c r="XEL902" s="8"/>
      <c r="XEM902" s="8"/>
      <c r="XEN902" s="8"/>
      <c r="XEO902" s="8"/>
      <c r="XEP902" s="8"/>
      <c r="XEQ902" s="8"/>
      <c r="XER902" s="8"/>
      <c r="XES902" s="8"/>
      <c r="XET902" s="8"/>
      <c r="XEU902" s="8"/>
      <c r="XEV902" s="8"/>
    </row>
    <row r="903" spans="1:42 16358:16376" s="1" customFormat="1" ht="30" customHeight="1">
      <c r="A903" s="1">
        <v>901</v>
      </c>
      <c r="B903" s="1">
        <v>484.6</v>
      </c>
      <c r="C903" s="2">
        <v>276.10000000000002</v>
      </c>
      <c r="D903" s="3">
        <v>11.45</v>
      </c>
      <c r="E903" s="3">
        <v>0.3</v>
      </c>
      <c r="F903" s="4">
        <v>5.74</v>
      </c>
      <c r="G903" s="1" t="s">
        <v>46</v>
      </c>
      <c r="H903" s="3">
        <v>5.08</v>
      </c>
      <c r="I903" s="2">
        <v>0.97</v>
      </c>
      <c r="J903" s="2">
        <v>93</v>
      </c>
      <c r="K903" s="2">
        <v>99.3</v>
      </c>
      <c r="L903" s="2">
        <v>112.7</v>
      </c>
      <c r="M903" s="2">
        <v>9</v>
      </c>
      <c r="N903" s="1">
        <v>0</v>
      </c>
      <c r="O903" s="1" t="s">
        <v>40</v>
      </c>
      <c r="P903" s="1" t="s">
        <v>40</v>
      </c>
      <c r="Q903" s="1" t="s">
        <v>41</v>
      </c>
      <c r="R903" s="1" t="s">
        <v>41</v>
      </c>
      <c r="S903" s="5" t="s">
        <v>42</v>
      </c>
      <c r="T903" s="6" t="s">
        <v>42</v>
      </c>
      <c r="U903" s="1" t="s">
        <v>44</v>
      </c>
      <c r="V903" s="1" t="s">
        <v>44</v>
      </c>
      <c r="Y903" s="1">
        <f t="shared" si="210"/>
        <v>133798.06</v>
      </c>
      <c r="Z903" s="1">
        <f t="shared" si="211"/>
        <v>2461.768</v>
      </c>
      <c r="AA903" s="1">
        <f t="shared" si="212"/>
        <v>5548.67</v>
      </c>
      <c r="AB903" s="1">
        <f t="shared" si="213"/>
        <v>145.38</v>
      </c>
      <c r="AC903" s="1">
        <f t="shared" si="214"/>
        <v>2781.6039999999998</v>
      </c>
      <c r="AD903" s="1">
        <f t="shared" si="215"/>
        <v>45067.8</v>
      </c>
      <c r="AE903" s="1">
        <f t="shared" si="216"/>
        <v>48120.78</v>
      </c>
      <c r="AF903" s="1">
        <f t="shared" si="217"/>
        <v>54614.42</v>
      </c>
      <c r="AG903" s="1">
        <f t="shared" si="218"/>
        <v>4361.3999999999996</v>
      </c>
      <c r="AH903" s="1" t="e">
        <f>IF(#REF!="Y",B903,"")</f>
        <v>#REF!</v>
      </c>
      <c r="AI903" s="1" t="e">
        <f>IF(#REF!="","",MONTH(#REF!))</f>
        <v>#REF!</v>
      </c>
      <c r="AJ903" s="1" t="e">
        <f>#REF!+0</f>
        <v>#REF!</v>
      </c>
      <c r="AK903" s="1">
        <f t="shared" si="219"/>
        <v>484.6</v>
      </c>
      <c r="AL903" s="1">
        <f t="shared" si="220"/>
        <v>484.6</v>
      </c>
      <c r="AM903" s="1">
        <f t="shared" si="221"/>
        <v>484.6</v>
      </c>
      <c r="AN903" s="1">
        <f t="shared" si="222"/>
        <v>484.6</v>
      </c>
      <c r="AO903" s="1">
        <f t="shared" si="223"/>
        <v>484.6</v>
      </c>
      <c r="AP903" s="1">
        <f t="shared" si="224"/>
        <v>484.6</v>
      </c>
      <c r="XED903" s="8"/>
      <c r="XEE903" s="8"/>
      <c r="XEF903" s="8"/>
      <c r="XEG903" s="8"/>
      <c r="XEH903" s="8"/>
      <c r="XEI903" s="8"/>
      <c r="XEJ903" s="8"/>
      <c r="XEK903" s="8"/>
      <c r="XEL903" s="8"/>
      <c r="XEM903" s="8"/>
      <c r="XEN903" s="8"/>
      <c r="XEO903" s="8"/>
      <c r="XEP903" s="8"/>
      <c r="XEQ903" s="8"/>
      <c r="XER903" s="8"/>
      <c r="XES903" s="8"/>
      <c r="XET903" s="8"/>
      <c r="XEU903" s="8"/>
      <c r="XEV903" s="8"/>
    </row>
    <row r="904" spans="1:42 16358:16376" s="1" customFormat="1" ht="30" customHeight="1">
      <c r="A904" s="1">
        <v>902</v>
      </c>
      <c r="B904" s="1">
        <v>498.4</v>
      </c>
      <c r="C904" s="2">
        <v>265.89999999999998</v>
      </c>
      <c r="D904" s="3">
        <v>11.5</v>
      </c>
      <c r="E904" s="3">
        <v>0.3</v>
      </c>
      <c r="F904" s="4">
        <v>5.74</v>
      </c>
      <c r="G904" s="1" t="s">
        <v>46</v>
      </c>
      <c r="H904" s="3">
        <v>5.3</v>
      </c>
      <c r="I904" s="2">
        <v>0.97</v>
      </c>
      <c r="J904" s="2">
        <v>92</v>
      </c>
      <c r="K904" s="2">
        <v>98.8</v>
      </c>
      <c r="L904" s="2">
        <v>112.7</v>
      </c>
      <c r="M904" s="2">
        <v>9</v>
      </c>
      <c r="N904" s="1">
        <v>0</v>
      </c>
      <c r="O904" s="1" t="s">
        <v>40</v>
      </c>
      <c r="P904" s="1" t="s">
        <v>40</v>
      </c>
      <c r="Q904" s="1" t="s">
        <v>41</v>
      </c>
      <c r="R904" s="1" t="s">
        <v>41</v>
      </c>
      <c r="S904" s="5" t="s">
        <v>42</v>
      </c>
      <c r="T904" s="6" t="s">
        <v>42</v>
      </c>
      <c r="U904" s="1" t="s">
        <v>44</v>
      </c>
      <c r="V904" s="1" t="s">
        <v>44</v>
      </c>
      <c r="Y904" s="1">
        <f t="shared" si="210"/>
        <v>132524.56</v>
      </c>
      <c r="Z904" s="1">
        <f t="shared" si="211"/>
        <v>2641.52</v>
      </c>
      <c r="AA904" s="1">
        <f t="shared" si="212"/>
        <v>5731.6</v>
      </c>
      <c r="AB904" s="1">
        <f t="shared" si="213"/>
        <v>149.52000000000001</v>
      </c>
      <c r="AC904" s="1">
        <f t="shared" si="214"/>
        <v>2860.8159999999998</v>
      </c>
      <c r="AD904" s="1">
        <f t="shared" si="215"/>
        <v>45852.800000000003</v>
      </c>
      <c r="AE904" s="1">
        <f t="shared" si="216"/>
        <v>49241.919999999998</v>
      </c>
      <c r="AF904" s="1">
        <f t="shared" si="217"/>
        <v>56169.68</v>
      </c>
      <c r="AG904" s="1">
        <f t="shared" si="218"/>
        <v>4485.6000000000004</v>
      </c>
      <c r="AH904" s="1" t="e">
        <f>IF(#REF!="Y",B904,"")</f>
        <v>#REF!</v>
      </c>
      <c r="AI904" s="1" t="e">
        <f>IF(#REF!="","",MONTH(#REF!))</f>
        <v>#REF!</v>
      </c>
      <c r="AJ904" s="1" t="e">
        <f>#REF!+0</f>
        <v>#REF!</v>
      </c>
      <c r="AK904" s="1">
        <f t="shared" si="219"/>
        <v>498.4</v>
      </c>
      <c r="AL904" s="1">
        <f t="shared" si="220"/>
        <v>498.4</v>
      </c>
      <c r="AM904" s="1">
        <f t="shared" si="221"/>
        <v>498.4</v>
      </c>
      <c r="AN904" s="1">
        <f t="shared" si="222"/>
        <v>498.4</v>
      </c>
      <c r="AO904" s="1">
        <f t="shared" si="223"/>
        <v>498.4</v>
      </c>
      <c r="AP904" s="1">
        <f t="shared" si="224"/>
        <v>498.4</v>
      </c>
      <c r="XED904" s="8"/>
      <c r="XEE904" s="8"/>
      <c r="XEF904" s="8"/>
      <c r="XEG904" s="8"/>
      <c r="XEH904" s="8"/>
      <c r="XEI904" s="8"/>
      <c r="XEJ904" s="8"/>
      <c r="XEK904" s="8"/>
      <c r="XEL904" s="8"/>
      <c r="XEM904" s="8"/>
      <c r="XEN904" s="8"/>
      <c r="XEO904" s="8"/>
      <c r="XEP904" s="8"/>
      <c r="XEQ904" s="8"/>
      <c r="XER904" s="8"/>
      <c r="XES904" s="8"/>
      <c r="XET904" s="8"/>
      <c r="XEU904" s="8"/>
      <c r="XEV904" s="8"/>
    </row>
    <row r="905" spans="1:42 16358:16376" s="1" customFormat="1" ht="30" customHeight="1">
      <c r="A905" s="1">
        <v>903</v>
      </c>
      <c r="B905" s="1">
        <v>501.4</v>
      </c>
      <c r="C905" s="2">
        <v>267.7</v>
      </c>
      <c r="D905" s="3">
        <v>11.62</v>
      </c>
      <c r="E905" s="3">
        <v>0.3</v>
      </c>
      <c r="F905" s="4">
        <v>5.74</v>
      </c>
      <c r="G905" s="1" t="s">
        <v>46</v>
      </c>
      <c r="H905" s="3">
        <v>5.27</v>
      </c>
      <c r="I905" s="2">
        <v>0.97</v>
      </c>
      <c r="J905" s="2">
        <v>91.4</v>
      </c>
      <c r="K905" s="2">
        <v>98.5</v>
      </c>
      <c r="L905" s="2">
        <v>112.7</v>
      </c>
      <c r="M905" s="2">
        <v>9</v>
      </c>
      <c r="N905" s="1">
        <v>0</v>
      </c>
      <c r="O905" s="1" t="s">
        <v>40</v>
      </c>
      <c r="P905" s="1" t="s">
        <v>40</v>
      </c>
      <c r="Q905" s="1" t="s">
        <v>41</v>
      </c>
      <c r="R905" s="1" t="s">
        <v>41</v>
      </c>
      <c r="S905" s="5" t="s">
        <v>42</v>
      </c>
      <c r="T905" s="6" t="s">
        <v>42</v>
      </c>
      <c r="U905" s="1" t="s">
        <v>44</v>
      </c>
      <c r="V905" s="1" t="s">
        <v>44</v>
      </c>
      <c r="Y905" s="1">
        <f t="shared" si="210"/>
        <v>134224.78</v>
      </c>
      <c r="Z905" s="1">
        <f t="shared" si="211"/>
        <v>2642.3780000000002</v>
      </c>
      <c r="AA905" s="1">
        <f t="shared" si="212"/>
        <v>5826.268</v>
      </c>
      <c r="AB905" s="1">
        <f t="shared" si="213"/>
        <v>150.41999999999999</v>
      </c>
      <c r="AC905" s="1">
        <f t="shared" si="214"/>
        <v>2878.0360000000001</v>
      </c>
      <c r="AD905" s="1">
        <f t="shared" si="215"/>
        <v>45827.96</v>
      </c>
      <c r="AE905" s="1">
        <f t="shared" si="216"/>
        <v>49387.9</v>
      </c>
      <c r="AF905" s="1">
        <f t="shared" si="217"/>
        <v>56507.78</v>
      </c>
      <c r="AG905" s="1">
        <f t="shared" si="218"/>
        <v>4512.6000000000004</v>
      </c>
      <c r="AH905" s="1" t="e">
        <f>IF(#REF!="Y",B905,"")</f>
        <v>#REF!</v>
      </c>
      <c r="AI905" s="1" t="e">
        <f>IF(#REF!="","",MONTH(#REF!))</f>
        <v>#REF!</v>
      </c>
      <c r="AJ905" s="1" t="e">
        <f>#REF!+0</f>
        <v>#REF!</v>
      </c>
      <c r="AK905" s="1">
        <f t="shared" si="219"/>
        <v>501.4</v>
      </c>
      <c r="AL905" s="1">
        <f t="shared" si="220"/>
        <v>501.4</v>
      </c>
      <c r="AM905" s="1">
        <f t="shared" si="221"/>
        <v>501.4</v>
      </c>
      <c r="AN905" s="1">
        <f t="shared" si="222"/>
        <v>501.4</v>
      </c>
      <c r="AO905" s="1">
        <f t="shared" si="223"/>
        <v>501.4</v>
      </c>
      <c r="AP905" s="1">
        <f t="shared" si="224"/>
        <v>501.4</v>
      </c>
      <c r="XED905" s="8"/>
      <c r="XEE905" s="8"/>
      <c r="XEF905" s="8"/>
      <c r="XEG905" s="8"/>
      <c r="XEH905" s="8"/>
      <c r="XEI905" s="8"/>
      <c r="XEJ905" s="8"/>
      <c r="XEK905" s="8"/>
      <c r="XEL905" s="8"/>
      <c r="XEM905" s="8"/>
      <c r="XEN905" s="8"/>
      <c r="XEO905" s="8"/>
      <c r="XEP905" s="8"/>
      <c r="XEQ905" s="8"/>
      <c r="XER905" s="8"/>
      <c r="XES905" s="8"/>
      <c r="XET905" s="8"/>
      <c r="XEU905" s="8"/>
      <c r="XEV905" s="8"/>
    </row>
    <row r="906" spans="1:42 16358:16376" s="1" customFormat="1" ht="30" customHeight="1">
      <c r="A906" s="1">
        <v>904</v>
      </c>
      <c r="B906" s="1">
        <v>502.6</v>
      </c>
      <c r="C906" s="2">
        <v>264.7</v>
      </c>
      <c r="D906" s="3">
        <v>11.7</v>
      </c>
      <c r="E906" s="3">
        <v>0.3</v>
      </c>
      <c r="F906" s="4">
        <v>5.74</v>
      </c>
      <c r="G906" s="1" t="s">
        <v>46</v>
      </c>
      <c r="H906" s="3">
        <v>5.24</v>
      </c>
      <c r="I906" s="2">
        <v>0.97</v>
      </c>
      <c r="J906" s="2">
        <v>91.5</v>
      </c>
      <c r="K906" s="2">
        <v>98.6</v>
      </c>
      <c r="L906" s="2">
        <v>112.7</v>
      </c>
      <c r="M906" s="2">
        <v>9</v>
      </c>
      <c r="N906" s="1">
        <v>0</v>
      </c>
      <c r="O906" s="1" t="s">
        <v>40</v>
      </c>
      <c r="P906" s="1" t="s">
        <v>40</v>
      </c>
      <c r="Q906" s="1" t="s">
        <v>41</v>
      </c>
      <c r="R906" s="1" t="s">
        <v>41</v>
      </c>
      <c r="S906" s="5" t="s">
        <v>42</v>
      </c>
      <c r="T906" s="6" t="s">
        <v>42</v>
      </c>
      <c r="U906" s="1" t="s">
        <v>44</v>
      </c>
      <c r="V906" s="1" t="s">
        <v>44</v>
      </c>
      <c r="Y906" s="1">
        <f t="shared" si="210"/>
        <v>133038.22</v>
      </c>
      <c r="Z906" s="1">
        <f t="shared" si="211"/>
        <v>2633.6239999999998</v>
      </c>
      <c r="AA906" s="1">
        <f t="shared" si="212"/>
        <v>5880.42</v>
      </c>
      <c r="AB906" s="1">
        <f t="shared" si="213"/>
        <v>150.78</v>
      </c>
      <c r="AC906" s="1">
        <f t="shared" si="214"/>
        <v>2884.924</v>
      </c>
      <c r="AD906" s="1">
        <f t="shared" si="215"/>
        <v>45987.9</v>
      </c>
      <c r="AE906" s="1">
        <f t="shared" si="216"/>
        <v>49556.36</v>
      </c>
      <c r="AF906" s="1">
        <f t="shared" si="217"/>
        <v>56643.02</v>
      </c>
      <c r="AG906" s="1">
        <f t="shared" si="218"/>
        <v>4523.3999999999996</v>
      </c>
      <c r="AH906" s="1" t="e">
        <f>IF(#REF!="Y",B906,"")</f>
        <v>#REF!</v>
      </c>
      <c r="AI906" s="1" t="e">
        <f>IF(#REF!="","",MONTH(#REF!))</f>
        <v>#REF!</v>
      </c>
      <c r="AJ906" s="1" t="e">
        <f>#REF!+0</f>
        <v>#REF!</v>
      </c>
      <c r="AK906" s="1">
        <f t="shared" si="219"/>
        <v>502.6</v>
      </c>
      <c r="AL906" s="1">
        <f t="shared" si="220"/>
        <v>502.6</v>
      </c>
      <c r="AM906" s="1">
        <f t="shared" si="221"/>
        <v>502.6</v>
      </c>
      <c r="AN906" s="1">
        <f t="shared" si="222"/>
        <v>502.6</v>
      </c>
      <c r="AO906" s="1">
        <f t="shared" si="223"/>
        <v>502.6</v>
      </c>
      <c r="AP906" s="1">
        <f t="shared" si="224"/>
        <v>502.6</v>
      </c>
      <c r="XED906" s="8"/>
      <c r="XEE906" s="8"/>
      <c r="XEF906" s="8"/>
      <c r="XEG906" s="8"/>
      <c r="XEH906" s="8"/>
      <c r="XEI906" s="8"/>
      <c r="XEJ906" s="8"/>
      <c r="XEK906" s="8"/>
      <c r="XEL906" s="8"/>
      <c r="XEM906" s="8"/>
      <c r="XEN906" s="8"/>
      <c r="XEO906" s="8"/>
      <c r="XEP906" s="8"/>
      <c r="XEQ906" s="8"/>
      <c r="XER906" s="8"/>
      <c r="XES906" s="8"/>
      <c r="XET906" s="8"/>
      <c r="XEU906" s="8"/>
      <c r="XEV906" s="8"/>
    </row>
    <row r="907" spans="1:42 16358:16376" s="1" customFormat="1" ht="30" customHeight="1">
      <c r="A907" s="1">
        <v>905</v>
      </c>
      <c r="B907" s="1">
        <v>461.8</v>
      </c>
      <c r="C907" s="2">
        <v>248.2</v>
      </c>
      <c r="D907" s="3">
        <v>11.41</v>
      </c>
      <c r="E907" s="3">
        <v>0.3</v>
      </c>
      <c r="F907" s="4">
        <v>5.74</v>
      </c>
      <c r="G907" s="1" t="s">
        <v>46</v>
      </c>
      <c r="H907" s="3">
        <v>5.27</v>
      </c>
      <c r="I907" s="2">
        <v>0.97</v>
      </c>
      <c r="J907" s="2">
        <v>87.3</v>
      </c>
      <c r="K907" s="2">
        <v>97.1</v>
      </c>
      <c r="L907" s="2">
        <v>112.7</v>
      </c>
      <c r="M907" s="2">
        <v>9</v>
      </c>
      <c r="N907" s="1">
        <v>0</v>
      </c>
      <c r="O907" s="1" t="s">
        <v>40</v>
      </c>
      <c r="P907" s="1" t="s">
        <v>40</v>
      </c>
      <c r="Q907" s="1" t="s">
        <v>41</v>
      </c>
      <c r="R907" s="1" t="s">
        <v>41</v>
      </c>
      <c r="S907" s="5" t="s">
        <v>42</v>
      </c>
      <c r="T907" s="6" t="s">
        <v>43</v>
      </c>
      <c r="U907" s="1" t="s">
        <v>44</v>
      </c>
      <c r="V907" s="1" t="s">
        <v>44</v>
      </c>
      <c r="Y907" s="1">
        <f t="shared" si="210"/>
        <v>114618.76</v>
      </c>
      <c r="Z907" s="1">
        <f t="shared" si="211"/>
        <v>2433.6860000000001</v>
      </c>
      <c r="AA907" s="1">
        <f t="shared" si="212"/>
        <v>5269.1379999999999</v>
      </c>
      <c r="AB907" s="1">
        <f t="shared" si="213"/>
        <v>138.54</v>
      </c>
      <c r="AC907" s="1">
        <f t="shared" si="214"/>
        <v>2650.732</v>
      </c>
      <c r="AD907" s="1">
        <f t="shared" si="215"/>
        <v>40315.14</v>
      </c>
      <c r="AE907" s="1">
        <f t="shared" si="216"/>
        <v>44840.78</v>
      </c>
      <c r="AF907" s="1">
        <f t="shared" si="217"/>
        <v>52044.86</v>
      </c>
      <c r="AG907" s="1">
        <f t="shared" si="218"/>
        <v>4156.2</v>
      </c>
      <c r="AH907" s="1" t="e">
        <f>IF(#REF!="Y",B907,"")</f>
        <v>#REF!</v>
      </c>
      <c r="AI907" s="1" t="e">
        <f>IF(#REF!="","",MONTH(#REF!))</f>
        <v>#REF!</v>
      </c>
      <c r="AJ907" s="1" t="e">
        <f>#REF!+0</f>
        <v>#REF!</v>
      </c>
      <c r="AK907" s="1">
        <f t="shared" si="219"/>
        <v>461.8</v>
      </c>
      <c r="AL907" s="1" t="str">
        <f t="shared" si="220"/>
        <v/>
      </c>
      <c r="AM907" s="1">
        <f t="shared" si="221"/>
        <v>461.8</v>
      </c>
      <c r="AN907" s="1">
        <f t="shared" si="222"/>
        <v>461.8</v>
      </c>
      <c r="AO907" s="1">
        <f t="shared" si="223"/>
        <v>461.8</v>
      </c>
      <c r="AP907" s="1">
        <f t="shared" si="224"/>
        <v>461.8</v>
      </c>
      <c r="XED907" s="8"/>
      <c r="XEE907" s="8"/>
      <c r="XEF907" s="8"/>
      <c r="XEG907" s="8"/>
      <c r="XEH907" s="8"/>
      <c r="XEI907" s="8"/>
      <c r="XEJ907" s="8"/>
      <c r="XEK907" s="8"/>
      <c r="XEL907" s="8"/>
      <c r="XEM907" s="8"/>
      <c r="XEN907" s="8"/>
      <c r="XEO907" s="8"/>
      <c r="XEP907" s="8"/>
      <c r="XEQ907" s="8"/>
      <c r="XER907" s="8"/>
      <c r="XES907" s="8"/>
      <c r="XET907" s="8"/>
      <c r="XEU907" s="8"/>
      <c r="XEV907" s="8"/>
    </row>
    <row r="908" spans="1:42 16358:16376" s="1" customFormat="1" ht="30" customHeight="1">
      <c r="A908" s="1">
        <v>906</v>
      </c>
      <c r="B908" s="1">
        <v>279.2</v>
      </c>
      <c r="C908" s="2">
        <v>249.7</v>
      </c>
      <c r="D908" s="3">
        <v>11.47</v>
      </c>
      <c r="E908" s="3">
        <v>0.3</v>
      </c>
      <c r="F908" s="4">
        <v>5.74</v>
      </c>
      <c r="G908" s="1" t="s">
        <v>46</v>
      </c>
      <c r="H908" s="3">
        <v>5.3</v>
      </c>
      <c r="I908" s="2">
        <v>0.97</v>
      </c>
      <c r="J908" s="2">
        <v>87</v>
      </c>
      <c r="K908" s="2">
        <v>97</v>
      </c>
      <c r="L908" s="2">
        <v>112.7</v>
      </c>
      <c r="M908" s="2">
        <v>9</v>
      </c>
      <c r="N908" s="1">
        <v>0</v>
      </c>
      <c r="O908" s="1" t="s">
        <v>40</v>
      </c>
      <c r="P908" s="1" t="s">
        <v>40</v>
      </c>
      <c r="Q908" s="1" t="s">
        <v>41</v>
      </c>
      <c r="R908" s="1" t="s">
        <v>41</v>
      </c>
      <c r="S908" s="5" t="s">
        <v>42</v>
      </c>
      <c r="T908" s="6" t="s">
        <v>43</v>
      </c>
      <c r="U908" s="1" t="s">
        <v>44</v>
      </c>
      <c r="V908" s="1" t="s">
        <v>44</v>
      </c>
      <c r="Y908" s="1">
        <f t="shared" si="210"/>
        <v>69716.240000000005</v>
      </c>
      <c r="Z908" s="1">
        <f t="shared" si="211"/>
        <v>1479.76</v>
      </c>
      <c r="AA908" s="1">
        <f t="shared" si="212"/>
        <v>3202.424</v>
      </c>
      <c r="AB908" s="1">
        <f t="shared" si="213"/>
        <v>83.76</v>
      </c>
      <c r="AC908" s="1">
        <f t="shared" si="214"/>
        <v>1602.6079999999999</v>
      </c>
      <c r="AD908" s="1">
        <f t="shared" si="215"/>
        <v>24290.400000000001</v>
      </c>
      <c r="AE908" s="1">
        <f t="shared" si="216"/>
        <v>27082.400000000001</v>
      </c>
      <c r="AF908" s="1">
        <f t="shared" si="217"/>
        <v>31465.84</v>
      </c>
      <c r="AG908" s="1">
        <f t="shared" si="218"/>
        <v>2512.8000000000002</v>
      </c>
      <c r="AH908" s="1" t="e">
        <f>IF(#REF!="Y",B908,"")</f>
        <v>#REF!</v>
      </c>
      <c r="AI908" s="1" t="e">
        <f>IF(#REF!="","",MONTH(#REF!))</f>
        <v>#REF!</v>
      </c>
      <c r="AJ908" s="1" t="e">
        <f>#REF!+0</f>
        <v>#REF!</v>
      </c>
      <c r="AK908" s="1">
        <f t="shared" si="219"/>
        <v>279.2</v>
      </c>
      <c r="AL908" s="1" t="str">
        <f t="shared" si="220"/>
        <v/>
      </c>
      <c r="AM908" s="1">
        <f t="shared" si="221"/>
        <v>279.2</v>
      </c>
      <c r="AN908" s="1">
        <f t="shared" si="222"/>
        <v>279.2</v>
      </c>
      <c r="AO908" s="1">
        <f t="shared" si="223"/>
        <v>279.2</v>
      </c>
      <c r="AP908" s="1">
        <f t="shared" si="224"/>
        <v>279.2</v>
      </c>
      <c r="XED908" s="8"/>
      <c r="XEE908" s="8"/>
      <c r="XEF908" s="8"/>
      <c r="XEG908" s="8"/>
      <c r="XEH908" s="8"/>
      <c r="XEI908" s="8"/>
      <c r="XEJ908" s="8"/>
      <c r="XEK908" s="8"/>
      <c r="XEL908" s="8"/>
      <c r="XEM908" s="8"/>
      <c r="XEN908" s="8"/>
      <c r="XEO908" s="8"/>
      <c r="XEP908" s="8"/>
      <c r="XEQ908" s="8"/>
      <c r="XER908" s="8"/>
      <c r="XES908" s="8"/>
      <c r="XET908" s="8"/>
      <c r="XEU908" s="8"/>
      <c r="XEV908" s="8"/>
    </row>
    <row r="909" spans="1:42 16358:16376" s="1" customFormat="1" ht="30" customHeight="1">
      <c r="A909" s="1">
        <v>907</v>
      </c>
      <c r="B909" s="1">
        <v>323.60000000000002</v>
      </c>
      <c r="C909" s="2">
        <v>242.3</v>
      </c>
      <c r="D909" s="3">
        <v>11.49</v>
      </c>
      <c r="E909" s="3">
        <v>0.3</v>
      </c>
      <c r="F909" s="4">
        <v>5.74</v>
      </c>
      <c r="G909" s="1" t="s">
        <v>46</v>
      </c>
      <c r="H909" s="3">
        <v>5.27</v>
      </c>
      <c r="I909" s="2">
        <v>0.97</v>
      </c>
      <c r="J909" s="2">
        <v>87.2</v>
      </c>
      <c r="K909" s="2">
        <v>97.2</v>
      </c>
      <c r="L909" s="2">
        <v>112.7</v>
      </c>
      <c r="M909" s="2">
        <v>9</v>
      </c>
      <c r="N909" s="1">
        <v>0</v>
      </c>
      <c r="O909" s="1" t="s">
        <v>40</v>
      </c>
      <c r="P909" s="1" t="s">
        <v>40</v>
      </c>
      <c r="Q909" s="1" t="s">
        <v>41</v>
      </c>
      <c r="R909" s="1" t="s">
        <v>41</v>
      </c>
      <c r="S909" s="5" t="s">
        <v>42</v>
      </c>
      <c r="T909" s="6" t="s">
        <v>43</v>
      </c>
      <c r="U909" s="1" t="s">
        <v>44</v>
      </c>
      <c r="V909" s="1" t="s">
        <v>44</v>
      </c>
      <c r="Y909" s="1">
        <f t="shared" si="210"/>
        <v>78408.28</v>
      </c>
      <c r="Z909" s="1">
        <f t="shared" si="211"/>
        <v>1705.3720000000001</v>
      </c>
      <c r="AA909" s="1">
        <f t="shared" si="212"/>
        <v>3718.1640000000002</v>
      </c>
      <c r="AB909" s="1">
        <f t="shared" si="213"/>
        <v>97.08</v>
      </c>
      <c r="AC909" s="1">
        <f t="shared" si="214"/>
        <v>1857.4639999999999</v>
      </c>
      <c r="AD909" s="1">
        <f t="shared" si="215"/>
        <v>28217.919999999998</v>
      </c>
      <c r="AE909" s="1">
        <f t="shared" si="216"/>
        <v>31453.919999999998</v>
      </c>
      <c r="AF909" s="1">
        <f t="shared" si="217"/>
        <v>36469.72</v>
      </c>
      <c r="AG909" s="1">
        <f t="shared" si="218"/>
        <v>2912.4</v>
      </c>
      <c r="AH909" s="1" t="e">
        <f>IF(#REF!="Y",B909,"")</f>
        <v>#REF!</v>
      </c>
      <c r="AI909" s="1" t="e">
        <f>IF(#REF!="","",MONTH(#REF!))</f>
        <v>#REF!</v>
      </c>
      <c r="AJ909" s="1" t="e">
        <f>#REF!+0</f>
        <v>#REF!</v>
      </c>
      <c r="AK909" s="1">
        <f t="shared" si="219"/>
        <v>323.60000000000002</v>
      </c>
      <c r="AL909" s="1" t="str">
        <f t="shared" si="220"/>
        <v/>
      </c>
      <c r="AM909" s="1">
        <f t="shared" si="221"/>
        <v>323.60000000000002</v>
      </c>
      <c r="AN909" s="1">
        <f t="shared" si="222"/>
        <v>323.60000000000002</v>
      </c>
      <c r="AO909" s="1">
        <f t="shared" si="223"/>
        <v>323.60000000000002</v>
      </c>
      <c r="AP909" s="1">
        <f t="shared" si="224"/>
        <v>323.60000000000002</v>
      </c>
      <c r="XED909" s="8"/>
      <c r="XEE909" s="8"/>
      <c r="XEF909" s="8"/>
      <c r="XEG909" s="8"/>
      <c r="XEH909" s="8"/>
      <c r="XEI909" s="8"/>
      <c r="XEJ909" s="8"/>
      <c r="XEK909" s="8"/>
      <c r="XEL909" s="8"/>
      <c r="XEM909" s="8"/>
      <c r="XEN909" s="8"/>
      <c r="XEO909" s="8"/>
      <c r="XEP909" s="8"/>
      <c r="XEQ909" s="8"/>
      <c r="XER909" s="8"/>
      <c r="XES909" s="8"/>
      <c r="XET909" s="8"/>
      <c r="XEU909" s="8"/>
      <c r="XEV909" s="8"/>
    </row>
    <row r="910" spans="1:42 16358:16376" s="1" customFormat="1" ht="30" customHeight="1">
      <c r="A910" s="1">
        <v>908</v>
      </c>
      <c r="B910" s="1">
        <v>229.4</v>
      </c>
      <c r="C910" s="2">
        <v>244</v>
      </c>
      <c r="D910" s="3">
        <v>11.31</v>
      </c>
      <c r="E910" s="3">
        <v>0.3</v>
      </c>
      <c r="F910" s="4">
        <v>5.74</v>
      </c>
      <c r="G910" s="1" t="s">
        <v>46</v>
      </c>
      <c r="H910" s="3">
        <v>5.35</v>
      </c>
      <c r="I910" s="2">
        <v>0.97</v>
      </c>
      <c r="J910" s="2">
        <v>86.8</v>
      </c>
      <c r="K910" s="2">
        <v>96.8</v>
      </c>
      <c r="L910" s="2">
        <v>112.7</v>
      </c>
      <c r="M910" s="2">
        <v>9</v>
      </c>
      <c r="N910" s="1">
        <v>0</v>
      </c>
      <c r="O910" s="1" t="s">
        <v>40</v>
      </c>
      <c r="P910" s="1" t="s">
        <v>40</v>
      </c>
      <c r="Q910" s="1" t="s">
        <v>41</v>
      </c>
      <c r="R910" s="1" t="s">
        <v>41</v>
      </c>
      <c r="S910" s="5" t="s">
        <v>42</v>
      </c>
      <c r="T910" s="6" t="s">
        <v>42</v>
      </c>
      <c r="U910" s="1" t="s">
        <v>44</v>
      </c>
      <c r="V910" s="1" t="s">
        <v>44</v>
      </c>
      <c r="Y910" s="1">
        <f t="shared" si="210"/>
        <v>55973.599999999999</v>
      </c>
      <c r="Z910" s="1">
        <f t="shared" si="211"/>
        <v>1227.29</v>
      </c>
      <c r="AA910" s="1">
        <f t="shared" si="212"/>
        <v>2594.5140000000001</v>
      </c>
      <c r="AB910" s="1">
        <f t="shared" si="213"/>
        <v>68.819999999999993</v>
      </c>
      <c r="AC910" s="1">
        <f t="shared" si="214"/>
        <v>1316.7560000000001</v>
      </c>
      <c r="AD910" s="1">
        <f t="shared" si="215"/>
        <v>19911.919999999998</v>
      </c>
      <c r="AE910" s="1">
        <f t="shared" si="216"/>
        <v>22205.919999999998</v>
      </c>
      <c r="AF910" s="1">
        <f t="shared" si="217"/>
        <v>25853.38</v>
      </c>
      <c r="AG910" s="1">
        <f t="shared" si="218"/>
        <v>2064.6</v>
      </c>
      <c r="AH910" s="1" t="e">
        <f>IF(#REF!="Y",B910,"")</f>
        <v>#REF!</v>
      </c>
      <c r="AI910" s="1" t="e">
        <f>IF(#REF!="","",MONTH(#REF!))</f>
        <v>#REF!</v>
      </c>
      <c r="AJ910" s="1" t="e">
        <f>#REF!+0</f>
        <v>#REF!</v>
      </c>
      <c r="AK910" s="1">
        <f t="shared" si="219"/>
        <v>229.4</v>
      </c>
      <c r="AL910" s="1">
        <f t="shared" si="220"/>
        <v>229.4</v>
      </c>
      <c r="AM910" s="1">
        <f t="shared" si="221"/>
        <v>229.4</v>
      </c>
      <c r="AN910" s="1">
        <f t="shared" si="222"/>
        <v>229.4</v>
      </c>
      <c r="AO910" s="1">
        <f t="shared" si="223"/>
        <v>229.4</v>
      </c>
      <c r="AP910" s="1">
        <f t="shared" si="224"/>
        <v>229.4</v>
      </c>
      <c r="XED910" s="8"/>
      <c r="XEE910" s="8"/>
      <c r="XEF910" s="8"/>
      <c r="XEG910" s="8"/>
      <c r="XEH910" s="8"/>
      <c r="XEI910" s="8"/>
      <c r="XEJ910" s="8"/>
      <c r="XEK910" s="8"/>
      <c r="XEL910" s="8"/>
      <c r="XEM910" s="8"/>
      <c r="XEN910" s="8"/>
      <c r="XEO910" s="8"/>
      <c r="XEP910" s="8"/>
      <c r="XEQ910" s="8"/>
      <c r="XER910" s="8"/>
      <c r="XES910" s="8"/>
      <c r="XET910" s="8"/>
      <c r="XEU910" s="8"/>
      <c r="XEV910" s="8"/>
    </row>
    <row r="911" spans="1:42 16358:16376" s="1" customFormat="1" ht="30" customHeight="1">
      <c r="A911" s="1">
        <v>909</v>
      </c>
      <c r="B911" s="1">
        <v>524.4</v>
      </c>
      <c r="C911" s="2">
        <v>241.2</v>
      </c>
      <c r="D911" s="3">
        <v>11.57</v>
      </c>
      <c r="E911" s="3">
        <v>0.57999999999999996</v>
      </c>
      <c r="F911" s="4">
        <v>5.64</v>
      </c>
      <c r="G911" s="1" t="s">
        <v>46</v>
      </c>
      <c r="H911" s="3">
        <v>5.98</v>
      </c>
      <c r="I911" s="2">
        <v>2.76</v>
      </c>
      <c r="J911" s="2">
        <v>81.599999999999994</v>
      </c>
      <c r="K911" s="2">
        <v>94.8</v>
      </c>
      <c r="L911" s="2">
        <v>127.6</v>
      </c>
      <c r="M911" s="2">
        <v>7.9</v>
      </c>
      <c r="N911" s="1">
        <v>0</v>
      </c>
      <c r="O911" s="1" t="s">
        <v>40</v>
      </c>
      <c r="P911" s="1" t="s">
        <v>40</v>
      </c>
      <c r="Q911" s="1" t="s">
        <v>41</v>
      </c>
      <c r="R911" s="1" t="s">
        <v>41</v>
      </c>
      <c r="S911" s="5" t="s">
        <v>42</v>
      </c>
      <c r="T911" s="6" t="s">
        <v>43</v>
      </c>
      <c r="U911" s="1" t="s">
        <v>44</v>
      </c>
      <c r="V911" s="1" t="s">
        <v>44</v>
      </c>
      <c r="W911" s="1" t="s">
        <v>47</v>
      </c>
      <c r="X911" s="1" t="s">
        <v>41</v>
      </c>
      <c r="Y911" s="1">
        <f t="shared" si="210"/>
        <v>126485.28</v>
      </c>
      <c r="Z911" s="1">
        <f t="shared" si="211"/>
        <v>3135.9119999999998</v>
      </c>
      <c r="AA911" s="1">
        <f t="shared" si="212"/>
        <v>6067.308</v>
      </c>
      <c r="AB911" s="1">
        <f t="shared" si="213"/>
        <v>304.15199999999999</v>
      </c>
      <c r="AC911" s="1">
        <f t="shared" si="214"/>
        <v>2957.616</v>
      </c>
      <c r="AD911" s="1">
        <f t="shared" si="215"/>
        <v>42791.040000000001</v>
      </c>
      <c r="AE911" s="1">
        <f t="shared" si="216"/>
        <v>49713.120000000003</v>
      </c>
      <c r="AF911" s="1">
        <f t="shared" si="217"/>
        <v>66913.440000000002</v>
      </c>
      <c r="AG911" s="1">
        <f t="shared" si="218"/>
        <v>4142.76</v>
      </c>
      <c r="AH911" s="1" t="e">
        <f>IF(#REF!="Y",B911,"")</f>
        <v>#REF!</v>
      </c>
      <c r="AI911" s="1" t="e">
        <f>IF(#REF!="","",MONTH(#REF!))</f>
        <v>#REF!</v>
      </c>
      <c r="AJ911" s="1" t="e">
        <f>#REF!+0</f>
        <v>#REF!</v>
      </c>
      <c r="AK911" s="1">
        <f t="shared" si="219"/>
        <v>524.4</v>
      </c>
      <c r="AL911" s="1" t="str">
        <f t="shared" si="220"/>
        <v/>
      </c>
      <c r="AM911" s="1">
        <f t="shared" si="221"/>
        <v>524.4</v>
      </c>
      <c r="AN911" s="1">
        <f t="shared" si="222"/>
        <v>524.4</v>
      </c>
      <c r="AO911" s="1">
        <f t="shared" si="223"/>
        <v>524.4</v>
      </c>
      <c r="AP911" s="1">
        <f t="shared" si="224"/>
        <v>524.4</v>
      </c>
      <c r="XED911" s="8"/>
      <c r="XEE911" s="8"/>
      <c r="XEF911" s="8"/>
      <c r="XEG911" s="8"/>
      <c r="XEH911" s="8"/>
      <c r="XEI911" s="8"/>
      <c r="XEJ911" s="8"/>
      <c r="XEK911" s="8"/>
      <c r="XEL911" s="8"/>
      <c r="XEM911" s="8"/>
      <c r="XEN911" s="8"/>
      <c r="XEO911" s="8"/>
      <c r="XEP911" s="8"/>
      <c r="XEQ911" s="8"/>
      <c r="XER911" s="8"/>
      <c r="XES911" s="8"/>
      <c r="XET911" s="8"/>
      <c r="XEU911" s="8"/>
      <c r="XEV911" s="8"/>
    </row>
    <row r="912" spans="1:42 16358:16376" s="1" customFormat="1" ht="30" customHeight="1">
      <c r="A912" s="1">
        <v>910</v>
      </c>
      <c r="B912" s="1">
        <v>527.6</v>
      </c>
      <c r="C912" s="2">
        <v>230.6</v>
      </c>
      <c r="D912" s="3">
        <v>11.82</v>
      </c>
      <c r="E912" s="3">
        <v>0.57999999999999996</v>
      </c>
      <c r="F912" s="4">
        <v>5.64</v>
      </c>
      <c r="G912" s="1" t="s">
        <v>46</v>
      </c>
      <c r="H912" s="3">
        <v>6.16</v>
      </c>
      <c r="I912" s="2">
        <v>2.76</v>
      </c>
      <c r="J912" s="2">
        <v>75.8</v>
      </c>
      <c r="K912" s="2">
        <v>92.5</v>
      </c>
      <c r="L912" s="2">
        <v>127.6</v>
      </c>
      <c r="M912" s="2">
        <v>7.9</v>
      </c>
      <c r="N912" s="1">
        <v>0</v>
      </c>
      <c r="O912" s="1" t="s">
        <v>40</v>
      </c>
      <c r="P912" s="1" t="s">
        <v>40</v>
      </c>
      <c r="Q912" s="1" t="s">
        <v>41</v>
      </c>
      <c r="R912" s="1" t="s">
        <v>41</v>
      </c>
      <c r="S912" s="5" t="s">
        <v>42</v>
      </c>
      <c r="T912" s="6" t="s">
        <v>43</v>
      </c>
      <c r="U912" s="1" t="s">
        <v>44</v>
      </c>
      <c r="V912" s="1" t="s">
        <v>44</v>
      </c>
      <c r="Y912" s="1">
        <f t="shared" si="210"/>
        <v>121664.56</v>
      </c>
      <c r="Z912" s="1">
        <f t="shared" si="211"/>
        <v>3250.0160000000001</v>
      </c>
      <c r="AA912" s="1">
        <f t="shared" si="212"/>
        <v>6236.232</v>
      </c>
      <c r="AB912" s="1">
        <f t="shared" si="213"/>
        <v>306.00799999999998</v>
      </c>
      <c r="AC912" s="1">
        <f t="shared" si="214"/>
        <v>2975.6640000000002</v>
      </c>
      <c r="AD912" s="1">
        <f t="shared" si="215"/>
        <v>39992.080000000002</v>
      </c>
      <c r="AE912" s="1">
        <f t="shared" si="216"/>
        <v>48803</v>
      </c>
      <c r="AF912" s="1">
        <f t="shared" si="217"/>
        <v>67321.759999999995</v>
      </c>
      <c r="AG912" s="1">
        <f t="shared" si="218"/>
        <v>4168.04</v>
      </c>
      <c r="AH912" s="1" t="e">
        <f>IF(#REF!="Y",B912,"")</f>
        <v>#REF!</v>
      </c>
      <c r="AI912" s="1" t="e">
        <f>IF(#REF!="","",MONTH(#REF!))</f>
        <v>#REF!</v>
      </c>
      <c r="AJ912" s="1" t="e">
        <f>#REF!+0</f>
        <v>#REF!</v>
      </c>
      <c r="AK912" s="1">
        <f t="shared" si="219"/>
        <v>527.6</v>
      </c>
      <c r="AL912" s="1" t="str">
        <f t="shared" si="220"/>
        <v/>
      </c>
      <c r="AM912" s="1">
        <f t="shared" si="221"/>
        <v>527.6</v>
      </c>
      <c r="AN912" s="1">
        <f t="shared" si="222"/>
        <v>527.6</v>
      </c>
      <c r="AO912" s="1">
        <f t="shared" si="223"/>
        <v>527.6</v>
      </c>
      <c r="AP912" s="1">
        <f t="shared" si="224"/>
        <v>527.6</v>
      </c>
      <c r="XED912" s="8"/>
      <c r="XEE912" s="8"/>
      <c r="XEF912" s="8"/>
      <c r="XEG912" s="8"/>
      <c r="XEH912" s="8"/>
      <c r="XEI912" s="8"/>
      <c r="XEJ912" s="8"/>
      <c r="XEK912" s="8"/>
      <c r="XEL912" s="8"/>
      <c r="XEM912" s="8"/>
      <c r="XEN912" s="8"/>
      <c r="XEO912" s="8"/>
      <c r="XEP912" s="8"/>
      <c r="XEQ912" s="8"/>
      <c r="XER912" s="8"/>
      <c r="XES912" s="8"/>
      <c r="XET912" s="8"/>
      <c r="XEU912" s="8"/>
      <c r="XEV912" s="8"/>
    </row>
    <row r="913" spans="1:42 16358:16376" s="1" customFormat="1" ht="30" customHeight="1">
      <c r="A913" s="1">
        <v>911</v>
      </c>
      <c r="B913" s="1">
        <v>496.6</v>
      </c>
      <c r="C913" s="2">
        <v>230.8</v>
      </c>
      <c r="D913" s="3">
        <v>11.8</v>
      </c>
      <c r="E913" s="3">
        <v>0.57999999999999996</v>
      </c>
      <c r="F913" s="4">
        <v>5.64</v>
      </c>
      <c r="G913" s="1" t="s">
        <v>46</v>
      </c>
      <c r="H913" s="3">
        <v>6.16</v>
      </c>
      <c r="I913" s="2">
        <v>2.76</v>
      </c>
      <c r="J913" s="2">
        <v>76.7</v>
      </c>
      <c r="K913" s="2">
        <v>92.7</v>
      </c>
      <c r="L913" s="2">
        <v>127.6</v>
      </c>
      <c r="M913" s="2">
        <v>7.9</v>
      </c>
      <c r="N913" s="1">
        <v>0</v>
      </c>
      <c r="O913" s="1" t="s">
        <v>40</v>
      </c>
      <c r="P913" s="1" t="s">
        <v>40</v>
      </c>
      <c r="Q913" s="1" t="s">
        <v>41</v>
      </c>
      <c r="R913" s="1" t="s">
        <v>41</v>
      </c>
      <c r="S913" s="5" t="s">
        <v>42</v>
      </c>
      <c r="T913" s="6" t="s">
        <v>43</v>
      </c>
      <c r="U913" s="1" t="s">
        <v>44</v>
      </c>
      <c r="V913" s="1" t="s">
        <v>44</v>
      </c>
      <c r="Y913" s="1">
        <f t="shared" si="210"/>
        <v>114615.28</v>
      </c>
      <c r="Z913" s="1">
        <f t="shared" si="211"/>
        <v>3059.056</v>
      </c>
      <c r="AA913" s="1">
        <f t="shared" si="212"/>
        <v>5859.88</v>
      </c>
      <c r="AB913" s="1">
        <f t="shared" si="213"/>
        <v>288.02800000000002</v>
      </c>
      <c r="AC913" s="1">
        <f t="shared" si="214"/>
        <v>2800.8240000000001</v>
      </c>
      <c r="AD913" s="1">
        <f t="shared" si="215"/>
        <v>38089.22</v>
      </c>
      <c r="AE913" s="1">
        <f t="shared" si="216"/>
        <v>46034.82</v>
      </c>
      <c r="AF913" s="1">
        <f t="shared" si="217"/>
        <v>63366.16</v>
      </c>
      <c r="AG913" s="1">
        <f t="shared" si="218"/>
        <v>3923.14</v>
      </c>
      <c r="AH913" s="1" t="e">
        <f>IF(#REF!="Y",B913,"")</f>
        <v>#REF!</v>
      </c>
      <c r="AI913" s="1" t="e">
        <f>IF(#REF!="","",MONTH(#REF!))</f>
        <v>#REF!</v>
      </c>
      <c r="AJ913" s="1" t="e">
        <f>#REF!+0</f>
        <v>#REF!</v>
      </c>
      <c r="AK913" s="1">
        <f t="shared" si="219"/>
        <v>496.6</v>
      </c>
      <c r="AL913" s="1" t="str">
        <f t="shared" si="220"/>
        <v/>
      </c>
      <c r="AM913" s="1">
        <f t="shared" si="221"/>
        <v>496.6</v>
      </c>
      <c r="AN913" s="1">
        <f t="shared" si="222"/>
        <v>496.6</v>
      </c>
      <c r="AO913" s="1">
        <f t="shared" si="223"/>
        <v>496.6</v>
      </c>
      <c r="AP913" s="1">
        <f t="shared" si="224"/>
        <v>496.6</v>
      </c>
      <c r="XED913" s="8"/>
      <c r="XEE913" s="8"/>
      <c r="XEF913" s="8"/>
      <c r="XEG913" s="8"/>
      <c r="XEH913" s="8"/>
      <c r="XEI913" s="8"/>
      <c r="XEJ913" s="8"/>
      <c r="XEK913" s="8"/>
      <c r="XEL913" s="8"/>
      <c r="XEM913" s="8"/>
      <c r="XEN913" s="8"/>
      <c r="XEO913" s="8"/>
      <c r="XEP913" s="8"/>
      <c r="XEQ913" s="8"/>
      <c r="XER913" s="8"/>
      <c r="XES913" s="8"/>
      <c r="XET913" s="8"/>
      <c r="XEU913" s="8"/>
      <c r="XEV913" s="8"/>
    </row>
    <row r="914" spans="1:42 16358:16376" s="1" customFormat="1" ht="30" customHeight="1">
      <c r="A914" s="1">
        <v>912</v>
      </c>
      <c r="B914" s="1">
        <v>510</v>
      </c>
      <c r="C914" s="2">
        <v>227.6</v>
      </c>
      <c r="D914" s="3">
        <v>11.8</v>
      </c>
      <c r="E914" s="3">
        <v>0.57999999999999996</v>
      </c>
      <c r="F914" s="4">
        <v>5.64</v>
      </c>
      <c r="G914" s="1" t="s">
        <v>46</v>
      </c>
      <c r="H914" s="3">
        <v>6.32</v>
      </c>
      <c r="I914" s="2">
        <v>2.76</v>
      </c>
      <c r="J914" s="2">
        <v>71.099999999999994</v>
      </c>
      <c r="K914" s="2">
        <v>90.1</v>
      </c>
      <c r="L914" s="2">
        <v>127.6</v>
      </c>
      <c r="M914" s="2">
        <v>7.9</v>
      </c>
      <c r="N914" s="1">
        <v>0</v>
      </c>
      <c r="O914" s="1">
        <v>10</v>
      </c>
      <c r="P914" s="1" t="s">
        <v>40</v>
      </c>
      <c r="Q914" s="1" t="s">
        <v>41</v>
      </c>
      <c r="R914" s="1" t="s">
        <v>41</v>
      </c>
      <c r="S914" s="5" t="s">
        <v>42</v>
      </c>
      <c r="T914" s="6" t="s">
        <v>43</v>
      </c>
      <c r="U914" s="1" t="s">
        <v>44</v>
      </c>
      <c r="V914" s="1" t="s">
        <v>44</v>
      </c>
      <c r="Y914" s="1">
        <f t="shared" si="210"/>
        <v>116076</v>
      </c>
      <c r="Z914" s="1">
        <f t="shared" si="211"/>
        <v>3223.2</v>
      </c>
      <c r="AA914" s="1">
        <f t="shared" si="212"/>
        <v>6018</v>
      </c>
      <c r="AB914" s="1">
        <f t="shared" si="213"/>
        <v>295.8</v>
      </c>
      <c r="AC914" s="1">
        <f t="shared" si="214"/>
        <v>2876.4</v>
      </c>
      <c r="AD914" s="1">
        <f t="shared" si="215"/>
        <v>36261</v>
      </c>
      <c r="AE914" s="1">
        <f t="shared" si="216"/>
        <v>45951</v>
      </c>
      <c r="AF914" s="1">
        <f t="shared" si="217"/>
        <v>65076</v>
      </c>
      <c r="AG914" s="1">
        <f t="shared" si="218"/>
        <v>4029</v>
      </c>
      <c r="AH914" s="1" t="e">
        <f>IF(#REF!="Y",B914,"")</f>
        <v>#REF!</v>
      </c>
      <c r="AI914" s="1" t="e">
        <f>IF(#REF!="","",MONTH(#REF!))</f>
        <v>#REF!</v>
      </c>
      <c r="AJ914" s="1" t="e">
        <f>#REF!+0</f>
        <v>#REF!</v>
      </c>
      <c r="AK914" s="1">
        <f t="shared" si="219"/>
        <v>510</v>
      </c>
      <c r="AL914" s="1" t="str">
        <f t="shared" si="220"/>
        <v/>
      </c>
      <c r="AM914" s="1">
        <f t="shared" si="221"/>
        <v>510</v>
      </c>
      <c r="AN914" s="1">
        <f t="shared" si="222"/>
        <v>510</v>
      </c>
      <c r="AO914" s="1">
        <f t="shared" si="223"/>
        <v>510</v>
      </c>
      <c r="AP914" s="1">
        <f t="shared" si="224"/>
        <v>510</v>
      </c>
      <c r="XED914" s="8"/>
      <c r="XEE914" s="8"/>
      <c r="XEF914" s="8"/>
      <c r="XEG914" s="8"/>
      <c r="XEH914" s="8"/>
      <c r="XEI914" s="8"/>
      <c r="XEJ914" s="8"/>
      <c r="XEK914" s="8"/>
      <c r="XEL914" s="8"/>
      <c r="XEM914" s="8"/>
      <c r="XEN914" s="8"/>
      <c r="XEO914" s="8"/>
      <c r="XEP914" s="8"/>
      <c r="XEQ914" s="8"/>
      <c r="XER914" s="8"/>
      <c r="XES914" s="8"/>
      <c r="XET914" s="8"/>
      <c r="XEU914" s="8"/>
      <c r="XEV914" s="8"/>
    </row>
    <row r="915" spans="1:42 16358:16376" s="1" customFormat="1" ht="30" customHeight="1">
      <c r="A915" s="1">
        <v>913</v>
      </c>
      <c r="B915" s="1">
        <v>459.4</v>
      </c>
      <c r="C915" s="2">
        <v>219.2</v>
      </c>
      <c r="D915" s="3">
        <v>11.86</v>
      </c>
      <c r="E915" s="3">
        <v>0.21</v>
      </c>
      <c r="F915" s="4">
        <v>5.54</v>
      </c>
      <c r="G915" s="1" t="s">
        <v>39</v>
      </c>
      <c r="H915" s="3">
        <v>6.24</v>
      </c>
      <c r="I915" s="2">
        <v>4.2300000000000004</v>
      </c>
      <c r="J915" s="2">
        <v>64.8</v>
      </c>
      <c r="K915" s="2">
        <v>87.2</v>
      </c>
      <c r="L915" s="2">
        <v>153.19999999999999</v>
      </c>
      <c r="M915" s="2">
        <v>7.4</v>
      </c>
      <c r="N915" s="1">
        <v>0</v>
      </c>
      <c r="O915" s="1" t="s">
        <v>40</v>
      </c>
      <c r="P915" s="1" t="s">
        <v>40</v>
      </c>
      <c r="Q915" s="1" t="s">
        <v>41</v>
      </c>
      <c r="R915" s="1" t="s">
        <v>41</v>
      </c>
      <c r="S915" s="5" t="s">
        <v>42</v>
      </c>
      <c r="T915" s="6" t="s">
        <v>43</v>
      </c>
      <c r="U915" s="1" t="s">
        <v>44</v>
      </c>
      <c r="V915" s="1" t="s">
        <v>44</v>
      </c>
      <c r="W915" s="1" t="s">
        <v>47</v>
      </c>
      <c r="X915" s="1" t="s">
        <v>41</v>
      </c>
      <c r="Y915" s="1">
        <f t="shared" si="210"/>
        <v>100700.48</v>
      </c>
      <c r="Z915" s="1">
        <f t="shared" si="211"/>
        <v>2866.6559999999999</v>
      </c>
      <c r="AA915" s="1">
        <f t="shared" si="212"/>
        <v>5448.4840000000004</v>
      </c>
      <c r="AB915" s="1">
        <f t="shared" si="213"/>
        <v>96.474000000000004</v>
      </c>
      <c r="AC915" s="1">
        <f t="shared" si="214"/>
        <v>2545.076</v>
      </c>
      <c r="AD915" s="1">
        <f t="shared" si="215"/>
        <v>29769.119999999999</v>
      </c>
      <c r="AE915" s="1">
        <f t="shared" si="216"/>
        <v>40059.68</v>
      </c>
      <c r="AF915" s="1">
        <f t="shared" si="217"/>
        <v>70380.08</v>
      </c>
      <c r="AG915" s="1">
        <f t="shared" si="218"/>
        <v>3399.56</v>
      </c>
      <c r="AH915" s="1" t="e">
        <f>IF(#REF!="Y",B915,"")</f>
        <v>#REF!</v>
      </c>
      <c r="AI915" s="1" t="e">
        <f>IF(#REF!="","",MONTH(#REF!))</f>
        <v>#REF!</v>
      </c>
      <c r="AJ915" s="1" t="e">
        <f>#REF!+0</f>
        <v>#REF!</v>
      </c>
      <c r="AK915" s="1">
        <f t="shared" si="219"/>
        <v>459.4</v>
      </c>
      <c r="AL915" s="1" t="str">
        <f t="shared" si="220"/>
        <v/>
      </c>
      <c r="AM915" s="1">
        <f t="shared" si="221"/>
        <v>459.4</v>
      </c>
      <c r="AN915" s="1">
        <f t="shared" si="222"/>
        <v>459.4</v>
      </c>
      <c r="AO915" s="1">
        <f t="shared" si="223"/>
        <v>459.4</v>
      </c>
      <c r="AP915" s="1">
        <f t="shared" si="224"/>
        <v>459.4</v>
      </c>
      <c r="XED915" s="8"/>
      <c r="XEE915" s="8"/>
      <c r="XEF915" s="8"/>
      <c r="XEG915" s="8"/>
      <c r="XEH915" s="8"/>
      <c r="XEI915" s="8"/>
      <c r="XEJ915" s="8"/>
      <c r="XEK915" s="8"/>
      <c r="XEL915" s="8"/>
      <c r="XEM915" s="8"/>
      <c r="XEN915" s="8"/>
      <c r="XEO915" s="8"/>
      <c r="XEP915" s="8"/>
      <c r="XEQ915" s="8"/>
      <c r="XER915" s="8"/>
      <c r="XES915" s="8"/>
      <c r="XET915" s="8"/>
      <c r="XEU915" s="8"/>
      <c r="XEV915" s="8"/>
    </row>
    <row r="916" spans="1:42 16358:16376" s="1" customFormat="1" ht="30" customHeight="1">
      <c r="A916" s="1">
        <v>914</v>
      </c>
      <c r="B916" s="1">
        <v>326.60000000000002</v>
      </c>
      <c r="C916" s="2">
        <v>184.1</v>
      </c>
      <c r="D916" s="3">
        <v>11.75</v>
      </c>
      <c r="E916" s="3">
        <v>0.21</v>
      </c>
      <c r="F916" s="4">
        <v>5.54</v>
      </c>
      <c r="G916" s="1" t="s">
        <v>39</v>
      </c>
      <c r="H916" s="3">
        <v>5.19</v>
      </c>
      <c r="I916" s="2">
        <v>4.2300000000000004</v>
      </c>
      <c r="J916" s="2">
        <v>63</v>
      </c>
      <c r="K916" s="2">
        <v>86.1</v>
      </c>
      <c r="L916" s="2">
        <v>153.19999999999999</v>
      </c>
      <c r="M916" s="2">
        <v>7.4</v>
      </c>
      <c r="N916" s="1">
        <v>0</v>
      </c>
      <c r="O916" s="1" t="s">
        <v>40</v>
      </c>
      <c r="P916" s="1" t="s">
        <v>40</v>
      </c>
      <c r="Q916" s="1" t="s">
        <v>41</v>
      </c>
      <c r="R916" s="1" t="s">
        <v>41</v>
      </c>
      <c r="S916" s="5" t="s">
        <v>42</v>
      </c>
      <c r="T916" s="6" t="s">
        <v>43</v>
      </c>
      <c r="U916" s="1" t="s">
        <v>44</v>
      </c>
      <c r="V916" s="1" t="s">
        <v>44</v>
      </c>
      <c r="Y916" s="1">
        <f t="shared" si="210"/>
        <v>60127.06</v>
      </c>
      <c r="Z916" s="1">
        <f t="shared" si="211"/>
        <v>1695.0540000000001</v>
      </c>
      <c r="AA916" s="1">
        <f t="shared" si="212"/>
        <v>3837.55</v>
      </c>
      <c r="AB916" s="1">
        <f t="shared" si="213"/>
        <v>68.585999999999999</v>
      </c>
      <c r="AC916" s="1">
        <f t="shared" si="214"/>
        <v>1809.364</v>
      </c>
      <c r="AD916" s="1">
        <f t="shared" si="215"/>
        <v>20575.8</v>
      </c>
      <c r="AE916" s="1">
        <f t="shared" si="216"/>
        <v>28120.26</v>
      </c>
      <c r="AF916" s="1">
        <f t="shared" si="217"/>
        <v>50035.12</v>
      </c>
      <c r="AG916" s="1">
        <f t="shared" si="218"/>
        <v>2416.84</v>
      </c>
      <c r="AH916" s="1" t="e">
        <f>IF(#REF!="Y",B916,"")</f>
        <v>#REF!</v>
      </c>
      <c r="AI916" s="1" t="e">
        <f>IF(#REF!="","",MONTH(#REF!))</f>
        <v>#REF!</v>
      </c>
      <c r="AJ916" s="1" t="e">
        <f>#REF!+0</f>
        <v>#REF!</v>
      </c>
      <c r="AK916" s="1">
        <f t="shared" si="219"/>
        <v>326.60000000000002</v>
      </c>
      <c r="AL916" s="1" t="str">
        <f t="shared" si="220"/>
        <v/>
      </c>
      <c r="AM916" s="1">
        <f t="shared" si="221"/>
        <v>326.60000000000002</v>
      </c>
      <c r="AN916" s="1">
        <f t="shared" si="222"/>
        <v>326.60000000000002</v>
      </c>
      <c r="AO916" s="1">
        <f t="shared" si="223"/>
        <v>326.60000000000002</v>
      </c>
      <c r="AP916" s="1">
        <f t="shared" si="224"/>
        <v>326.60000000000002</v>
      </c>
      <c r="XED916" s="8"/>
      <c r="XEE916" s="8"/>
      <c r="XEF916" s="8"/>
      <c r="XEG916" s="8"/>
      <c r="XEH916" s="8"/>
      <c r="XEI916" s="8"/>
      <c r="XEJ916" s="8"/>
      <c r="XEK916" s="8"/>
      <c r="XEL916" s="8"/>
      <c r="XEM916" s="8"/>
      <c r="XEN916" s="8"/>
      <c r="XEO916" s="8"/>
      <c r="XEP916" s="8"/>
      <c r="XEQ916" s="8"/>
      <c r="XER916" s="8"/>
      <c r="XES916" s="8"/>
      <c r="XET916" s="8"/>
      <c r="XEU916" s="8"/>
      <c r="XEV916" s="8"/>
    </row>
    <row r="917" spans="1:42 16358:16376" s="1" customFormat="1" ht="30" customHeight="1">
      <c r="A917" s="1">
        <v>915</v>
      </c>
      <c r="B917" s="1">
        <v>491</v>
      </c>
      <c r="C917" s="2">
        <v>157.1</v>
      </c>
      <c r="D917" s="3">
        <v>11.31</v>
      </c>
      <c r="E917" s="3">
        <v>0.21</v>
      </c>
      <c r="F917" s="4">
        <v>5.54</v>
      </c>
      <c r="G917" s="1" t="s">
        <v>39</v>
      </c>
      <c r="H917" s="3">
        <v>3.77</v>
      </c>
      <c r="I917" s="2">
        <v>4.2300000000000004</v>
      </c>
      <c r="J917" s="2">
        <v>80.599999999999994</v>
      </c>
      <c r="K917" s="2">
        <v>95.1</v>
      </c>
      <c r="L917" s="2">
        <v>153.19999999999999</v>
      </c>
      <c r="M917" s="2">
        <v>7.4</v>
      </c>
      <c r="N917" s="1">
        <v>0</v>
      </c>
      <c r="O917" s="1" t="s">
        <v>40</v>
      </c>
      <c r="P917" s="1" t="s">
        <v>40</v>
      </c>
      <c r="Q917" s="1" t="s">
        <v>41</v>
      </c>
      <c r="R917" s="1" t="s">
        <v>41</v>
      </c>
      <c r="S917" s="5" t="s">
        <v>42</v>
      </c>
      <c r="T917" s="6" t="s">
        <v>43</v>
      </c>
      <c r="U917" s="1" t="s">
        <v>44</v>
      </c>
      <c r="V917" s="1" t="s">
        <v>44</v>
      </c>
      <c r="Y917" s="1">
        <f t="shared" si="210"/>
        <v>77136.100000000006</v>
      </c>
      <c r="Z917" s="1">
        <f t="shared" si="211"/>
        <v>1851.07</v>
      </c>
      <c r="AA917" s="1">
        <f t="shared" si="212"/>
        <v>5553.21</v>
      </c>
      <c r="AB917" s="1">
        <f t="shared" si="213"/>
        <v>103.11</v>
      </c>
      <c r="AC917" s="1">
        <f t="shared" si="214"/>
        <v>2720.14</v>
      </c>
      <c r="AD917" s="1">
        <f t="shared" si="215"/>
        <v>39574.6</v>
      </c>
      <c r="AE917" s="1">
        <f t="shared" si="216"/>
        <v>46694.1</v>
      </c>
      <c r="AF917" s="1">
        <f t="shared" si="217"/>
        <v>75221.2</v>
      </c>
      <c r="AG917" s="1">
        <f t="shared" si="218"/>
        <v>3633.4</v>
      </c>
      <c r="AH917" s="1" t="e">
        <f>IF(#REF!="Y",B917,"")</f>
        <v>#REF!</v>
      </c>
      <c r="AI917" s="1" t="e">
        <f>IF(#REF!="","",MONTH(#REF!))</f>
        <v>#REF!</v>
      </c>
      <c r="AJ917" s="1" t="e">
        <f>#REF!+0</f>
        <v>#REF!</v>
      </c>
      <c r="AK917" s="1">
        <f t="shared" si="219"/>
        <v>491</v>
      </c>
      <c r="AL917" s="1" t="str">
        <f t="shared" si="220"/>
        <v/>
      </c>
      <c r="AM917" s="1">
        <f t="shared" si="221"/>
        <v>491</v>
      </c>
      <c r="AN917" s="1">
        <f t="shared" si="222"/>
        <v>491</v>
      </c>
      <c r="AO917" s="1">
        <f t="shared" si="223"/>
        <v>491</v>
      </c>
      <c r="AP917" s="1">
        <f t="shared" si="224"/>
        <v>491</v>
      </c>
      <c r="XED917" s="8"/>
      <c r="XEE917" s="8"/>
      <c r="XEF917" s="8"/>
      <c r="XEG917" s="8"/>
      <c r="XEH917" s="8"/>
      <c r="XEI917" s="8"/>
      <c r="XEJ917" s="8"/>
      <c r="XEK917" s="8"/>
      <c r="XEL917" s="8"/>
      <c r="XEM917" s="8"/>
      <c r="XEN917" s="8"/>
      <c r="XEO917" s="8"/>
      <c r="XEP917" s="8"/>
      <c r="XEQ917" s="8"/>
      <c r="XER917" s="8"/>
      <c r="XES917" s="8"/>
      <c r="XET917" s="8"/>
      <c r="XEU917" s="8"/>
      <c r="XEV917" s="8"/>
    </row>
    <row r="918" spans="1:42 16358:16376" s="1" customFormat="1" ht="30" customHeight="1">
      <c r="A918" s="1">
        <v>916</v>
      </c>
      <c r="B918" s="1">
        <v>477</v>
      </c>
      <c r="C918" s="2">
        <v>156</v>
      </c>
      <c r="D918" s="3">
        <v>11.45</v>
      </c>
      <c r="E918" s="3">
        <v>0.21</v>
      </c>
      <c r="F918" s="4">
        <v>5.54</v>
      </c>
      <c r="G918" s="1" t="s">
        <v>39</v>
      </c>
      <c r="H918" s="3">
        <v>3.73</v>
      </c>
      <c r="I918" s="2">
        <v>4.2300000000000004</v>
      </c>
      <c r="J918" s="2">
        <v>81.099999999999994</v>
      </c>
      <c r="K918" s="2">
        <v>95.3</v>
      </c>
      <c r="L918" s="2">
        <v>153.19999999999999</v>
      </c>
      <c r="M918" s="2">
        <v>7.4</v>
      </c>
      <c r="N918" s="1">
        <v>0</v>
      </c>
      <c r="O918" s="1" t="s">
        <v>40</v>
      </c>
      <c r="P918" s="1" t="s">
        <v>40</v>
      </c>
      <c r="Q918" s="1" t="s">
        <v>41</v>
      </c>
      <c r="R918" s="1" t="s">
        <v>41</v>
      </c>
      <c r="S918" s="5" t="s">
        <v>42</v>
      </c>
      <c r="T918" s="6" t="s">
        <v>43</v>
      </c>
      <c r="U918" s="1" t="s">
        <v>44</v>
      </c>
      <c r="V918" s="1" t="s">
        <v>44</v>
      </c>
      <c r="Y918" s="1">
        <f t="shared" si="210"/>
        <v>74412</v>
      </c>
      <c r="Z918" s="1">
        <f t="shared" si="211"/>
        <v>1779.21</v>
      </c>
      <c r="AA918" s="1">
        <f t="shared" si="212"/>
        <v>5461.65</v>
      </c>
      <c r="AB918" s="1">
        <f t="shared" si="213"/>
        <v>100.17</v>
      </c>
      <c r="AC918" s="1">
        <f t="shared" si="214"/>
        <v>2642.58</v>
      </c>
      <c r="AD918" s="1">
        <f t="shared" si="215"/>
        <v>38684.699999999997</v>
      </c>
      <c r="AE918" s="1">
        <f t="shared" si="216"/>
        <v>45458.1</v>
      </c>
      <c r="AF918" s="1">
        <f t="shared" si="217"/>
        <v>73076.399999999994</v>
      </c>
      <c r="AG918" s="1">
        <f t="shared" si="218"/>
        <v>3529.8</v>
      </c>
      <c r="AH918" s="1" t="e">
        <f>IF(#REF!="Y",B918,"")</f>
        <v>#REF!</v>
      </c>
      <c r="AI918" s="1" t="e">
        <f>IF(#REF!="","",MONTH(#REF!))</f>
        <v>#REF!</v>
      </c>
      <c r="AJ918" s="1" t="e">
        <f>#REF!+0</f>
        <v>#REF!</v>
      </c>
      <c r="AK918" s="1">
        <f t="shared" si="219"/>
        <v>477</v>
      </c>
      <c r="AL918" s="1" t="str">
        <f t="shared" si="220"/>
        <v/>
      </c>
      <c r="AM918" s="1">
        <f t="shared" si="221"/>
        <v>477</v>
      </c>
      <c r="AN918" s="1">
        <f t="shared" si="222"/>
        <v>477</v>
      </c>
      <c r="AO918" s="1">
        <f t="shared" si="223"/>
        <v>477</v>
      </c>
      <c r="AP918" s="1">
        <f t="shared" si="224"/>
        <v>477</v>
      </c>
      <c r="XED918" s="8"/>
      <c r="XEE918" s="8"/>
      <c r="XEF918" s="8"/>
      <c r="XEG918" s="8"/>
      <c r="XEH918" s="8"/>
      <c r="XEI918" s="8"/>
      <c r="XEJ918" s="8"/>
      <c r="XEK918" s="8"/>
      <c r="XEL918" s="8"/>
      <c r="XEM918" s="8"/>
      <c r="XEN918" s="8"/>
      <c r="XEO918" s="8"/>
      <c r="XEP918" s="8"/>
      <c r="XEQ918" s="8"/>
      <c r="XER918" s="8"/>
      <c r="XES918" s="8"/>
      <c r="XET918" s="8"/>
      <c r="XEU918" s="8"/>
      <c r="XEV918" s="8"/>
    </row>
    <row r="919" spans="1:42 16358:16376" s="1" customFormat="1" ht="30" customHeight="1">
      <c r="A919" s="1">
        <v>917</v>
      </c>
      <c r="B919" s="1">
        <v>360.6</v>
      </c>
      <c r="C919" s="2">
        <v>157.30000000000001</v>
      </c>
      <c r="D919" s="3">
        <v>11.41</v>
      </c>
      <c r="E919" s="3">
        <v>0.21</v>
      </c>
      <c r="F919" s="4">
        <v>5.54</v>
      </c>
      <c r="G919" s="1" t="s">
        <v>39</v>
      </c>
      <c r="H919" s="3">
        <v>3.73</v>
      </c>
      <c r="I919" s="2">
        <v>4.2300000000000004</v>
      </c>
      <c r="J919" s="2">
        <v>80.2</v>
      </c>
      <c r="K919" s="2">
        <v>94.8</v>
      </c>
      <c r="L919" s="2">
        <v>153.19999999999999</v>
      </c>
      <c r="M919" s="2">
        <v>7.4</v>
      </c>
      <c r="N919" s="1">
        <v>0</v>
      </c>
      <c r="O919" s="1" t="s">
        <v>40</v>
      </c>
      <c r="P919" s="1" t="s">
        <v>40</v>
      </c>
      <c r="Q919" s="1" t="s">
        <v>41</v>
      </c>
      <c r="R919" s="1" t="s">
        <v>41</v>
      </c>
      <c r="S919" s="5" t="s">
        <v>42</v>
      </c>
      <c r="T919" s="6" t="s">
        <v>43</v>
      </c>
      <c r="U919" s="1" t="s">
        <v>44</v>
      </c>
      <c r="V919" s="1" t="s">
        <v>44</v>
      </c>
      <c r="Y919" s="1">
        <f t="shared" si="210"/>
        <v>56722.38</v>
      </c>
      <c r="Z919" s="1">
        <f t="shared" si="211"/>
        <v>1345.038</v>
      </c>
      <c r="AA919" s="1">
        <f t="shared" si="212"/>
        <v>4114.4459999999999</v>
      </c>
      <c r="AB919" s="1">
        <f t="shared" si="213"/>
        <v>75.725999999999999</v>
      </c>
      <c r="AC919" s="1">
        <f t="shared" si="214"/>
        <v>1997.7239999999999</v>
      </c>
      <c r="AD919" s="1">
        <f t="shared" si="215"/>
        <v>28920.12</v>
      </c>
      <c r="AE919" s="1">
        <f t="shared" si="216"/>
        <v>34184.879999999997</v>
      </c>
      <c r="AF919" s="1">
        <f t="shared" si="217"/>
        <v>55243.92</v>
      </c>
      <c r="AG919" s="1">
        <f t="shared" si="218"/>
        <v>2668.44</v>
      </c>
      <c r="AH919" s="1" t="e">
        <f>IF(#REF!="Y",B919,"")</f>
        <v>#REF!</v>
      </c>
      <c r="AI919" s="1" t="e">
        <f>IF(#REF!="","",MONTH(#REF!))</f>
        <v>#REF!</v>
      </c>
      <c r="AJ919" s="1" t="e">
        <f>#REF!+0</f>
        <v>#REF!</v>
      </c>
      <c r="AK919" s="1">
        <f t="shared" si="219"/>
        <v>360.6</v>
      </c>
      <c r="AL919" s="1" t="str">
        <f t="shared" si="220"/>
        <v/>
      </c>
      <c r="AM919" s="1">
        <f t="shared" si="221"/>
        <v>360.6</v>
      </c>
      <c r="AN919" s="1">
        <f t="shared" si="222"/>
        <v>360.6</v>
      </c>
      <c r="AO919" s="1">
        <f t="shared" si="223"/>
        <v>360.6</v>
      </c>
      <c r="AP919" s="1">
        <f t="shared" si="224"/>
        <v>360.6</v>
      </c>
      <c r="XED919" s="8"/>
      <c r="XEE919" s="8"/>
      <c r="XEF919" s="8"/>
      <c r="XEG919" s="8"/>
      <c r="XEH919" s="8"/>
      <c r="XEI919" s="8"/>
      <c r="XEJ919" s="8"/>
      <c r="XEK919" s="8"/>
      <c r="XEL919" s="8"/>
      <c r="XEM919" s="8"/>
      <c r="XEN919" s="8"/>
      <c r="XEO919" s="8"/>
      <c r="XEP919" s="8"/>
      <c r="XEQ919" s="8"/>
      <c r="XER919" s="8"/>
      <c r="XES919" s="8"/>
      <c r="XET919" s="8"/>
      <c r="XEU919" s="8"/>
      <c r="XEV919" s="8"/>
    </row>
    <row r="920" spans="1:42 16358:16376" s="1" customFormat="1" ht="30" customHeight="1">
      <c r="A920" s="1">
        <v>918</v>
      </c>
      <c r="B920" s="1">
        <v>533.20000000000005</v>
      </c>
      <c r="C920" s="2">
        <v>150.5</v>
      </c>
      <c r="D920" s="3">
        <v>10.63</v>
      </c>
      <c r="E920" s="3">
        <v>0.26</v>
      </c>
      <c r="F920" s="4">
        <v>5.66</v>
      </c>
      <c r="G920" s="1" t="s">
        <v>39</v>
      </c>
      <c r="H920" s="3">
        <v>3.28</v>
      </c>
      <c r="I920" s="2">
        <v>0</v>
      </c>
      <c r="J920" s="2">
        <v>78.7</v>
      </c>
      <c r="K920" s="2">
        <v>94.7</v>
      </c>
      <c r="L920" s="2">
        <v>142.9</v>
      </c>
      <c r="M920" s="2">
        <v>8.9</v>
      </c>
      <c r="N920" s="1">
        <v>0</v>
      </c>
      <c r="O920" s="1" t="s">
        <v>40</v>
      </c>
      <c r="P920" s="1" t="s">
        <v>40</v>
      </c>
      <c r="Q920" s="1" t="s">
        <v>41</v>
      </c>
      <c r="R920" s="1" t="s">
        <v>41</v>
      </c>
      <c r="S920" s="5" t="s">
        <v>42</v>
      </c>
      <c r="T920" s="6" t="s">
        <v>43</v>
      </c>
      <c r="U920" s="1" t="s">
        <v>44</v>
      </c>
      <c r="V920" s="1" t="s">
        <v>44</v>
      </c>
      <c r="W920" s="1">
        <v>1</v>
      </c>
      <c r="X920" s="1" t="s">
        <v>41</v>
      </c>
      <c r="Y920" s="1">
        <f t="shared" si="210"/>
        <v>80246.600000000006</v>
      </c>
      <c r="Z920" s="1">
        <f t="shared" si="211"/>
        <v>1748.896</v>
      </c>
      <c r="AA920" s="1">
        <f t="shared" si="212"/>
        <v>5667.9160000000002</v>
      </c>
      <c r="AB920" s="1">
        <f t="shared" si="213"/>
        <v>138.63200000000001</v>
      </c>
      <c r="AC920" s="1">
        <f t="shared" si="214"/>
        <v>3017.9119999999998</v>
      </c>
      <c r="AD920" s="1">
        <f t="shared" si="215"/>
        <v>41962.84</v>
      </c>
      <c r="AE920" s="1">
        <f t="shared" si="216"/>
        <v>50494.04</v>
      </c>
      <c r="AF920" s="1">
        <f t="shared" si="217"/>
        <v>76194.28</v>
      </c>
      <c r="AG920" s="1">
        <f t="shared" si="218"/>
        <v>4745.4799999999996</v>
      </c>
      <c r="AH920" s="1" t="e">
        <f>IF(#REF!="Y",B920,"")</f>
        <v>#REF!</v>
      </c>
      <c r="AI920" s="1" t="e">
        <f>IF(#REF!="","",MONTH(#REF!))</f>
        <v>#REF!</v>
      </c>
      <c r="AJ920" s="1" t="e">
        <f>#REF!+0</f>
        <v>#REF!</v>
      </c>
      <c r="AK920" s="1">
        <f t="shared" si="219"/>
        <v>533.20000000000005</v>
      </c>
      <c r="AL920" s="1" t="str">
        <f t="shared" si="220"/>
        <v/>
      </c>
      <c r="AM920" s="1">
        <f t="shared" si="221"/>
        <v>533.20000000000005</v>
      </c>
      <c r="AN920" s="1">
        <f t="shared" si="222"/>
        <v>533.20000000000005</v>
      </c>
      <c r="AO920" s="1">
        <f t="shared" si="223"/>
        <v>533.20000000000005</v>
      </c>
      <c r="AP920" s="1">
        <f t="shared" si="224"/>
        <v>533.20000000000005</v>
      </c>
      <c r="XED920" s="8"/>
      <c r="XEE920" s="8"/>
      <c r="XEF920" s="8"/>
      <c r="XEG920" s="8"/>
      <c r="XEH920" s="8"/>
      <c r="XEI920" s="8"/>
      <c r="XEJ920" s="8"/>
      <c r="XEK920" s="8"/>
      <c r="XEL920" s="8"/>
      <c r="XEM920" s="8"/>
      <c r="XEN920" s="8"/>
      <c r="XEO920" s="8"/>
      <c r="XEP920" s="8"/>
      <c r="XEQ920" s="8"/>
      <c r="XER920" s="8"/>
      <c r="XES920" s="8"/>
      <c r="XET920" s="8"/>
      <c r="XEU920" s="8"/>
      <c r="XEV920" s="8"/>
    </row>
    <row r="921" spans="1:42 16358:16376" s="1" customFormat="1" ht="30" customHeight="1">
      <c r="A921" s="1">
        <v>919</v>
      </c>
      <c r="B921" s="1">
        <v>524</v>
      </c>
      <c r="C921" s="2">
        <v>129.1</v>
      </c>
      <c r="D921" s="3">
        <v>10.58</v>
      </c>
      <c r="E921" s="3">
        <v>0.26</v>
      </c>
      <c r="F921" s="4">
        <v>5.66</v>
      </c>
      <c r="G921" s="1" t="s">
        <v>39</v>
      </c>
      <c r="H921" s="3">
        <v>2.93</v>
      </c>
      <c r="I921" s="2">
        <v>0</v>
      </c>
      <c r="J921" s="2">
        <v>75.099999999999994</v>
      </c>
      <c r="K921" s="2">
        <v>93.2</v>
      </c>
      <c r="L921" s="2">
        <v>142.9</v>
      </c>
      <c r="M921" s="2">
        <v>8.9</v>
      </c>
      <c r="N921" s="1">
        <v>0</v>
      </c>
      <c r="O921" s="1" t="s">
        <v>40</v>
      </c>
      <c r="P921" s="1" t="s">
        <v>40</v>
      </c>
      <c r="Q921" s="1" t="s">
        <v>41</v>
      </c>
      <c r="R921" s="1" t="s">
        <v>41</v>
      </c>
      <c r="S921" s="5" t="s">
        <v>42</v>
      </c>
      <c r="T921" s="6" t="s">
        <v>43</v>
      </c>
      <c r="U921" s="1" t="s">
        <v>44</v>
      </c>
      <c r="V921" s="1" t="s">
        <v>44</v>
      </c>
      <c r="Y921" s="1">
        <f t="shared" si="210"/>
        <v>67648.399999999994</v>
      </c>
      <c r="Z921" s="1">
        <f t="shared" si="211"/>
        <v>1535.32</v>
      </c>
      <c r="AA921" s="1">
        <f t="shared" si="212"/>
        <v>5543.92</v>
      </c>
      <c r="AB921" s="1">
        <f t="shared" si="213"/>
        <v>136.24</v>
      </c>
      <c r="AC921" s="1">
        <f t="shared" si="214"/>
        <v>2965.84</v>
      </c>
      <c r="AD921" s="1">
        <f t="shared" si="215"/>
        <v>39352.400000000001</v>
      </c>
      <c r="AE921" s="1">
        <f t="shared" si="216"/>
        <v>48836.800000000003</v>
      </c>
      <c r="AF921" s="1">
        <f t="shared" si="217"/>
        <v>74879.600000000006</v>
      </c>
      <c r="AG921" s="1">
        <f t="shared" si="218"/>
        <v>4663.6000000000004</v>
      </c>
      <c r="AH921" s="1" t="e">
        <f>IF(#REF!="Y",B921,"")</f>
        <v>#REF!</v>
      </c>
      <c r="AI921" s="1" t="e">
        <f>IF(#REF!="","",MONTH(#REF!))</f>
        <v>#REF!</v>
      </c>
      <c r="AJ921" s="1" t="e">
        <f>#REF!+0</f>
        <v>#REF!</v>
      </c>
      <c r="AK921" s="1">
        <f t="shared" si="219"/>
        <v>524</v>
      </c>
      <c r="AL921" s="1" t="str">
        <f t="shared" si="220"/>
        <v/>
      </c>
      <c r="AM921" s="1">
        <f t="shared" si="221"/>
        <v>524</v>
      </c>
      <c r="AN921" s="1">
        <f t="shared" si="222"/>
        <v>524</v>
      </c>
      <c r="AO921" s="1">
        <f t="shared" si="223"/>
        <v>524</v>
      </c>
      <c r="AP921" s="1">
        <f t="shared" si="224"/>
        <v>524</v>
      </c>
      <c r="XED921" s="8"/>
      <c r="XEE921" s="8"/>
      <c r="XEF921" s="8"/>
      <c r="XEG921" s="8"/>
      <c r="XEH921" s="8"/>
      <c r="XEI921" s="8"/>
      <c r="XEJ921" s="8"/>
      <c r="XEK921" s="8"/>
      <c r="XEL921" s="8"/>
      <c r="XEM921" s="8"/>
      <c r="XEN921" s="8"/>
      <c r="XEO921" s="8"/>
      <c r="XEP921" s="8"/>
      <c r="XEQ921" s="8"/>
      <c r="XER921" s="8"/>
      <c r="XES921" s="8"/>
      <c r="XET921" s="8"/>
      <c r="XEU921" s="8"/>
      <c r="XEV921" s="8"/>
    </row>
    <row r="922" spans="1:42 16358:16376" s="1" customFormat="1" ht="30" customHeight="1">
      <c r="A922" s="1">
        <v>920</v>
      </c>
      <c r="B922" s="1">
        <v>368</v>
      </c>
      <c r="C922" s="2">
        <v>106.8</v>
      </c>
      <c r="D922" s="3">
        <v>10.7</v>
      </c>
      <c r="E922" s="3">
        <v>0.26</v>
      </c>
      <c r="F922" s="4">
        <v>5.66</v>
      </c>
      <c r="G922" s="1" t="s">
        <v>39</v>
      </c>
      <c r="H922" s="3">
        <v>2.5099999999999998</v>
      </c>
      <c r="I922" s="2">
        <v>0</v>
      </c>
      <c r="J922" s="2">
        <v>67</v>
      </c>
      <c r="K922" s="2">
        <v>89.3</v>
      </c>
      <c r="L922" s="2">
        <v>142.9</v>
      </c>
      <c r="M922" s="2">
        <v>8.9</v>
      </c>
      <c r="N922" s="1">
        <v>0</v>
      </c>
      <c r="O922" s="1" t="s">
        <v>40</v>
      </c>
      <c r="P922" s="1" t="s">
        <v>40</v>
      </c>
      <c r="Q922" s="1" t="s">
        <v>41</v>
      </c>
      <c r="R922" s="1" t="s">
        <v>41</v>
      </c>
      <c r="S922" s="5" t="s">
        <v>42</v>
      </c>
      <c r="T922" s="6" t="s">
        <v>43</v>
      </c>
      <c r="U922" s="1" t="s">
        <v>44</v>
      </c>
      <c r="V922" s="1" t="s">
        <v>44</v>
      </c>
      <c r="Y922" s="1">
        <f t="shared" si="210"/>
        <v>39302.400000000001</v>
      </c>
      <c r="Z922" s="1">
        <f t="shared" si="211"/>
        <v>923.68</v>
      </c>
      <c r="AA922" s="1">
        <f t="shared" si="212"/>
        <v>3937.6</v>
      </c>
      <c r="AB922" s="1">
        <f t="shared" si="213"/>
        <v>95.68</v>
      </c>
      <c r="AC922" s="1">
        <f t="shared" si="214"/>
        <v>2082.88</v>
      </c>
      <c r="AD922" s="1">
        <f t="shared" si="215"/>
        <v>24656</v>
      </c>
      <c r="AE922" s="1">
        <f t="shared" si="216"/>
        <v>32862.400000000001</v>
      </c>
      <c r="AF922" s="1">
        <f t="shared" si="217"/>
        <v>52587.199999999997</v>
      </c>
      <c r="AG922" s="1">
        <f t="shared" si="218"/>
        <v>3275.2</v>
      </c>
      <c r="AH922" s="1" t="e">
        <f>IF(#REF!="Y",B922,"")</f>
        <v>#REF!</v>
      </c>
      <c r="AI922" s="1" t="e">
        <f>IF(#REF!="","",MONTH(#REF!))</f>
        <v>#REF!</v>
      </c>
      <c r="AJ922" s="1" t="e">
        <f>#REF!+0</f>
        <v>#REF!</v>
      </c>
      <c r="AK922" s="1">
        <f t="shared" si="219"/>
        <v>368</v>
      </c>
      <c r="AL922" s="1" t="str">
        <f t="shared" si="220"/>
        <v/>
      </c>
      <c r="AM922" s="1">
        <f t="shared" si="221"/>
        <v>368</v>
      </c>
      <c r="AN922" s="1">
        <f t="shared" si="222"/>
        <v>368</v>
      </c>
      <c r="AO922" s="1">
        <f t="shared" si="223"/>
        <v>368</v>
      </c>
      <c r="AP922" s="1">
        <f t="shared" si="224"/>
        <v>368</v>
      </c>
      <c r="XED922" s="8"/>
      <c r="XEE922" s="8"/>
      <c r="XEF922" s="8"/>
      <c r="XEG922" s="8"/>
      <c r="XEH922" s="8"/>
      <c r="XEI922" s="8"/>
      <c r="XEJ922" s="8"/>
      <c r="XEK922" s="8"/>
      <c r="XEL922" s="8"/>
      <c r="XEM922" s="8"/>
      <c r="XEN922" s="8"/>
      <c r="XEO922" s="8"/>
      <c r="XEP922" s="8"/>
      <c r="XEQ922" s="8"/>
      <c r="XER922" s="8"/>
      <c r="XES922" s="8"/>
      <c r="XET922" s="8"/>
      <c r="XEU922" s="8"/>
      <c r="XEV922" s="8"/>
    </row>
    <row r="923" spans="1:42 16358:16376" s="1" customFormat="1" ht="30" customHeight="1">
      <c r="A923" s="1">
        <v>921</v>
      </c>
      <c r="B923" s="1">
        <v>167.2</v>
      </c>
      <c r="C923" s="2">
        <v>93.1</v>
      </c>
      <c r="D923" s="3">
        <v>9.06</v>
      </c>
      <c r="E923" s="3">
        <v>0.26</v>
      </c>
      <c r="F923" s="4">
        <v>5.66</v>
      </c>
      <c r="G923" s="1" t="s">
        <v>39</v>
      </c>
      <c r="H923" s="3">
        <v>2.31</v>
      </c>
      <c r="I923" s="2">
        <v>0</v>
      </c>
      <c r="J923" s="2">
        <v>61.1</v>
      </c>
      <c r="K923" s="2">
        <v>86.3</v>
      </c>
      <c r="L923" s="2">
        <v>142.9</v>
      </c>
      <c r="M923" s="2">
        <v>8.9</v>
      </c>
      <c r="N923" s="1">
        <v>0</v>
      </c>
      <c r="O923" s="1" t="s">
        <v>40</v>
      </c>
      <c r="P923" s="1" t="s">
        <v>40</v>
      </c>
      <c r="Q923" s="1" t="s">
        <v>41</v>
      </c>
      <c r="R923" s="1" t="s">
        <v>41</v>
      </c>
      <c r="S923" s="5" t="s">
        <v>42</v>
      </c>
      <c r="T923" s="6" t="s">
        <v>45</v>
      </c>
      <c r="U923" s="1" t="s">
        <v>44</v>
      </c>
      <c r="V923" s="1" t="s">
        <v>44</v>
      </c>
      <c r="Y923" s="1">
        <f t="shared" si="210"/>
        <v>15566.32</v>
      </c>
      <c r="Z923" s="1">
        <f t="shared" si="211"/>
        <v>386.23200000000003</v>
      </c>
      <c r="AA923" s="1">
        <f t="shared" si="212"/>
        <v>1514.8320000000001</v>
      </c>
      <c r="AB923" s="1">
        <f t="shared" si="213"/>
        <v>43.472000000000001</v>
      </c>
      <c r="AC923" s="1">
        <f t="shared" si="214"/>
        <v>946.35199999999998</v>
      </c>
      <c r="AD923" s="1">
        <f t="shared" si="215"/>
        <v>10215.92</v>
      </c>
      <c r="AE923" s="1">
        <f t="shared" si="216"/>
        <v>14429.36</v>
      </c>
      <c r="AF923" s="1">
        <f t="shared" si="217"/>
        <v>23892.880000000001</v>
      </c>
      <c r="AG923" s="1">
        <f t="shared" si="218"/>
        <v>1488.08</v>
      </c>
      <c r="AH923" s="1" t="e">
        <f>IF(#REF!="Y",B923,"")</f>
        <v>#REF!</v>
      </c>
      <c r="AI923" s="1" t="e">
        <f>IF(#REF!="","",MONTH(#REF!))</f>
        <v>#REF!</v>
      </c>
      <c r="AJ923" s="1" t="e">
        <f>#REF!+0</f>
        <v>#REF!</v>
      </c>
      <c r="AK923" s="1">
        <f t="shared" si="219"/>
        <v>167.2</v>
      </c>
      <c r="AL923" s="1" t="str">
        <f t="shared" si="220"/>
        <v/>
      </c>
      <c r="AM923" s="1">
        <f t="shared" si="221"/>
        <v>167.2</v>
      </c>
      <c r="AN923" s="1">
        <f t="shared" si="222"/>
        <v>167.2</v>
      </c>
      <c r="AO923" s="1">
        <f t="shared" si="223"/>
        <v>167.2</v>
      </c>
      <c r="AP923" s="1">
        <f t="shared" si="224"/>
        <v>167.2</v>
      </c>
      <c r="XED923" s="8"/>
      <c r="XEE923" s="8"/>
      <c r="XEF923" s="8"/>
      <c r="XEG923" s="8"/>
      <c r="XEH923" s="8"/>
      <c r="XEI923" s="8"/>
      <c r="XEJ923" s="8"/>
      <c r="XEK923" s="8"/>
      <c r="XEL923" s="8"/>
      <c r="XEM923" s="8"/>
      <c r="XEN923" s="8"/>
      <c r="XEO923" s="8"/>
      <c r="XEP923" s="8"/>
      <c r="XEQ923" s="8"/>
      <c r="XER923" s="8"/>
      <c r="XES923" s="8"/>
      <c r="XET923" s="8"/>
      <c r="XEU923" s="8"/>
      <c r="XEV923" s="8"/>
    </row>
    <row r="924" spans="1:42 16358:16376" s="1" customFormat="1" ht="30" customHeight="1">
      <c r="A924" s="1">
        <v>922</v>
      </c>
      <c r="B924" s="1">
        <v>402.8</v>
      </c>
      <c r="C924" s="2">
        <v>72.400000000000006</v>
      </c>
      <c r="D924" s="3">
        <v>8.68</v>
      </c>
      <c r="E924" s="3">
        <v>0.26</v>
      </c>
      <c r="F924" s="4">
        <v>5.66</v>
      </c>
      <c r="G924" s="1" t="s">
        <v>39</v>
      </c>
      <c r="H924" s="3">
        <v>2.08</v>
      </c>
      <c r="I924" s="2">
        <v>0</v>
      </c>
      <c r="J924" s="2">
        <v>49.7</v>
      </c>
      <c r="K924" s="2">
        <v>78.900000000000006</v>
      </c>
      <c r="L924" s="2">
        <v>142.9</v>
      </c>
      <c r="M924" s="2">
        <v>8.9</v>
      </c>
      <c r="N924" s="1">
        <v>0</v>
      </c>
      <c r="O924" s="1" t="s">
        <v>40</v>
      </c>
      <c r="P924" s="1" t="s">
        <v>40</v>
      </c>
      <c r="Q924" s="1" t="s">
        <v>41</v>
      </c>
      <c r="R924" s="1" t="s">
        <v>41</v>
      </c>
      <c r="S924" s="5" t="s">
        <v>42</v>
      </c>
      <c r="T924" s="6" t="s">
        <v>45</v>
      </c>
      <c r="U924" s="1" t="s">
        <v>44</v>
      </c>
      <c r="V924" s="1" t="s">
        <v>44</v>
      </c>
      <c r="Y924" s="1">
        <f t="shared" si="210"/>
        <v>29162.720000000001</v>
      </c>
      <c r="Z924" s="1">
        <f t="shared" si="211"/>
        <v>837.82399999999996</v>
      </c>
      <c r="AA924" s="1">
        <f t="shared" si="212"/>
        <v>3496.3040000000001</v>
      </c>
      <c r="AB924" s="1">
        <f t="shared" si="213"/>
        <v>104.72799999999999</v>
      </c>
      <c r="AC924" s="1">
        <f t="shared" si="214"/>
        <v>2279.848</v>
      </c>
      <c r="AD924" s="1">
        <f t="shared" si="215"/>
        <v>20019.16</v>
      </c>
      <c r="AE924" s="1">
        <f t="shared" si="216"/>
        <v>31780.92</v>
      </c>
      <c r="AF924" s="1">
        <f t="shared" si="217"/>
        <v>57560.12</v>
      </c>
      <c r="AG924" s="1">
        <f t="shared" si="218"/>
        <v>3584.92</v>
      </c>
      <c r="AH924" s="1" t="e">
        <f>IF(#REF!="Y",B924,"")</f>
        <v>#REF!</v>
      </c>
      <c r="AI924" s="1" t="e">
        <f>IF(#REF!="","",MONTH(#REF!))</f>
        <v>#REF!</v>
      </c>
      <c r="AJ924" s="1" t="e">
        <f>#REF!+0</f>
        <v>#REF!</v>
      </c>
      <c r="AK924" s="1">
        <f t="shared" si="219"/>
        <v>402.8</v>
      </c>
      <c r="AL924" s="1" t="str">
        <f t="shared" si="220"/>
        <v/>
      </c>
      <c r="AM924" s="1">
        <f t="shared" si="221"/>
        <v>402.8</v>
      </c>
      <c r="AN924" s="1">
        <f t="shared" si="222"/>
        <v>402.8</v>
      </c>
      <c r="AO924" s="1">
        <f t="shared" si="223"/>
        <v>402.8</v>
      </c>
      <c r="AP924" s="1">
        <f t="shared" si="224"/>
        <v>402.8</v>
      </c>
      <c r="XED924" s="8"/>
      <c r="XEE924" s="8"/>
      <c r="XEF924" s="8"/>
      <c r="XEG924" s="8"/>
      <c r="XEH924" s="8"/>
      <c r="XEI924" s="8"/>
      <c r="XEJ924" s="8"/>
      <c r="XEK924" s="8"/>
      <c r="XEL924" s="8"/>
      <c r="XEM924" s="8"/>
      <c r="XEN924" s="8"/>
      <c r="XEO924" s="8"/>
      <c r="XEP924" s="8"/>
      <c r="XEQ924" s="8"/>
      <c r="XER924" s="8"/>
      <c r="XES924" s="8"/>
      <c r="XET924" s="8"/>
      <c r="XEU924" s="8"/>
      <c r="XEV924" s="8"/>
    </row>
    <row r="925" spans="1:42 16358:16376" s="1" customFormat="1" ht="30" customHeight="1">
      <c r="A925" s="1">
        <v>923</v>
      </c>
      <c r="B925" s="1">
        <v>225</v>
      </c>
      <c r="C925" s="2">
        <v>278.39999999999998</v>
      </c>
      <c r="D925" s="3">
        <v>10.71</v>
      </c>
      <c r="E925" s="3">
        <v>0.25</v>
      </c>
      <c r="F925" s="4">
        <v>5.65</v>
      </c>
      <c r="G925" s="1" t="s">
        <v>39</v>
      </c>
      <c r="H925" s="3">
        <v>4.91</v>
      </c>
      <c r="I925" s="2">
        <v>0.6</v>
      </c>
      <c r="J925" s="2">
        <v>90.2</v>
      </c>
      <c r="K925" s="2">
        <v>97.9</v>
      </c>
      <c r="L925" s="2">
        <v>134.6</v>
      </c>
      <c r="M925" s="2">
        <v>7.6</v>
      </c>
      <c r="N925" s="1">
        <v>0</v>
      </c>
      <c r="O925" s="1" t="s">
        <v>40</v>
      </c>
      <c r="P925" s="1" t="s">
        <v>40</v>
      </c>
      <c r="Q925" s="1" t="s">
        <v>41</v>
      </c>
      <c r="R925" s="1" t="s">
        <v>41</v>
      </c>
      <c r="S925" s="5" t="s">
        <v>42</v>
      </c>
      <c r="T925" s="6" t="s">
        <v>42</v>
      </c>
      <c r="U925" s="1" t="s">
        <v>44</v>
      </c>
      <c r="V925" s="1" t="s">
        <v>44</v>
      </c>
      <c r="Y925" s="1">
        <f t="shared" si="210"/>
        <v>62640</v>
      </c>
      <c r="Z925" s="1">
        <f t="shared" si="211"/>
        <v>1104.75</v>
      </c>
      <c r="AA925" s="1">
        <f t="shared" si="212"/>
        <v>2409.75</v>
      </c>
      <c r="AB925" s="1">
        <f t="shared" si="213"/>
        <v>56.25</v>
      </c>
      <c r="AC925" s="1">
        <f t="shared" si="214"/>
        <v>1271.25</v>
      </c>
      <c r="AD925" s="1">
        <f t="shared" si="215"/>
        <v>20295</v>
      </c>
      <c r="AE925" s="1">
        <f t="shared" si="216"/>
        <v>22027.5</v>
      </c>
      <c r="AF925" s="1">
        <f t="shared" si="217"/>
        <v>30285</v>
      </c>
      <c r="AG925" s="1">
        <f t="shared" si="218"/>
        <v>1710</v>
      </c>
      <c r="AH925" s="1" t="e">
        <f>IF(#REF!="Y",B925,"")</f>
        <v>#REF!</v>
      </c>
      <c r="AI925" s="1" t="e">
        <f>IF(#REF!="","",MONTH(#REF!))</f>
        <v>#REF!</v>
      </c>
      <c r="AJ925" s="1" t="e">
        <f>#REF!+0</f>
        <v>#REF!</v>
      </c>
      <c r="AK925" s="1">
        <f t="shared" si="219"/>
        <v>225</v>
      </c>
      <c r="AL925" s="1">
        <f t="shared" si="220"/>
        <v>225</v>
      </c>
      <c r="AM925" s="1">
        <f t="shared" si="221"/>
        <v>225</v>
      </c>
      <c r="AN925" s="1">
        <f t="shared" si="222"/>
        <v>225</v>
      </c>
      <c r="AO925" s="1">
        <f t="shared" si="223"/>
        <v>225</v>
      </c>
      <c r="AP925" s="1">
        <f t="shared" si="224"/>
        <v>225</v>
      </c>
      <c r="XED925" s="8"/>
      <c r="XEE925" s="8"/>
      <c r="XEF925" s="8"/>
      <c r="XEG925" s="8"/>
      <c r="XEH925" s="8"/>
      <c r="XEI925" s="8"/>
      <c r="XEJ925" s="8"/>
      <c r="XEK925" s="8"/>
      <c r="XEL925" s="8"/>
      <c r="XEM925" s="8"/>
      <c r="XEN925" s="8"/>
      <c r="XEO925" s="8"/>
      <c r="XEP925" s="8"/>
      <c r="XEQ925" s="8"/>
      <c r="XER925" s="8"/>
      <c r="XES925" s="8"/>
      <c r="XET925" s="8"/>
      <c r="XEU925" s="8"/>
      <c r="XEV925" s="8"/>
    </row>
    <row r="926" spans="1:42 16358:16376" s="1" customFormat="1" ht="30" customHeight="1">
      <c r="A926" s="1">
        <v>924</v>
      </c>
      <c r="B926" s="1">
        <v>488.4</v>
      </c>
      <c r="C926" s="2">
        <v>276.10000000000002</v>
      </c>
      <c r="D926" s="3">
        <v>10.83</v>
      </c>
      <c r="E926" s="3">
        <v>0.25</v>
      </c>
      <c r="F926" s="4">
        <v>5.65</v>
      </c>
      <c r="G926" s="1" t="s">
        <v>39</v>
      </c>
      <c r="H926" s="3">
        <v>4.97</v>
      </c>
      <c r="I926" s="2">
        <v>0.6</v>
      </c>
      <c r="J926" s="2">
        <v>90.3</v>
      </c>
      <c r="K926" s="2">
        <v>98.1</v>
      </c>
      <c r="L926" s="2">
        <v>134.6</v>
      </c>
      <c r="M926" s="2">
        <v>7.6</v>
      </c>
      <c r="N926" s="1">
        <v>0</v>
      </c>
      <c r="O926" s="1" t="s">
        <v>40</v>
      </c>
      <c r="P926" s="1" t="s">
        <v>40</v>
      </c>
      <c r="Q926" s="1" t="s">
        <v>41</v>
      </c>
      <c r="R926" s="1" t="s">
        <v>41</v>
      </c>
      <c r="S926" s="5" t="s">
        <v>42</v>
      </c>
      <c r="T926" s="6" t="s">
        <v>45</v>
      </c>
      <c r="U926" s="1" t="s">
        <v>44</v>
      </c>
      <c r="V926" s="1" t="s">
        <v>44</v>
      </c>
      <c r="Y926" s="1">
        <f t="shared" si="210"/>
        <v>134847.24</v>
      </c>
      <c r="Z926" s="1">
        <f t="shared" si="211"/>
        <v>2427.348</v>
      </c>
      <c r="AA926" s="1">
        <f t="shared" si="212"/>
        <v>5289.3720000000003</v>
      </c>
      <c r="AB926" s="1">
        <f t="shared" si="213"/>
        <v>122.1</v>
      </c>
      <c r="AC926" s="1">
        <f t="shared" si="214"/>
        <v>2759.46</v>
      </c>
      <c r="AD926" s="1">
        <f t="shared" si="215"/>
        <v>44102.52</v>
      </c>
      <c r="AE926" s="1">
        <f t="shared" si="216"/>
        <v>47912.04</v>
      </c>
      <c r="AF926" s="1">
        <f t="shared" si="217"/>
        <v>65738.64</v>
      </c>
      <c r="AG926" s="1">
        <f t="shared" si="218"/>
        <v>3711.84</v>
      </c>
      <c r="AH926" s="1" t="e">
        <f>IF(#REF!="Y",B926,"")</f>
        <v>#REF!</v>
      </c>
      <c r="AI926" s="1" t="e">
        <f>IF(#REF!="","",MONTH(#REF!))</f>
        <v>#REF!</v>
      </c>
      <c r="AJ926" s="1" t="e">
        <f>#REF!+0</f>
        <v>#REF!</v>
      </c>
      <c r="AK926" s="1">
        <f t="shared" si="219"/>
        <v>488.4</v>
      </c>
      <c r="AL926" s="1" t="str">
        <f t="shared" si="220"/>
        <v/>
      </c>
      <c r="AM926" s="1">
        <f t="shared" si="221"/>
        <v>488.4</v>
      </c>
      <c r="AN926" s="1">
        <f t="shared" si="222"/>
        <v>488.4</v>
      </c>
      <c r="AO926" s="1">
        <f t="shared" si="223"/>
        <v>488.4</v>
      </c>
      <c r="AP926" s="1">
        <f t="shared" si="224"/>
        <v>488.4</v>
      </c>
      <c r="XED926" s="8"/>
      <c r="XEE926" s="8"/>
      <c r="XEF926" s="8"/>
      <c r="XEG926" s="8"/>
      <c r="XEH926" s="8"/>
      <c r="XEI926" s="8"/>
      <c r="XEJ926" s="8"/>
      <c r="XEK926" s="8"/>
      <c r="XEL926" s="8"/>
      <c r="XEM926" s="8"/>
      <c r="XEN926" s="8"/>
      <c r="XEO926" s="8"/>
      <c r="XEP926" s="8"/>
      <c r="XEQ926" s="8"/>
      <c r="XER926" s="8"/>
      <c r="XES926" s="8"/>
      <c r="XET926" s="8"/>
      <c r="XEU926" s="8"/>
      <c r="XEV926" s="8"/>
    </row>
    <row r="927" spans="1:42 16358:16376" s="1" customFormat="1" ht="30" customHeight="1">
      <c r="A927" s="1">
        <v>925</v>
      </c>
      <c r="B927" s="1">
        <v>341.4</v>
      </c>
      <c r="C927" s="2">
        <v>277.2</v>
      </c>
      <c r="D927" s="3">
        <v>10.86</v>
      </c>
      <c r="E927" s="3">
        <v>0.25</v>
      </c>
      <c r="F927" s="4">
        <v>5.65</v>
      </c>
      <c r="G927" s="1" t="s">
        <v>39</v>
      </c>
      <c r="H927" s="3">
        <v>5</v>
      </c>
      <c r="I927" s="2">
        <v>0.6</v>
      </c>
      <c r="J927" s="2">
        <v>90.2</v>
      </c>
      <c r="K927" s="2">
        <v>98</v>
      </c>
      <c r="L927" s="2">
        <v>134.6</v>
      </c>
      <c r="M927" s="2">
        <v>7.6</v>
      </c>
      <c r="N927" s="1">
        <v>0</v>
      </c>
      <c r="O927" s="1" t="s">
        <v>40</v>
      </c>
      <c r="P927" s="1" t="s">
        <v>40</v>
      </c>
      <c r="Q927" s="1" t="s">
        <v>41</v>
      </c>
      <c r="R927" s="1" t="s">
        <v>41</v>
      </c>
      <c r="S927" s="5" t="s">
        <v>42</v>
      </c>
      <c r="T927" s="6" t="s">
        <v>45</v>
      </c>
      <c r="U927" s="1" t="s">
        <v>44</v>
      </c>
      <c r="V927" s="1" t="s">
        <v>44</v>
      </c>
      <c r="Y927" s="1">
        <f t="shared" si="210"/>
        <v>94636.08</v>
      </c>
      <c r="Z927" s="1">
        <f t="shared" si="211"/>
        <v>1707</v>
      </c>
      <c r="AA927" s="1">
        <f t="shared" si="212"/>
        <v>3707.6039999999998</v>
      </c>
      <c r="AB927" s="1">
        <f t="shared" si="213"/>
        <v>85.35</v>
      </c>
      <c r="AC927" s="1">
        <f t="shared" si="214"/>
        <v>1928.91</v>
      </c>
      <c r="AD927" s="1">
        <f t="shared" si="215"/>
        <v>30794.28</v>
      </c>
      <c r="AE927" s="1">
        <f t="shared" si="216"/>
        <v>33457.199999999997</v>
      </c>
      <c r="AF927" s="1">
        <f t="shared" si="217"/>
        <v>45952.44</v>
      </c>
      <c r="AG927" s="1">
        <f t="shared" si="218"/>
        <v>2594.64</v>
      </c>
      <c r="AH927" s="1" t="e">
        <f>IF(#REF!="Y",B927,"")</f>
        <v>#REF!</v>
      </c>
      <c r="AI927" s="1" t="e">
        <f>IF(#REF!="","",MONTH(#REF!))</f>
        <v>#REF!</v>
      </c>
      <c r="AJ927" s="1" t="e">
        <f>#REF!+0</f>
        <v>#REF!</v>
      </c>
      <c r="AK927" s="1">
        <f t="shared" si="219"/>
        <v>341.4</v>
      </c>
      <c r="AL927" s="1" t="str">
        <f t="shared" si="220"/>
        <v/>
      </c>
      <c r="AM927" s="1">
        <f t="shared" si="221"/>
        <v>341.4</v>
      </c>
      <c r="AN927" s="1">
        <f t="shared" si="222"/>
        <v>341.4</v>
      </c>
      <c r="AO927" s="1">
        <f t="shared" si="223"/>
        <v>341.4</v>
      </c>
      <c r="AP927" s="1">
        <f t="shared" si="224"/>
        <v>341.4</v>
      </c>
      <c r="XED927" s="8"/>
      <c r="XEE927" s="8"/>
      <c r="XEF927" s="8"/>
      <c r="XEG927" s="8"/>
      <c r="XEH927" s="8"/>
      <c r="XEI927" s="8"/>
      <c r="XEJ927" s="8"/>
      <c r="XEK927" s="8"/>
      <c r="XEL927" s="8"/>
      <c r="XEM927" s="8"/>
      <c r="XEN927" s="8"/>
      <c r="XEO927" s="8"/>
      <c r="XEP927" s="8"/>
      <c r="XEQ927" s="8"/>
      <c r="XER927" s="8"/>
      <c r="XES927" s="8"/>
      <c r="XET927" s="8"/>
      <c r="XEU927" s="8"/>
      <c r="XEV927" s="8"/>
    </row>
    <row r="928" spans="1:42 16358:16376" s="1" customFormat="1" ht="30" customHeight="1">
      <c r="A928" s="1">
        <v>926</v>
      </c>
      <c r="B928" s="1">
        <v>354.4</v>
      </c>
      <c r="C928" s="2">
        <v>280</v>
      </c>
      <c r="D928" s="3">
        <v>11.08</v>
      </c>
      <c r="E928" s="3">
        <v>0.25</v>
      </c>
      <c r="F928" s="4">
        <v>5.65</v>
      </c>
      <c r="G928" s="1" t="s">
        <v>39</v>
      </c>
      <c r="H928" s="3">
        <v>5.05</v>
      </c>
      <c r="I928" s="2">
        <v>0.6</v>
      </c>
      <c r="J928" s="2">
        <v>91.4</v>
      </c>
      <c r="K928" s="2">
        <v>98.5</v>
      </c>
      <c r="L928" s="2">
        <v>134.6</v>
      </c>
      <c r="M928" s="2">
        <v>7.6</v>
      </c>
      <c r="N928" s="1">
        <v>0</v>
      </c>
      <c r="O928" s="1" t="s">
        <v>40</v>
      </c>
      <c r="P928" s="1" t="s">
        <v>40</v>
      </c>
      <c r="Q928" s="1" t="s">
        <v>41</v>
      </c>
      <c r="R928" s="1" t="s">
        <v>41</v>
      </c>
      <c r="S928" s="5" t="s">
        <v>42</v>
      </c>
      <c r="T928" s="6" t="s">
        <v>42</v>
      </c>
      <c r="U928" s="1" t="s">
        <v>44</v>
      </c>
      <c r="V928" s="1" t="s">
        <v>44</v>
      </c>
      <c r="Y928" s="1">
        <f t="shared" si="210"/>
        <v>99232</v>
      </c>
      <c r="Z928" s="1">
        <f t="shared" si="211"/>
        <v>1789.72</v>
      </c>
      <c r="AA928" s="1">
        <f t="shared" si="212"/>
        <v>3926.752</v>
      </c>
      <c r="AB928" s="1">
        <f t="shared" si="213"/>
        <v>88.6</v>
      </c>
      <c r="AC928" s="1">
        <f t="shared" si="214"/>
        <v>2002.36</v>
      </c>
      <c r="AD928" s="1">
        <f t="shared" si="215"/>
        <v>32392.16</v>
      </c>
      <c r="AE928" s="1">
        <f t="shared" si="216"/>
        <v>34908.400000000001</v>
      </c>
      <c r="AF928" s="1">
        <f t="shared" si="217"/>
        <v>47702.239999999998</v>
      </c>
      <c r="AG928" s="1">
        <f t="shared" si="218"/>
        <v>2693.44</v>
      </c>
      <c r="AH928" s="1" t="e">
        <f>IF(#REF!="Y",B928,"")</f>
        <v>#REF!</v>
      </c>
      <c r="AI928" s="1" t="e">
        <f>IF(#REF!="","",MONTH(#REF!))</f>
        <v>#REF!</v>
      </c>
      <c r="AJ928" s="1" t="e">
        <f>#REF!+0</f>
        <v>#REF!</v>
      </c>
      <c r="AK928" s="1">
        <f t="shared" si="219"/>
        <v>354.4</v>
      </c>
      <c r="AL928" s="1">
        <f t="shared" si="220"/>
        <v>354.4</v>
      </c>
      <c r="AM928" s="1">
        <f t="shared" si="221"/>
        <v>354.4</v>
      </c>
      <c r="AN928" s="1">
        <f t="shared" si="222"/>
        <v>354.4</v>
      </c>
      <c r="AO928" s="1">
        <f t="shared" si="223"/>
        <v>354.4</v>
      </c>
      <c r="AP928" s="1">
        <f t="shared" si="224"/>
        <v>354.4</v>
      </c>
      <c r="XED928" s="8"/>
      <c r="XEE928" s="8"/>
      <c r="XEF928" s="8"/>
      <c r="XEG928" s="8"/>
      <c r="XEH928" s="8"/>
      <c r="XEI928" s="8"/>
      <c r="XEJ928" s="8"/>
      <c r="XEK928" s="8"/>
      <c r="XEL928" s="8"/>
      <c r="XEM928" s="8"/>
      <c r="XEN928" s="8"/>
      <c r="XEO928" s="8"/>
      <c r="XEP928" s="8"/>
      <c r="XEQ928" s="8"/>
      <c r="XER928" s="8"/>
      <c r="XES928" s="8"/>
      <c r="XET928" s="8"/>
      <c r="XEU928" s="8"/>
      <c r="XEV928" s="8"/>
    </row>
    <row r="929" spans="1:42 16358:16376" s="1" customFormat="1" ht="30" customHeight="1">
      <c r="A929" s="1">
        <v>927</v>
      </c>
      <c r="B929" s="1">
        <v>520.79999999999995</v>
      </c>
      <c r="C929" s="2">
        <v>279.5</v>
      </c>
      <c r="D929" s="3">
        <v>11.23</v>
      </c>
      <c r="E929" s="3">
        <v>0.25</v>
      </c>
      <c r="F929" s="4">
        <v>5.65</v>
      </c>
      <c r="G929" s="1" t="s">
        <v>39</v>
      </c>
      <c r="H929" s="3">
        <v>5.0199999999999996</v>
      </c>
      <c r="I929" s="2">
        <v>0.6</v>
      </c>
      <c r="J929" s="2">
        <v>92.2</v>
      </c>
      <c r="K929" s="2">
        <v>98.9</v>
      </c>
      <c r="L929" s="2">
        <v>134.6</v>
      </c>
      <c r="M929" s="2">
        <v>7.6</v>
      </c>
      <c r="N929" s="1">
        <v>0</v>
      </c>
      <c r="O929" s="1" t="s">
        <v>40</v>
      </c>
      <c r="P929" s="1" t="s">
        <v>40</v>
      </c>
      <c r="Q929" s="1" t="s">
        <v>41</v>
      </c>
      <c r="R929" s="1" t="s">
        <v>41</v>
      </c>
      <c r="S929" s="5" t="s">
        <v>42</v>
      </c>
      <c r="T929" s="6" t="s">
        <v>42</v>
      </c>
      <c r="U929" s="1" t="s">
        <v>44</v>
      </c>
      <c r="V929" s="1" t="s">
        <v>44</v>
      </c>
      <c r="Y929" s="1">
        <f t="shared" si="210"/>
        <v>145563.6</v>
      </c>
      <c r="Z929" s="1">
        <f t="shared" si="211"/>
        <v>2614.4160000000002</v>
      </c>
      <c r="AA929" s="1">
        <f t="shared" si="212"/>
        <v>5848.5839999999998</v>
      </c>
      <c r="AB929" s="1">
        <f t="shared" si="213"/>
        <v>130.19999999999999</v>
      </c>
      <c r="AC929" s="1">
        <f t="shared" si="214"/>
        <v>2942.52</v>
      </c>
      <c r="AD929" s="1">
        <f t="shared" si="215"/>
        <v>48017.760000000002</v>
      </c>
      <c r="AE929" s="1">
        <f t="shared" si="216"/>
        <v>51507.12</v>
      </c>
      <c r="AF929" s="1">
        <f t="shared" si="217"/>
        <v>70099.679999999993</v>
      </c>
      <c r="AG929" s="1">
        <f t="shared" si="218"/>
        <v>3958.08</v>
      </c>
      <c r="AH929" s="1" t="e">
        <f>IF(#REF!="Y",B929,"")</f>
        <v>#REF!</v>
      </c>
      <c r="AI929" s="1" t="e">
        <f>IF(#REF!="","",MONTH(#REF!))</f>
        <v>#REF!</v>
      </c>
      <c r="AJ929" s="1" t="e">
        <f>#REF!+0</f>
        <v>#REF!</v>
      </c>
      <c r="AK929" s="1">
        <f t="shared" si="219"/>
        <v>520.79999999999995</v>
      </c>
      <c r="AL929" s="1">
        <f t="shared" si="220"/>
        <v>520.79999999999995</v>
      </c>
      <c r="AM929" s="1">
        <f t="shared" si="221"/>
        <v>520.79999999999995</v>
      </c>
      <c r="AN929" s="1">
        <f t="shared" si="222"/>
        <v>520.79999999999995</v>
      </c>
      <c r="AO929" s="1">
        <f t="shared" si="223"/>
        <v>520.79999999999995</v>
      </c>
      <c r="AP929" s="1">
        <f t="shared" si="224"/>
        <v>520.79999999999995</v>
      </c>
      <c r="XED929" s="8"/>
      <c r="XEE929" s="8"/>
      <c r="XEF929" s="8"/>
      <c r="XEG929" s="8"/>
      <c r="XEH929" s="8"/>
      <c r="XEI929" s="8"/>
      <c r="XEJ929" s="8"/>
      <c r="XEK929" s="8"/>
      <c r="XEL929" s="8"/>
      <c r="XEM929" s="8"/>
      <c r="XEN929" s="8"/>
      <c r="XEO929" s="8"/>
      <c r="XEP929" s="8"/>
      <c r="XEQ929" s="8"/>
      <c r="XER929" s="8"/>
      <c r="XES929" s="8"/>
      <c r="XET929" s="8"/>
      <c r="XEU929" s="8"/>
      <c r="XEV929" s="8"/>
    </row>
    <row r="930" spans="1:42 16358:16376" s="1" customFormat="1" ht="30" customHeight="1">
      <c r="A930" s="1">
        <v>928</v>
      </c>
      <c r="B930" s="1">
        <v>504.4</v>
      </c>
      <c r="C930" s="2">
        <v>280.3</v>
      </c>
      <c r="D930" s="3">
        <v>11.16</v>
      </c>
      <c r="E930" s="3">
        <v>0.25</v>
      </c>
      <c r="F930" s="4">
        <v>5.65</v>
      </c>
      <c r="G930" s="1" t="s">
        <v>39</v>
      </c>
      <c r="H930" s="3">
        <v>4.97</v>
      </c>
      <c r="I930" s="2">
        <v>0.6</v>
      </c>
      <c r="J930" s="2">
        <v>91.8</v>
      </c>
      <c r="K930" s="2">
        <v>98.5</v>
      </c>
      <c r="L930" s="2">
        <v>134.6</v>
      </c>
      <c r="M930" s="2">
        <v>7.6</v>
      </c>
      <c r="N930" s="1">
        <v>0</v>
      </c>
      <c r="O930" s="1" t="s">
        <v>40</v>
      </c>
      <c r="P930" s="1" t="s">
        <v>40</v>
      </c>
      <c r="Q930" s="1" t="s">
        <v>41</v>
      </c>
      <c r="R930" s="1" t="s">
        <v>41</v>
      </c>
      <c r="S930" s="5" t="s">
        <v>42</v>
      </c>
      <c r="T930" s="6" t="s">
        <v>42</v>
      </c>
      <c r="U930" s="1" t="s">
        <v>44</v>
      </c>
      <c r="V930" s="1" t="s">
        <v>44</v>
      </c>
      <c r="Y930" s="1">
        <f t="shared" si="210"/>
        <v>141383.32</v>
      </c>
      <c r="Z930" s="1">
        <f t="shared" si="211"/>
        <v>2506.8679999999999</v>
      </c>
      <c r="AA930" s="1">
        <f t="shared" si="212"/>
        <v>5629.1040000000003</v>
      </c>
      <c r="AB930" s="1">
        <f t="shared" si="213"/>
        <v>126.1</v>
      </c>
      <c r="AC930" s="1">
        <f t="shared" si="214"/>
        <v>2849.86</v>
      </c>
      <c r="AD930" s="1">
        <f t="shared" si="215"/>
        <v>46303.92</v>
      </c>
      <c r="AE930" s="1">
        <f t="shared" si="216"/>
        <v>49683.4</v>
      </c>
      <c r="AF930" s="1">
        <f t="shared" si="217"/>
        <v>67892.240000000005</v>
      </c>
      <c r="AG930" s="1">
        <f t="shared" si="218"/>
        <v>3833.44</v>
      </c>
      <c r="AH930" s="1" t="e">
        <f>IF(#REF!="Y",B930,"")</f>
        <v>#REF!</v>
      </c>
      <c r="AI930" s="1" t="e">
        <f>IF(#REF!="","",MONTH(#REF!))</f>
        <v>#REF!</v>
      </c>
      <c r="AJ930" s="1" t="e">
        <f>#REF!+0</f>
        <v>#REF!</v>
      </c>
      <c r="AK930" s="1">
        <f t="shared" si="219"/>
        <v>504.4</v>
      </c>
      <c r="AL930" s="1">
        <f t="shared" si="220"/>
        <v>504.4</v>
      </c>
      <c r="AM930" s="1">
        <f t="shared" si="221"/>
        <v>504.4</v>
      </c>
      <c r="AN930" s="1">
        <f t="shared" si="222"/>
        <v>504.4</v>
      </c>
      <c r="AO930" s="1">
        <f t="shared" si="223"/>
        <v>504.4</v>
      </c>
      <c r="AP930" s="1">
        <f t="shared" si="224"/>
        <v>504.4</v>
      </c>
      <c r="XED930" s="8"/>
      <c r="XEE930" s="8"/>
      <c r="XEF930" s="8"/>
      <c r="XEG930" s="8"/>
      <c r="XEH930" s="8"/>
      <c r="XEI930" s="8"/>
      <c r="XEJ930" s="8"/>
      <c r="XEK930" s="8"/>
      <c r="XEL930" s="8"/>
      <c r="XEM930" s="8"/>
      <c r="XEN930" s="8"/>
      <c r="XEO930" s="8"/>
      <c r="XEP930" s="8"/>
      <c r="XEQ930" s="8"/>
      <c r="XER930" s="8"/>
      <c r="XES930" s="8"/>
      <c r="XET930" s="8"/>
      <c r="XEU930" s="8"/>
      <c r="XEV930" s="8"/>
    </row>
    <row r="931" spans="1:42 16358:16376" s="1" customFormat="1" ht="30" customHeight="1">
      <c r="A931" s="1">
        <v>929</v>
      </c>
      <c r="B931" s="1">
        <v>515</v>
      </c>
      <c r="C931" s="2">
        <v>279.89999999999998</v>
      </c>
      <c r="D931" s="3">
        <v>11.19</v>
      </c>
      <c r="E931" s="3">
        <v>0.25</v>
      </c>
      <c r="F931" s="4">
        <v>5.65</v>
      </c>
      <c r="G931" s="1" t="s">
        <v>39</v>
      </c>
      <c r="H931" s="3">
        <v>5</v>
      </c>
      <c r="I931" s="2">
        <v>0.6</v>
      </c>
      <c r="J931" s="2">
        <v>92</v>
      </c>
      <c r="K931" s="2">
        <v>98.7</v>
      </c>
      <c r="L931" s="2">
        <v>134.6</v>
      </c>
      <c r="M931" s="2">
        <v>7.6</v>
      </c>
      <c r="N931" s="1">
        <v>0</v>
      </c>
      <c r="O931" s="1" t="s">
        <v>40</v>
      </c>
      <c r="P931" s="1" t="s">
        <v>40</v>
      </c>
      <c r="Q931" s="1" t="s">
        <v>41</v>
      </c>
      <c r="R931" s="1" t="s">
        <v>41</v>
      </c>
      <c r="S931" s="5" t="s">
        <v>42</v>
      </c>
      <c r="T931" s="6" t="s">
        <v>42</v>
      </c>
      <c r="U931" s="1" t="s">
        <v>44</v>
      </c>
      <c r="V931" s="1" t="s">
        <v>44</v>
      </c>
      <c r="Y931" s="1">
        <f t="shared" si="210"/>
        <v>144148.5</v>
      </c>
      <c r="Z931" s="1">
        <f t="shared" si="211"/>
        <v>2575</v>
      </c>
      <c r="AA931" s="1">
        <f t="shared" si="212"/>
        <v>5762.85</v>
      </c>
      <c r="AB931" s="1">
        <f t="shared" si="213"/>
        <v>128.75</v>
      </c>
      <c r="AC931" s="1">
        <f t="shared" si="214"/>
        <v>2909.75</v>
      </c>
      <c r="AD931" s="1">
        <f t="shared" si="215"/>
        <v>47380</v>
      </c>
      <c r="AE931" s="1">
        <f t="shared" si="216"/>
        <v>50830.5</v>
      </c>
      <c r="AF931" s="1">
        <f t="shared" si="217"/>
        <v>69319</v>
      </c>
      <c r="AG931" s="1">
        <f t="shared" si="218"/>
        <v>3914</v>
      </c>
      <c r="AH931" s="1" t="e">
        <f>IF(#REF!="Y",B931,"")</f>
        <v>#REF!</v>
      </c>
      <c r="AI931" s="1" t="e">
        <f>IF(#REF!="","",MONTH(#REF!))</f>
        <v>#REF!</v>
      </c>
      <c r="AJ931" s="1" t="e">
        <f>#REF!+0</f>
        <v>#REF!</v>
      </c>
      <c r="AK931" s="1">
        <f t="shared" si="219"/>
        <v>515</v>
      </c>
      <c r="AL931" s="1">
        <f t="shared" si="220"/>
        <v>515</v>
      </c>
      <c r="AM931" s="1">
        <f t="shared" si="221"/>
        <v>515</v>
      </c>
      <c r="AN931" s="1">
        <f t="shared" si="222"/>
        <v>515</v>
      </c>
      <c r="AO931" s="1">
        <f t="shared" si="223"/>
        <v>515</v>
      </c>
      <c r="AP931" s="1">
        <f t="shared" si="224"/>
        <v>515</v>
      </c>
      <c r="XED931" s="8"/>
      <c r="XEE931" s="8"/>
      <c r="XEF931" s="8"/>
      <c r="XEG931" s="8"/>
      <c r="XEH931" s="8"/>
      <c r="XEI931" s="8"/>
      <c r="XEJ931" s="8"/>
      <c r="XEK931" s="8"/>
      <c r="XEL931" s="8"/>
      <c r="XEM931" s="8"/>
      <c r="XEN931" s="8"/>
      <c r="XEO931" s="8"/>
      <c r="XEP931" s="8"/>
      <c r="XEQ931" s="8"/>
      <c r="XER931" s="8"/>
      <c r="XES931" s="8"/>
      <c r="XET931" s="8"/>
      <c r="XEU931" s="8"/>
      <c r="XEV931" s="8"/>
    </row>
    <row r="932" spans="1:42 16358:16376" s="1" customFormat="1" ht="30" customHeight="1">
      <c r="A932" s="1">
        <v>930</v>
      </c>
      <c r="B932" s="1">
        <v>512.20000000000005</v>
      </c>
      <c r="C932" s="2">
        <v>282.2</v>
      </c>
      <c r="D932" s="3">
        <v>11.08</v>
      </c>
      <c r="E932" s="3">
        <v>0.25</v>
      </c>
      <c r="F932" s="4">
        <v>5.65</v>
      </c>
      <c r="G932" s="1" t="s">
        <v>39</v>
      </c>
      <c r="H932" s="3">
        <v>4.97</v>
      </c>
      <c r="I932" s="2">
        <v>0.6</v>
      </c>
      <c r="J932" s="2">
        <v>92.4</v>
      </c>
      <c r="K932" s="2">
        <v>98.8</v>
      </c>
      <c r="L932" s="2">
        <v>134.6</v>
      </c>
      <c r="M932" s="2">
        <v>7.6</v>
      </c>
      <c r="N932" s="1">
        <v>0</v>
      </c>
      <c r="O932" s="1" t="s">
        <v>40</v>
      </c>
      <c r="P932" s="1" t="s">
        <v>40</v>
      </c>
      <c r="Q932" s="1" t="s">
        <v>41</v>
      </c>
      <c r="R932" s="1" t="s">
        <v>41</v>
      </c>
      <c r="S932" s="5" t="s">
        <v>42</v>
      </c>
      <c r="T932" s="6" t="s">
        <v>42</v>
      </c>
      <c r="U932" s="1" t="s">
        <v>44</v>
      </c>
      <c r="V932" s="1" t="s">
        <v>44</v>
      </c>
      <c r="Y932" s="1">
        <f t="shared" si="210"/>
        <v>144542.84</v>
      </c>
      <c r="Z932" s="1">
        <f t="shared" si="211"/>
        <v>2545.634</v>
      </c>
      <c r="AA932" s="1">
        <f t="shared" si="212"/>
        <v>5675.1760000000004</v>
      </c>
      <c r="AB932" s="1">
        <f t="shared" si="213"/>
        <v>128.05000000000001</v>
      </c>
      <c r="AC932" s="1">
        <f t="shared" si="214"/>
        <v>2893.93</v>
      </c>
      <c r="AD932" s="1">
        <f t="shared" si="215"/>
        <v>47327.28</v>
      </c>
      <c r="AE932" s="1">
        <f t="shared" si="216"/>
        <v>50605.36</v>
      </c>
      <c r="AF932" s="1">
        <f t="shared" si="217"/>
        <v>68942.12</v>
      </c>
      <c r="AG932" s="1">
        <f t="shared" si="218"/>
        <v>3892.72</v>
      </c>
      <c r="AH932" s="1" t="e">
        <f>IF(#REF!="Y",B932,"")</f>
        <v>#REF!</v>
      </c>
      <c r="AI932" s="1" t="e">
        <f>IF(#REF!="","",MONTH(#REF!))</f>
        <v>#REF!</v>
      </c>
      <c r="AJ932" s="1" t="e">
        <f>#REF!+0</f>
        <v>#REF!</v>
      </c>
      <c r="AK932" s="1">
        <f t="shared" si="219"/>
        <v>512.20000000000005</v>
      </c>
      <c r="AL932" s="1">
        <f t="shared" si="220"/>
        <v>512.20000000000005</v>
      </c>
      <c r="AM932" s="1">
        <f t="shared" si="221"/>
        <v>512.20000000000005</v>
      </c>
      <c r="AN932" s="1">
        <f t="shared" si="222"/>
        <v>512.20000000000005</v>
      </c>
      <c r="AO932" s="1">
        <f t="shared" si="223"/>
        <v>512.20000000000005</v>
      </c>
      <c r="AP932" s="1">
        <f t="shared" si="224"/>
        <v>512.20000000000005</v>
      </c>
      <c r="XED932" s="8"/>
      <c r="XEE932" s="8"/>
      <c r="XEF932" s="8"/>
      <c r="XEG932" s="8"/>
      <c r="XEH932" s="8"/>
      <c r="XEI932" s="8"/>
      <c r="XEJ932" s="8"/>
      <c r="XEK932" s="8"/>
      <c r="XEL932" s="8"/>
      <c r="XEM932" s="8"/>
      <c r="XEN932" s="8"/>
      <c r="XEO932" s="8"/>
      <c r="XEP932" s="8"/>
      <c r="XEQ932" s="8"/>
      <c r="XER932" s="8"/>
      <c r="XES932" s="8"/>
      <c r="XET932" s="8"/>
      <c r="XEU932" s="8"/>
      <c r="XEV932" s="8"/>
    </row>
    <row r="933" spans="1:42 16358:16376" s="1" customFormat="1" ht="30" customHeight="1">
      <c r="A933" s="1">
        <v>931</v>
      </c>
      <c r="B933" s="1">
        <v>526.6</v>
      </c>
      <c r="C933" s="2">
        <v>278.5</v>
      </c>
      <c r="D933" s="3">
        <v>10.94</v>
      </c>
      <c r="E933" s="3">
        <v>0.25</v>
      </c>
      <c r="F933" s="4">
        <v>5.65</v>
      </c>
      <c r="G933" s="1" t="s">
        <v>39</v>
      </c>
      <c r="H933" s="3">
        <v>5.08</v>
      </c>
      <c r="I933" s="2">
        <v>0.6</v>
      </c>
      <c r="J933" s="2">
        <v>91.3</v>
      </c>
      <c r="K933" s="2">
        <v>98.2</v>
      </c>
      <c r="L933" s="2">
        <v>134.6</v>
      </c>
      <c r="M933" s="2">
        <v>7.6</v>
      </c>
      <c r="N933" s="1">
        <v>0</v>
      </c>
      <c r="O933" s="1" t="s">
        <v>40</v>
      </c>
      <c r="P933" s="1" t="s">
        <v>40</v>
      </c>
      <c r="Q933" s="1" t="s">
        <v>41</v>
      </c>
      <c r="R933" s="1" t="s">
        <v>41</v>
      </c>
      <c r="S933" s="5" t="s">
        <v>42</v>
      </c>
      <c r="T933" s="6" t="s">
        <v>42</v>
      </c>
      <c r="U933" s="1" t="s">
        <v>44</v>
      </c>
      <c r="V933" s="1" t="s">
        <v>44</v>
      </c>
      <c r="Y933" s="1">
        <f t="shared" si="210"/>
        <v>146658.1</v>
      </c>
      <c r="Z933" s="1">
        <f t="shared" si="211"/>
        <v>2675.1280000000002</v>
      </c>
      <c r="AA933" s="1">
        <f t="shared" si="212"/>
        <v>5761.0039999999999</v>
      </c>
      <c r="AB933" s="1">
        <f t="shared" si="213"/>
        <v>131.65</v>
      </c>
      <c r="AC933" s="1">
        <f t="shared" si="214"/>
        <v>2975.29</v>
      </c>
      <c r="AD933" s="1">
        <f t="shared" si="215"/>
        <v>48078.58</v>
      </c>
      <c r="AE933" s="1">
        <f t="shared" si="216"/>
        <v>51712.12</v>
      </c>
      <c r="AF933" s="1">
        <f t="shared" si="217"/>
        <v>70880.36</v>
      </c>
      <c r="AG933" s="1">
        <f t="shared" si="218"/>
        <v>4002.16</v>
      </c>
      <c r="AH933" s="1" t="e">
        <f>IF(#REF!="Y",B933,"")</f>
        <v>#REF!</v>
      </c>
      <c r="AI933" s="1" t="e">
        <f>IF(#REF!="","",MONTH(#REF!))</f>
        <v>#REF!</v>
      </c>
      <c r="AJ933" s="1" t="e">
        <f>#REF!+0</f>
        <v>#REF!</v>
      </c>
      <c r="AK933" s="1">
        <f t="shared" si="219"/>
        <v>526.6</v>
      </c>
      <c r="AL933" s="1">
        <f t="shared" si="220"/>
        <v>526.6</v>
      </c>
      <c r="AM933" s="1">
        <f t="shared" si="221"/>
        <v>526.6</v>
      </c>
      <c r="AN933" s="1">
        <f t="shared" si="222"/>
        <v>526.6</v>
      </c>
      <c r="AO933" s="1">
        <f t="shared" si="223"/>
        <v>526.6</v>
      </c>
      <c r="AP933" s="1">
        <f t="shared" si="224"/>
        <v>526.6</v>
      </c>
      <c r="XED933" s="8"/>
      <c r="XEE933" s="8"/>
      <c r="XEF933" s="8"/>
      <c r="XEG933" s="8"/>
      <c r="XEH933" s="8"/>
      <c r="XEI933" s="8"/>
      <c r="XEJ933" s="8"/>
      <c r="XEK933" s="8"/>
      <c r="XEL933" s="8"/>
      <c r="XEM933" s="8"/>
      <c r="XEN933" s="8"/>
      <c r="XEO933" s="8"/>
      <c r="XEP933" s="8"/>
      <c r="XEQ933" s="8"/>
      <c r="XER933" s="8"/>
      <c r="XES933" s="8"/>
      <c r="XET933" s="8"/>
      <c r="XEU933" s="8"/>
      <c r="XEV933" s="8"/>
    </row>
    <row r="934" spans="1:42 16358:16376" s="1" customFormat="1" ht="30" customHeight="1">
      <c r="A934" s="1">
        <v>932</v>
      </c>
      <c r="B934" s="1">
        <v>527.6</v>
      </c>
      <c r="C934" s="2">
        <v>272.39999999999998</v>
      </c>
      <c r="D934" s="3">
        <v>11.21</v>
      </c>
      <c r="E934" s="3">
        <v>0.25</v>
      </c>
      <c r="F934" s="4">
        <v>5.65</v>
      </c>
      <c r="G934" s="1" t="s">
        <v>39</v>
      </c>
      <c r="H934" s="3">
        <v>5.13</v>
      </c>
      <c r="I934" s="2">
        <v>0.6</v>
      </c>
      <c r="J934" s="2">
        <v>90.8</v>
      </c>
      <c r="K934" s="2">
        <v>98.1</v>
      </c>
      <c r="L934" s="2">
        <v>134.6</v>
      </c>
      <c r="M934" s="2">
        <v>7.6</v>
      </c>
      <c r="N934" s="1">
        <v>0</v>
      </c>
      <c r="O934" s="1" t="s">
        <v>40</v>
      </c>
      <c r="P934" s="1" t="s">
        <v>40</v>
      </c>
      <c r="Q934" s="1" t="s">
        <v>41</v>
      </c>
      <c r="R934" s="1" t="s">
        <v>41</v>
      </c>
      <c r="S934" s="5" t="s">
        <v>42</v>
      </c>
      <c r="T934" s="6" t="s">
        <v>42</v>
      </c>
      <c r="U934" s="1" t="s">
        <v>44</v>
      </c>
      <c r="V934" s="1" t="s">
        <v>44</v>
      </c>
      <c r="Y934" s="1">
        <f t="shared" si="210"/>
        <v>143718.24</v>
      </c>
      <c r="Z934" s="1">
        <f t="shared" si="211"/>
        <v>2706.5880000000002</v>
      </c>
      <c r="AA934" s="1">
        <f t="shared" si="212"/>
        <v>5914.3959999999997</v>
      </c>
      <c r="AB934" s="1">
        <f t="shared" si="213"/>
        <v>131.9</v>
      </c>
      <c r="AC934" s="1">
        <f t="shared" si="214"/>
        <v>2980.94</v>
      </c>
      <c r="AD934" s="1">
        <f t="shared" si="215"/>
        <v>47906.080000000002</v>
      </c>
      <c r="AE934" s="1">
        <f t="shared" si="216"/>
        <v>51757.56</v>
      </c>
      <c r="AF934" s="1">
        <f t="shared" si="217"/>
        <v>71014.960000000006</v>
      </c>
      <c r="AG934" s="1">
        <f t="shared" si="218"/>
        <v>4009.76</v>
      </c>
      <c r="AH934" s="1" t="e">
        <f>IF(#REF!="Y",B934,"")</f>
        <v>#REF!</v>
      </c>
      <c r="AI934" s="1" t="e">
        <f>IF(#REF!="","",MONTH(#REF!))</f>
        <v>#REF!</v>
      </c>
      <c r="AJ934" s="1" t="e">
        <f>#REF!+0</f>
        <v>#REF!</v>
      </c>
      <c r="AK934" s="1">
        <f t="shared" si="219"/>
        <v>527.6</v>
      </c>
      <c r="AL934" s="1">
        <f t="shared" si="220"/>
        <v>527.6</v>
      </c>
      <c r="AM934" s="1">
        <f t="shared" si="221"/>
        <v>527.6</v>
      </c>
      <c r="AN934" s="1">
        <f t="shared" si="222"/>
        <v>527.6</v>
      </c>
      <c r="AO934" s="1">
        <f t="shared" si="223"/>
        <v>527.6</v>
      </c>
      <c r="AP934" s="1">
        <f t="shared" si="224"/>
        <v>527.6</v>
      </c>
      <c r="XED934" s="8"/>
      <c r="XEE934" s="8"/>
      <c r="XEF934" s="8"/>
      <c r="XEG934" s="8"/>
      <c r="XEH934" s="8"/>
      <c r="XEI934" s="8"/>
      <c r="XEJ934" s="8"/>
      <c r="XEK934" s="8"/>
      <c r="XEL934" s="8"/>
      <c r="XEM934" s="8"/>
      <c r="XEN934" s="8"/>
      <c r="XEO934" s="8"/>
      <c r="XEP934" s="8"/>
      <c r="XEQ934" s="8"/>
      <c r="XER934" s="8"/>
      <c r="XES934" s="8"/>
      <c r="XET934" s="8"/>
      <c r="XEU934" s="8"/>
      <c r="XEV934" s="8"/>
    </row>
    <row r="935" spans="1:42 16358:16376" s="1" customFormat="1" ht="30" customHeight="1">
      <c r="A935" s="1">
        <v>933</v>
      </c>
      <c r="B935" s="1">
        <v>486.6</v>
      </c>
      <c r="C935" s="2">
        <v>260.8</v>
      </c>
      <c r="D935" s="3">
        <v>11.32</v>
      </c>
      <c r="E935" s="3">
        <v>0.25</v>
      </c>
      <c r="F935" s="4">
        <v>5.65</v>
      </c>
      <c r="G935" s="1" t="s">
        <v>39</v>
      </c>
      <c r="H935" s="3">
        <v>5.19</v>
      </c>
      <c r="I935" s="2">
        <v>0.6</v>
      </c>
      <c r="J935" s="2">
        <v>86.9</v>
      </c>
      <c r="K935" s="2">
        <v>96.8</v>
      </c>
      <c r="L935" s="2">
        <v>134.6</v>
      </c>
      <c r="M935" s="2">
        <v>7.6</v>
      </c>
      <c r="N935" s="1">
        <v>0</v>
      </c>
      <c r="O935" s="1" t="s">
        <v>40</v>
      </c>
      <c r="P935" s="1" t="s">
        <v>40</v>
      </c>
      <c r="Q935" s="1" t="s">
        <v>41</v>
      </c>
      <c r="R935" s="1" t="s">
        <v>41</v>
      </c>
      <c r="S935" s="5" t="s">
        <v>42</v>
      </c>
      <c r="T935" s="6" t="s">
        <v>42</v>
      </c>
      <c r="U935" s="1" t="s">
        <v>44</v>
      </c>
      <c r="V935" s="1" t="s">
        <v>44</v>
      </c>
      <c r="Y935" s="1">
        <f t="shared" si="210"/>
        <v>126905.28</v>
      </c>
      <c r="Z935" s="1">
        <f t="shared" si="211"/>
        <v>2525.4540000000002</v>
      </c>
      <c r="AA935" s="1">
        <f t="shared" si="212"/>
        <v>5508.3119999999999</v>
      </c>
      <c r="AB935" s="1">
        <f t="shared" si="213"/>
        <v>121.65</v>
      </c>
      <c r="AC935" s="1">
        <f t="shared" si="214"/>
        <v>2749.29</v>
      </c>
      <c r="AD935" s="1">
        <f t="shared" si="215"/>
        <v>42285.54</v>
      </c>
      <c r="AE935" s="1">
        <f t="shared" si="216"/>
        <v>47102.879999999997</v>
      </c>
      <c r="AF935" s="1">
        <f t="shared" si="217"/>
        <v>65496.36</v>
      </c>
      <c r="AG935" s="1">
        <f t="shared" si="218"/>
        <v>3698.16</v>
      </c>
      <c r="AH935" s="1" t="e">
        <f>IF(#REF!="Y",B935,"")</f>
        <v>#REF!</v>
      </c>
      <c r="AI935" s="1" t="e">
        <f>IF(#REF!="","",MONTH(#REF!))</f>
        <v>#REF!</v>
      </c>
      <c r="AJ935" s="1" t="e">
        <f>#REF!+0</f>
        <v>#REF!</v>
      </c>
      <c r="AK935" s="1">
        <f t="shared" si="219"/>
        <v>486.6</v>
      </c>
      <c r="AL935" s="1">
        <f t="shared" si="220"/>
        <v>486.6</v>
      </c>
      <c r="AM935" s="1">
        <f t="shared" si="221"/>
        <v>486.6</v>
      </c>
      <c r="AN935" s="1">
        <f t="shared" si="222"/>
        <v>486.6</v>
      </c>
      <c r="AO935" s="1">
        <f t="shared" si="223"/>
        <v>486.6</v>
      </c>
      <c r="AP935" s="1">
        <f t="shared" si="224"/>
        <v>486.6</v>
      </c>
      <c r="XED935" s="8"/>
      <c r="XEE935" s="8"/>
      <c r="XEF935" s="8"/>
      <c r="XEG935" s="8"/>
      <c r="XEH935" s="8"/>
      <c r="XEI935" s="8"/>
      <c r="XEJ935" s="8"/>
      <c r="XEK935" s="8"/>
      <c r="XEL935" s="8"/>
      <c r="XEM935" s="8"/>
      <c r="XEN935" s="8"/>
      <c r="XEO935" s="8"/>
      <c r="XEP935" s="8"/>
      <c r="XEQ935" s="8"/>
      <c r="XER935" s="8"/>
      <c r="XES935" s="8"/>
      <c r="XET935" s="8"/>
      <c r="XEU935" s="8"/>
      <c r="XEV935" s="8"/>
    </row>
    <row r="936" spans="1:42 16358:16376" s="1" customFormat="1" ht="30" customHeight="1">
      <c r="A936" s="1">
        <v>934</v>
      </c>
      <c r="B936" s="1">
        <v>508.4</v>
      </c>
      <c r="C936" s="2">
        <v>250.8</v>
      </c>
      <c r="D936" s="3">
        <v>11.21</v>
      </c>
      <c r="E936" s="3">
        <v>0.25</v>
      </c>
      <c r="F936" s="4">
        <v>5.65</v>
      </c>
      <c r="G936" s="1" t="s">
        <v>39</v>
      </c>
      <c r="H936" s="3">
        <v>5.19</v>
      </c>
      <c r="I936" s="2">
        <v>0.6</v>
      </c>
      <c r="J936" s="2">
        <v>86.2</v>
      </c>
      <c r="K936" s="2">
        <v>96.4</v>
      </c>
      <c r="L936" s="2">
        <v>134.6</v>
      </c>
      <c r="M936" s="2">
        <v>7.6</v>
      </c>
      <c r="N936" s="1">
        <v>0</v>
      </c>
      <c r="O936" s="1" t="s">
        <v>40</v>
      </c>
      <c r="P936" s="1" t="s">
        <v>40</v>
      </c>
      <c r="Q936" s="1" t="s">
        <v>41</v>
      </c>
      <c r="R936" s="1" t="s">
        <v>41</v>
      </c>
      <c r="S936" s="5" t="s">
        <v>42</v>
      </c>
      <c r="T936" s="6" t="s">
        <v>42</v>
      </c>
      <c r="U936" s="1" t="s">
        <v>44</v>
      </c>
      <c r="V936" s="1" t="s">
        <v>44</v>
      </c>
      <c r="Y936" s="1">
        <f t="shared" si="210"/>
        <v>127506.72</v>
      </c>
      <c r="Z936" s="1">
        <f t="shared" si="211"/>
        <v>2638.596</v>
      </c>
      <c r="AA936" s="1">
        <f t="shared" si="212"/>
        <v>5699.1639999999998</v>
      </c>
      <c r="AB936" s="1">
        <f t="shared" si="213"/>
        <v>127.1</v>
      </c>
      <c r="AC936" s="1">
        <f t="shared" si="214"/>
        <v>2872.46</v>
      </c>
      <c r="AD936" s="1">
        <f t="shared" si="215"/>
        <v>43824.08</v>
      </c>
      <c r="AE936" s="1">
        <f t="shared" si="216"/>
        <v>49009.760000000002</v>
      </c>
      <c r="AF936" s="1">
        <f t="shared" si="217"/>
        <v>68430.64</v>
      </c>
      <c r="AG936" s="1">
        <f t="shared" si="218"/>
        <v>3863.84</v>
      </c>
      <c r="AH936" s="1" t="e">
        <f>IF(#REF!="Y",B936,"")</f>
        <v>#REF!</v>
      </c>
      <c r="AI936" s="1" t="e">
        <f>IF(#REF!="","",MONTH(#REF!))</f>
        <v>#REF!</v>
      </c>
      <c r="AJ936" s="1" t="e">
        <f>#REF!+0</f>
        <v>#REF!</v>
      </c>
      <c r="AK936" s="1">
        <f t="shared" si="219"/>
        <v>508.4</v>
      </c>
      <c r="AL936" s="1">
        <f t="shared" si="220"/>
        <v>508.4</v>
      </c>
      <c r="AM936" s="1">
        <f t="shared" si="221"/>
        <v>508.4</v>
      </c>
      <c r="AN936" s="1">
        <f t="shared" si="222"/>
        <v>508.4</v>
      </c>
      <c r="AO936" s="1">
        <f t="shared" si="223"/>
        <v>508.4</v>
      </c>
      <c r="AP936" s="1">
        <f t="shared" si="224"/>
        <v>508.4</v>
      </c>
      <c r="XED936" s="8"/>
      <c r="XEE936" s="8"/>
      <c r="XEF936" s="8"/>
      <c r="XEG936" s="8"/>
      <c r="XEH936" s="8"/>
      <c r="XEI936" s="8"/>
      <c r="XEJ936" s="8"/>
      <c r="XEK936" s="8"/>
      <c r="XEL936" s="8"/>
      <c r="XEM936" s="8"/>
      <c r="XEN936" s="8"/>
      <c r="XEO936" s="8"/>
      <c r="XEP936" s="8"/>
      <c r="XEQ936" s="8"/>
      <c r="XER936" s="8"/>
      <c r="XES936" s="8"/>
      <c r="XET936" s="8"/>
      <c r="XEU936" s="8"/>
      <c r="XEV936" s="8"/>
    </row>
    <row r="937" spans="1:42 16358:16376" s="1" customFormat="1" ht="30" customHeight="1">
      <c r="A937" s="1">
        <v>935</v>
      </c>
      <c r="B937" s="1">
        <v>493.6</v>
      </c>
      <c r="C937" s="2">
        <v>245.4</v>
      </c>
      <c r="D937" s="3">
        <v>11.26</v>
      </c>
      <c r="E937" s="3">
        <v>0.25</v>
      </c>
      <c r="F937" s="4">
        <v>5.65</v>
      </c>
      <c r="G937" s="1" t="s">
        <v>39</v>
      </c>
      <c r="H937" s="3">
        <v>5.24</v>
      </c>
      <c r="I937" s="2">
        <v>0.6</v>
      </c>
      <c r="J937" s="2">
        <v>84.9</v>
      </c>
      <c r="K937" s="2">
        <v>96.1</v>
      </c>
      <c r="L937" s="2">
        <v>134.6</v>
      </c>
      <c r="M937" s="2">
        <v>7.6</v>
      </c>
      <c r="N937" s="1">
        <v>0</v>
      </c>
      <c r="O937" s="1" t="s">
        <v>40</v>
      </c>
      <c r="P937" s="1" t="s">
        <v>40</v>
      </c>
      <c r="Q937" s="1" t="s">
        <v>41</v>
      </c>
      <c r="R937" s="1" t="s">
        <v>41</v>
      </c>
      <c r="S937" s="5" t="s">
        <v>42</v>
      </c>
      <c r="T937" s="6" t="s">
        <v>42</v>
      </c>
      <c r="U937" s="1" t="s">
        <v>44</v>
      </c>
      <c r="V937" s="1" t="s">
        <v>44</v>
      </c>
      <c r="Y937" s="1">
        <f t="shared" si="210"/>
        <v>121129.44</v>
      </c>
      <c r="Z937" s="1">
        <f t="shared" si="211"/>
        <v>2586.4639999999999</v>
      </c>
      <c r="AA937" s="1">
        <f t="shared" si="212"/>
        <v>5557.9359999999997</v>
      </c>
      <c r="AB937" s="1">
        <f t="shared" si="213"/>
        <v>123.4</v>
      </c>
      <c r="AC937" s="1">
        <f t="shared" si="214"/>
        <v>2788.84</v>
      </c>
      <c r="AD937" s="1">
        <f t="shared" si="215"/>
        <v>41906.639999999999</v>
      </c>
      <c r="AE937" s="1">
        <f t="shared" si="216"/>
        <v>47434.96</v>
      </c>
      <c r="AF937" s="1">
        <f t="shared" si="217"/>
        <v>66438.559999999998</v>
      </c>
      <c r="AG937" s="1">
        <f t="shared" si="218"/>
        <v>3751.36</v>
      </c>
      <c r="AH937" s="1" t="e">
        <f>IF(#REF!="Y",B937,"")</f>
        <v>#REF!</v>
      </c>
      <c r="AI937" s="1" t="e">
        <f>IF(#REF!="","",MONTH(#REF!))</f>
        <v>#REF!</v>
      </c>
      <c r="AJ937" s="1" t="e">
        <f>#REF!+0</f>
        <v>#REF!</v>
      </c>
      <c r="AK937" s="1">
        <f t="shared" si="219"/>
        <v>493.6</v>
      </c>
      <c r="AL937" s="1">
        <f t="shared" si="220"/>
        <v>493.6</v>
      </c>
      <c r="AM937" s="1">
        <f t="shared" si="221"/>
        <v>493.6</v>
      </c>
      <c r="AN937" s="1">
        <f t="shared" si="222"/>
        <v>493.6</v>
      </c>
      <c r="AO937" s="1">
        <f t="shared" si="223"/>
        <v>493.6</v>
      </c>
      <c r="AP937" s="1">
        <f t="shared" si="224"/>
        <v>493.6</v>
      </c>
      <c r="XED937" s="8"/>
      <c r="XEE937" s="8"/>
      <c r="XEF937" s="8"/>
      <c r="XEG937" s="8"/>
      <c r="XEH937" s="8"/>
      <c r="XEI937" s="8"/>
      <c r="XEJ937" s="8"/>
      <c r="XEK937" s="8"/>
      <c r="XEL937" s="8"/>
      <c r="XEM937" s="8"/>
      <c r="XEN937" s="8"/>
      <c r="XEO937" s="8"/>
      <c r="XEP937" s="8"/>
      <c r="XEQ937" s="8"/>
      <c r="XER937" s="8"/>
      <c r="XES937" s="8"/>
      <c r="XET937" s="8"/>
      <c r="XEU937" s="8"/>
      <c r="XEV937" s="8"/>
    </row>
    <row r="938" spans="1:42 16358:16376" s="1" customFormat="1" ht="30" customHeight="1">
      <c r="A938" s="1">
        <v>936</v>
      </c>
      <c r="B938" s="1">
        <v>512.20000000000005</v>
      </c>
      <c r="C938" s="2">
        <v>246.3</v>
      </c>
      <c r="D938" s="3">
        <v>11.38</v>
      </c>
      <c r="E938" s="3">
        <v>0.66</v>
      </c>
      <c r="F938" s="4">
        <v>5.49</v>
      </c>
      <c r="G938" s="1" t="s">
        <v>46</v>
      </c>
      <c r="H938" s="3">
        <v>5.35</v>
      </c>
      <c r="I938" s="2">
        <v>2.4700000000000002</v>
      </c>
      <c r="J938" s="2">
        <v>82.2</v>
      </c>
      <c r="K938" s="2">
        <v>95</v>
      </c>
      <c r="L938" s="2">
        <v>92.7</v>
      </c>
      <c r="M938" s="2">
        <v>7.3</v>
      </c>
      <c r="N938" s="1">
        <v>0</v>
      </c>
      <c r="O938" s="1" t="s">
        <v>40</v>
      </c>
      <c r="P938" s="1" t="s">
        <v>40</v>
      </c>
      <c r="Q938" s="1" t="s">
        <v>41</v>
      </c>
      <c r="R938" s="1" t="s">
        <v>41</v>
      </c>
      <c r="S938" s="5" t="s">
        <v>42</v>
      </c>
      <c r="T938" s="6" t="s">
        <v>42</v>
      </c>
      <c r="U938" s="1" t="s">
        <v>44</v>
      </c>
      <c r="V938" s="1" t="s">
        <v>44</v>
      </c>
      <c r="W938" s="1" t="s">
        <v>47</v>
      </c>
      <c r="X938" s="1" t="s">
        <v>41</v>
      </c>
      <c r="Y938" s="1">
        <f t="shared" si="210"/>
        <v>126154.86</v>
      </c>
      <c r="Z938" s="1">
        <f t="shared" si="211"/>
        <v>2740.27</v>
      </c>
      <c r="AA938" s="1">
        <f t="shared" si="212"/>
        <v>5828.8360000000002</v>
      </c>
      <c r="AB938" s="1">
        <f t="shared" si="213"/>
        <v>338.05200000000002</v>
      </c>
      <c r="AC938" s="1">
        <f t="shared" si="214"/>
        <v>2811.9780000000001</v>
      </c>
      <c r="AD938" s="1">
        <f t="shared" si="215"/>
        <v>42102.84</v>
      </c>
      <c r="AE938" s="1">
        <f t="shared" si="216"/>
        <v>48659</v>
      </c>
      <c r="AF938" s="1">
        <f t="shared" si="217"/>
        <v>47480.94</v>
      </c>
      <c r="AG938" s="1">
        <f t="shared" si="218"/>
        <v>3739.06</v>
      </c>
      <c r="AH938" s="1" t="e">
        <f>IF(#REF!="Y",B938,"")</f>
        <v>#REF!</v>
      </c>
      <c r="AI938" s="1" t="e">
        <f>IF(#REF!="","",MONTH(#REF!))</f>
        <v>#REF!</v>
      </c>
      <c r="AJ938" s="1" t="e">
        <f>#REF!+0</f>
        <v>#REF!</v>
      </c>
      <c r="AK938" s="1">
        <f t="shared" si="219"/>
        <v>512.20000000000005</v>
      </c>
      <c r="AL938" s="1">
        <f t="shared" si="220"/>
        <v>512.20000000000005</v>
      </c>
      <c r="AM938" s="1">
        <f t="shared" si="221"/>
        <v>512.20000000000005</v>
      </c>
      <c r="AN938" s="1">
        <f t="shared" si="222"/>
        <v>512.20000000000005</v>
      </c>
      <c r="AO938" s="1">
        <f t="shared" si="223"/>
        <v>512.20000000000005</v>
      </c>
      <c r="AP938" s="1">
        <f t="shared" si="224"/>
        <v>512.20000000000005</v>
      </c>
      <c r="XED938" s="8"/>
      <c r="XEE938" s="8"/>
      <c r="XEF938" s="8"/>
      <c r="XEG938" s="8"/>
      <c r="XEH938" s="8"/>
      <c r="XEI938" s="8"/>
      <c r="XEJ938" s="8"/>
      <c r="XEK938" s="8"/>
      <c r="XEL938" s="8"/>
      <c r="XEM938" s="8"/>
      <c r="XEN938" s="8"/>
      <c r="XEO938" s="8"/>
      <c r="XEP938" s="8"/>
      <c r="XEQ938" s="8"/>
      <c r="XER938" s="8"/>
      <c r="XES938" s="8"/>
      <c r="XET938" s="8"/>
      <c r="XEU938" s="8"/>
      <c r="XEV938" s="8"/>
    </row>
    <row r="939" spans="1:42 16358:16376" s="1" customFormat="1" ht="30" customHeight="1">
      <c r="A939" s="1">
        <v>937</v>
      </c>
      <c r="B939" s="1">
        <v>489.2</v>
      </c>
      <c r="C939" s="2">
        <v>241.2</v>
      </c>
      <c r="D939" s="3">
        <v>11.25</v>
      </c>
      <c r="E939" s="3">
        <v>0.66</v>
      </c>
      <c r="F939" s="4">
        <v>5.49</v>
      </c>
      <c r="G939" s="1" t="s">
        <v>46</v>
      </c>
      <c r="H939" s="3">
        <v>5.66</v>
      </c>
      <c r="I939" s="2">
        <v>2.4700000000000002</v>
      </c>
      <c r="J939" s="2">
        <v>79</v>
      </c>
      <c r="K939" s="2">
        <v>93.8</v>
      </c>
      <c r="L939" s="2">
        <v>92.7</v>
      </c>
      <c r="M939" s="2">
        <v>7.3</v>
      </c>
      <c r="N939" s="1">
        <v>0</v>
      </c>
      <c r="O939" s="1" t="s">
        <v>40</v>
      </c>
      <c r="P939" s="1" t="s">
        <v>40</v>
      </c>
      <c r="Q939" s="1" t="s">
        <v>41</v>
      </c>
      <c r="R939" s="1" t="s">
        <v>41</v>
      </c>
      <c r="S939" s="5" t="s">
        <v>42</v>
      </c>
      <c r="T939" s="6" t="s">
        <v>42</v>
      </c>
      <c r="U939" s="1" t="s">
        <v>44</v>
      </c>
      <c r="V939" s="1" t="s">
        <v>44</v>
      </c>
      <c r="Y939" s="1">
        <f t="shared" si="210"/>
        <v>117995.04</v>
      </c>
      <c r="Z939" s="1">
        <f t="shared" si="211"/>
        <v>2768.8719999999998</v>
      </c>
      <c r="AA939" s="1">
        <f t="shared" si="212"/>
        <v>5503.5</v>
      </c>
      <c r="AB939" s="1">
        <f t="shared" si="213"/>
        <v>322.87200000000001</v>
      </c>
      <c r="AC939" s="1">
        <f t="shared" si="214"/>
        <v>2685.7080000000001</v>
      </c>
      <c r="AD939" s="1">
        <f t="shared" si="215"/>
        <v>38646.800000000003</v>
      </c>
      <c r="AE939" s="1">
        <f t="shared" si="216"/>
        <v>45886.96</v>
      </c>
      <c r="AF939" s="1">
        <f t="shared" si="217"/>
        <v>45348.84</v>
      </c>
      <c r="AG939" s="1">
        <f t="shared" si="218"/>
        <v>3571.16</v>
      </c>
      <c r="AH939" s="1" t="e">
        <f>IF(#REF!="Y",B939,"")</f>
        <v>#REF!</v>
      </c>
      <c r="AI939" s="1" t="e">
        <f>IF(#REF!="","",MONTH(#REF!))</f>
        <v>#REF!</v>
      </c>
      <c r="AJ939" s="1" t="e">
        <f>#REF!+0</f>
        <v>#REF!</v>
      </c>
      <c r="AK939" s="1">
        <f t="shared" si="219"/>
        <v>489.2</v>
      </c>
      <c r="AL939" s="1">
        <f t="shared" si="220"/>
        <v>489.2</v>
      </c>
      <c r="AM939" s="1">
        <f t="shared" si="221"/>
        <v>489.2</v>
      </c>
      <c r="AN939" s="1">
        <f t="shared" si="222"/>
        <v>489.2</v>
      </c>
      <c r="AO939" s="1">
        <f t="shared" si="223"/>
        <v>489.2</v>
      </c>
      <c r="AP939" s="1">
        <f t="shared" si="224"/>
        <v>489.2</v>
      </c>
      <c r="XED939" s="8"/>
      <c r="XEE939" s="8"/>
      <c r="XEF939" s="8"/>
      <c r="XEG939" s="8"/>
      <c r="XEH939" s="8"/>
      <c r="XEI939" s="8"/>
      <c r="XEJ939" s="8"/>
      <c r="XEK939" s="8"/>
      <c r="XEL939" s="8"/>
      <c r="XEM939" s="8"/>
      <c r="XEN939" s="8"/>
      <c r="XEO939" s="8"/>
      <c r="XEP939" s="8"/>
      <c r="XEQ939" s="8"/>
      <c r="XER939" s="8"/>
      <c r="XES939" s="8"/>
      <c r="XET939" s="8"/>
      <c r="XEU939" s="8"/>
      <c r="XEV939" s="8"/>
    </row>
    <row r="940" spans="1:42 16358:16376" s="1" customFormat="1" ht="30" customHeight="1">
      <c r="A940" s="1">
        <v>938</v>
      </c>
      <c r="B940" s="1">
        <v>322</v>
      </c>
      <c r="C940" s="2">
        <v>242.9</v>
      </c>
      <c r="D940" s="3">
        <v>11.1</v>
      </c>
      <c r="E940" s="3">
        <v>0.66</v>
      </c>
      <c r="F940" s="4">
        <v>5.49</v>
      </c>
      <c r="G940" s="1" t="s">
        <v>46</v>
      </c>
      <c r="H940" s="3">
        <v>5.63</v>
      </c>
      <c r="I940" s="2">
        <v>2.4700000000000002</v>
      </c>
      <c r="J940" s="2">
        <v>79.099999999999994</v>
      </c>
      <c r="K940" s="2">
        <v>93.9</v>
      </c>
      <c r="L940" s="2">
        <v>92.7</v>
      </c>
      <c r="M940" s="2">
        <v>7.3</v>
      </c>
      <c r="N940" s="1">
        <v>0</v>
      </c>
      <c r="O940" s="1" t="s">
        <v>40</v>
      </c>
      <c r="P940" s="1" t="s">
        <v>40</v>
      </c>
      <c r="Q940" s="1" t="s">
        <v>41</v>
      </c>
      <c r="R940" s="1" t="s">
        <v>41</v>
      </c>
      <c r="S940" s="5" t="s">
        <v>42</v>
      </c>
      <c r="T940" s="6" t="s">
        <v>43</v>
      </c>
      <c r="U940" s="1" t="s">
        <v>44</v>
      </c>
      <c r="V940" s="1" t="s">
        <v>44</v>
      </c>
      <c r="Y940" s="1">
        <f t="shared" si="210"/>
        <v>78213.8</v>
      </c>
      <c r="Z940" s="1">
        <f t="shared" si="211"/>
        <v>1812.86</v>
      </c>
      <c r="AA940" s="1">
        <f t="shared" si="212"/>
        <v>3574.2</v>
      </c>
      <c r="AB940" s="1">
        <f t="shared" si="213"/>
        <v>212.52</v>
      </c>
      <c r="AC940" s="1">
        <f t="shared" si="214"/>
        <v>1767.78</v>
      </c>
      <c r="AD940" s="1">
        <f t="shared" si="215"/>
        <v>25470.2</v>
      </c>
      <c r="AE940" s="1">
        <f t="shared" si="216"/>
        <v>30235.8</v>
      </c>
      <c r="AF940" s="1">
        <f t="shared" si="217"/>
        <v>29849.4</v>
      </c>
      <c r="AG940" s="1">
        <f t="shared" si="218"/>
        <v>2350.6</v>
      </c>
      <c r="AH940" s="1" t="e">
        <f>IF(#REF!="Y",B940,"")</f>
        <v>#REF!</v>
      </c>
      <c r="AI940" s="1" t="e">
        <f>IF(#REF!="","",MONTH(#REF!))</f>
        <v>#REF!</v>
      </c>
      <c r="AJ940" s="1" t="e">
        <f>#REF!+0</f>
        <v>#REF!</v>
      </c>
      <c r="AK940" s="1">
        <f t="shared" si="219"/>
        <v>322</v>
      </c>
      <c r="AL940" s="1" t="str">
        <f t="shared" si="220"/>
        <v/>
      </c>
      <c r="AM940" s="1">
        <f t="shared" si="221"/>
        <v>322</v>
      </c>
      <c r="AN940" s="1">
        <f t="shared" si="222"/>
        <v>322</v>
      </c>
      <c r="AO940" s="1">
        <f t="shared" si="223"/>
        <v>322</v>
      </c>
      <c r="AP940" s="1">
        <f t="shared" si="224"/>
        <v>322</v>
      </c>
      <c r="XED940" s="8"/>
      <c r="XEE940" s="8"/>
      <c r="XEF940" s="8"/>
      <c r="XEG940" s="8"/>
      <c r="XEH940" s="8"/>
      <c r="XEI940" s="8"/>
      <c r="XEJ940" s="8"/>
      <c r="XEK940" s="8"/>
      <c r="XEL940" s="8"/>
      <c r="XEM940" s="8"/>
      <c r="XEN940" s="8"/>
      <c r="XEO940" s="8"/>
      <c r="XEP940" s="8"/>
      <c r="XEQ940" s="8"/>
      <c r="XER940" s="8"/>
      <c r="XES940" s="8"/>
      <c r="XET940" s="8"/>
      <c r="XEU940" s="8"/>
      <c r="XEV940" s="8"/>
    </row>
    <row r="941" spans="1:42 16358:16376" s="1" customFormat="1" ht="30" customHeight="1">
      <c r="A941" s="1">
        <v>939</v>
      </c>
      <c r="B941" s="1">
        <v>258.2</v>
      </c>
      <c r="C941" s="2">
        <v>231.6</v>
      </c>
      <c r="D941" s="3">
        <v>11.54</v>
      </c>
      <c r="E941" s="3">
        <v>0.66</v>
      </c>
      <c r="F941" s="4">
        <v>5.49</v>
      </c>
      <c r="G941" s="1" t="s">
        <v>46</v>
      </c>
      <c r="H941" s="3">
        <v>6.24</v>
      </c>
      <c r="I941" s="2">
        <v>2.4700000000000002</v>
      </c>
      <c r="J941" s="2">
        <v>75.8</v>
      </c>
      <c r="K941" s="2">
        <v>92.3</v>
      </c>
      <c r="L941" s="2">
        <v>92.7</v>
      </c>
      <c r="M941" s="2">
        <v>7.3</v>
      </c>
      <c r="N941" s="1">
        <v>0</v>
      </c>
      <c r="O941" s="1" t="s">
        <v>40</v>
      </c>
      <c r="P941" s="1" t="s">
        <v>40</v>
      </c>
      <c r="Q941" s="1" t="s">
        <v>41</v>
      </c>
      <c r="R941" s="1" t="s">
        <v>41</v>
      </c>
      <c r="S941" s="5" t="s">
        <v>42</v>
      </c>
      <c r="T941" s="6" t="s">
        <v>42</v>
      </c>
      <c r="U941" s="1" t="s">
        <v>44</v>
      </c>
      <c r="V941" s="1" t="s">
        <v>44</v>
      </c>
      <c r="Y941" s="1">
        <f t="shared" si="210"/>
        <v>59799.12</v>
      </c>
      <c r="Z941" s="1">
        <f t="shared" si="211"/>
        <v>1611.1679999999999</v>
      </c>
      <c r="AA941" s="1">
        <f t="shared" si="212"/>
        <v>2979.6280000000002</v>
      </c>
      <c r="AB941" s="1">
        <f t="shared" si="213"/>
        <v>170.41200000000001</v>
      </c>
      <c r="AC941" s="1">
        <f t="shared" si="214"/>
        <v>1417.518</v>
      </c>
      <c r="AD941" s="1">
        <f t="shared" si="215"/>
        <v>19571.560000000001</v>
      </c>
      <c r="AE941" s="1">
        <f t="shared" si="216"/>
        <v>23831.86</v>
      </c>
      <c r="AF941" s="1">
        <f t="shared" si="217"/>
        <v>23935.14</v>
      </c>
      <c r="AG941" s="1">
        <f t="shared" si="218"/>
        <v>1884.86</v>
      </c>
      <c r="AH941" s="1" t="e">
        <f>IF(#REF!="Y",B941,"")</f>
        <v>#REF!</v>
      </c>
      <c r="AI941" s="1" t="e">
        <f>IF(#REF!="","",MONTH(#REF!))</f>
        <v>#REF!</v>
      </c>
      <c r="AJ941" s="1" t="e">
        <f>#REF!+0</f>
        <v>#REF!</v>
      </c>
      <c r="AK941" s="1">
        <f t="shared" si="219"/>
        <v>258.2</v>
      </c>
      <c r="AL941" s="1">
        <f t="shared" si="220"/>
        <v>258.2</v>
      </c>
      <c r="AM941" s="1">
        <f t="shared" si="221"/>
        <v>258.2</v>
      </c>
      <c r="AN941" s="1">
        <f t="shared" si="222"/>
        <v>258.2</v>
      </c>
      <c r="AO941" s="1">
        <f t="shared" si="223"/>
        <v>258.2</v>
      </c>
      <c r="AP941" s="1">
        <f t="shared" si="224"/>
        <v>258.2</v>
      </c>
      <c r="XED941" s="8"/>
      <c r="XEE941" s="8"/>
      <c r="XEF941" s="8"/>
      <c r="XEG941" s="8"/>
      <c r="XEH941" s="8"/>
      <c r="XEI941" s="8"/>
      <c r="XEJ941" s="8"/>
      <c r="XEK941" s="8"/>
      <c r="XEL941" s="8"/>
      <c r="XEM941" s="8"/>
      <c r="XEN941" s="8"/>
      <c r="XEO941" s="8"/>
      <c r="XEP941" s="8"/>
      <c r="XEQ941" s="8"/>
      <c r="XER941" s="8"/>
      <c r="XES941" s="8"/>
      <c r="XET941" s="8"/>
      <c r="XEU941" s="8"/>
      <c r="XEV941" s="8"/>
    </row>
    <row r="942" spans="1:42 16358:16376" s="1" customFormat="1" ht="30" customHeight="1">
      <c r="A942" s="1">
        <v>940</v>
      </c>
      <c r="B942" s="1">
        <v>519.6</v>
      </c>
      <c r="C942" s="2">
        <v>225.2</v>
      </c>
      <c r="D942" s="3">
        <v>11.91</v>
      </c>
      <c r="E942" s="3">
        <v>0.66</v>
      </c>
      <c r="F942" s="4">
        <v>5.49</v>
      </c>
      <c r="G942" s="1" t="s">
        <v>46</v>
      </c>
      <c r="H942" s="3">
        <v>6.35</v>
      </c>
      <c r="I942" s="2">
        <v>2.4700000000000002</v>
      </c>
      <c r="J942" s="2">
        <v>74.400000000000006</v>
      </c>
      <c r="K942" s="2">
        <v>91.9</v>
      </c>
      <c r="L942" s="2">
        <v>92.7</v>
      </c>
      <c r="M942" s="2">
        <v>5.8</v>
      </c>
      <c r="N942" s="1">
        <v>0</v>
      </c>
      <c r="O942" s="1" t="s">
        <v>40</v>
      </c>
      <c r="P942" s="1" t="s">
        <v>40</v>
      </c>
      <c r="Q942" s="1" t="s">
        <v>41</v>
      </c>
      <c r="R942" s="1" t="s">
        <v>41</v>
      </c>
      <c r="S942" s="5" t="s">
        <v>42</v>
      </c>
      <c r="T942" s="6" t="s">
        <v>42</v>
      </c>
      <c r="U942" s="1" t="s">
        <v>44</v>
      </c>
      <c r="V942" s="1" t="s">
        <v>44</v>
      </c>
      <c r="Y942" s="1">
        <f t="shared" si="210"/>
        <v>117013.92</v>
      </c>
      <c r="Z942" s="1">
        <f t="shared" si="211"/>
        <v>3299.46</v>
      </c>
      <c r="AA942" s="1">
        <f t="shared" si="212"/>
        <v>6188.4359999999997</v>
      </c>
      <c r="AB942" s="1">
        <f t="shared" si="213"/>
        <v>342.93599999999998</v>
      </c>
      <c r="AC942" s="1">
        <f t="shared" si="214"/>
        <v>2852.6039999999998</v>
      </c>
      <c r="AD942" s="1">
        <f t="shared" si="215"/>
        <v>38658.239999999998</v>
      </c>
      <c r="AE942" s="1">
        <f t="shared" si="216"/>
        <v>47751.24</v>
      </c>
      <c r="AF942" s="1">
        <f t="shared" si="217"/>
        <v>48166.92</v>
      </c>
      <c r="AG942" s="1">
        <f t="shared" si="218"/>
        <v>3013.68</v>
      </c>
      <c r="AH942" s="1" t="e">
        <f>IF(#REF!="Y",B942,"")</f>
        <v>#REF!</v>
      </c>
      <c r="AI942" s="1" t="e">
        <f>IF(#REF!="","",MONTH(#REF!))</f>
        <v>#REF!</v>
      </c>
      <c r="AJ942" s="1" t="e">
        <f>#REF!+0</f>
        <v>#REF!</v>
      </c>
      <c r="AK942" s="1">
        <f t="shared" si="219"/>
        <v>519.6</v>
      </c>
      <c r="AL942" s="1">
        <f t="shared" si="220"/>
        <v>519.6</v>
      </c>
      <c r="AM942" s="1">
        <f t="shared" si="221"/>
        <v>519.6</v>
      </c>
      <c r="AN942" s="1">
        <f t="shared" si="222"/>
        <v>519.6</v>
      </c>
      <c r="AO942" s="1">
        <f t="shared" si="223"/>
        <v>519.6</v>
      </c>
      <c r="AP942" s="1">
        <f t="shared" si="224"/>
        <v>519.6</v>
      </c>
      <c r="XED942" s="8"/>
      <c r="XEE942" s="8"/>
      <c r="XEF942" s="8"/>
      <c r="XEG942" s="8"/>
      <c r="XEH942" s="8"/>
      <c r="XEI942" s="8"/>
      <c r="XEJ942" s="8"/>
      <c r="XEK942" s="8"/>
      <c r="XEL942" s="8"/>
      <c r="XEM942" s="8"/>
      <c r="XEN942" s="8"/>
      <c r="XEO942" s="8"/>
      <c r="XEP942" s="8"/>
      <c r="XEQ942" s="8"/>
      <c r="XER942" s="8"/>
      <c r="XES942" s="8"/>
      <c r="XET942" s="8"/>
      <c r="XEU942" s="8"/>
      <c r="XEV942" s="8"/>
    </row>
    <row r="943" spans="1:42 16358:16376" s="1" customFormat="1" ht="30" customHeight="1">
      <c r="A943" s="1">
        <v>941</v>
      </c>
      <c r="B943" s="1">
        <v>507.4</v>
      </c>
      <c r="C943" s="2">
        <v>200.7</v>
      </c>
      <c r="D943" s="3">
        <v>11.19</v>
      </c>
      <c r="E943" s="3">
        <v>0.41</v>
      </c>
      <c r="F943" s="4">
        <v>5.81</v>
      </c>
      <c r="G943" s="1" t="s">
        <v>39</v>
      </c>
      <c r="H943" s="3">
        <v>6.16</v>
      </c>
      <c r="I943" s="2">
        <v>0.37</v>
      </c>
      <c r="J943" s="2">
        <v>66.400000000000006</v>
      </c>
      <c r="K943" s="2">
        <v>88.3</v>
      </c>
      <c r="L943" s="2">
        <v>119.7</v>
      </c>
      <c r="M943" s="2">
        <v>5.8</v>
      </c>
      <c r="N943" s="1">
        <v>0</v>
      </c>
      <c r="O943" s="1" t="s">
        <v>40</v>
      </c>
      <c r="P943" s="1" t="s">
        <v>40</v>
      </c>
      <c r="Q943" s="1" t="s">
        <v>41</v>
      </c>
      <c r="R943" s="1" t="s">
        <v>41</v>
      </c>
      <c r="S943" s="5" t="s">
        <v>42</v>
      </c>
      <c r="T943" s="6" t="s">
        <v>42</v>
      </c>
      <c r="U943" s="1" t="s">
        <v>44</v>
      </c>
      <c r="V943" s="1" t="s">
        <v>44</v>
      </c>
      <c r="W943" s="1" t="s">
        <v>47</v>
      </c>
      <c r="X943" s="1" t="s">
        <v>41</v>
      </c>
      <c r="Y943" s="1">
        <f t="shared" si="210"/>
        <v>101835.18</v>
      </c>
      <c r="Z943" s="1">
        <f t="shared" si="211"/>
        <v>3125.5839999999998</v>
      </c>
      <c r="AA943" s="1">
        <f t="shared" si="212"/>
        <v>5677.8059999999996</v>
      </c>
      <c r="AB943" s="1">
        <f t="shared" si="213"/>
        <v>208.03399999999999</v>
      </c>
      <c r="AC943" s="1">
        <f t="shared" si="214"/>
        <v>2947.9940000000001</v>
      </c>
      <c r="AD943" s="1">
        <f t="shared" si="215"/>
        <v>33691.360000000001</v>
      </c>
      <c r="AE943" s="1">
        <f t="shared" si="216"/>
        <v>44803.42</v>
      </c>
      <c r="AF943" s="1">
        <f t="shared" si="217"/>
        <v>60735.78</v>
      </c>
      <c r="AG943" s="1">
        <f t="shared" si="218"/>
        <v>2942.92</v>
      </c>
      <c r="AH943" s="1" t="e">
        <f>IF(#REF!="Y",B943,"")</f>
        <v>#REF!</v>
      </c>
      <c r="AI943" s="1" t="e">
        <f>IF(#REF!="","",MONTH(#REF!))</f>
        <v>#REF!</v>
      </c>
      <c r="AJ943" s="1" t="e">
        <f>#REF!+0</f>
        <v>#REF!</v>
      </c>
      <c r="AK943" s="1">
        <f t="shared" si="219"/>
        <v>507.4</v>
      </c>
      <c r="AL943" s="1">
        <f t="shared" si="220"/>
        <v>507.4</v>
      </c>
      <c r="AM943" s="1">
        <f t="shared" si="221"/>
        <v>507.4</v>
      </c>
      <c r="AN943" s="1">
        <f t="shared" si="222"/>
        <v>507.4</v>
      </c>
      <c r="AO943" s="1">
        <f t="shared" si="223"/>
        <v>507.4</v>
      </c>
      <c r="AP943" s="1">
        <f t="shared" si="224"/>
        <v>507.4</v>
      </c>
      <c r="XED943" s="8"/>
      <c r="XEE943" s="8"/>
      <c r="XEF943" s="8"/>
      <c r="XEG943" s="8"/>
      <c r="XEH943" s="8"/>
      <c r="XEI943" s="8"/>
      <c r="XEJ943" s="8"/>
      <c r="XEK943" s="8"/>
      <c r="XEL943" s="8"/>
      <c r="XEM943" s="8"/>
      <c r="XEN943" s="8"/>
      <c r="XEO943" s="8"/>
      <c r="XEP943" s="8"/>
      <c r="XEQ943" s="8"/>
      <c r="XER943" s="8"/>
      <c r="XES943" s="8"/>
      <c r="XET943" s="8"/>
      <c r="XEU943" s="8"/>
      <c r="XEV943" s="8"/>
    </row>
    <row r="944" spans="1:42 16358:16376" s="1" customFormat="1" ht="30" customHeight="1">
      <c r="A944" s="1">
        <v>942</v>
      </c>
      <c r="B944" s="1">
        <v>545</v>
      </c>
      <c r="C944" s="2">
        <v>179.4</v>
      </c>
      <c r="D944" s="3">
        <v>11.27</v>
      </c>
      <c r="E944" s="3">
        <v>0.41</v>
      </c>
      <c r="F944" s="4">
        <v>5.81</v>
      </c>
      <c r="G944" s="1" t="s">
        <v>39</v>
      </c>
      <c r="H944" s="3">
        <v>5.35</v>
      </c>
      <c r="I944" s="2">
        <v>0.37</v>
      </c>
      <c r="J944" s="2">
        <v>70.599999999999994</v>
      </c>
      <c r="K944" s="2">
        <v>90.7</v>
      </c>
      <c r="L944" s="2">
        <v>119.7</v>
      </c>
      <c r="M944" s="2">
        <v>5.8</v>
      </c>
      <c r="N944" s="1">
        <v>0</v>
      </c>
      <c r="O944" s="1" t="s">
        <v>40</v>
      </c>
      <c r="P944" s="1" t="s">
        <v>40</v>
      </c>
      <c r="Q944" s="1" t="s">
        <v>41</v>
      </c>
      <c r="R944" s="1" t="s">
        <v>41</v>
      </c>
      <c r="S944" s="5" t="s">
        <v>42</v>
      </c>
      <c r="T944" s="6" t="s">
        <v>42</v>
      </c>
      <c r="U944" s="1" t="s">
        <v>44</v>
      </c>
      <c r="V944" s="1" t="s">
        <v>44</v>
      </c>
      <c r="Y944" s="1">
        <f t="shared" si="210"/>
        <v>97773</v>
      </c>
      <c r="Z944" s="1">
        <f t="shared" si="211"/>
        <v>2915.75</v>
      </c>
      <c r="AA944" s="1">
        <f t="shared" si="212"/>
        <v>6142.15</v>
      </c>
      <c r="AB944" s="1">
        <f t="shared" si="213"/>
        <v>223.45</v>
      </c>
      <c r="AC944" s="1">
        <f t="shared" si="214"/>
        <v>3166.45</v>
      </c>
      <c r="AD944" s="1">
        <f t="shared" si="215"/>
        <v>38477</v>
      </c>
      <c r="AE944" s="1">
        <f t="shared" si="216"/>
        <v>49431.5</v>
      </c>
      <c r="AF944" s="1">
        <f t="shared" si="217"/>
        <v>65236.5</v>
      </c>
      <c r="AG944" s="1">
        <f t="shared" si="218"/>
        <v>3161</v>
      </c>
      <c r="AH944" s="1" t="e">
        <f>IF(#REF!="Y",B944,"")</f>
        <v>#REF!</v>
      </c>
      <c r="AI944" s="1" t="e">
        <f>IF(#REF!="","",MONTH(#REF!))</f>
        <v>#REF!</v>
      </c>
      <c r="AJ944" s="1" t="e">
        <f>#REF!+0</f>
        <v>#REF!</v>
      </c>
      <c r="AK944" s="1">
        <f t="shared" si="219"/>
        <v>545</v>
      </c>
      <c r="AL944" s="1">
        <f t="shared" si="220"/>
        <v>545</v>
      </c>
      <c r="AM944" s="1">
        <f t="shared" si="221"/>
        <v>545</v>
      </c>
      <c r="AN944" s="1">
        <f t="shared" si="222"/>
        <v>545</v>
      </c>
      <c r="AO944" s="1">
        <f t="shared" si="223"/>
        <v>545</v>
      </c>
      <c r="AP944" s="1">
        <f t="shared" si="224"/>
        <v>545</v>
      </c>
      <c r="XED944" s="8"/>
      <c r="XEE944" s="8"/>
      <c r="XEF944" s="8"/>
      <c r="XEG944" s="8"/>
      <c r="XEH944" s="8"/>
      <c r="XEI944" s="8"/>
      <c r="XEJ944" s="8"/>
      <c r="XEK944" s="8"/>
      <c r="XEL944" s="8"/>
      <c r="XEM944" s="8"/>
      <c r="XEN944" s="8"/>
      <c r="XEO944" s="8"/>
      <c r="XEP944" s="8"/>
      <c r="XEQ944" s="8"/>
      <c r="XER944" s="8"/>
      <c r="XES944" s="8"/>
      <c r="XET944" s="8"/>
      <c r="XEU944" s="8"/>
      <c r="XEV944" s="8"/>
    </row>
    <row r="945" spans="1:42 16358:16376" s="1" customFormat="1" ht="30" customHeight="1">
      <c r="A945" s="1">
        <v>943</v>
      </c>
      <c r="B945" s="1">
        <v>362.2</v>
      </c>
      <c r="C945" s="2">
        <v>173.6</v>
      </c>
      <c r="D945" s="3">
        <v>11.26</v>
      </c>
      <c r="E945" s="3">
        <v>0.41</v>
      </c>
      <c r="F945" s="4">
        <v>5.81</v>
      </c>
      <c r="G945" s="1" t="s">
        <v>39</v>
      </c>
      <c r="H945" s="3">
        <v>5.08</v>
      </c>
      <c r="I945" s="2">
        <v>0.37</v>
      </c>
      <c r="J945" s="2">
        <v>71.3</v>
      </c>
      <c r="K945" s="2">
        <v>91.1</v>
      </c>
      <c r="L945" s="2">
        <v>119.7</v>
      </c>
      <c r="M945" s="2">
        <v>5.8</v>
      </c>
      <c r="N945" s="1">
        <v>0</v>
      </c>
      <c r="O945" s="1">
        <v>10</v>
      </c>
      <c r="P945" s="1" t="s">
        <v>40</v>
      </c>
      <c r="Q945" s="1" t="s">
        <v>41</v>
      </c>
      <c r="R945" s="1" t="s">
        <v>41</v>
      </c>
      <c r="S945" s="5" t="s">
        <v>42</v>
      </c>
      <c r="T945" s="6" t="s">
        <v>43</v>
      </c>
      <c r="U945" s="1" t="s">
        <v>44</v>
      </c>
      <c r="V945" s="1" t="s">
        <v>44</v>
      </c>
      <c r="Y945" s="1">
        <f t="shared" si="210"/>
        <v>62877.919999999998</v>
      </c>
      <c r="Z945" s="1">
        <f t="shared" si="211"/>
        <v>1839.9760000000001</v>
      </c>
      <c r="AA945" s="1">
        <f t="shared" si="212"/>
        <v>4078.3719999999998</v>
      </c>
      <c r="AB945" s="1">
        <f t="shared" si="213"/>
        <v>148.50200000000001</v>
      </c>
      <c r="AC945" s="1">
        <f t="shared" si="214"/>
        <v>2104.3820000000001</v>
      </c>
      <c r="AD945" s="1">
        <f t="shared" si="215"/>
        <v>25824.86</v>
      </c>
      <c r="AE945" s="1">
        <f t="shared" si="216"/>
        <v>32996.42</v>
      </c>
      <c r="AF945" s="1">
        <f t="shared" si="217"/>
        <v>43355.34</v>
      </c>
      <c r="AG945" s="1">
        <f t="shared" si="218"/>
        <v>2100.7600000000002</v>
      </c>
      <c r="AH945" s="1" t="e">
        <f>IF(#REF!="Y",B945,"")</f>
        <v>#REF!</v>
      </c>
      <c r="AI945" s="1" t="e">
        <f>IF(#REF!="","",MONTH(#REF!))</f>
        <v>#REF!</v>
      </c>
      <c r="AJ945" s="1" t="e">
        <f>#REF!+0</f>
        <v>#REF!</v>
      </c>
      <c r="AK945" s="1">
        <f t="shared" si="219"/>
        <v>362.2</v>
      </c>
      <c r="AL945" s="1" t="str">
        <f t="shared" si="220"/>
        <v/>
      </c>
      <c r="AM945" s="1">
        <f t="shared" si="221"/>
        <v>362.2</v>
      </c>
      <c r="AN945" s="1">
        <f t="shared" si="222"/>
        <v>362.2</v>
      </c>
      <c r="AO945" s="1">
        <f t="shared" si="223"/>
        <v>362.2</v>
      </c>
      <c r="AP945" s="1">
        <f t="shared" si="224"/>
        <v>362.2</v>
      </c>
      <c r="XED945" s="8"/>
      <c r="XEE945" s="8"/>
      <c r="XEF945" s="8"/>
      <c r="XEG945" s="8"/>
      <c r="XEH945" s="8"/>
      <c r="XEI945" s="8"/>
      <c r="XEJ945" s="8"/>
      <c r="XEK945" s="8"/>
      <c r="XEL945" s="8"/>
      <c r="XEM945" s="8"/>
      <c r="XEN945" s="8"/>
      <c r="XEO945" s="8"/>
      <c r="XEP945" s="8"/>
      <c r="XEQ945" s="8"/>
      <c r="XER945" s="8"/>
      <c r="XES945" s="8"/>
      <c r="XET945" s="8"/>
      <c r="XEU945" s="8"/>
      <c r="XEV945" s="8"/>
    </row>
    <row r="946" spans="1:42 16358:16376" s="1" customFormat="1" ht="30" customHeight="1">
      <c r="A946" s="1">
        <v>944</v>
      </c>
      <c r="B946" s="1">
        <v>427.2</v>
      </c>
      <c r="C946" s="2">
        <v>165.3</v>
      </c>
      <c r="D946" s="3">
        <v>11.16</v>
      </c>
      <c r="E946" s="3">
        <v>0.41</v>
      </c>
      <c r="F946" s="4">
        <v>5.81</v>
      </c>
      <c r="G946" s="1" t="s">
        <v>39</v>
      </c>
      <c r="H946" s="3">
        <v>4.66</v>
      </c>
      <c r="I946" s="2">
        <v>0.37</v>
      </c>
      <c r="J946" s="2">
        <v>72.3</v>
      </c>
      <c r="K946" s="2">
        <v>91.6</v>
      </c>
      <c r="L946" s="2">
        <v>119.7</v>
      </c>
      <c r="M946" s="2">
        <v>5.8</v>
      </c>
      <c r="N946" s="1">
        <v>0</v>
      </c>
      <c r="O946" s="1" t="s">
        <v>40</v>
      </c>
      <c r="P946" s="1" t="s">
        <v>40</v>
      </c>
      <c r="Q946" s="1" t="s">
        <v>41</v>
      </c>
      <c r="R946" s="1" t="s">
        <v>41</v>
      </c>
      <c r="S946" s="5" t="s">
        <v>42</v>
      </c>
      <c r="T946" s="6" t="s">
        <v>43</v>
      </c>
      <c r="U946" s="1" t="s">
        <v>44</v>
      </c>
      <c r="V946" s="1" t="s">
        <v>44</v>
      </c>
      <c r="Y946" s="1">
        <f t="shared" si="210"/>
        <v>70616.160000000003</v>
      </c>
      <c r="Z946" s="1">
        <f t="shared" si="211"/>
        <v>1990.752</v>
      </c>
      <c r="AA946" s="1">
        <f t="shared" si="212"/>
        <v>4767.5519999999997</v>
      </c>
      <c r="AB946" s="1">
        <f t="shared" si="213"/>
        <v>175.15199999999999</v>
      </c>
      <c r="AC946" s="1">
        <f t="shared" si="214"/>
        <v>2482.0320000000002</v>
      </c>
      <c r="AD946" s="1">
        <f t="shared" si="215"/>
        <v>30886.560000000001</v>
      </c>
      <c r="AE946" s="1">
        <f t="shared" si="216"/>
        <v>39131.519999999997</v>
      </c>
      <c r="AF946" s="1">
        <f t="shared" si="217"/>
        <v>51135.839999999997</v>
      </c>
      <c r="AG946" s="1">
        <f t="shared" si="218"/>
        <v>2477.7600000000002</v>
      </c>
      <c r="AH946" s="1" t="e">
        <f>IF(#REF!="Y",B946,"")</f>
        <v>#REF!</v>
      </c>
      <c r="AI946" s="1" t="e">
        <f>IF(#REF!="","",MONTH(#REF!))</f>
        <v>#REF!</v>
      </c>
      <c r="AJ946" s="1" t="e">
        <f>#REF!+0</f>
        <v>#REF!</v>
      </c>
      <c r="AK946" s="1">
        <f t="shared" si="219"/>
        <v>427.2</v>
      </c>
      <c r="AL946" s="1" t="str">
        <f t="shared" si="220"/>
        <v/>
      </c>
      <c r="AM946" s="1">
        <f t="shared" si="221"/>
        <v>427.2</v>
      </c>
      <c r="AN946" s="1">
        <f t="shared" si="222"/>
        <v>427.2</v>
      </c>
      <c r="AO946" s="1">
        <f t="shared" si="223"/>
        <v>427.2</v>
      </c>
      <c r="AP946" s="1">
        <f t="shared" si="224"/>
        <v>427.2</v>
      </c>
      <c r="XED946" s="8"/>
      <c r="XEE946" s="8"/>
      <c r="XEF946" s="8"/>
      <c r="XEG946" s="8"/>
      <c r="XEH946" s="8"/>
      <c r="XEI946" s="8"/>
      <c r="XEJ946" s="8"/>
      <c r="XEK946" s="8"/>
      <c r="XEL946" s="8"/>
      <c r="XEM946" s="8"/>
      <c r="XEN946" s="8"/>
      <c r="XEO946" s="8"/>
      <c r="XEP946" s="8"/>
      <c r="XEQ946" s="8"/>
      <c r="XER946" s="8"/>
      <c r="XES946" s="8"/>
      <c r="XET946" s="8"/>
      <c r="XEU946" s="8"/>
      <c r="XEV946" s="8"/>
    </row>
    <row r="947" spans="1:42 16358:16376" s="1" customFormat="1" ht="30" customHeight="1">
      <c r="A947" s="1">
        <v>945</v>
      </c>
      <c r="B947" s="1">
        <v>497.8</v>
      </c>
      <c r="C947" s="2">
        <v>151.6</v>
      </c>
      <c r="D947" s="3">
        <v>10.63</v>
      </c>
      <c r="E947" s="3">
        <v>0.48</v>
      </c>
      <c r="F947" s="4">
        <v>5.84</v>
      </c>
      <c r="G947" s="1" t="s">
        <v>46</v>
      </c>
      <c r="H947" s="3">
        <v>3.94</v>
      </c>
      <c r="I947" s="2">
        <v>0.96</v>
      </c>
      <c r="J947" s="2">
        <v>74.3</v>
      </c>
      <c r="K947" s="2">
        <v>92.2</v>
      </c>
      <c r="L947" s="2">
        <v>128.30000000000001</v>
      </c>
      <c r="M947" s="2">
        <v>8.1</v>
      </c>
      <c r="N947" s="1">
        <v>0</v>
      </c>
      <c r="O947" s="1" t="s">
        <v>40</v>
      </c>
      <c r="P947" s="1" t="s">
        <v>40</v>
      </c>
      <c r="Q947" s="1" t="s">
        <v>41</v>
      </c>
      <c r="R947" s="1" t="s">
        <v>41</v>
      </c>
      <c r="S947" s="5" t="s">
        <v>42</v>
      </c>
      <c r="T947" s="6" t="s">
        <v>43</v>
      </c>
      <c r="U947" s="1" t="s">
        <v>44</v>
      </c>
      <c r="V947" s="1" t="s">
        <v>44</v>
      </c>
      <c r="W947" s="1" t="s">
        <v>47</v>
      </c>
      <c r="X947" s="1" t="s">
        <v>41</v>
      </c>
      <c r="Y947" s="1">
        <f t="shared" si="210"/>
        <v>75466.48</v>
      </c>
      <c r="Z947" s="1">
        <f t="shared" si="211"/>
        <v>1961.3320000000001</v>
      </c>
      <c r="AA947" s="1">
        <f t="shared" si="212"/>
        <v>5291.6139999999996</v>
      </c>
      <c r="AB947" s="1">
        <f t="shared" si="213"/>
        <v>238.94399999999999</v>
      </c>
      <c r="AC947" s="1">
        <f t="shared" si="214"/>
        <v>2907.152</v>
      </c>
      <c r="AD947" s="1">
        <f t="shared" si="215"/>
        <v>36986.54</v>
      </c>
      <c r="AE947" s="1">
        <f t="shared" si="216"/>
        <v>45897.16</v>
      </c>
      <c r="AF947" s="1">
        <f t="shared" si="217"/>
        <v>63867.74</v>
      </c>
      <c r="AG947" s="1">
        <f t="shared" si="218"/>
        <v>4032.18</v>
      </c>
      <c r="AH947" s="1" t="e">
        <f>IF(#REF!="Y",B947,"")</f>
        <v>#REF!</v>
      </c>
      <c r="AI947" s="1" t="e">
        <f>IF(#REF!="","",MONTH(#REF!))</f>
        <v>#REF!</v>
      </c>
      <c r="AJ947" s="1" t="e">
        <f>#REF!+0</f>
        <v>#REF!</v>
      </c>
      <c r="AK947" s="1">
        <f t="shared" si="219"/>
        <v>497.8</v>
      </c>
      <c r="AL947" s="1" t="str">
        <f t="shared" si="220"/>
        <v/>
      </c>
      <c r="AM947" s="1">
        <f t="shared" si="221"/>
        <v>497.8</v>
      </c>
      <c r="AN947" s="1">
        <f t="shared" si="222"/>
        <v>497.8</v>
      </c>
      <c r="AO947" s="1">
        <f t="shared" si="223"/>
        <v>497.8</v>
      </c>
      <c r="AP947" s="1">
        <f t="shared" si="224"/>
        <v>497.8</v>
      </c>
      <c r="XED947" s="8"/>
      <c r="XEE947" s="8"/>
      <c r="XEF947" s="8"/>
      <c r="XEG947" s="8"/>
      <c r="XEH947" s="8"/>
      <c r="XEI947" s="8"/>
      <c r="XEJ947" s="8"/>
      <c r="XEK947" s="8"/>
      <c r="XEL947" s="8"/>
      <c r="XEM947" s="8"/>
      <c r="XEN947" s="8"/>
      <c r="XEO947" s="8"/>
      <c r="XEP947" s="8"/>
      <c r="XEQ947" s="8"/>
      <c r="XER947" s="8"/>
      <c r="XES947" s="8"/>
      <c r="XET947" s="8"/>
      <c r="XEU947" s="8"/>
      <c r="XEV947" s="8"/>
    </row>
    <row r="948" spans="1:42 16358:16376" s="1" customFormat="1" ht="30" customHeight="1">
      <c r="A948" s="1">
        <v>946</v>
      </c>
      <c r="B948" s="1">
        <v>511.8</v>
      </c>
      <c r="C948" s="2">
        <v>151.5</v>
      </c>
      <c r="D948" s="3">
        <v>10.55</v>
      </c>
      <c r="E948" s="3">
        <v>0.48</v>
      </c>
      <c r="F948" s="4">
        <v>5.84</v>
      </c>
      <c r="G948" s="1" t="s">
        <v>46</v>
      </c>
      <c r="H948" s="3">
        <v>3.97</v>
      </c>
      <c r="I948" s="2">
        <v>0.96</v>
      </c>
      <c r="J948" s="2">
        <v>74.2</v>
      </c>
      <c r="K948" s="2">
        <v>92.2</v>
      </c>
      <c r="L948" s="2">
        <v>128.30000000000001</v>
      </c>
      <c r="M948" s="2">
        <v>8.1</v>
      </c>
      <c r="N948" s="1">
        <v>0</v>
      </c>
      <c r="O948" s="1" t="s">
        <v>40</v>
      </c>
      <c r="P948" s="1" t="s">
        <v>40</v>
      </c>
      <c r="Q948" s="1" t="s">
        <v>41</v>
      </c>
      <c r="R948" s="1" t="s">
        <v>41</v>
      </c>
      <c r="S948" s="5" t="s">
        <v>42</v>
      </c>
      <c r="T948" s="6" t="s">
        <v>43</v>
      </c>
      <c r="U948" s="1" t="s">
        <v>44</v>
      </c>
      <c r="V948" s="1" t="s">
        <v>44</v>
      </c>
      <c r="Y948" s="1">
        <f t="shared" si="210"/>
        <v>77537.7</v>
      </c>
      <c r="Z948" s="1">
        <f t="shared" si="211"/>
        <v>2031.846</v>
      </c>
      <c r="AA948" s="1">
        <f t="shared" si="212"/>
        <v>5399.49</v>
      </c>
      <c r="AB948" s="1">
        <f t="shared" si="213"/>
        <v>245.66399999999999</v>
      </c>
      <c r="AC948" s="1">
        <f t="shared" si="214"/>
        <v>2988.9119999999998</v>
      </c>
      <c r="AD948" s="1">
        <f t="shared" si="215"/>
        <v>37975.56</v>
      </c>
      <c r="AE948" s="1">
        <f t="shared" si="216"/>
        <v>47187.96</v>
      </c>
      <c r="AF948" s="1">
        <f t="shared" si="217"/>
        <v>65663.94</v>
      </c>
      <c r="AG948" s="1">
        <f t="shared" si="218"/>
        <v>4145.58</v>
      </c>
      <c r="AH948" s="1" t="e">
        <f>IF(#REF!="Y",B948,"")</f>
        <v>#REF!</v>
      </c>
      <c r="AI948" s="1" t="e">
        <f>IF(#REF!="","",MONTH(#REF!))</f>
        <v>#REF!</v>
      </c>
      <c r="AJ948" s="1" t="e">
        <f>#REF!+0</f>
        <v>#REF!</v>
      </c>
      <c r="AK948" s="1">
        <f t="shared" si="219"/>
        <v>511.8</v>
      </c>
      <c r="AL948" s="1" t="str">
        <f t="shared" si="220"/>
        <v/>
      </c>
      <c r="AM948" s="1">
        <f t="shared" si="221"/>
        <v>511.8</v>
      </c>
      <c r="AN948" s="1">
        <f t="shared" si="222"/>
        <v>511.8</v>
      </c>
      <c r="AO948" s="1">
        <f t="shared" si="223"/>
        <v>511.8</v>
      </c>
      <c r="AP948" s="1">
        <f t="shared" si="224"/>
        <v>511.8</v>
      </c>
      <c r="XED948" s="8"/>
      <c r="XEE948" s="8"/>
      <c r="XEF948" s="8"/>
      <c r="XEG948" s="8"/>
      <c r="XEH948" s="8"/>
      <c r="XEI948" s="8"/>
      <c r="XEJ948" s="8"/>
      <c r="XEK948" s="8"/>
      <c r="XEL948" s="8"/>
      <c r="XEM948" s="8"/>
      <c r="XEN948" s="8"/>
      <c r="XEO948" s="8"/>
      <c r="XEP948" s="8"/>
      <c r="XEQ948" s="8"/>
      <c r="XER948" s="8"/>
      <c r="XES948" s="8"/>
      <c r="XET948" s="8"/>
      <c r="XEU948" s="8"/>
      <c r="XEV948" s="8"/>
    </row>
    <row r="949" spans="1:42 16358:16376" s="1" customFormat="1" ht="30" customHeight="1">
      <c r="A949" s="1">
        <v>947</v>
      </c>
      <c r="B949" s="1">
        <v>484.4</v>
      </c>
      <c r="C949" s="2">
        <v>139.80000000000001</v>
      </c>
      <c r="D949" s="3">
        <v>10.75</v>
      </c>
      <c r="E949" s="3">
        <v>0.48</v>
      </c>
      <c r="F949" s="4">
        <v>5.84</v>
      </c>
      <c r="G949" s="1" t="s">
        <v>46</v>
      </c>
      <c r="H949" s="3">
        <v>3.65</v>
      </c>
      <c r="I949" s="2">
        <v>0.96</v>
      </c>
      <c r="J949" s="2">
        <v>71.8</v>
      </c>
      <c r="K949" s="2">
        <v>90.9</v>
      </c>
      <c r="L949" s="2">
        <v>128.30000000000001</v>
      </c>
      <c r="M949" s="2">
        <v>8.1</v>
      </c>
      <c r="N949" s="1">
        <v>0</v>
      </c>
      <c r="O949" s="1" t="s">
        <v>40</v>
      </c>
      <c r="P949" s="1" t="s">
        <v>40</v>
      </c>
      <c r="Q949" s="1" t="s">
        <v>41</v>
      </c>
      <c r="R949" s="1" t="s">
        <v>41</v>
      </c>
      <c r="S949" s="5" t="s">
        <v>42</v>
      </c>
      <c r="T949" s="6" t="s">
        <v>43</v>
      </c>
      <c r="U949" s="1" t="s">
        <v>44</v>
      </c>
      <c r="V949" s="1" t="s">
        <v>44</v>
      </c>
      <c r="Y949" s="1">
        <f t="shared" si="210"/>
        <v>67719.12</v>
      </c>
      <c r="Z949" s="1">
        <f t="shared" si="211"/>
        <v>1768.06</v>
      </c>
      <c r="AA949" s="1">
        <f t="shared" si="212"/>
        <v>5207.3</v>
      </c>
      <c r="AB949" s="1">
        <f t="shared" si="213"/>
        <v>232.512</v>
      </c>
      <c r="AC949" s="1">
        <f t="shared" si="214"/>
        <v>2828.8960000000002</v>
      </c>
      <c r="AD949" s="1">
        <f t="shared" si="215"/>
        <v>34779.919999999998</v>
      </c>
      <c r="AE949" s="1">
        <f t="shared" si="216"/>
        <v>44031.96</v>
      </c>
      <c r="AF949" s="1">
        <f t="shared" si="217"/>
        <v>62148.52</v>
      </c>
      <c r="AG949" s="1">
        <f t="shared" si="218"/>
        <v>3923.64</v>
      </c>
      <c r="AH949" s="1" t="e">
        <f>IF(#REF!="Y",B949,"")</f>
        <v>#REF!</v>
      </c>
      <c r="AI949" s="1" t="e">
        <f>IF(#REF!="","",MONTH(#REF!))</f>
        <v>#REF!</v>
      </c>
      <c r="AJ949" s="1" t="e">
        <f>#REF!+0</f>
        <v>#REF!</v>
      </c>
      <c r="AK949" s="1">
        <f t="shared" si="219"/>
        <v>484.4</v>
      </c>
      <c r="AL949" s="1" t="str">
        <f t="shared" si="220"/>
        <v/>
      </c>
      <c r="AM949" s="1">
        <f t="shared" si="221"/>
        <v>484.4</v>
      </c>
      <c r="AN949" s="1">
        <f t="shared" si="222"/>
        <v>484.4</v>
      </c>
      <c r="AO949" s="1">
        <f t="shared" si="223"/>
        <v>484.4</v>
      </c>
      <c r="AP949" s="1">
        <f t="shared" si="224"/>
        <v>484.4</v>
      </c>
      <c r="XED949" s="8"/>
      <c r="XEE949" s="8"/>
      <c r="XEF949" s="8"/>
      <c r="XEG949" s="8"/>
      <c r="XEH949" s="8"/>
      <c r="XEI949" s="8"/>
      <c r="XEJ949" s="8"/>
      <c r="XEK949" s="8"/>
      <c r="XEL949" s="8"/>
      <c r="XEM949" s="8"/>
      <c r="XEN949" s="8"/>
      <c r="XEO949" s="8"/>
      <c r="XEP949" s="8"/>
      <c r="XEQ949" s="8"/>
      <c r="XER949" s="8"/>
      <c r="XES949" s="8"/>
      <c r="XET949" s="8"/>
      <c r="XEU949" s="8"/>
      <c r="XEV949" s="8"/>
    </row>
    <row r="950" spans="1:42 16358:16376" s="1" customFormat="1" ht="30" customHeight="1">
      <c r="A950" s="1">
        <v>948</v>
      </c>
      <c r="B950" s="1">
        <v>484.6</v>
      </c>
      <c r="C950" s="2">
        <v>135.5</v>
      </c>
      <c r="D950" s="3">
        <v>10.76</v>
      </c>
      <c r="E950" s="3">
        <v>0.48</v>
      </c>
      <c r="F950" s="4">
        <v>5.84</v>
      </c>
      <c r="G950" s="1" t="s">
        <v>46</v>
      </c>
      <c r="H950" s="3">
        <v>3.49</v>
      </c>
      <c r="I950" s="2">
        <v>0.96</v>
      </c>
      <c r="J950" s="2">
        <v>68.099999999999994</v>
      </c>
      <c r="K950" s="2">
        <v>88.6</v>
      </c>
      <c r="L950" s="2">
        <v>128.30000000000001</v>
      </c>
      <c r="M950" s="2">
        <v>8.1</v>
      </c>
      <c r="N950" s="1">
        <v>0</v>
      </c>
      <c r="O950" s="1" t="s">
        <v>40</v>
      </c>
      <c r="P950" s="1" t="s">
        <v>40</v>
      </c>
      <c r="Q950" s="1" t="s">
        <v>41</v>
      </c>
      <c r="R950" s="1" t="s">
        <v>41</v>
      </c>
      <c r="S950" s="5" t="s">
        <v>42</v>
      </c>
      <c r="T950" s="6" t="s">
        <v>43</v>
      </c>
      <c r="U950" s="1" t="s">
        <v>44</v>
      </c>
      <c r="V950" s="1" t="s">
        <v>44</v>
      </c>
      <c r="Y950" s="1">
        <f t="shared" si="210"/>
        <v>65663.3</v>
      </c>
      <c r="Z950" s="1">
        <f t="shared" si="211"/>
        <v>1691.2539999999999</v>
      </c>
      <c r="AA950" s="1">
        <f t="shared" si="212"/>
        <v>5214.2960000000003</v>
      </c>
      <c r="AB950" s="1">
        <f t="shared" si="213"/>
        <v>232.608</v>
      </c>
      <c r="AC950" s="1">
        <f t="shared" si="214"/>
        <v>2830.0639999999999</v>
      </c>
      <c r="AD950" s="1">
        <f t="shared" si="215"/>
        <v>33001.26</v>
      </c>
      <c r="AE950" s="1">
        <f t="shared" si="216"/>
        <v>42935.56</v>
      </c>
      <c r="AF950" s="1">
        <f t="shared" si="217"/>
        <v>62174.18</v>
      </c>
      <c r="AG950" s="1">
        <f t="shared" si="218"/>
        <v>3925.26</v>
      </c>
      <c r="AH950" s="1" t="e">
        <f>IF(#REF!="Y",B950,"")</f>
        <v>#REF!</v>
      </c>
      <c r="AI950" s="1" t="e">
        <f>IF(#REF!="","",MONTH(#REF!))</f>
        <v>#REF!</v>
      </c>
      <c r="AJ950" s="1" t="e">
        <f>#REF!+0</f>
        <v>#REF!</v>
      </c>
      <c r="AK950" s="1">
        <f t="shared" si="219"/>
        <v>484.6</v>
      </c>
      <c r="AL950" s="1" t="str">
        <f t="shared" si="220"/>
        <v/>
      </c>
      <c r="AM950" s="1">
        <f t="shared" si="221"/>
        <v>484.6</v>
      </c>
      <c r="AN950" s="1">
        <f t="shared" si="222"/>
        <v>484.6</v>
      </c>
      <c r="AO950" s="1">
        <f t="shared" si="223"/>
        <v>484.6</v>
      </c>
      <c r="AP950" s="1">
        <f t="shared" si="224"/>
        <v>484.6</v>
      </c>
      <c r="XED950" s="8"/>
      <c r="XEE950" s="8"/>
      <c r="XEF950" s="8"/>
      <c r="XEG950" s="8"/>
      <c r="XEH950" s="8"/>
      <c r="XEI950" s="8"/>
      <c r="XEJ950" s="8"/>
      <c r="XEK950" s="8"/>
      <c r="XEL950" s="8"/>
      <c r="XEM950" s="8"/>
      <c r="XEN950" s="8"/>
      <c r="XEO950" s="8"/>
      <c r="XEP950" s="8"/>
      <c r="XEQ950" s="8"/>
      <c r="XER950" s="8"/>
      <c r="XES950" s="8"/>
      <c r="XET950" s="8"/>
      <c r="XEU950" s="8"/>
      <c r="XEV950" s="8"/>
    </row>
    <row r="951" spans="1:42 16358:16376" s="1" customFormat="1" ht="30" customHeight="1">
      <c r="A951" s="1">
        <v>949</v>
      </c>
      <c r="B951" s="1">
        <v>510.4</v>
      </c>
      <c r="C951" s="2">
        <v>123.5</v>
      </c>
      <c r="D951" s="3">
        <v>11.41</v>
      </c>
      <c r="E951" s="3">
        <v>0.48</v>
      </c>
      <c r="F951" s="4">
        <v>5.84</v>
      </c>
      <c r="G951" s="1" t="s">
        <v>46</v>
      </c>
      <c r="H951" s="3">
        <v>3.12</v>
      </c>
      <c r="I951" s="2">
        <v>0.96</v>
      </c>
      <c r="J951" s="2">
        <v>66.099999999999994</v>
      </c>
      <c r="K951" s="2">
        <v>87.6</v>
      </c>
      <c r="L951" s="2">
        <v>128.30000000000001</v>
      </c>
      <c r="M951" s="2">
        <v>8.1</v>
      </c>
      <c r="N951" s="1">
        <v>0</v>
      </c>
      <c r="O951" s="1" t="s">
        <v>40</v>
      </c>
      <c r="P951" s="1" t="s">
        <v>40</v>
      </c>
      <c r="Q951" s="1" t="s">
        <v>41</v>
      </c>
      <c r="R951" s="1" t="s">
        <v>41</v>
      </c>
      <c r="S951" s="5" t="s">
        <v>42</v>
      </c>
      <c r="T951" s="6" t="s">
        <v>43</v>
      </c>
      <c r="U951" s="1" t="s">
        <v>44</v>
      </c>
      <c r="V951" s="1" t="s">
        <v>44</v>
      </c>
      <c r="Y951" s="1">
        <f t="shared" si="210"/>
        <v>63034.400000000001</v>
      </c>
      <c r="Z951" s="1">
        <f t="shared" si="211"/>
        <v>1592.4480000000001</v>
      </c>
      <c r="AA951" s="1">
        <f t="shared" si="212"/>
        <v>5823.6639999999998</v>
      </c>
      <c r="AB951" s="1">
        <f t="shared" si="213"/>
        <v>244.99199999999999</v>
      </c>
      <c r="AC951" s="1">
        <f t="shared" si="214"/>
        <v>2980.7359999999999</v>
      </c>
      <c r="AD951" s="1">
        <f t="shared" si="215"/>
        <v>33737.440000000002</v>
      </c>
      <c r="AE951" s="1">
        <f t="shared" si="216"/>
        <v>44711.040000000001</v>
      </c>
      <c r="AF951" s="1">
        <f t="shared" si="217"/>
        <v>65484.32</v>
      </c>
      <c r="AG951" s="1">
        <f t="shared" si="218"/>
        <v>4134.24</v>
      </c>
      <c r="AH951" s="1" t="e">
        <f>IF(#REF!="Y",B951,"")</f>
        <v>#REF!</v>
      </c>
      <c r="AI951" s="1" t="e">
        <f>IF(#REF!="","",MONTH(#REF!))</f>
        <v>#REF!</v>
      </c>
      <c r="AJ951" s="1" t="e">
        <f>#REF!+0</f>
        <v>#REF!</v>
      </c>
      <c r="AK951" s="1">
        <f t="shared" si="219"/>
        <v>510.4</v>
      </c>
      <c r="AL951" s="1" t="str">
        <f t="shared" si="220"/>
        <v/>
      </c>
      <c r="AM951" s="1">
        <f t="shared" si="221"/>
        <v>510.4</v>
      </c>
      <c r="AN951" s="1">
        <f t="shared" si="222"/>
        <v>510.4</v>
      </c>
      <c r="AO951" s="1">
        <f t="shared" si="223"/>
        <v>510.4</v>
      </c>
      <c r="AP951" s="1">
        <f t="shared" si="224"/>
        <v>510.4</v>
      </c>
      <c r="XED951" s="8"/>
      <c r="XEE951" s="8"/>
      <c r="XEF951" s="8"/>
      <c r="XEG951" s="8"/>
      <c r="XEH951" s="8"/>
      <c r="XEI951" s="8"/>
      <c r="XEJ951" s="8"/>
      <c r="XEK951" s="8"/>
      <c r="XEL951" s="8"/>
      <c r="XEM951" s="8"/>
      <c r="XEN951" s="8"/>
      <c r="XEO951" s="8"/>
      <c r="XEP951" s="8"/>
      <c r="XEQ951" s="8"/>
      <c r="XER951" s="8"/>
      <c r="XES951" s="8"/>
      <c r="XET951" s="8"/>
      <c r="XEU951" s="8"/>
      <c r="XEV951" s="8"/>
    </row>
    <row r="952" spans="1:42 16358:16376" s="1" customFormat="1" ht="30" customHeight="1">
      <c r="A952" s="1">
        <v>950</v>
      </c>
      <c r="B952" s="1">
        <v>535.4</v>
      </c>
      <c r="C952" s="2">
        <v>90.5</v>
      </c>
      <c r="D952" s="3">
        <v>12.38</v>
      </c>
      <c r="E952" s="3">
        <v>0.48</v>
      </c>
      <c r="F952" s="4">
        <v>5.84</v>
      </c>
      <c r="G952" s="1" t="s">
        <v>46</v>
      </c>
      <c r="H952" s="3">
        <v>2.5099999999999998</v>
      </c>
      <c r="I952" s="2">
        <v>0.96</v>
      </c>
      <c r="J952" s="2">
        <v>57.5</v>
      </c>
      <c r="K952" s="2">
        <v>82.1</v>
      </c>
      <c r="L952" s="2">
        <v>128.30000000000001</v>
      </c>
      <c r="M952" s="2">
        <v>8.1</v>
      </c>
      <c r="N952" s="1">
        <v>0</v>
      </c>
      <c r="O952" s="1" t="s">
        <v>40</v>
      </c>
      <c r="P952" s="1" t="s">
        <v>40</v>
      </c>
      <c r="Q952" s="1" t="s">
        <v>41</v>
      </c>
      <c r="R952" s="1" t="s">
        <v>41</v>
      </c>
      <c r="S952" s="5" t="s">
        <v>42</v>
      </c>
      <c r="T952" s="6" t="s">
        <v>43</v>
      </c>
      <c r="U952" s="1" t="s">
        <v>44</v>
      </c>
      <c r="V952" s="1" t="s">
        <v>44</v>
      </c>
      <c r="Y952" s="1">
        <f t="shared" si="210"/>
        <v>48453.7</v>
      </c>
      <c r="Z952" s="1">
        <f t="shared" si="211"/>
        <v>1343.854</v>
      </c>
      <c r="AA952" s="1">
        <f t="shared" si="212"/>
        <v>6628.2520000000004</v>
      </c>
      <c r="AB952" s="1">
        <f t="shared" si="213"/>
        <v>256.99200000000002</v>
      </c>
      <c r="AC952" s="1">
        <f t="shared" si="214"/>
        <v>3126.7359999999999</v>
      </c>
      <c r="AD952" s="1">
        <f t="shared" si="215"/>
        <v>30785.5</v>
      </c>
      <c r="AE952" s="1">
        <f t="shared" si="216"/>
        <v>43956.34</v>
      </c>
      <c r="AF952" s="1">
        <f t="shared" si="217"/>
        <v>68691.820000000007</v>
      </c>
      <c r="AG952" s="1">
        <f t="shared" si="218"/>
        <v>4336.74</v>
      </c>
      <c r="AH952" s="1" t="e">
        <f>IF(#REF!="Y",B952,"")</f>
        <v>#REF!</v>
      </c>
      <c r="AI952" s="1" t="e">
        <f>IF(#REF!="","",MONTH(#REF!))</f>
        <v>#REF!</v>
      </c>
      <c r="AJ952" s="1" t="e">
        <f>#REF!+0</f>
        <v>#REF!</v>
      </c>
      <c r="AK952" s="1">
        <f t="shared" si="219"/>
        <v>535.4</v>
      </c>
      <c r="AL952" s="1" t="str">
        <f t="shared" si="220"/>
        <v/>
      </c>
      <c r="AM952" s="1">
        <f t="shared" si="221"/>
        <v>535.4</v>
      </c>
      <c r="AN952" s="1">
        <f t="shared" si="222"/>
        <v>535.4</v>
      </c>
      <c r="AO952" s="1">
        <f t="shared" si="223"/>
        <v>535.4</v>
      </c>
      <c r="AP952" s="1">
        <f t="shared" si="224"/>
        <v>535.4</v>
      </c>
      <c r="XED952" s="8"/>
      <c r="XEE952" s="8"/>
      <c r="XEF952" s="8"/>
      <c r="XEG952" s="8"/>
      <c r="XEH952" s="8"/>
      <c r="XEI952" s="8"/>
      <c r="XEJ952" s="8"/>
      <c r="XEK952" s="8"/>
      <c r="XEL952" s="8"/>
      <c r="XEM952" s="8"/>
      <c r="XEN952" s="8"/>
      <c r="XEO952" s="8"/>
      <c r="XEP952" s="8"/>
      <c r="XEQ952" s="8"/>
      <c r="XER952" s="8"/>
      <c r="XES952" s="8"/>
      <c r="XET952" s="8"/>
      <c r="XEU952" s="8"/>
      <c r="XEV952" s="8"/>
    </row>
    <row r="953" spans="1:42 16358:16376" s="1" customFormat="1" ht="30" customHeight="1">
      <c r="A953" s="1">
        <v>951</v>
      </c>
      <c r="B953" s="1">
        <v>520</v>
      </c>
      <c r="C953" s="2">
        <v>94.9</v>
      </c>
      <c r="D953" s="3">
        <v>12.27</v>
      </c>
      <c r="E953" s="3">
        <v>0.48</v>
      </c>
      <c r="F953" s="4">
        <v>5.84</v>
      </c>
      <c r="G953" s="1" t="s">
        <v>46</v>
      </c>
      <c r="H953" s="3">
        <v>2.54</v>
      </c>
      <c r="I953" s="2">
        <v>0.96</v>
      </c>
      <c r="J953" s="2">
        <v>58</v>
      </c>
      <c r="K953" s="2">
        <v>82.8</v>
      </c>
      <c r="L953" s="2">
        <v>128.30000000000001</v>
      </c>
      <c r="M953" s="2">
        <v>8.1</v>
      </c>
      <c r="N953" s="1">
        <v>0</v>
      </c>
      <c r="O953" s="1" t="s">
        <v>40</v>
      </c>
      <c r="P953" s="1" t="s">
        <v>40</v>
      </c>
      <c r="Q953" s="1" t="s">
        <v>41</v>
      </c>
      <c r="R953" s="1" t="s">
        <v>41</v>
      </c>
      <c r="S953" s="5" t="s">
        <v>42</v>
      </c>
      <c r="T953" s="6" t="s">
        <v>43</v>
      </c>
      <c r="U953" s="1" t="s">
        <v>44</v>
      </c>
      <c r="V953" s="1" t="s">
        <v>44</v>
      </c>
      <c r="Y953" s="1">
        <f t="shared" si="210"/>
        <v>49348</v>
      </c>
      <c r="Z953" s="1">
        <f t="shared" si="211"/>
        <v>1320.8</v>
      </c>
      <c r="AA953" s="1">
        <f t="shared" si="212"/>
        <v>6380.4</v>
      </c>
      <c r="AB953" s="1">
        <f t="shared" si="213"/>
        <v>249.6</v>
      </c>
      <c r="AC953" s="1">
        <f t="shared" si="214"/>
        <v>3036.8</v>
      </c>
      <c r="AD953" s="1">
        <f t="shared" si="215"/>
        <v>30160</v>
      </c>
      <c r="AE953" s="1">
        <f t="shared" si="216"/>
        <v>43056</v>
      </c>
      <c r="AF953" s="1">
        <f t="shared" si="217"/>
        <v>66716</v>
      </c>
      <c r="AG953" s="1">
        <f t="shared" si="218"/>
        <v>4212</v>
      </c>
      <c r="AH953" s="1" t="e">
        <f>IF(#REF!="Y",B953,"")</f>
        <v>#REF!</v>
      </c>
      <c r="AI953" s="1" t="e">
        <f>IF(#REF!="","",MONTH(#REF!))</f>
        <v>#REF!</v>
      </c>
      <c r="AJ953" s="1" t="e">
        <f>#REF!+0</f>
        <v>#REF!</v>
      </c>
      <c r="AK953" s="1">
        <f t="shared" si="219"/>
        <v>520</v>
      </c>
      <c r="AL953" s="1" t="str">
        <f t="shared" si="220"/>
        <v/>
      </c>
      <c r="AM953" s="1">
        <f t="shared" si="221"/>
        <v>520</v>
      </c>
      <c r="AN953" s="1">
        <f t="shared" si="222"/>
        <v>520</v>
      </c>
      <c r="AO953" s="1">
        <f t="shared" si="223"/>
        <v>520</v>
      </c>
      <c r="AP953" s="1">
        <f t="shared" si="224"/>
        <v>520</v>
      </c>
      <c r="XED953" s="8"/>
      <c r="XEE953" s="8"/>
      <c r="XEF953" s="8"/>
      <c r="XEG953" s="8"/>
      <c r="XEH953" s="8"/>
      <c r="XEI953" s="8"/>
      <c r="XEJ953" s="8"/>
      <c r="XEK953" s="8"/>
      <c r="XEL953" s="8"/>
      <c r="XEM953" s="8"/>
      <c r="XEN953" s="8"/>
      <c r="XEO953" s="8"/>
      <c r="XEP953" s="8"/>
      <c r="XEQ953" s="8"/>
      <c r="XER953" s="8"/>
      <c r="XES953" s="8"/>
      <c r="XET953" s="8"/>
      <c r="XEU953" s="8"/>
      <c r="XEV953" s="8"/>
    </row>
    <row r="954" spans="1:42 16358:16376" s="1" customFormat="1" ht="30" customHeight="1">
      <c r="A954" s="1">
        <v>952</v>
      </c>
      <c r="B954" s="1">
        <v>190.8</v>
      </c>
      <c r="C954" s="2">
        <v>86.1</v>
      </c>
      <c r="D954" s="3">
        <v>12.79</v>
      </c>
      <c r="E954" s="3">
        <v>0.48</v>
      </c>
      <c r="F954" s="4">
        <v>5.84</v>
      </c>
      <c r="G954" s="1" t="s">
        <v>46</v>
      </c>
      <c r="H954" s="3">
        <v>2.41</v>
      </c>
      <c r="I954" s="2">
        <v>0.96</v>
      </c>
      <c r="J954" s="2">
        <v>56.4</v>
      </c>
      <c r="K954" s="2">
        <v>82</v>
      </c>
      <c r="L954" s="2">
        <v>128.30000000000001</v>
      </c>
      <c r="M954" s="2">
        <v>8.1</v>
      </c>
      <c r="N954" s="1">
        <v>0</v>
      </c>
      <c r="O954" s="1" t="s">
        <v>40</v>
      </c>
      <c r="P954" s="1" t="s">
        <v>40</v>
      </c>
      <c r="Q954" s="1" t="s">
        <v>41</v>
      </c>
      <c r="R954" s="1" t="s">
        <v>41</v>
      </c>
      <c r="S954" s="5" t="s">
        <v>42</v>
      </c>
      <c r="T954" s="6" t="s">
        <v>43</v>
      </c>
      <c r="U954" s="1" t="s">
        <v>44</v>
      </c>
      <c r="V954" s="1" t="s">
        <v>44</v>
      </c>
      <c r="Y954" s="1">
        <f t="shared" si="210"/>
        <v>16427.88</v>
      </c>
      <c r="Z954" s="1">
        <f t="shared" si="211"/>
        <v>459.82799999999997</v>
      </c>
      <c r="AA954" s="1">
        <f t="shared" si="212"/>
        <v>2440.3319999999999</v>
      </c>
      <c r="AB954" s="1">
        <f t="shared" si="213"/>
        <v>91.584000000000003</v>
      </c>
      <c r="AC954" s="1">
        <f t="shared" si="214"/>
        <v>1114.2719999999999</v>
      </c>
      <c r="AD954" s="1">
        <f t="shared" si="215"/>
        <v>10761.12</v>
      </c>
      <c r="AE954" s="1">
        <f t="shared" si="216"/>
        <v>15645.6</v>
      </c>
      <c r="AF954" s="1">
        <f t="shared" si="217"/>
        <v>24479.64</v>
      </c>
      <c r="AG954" s="1">
        <f t="shared" si="218"/>
        <v>1545.48</v>
      </c>
      <c r="AH954" s="1" t="e">
        <f>IF(#REF!="Y",B954,"")</f>
        <v>#REF!</v>
      </c>
      <c r="AI954" s="1" t="e">
        <f>IF(#REF!="","",MONTH(#REF!))</f>
        <v>#REF!</v>
      </c>
      <c r="AJ954" s="1" t="e">
        <f>#REF!+0</f>
        <v>#REF!</v>
      </c>
      <c r="AK954" s="1">
        <f t="shared" si="219"/>
        <v>190.8</v>
      </c>
      <c r="AL954" s="1" t="str">
        <f t="shared" si="220"/>
        <v/>
      </c>
      <c r="AM954" s="1">
        <f t="shared" si="221"/>
        <v>190.8</v>
      </c>
      <c r="AN954" s="1">
        <f t="shared" si="222"/>
        <v>190.8</v>
      </c>
      <c r="AO954" s="1">
        <f t="shared" si="223"/>
        <v>190.8</v>
      </c>
      <c r="AP954" s="1">
        <f t="shared" si="224"/>
        <v>190.8</v>
      </c>
      <c r="XED954" s="8"/>
      <c r="XEE954" s="8"/>
      <c r="XEF954" s="8"/>
      <c r="XEG954" s="8"/>
      <c r="XEH954" s="8"/>
      <c r="XEI954" s="8"/>
      <c r="XEJ954" s="8"/>
      <c r="XEK954" s="8"/>
      <c r="XEL954" s="8"/>
      <c r="XEM954" s="8"/>
      <c r="XEN954" s="8"/>
      <c r="XEO954" s="8"/>
      <c r="XEP954" s="8"/>
      <c r="XEQ954" s="8"/>
      <c r="XER954" s="8"/>
      <c r="XES954" s="8"/>
      <c r="XET954" s="8"/>
      <c r="XEU954" s="8"/>
      <c r="XEV954" s="8"/>
    </row>
    <row r="955" spans="1:42 16358:16376" s="1" customFormat="1" ht="30" customHeight="1">
      <c r="A955" s="1">
        <v>953</v>
      </c>
      <c r="B955" s="1">
        <v>202.4</v>
      </c>
      <c r="C955" s="2">
        <v>244.9</v>
      </c>
      <c r="D955" s="3">
        <v>9.85</v>
      </c>
      <c r="E955" s="3">
        <v>0.42</v>
      </c>
      <c r="F955" s="4">
        <v>5.59</v>
      </c>
      <c r="G955" s="1" t="s">
        <v>39</v>
      </c>
      <c r="H955" s="3">
        <v>3.91</v>
      </c>
      <c r="I955" s="2">
        <v>0.69</v>
      </c>
      <c r="J955" s="2">
        <v>79.599999999999994</v>
      </c>
      <c r="K955" s="2">
        <v>93.3</v>
      </c>
      <c r="L955" s="2">
        <v>95.9</v>
      </c>
      <c r="M955" s="2">
        <v>9.4</v>
      </c>
      <c r="N955" s="1">
        <v>0</v>
      </c>
      <c r="O955" s="1" t="s">
        <v>40</v>
      </c>
      <c r="P955" s="1" t="s">
        <v>40</v>
      </c>
      <c r="Q955" s="1" t="s">
        <v>41</v>
      </c>
      <c r="R955" s="1" t="s">
        <v>41</v>
      </c>
      <c r="S955" s="5" t="s">
        <v>42</v>
      </c>
      <c r="T955" s="6" t="s">
        <v>42</v>
      </c>
      <c r="U955" s="1" t="s">
        <v>44</v>
      </c>
      <c r="V955" s="1" t="s">
        <v>44</v>
      </c>
      <c r="W955" s="1">
        <v>1</v>
      </c>
      <c r="X955" s="1" t="s">
        <v>41</v>
      </c>
      <c r="Y955" s="1">
        <f t="shared" si="210"/>
        <v>49567.76</v>
      </c>
      <c r="Z955" s="1">
        <f t="shared" si="211"/>
        <v>791.38400000000001</v>
      </c>
      <c r="AA955" s="1">
        <f t="shared" si="212"/>
        <v>1993.64</v>
      </c>
      <c r="AB955" s="1">
        <f t="shared" si="213"/>
        <v>85.007999999999996</v>
      </c>
      <c r="AC955" s="1">
        <f t="shared" si="214"/>
        <v>1131.4159999999999</v>
      </c>
      <c r="AD955" s="1">
        <f t="shared" si="215"/>
        <v>16111.04</v>
      </c>
      <c r="AE955" s="1">
        <f t="shared" si="216"/>
        <v>18883.919999999998</v>
      </c>
      <c r="AF955" s="1">
        <f t="shared" si="217"/>
        <v>19410.16</v>
      </c>
      <c r="AG955" s="1">
        <f t="shared" si="218"/>
        <v>1902.56</v>
      </c>
      <c r="AH955" s="1" t="e">
        <f>IF(#REF!="Y",B955,"")</f>
        <v>#REF!</v>
      </c>
      <c r="AI955" s="1" t="e">
        <f>IF(#REF!="","",MONTH(#REF!))</f>
        <v>#REF!</v>
      </c>
      <c r="AJ955" s="1" t="e">
        <f>#REF!+0</f>
        <v>#REF!</v>
      </c>
      <c r="AK955" s="1">
        <f t="shared" si="219"/>
        <v>202.4</v>
      </c>
      <c r="AL955" s="1">
        <f t="shared" si="220"/>
        <v>202.4</v>
      </c>
      <c r="AM955" s="1">
        <f t="shared" si="221"/>
        <v>202.4</v>
      </c>
      <c r="AN955" s="1">
        <f t="shared" si="222"/>
        <v>202.4</v>
      </c>
      <c r="AO955" s="1">
        <f t="shared" si="223"/>
        <v>202.4</v>
      </c>
      <c r="AP955" s="1">
        <f t="shared" si="224"/>
        <v>202.4</v>
      </c>
      <c r="XED955" s="8"/>
      <c r="XEE955" s="8"/>
      <c r="XEF955" s="8"/>
      <c r="XEG955" s="8"/>
      <c r="XEH955" s="8"/>
      <c r="XEI955" s="8"/>
      <c r="XEJ955" s="8"/>
      <c r="XEK955" s="8"/>
      <c r="XEL955" s="8"/>
      <c r="XEM955" s="8"/>
      <c r="XEN955" s="8"/>
      <c r="XEO955" s="8"/>
      <c r="XEP955" s="8"/>
      <c r="XEQ955" s="8"/>
      <c r="XER955" s="8"/>
      <c r="XES955" s="8"/>
      <c r="XET955" s="8"/>
      <c r="XEU955" s="8"/>
      <c r="XEV955" s="8"/>
    </row>
    <row r="956" spans="1:42 16358:16376" s="1" customFormat="1" ht="30" customHeight="1">
      <c r="A956" s="1">
        <v>954</v>
      </c>
      <c r="B956" s="1">
        <v>319.39999999999998</v>
      </c>
      <c r="C956" s="2">
        <v>281.39999999999998</v>
      </c>
      <c r="D956" s="3">
        <v>9.75</v>
      </c>
      <c r="E956" s="3">
        <v>0.42</v>
      </c>
      <c r="F956" s="4">
        <v>5.59</v>
      </c>
      <c r="G956" s="1" t="s">
        <v>39</v>
      </c>
      <c r="H956" s="3">
        <v>4.17</v>
      </c>
      <c r="I956" s="2">
        <v>0.69</v>
      </c>
      <c r="J956" s="2">
        <v>88.2</v>
      </c>
      <c r="K956" s="2">
        <v>96.7</v>
      </c>
      <c r="L956" s="2">
        <v>95.9</v>
      </c>
      <c r="M956" s="2">
        <v>9.4</v>
      </c>
      <c r="N956" s="1">
        <v>0</v>
      </c>
      <c r="O956" s="1">
        <v>10</v>
      </c>
      <c r="P956" s="1" t="s">
        <v>40</v>
      </c>
      <c r="Q956" s="1" t="s">
        <v>41</v>
      </c>
      <c r="R956" s="1" t="s">
        <v>41</v>
      </c>
      <c r="S956" s="5" t="s">
        <v>42</v>
      </c>
      <c r="T956" s="6" t="s">
        <v>45</v>
      </c>
      <c r="U956" s="1" t="s">
        <v>44</v>
      </c>
      <c r="V956" s="1" t="s">
        <v>44</v>
      </c>
      <c r="Y956" s="1">
        <f t="shared" si="210"/>
        <v>89879.16</v>
      </c>
      <c r="Z956" s="1">
        <f t="shared" si="211"/>
        <v>1331.8979999999999</v>
      </c>
      <c r="AA956" s="1">
        <f t="shared" si="212"/>
        <v>3114.15</v>
      </c>
      <c r="AB956" s="1">
        <f t="shared" si="213"/>
        <v>134.148</v>
      </c>
      <c r="AC956" s="1">
        <f t="shared" si="214"/>
        <v>1785.4459999999999</v>
      </c>
      <c r="AD956" s="1">
        <f t="shared" si="215"/>
        <v>28171.08</v>
      </c>
      <c r="AE956" s="1">
        <f t="shared" si="216"/>
        <v>30885.98</v>
      </c>
      <c r="AF956" s="1">
        <f t="shared" si="217"/>
        <v>30630.46</v>
      </c>
      <c r="AG956" s="1">
        <f t="shared" si="218"/>
        <v>3002.36</v>
      </c>
      <c r="AH956" s="1" t="e">
        <f>IF(#REF!="Y",B956,"")</f>
        <v>#REF!</v>
      </c>
      <c r="AI956" s="1" t="e">
        <f>IF(#REF!="","",MONTH(#REF!))</f>
        <v>#REF!</v>
      </c>
      <c r="AJ956" s="1" t="e">
        <f>#REF!+0</f>
        <v>#REF!</v>
      </c>
      <c r="AK956" s="1">
        <f t="shared" si="219"/>
        <v>319.39999999999998</v>
      </c>
      <c r="AL956" s="1" t="str">
        <f t="shared" si="220"/>
        <v/>
      </c>
      <c r="AM956" s="1">
        <f t="shared" si="221"/>
        <v>319.39999999999998</v>
      </c>
      <c r="AN956" s="1">
        <f t="shared" si="222"/>
        <v>319.39999999999998</v>
      </c>
      <c r="AO956" s="1">
        <f t="shared" si="223"/>
        <v>319.39999999999998</v>
      </c>
      <c r="AP956" s="1">
        <f t="shared" si="224"/>
        <v>319.39999999999998</v>
      </c>
      <c r="XED956" s="8"/>
      <c r="XEE956" s="8"/>
      <c r="XEF956" s="8"/>
      <c r="XEG956" s="8"/>
      <c r="XEH956" s="8"/>
      <c r="XEI956" s="8"/>
      <c r="XEJ956" s="8"/>
      <c r="XEK956" s="8"/>
      <c r="XEL956" s="8"/>
      <c r="XEM956" s="8"/>
      <c r="XEN956" s="8"/>
      <c r="XEO956" s="8"/>
      <c r="XEP956" s="8"/>
      <c r="XEQ956" s="8"/>
      <c r="XER956" s="8"/>
      <c r="XES956" s="8"/>
      <c r="XET956" s="8"/>
      <c r="XEU956" s="8"/>
      <c r="XEV956" s="8"/>
    </row>
    <row r="957" spans="1:42 16358:16376" s="1" customFormat="1" ht="30" customHeight="1">
      <c r="A957" s="1">
        <v>955</v>
      </c>
      <c r="B957" s="1">
        <v>494.4</v>
      </c>
      <c r="C957" s="2">
        <v>287.10000000000002</v>
      </c>
      <c r="D957" s="3">
        <v>9.58</v>
      </c>
      <c r="E957" s="3">
        <v>0.42</v>
      </c>
      <c r="F957" s="4">
        <v>5.59</v>
      </c>
      <c r="G957" s="1" t="s">
        <v>39</v>
      </c>
      <c r="H957" s="3">
        <v>4.29</v>
      </c>
      <c r="I957" s="2">
        <v>0.69</v>
      </c>
      <c r="J957" s="2">
        <v>88.4</v>
      </c>
      <c r="K957" s="2">
        <v>96.9</v>
      </c>
      <c r="L957" s="2">
        <v>95.9</v>
      </c>
      <c r="M957" s="2">
        <v>9.4</v>
      </c>
      <c r="N957" s="1">
        <v>0</v>
      </c>
      <c r="O957" s="1" t="s">
        <v>40</v>
      </c>
      <c r="P957" s="1" t="s">
        <v>40</v>
      </c>
      <c r="Q957" s="1" t="s">
        <v>41</v>
      </c>
      <c r="R957" s="1" t="s">
        <v>41</v>
      </c>
      <c r="S957" s="5" t="s">
        <v>42</v>
      </c>
      <c r="T957" s="6" t="s">
        <v>43</v>
      </c>
      <c r="U957" s="1" t="s">
        <v>44</v>
      </c>
      <c r="V957" s="1" t="s">
        <v>44</v>
      </c>
      <c r="Y957" s="1">
        <f t="shared" si="210"/>
        <v>141942.24</v>
      </c>
      <c r="Z957" s="1">
        <f t="shared" si="211"/>
        <v>2120.9760000000001</v>
      </c>
      <c r="AA957" s="1">
        <f t="shared" si="212"/>
        <v>4736.3519999999999</v>
      </c>
      <c r="AB957" s="1">
        <f t="shared" si="213"/>
        <v>207.648</v>
      </c>
      <c r="AC957" s="1">
        <f t="shared" si="214"/>
        <v>2763.6959999999999</v>
      </c>
      <c r="AD957" s="1">
        <f t="shared" si="215"/>
        <v>43704.959999999999</v>
      </c>
      <c r="AE957" s="1">
        <f t="shared" si="216"/>
        <v>47907.360000000001</v>
      </c>
      <c r="AF957" s="1">
        <f t="shared" si="217"/>
        <v>47412.959999999999</v>
      </c>
      <c r="AG957" s="1">
        <f t="shared" si="218"/>
        <v>4647.3599999999997</v>
      </c>
      <c r="AH957" s="1" t="e">
        <f>IF(#REF!="Y",B957,"")</f>
        <v>#REF!</v>
      </c>
      <c r="AI957" s="1" t="e">
        <f>IF(#REF!="","",MONTH(#REF!))</f>
        <v>#REF!</v>
      </c>
      <c r="AJ957" s="1" t="e">
        <f>#REF!+0</f>
        <v>#REF!</v>
      </c>
      <c r="AK957" s="1">
        <f t="shared" si="219"/>
        <v>494.4</v>
      </c>
      <c r="AL957" s="1" t="str">
        <f t="shared" si="220"/>
        <v/>
      </c>
      <c r="AM957" s="1">
        <f t="shared" si="221"/>
        <v>494.4</v>
      </c>
      <c r="AN957" s="1">
        <f t="shared" si="222"/>
        <v>494.4</v>
      </c>
      <c r="AO957" s="1">
        <f t="shared" si="223"/>
        <v>494.4</v>
      </c>
      <c r="AP957" s="1">
        <f t="shared" si="224"/>
        <v>494.4</v>
      </c>
      <c r="XED957" s="8"/>
      <c r="XEE957" s="8"/>
      <c r="XEF957" s="8"/>
      <c r="XEG957" s="8"/>
      <c r="XEH957" s="8"/>
      <c r="XEI957" s="8"/>
      <c r="XEJ957" s="8"/>
      <c r="XEK957" s="8"/>
      <c r="XEL957" s="8"/>
      <c r="XEM957" s="8"/>
      <c r="XEN957" s="8"/>
      <c r="XEO957" s="8"/>
      <c r="XEP957" s="8"/>
      <c r="XEQ957" s="8"/>
      <c r="XER957" s="8"/>
      <c r="XES957" s="8"/>
      <c r="XET957" s="8"/>
      <c r="XEU957" s="8"/>
      <c r="XEV957" s="8"/>
    </row>
    <row r="958" spans="1:42 16358:16376" s="1" customFormat="1" ht="30" customHeight="1">
      <c r="A958" s="1">
        <v>956</v>
      </c>
      <c r="B958" s="1">
        <v>490</v>
      </c>
      <c r="C958" s="2">
        <v>271.5</v>
      </c>
      <c r="D958" s="3">
        <v>10.4</v>
      </c>
      <c r="E958" s="3">
        <v>0.42</v>
      </c>
      <c r="F958" s="4">
        <v>5.59</v>
      </c>
      <c r="G958" s="1" t="s">
        <v>39</v>
      </c>
      <c r="H958" s="3">
        <v>4.32</v>
      </c>
      <c r="I958" s="2">
        <v>0.69</v>
      </c>
      <c r="J958" s="2">
        <v>90.7</v>
      </c>
      <c r="K958" s="2">
        <v>98.1</v>
      </c>
      <c r="L958" s="2">
        <v>95.9</v>
      </c>
      <c r="M958" s="2">
        <v>9.4</v>
      </c>
      <c r="N958" s="1">
        <v>0</v>
      </c>
      <c r="O958" s="1" t="s">
        <v>40</v>
      </c>
      <c r="P958" s="1" t="s">
        <v>40</v>
      </c>
      <c r="Q958" s="1" t="s">
        <v>41</v>
      </c>
      <c r="R958" s="1" t="s">
        <v>41</v>
      </c>
      <c r="S958" s="5" t="s">
        <v>42</v>
      </c>
      <c r="T958" s="6" t="s">
        <v>43</v>
      </c>
      <c r="U958" s="1" t="s">
        <v>44</v>
      </c>
      <c r="V958" s="1" t="s">
        <v>44</v>
      </c>
      <c r="Y958" s="1">
        <f t="shared" si="210"/>
        <v>133035</v>
      </c>
      <c r="Z958" s="1">
        <f t="shared" si="211"/>
        <v>2116.8000000000002</v>
      </c>
      <c r="AA958" s="1">
        <f t="shared" si="212"/>
        <v>5096</v>
      </c>
      <c r="AB958" s="1">
        <f t="shared" si="213"/>
        <v>205.8</v>
      </c>
      <c r="AC958" s="1">
        <f t="shared" si="214"/>
        <v>2739.1</v>
      </c>
      <c r="AD958" s="1">
        <f t="shared" si="215"/>
        <v>44443</v>
      </c>
      <c r="AE958" s="1">
        <f t="shared" si="216"/>
        <v>48069</v>
      </c>
      <c r="AF958" s="1">
        <f t="shared" si="217"/>
        <v>46991</v>
      </c>
      <c r="AG958" s="1">
        <f t="shared" si="218"/>
        <v>4606</v>
      </c>
      <c r="AH958" s="1" t="e">
        <f>IF(#REF!="Y",B958,"")</f>
        <v>#REF!</v>
      </c>
      <c r="AI958" s="1" t="e">
        <f>IF(#REF!="","",MONTH(#REF!))</f>
        <v>#REF!</v>
      </c>
      <c r="AJ958" s="1" t="e">
        <f>#REF!+0</f>
        <v>#REF!</v>
      </c>
      <c r="AK958" s="1">
        <f t="shared" si="219"/>
        <v>490</v>
      </c>
      <c r="AL958" s="1" t="str">
        <f t="shared" si="220"/>
        <v/>
      </c>
      <c r="AM958" s="1">
        <f t="shared" si="221"/>
        <v>490</v>
      </c>
      <c r="AN958" s="1">
        <f t="shared" si="222"/>
        <v>490</v>
      </c>
      <c r="AO958" s="1">
        <f t="shared" si="223"/>
        <v>490</v>
      </c>
      <c r="AP958" s="1">
        <f t="shared" si="224"/>
        <v>490</v>
      </c>
      <c r="XED958" s="8"/>
      <c r="XEE958" s="8"/>
      <c r="XEF958" s="8"/>
      <c r="XEG958" s="8"/>
      <c r="XEH958" s="8"/>
      <c r="XEI958" s="8"/>
      <c r="XEJ958" s="8"/>
      <c r="XEK958" s="8"/>
      <c r="XEL958" s="8"/>
      <c r="XEM958" s="8"/>
      <c r="XEN958" s="8"/>
      <c r="XEO958" s="8"/>
      <c r="XEP958" s="8"/>
      <c r="XEQ958" s="8"/>
      <c r="XER958" s="8"/>
      <c r="XES958" s="8"/>
      <c r="XET958" s="8"/>
      <c r="XEU958" s="8"/>
      <c r="XEV958" s="8"/>
    </row>
    <row r="959" spans="1:42 16358:16376" s="1" customFormat="1" ht="30" customHeight="1">
      <c r="A959" s="1">
        <v>957</v>
      </c>
      <c r="B959" s="1">
        <v>488</v>
      </c>
      <c r="C959" s="2">
        <v>274.60000000000002</v>
      </c>
      <c r="D959" s="3">
        <v>10.36</v>
      </c>
      <c r="E959" s="3">
        <v>0.42</v>
      </c>
      <c r="F959" s="4">
        <v>5.59</v>
      </c>
      <c r="G959" s="1" t="s">
        <v>39</v>
      </c>
      <c r="H959" s="3">
        <v>4.29</v>
      </c>
      <c r="I959" s="2">
        <v>0.69</v>
      </c>
      <c r="J959" s="2">
        <v>91</v>
      </c>
      <c r="K959" s="2">
        <v>98.3</v>
      </c>
      <c r="L959" s="2">
        <v>95.9</v>
      </c>
      <c r="M959" s="2">
        <v>9.4</v>
      </c>
      <c r="N959" s="1">
        <v>0</v>
      </c>
      <c r="O959" s="1">
        <v>10</v>
      </c>
      <c r="P959" s="1" t="s">
        <v>40</v>
      </c>
      <c r="Q959" s="1" t="s">
        <v>41</v>
      </c>
      <c r="R959" s="1" t="s">
        <v>41</v>
      </c>
      <c r="S959" s="5" t="s">
        <v>42</v>
      </c>
      <c r="T959" s="6" t="s">
        <v>42</v>
      </c>
      <c r="U959" s="1" t="s">
        <v>44</v>
      </c>
      <c r="V959" s="1" t="s">
        <v>44</v>
      </c>
      <c r="Y959" s="1">
        <f t="shared" si="210"/>
        <v>134004.79999999999</v>
      </c>
      <c r="Z959" s="1">
        <f t="shared" si="211"/>
        <v>2093.52</v>
      </c>
      <c r="AA959" s="1">
        <f t="shared" si="212"/>
        <v>5055.68</v>
      </c>
      <c r="AB959" s="1">
        <f t="shared" si="213"/>
        <v>204.96</v>
      </c>
      <c r="AC959" s="1">
        <f t="shared" si="214"/>
        <v>2727.92</v>
      </c>
      <c r="AD959" s="1">
        <f t="shared" si="215"/>
        <v>44408</v>
      </c>
      <c r="AE959" s="1">
        <f t="shared" si="216"/>
        <v>47970.400000000001</v>
      </c>
      <c r="AF959" s="1">
        <f t="shared" si="217"/>
        <v>46799.199999999997</v>
      </c>
      <c r="AG959" s="1">
        <f t="shared" si="218"/>
        <v>4587.2</v>
      </c>
      <c r="AH959" s="1" t="e">
        <f>IF(#REF!="Y",B959,"")</f>
        <v>#REF!</v>
      </c>
      <c r="AI959" s="1" t="e">
        <f>IF(#REF!="","",MONTH(#REF!))</f>
        <v>#REF!</v>
      </c>
      <c r="AJ959" s="1" t="e">
        <f>#REF!+0</f>
        <v>#REF!</v>
      </c>
      <c r="AK959" s="1">
        <f t="shared" si="219"/>
        <v>488</v>
      </c>
      <c r="AL959" s="1">
        <f t="shared" si="220"/>
        <v>488</v>
      </c>
      <c r="AM959" s="1">
        <f t="shared" si="221"/>
        <v>488</v>
      </c>
      <c r="AN959" s="1">
        <f t="shared" si="222"/>
        <v>488</v>
      </c>
      <c r="AO959" s="1">
        <f t="shared" si="223"/>
        <v>488</v>
      </c>
      <c r="AP959" s="1">
        <f t="shared" si="224"/>
        <v>488</v>
      </c>
      <c r="XED959" s="8"/>
      <c r="XEE959" s="8"/>
      <c r="XEF959" s="8"/>
      <c r="XEG959" s="8"/>
      <c r="XEH959" s="8"/>
      <c r="XEI959" s="8"/>
      <c r="XEJ959" s="8"/>
      <c r="XEK959" s="8"/>
      <c r="XEL959" s="8"/>
      <c r="XEM959" s="8"/>
      <c r="XEN959" s="8"/>
      <c r="XEO959" s="8"/>
      <c r="XEP959" s="8"/>
      <c r="XEQ959" s="8"/>
      <c r="XER959" s="8"/>
      <c r="XES959" s="8"/>
      <c r="XET959" s="8"/>
      <c r="XEU959" s="8"/>
      <c r="XEV959" s="8"/>
    </row>
    <row r="960" spans="1:42 16358:16376" s="1" customFormat="1" ht="30" customHeight="1">
      <c r="A960" s="1">
        <v>958</v>
      </c>
      <c r="B960" s="1">
        <v>471</v>
      </c>
      <c r="C960" s="2">
        <v>278.10000000000002</v>
      </c>
      <c r="D960" s="3">
        <v>11</v>
      </c>
      <c r="E960" s="3">
        <v>0.42</v>
      </c>
      <c r="F960" s="4">
        <v>5.59</v>
      </c>
      <c r="G960" s="1" t="s">
        <v>39</v>
      </c>
      <c r="H960" s="3">
        <v>4.49</v>
      </c>
      <c r="I960" s="2">
        <v>0.69</v>
      </c>
      <c r="J960" s="2">
        <v>90.5</v>
      </c>
      <c r="K960" s="2">
        <v>98.4</v>
      </c>
      <c r="L960" s="2">
        <v>95.9</v>
      </c>
      <c r="M960" s="2">
        <v>9.4</v>
      </c>
      <c r="N960" s="1">
        <v>0</v>
      </c>
      <c r="O960" s="1">
        <v>10</v>
      </c>
      <c r="P960" s="1" t="s">
        <v>40</v>
      </c>
      <c r="Q960" s="1" t="s">
        <v>41</v>
      </c>
      <c r="R960" s="1" t="s">
        <v>41</v>
      </c>
      <c r="S960" s="5" t="s">
        <v>42</v>
      </c>
      <c r="T960" s="6" t="s">
        <v>42</v>
      </c>
      <c r="U960" s="1" t="s">
        <v>44</v>
      </c>
      <c r="V960" s="1" t="s">
        <v>44</v>
      </c>
      <c r="Y960" s="1">
        <f t="shared" si="210"/>
        <v>130985.1</v>
      </c>
      <c r="Z960" s="1">
        <f t="shared" si="211"/>
        <v>2114.79</v>
      </c>
      <c r="AA960" s="1">
        <f t="shared" si="212"/>
        <v>5181</v>
      </c>
      <c r="AB960" s="1">
        <f t="shared" si="213"/>
        <v>197.82</v>
      </c>
      <c r="AC960" s="1">
        <f t="shared" si="214"/>
        <v>2632.89</v>
      </c>
      <c r="AD960" s="1">
        <f t="shared" si="215"/>
        <v>42625.5</v>
      </c>
      <c r="AE960" s="1">
        <f t="shared" si="216"/>
        <v>46346.400000000001</v>
      </c>
      <c r="AF960" s="1">
        <f t="shared" si="217"/>
        <v>45168.9</v>
      </c>
      <c r="AG960" s="1">
        <f t="shared" si="218"/>
        <v>4427.3999999999996</v>
      </c>
      <c r="AH960" s="1" t="e">
        <f>IF(#REF!="Y",B960,"")</f>
        <v>#REF!</v>
      </c>
      <c r="AI960" s="1" t="e">
        <f>IF(#REF!="","",MONTH(#REF!))</f>
        <v>#REF!</v>
      </c>
      <c r="AJ960" s="1" t="e">
        <f>#REF!+0</f>
        <v>#REF!</v>
      </c>
      <c r="AK960" s="1">
        <f t="shared" si="219"/>
        <v>471</v>
      </c>
      <c r="AL960" s="1">
        <f t="shared" si="220"/>
        <v>471</v>
      </c>
      <c r="AM960" s="1">
        <f t="shared" si="221"/>
        <v>471</v>
      </c>
      <c r="AN960" s="1">
        <f t="shared" si="222"/>
        <v>471</v>
      </c>
      <c r="AO960" s="1">
        <f t="shared" si="223"/>
        <v>471</v>
      </c>
      <c r="AP960" s="1">
        <f t="shared" si="224"/>
        <v>471</v>
      </c>
      <c r="XED960" s="8"/>
      <c r="XEE960" s="8"/>
      <c r="XEF960" s="8"/>
      <c r="XEG960" s="8"/>
      <c r="XEH960" s="8"/>
      <c r="XEI960" s="8"/>
      <c r="XEJ960" s="8"/>
      <c r="XEK960" s="8"/>
      <c r="XEL960" s="8"/>
      <c r="XEM960" s="8"/>
      <c r="XEN960" s="8"/>
      <c r="XEO960" s="8"/>
      <c r="XEP960" s="8"/>
      <c r="XEQ960" s="8"/>
      <c r="XER960" s="8"/>
      <c r="XES960" s="8"/>
      <c r="XET960" s="8"/>
      <c r="XEU960" s="8"/>
      <c r="XEV960" s="8"/>
    </row>
    <row r="961" spans="1:42 16358:16376" s="1" customFormat="1" ht="30" customHeight="1">
      <c r="A961" s="1">
        <v>959</v>
      </c>
      <c r="B961" s="1">
        <v>448</v>
      </c>
      <c r="C961" s="2">
        <v>275.7</v>
      </c>
      <c r="D961" s="3">
        <v>11.12</v>
      </c>
      <c r="E961" s="3">
        <v>0.42</v>
      </c>
      <c r="F961" s="4">
        <v>5.59</v>
      </c>
      <c r="G961" s="1" t="s">
        <v>39</v>
      </c>
      <c r="H961" s="3">
        <v>4.57</v>
      </c>
      <c r="I961" s="2">
        <v>0.69</v>
      </c>
      <c r="J961" s="2">
        <v>90.3</v>
      </c>
      <c r="K961" s="2">
        <v>98.2</v>
      </c>
      <c r="L961" s="2">
        <v>95.9</v>
      </c>
      <c r="M961" s="2">
        <v>9.4</v>
      </c>
      <c r="N961" s="1">
        <v>0</v>
      </c>
      <c r="O961" s="1">
        <v>10</v>
      </c>
      <c r="P961" s="1" t="s">
        <v>40</v>
      </c>
      <c r="Q961" s="1" t="s">
        <v>41</v>
      </c>
      <c r="R961" s="1" t="s">
        <v>41</v>
      </c>
      <c r="S961" s="5" t="s">
        <v>42</v>
      </c>
      <c r="T961" s="6" t="s">
        <v>42</v>
      </c>
      <c r="U961" s="1" t="s">
        <v>44</v>
      </c>
      <c r="V961" s="1" t="s">
        <v>44</v>
      </c>
      <c r="Y961" s="1">
        <f t="shared" si="210"/>
        <v>123513.60000000001</v>
      </c>
      <c r="Z961" s="1">
        <f t="shared" si="211"/>
        <v>2047.36</v>
      </c>
      <c r="AA961" s="1">
        <f t="shared" si="212"/>
        <v>4981.76</v>
      </c>
      <c r="AB961" s="1">
        <f t="shared" si="213"/>
        <v>188.16</v>
      </c>
      <c r="AC961" s="1">
        <f t="shared" si="214"/>
        <v>2504.3200000000002</v>
      </c>
      <c r="AD961" s="1">
        <f t="shared" si="215"/>
        <v>40454.400000000001</v>
      </c>
      <c r="AE961" s="1">
        <f t="shared" si="216"/>
        <v>43993.599999999999</v>
      </c>
      <c r="AF961" s="1">
        <f t="shared" si="217"/>
        <v>42963.199999999997</v>
      </c>
      <c r="AG961" s="1">
        <f t="shared" si="218"/>
        <v>4211.2</v>
      </c>
      <c r="AH961" s="1" t="e">
        <f>IF(#REF!="Y",B961,"")</f>
        <v>#REF!</v>
      </c>
      <c r="AI961" s="1" t="e">
        <f>IF(#REF!="","",MONTH(#REF!))</f>
        <v>#REF!</v>
      </c>
      <c r="AJ961" s="1" t="e">
        <f>#REF!+0</f>
        <v>#REF!</v>
      </c>
      <c r="AK961" s="1">
        <f t="shared" si="219"/>
        <v>448</v>
      </c>
      <c r="AL961" s="1">
        <f t="shared" si="220"/>
        <v>448</v>
      </c>
      <c r="AM961" s="1">
        <f t="shared" si="221"/>
        <v>448</v>
      </c>
      <c r="AN961" s="1">
        <f t="shared" si="222"/>
        <v>448</v>
      </c>
      <c r="AO961" s="1">
        <f t="shared" si="223"/>
        <v>448</v>
      </c>
      <c r="AP961" s="1">
        <f t="shared" si="224"/>
        <v>448</v>
      </c>
      <c r="XED961" s="8"/>
      <c r="XEE961" s="8"/>
      <c r="XEF961" s="8"/>
      <c r="XEG961" s="8"/>
      <c r="XEH961" s="8"/>
      <c r="XEI961" s="8"/>
      <c r="XEJ961" s="8"/>
      <c r="XEK961" s="8"/>
      <c r="XEL961" s="8"/>
      <c r="XEM961" s="8"/>
      <c r="XEN961" s="8"/>
      <c r="XEO961" s="8"/>
      <c r="XEP961" s="8"/>
      <c r="XEQ961" s="8"/>
      <c r="XER961" s="8"/>
      <c r="XES961" s="8"/>
      <c r="XET961" s="8"/>
      <c r="XEU961" s="8"/>
      <c r="XEV961" s="8"/>
    </row>
    <row r="962" spans="1:42 16358:16376" s="1" customFormat="1" ht="30" customHeight="1">
      <c r="A962" s="1">
        <v>960</v>
      </c>
      <c r="B962" s="1">
        <v>356.4</v>
      </c>
      <c r="C962" s="2">
        <v>283</v>
      </c>
      <c r="D962" s="3">
        <v>10.79</v>
      </c>
      <c r="E962" s="3">
        <v>0.42</v>
      </c>
      <c r="F962" s="4">
        <v>5.59</v>
      </c>
      <c r="G962" s="1" t="s">
        <v>39</v>
      </c>
      <c r="H962" s="3">
        <v>4.8</v>
      </c>
      <c r="I962" s="2">
        <v>0.69</v>
      </c>
      <c r="J962" s="2">
        <v>89.2</v>
      </c>
      <c r="K962" s="2">
        <v>97.9</v>
      </c>
      <c r="L962" s="2">
        <v>95.9</v>
      </c>
      <c r="M962" s="2">
        <v>9.4</v>
      </c>
      <c r="N962" s="1">
        <v>0</v>
      </c>
      <c r="O962" s="1" t="s">
        <v>40</v>
      </c>
      <c r="P962" s="1" t="s">
        <v>40</v>
      </c>
      <c r="Q962" s="1" t="s">
        <v>41</v>
      </c>
      <c r="R962" s="1" t="s">
        <v>41</v>
      </c>
      <c r="S962" s="5" t="s">
        <v>42</v>
      </c>
      <c r="T962" s="6" t="s">
        <v>42</v>
      </c>
      <c r="U962" s="1" t="s">
        <v>44</v>
      </c>
      <c r="V962" s="1" t="s">
        <v>44</v>
      </c>
      <c r="Y962" s="1">
        <f t="shared" si="210"/>
        <v>100861.2</v>
      </c>
      <c r="Z962" s="1">
        <f t="shared" si="211"/>
        <v>1710.72</v>
      </c>
      <c r="AA962" s="1">
        <f t="shared" si="212"/>
        <v>3845.556</v>
      </c>
      <c r="AB962" s="1">
        <f t="shared" si="213"/>
        <v>149.68799999999999</v>
      </c>
      <c r="AC962" s="1">
        <f t="shared" si="214"/>
        <v>1992.2760000000001</v>
      </c>
      <c r="AD962" s="1">
        <f t="shared" si="215"/>
        <v>31790.880000000001</v>
      </c>
      <c r="AE962" s="1">
        <f t="shared" si="216"/>
        <v>34891.56</v>
      </c>
      <c r="AF962" s="1">
        <f t="shared" si="217"/>
        <v>34178.76</v>
      </c>
      <c r="AG962" s="1">
        <f t="shared" si="218"/>
        <v>3350.16</v>
      </c>
      <c r="AH962" s="1" t="e">
        <f>IF(#REF!="Y",B962,"")</f>
        <v>#REF!</v>
      </c>
      <c r="AI962" s="1" t="e">
        <f>IF(#REF!="","",MONTH(#REF!))</f>
        <v>#REF!</v>
      </c>
      <c r="AJ962" s="1" t="e">
        <f>#REF!+0</f>
        <v>#REF!</v>
      </c>
      <c r="AK962" s="1">
        <f t="shared" si="219"/>
        <v>356.4</v>
      </c>
      <c r="AL962" s="1">
        <f t="shared" si="220"/>
        <v>356.4</v>
      </c>
      <c r="AM962" s="1">
        <f t="shared" si="221"/>
        <v>356.4</v>
      </c>
      <c r="AN962" s="1">
        <f t="shared" si="222"/>
        <v>356.4</v>
      </c>
      <c r="AO962" s="1">
        <f t="shared" si="223"/>
        <v>356.4</v>
      </c>
      <c r="AP962" s="1">
        <f t="shared" si="224"/>
        <v>356.4</v>
      </c>
      <c r="XED962" s="8"/>
      <c r="XEE962" s="8"/>
      <c r="XEF962" s="8"/>
      <c r="XEG962" s="8"/>
      <c r="XEH962" s="8"/>
      <c r="XEI962" s="8"/>
      <c r="XEJ962" s="8"/>
      <c r="XEK962" s="8"/>
      <c r="XEL962" s="8"/>
      <c r="XEM962" s="8"/>
      <c r="XEN962" s="8"/>
      <c r="XEO962" s="8"/>
      <c r="XEP962" s="8"/>
      <c r="XEQ962" s="8"/>
      <c r="XER962" s="8"/>
      <c r="XES962" s="8"/>
      <c r="XET962" s="8"/>
      <c r="XEU962" s="8"/>
      <c r="XEV962" s="8"/>
    </row>
    <row r="963" spans="1:42 16358:16376" s="1" customFormat="1" ht="30" customHeight="1">
      <c r="A963" s="1">
        <v>961</v>
      </c>
      <c r="B963" s="1">
        <v>499.4</v>
      </c>
      <c r="C963" s="2">
        <v>270.8</v>
      </c>
      <c r="D963" s="3">
        <v>10.81</v>
      </c>
      <c r="E963" s="3">
        <v>0.42</v>
      </c>
      <c r="F963" s="4">
        <v>5.59</v>
      </c>
      <c r="G963" s="1" t="s">
        <v>39</v>
      </c>
      <c r="H963" s="3">
        <v>5</v>
      </c>
      <c r="I963" s="2">
        <v>0.69</v>
      </c>
      <c r="J963" s="2">
        <v>89.3</v>
      </c>
      <c r="K963" s="2">
        <v>98</v>
      </c>
      <c r="L963" s="2">
        <v>95.9</v>
      </c>
      <c r="M963" s="2">
        <v>9.4</v>
      </c>
      <c r="N963" s="1">
        <v>0</v>
      </c>
      <c r="O963" s="1" t="s">
        <v>40</v>
      </c>
      <c r="P963" s="1" t="s">
        <v>40</v>
      </c>
      <c r="Q963" s="1" t="s">
        <v>41</v>
      </c>
      <c r="R963" s="1" t="s">
        <v>41</v>
      </c>
      <c r="S963" s="5" t="s">
        <v>42</v>
      </c>
      <c r="T963" s="6" t="s">
        <v>42</v>
      </c>
      <c r="U963" s="1" t="s">
        <v>44</v>
      </c>
      <c r="V963" s="1" t="s">
        <v>44</v>
      </c>
      <c r="Y963" s="1">
        <f t="shared" ref="Y963:Y1026" si="225">C963*B963</f>
        <v>135237.51999999999</v>
      </c>
      <c r="Z963" s="1">
        <f t="shared" ref="Z963:Z1026" si="226">B963*H963</f>
        <v>2497</v>
      </c>
      <c r="AA963" s="1">
        <f t="shared" ref="AA963:AA1026" si="227">B963*D963</f>
        <v>5398.5140000000001</v>
      </c>
      <c r="AB963" s="1">
        <f t="shared" ref="AB963:AB1026" si="228">B963*E963</f>
        <v>209.74799999999999</v>
      </c>
      <c r="AC963" s="1">
        <f t="shared" ref="AC963:AC1026" si="229">B963*F963</f>
        <v>2791.6460000000002</v>
      </c>
      <c r="AD963" s="1">
        <f t="shared" ref="AD963:AD1026" si="230">B963*J963</f>
        <v>44596.42</v>
      </c>
      <c r="AE963" s="1">
        <f t="shared" ref="AE963:AE1026" si="231">B963*K963</f>
        <v>48941.2</v>
      </c>
      <c r="AF963" s="1">
        <f t="shared" ref="AF963:AF1026" si="232">B963*L963</f>
        <v>47892.46</v>
      </c>
      <c r="AG963" s="1">
        <f t="shared" ref="AG963:AG1026" si="233">B963*M963</f>
        <v>4694.3599999999997</v>
      </c>
      <c r="AH963" s="1" t="e">
        <f>IF(#REF!="Y",B963,"")</f>
        <v>#REF!</v>
      </c>
      <c r="AI963" s="1" t="e">
        <f>IF(#REF!="","",MONTH(#REF!))</f>
        <v>#REF!</v>
      </c>
      <c r="AJ963" s="1" t="e">
        <f>#REF!+0</f>
        <v>#REF!</v>
      </c>
      <c r="AK963" s="1">
        <f t="shared" ref="AK963:AK1026" si="234">IF($S963="否",$B963,"")</f>
        <v>499.4</v>
      </c>
      <c r="AL963" s="1">
        <f t="shared" ref="AL963:AL1026" si="235">IF($T963="否",$B963,"")</f>
        <v>499.4</v>
      </c>
      <c r="AM963" s="1">
        <f t="shared" ref="AM963:AM1026" si="236">IF($Q963="未检出",$B963,"")</f>
        <v>499.4</v>
      </c>
      <c r="AN963" s="1">
        <f t="shared" ref="AN963:AN1026" si="237">IF($R963="未检出",$B963,"")</f>
        <v>499.4</v>
      </c>
      <c r="AO963" s="1">
        <f t="shared" ref="AO963:AO1026" si="238">IF($U963="未见",$B963,"")</f>
        <v>499.4</v>
      </c>
      <c r="AP963" s="1">
        <f t="shared" ref="AP963:AP1026" si="239">IF($V963="未见",$B963,"")</f>
        <v>499.4</v>
      </c>
      <c r="XED963" s="8"/>
      <c r="XEE963" s="8"/>
      <c r="XEF963" s="8"/>
      <c r="XEG963" s="8"/>
      <c r="XEH963" s="8"/>
      <c r="XEI963" s="8"/>
      <c r="XEJ963" s="8"/>
      <c r="XEK963" s="8"/>
      <c r="XEL963" s="8"/>
      <c r="XEM963" s="8"/>
      <c r="XEN963" s="8"/>
      <c r="XEO963" s="8"/>
      <c r="XEP963" s="8"/>
      <c r="XEQ963" s="8"/>
      <c r="XER963" s="8"/>
      <c r="XES963" s="8"/>
      <c r="XET963" s="8"/>
      <c r="XEU963" s="8"/>
      <c r="XEV963" s="8"/>
    </row>
    <row r="964" spans="1:42 16358:16376" s="1" customFormat="1" ht="30" customHeight="1">
      <c r="A964" s="1">
        <v>962</v>
      </c>
      <c r="B964" s="1">
        <v>434.6</v>
      </c>
      <c r="C964" s="2">
        <v>267.89999999999998</v>
      </c>
      <c r="D964" s="3">
        <v>11.16</v>
      </c>
      <c r="E964" s="3">
        <v>0.42</v>
      </c>
      <c r="F964" s="4">
        <v>5.59</v>
      </c>
      <c r="G964" s="1" t="s">
        <v>39</v>
      </c>
      <c r="H964" s="3">
        <v>5</v>
      </c>
      <c r="I964" s="2">
        <v>0.69</v>
      </c>
      <c r="J964" s="2">
        <v>89</v>
      </c>
      <c r="K964" s="2">
        <v>97.6</v>
      </c>
      <c r="L964" s="2">
        <v>95.9</v>
      </c>
      <c r="M964" s="2">
        <v>9.4</v>
      </c>
      <c r="N964" s="1">
        <v>0</v>
      </c>
      <c r="O964" s="1" t="s">
        <v>40</v>
      </c>
      <c r="P964" s="1" t="s">
        <v>40</v>
      </c>
      <c r="Q964" s="1" t="s">
        <v>41</v>
      </c>
      <c r="R964" s="1" t="s">
        <v>41</v>
      </c>
      <c r="S964" s="5" t="s">
        <v>42</v>
      </c>
      <c r="T964" s="6" t="s">
        <v>42</v>
      </c>
      <c r="U964" s="1" t="s">
        <v>44</v>
      </c>
      <c r="V964" s="1" t="s">
        <v>44</v>
      </c>
      <c r="Y964" s="1">
        <f t="shared" si="225"/>
        <v>116429.34</v>
      </c>
      <c r="Z964" s="1">
        <f t="shared" si="226"/>
        <v>2173</v>
      </c>
      <c r="AA964" s="1">
        <f t="shared" si="227"/>
        <v>4850.1360000000004</v>
      </c>
      <c r="AB964" s="1">
        <f t="shared" si="228"/>
        <v>182.53200000000001</v>
      </c>
      <c r="AC964" s="1">
        <f t="shared" si="229"/>
        <v>2429.4140000000002</v>
      </c>
      <c r="AD964" s="1">
        <f t="shared" si="230"/>
        <v>38679.4</v>
      </c>
      <c r="AE964" s="1">
        <f t="shared" si="231"/>
        <v>42416.959999999999</v>
      </c>
      <c r="AF964" s="1">
        <f t="shared" si="232"/>
        <v>41678.14</v>
      </c>
      <c r="AG964" s="1">
        <f t="shared" si="233"/>
        <v>4085.24</v>
      </c>
      <c r="AH964" s="1" t="e">
        <f>IF(#REF!="Y",B964,"")</f>
        <v>#REF!</v>
      </c>
      <c r="AI964" s="1" t="e">
        <f>IF(#REF!="","",MONTH(#REF!))</f>
        <v>#REF!</v>
      </c>
      <c r="AJ964" s="1" t="e">
        <f>#REF!+0</f>
        <v>#REF!</v>
      </c>
      <c r="AK964" s="1">
        <f t="shared" si="234"/>
        <v>434.6</v>
      </c>
      <c r="AL964" s="1">
        <f t="shared" si="235"/>
        <v>434.6</v>
      </c>
      <c r="AM964" s="1">
        <f t="shared" si="236"/>
        <v>434.6</v>
      </c>
      <c r="AN964" s="1">
        <f t="shared" si="237"/>
        <v>434.6</v>
      </c>
      <c r="AO964" s="1">
        <f t="shared" si="238"/>
        <v>434.6</v>
      </c>
      <c r="AP964" s="1">
        <f t="shared" si="239"/>
        <v>434.6</v>
      </c>
      <c r="XED964" s="8"/>
      <c r="XEE964" s="8"/>
      <c r="XEF964" s="8"/>
      <c r="XEG964" s="8"/>
      <c r="XEH964" s="8"/>
      <c r="XEI964" s="8"/>
      <c r="XEJ964" s="8"/>
      <c r="XEK964" s="8"/>
      <c r="XEL964" s="8"/>
      <c r="XEM964" s="8"/>
      <c r="XEN964" s="8"/>
      <c r="XEO964" s="8"/>
      <c r="XEP964" s="8"/>
      <c r="XEQ964" s="8"/>
      <c r="XER964" s="8"/>
      <c r="XES964" s="8"/>
      <c r="XET964" s="8"/>
      <c r="XEU964" s="8"/>
      <c r="XEV964" s="8"/>
    </row>
    <row r="965" spans="1:42 16358:16376" s="1" customFormat="1" ht="30" customHeight="1">
      <c r="A965" s="1">
        <v>963</v>
      </c>
      <c r="B965" s="1">
        <v>503.8</v>
      </c>
      <c r="C965" s="2">
        <v>265.39999999999998</v>
      </c>
      <c r="D965" s="3">
        <v>10.74</v>
      </c>
      <c r="E965" s="3">
        <v>0.25</v>
      </c>
      <c r="F965" s="4">
        <v>5.7</v>
      </c>
      <c r="G965" s="1" t="s">
        <v>46</v>
      </c>
      <c r="H965" s="3">
        <v>5.1100000000000003</v>
      </c>
      <c r="I965" s="2">
        <v>0.6</v>
      </c>
      <c r="J965" s="2">
        <v>89.5</v>
      </c>
      <c r="K965" s="2">
        <v>98.1</v>
      </c>
      <c r="L965" s="2">
        <v>107.7</v>
      </c>
      <c r="M965" s="2">
        <v>7.6</v>
      </c>
      <c r="N965" s="1">
        <v>0</v>
      </c>
      <c r="O965" s="1" t="s">
        <v>40</v>
      </c>
      <c r="P965" s="1" t="s">
        <v>40</v>
      </c>
      <c r="Q965" s="1" t="s">
        <v>41</v>
      </c>
      <c r="R965" s="1" t="s">
        <v>41</v>
      </c>
      <c r="S965" s="5" t="s">
        <v>42</v>
      </c>
      <c r="T965" s="6" t="s">
        <v>42</v>
      </c>
      <c r="U965" s="1" t="s">
        <v>44</v>
      </c>
      <c r="V965" s="1" t="s">
        <v>44</v>
      </c>
      <c r="W965" s="1" t="s">
        <v>47</v>
      </c>
      <c r="X965" s="1" t="s">
        <v>41</v>
      </c>
      <c r="Y965" s="1">
        <f t="shared" si="225"/>
        <v>133708.51999999999</v>
      </c>
      <c r="Z965" s="1">
        <f t="shared" si="226"/>
        <v>2574.4180000000001</v>
      </c>
      <c r="AA965" s="1">
        <f t="shared" si="227"/>
        <v>5410.8119999999999</v>
      </c>
      <c r="AB965" s="1">
        <f t="shared" si="228"/>
        <v>125.95</v>
      </c>
      <c r="AC965" s="1">
        <f t="shared" si="229"/>
        <v>2871.66</v>
      </c>
      <c r="AD965" s="1">
        <f t="shared" si="230"/>
        <v>45090.1</v>
      </c>
      <c r="AE965" s="1">
        <f t="shared" si="231"/>
        <v>49422.78</v>
      </c>
      <c r="AF965" s="1">
        <f t="shared" si="232"/>
        <v>54259.26</v>
      </c>
      <c r="AG965" s="1">
        <f t="shared" si="233"/>
        <v>3828.88</v>
      </c>
      <c r="AH965" s="1" t="e">
        <f>IF(#REF!="Y",B965,"")</f>
        <v>#REF!</v>
      </c>
      <c r="AI965" s="1" t="e">
        <f>IF(#REF!="","",MONTH(#REF!))</f>
        <v>#REF!</v>
      </c>
      <c r="AJ965" s="1" t="e">
        <f>#REF!+0</f>
        <v>#REF!</v>
      </c>
      <c r="AK965" s="1">
        <f t="shared" si="234"/>
        <v>503.8</v>
      </c>
      <c r="AL965" s="1">
        <f t="shared" si="235"/>
        <v>503.8</v>
      </c>
      <c r="AM965" s="1">
        <f t="shared" si="236"/>
        <v>503.8</v>
      </c>
      <c r="AN965" s="1">
        <f t="shared" si="237"/>
        <v>503.8</v>
      </c>
      <c r="AO965" s="1">
        <f t="shared" si="238"/>
        <v>503.8</v>
      </c>
      <c r="AP965" s="1">
        <f t="shared" si="239"/>
        <v>503.8</v>
      </c>
      <c r="XED965" s="8"/>
      <c r="XEE965" s="8"/>
      <c r="XEF965" s="8"/>
      <c r="XEG965" s="8"/>
      <c r="XEH965" s="8"/>
      <c r="XEI965" s="8"/>
      <c r="XEJ965" s="8"/>
      <c r="XEK965" s="8"/>
      <c r="XEL965" s="8"/>
      <c r="XEM965" s="8"/>
      <c r="XEN965" s="8"/>
      <c r="XEO965" s="8"/>
      <c r="XEP965" s="8"/>
      <c r="XEQ965" s="8"/>
      <c r="XER965" s="8"/>
      <c r="XES965" s="8"/>
      <c r="XET965" s="8"/>
      <c r="XEU965" s="8"/>
      <c r="XEV965" s="8"/>
    </row>
    <row r="966" spans="1:42 16358:16376" s="1" customFormat="1" ht="30" customHeight="1">
      <c r="A966" s="1">
        <v>964</v>
      </c>
      <c r="B966" s="1">
        <v>504.4</v>
      </c>
      <c r="C966" s="2">
        <v>263.5</v>
      </c>
      <c r="D966" s="3">
        <v>10.77</v>
      </c>
      <c r="E966" s="3">
        <v>0.25</v>
      </c>
      <c r="F966" s="4">
        <v>5.7</v>
      </c>
      <c r="G966" s="1" t="s">
        <v>46</v>
      </c>
      <c r="H966" s="3">
        <v>5</v>
      </c>
      <c r="I966" s="2">
        <v>0.6</v>
      </c>
      <c r="J966" s="2">
        <v>89.1</v>
      </c>
      <c r="K966" s="2">
        <v>97.9</v>
      </c>
      <c r="L966" s="2">
        <v>107.7</v>
      </c>
      <c r="M966" s="2">
        <v>7.6</v>
      </c>
      <c r="N966" s="1">
        <v>0</v>
      </c>
      <c r="O966" s="1" t="s">
        <v>40</v>
      </c>
      <c r="P966" s="1" t="s">
        <v>40</v>
      </c>
      <c r="Q966" s="1" t="s">
        <v>41</v>
      </c>
      <c r="R966" s="1" t="s">
        <v>41</v>
      </c>
      <c r="S966" s="5" t="s">
        <v>42</v>
      </c>
      <c r="T966" s="6" t="s">
        <v>42</v>
      </c>
      <c r="U966" s="1" t="s">
        <v>44</v>
      </c>
      <c r="V966" s="1" t="s">
        <v>44</v>
      </c>
      <c r="Y966" s="1">
        <f t="shared" si="225"/>
        <v>132909.4</v>
      </c>
      <c r="Z966" s="1">
        <f t="shared" si="226"/>
        <v>2522</v>
      </c>
      <c r="AA966" s="1">
        <f t="shared" si="227"/>
        <v>5432.3879999999999</v>
      </c>
      <c r="AB966" s="1">
        <f t="shared" si="228"/>
        <v>126.1</v>
      </c>
      <c r="AC966" s="1">
        <f t="shared" si="229"/>
        <v>2875.08</v>
      </c>
      <c r="AD966" s="1">
        <f t="shared" si="230"/>
        <v>44942.04</v>
      </c>
      <c r="AE966" s="1">
        <f t="shared" si="231"/>
        <v>49380.76</v>
      </c>
      <c r="AF966" s="1">
        <f t="shared" si="232"/>
        <v>54323.88</v>
      </c>
      <c r="AG966" s="1">
        <f t="shared" si="233"/>
        <v>3833.44</v>
      </c>
      <c r="AH966" s="1" t="e">
        <f>IF(#REF!="Y",B966,"")</f>
        <v>#REF!</v>
      </c>
      <c r="AI966" s="1" t="e">
        <f>IF(#REF!="","",MONTH(#REF!))</f>
        <v>#REF!</v>
      </c>
      <c r="AJ966" s="1" t="e">
        <f>#REF!+0</f>
        <v>#REF!</v>
      </c>
      <c r="AK966" s="1">
        <f t="shared" si="234"/>
        <v>504.4</v>
      </c>
      <c r="AL966" s="1">
        <f t="shared" si="235"/>
        <v>504.4</v>
      </c>
      <c r="AM966" s="1">
        <f t="shared" si="236"/>
        <v>504.4</v>
      </c>
      <c r="AN966" s="1">
        <f t="shared" si="237"/>
        <v>504.4</v>
      </c>
      <c r="AO966" s="1">
        <f t="shared" si="238"/>
        <v>504.4</v>
      </c>
      <c r="AP966" s="1">
        <f t="shared" si="239"/>
        <v>504.4</v>
      </c>
      <c r="XED966" s="8"/>
      <c r="XEE966" s="8"/>
      <c r="XEF966" s="8"/>
      <c r="XEG966" s="8"/>
      <c r="XEH966" s="8"/>
      <c r="XEI966" s="8"/>
      <c r="XEJ966" s="8"/>
      <c r="XEK966" s="8"/>
      <c r="XEL966" s="8"/>
      <c r="XEM966" s="8"/>
      <c r="XEN966" s="8"/>
      <c r="XEO966" s="8"/>
      <c r="XEP966" s="8"/>
      <c r="XEQ966" s="8"/>
      <c r="XER966" s="8"/>
      <c r="XES966" s="8"/>
      <c r="XET966" s="8"/>
      <c r="XEU966" s="8"/>
      <c r="XEV966" s="8"/>
    </row>
    <row r="967" spans="1:42 16358:16376" s="1" customFormat="1" ht="30" customHeight="1">
      <c r="A967" s="1">
        <v>965</v>
      </c>
      <c r="B967" s="1">
        <v>502.4</v>
      </c>
      <c r="C967" s="2">
        <v>249.2</v>
      </c>
      <c r="D967" s="3">
        <v>10.81</v>
      </c>
      <c r="E967" s="3">
        <v>0.25</v>
      </c>
      <c r="F967" s="4">
        <v>5.7</v>
      </c>
      <c r="G967" s="1" t="s">
        <v>46</v>
      </c>
      <c r="H967" s="3">
        <v>4.9400000000000004</v>
      </c>
      <c r="I967" s="2">
        <v>0.6</v>
      </c>
      <c r="J967" s="2">
        <v>84.7</v>
      </c>
      <c r="K967" s="2">
        <v>96</v>
      </c>
      <c r="L967" s="2">
        <v>107.7</v>
      </c>
      <c r="M967" s="2">
        <v>7.6</v>
      </c>
      <c r="N967" s="1">
        <v>0</v>
      </c>
      <c r="O967" s="1" t="s">
        <v>40</v>
      </c>
      <c r="P967" s="1" t="s">
        <v>40</v>
      </c>
      <c r="Q967" s="1" t="s">
        <v>41</v>
      </c>
      <c r="R967" s="1" t="s">
        <v>41</v>
      </c>
      <c r="S967" s="5" t="s">
        <v>42</v>
      </c>
      <c r="T967" s="6" t="s">
        <v>43</v>
      </c>
      <c r="U967" s="1" t="s">
        <v>44</v>
      </c>
      <c r="V967" s="1" t="s">
        <v>44</v>
      </c>
      <c r="Y967" s="1">
        <f t="shared" si="225"/>
        <v>125198.08</v>
      </c>
      <c r="Z967" s="1">
        <f t="shared" si="226"/>
        <v>2481.8560000000002</v>
      </c>
      <c r="AA967" s="1">
        <f t="shared" si="227"/>
        <v>5430.9440000000004</v>
      </c>
      <c r="AB967" s="1">
        <f t="shared" si="228"/>
        <v>125.6</v>
      </c>
      <c r="AC967" s="1">
        <f t="shared" si="229"/>
        <v>2863.68</v>
      </c>
      <c r="AD967" s="1">
        <f t="shared" si="230"/>
        <v>42553.279999999999</v>
      </c>
      <c r="AE967" s="1">
        <f t="shared" si="231"/>
        <v>48230.400000000001</v>
      </c>
      <c r="AF967" s="1">
        <f t="shared" si="232"/>
        <v>54108.480000000003</v>
      </c>
      <c r="AG967" s="1">
        <f t="shared" si="233"/>
        <v>3818.24</v>
      </c>
      <c r="AH967" s="1" t="e">
        <f>IF(#REF!="Y",B967,"")</f>
        <v>#REF!</v>
      </c>
      <c r="AI967" s="1" t="e">
        <f>IF(#REF!="","",MONTH(#REF!))</f>
        <v>#REF!</v>
      </c>
      <c r="AJ967" s="1" t="e">
        <f>#REF!+0</f>
        <v>#REF!</v>
      </c>
      <c r="AK967" s="1">
        <f t="shared" si="234"/>
        <v>502.4</v>
      </c>
      <c r="AL967" s="1" t="str">
        <f t="shared" si="235"/>
        <v/>
      </c>
      <c r="AM967" s="1">
        <f t="shared" si="236"/>
        <v>502.4</v>
      </c>
      <c r="AN967" s="1">
        <f t="shared" si="237"/>
        <v>502.4</v>
      </c>
      <c r="AO967" s="1">
        <f t="shared" si="238"/>
        <v>502.4</v>
      </c>
      <c r="AP967" s="1">
        <f t="shared" si="239"/>
        <v>502.4</v>
      </c>
      <c r="XED967" s="8"/>
      <c r="XEE967" s="8"/>
      <c r="XEF967" s="8"/>
      <c r="XEG967" s="8"/>
      <c r="XEH967" s="8"/>
      <c r="XEI967" s="8"/>
      <c r="XEJ967" s="8"/>
      <c r="XEK967" s="8"/>
      <c r="XEL967" s="8"/>
      <c r="XEM967" s="8"/>
      <c r="XEN967" s="8"/>
      <c r="XEO967" s="8"/>
      <c r="XEP967" s="8"/>
      <c r="XEQ967" s="8"/>
      <c r="XER967" s="8"/>
      <c r="XES967" s="8"/>
      <c r="XET967" s="8"/>
      <c r="XEU967" s="8"/>
      <c r="XEV967" s="8"/>
    </row>
    <row r="968" spans="1:42 16358:16376" s="1" customFormat="1" ht="30" customHeight="1">
      <c r="A968" s="1">
        <v>966</v>
      </c>
      <c r="B968" s="1">
        <v>336.6</v>
      </c>
      <c r="C968" s="2">
        <v>248.2</v>
      </c>
      <c r="D968" s="3">
        <v>11</v>
      </c>
      <c r="E968" s="3">
        <v>0.25</v>
      </c>
      <c r="F968" s="4">
        <v>5.7</v>
      </c>
      <c r="G968" s="1" t="s">
        <v>46</v>
      </c>
      <c r="H968" s="3">
        <v>4.9400000000000004</v>
      </c>
      <c r="I968" s="2">
        <v>0.6</v>
      </c>
      <c r="J968" s="2">
        <v>84.4</v>
      </c>
      <c r="K968" s="2">
        <v>95.7</v>
      </c>
      <c r="L968" s="2">
        <v>107.7</v>
      </c>
      <c r="M968" s="2">
        <v>7.6</v>
      </c>
      <c r="N968" s="1">
        <v>0</v>
      </c>
      <c r="O968" s="1" t="s">
        <v>40</v>
      </c>
      <c r="P968" s="1" t="s">
        <v>40</v>
      </c>
      <c r="Q968" s="1" t="s">
        <v>41</v>
      </c>
      <c r="R968" s="1" t="s">
        <v>41</v>
      </c>
      <c r="S968" s="5" t="s">
        <v>42</v>
      </c>
      <c r="T968" s="6" t="s">
        <v>43</v>
      </c>
      <c r="U968" s="1" t="s">
        <v>44</v>
      </c>
      <c r="V968" s="1" t="s">
        <v>44</v>
      </c>
      <c r="Y968" s="1">
        <f t="shared" si="225"/>
        <v>83544.12</v>
      </c>
      <c r="Z968" s="1">
        <f t="shared" si="226"/>
        <v>1662.8040000000001</v>
      </c>
      <c r="AA968" s="1">
        <f t="shared" si="227"/>
        <v>3702.6</v>
      </c>
      <c r="AB968" s="1">
        <f t="shared" si="228"/>
        <v>84.15</v>
      </c>
      <c r="AC968" s="1">
        <f t="shared" si="229"/>
        <v>1918.62</v>
      </c>
      <c r="AD968" s="1">
        <f t="shared" si="230"/>
        <v>28409.040000000001</v>
      </c>
      <c r="AE968" s="1">
        <f t="shared" si="231"/>
        <v>32212.62</v>
      </c>
      <c r="AF968" s="1">
        <f t="shared" si="232"/>
        <v>36251.82</v>
      </c>
      <c r="AG968" s="1">
        <f t="shared" si="233"/>
        <v>2558.16</v>
      </c>
      <c r="AH968" s="1" t="e">
        <f>IF(#REF!="Y",B968,"")</f>
        <v>#REF!</v>
      </c>
      <c r="AI968" s="1" t="e">
        <f>IF(#REF!="","",MONTH(#REF!))</f>
        <v>#REF!</v>
      </c>
      <c r="AJ968" s="1" t="e">
        <f>#REF!+0</f>
        <v>#REF!</v>
      </c>
      <c r="AK968" s="1">
        <f t="shared" si="234"/>
        <v>336.6</v>
      </c>
      <c r="AL968" s="1" t="str">
        <f t="shared" si="235"/>
        <v/>
      </c>
      <c r="AM968" s="1">
        <f t="shared" si="236"/>
        <v>336.6</v>
      </c>
      <c r="AN968" s="1">
        <f t="shared" si="237"/>
        <v>336.6</v>
      </c>
      <c r="AO968" s="1">
        <f t="shared" si="238"/>
        <v>336.6</v>
      </c>
      <c r="AP968" s="1">
        <f t="shared" si="239"/>
        <v>336.6</v>
      </c>
      <c r="XED968" s="8"/>
      <c r="XEE968" s="8"/>
      <c r="XEF968" s="8"/>
      <c r="XEG968" s="8"/>
      <c r="XEH968" s="8"/>
      <c r="XEI968" s="8"/>
      <c r="XEJ968" s="8"/>
      <c r="XEK968" s="8"/>
      <c r="XEL968" s="8"/>
      <c r="XEM968" s="8"/>
      <c r="XEN968" s="8"/>
      <c r="XEO968" s="8"/>
      <c r="XEP968" s="8"/>
      <c r="XEQ968" s="8"/>
      <c r="XER968" s="8"/>
      <c r="XES968" s="8"/>
      <c r="XET968" s="8"/>
      <c r="XEU968" s="8"/>
      <c r="XEV968" s="8"/>
    </row>
    <row r="969" spans="1:42 16358:16376" s="1" customFormat="1" ht="30" customHeight="1">
      <c r="A969" s="1">
        <v>967</v>
      </c>
      <c r="B969" s="1">
        <v>440</v>
      </c>
      <c r="C969" s="2">
        <v>246.5</v>
      </c>
      <c r="D969" s="3">
        <v>11.04</v>
      </c>
      <c r="E969" s="3">
        <v>0.25</v>
      </c>
      <c r="F969" s="4">
        <v>5.7</v>
      </c>
      <c r="G969" s="1" t="s">
        <v>46</v>
      </c>
      <c r="H969" s="3">
        <v>5.0199999999999996</v>
      </c>
      <c r="I969" s="2">
        <v>0.6</v>
      </c>
      <c r="J969" s="2">
        <v>84.6</v>
      </c>
      <c r="K969" s="2">
        <v>96</v>
      </c>
      <c r="L969" s="2">
        <v>107.7</v>
      </c>
      <c r="M969" s="2">
        <v>7.6</v>
      </c>
      <c r="N969" s="1">
        <v>0</v>
      </c>
      <c r="O969" s="1" t="s">
        <v>40</v>
      </c>
      <c r="P969" s="1" t="s">
        <v>40</v>
      </c>
      <c r="Q969" s="1" t="s">
        <v>41</v>
      </c>
      <c r="R969" s="1" t="s">
        <v>41</v>
      </c>
      <c r="S969" s="5" t="s">
        <v>42</v>
      </c>
      <c r="T969" s="6" t="s">
        <v>43</v>
      </c>
      <c r="U969" s="1" t="s">
        <v>44</v>
      </c>
      <c r="V969" s="1" t="s">
        <v>44</v>
      </c>
      <c r="Y969" s="1">
        <f t="shared" si="225"/>
        <v>108460</v>
      </c>
      <c r="Z969" s="1">
        <f t="shared" si="226"/>
        <v>2208.8000000000002</v>
      </c>
      <c r="AA969" s="1">
        <f t="shared" si="227"/>
        <v>4857.6000000000004</v>
      </c>
      <c r="AB969" s="1">
        <f t="shared" si="228"/>
        <v>110</v>
      </c>
      <c r="AC969" s="1">
        <f t="shared" si="229"/>
        <v>2508</v>
      </c>
      <c r="AD969" s="1">
        <f t="shared" si="230"/>
        <v>37224</v>
      </c>
      <c r="AE969" s="1">
        <f t="shared" si="231"/>
        <v>42240</v>
      </c>
      <c r="AF969" s="1">
        <f t="shared" si="232"/>
        <v>47388</v>
      </c>
      <c r="AG969" s="1">
        <f t="shared" si="233"/>
        <v>3344</v>
      </c>
      <c r="AH969" s="1" t="e">
        <f>IF(#REF!="Y",B969,"")</f>
        <v>#REF!</v>
      </c>
      <c r="AI969" s="1" t="e">
        <f>IF(#REF!="","",MONTH(#REF!))</f>
        <v>#REF!</v>
      </c>
      <c r="AJ969" s="1" t="e">
        <f>#REF!+0</f>
        <v>#REF!</v>
      </c>
      <c r="AK969" s="1">
        <f t="shared" si="234"/>
        <v>440</v>
      </c>
      <c r="AL969" s="1" t="str">
        <f t="shared" si="235"/>
        <v/>
      </c>
      <c r="AM969" s="1">
        <f t="shared" si="236"/>
        <v>440</v>
      </c>
      <c r="AN969" s="1">
        <f t="shared" si="237"/>
        <v>440</v>
      </c>
      <c r="AO969" s="1">
        <f t="shared" si="238"/>
        <v>440</v>
      </c>
      <c r="AP969" s="1">
        <f t="shared" si="239"/>
        <v>440</v>
      </c>
      <c r="XED969" s="8"/>
      <c r="XEE969" s="8"/>
      <c r="XEF969" s="8"/>
      <c r="XEG969" s="8"/>
      <c r="XEH969" s="8"/>
      <c r="XEI969" s="8"/>
      <c r="XEJ969" s="8"/>
      <c r="XEK969" s="8"/>
      <c r="XEL969" s="8"/>
      <c r="XEM969" s="8"/>
      <c r="XEN969" s="8"/>
      <c r="XEO969" s="8"/>
      <c r="XEP969" s="8"/>
      <c r="XEQ969" s="8"/>
      <c r="XER969" s="8"/>
      <c r="XES969" s="8"/>
      <c r="XET969" s="8"/>
      <c r="XEU969" s="8"/>
      <c r="XEV969" s="8"/>
    </row>
    <row r="970" spans="1:42 16358:16376" s="1" customFormat="1" ht="30" customHeight="1">
      <c r="A970" s="1">
        <v>968</v>
      </c>
      <c r="B970" s="1">
        <v>504.6</v>
      </c>
      <c r="C970" s="2">
        <v>226.3</v>
      </c>
      <c r="D970" s="3">
        <v>11.06</v>
      </c>
      <c r="E970" s="3">
        <v>0.56000000000000005</v>
      </c>
      <c r="F970" s="4">
        <v>5.78</v>
      </c>
      <c r="G970" s="1" t="s">
        <v>46</v>
      </c>
      <c r="H970" s="3">
        <v>5.76</v>
      </c>
      <c r="I970" s="2">
        <v>2.4500000000000002</v>
      </c>
      <c r="J970" s="2">
        <v>82</v>
      </c>
      <c r="K970" s="2">
        <v>95.3</v>
      </c>
      <c r="L970" s="2">
        <v>97.5</v>
      </c>
      <c r="M970" s="2">
        <v>7.1</v>
      </c>
      <c r="N970" s="1">
        <v>0</v>
      </c>
      <c r="O970" s="1">
        <v>10</v>
      </c>
      <c r="P970" s="1" t="s">
        <v>40</v>
      </c>
      <c r="Q970" s="1" t="s">
        <v>41</v>
      </c>
      <c r="R970" s="1" t="s">
        <v>41</v>
      </c>
      <c r="S970" s="5" t="s">
        <v>42</v>
      </c>
      <c r="T970" s="6" t="s">
        <v>43</v>
      </c>
      <c r="U970" s="1" t="s">
        <v>44</v>
      </c>
      <c r="V970" s="1" t="s">
        <v>44</v>
      </c>
      <c r="W970" s="1" t="s">
        <v>47</v>
      </c>
      <c r="X970" s="1" t="s">
        <v>41</v>
      </c>
      <c r="Y970" s="1">
        <f t="shared" si="225"/>
        <v>114190.98</v>
      </c>
      <c r="Z970" s="1">
        <f t="shared" si="226"/>
        <v>2906.4960000000001</v>
      </c>
      <c r="AA970" s="1">
        <f t="shared" si="227"/>
        <v>5580.8760000000002</v>
      </c>
      <c r="AB970" s="1">
        <f t="shared" si="228"/>
        <v>282.57600000000002</v>
      </c>
      <c r="AC970" s="1">
        <f t="shared" si="229"/>
        <v>2916.5880000000002</v>
      </c>
      <c r="AD970" s="1">
        <f t="shared" si="230"/>
        <v>41377.199999999997</v>
      </c>
      <c r="AE970" s="1">
        <f t="shared" si="231"/>
        <v>48088.38</v>
      </c>
      <c r="AF970" s="1">
        <f t="shared" si="232"/>
        <v>49198.5</v>
      </c>
      <c r="AG970" s="1">
        <f t="shared" si="233"/>
        <v>3582.66</v>
      </c>
      <c r="AH970" s="1" t="e">
        <f>IF(#REF!="Y",B970,"")</f>
        <v>#REF!</v>
      </c>
      <c r="AI970" s="1" t="e">
        <f>IF(#REF!="","",MONTH(#REF!))</f>
        <v>#REF!</v>
      </c>
      <c r="AJ970" s="1" t="e">
        <f>#REF!+0</f>
        <v>#REF!</v>
      </c>
      <c r="AK970" s="1">
        <f t="shared" si="234"/>
        <v>504.6</v>
      </c>
      <c r="AL970" s="1" t="str">
        <f t="shared" si="235"/>
        <v/>
      </c>
      <c r="AM970" s="1">
        <f t="shared" si="236"/>
        <v>504.6</v>
      </c>
      <c r="AN970" s="1">
        <f t="shared" si="237"/>
        <v>504.6</v>
      </c>
      <c r="AO970" s="1">
        <f t="shared" si="238"/>
        <v>504.6</v>
      </c>
      <c r="AP970" s="1">
        <f t="shared" si="239"/>
        <v>504.6</v>
      </c>
      <c r="XED970" s="8"/>
      <c r="XEE970" s="8"/>
      <c r="XEF970" s="8"/>
      <c r="XEG970" s="8"/>
      <c r="XEH970" s="8"/>
      <c r="XEI970" s="8"/>
      <c r="XEJ970" s="8"/>
      <c r="XEK970" s="8"/>
      <c r="XEL970" s="8"/>
      <c r="XEM970" s="8"/>
      <c r="XEN970" s="8"/>
      <c r="XEO970" s="8"/>
      <c r="XEP970" s="8"/>
      <c r="XEQ970" s="8"/>
      <c r="XER970" s="8"/>
      <c r="XES970" s="8"/>
      <c r="XET970" s="8"/>
      <c r="XEU970" s="8"/>
      <c r="XEV970" s="8"/>
    </row>
    <row r="971" spans="1:42 16358:16376" s="1" customFormat="1" ht="30" customHeight="1">
      <c r="A971" s="1">
        <v>969</v>
      </c>
      <c r="B971" s="1">
        <v>420</v>
      </c>
      <c r="C971" s="2">
        <v>229.4</v>
      </c>
      <c r="D971" s="3">
        <v>10.81</v>
      </c>
      <c r="E971" s="3">
        <v>0.56000000000000005</v>
      </c>
      <c r="F971" s="4">
        <v>5.78</v>
      </c>
      <c r="G971" s="1" t="s">
        <v>46</v>
      </c>
      <c r="H971" s="3">
        <v>5.71</v>
      </c>
      <c r="I971" s="2">
        <v>2.4500000000000002</v>
      </c>
      <c r="J971" s="2">
        <v>82.1</v>
      </c>
      <c r="K971" s="2">
        <v>95.6</v>
      </c>
      <c r="L971" s="2">
        <v>97.5</v>
      </c>
      <c r="M971" s="2">
        <v>7.1</v>
      </c>
      <c r="N971" s="1">
        <v>0</v>
      </c>
      <c r="O971" s="1">
        <v>10</v>
      </c>
      <c r="P971" s="1" t="s">
        <v>40</v>
      </c>
      <c r="Q971" s="1" t="s">
        <v>41</v>
      </c>
      <c r="R971" s="1" t="s">
        <v>41</v>
      </c>
      <c r="S971" s="5" t="s">
        <v>42</v>
      </c>
      <c r="T971" s="6" t="s">
        <v>43</v>
      </c>
      <c r="U971" s="1" t="s">
        <v>44</v>
      </c>
      <c r="V971" s="1" t="s">
        <v>44</v>
      </c>
      <c r="Y971" s="1">
        <f t="shared" si="225"/>
        <v>96348</v>
      </c>
      <c r="Z971" s="1">
        <f t="shared" si="226"/>
        <v>2398.1999999999998</v>
      </c>
      <c r="AA971" s="1">
        <f t="shared" si="227"/>
        <v>4540.2</v>
      </c>
      <c r="AB971" s="1">
        <f t="shared" si="228"/>
        <v>235.2</v>
      </c>
      <c r="AC971" s="1">
        <f t="shared" si="229"/>
        <v>2427.6</v>
      </c>
      <c r="AD971" s="1">
        <f t="shared" si="230"/>
        <v>34482</v>
      </c>
      <c r="AE971" s="1">
        <f t="shared" si="231"/>
        <v>40152</v>
      </c>
      <c r="AF971" s="1">
        <f t="shared" si="232"/>
        <v>40950</v>
      </c>
      <c r="AG971" s="1">
        <f t="shared" si="233"/>
        <v>2982</v>
      </c>
      <c r="AH971" s="1" t="e">
        <f>IF(#REF!="Y",B971,"")</f>
        <v>#REF!</v>
      </c>
      <c r="AI971" s="1" t="e">
        <f>IF(#REF!="","",MONTH(#REF!))</f>
        <v>#REF!</v>
      </c>
      <c r="AJ971" s="1" t="e">
        <f>#REF!+0</f>
        <v>#REF!</v>
      </c>
      <c r="AK971" s="1">
        <f t="shared" si="234"/>
        <v>420</v>
      </c>
      <c r="AL971" s="1" t="str">
        <f t="shared" si="235"/>
        <v/>
      </c>
      <c r="AM971" s="1">
        <f t="shared" si="236"/>
        <v>420</v>
      </c>
      <c r="AN971" s="1">
        <f t="shared" si="237"/>
        <v>420</v>
      </c>
      <c r="AO971" s="1">
        <f t="shared" si="238"/>
        <v>420</v>
      </c>
      <c r="AP971" s="1">
        <f t="shared" si="239"/>
        <v>420</v>
      </c>
      <c r="XED971" s="8"/>
      <c r="XEE971" s="8"/>
      <c r="XEF971" s="8"/>
      <c r="XEG971" s="8"/>
      <c r="XEH971" s="8"/>
      <c r="XEI971" s="8"/>
      <c r="XEJ971" s="8"/>
      <c r="XEK971" s="8"/>
      <c r="XEL971" s="8"/>
      <c r="XEM971" s="8"/>
      <c r="XEN971" s="8"/>
      <c r="XEO971" s="8"/>
      <c r="XEP971" s="8"/>
      <c r="XEQ971" s="8"/>
      <c r="XER971" s="8"/>
      <c r="XES971" s="8"/>
      <c r="XET971" s="8"/>
      <c r="XEU971" s="8"/>
      <c r="XEV971" s="8"/>
    </row>
    <row r="972" spans="1:42 16358:16376" s="1" customFormat="1" ht="30" customHeight="1">
      <c r="A972" s="1">
        <v>970</v>
      </c>
      <c r="B972" s="1">
        <v>500</v>
      </c>
      <c r="C972" s="2">
        <v>201.1</v>
      </c>
      <c r="D972" s="3">
        <v>9.94</v>
      </c>
      <c r="E972" s="3">
        <v>0.56000000000000005</v>
      </c>
      <c r="F972" s="4">
        <v>5.78</v>
      </c>
      <c r="G972" s="1" t="s">
        <v>46</v>
      </c>
      <c r="H972" s="3">
        <v>4.8600000000000003</v>
      </c>
      <c r="I972" s="2">
        <v>2.4500000000000002</v>
      </c>
      <c r="J972" s="2">
        <v>79.3</v>
      </c>
      <c r="K972" s="2">
        <v>94.3</v>
      </c>
      <c r="L972" s="2">
        <v>97.5</v>
      </c>
      <c r="M972" s="2">
        <v>7.1</v>
      </c>
      <c r="N972" s="1">
        <v>0</v>
      </c>
      <c r="O972" s="1" t="s">
        <v>40</v>
      </c>
      <c r="P972" s="1">
        <v>10</v>
      </c>
      <c r="Q972" s="1" t="s">
        <v>41</v>
      </c>
      <c r="R972" s="1" t="s">
        <v>41</v>
      </c>
      <c r="S972" s="5" t="s">
        <v>42</v>
      </c>
      <c r="T972" s="6" t="s">
        <v>43</v>
      </c>
      <c r="U972" s="1" t="s">
        <v>44</v>
      </c>
      <c r="V972" s="1" t="s">
        <v>44</v>
      </c>
      <c r="Y972" s="1">
        <f t="shared" si="225"/>
        <v>100550</v>
      </c>
      <c r="Z972" s="1">
        <f t="shared" si="226"/>
        <v>2430</v>
      </c>
      <c r="AA972" s="1">
        <f t="shared" si="227"/>
        <v>4970</v>
      </c>
      <c r="AB972" s="1">
        <f t="shared" si="228"/>
        <v>280</v>
      </c>
      <c r="AC972" s="1">
        <f t="shared" si="229"/>
        <v>2890</v>
      </c>
      <c r="AD972" s="1">
        <f t="shared" si="230"/>
        <v>39650</v>
      </c>
      <c r="AE972" s="1">
        <f t="shared" si="231"/>
        <v>47150</v>
      </c>
      <c r="AF972" s="1">
        <f t="shared" si="232"/>
        <v>48750</v>
      </c>
      <c r="AG972" s="1">
        <f t="shared" si="233"/>
        <v>3550</v>
      </c>
      <c r="AH972" s="1" t="e">
        <f>IF(#REF!="Y",B972,"")</f>
        <v>#REF!</v>
      </c>
      <c r="AI972" s="1" t="e">
        <f>IF(#REF!="","",MONTH(#REF!))</f>
        <v>#REF!</v>
      </c>
      <c r="AJ972" s="1" t="e">
        <f>#REF!+0</f>
        <v>#REF!</v>
      </c>
      <c r="AK972" s="1">
        <f t="shared" si="234"/>
        <v>500</v>
      </c>
      <c r="AL972" s="1" t="str">
        <f t="shared" si="235"/>
        <v/>
      </c>
      <c r="AM972" s="1">
        <f t="shared" si="236"/>
        <v>500</v>
      </c>
      <c r="AN972" s="1">
        <f t="shared" si="237"/>
        <v>500</v>
      </c>
      <c r="AO972" s="1">
        <f t="shared" si="238"/>
        <v>500</v>
      </c>
      <c r="AP972" s="1">
        <f t="shared" si="239"/>
        <v>500</v>
      </c>
      <c r="XED972" s="8"/>
      <c r="XEE972" s="8"/>
      <c r="XEF972" s="8"/>
      <c r="XEG972" s="8"/>
      <c r="XEH972" s="8"/>
      <c r="XEI972" s="8"/>
      <c r="XEJ972" s="8"/>
      <c r="XEK972" s="8"/>
      <c r="XEL972" s="8"/>
      <c r="XEM972" s="8"/>
      <c r="XEN972" s="8"/>
      <c r="XEO972" s="8"/>
      <c r="XEP972" s="8"/>
      <c r="XEQ972" s="8"/>
      <c r="XER972" s="8"/>
      <c r="XES972" s="8"/>
      <c r="XET972" s="8"/>
      <c r="XEU972" s="8"/>
      <c r="XEV972" s="8"/>
    </row>
    <row r="973" spans="1:42 16358:16376" s="1" customFormat="1" ht="30" customHeight="1">
      <c r="A973" s="1">
        <v>971</v>
      </c>
      <c r="B973" s="1">
        <v>266</v>
      </c>
      <c r="C973" s="2">
        <v>197</v>
      </c>
      <c r="D973" s="3">
        <v>9.93</v>
      </c>
      <c r="E973" s="3">
        <v>0.56000000000000005</v>
      </c>
      <c r="F973" s="4">
        <v>5.78</v>
      </c>
      <c r="G973" s="1" t="s">
        <v>46</v>
      </c>
      <c r="H973" s="3">
        <v>4.6900000000000004</v>
      </c>
      <c r="I973" s="2">
        <v>2.4500000000000002</v>
      </c>
      <c r="J973" s="2">
        <v>79</v>
      </c>
      <c r="K973" s="2">
        <v>94.1</v>
      </c>
      <c r="L973" s="2">
        <v>97.5</v>
      </c>
      <c r="M973" s="2">
        <v>7.1</v>
      </c>
      <c r="N973" s="1">
        <v>0</v>
      </c>
      <c r="O973" s="1" t="s">
        <v>40</v>
      </c>
      <c r="P973" s="1">
        <v>10</v>
      </c>
      <c r="Q973" s="1" t="s">
        <v>41</v>
      </c>
      <c r="R973" s="1" t="s">
        <v>41</v>
      </c>
      <c r="S973" s="5" t="s">
        <v>42</v>
      </c>
      <c r="T973" s="6" t="s">
        <v>43</v>
      </c>
      <c r="U973" s="1" t="s">
        <v>44</v>
      </c>
      <c r="V973" s="1" t="s">
        <v>44</v>
      </c>
      <c r="Y973" s="1">
        <f t="shared" si="225"/>
        <v>52402</v>
      </c>
      <c r="Z973" s="1">
        <f t="shared" si="226"/>
        <v>1247.54</v>
      </c>
      <c r="AA973" s="1">
        <f t="shared" si="227"/>
        <v>2641.38</v>
      </c>
      <c r="AB973" s="1">
        <f t="shared" si="228"/>
        <v>148.96</v>
      </c>
      <c r="AC973" s="1">
        <f t="shared" si="229"/>
        <v>1537.48</v>
      </c>
      <c r="AD973" s="1">
        <f t="shared" si="230"/>
        <v>21014</v>
      </c>
      <c r="AE973" s="1">
        <f t="shared" si="231"/>
        <v>25030.6</v>
      </c>
      <c r="AF973" s="1">
        <f t="shared" si="232"/>
        <v>25935</v>
      </c>
      <c r="AG973" s="1">
        <f t="shared" si="233"/>
        <v>1888.6</v>
      </c>
      <c r="AH973" s="1" t="e">
        <f>IF(#REF!="Y",B973,"")</f>
        <v>#REF!</v>
      </c>
      <c r="AI973" s="1" t="e">
        <f>IF(#REF!="","",MONTH(#REF!))</f>
        <v>#REF!</v>
      </c>
      <c r="AJ973" s="1" t="e">
        <f>#REF!+0</f>
        <v>#REF!</v>
      </c>
      <c r="AK973" s="1">
        <f t="shared" si="234"/>
        <v>266</v>
      </c>
      <c r="AL973" s="1" t="str">
        <f t="shared" si="235"/>
        <v/>
      </c>
      <c r="AM973" s="1">
        <f t="shared" si="236"/>
        <v>266</v>
      </c>
      <c r="AN973" s="1">
        <f t="shared" si="237"/>
        <v>266</v>
      </c>
      <c r="AO973" s="1">
        <f t="shared" si="238"/>
        <v>266</v>
      </c>
      <c r="AP973" s="1">
        <f t="shared" si="239"/>
        <v>266</v>
      </c>
      <c r="XED973" s="8"/>
      <c r="XEE973" s="8"/>
      <c r="XEF973" s="8"/>
      <c r="XEG973" s="8"/>
      <c r="XEH973" s="8"/>
      <c r="XEI973" s="8"/>
      <c r="XEJ973" s="8"/>
      <c r="XEK973" s="8"/>
      <c r="XEL973" s="8"/>
      <c r="XEM973" s="8"/>
      <c r="XEN973" s="8"/>
      <c r="XEO973" s="8"/>
      <c r="XEP973" s="8"/>
      <c r="XEQ973" s="8"/>
      <c r="XER973" s="8"/>
      <c r="XES973" s="8"/>
      <c r="XET973" s="8"/>
      <c r="XEU973" s="8"/>
      <c r="XEV973" s="8"/>
    </row>
    <row r="974" spans="1:42 16358:16376" s="1" customFormat="1" ht="30" customHeight="1">
      <c r="A974" s="1">
        <v>972</v>
      </c>
      <c r="B974" s="1">
        <v>520.4</v>
      </c>
      <c r="C974" s="2">
        <v>174.7</v>
      </c>
      <c r="D974" s="3">
        <v>9.83</v>
      </c>
      <c r="E974" s="3">
        <v>0.27</v>
      </c>
      <c r="F974" s="4">
        <v>5.58</v>
      </c>
      <c r="G974" s="1" t="s">
        <v>46</v>
      </c>
      <c r="H974" s="3">
        <v>4.08</v>
      </c>
      <c r="I974" s="2">
        <v>1.85</v>
      </c>
      <c r="J974" s="2">
        <v>79.8</v>
      </c>
      <c r="K974" s="2">
        <v>94.5</v>
      </c>
      <c r="L974" s="2">
        <v>105.3</v>
      </c>
      <c r="M974" s="2">
        <v>8.9</v>
      </c>
      <c r="N974" s="1">
        <v>0</v>
      </c>
      <c r="O974" s="1" t="s">
        <v>40</v>
      </c>
      <c r="P974" s="1" t="s">
        <v>40</v>
      </c>
      <c r="Q974" s="1" t="s">
        <v>41</v>
      </c>
      <c r="R974" s="1" t="s">
        <v>41</v>
      </c>
      <c r="S974" s="5" t="s">
        <v>42</v>
      </c>
      <c r="T974" s="6" t="s">
        <v>43</v>
      </c>
      <c r="U974" s="1" t="s">
        <v>44</v>
      </c>
      <c r="V974" s="1" t="s">
        <v>44</v>
      </c>
      <c r="W974" s="1" t="s">
        <v>47</v>
      </c>
      <c r="X974" s="1" t="s">
        <v>41</v>
      </c>
      <c r="Y974" s="1">
        <f t="shared" si="225"/>
        <v>90913.88</v>
      </c>
      <c r="Z974" s="1">
        <f t="shared" si="226"/>
        <v>2123.232</v>
      </c>
      <c r="AA974" s="1">
        <f t="shared" si="227"/>
        <v>5115.5320000000002</v>
      </c>
      <c r="AB974" s="1">
        <f t="shared" si="228"/>
        <v>140.50800000000001</v>
      </c>
      <c r="AC974" s="1">
        <f t="shared" si="229"/>
        <v>2903.8319999999999</v>
      </c>
      <c r="AD974" s="1">
        <f t="shared" si="230"/>
        <v>41527.919999999998</v>
      </c>
      <c r="AE974" s="1">
        <f t="shared" si="231"/>
        <v>49177.8</v>
      </c>
      <c r="AF974" s="1">
        <f t="shared" si="232"/>
        <v>54798.12</v>
      </c>
      <c r="AG974" s="1">
        <f t="shared" si="233"/>
        <v>4631.5600000000004</v>
      </c>
      <c r="AH974" s="1" t="e">
        <f>IF(#REF!="Y",B974,"")</f>
        <v>#REF!</v>
      </c>
      <c r="AI974" s="1" t="e">
        <f>IF(#REF!="","",MONTH(#REF!))</f>
        <v>#REF!</v>
      </c>
      <c r="AJ974" s="1" t="e">
        <f>#REF!+0</f>
        <v>#REF!</v>
      </c>
      <c r="AK974" s="1">
        <f t="shared" si="234"/>
        <v>520.4</v>
      </c>
      <c r="AL974" s="1" t="str">
        <f t="shared" si="235"/>
        <v/>
      </c>
      <c r="AM974" s="1">
        <f t="shared" si="236"/>
        <v>520.4</v>
      </c>
      <c r="AN974" s="1">
        <f t="shared" si="237"/>
        <v>520.4</v>
      </c>
      <c r="AO974" s="1">
        <f t="shared" si="238"/>
        <v>520.4</v>
      </c>
      <c r="AP974" s="1">
        <f t="shared" si="239"/>
        <v>520.4</v>
      </c>
      <c r="XED974" s="8"/>
      <c r="XEE974" s="8"/>
      <c r="XEF974" s="8"/>
      <c r="XEG974" s="8"/>
      <c r="XEH974" s="8"/>
      <c r="XEI974" s="8"/>
      <c r="XEJ974" s="8"/>
      <c r="XEK974" s="8"/>
      <c r="XEL974" s="8"/>
      <c r="XEM974" s="8"/>
      <c r="XEN974" s="8"/>
      <c r="XEO974" s="8"/>
      <c r="XEP974" s="8"/>
      <c r="XEQ974" s="8"/>
      <c r="XER974" s="8"/>
      <c r="XES974" s="8"/>
      <c r="XET974" s="8"/>
      <c r="XEU974" s="8"/>
      <c r="XEV974" s="8"/>
    </row>
    <row r="975" spans="1:42 16358:16376" s="1" customFormat="1" ht="30" customHeight="1">
      <c r="A975" s="1">
        <v>973</v>
      </c>
      <c r="B975" s="1">
        <v>521</v>
      </c>
      <c r="C975" s="2">
        <v>132.6</v>
      </c>
      <c r="D975" s="3">
        <v>10.75</v>
      </c>
      <c r="E975" s="3">
        <v>0.27</v>
      </c>
      <c r="F975" s="4">
        <v>5.58</v>
      </c>
      <c r="G975" s="1" t="s">
        <v>46</v>
      </c>
      <c r="H975" s="3">
        <v>3.24</v>
      </c>
      <c r="I975" s="2">
        <v>1.85</v>
      </c>
      <c r="J975" s="2">
        <v>82.3</v>
      </c>
      <c r="K975" s="2">
        <v>96.1</v>
      </c>
      <c r="L975" s="2">
        <v>105.3</v>
      </c>
      <c r="M975" s="2">
        <v>8.9</v>
      </c>
      <c r="N975" s="1">
        <v>0</v>
      </c>
      <c r="O975" s="1" t="s">
        <v>40</v>
      </c>
      <c r="P975" s="1" t="s">
        <v>40</v>
      </c>
      <c r="Q975" s="1" t="s">
        <v>41</v>
      </c>
      <c r="R975" s="1" t="s">
        <v>41</v>
      </c>
      <c r="S975" s="5" t="s">
        <v>42</v>
      </c>
      <c r="T975" s="6" t="s">
        <v>43</v>
      </c>
      <c r="U975" s="1" t="s">
        <v>44</v>
      </c>
      <c r="V975" s="1" t="s">
        <v>44</v>
      </c>
      <c r="Y975" s="1">
        <f t="shared" si="225"/>
        <v>69084.600000000006</v>
      </c>
      <c r="Z975" s="1">
        <f t="shared" si="226"/>
        <v>1688.04</v>
      </c>
      <c r="AA975" s="1">
        <f t="shared" si="227"/>
        <v>5600.75</v>
      </c>
      <c r="AB975" s="1">
        <f t="shared" si="228"/>
        <v>140.66999999999999</v>
      </c>
      <c r="AC975" s="1">
        <f t="shared" si="229"/>
        <v>2907.18</v>
      </c>
      <c r="AD975" s="1">
        <f t="shared" si="230"/>
        <v>42878.3</v>
      </c>
      <c r="AE975" s="1">
        <f t="shared" si="231"/>
        <v>50068.1</v>
      </c>
      <c r="AF975" s="1">
        <f t="shared" si="232"/>
        <v>54861.3</v>
      </c>
      <c r="AG975" s="1">
        <f t="shared" si="233"/>
        <v>4636.8999999999996</v>
      </c>
      <c r="AH975" s="1" t="e">
        <f>IF(#REF!="Y",B975,"")</f>
        <v>#REF!</v>
      </c>
      <c r="AI975" s="1" t="e">
        <f>IF(#REF!="","",MONTH(#REF!))</f>
        <v>#REF!</v>
      </c>
      <c r="AJ975" s="1" t="e">
        <f>#REF!+0</f>
        <v>#REF!</v>
      </c>
      <c r="AK975" s="1">
        <f t="shared" si="234"/>
        <v>521</v>
      </c>
      <c r="AL975" s="1" t="str">
        <f t="shared" si="235"/>
        <v/>
      </c>
      <c r="AM975" s="1">
        <f t="shared" si="236"/>
        <v>521</v>
      </c>
      <c r="AN975" s="1">
        <f t="shared" si="237"/>
        <v>521</v>
      </c>
      <c r="AO975" s="1">
        <f t="shared" si="238"/>
        <v>521</v>
      </c>
      <c r="AP975" s="1">
        <f t="shared" si="239"/>
        <v>521</v>
      </c>
      <c r="XED975" s="8"/>
      <c r="XEE975" s="8"/>
      <c r="XEF975" s="8"/>
      <c r="XEG975" s="8"/>
      <c r="XEH975" s="8"/>
      <c r="XEI975" s="8"/>
      <c r="XEJ975" s="8"/>
      <c r="XEK975" s="8"/>
      <c r="XEL975" s="8"/>
      <c r="XEM975" s="8"/>
      <c r="XEN975" s="8"/>
      <c r="XEO975" s="8"/>
      <c r="XEP975" s="8"/>
      <c r="XEQ975" s="8"/>
      <c r="XER975" s="8"/>
      <c r="XES975" s="8"/>
      <c r="XET975" s="8"/>
      <c r="XEU975" s="8"/>
      <c r="XEV975" s="8"/>
    </row>
    <row r="976" spans="1:42 16358:16376" s="1" customFormat="1" ht="30" customHeight="1">
      <c r="A976" s="1">
        <v>974</v>
      </c>
      <c r="B976" s="1">
        <v>473.4</v>
      </c>
      <c r="C976" s="2">
        <v>130.19999999999999</v>
      </c>
      <c r="D976" s="3">
        <v>11.04</v>
      </c>
      <c r="E976" s="3">
        <v>0.27</v>
      </c>
      <c r="F976" s="4">
        <v>5.58</v>
      </c>
      <c r="G976" s="1" t="s">
        <v>46</v>
      </c>
      <c r="H976" s="3">
        <v>3.12</v>
      </c>
      <c r="I976" s="2">
        <v>1.85</v>
      </c>
      <c r="J976" s="2">
        <v>82.4</v>
      </c>
      <c r="K976" s="2">
        <v>96.2</v>
      </c>
      <c r="L976" s="2">
        <v>105.3</v>
      </c>
      <c r="M976" s="2">
        <v>8.9</v>
      </c>
      <c r="N976" s="1">
        <v>0</v>
      </c>
      <c r="O976" s="1" t="s">
        <v>40</v>
      </c>
      <c r="P976" s="1" t="s">
        <v>40</v>
      </c>
      <c r="Q976" s="1" t="s">
        <v>41</v>
      </c>
      <c r="R976" s="1" t="s">
        <v>41</v>
      </c>
      <c r="S976" s="5" t="s">
        <v>42</v>
      </c>
      <c r="T976" s="6" t="s">
        <v>42</v>
      </c>
      <c r="U976" s="1" t="s">
        <v>44</v>
      </c>
      <c r="V976" s="1" t="s">
        <v>44</v>
      </c>
      <c r="Y976" s="1">
        <f t="shared" si="225"/>
        <v>61636.68</v>
      </c>
      <c r="Z976" s="1">
        <f t="shared" si="226"/>
        <v>1477.008</v>
      </c>
      <c r="AA976" s="1">
        <f t="shared" si="227"/>
        <v>5226.3360000000002</v>
      </c>
      <c r="AB976" s="1">
        <f t="shared" si="228"/>
        <v>127.818</v>
      </c>
      <c r="AC976" s="1">
        <f t="shared" si="229"/>
        <v>2641.5720000000001</v>
      </c>
      <c r="AD976" s="1">
        <f t="shared" si="230"/>
        <v>39008.160000000003</v>
      </c>
      <c r="AE976" s="1">
        <f t="shared" si="231"/>
        <v>45541.08</v>
      </c>
      <c r="AF976" s="1">
        <f t="shared" si="232"/>
        <v>49849.02</v>
      </c>
      <c r="AG976" s="1">
        <f t="shared" si="233"/>
        <v>4213.26</v>
      </c>
      <c r="AH976" s="1" t="e">
        <f>IF(#REF!="Y",B976,"")</f>
        <v>#REF!</v>
      </c>
      <c r="AI976" s="1" t="e">
        <f>IF(#REF!="","",MONTH(#REF!))</f>
        <v>#REF!</v>
      </c>
      <c r="AJ976" s="1" t="e">
        <f>#REF!+0</f>
        <v>#REF!</v>
      </c>
      <c r="AK976" s="1">
        <f t="shared" si="234"/>
        <v>473.4</v>
      </c>
      <c r="AL976" s="1">
        <f t="shared" si="235"/>
        <v>473.4</v>
      </c>
      <c r="AM976" s="1">
        <f t="shared" si="236"/>
        <v>473.4</v>
      </c>
      <c r="AN976" s="1">
        <f t="shared" si="237"/>
        <v>473.4</v>
      </c>
      <c r="AO976" s="1">
        <f t="shared" si="238"/>
        <v>473.4</v>
      </c>
      <c r="AP976" s="1">
        <f t="shared" si="239"/>
        <v>473.4</v>
      </c>
      <c r="XED976" s="8"/>
      <c r="XEE976" s="8"/>
      <c r="XEF976" s="8"/>
      <c r="XEG976" s="8"/>
      <c r="XEH976" s="8"/>
      <c r="XEI976" s="8"/>
      <c r="XEJ976" s="8"/>
      <c r="XEK976" s="8"/>
      <c r="XEL976" s="8"/>
      <c r="XEM976" s="8"/>
      <c r="XEN976" s="8"/>
      <c r="XEO976" s="8"/>
      <c r="XEP976" s="8"/>
      <c r="XEQ976" s="8"/>
      <c r="XER976" s="8"/>
      <c r="XES976" s="8"/>
      <c r="XET976" s="8"/>
      <c r="XEU976" s="8"/>
      <c r="XEV976" s="8"/>
    </row>
    <row r="977" spans="1:42 16358:16376" s="1" customFormat="1" ht="30" customHeight="1">
      <c r="A977" s="1">
        <v>975</v>
      </c>
      <c r="B977" s="1">
        <v>352.4</v>
      </c>
      <c r="C977" s="2">
        <v>119.9</v>
      </c>
      <c r="D977" s="3">
        <v>11.77</v>
      </c>
      <c r="E977" s="3">
        <v>0.27</v>
      </c>
      <c r="F977" s="4">
        <v>5.58</v>
      </c>
      <c r="G977" s="1" t="s">
        <v>46</v>
      </c>
      <c r="H977" s="3">
        <v>2.87</v>
      </c>
      <c r="I977" s="2">
        <v>1.85</v>
      </c>
      <c r="J977" s="2">
        <v>83.2</v>
      </c>
      <c r="K977" s="2">
        <v>96.5</v>
      </c>
      <c r="L977" s="2">
        <v>105.3</v>
      </c>
      <c r="M977" s="2">
        <v>8.9</v>
      </c>
      <c r="N977" s="1">
        <v>0</v>
      </c>
      <c r="O977" s="1">
        <v>10</v>
      </c>
      <c r="P977" s="1" t="s">
        <v>40</v>
      </c>
      <c r="Q977" s="1" t="s">
        <v>41</v>
      </c>
      <c r="R977" s="1" t="s">
        <v>41</v>
      </c>
      <c r="S977" s="5" t="s">
        <v>42</v>
      </c>
      <c r="T977" s="6" t="s">
        <v>42</v>
      </c>
      <c r="U977" s="1" t="s">
        <v>44</v>
      </c>
      <c r="V977" s="1" t="s">
        <v>44</v>
      </c>
      <c r="Y977" s="1">
        <f t="shared" si="225"/>
        <v>42252.76</v>
      </c>
      <c r="Z977" s="1">
        <f t="shared" si="226"/>
        <v>1011.388</v>
      </c>
      <c r="AA977" s="1">
        <f t="shared" si="227"/>
        <v>4147.7479999999996</v>
      </c>
      <c r="AB977" s="1">
        <f t="shared" si="228"/>
        <v>95.147999999999996</v>
      </c>
      <c r="AC977" s="1">
        <f t="shared" si="229"/>
        <v>1966.3920000000001</v>
      </c>
      <c r="AD977" s="1">
        <f t="shared" si="230"/>
        <v>29319.68</v>
      </c>
      <c r="AE977" s="1">
        <f t="shared" si="231"/>
        <v>34006.6</v>
      </c>
      <c r="AF977" s="1">
        <f t="shared" si="232"/>
        <v>37107.72</v>
      </c>
      <c r="AG977" s="1">
        <f t="shared" si="233"/>
        <v>3136.36</v>
      </c>
      <c r="AH977" s="1" t="e">
        <f>IF(#REF!="Y",B977,"")</f>
        <v>#REF!</v>
      </c>
      <c r="AI977" s="1" t="e">
        <f>IF(#REF!="","",MONTH(#REF!))</f>
        <v>#REF!</v>
      </c>
      <c r="AJ977" s="1" t="e">
        <f>#REF!+0</f>
        <v>#REF!</v>
      </c>
      <c r="AK977" s="1">
        <f t="shared" si="234"/>
        <v>352.4</v>
      </c>
      <c r="AL977" s="1">
        <f t="shared" si="235"/>
        <v>352.4</v>
      </c>
      <c r="AM977" s="1">
        <f t="shared" si="236"/>
        <v>352.4</v>
      </c>
      <c r="AN977" s="1">
        <f t="shared" si="237"/>
        <v>352.4</v>
      </c>
      <c r="AO977" s="1">
        <f t="shared" si="238"/>
        <v>352.4</v>
      </c>
      <c r="AP977" s="1">
        <f t="shared" si="239"/>
        <v>352.4</v>
      </c>
      <c r="XED977" s="8"/>
      <c r="XEE977" s="8"/>
      <c r="XEF977" s="8"/>
      <c r="XEG977" s="8"/>
      <c r="XEH977" s="8"/>
      <c r="XEI977" s="8"/>
      <c r="XEJ977" s="8"/>
      <c r="XEK977" s="8"/>
      <c r="XEL977" s="8"/>
      <c r="XEM977" s="8"/>
      <c r="XEN977" s="8"/>
      <c r="XEO977" s="8"/>
      <c r="XEP977" s="8"/>
      <c r="XEQ977" s="8"/>
      <c r="XER977" s="8"/>
      <c r="XES977" s="8"/>
      <c r="XET977" s="8"/>
      <c r="XEU977" s="8"/>
      <c r="XEV977" s="8"/>
    </row>
    <row r="978" spans="1:42 16358:16376" s="1" customFormat="1" ht="30" customHeight="1">
      <c r="A978" s="1">
        <v>976</v>
      </c>
      <c r="B978" s="1">
        <v>509.4</v>
      </c>
      <c r="C978" s="2">
        <v>106.2</v>
      </c>
      <c r="D978" s="3">
        <v>11.95</v>
      </c>
      <c r="E978" s="3">
        <v>0.27</v>
      </c>
      <c r="F978" s="4">
        <v>5.58</v>
      </c>
      <c r="G978" s="1" t="s">
        <v>46</v>
      </c>
      <c r="H978" s="3">
        <v>2.67</v>
      </c>
      <c r="I978" s="2">
        <v>1.85</v>
      </c>
      <c r="J978" s="2">
        <v>78.8</v>
      </c>
      <c r="K978" s="2">
        <v>95.2</v>
      </c>
      <c r="L978" s="2">
        <v>105.3</v>
      </c>
      <c r="M978" s="2">
        <v>8.9</v>
      </c>
      <c r="N978" s="1">
        <v>0</v>
      </c>
      <c r="O978" s="1" t="s">
        <v>40</v>
      </c>
      <c r="P978" s="1" t="s">
        <v>40</v>
      </c>
      <c r="Q978" s="1" t="s">
        <v>41</v>
      </c>
      <c r="R978" s="1" t="s">
        <v>41</v>
      </c>
      <c r="S978" s="5" t="s">
        <v>42</v>
      </c>
      <c r="T978" s="6" t="s">
        <v>43</v>
      </c>
      <c r="U978" s="1" t="s">
        <v>44</v>
      </c>
      <c r="V978" s="1" t="s">
        <v>44</v>
      </c>
      <c r="Y978" s="1">
        <f t="shared" si="225"/>
        <v>54098.28</v>
      </c>
      <c r="Z978" s="1">
        <f t="shared" si="226"/>
        <v>1360.098</v>
      </c>
      <c r="AA978" s="1">
        <f t="shared" si="227"/>
        <v>6087.33</v>
      </c>
      <c r="AB978" s="1">
        <f t="shared" si="228"/>
        <v>137.53800000000001</v>
      </c>
      <c r="AC978" s="1">
        <f t="shared" si="229"/>
        <v>2842.4520000000002</v>
      </c>
      <c r="AD978" s="1">
        <f t="shared" si="230"/>
        <v>40140.720000000001</v>
      </c>
      <c r="AE978" s="1">
        <f t="shared" si="231"/>
        <v>48494.879999999997</v>
      </c>
      <c r="AF978" s="1">
        <f t="shared" si="232"/>
        <v>53639.82</v>
      </c>
      <c r="AG978" s="1">
        <f t="shared" si="233"/>
        <v>4533.66</v>
      </c>
      <c r="AH978" s="1" t="e">
        <f>IF(#REF!="Y",B978,"")</f>
        <v>#REF!</v>
      </c>
      <c r="AI978" s="1" t="e">
        <f>IF(#REF!="","",MONTH(#REF!))</f>
        <v>#REF!</v>
      </c>
      <c r="AJ978" s="1" t="e">
        <f>#REF!+0</f>
        <v>#REF!</v>
      </c>
      <c r="AK978" s="1">
        <f t="shared" si="234"/>
        <v>509.4</v>
      </c>
      <c r="AL978" s="1" t="str">
        <f t="shared" si="235"/>
        <v/>
      </c>
      <c r="AM978" s="1">
        <f t="shared" si="236"/>
        <v>509.4</v>
      </c>
      <c r="AN978" s="1">
        <f t="shared" si="237"/>
        <v>509.4</v>
      </c>
      <c r="AO978" s="1">
        <f t="shared" si="238"/>
        <v>509.4</v>
      </c>
      <c r="AP978" s="1">
        <f t="shared" si="239"/>
        <v>509.4</v>
      </c>
      <c r="XED978" s="8"/>
      <c r="XEE978" s="8"/>
      <c r="XEF978" s="8"/>
      <c r="XEG978" s="8"/>
      <c r="XEH978" s="8"/>
      <c r="XEI978" s="8"/>
      <c r="XEJ978" s="8"/>
      <c r="XEK978" s="8"/>
      <c r="XEL978" s="8"/>
      <c r="XEM978" s="8"/>
      <c r="XEN978" s="8"/>
      <c r="XEO978" s="8"/>
      <c r="XEP978" s="8"/>
      <c r="XEQ978" s="8"/>
      <c r="XER978" s="8"/>
      <c r="XES978" s="8"/>
      <c r="XET978" s="8"/>
      <c r="XEU978" s="8"/>
      <c r="XEV978" s="8"/>
    </row>
    <row r="979" spans="1:42 16358:16376" s="1" customFormat="1" ht="30" customHeight="1">
      <c r="A979" s="1">
        <v>977</v>
      </c>
      <c r="B979" s="1">
        <v>512</v>
      </c>
      <c r="C979" s="2">
        <v>91.4</v>
      </c>
      <c r="D979" s="3">
        <v>11.43</v>
      </c>
      <c r="E979" s="3">
        <v>0.27</v>
      </c>
      <c r="F979" s="4">
        <v>5.58</v>
      </c>
      <c r="G979" s="1" t="s">
        <v>46</v>
      </c>
      <c r="H979" s="3">
        <v>2.38</v>
      </c>
      <c r="I979" s="2">
        <v>1.85</v>
      </c>
      <c r="J979" s="2">
        <v>71.8</v>
      </c>
      <c r="K979" s="2">
        <v>92.5</v>
      </c>
      <c r="L979" s="2">
        <v>105.3</v>
      </c>
      <c r="M979" s="2">
        <v>8.9</v>
      </c>
      <c r="N979" s="1">
        <v>0</v>
      </c>
      <c r="O979" s="1" t="s">
        <v>40</v>
      </c>
      <c r="P979" s="1" t="s">
        <v>40</v>
      </c>
      <c r="Q979" s="1" t="s">
        <v>41</v>
      </c>
      <c r="R979" s="1" t="s">
        <v>41</v>
      </c>
      <c r="S979" s="5" t="s">
        <v>42</v>
      </c>
      <c r="T979" s="6" t="s">
        <v>43</v>
      </c>
      <c r="U979" s="1" t="s">
        <v>44</v>
      </c>
      <c r="V979" s="1" t="s">
        <v>44</v>
      </c>
      <c r="Y979" s="1">
        <f t="shared" si="225"/>
        <v>46796.800000000003</v>
      </c>
      <c r="Z979" s="1">
        <f t="shared" si="226"/>
        <v>1218.56</v>
      </c>
      <c r="AA979" s="1">
        <f t="shared" si="227"/>
        <v>5852.16</v>
      </c>
      <c r="AB979" s="1">
        <f t="shared" si="228"/>
        <v>138.24</v>
      </c>
      <c r="AC979" s="1">
        <f t="shared" si="229"/>
        <v>2856.96</v>
      </c>
      <c r="AD979" s="1">
        <f t="shared" si="230"/>
        <v>36761.599999999999</v>
      </c>
      <c r="AE979" s="1">
        <f t="shared" si="231"/>
        <v>47360</v>
      </c>
      <c r="AF979" s="1">
        <f t="shared" si="232"/>
        <v>53913.599999999999</v>
      </c>
      <c r="AG979" s="1">
        <f t="shared" si="233"/>
        <v>4556.8</v>
      </c>
      <c r="AH979" s="1" t="e">
        <f>IF(#REF!="Y",B979,"")</f>
        <v>#REF!</v>
      </c>
      <c r="AI979" s="1" t="e">
        <f>IF(#REF!="","",MONTH(#REF!))</f>
        <v>#REF!</v>
      </c>
      <c r="AJ979" s="1" t="e">
        <f>#REF!+0</f>
        <v>#REF!</v>
      </c>
      <c r="AK979" s="1">
        <f t="shared" si="234"/>
        <v>512</v>
      </c>
      <c r="AL979" s="1" t="str">
        <f t="shared" si="235"/>
        <v/>
      </c>
      <c r="AM979" s="1">
        <f t="shared" si="236"/>
        <v>512</v>
      </c>
      <c r="AN979" s="1">
        <f t="shared" si="237"/>
        <v>512</v>
      </c>
      <c r="AO979" s="1">
        <f t="shared" si="238"/>
        <v>512</v>
      </c>
      <c r="AP979" s="1">
        <f t="shared" si="239"/>
        <v>512</v>
      </c>
      <c r="XED979" s="8"/>
      <c r="XEE979" s="8"/>
      <c r="XEF979" s="8"/>
      <c r="XEG979" s="8"/>
      <c r="XEH979" s="8"/>
      <c r="XEI979" s="8"/>
      <c r="XEJ979" s="8"/>
      <c r="XEK979" s="8"/>
      <c r="XEL979" s="8"/>
      <c r="XEM979" s="8"/>
      <c r="XEN979" s="8"/>
      <c r="XEO979" s="8"/>
      <c r="XEP979" s="8"/>
      <c r="XEQ979" s="8"/>
      <c r="XER979" s="8"/>
      <c r="XES979" s="8"/>
      <c r="XET979" s="8"/>
      <c r="XEU979" s="8"/>
      <c r="XEV979" s="8"/>
    </row>
    <row r="980" spans="1:42 16358:16376" s="1" customFormat="1" ht="30" customHeight="1">
      <c r="A980" s="1">
        <v>978</v>
      </c>
      <c r="B980" s="1">
        <v>538</v>
      </c>
      <c r="C980" s="2">
        <v>91</v>
      </c>
      <c r="D980" s="3">
        <v>11.62</v>
      </c>
      <c r="E980" s="3">
        <v>0.27</v>
      </c>
      <c r="F980" s="4">
        <v>5.58</v>
      </c>
      <c r="G980" s="1" t="s">
        <v>46</v>
      </c>
      <c r="H980" s="3">
        <v>2.31</v>
      </c>
      <c r="I980" s="2">
        <v>1.85</v>
      </c>
      <c r="J980" s="2">
        <v>70.400000000000006</v>
      </c>
      <c r="K980" s="2">
        <v>91.8</v>
      </c>
      <c r="L980" s="2">
        <v>105.3</v>
      </c>
      <c r="M980" s="2">
        <v>8.9</v>
      </c>
      <c r="N980" s="1">
        <v>0</v>
      </c>
      <c r="O980" s="1" t="s">
        <v>40</v>
      </c>
      <c r="P980" s="1" t="s">
        <v>40</v>
      </c>
      <c r="Q980" s="1" t="s">
        <v>41</v>
      </c>
      <c r="R980" s="1" t="s">
        <v>41</v>
      </c>
      <c r="S980" s="5" t="s">
        <v>42</v>
      </c>
      <c r="T980" s="6" t="s">
        <v>43</v>
      </c>
      <c r="U980" s="1" t="s">
        <v>44</v>
      </c>
      <c r="V980" s="1" t="s">
        <v>44</v>
      </c>
      <c r="Y980" s="1">
        <f t="shared" si="225"/>
        <v>48958</v>
      </c>
      <c r="Z980" s="1">
        <f t="shared" si="226"/>
        <v>1242.78</v>
      </c>
      <c r="AA980" s="1">
        <f t="shared" si="227"/>
        <v>6251.56</v>
      </c>
      <c r="AB980" s="1">
        <f t="shared" si="228"/>
        <v>145.26</v>
      </c>
      <c r="AC980" s="1">
        <f t="shared" si="229"/>
        <v>3002.04</v>
      </c>
      <c r="AD980" s="1">
        <f t="shared" si="230"/>
        <v>37875.199999999997</v>
      </c>
      <c r="AE980" s="1">
        <f t="shared" si="231"/>
        <v>49388.4</v>
      </c>
      <c r="AF980" s="1">
        <f t="shared" si="232"/>
        <v>56651.4</v>
      </c>
      <c r="AG980" s="1">
        <f t="shared" si="233"/>
        <v>4788.2</v>
      </c>
      <c r="AH980" s="1" t="e">
        <f>IF(#REF!="Y",B980,"")</f>
        <v>#REF!</v>
      </c>
      <c r="AI980" s="1" t="e">
        <f>IF(#REF!="","",MONTH(#REF!))</f>
        <v>#REF!</v>
      </c>
      <c r="AJ980" s="1" t="e">
        <f>#REF!+0</f>
        <v>#REF!</v>
      </c>
      <c r="AK980" s="1">
        <f t="shared" si="234"/>
        <v>538</v>
      </c>
      <c r="AL980" s="1" t="str">
        <f t="shared" si="235"/>
        <v/>
      </c>
      <c r="AM980" s="1">
        <f t="shared" si="236"/>
        <v>538</v>
      </c>
      <c r="AN980" s="1">
        <f t="shared" si="237"/>
        <v>538</v>
      </c>
      <c r="AO980" s="1">
        <f t="shared" si="238"/>
        <v>538</v>
      </c>
      <c r="AP980" s="1">
        <f t="shared" si="239"/>
        <v>538</v>
      </c>
      <c r="XED980" s="8"/>
      <c r="XEE980" s="8"/>
      <c r="XEF980" s="8"/>
      <c r="XEG980" s="8"/>
      <c r="XEH980" s="8"/>
      <c r="XEI980" s="8"/>
      <c r="XEJ980" s="8"/>
      <c r="XEK980" s="8"/>
      <c r="XEL980" s="8"/>
      <c r="XEM980" s="8"/>
      <c r="XEN980" s="8"/>
      <c r="XEO980" s="8"/>
      <c r="XEP980" s="8"/>
      <c r="XEQ980" s="8"/>
      <c r="XER980" s="8"/>
      <c r="XES980" s="8"/>
      <c r="XET980" s="8"/>
      <c r="XEU980" s="8"/>
      <c r="XEV980" s="8"/>
    </row>
    <row r="981" spans="1:42 16358:16376" s="1" customFormat="1" ht="30" customHeight="1">
      <c r="A981" s="1">
        <v>979</v>
      </c>
      <c r="B981" s="1">
        <v>275</v>
      </c>
      <c r="C981" s="2">
        <v>289.60000000000002</v>
      </c>
      <c r="D981" s="3">
        <v>10.62</v>
      </c>
      <c r="E981" s="3">
        <v>0.22</v>
      </c>
      <c r="F981" s="4">
        <v>5.9</v>
      </c>
      <c r="G981" s="1" t="s">
        <v>46</v>
      </c>
      <c r="H981" s="3">
        <v>4.91</v>
      </c>
      <c r="I981" s="2">
        <v>1.02</v>
      </c>
      <c r="J981" s="2">
        <v>91.5</v>
      </c>
      <c r="K981" s="2">
        <v>98</v>
      </c>
      <c r="L981" s="2">
        <v>135.69999999999999</v>
      </c>
      <c r="M981" s="2">
        <v>9.1999999999999993</v>
      </c>
      <c r="N981" s="1">
        <v>0</v>
      </c>
      <c r="O981" s="1" t="s">
        <v>40</v>
      </c>
      <c r="P981" s="1" t="s">
        <v>40</v>
      </c>
      <c r="Q981" s="1" t="s">
        <v>41</v>
      </c>
      <c r="R981" s="1" t="s">
        <v>41</v>
      </c>
      <c r="S981" s="5" t="s">
        <v>42</v>
      </c>
      <c r="T981" s="6" t="s">
        <v>42</v>
      </c>
      <c r="U981" s="1" t="s">
        <v>44</v>
      </c>
      <c r="V981" s="1" t="s">
        <v>44</v>
      </c>
      <c r="W981" s="1" t="s">
        <v>47</v>
      </c>
      <c r="X981" s="1" t="s">
        <v>41</v>
      </c>
      <c r="Y981" s="1">
        <f t="shared" si="225"/>
        <v>79640</v>
      </c>
      <c r="Z981" s="1">
        <f t="shared" si="226"/>
        <v>1350.25</v>
      </c>
      <c r="AA981" s="1">
        <f t="shared" si="227"/>
        <v>2920.5</v>
      </c>
      <c r="AB981" s="1">
        <f t="shared" si="228"/>
        <v>60.5</v>
      </c>
      <c r="AC981" s="1">
        <f t="shared" si="229"/>
        <v>1622.5</v>
      </c>
      <c r="AD981" s="1">
        <f t="shared" si="230"/>
        <v>25162.5</v>
      </c>
      <c r="AE981" s="1">
        <f t="shared" si="231"/>
        <v>26950</v>
      </c>
      <c r="AF981" s="1">
        <f t="shared" si="232"/>
        <v>37317.5</v>
      </c>
      <c r="AG981" s="1">
        <f t="shared" si="233"/>
        <v>2530</v>
      </c>
      <c r="AH981" s="1" t="e">
        <f>IF(#REF!="Y",B981,"")</f>
        <v>#REF!</v>
      </c>
      <c r="AI981" s="1" t="e">
        <f>IF(#REF!="","",MONTH(#REF!))</f>
        <v>#REF!</v>
      </c>
      <c r="AJ981" s="1" t="e">
        <f>#REF!+0</f>
        <v>#REF!</v>
      </c>
      <c r="AK981" s="1">
        <f t="shared" si="234"/>
        <v>275</v>
      </c>
      <c r="AL981" s="1">
        <f t="shared" si="235"/>
        <v>275</v>
      </c>
      <c r="AM981" s="1">
        <f t="shared" si="236"/>
        <v>275</v>
      </c>
      <c r="AN981" s="1">
        <f t="shared" si="237"/>
        <v>275</v>
      </c>
      <c r="AO981" s="1">
        <f t="shared" si="238"/>
        <v>275</v>
      </c>
      <c r="AP981" s="1">
        <f t="shared" si="239"/>
        <v>275</v>
      </c>
      <c r="XED981" s="8"/>
      <c r="XEE981" s="8"/>
      <c r="XEF981" s="8"/>
      <c r="XEG981" s="8"/>
      <c r="XEH981" s="8"/>
      <c r="XEI981" s="8"/>
      <c r="XEJ981" s="8"/>
      <c r="XEK981" s="8"/>
      <c r="XEL981" s="8"/>
      <c r="XEM981" s="8"/>
      <c r="XEN981" s="8"/>
      <c r="XEO981" s="8"/>
      <c r="XEP981" s="8"/>
      <c r="XEQ981" s="8"/>
      <c r="XER981" s="8"/>
      <c r="XES981" s="8"/>
      <c r="XET981" s="8"/>
      <c r="XEU981" s="8"/>
      <c r="XEV981" s="8"/>
    </row>
    <row r="982" spans="1:42 16358:16376" s="1" customFormat="1" ht="30" customHeight="1">
      <c r="A982" s="1">
        <v>980</v>
      </c>
      <c r="B982" s="1">
        <v>521.6</v>
      </c>
      <c r="C982" s="2">
        <v>282.8</v>
      </c>
      <c r="D982" s="3">
        <v>10.61</v>
      </c>
      <c r="E982" s="3">
        <v>0.22</v>
      </c>
      <c r="F982" s="4">
        <v>5.9</v>
      </c>
      <c r="G982" s="1" t="s">
        <v>46</v>
      </c>
      <c r="H982" s="3">
        <v>4.91</v>
      </c>
      <c r="I982" s="2">
        <v>1.02</v>
      </c>
      <c r="J982" s="2">
        <v>91.8</v>
      </c>
      <c r="K982" s="2">
        <v>98.1</v>
      </c>
      <c r="L982" s="2">
        <v>135.69999999999999</v>
      </c>
      <c r="M982" s="2">
        <v>9.1999999999999993</v>
      </c>
      <c r="N982" s="1">
        <v>0</v>
      </c>
      <c r="O982" s="1">
        <v>10</v>
      </c>
      <c r="P982" s="1" t="s">
        <v>40</v>
      </c>
      <c r="Q982" s="1" t="s">
        <v>41</v>
      </c>
      <c r="R982" s="1" t="s">
        <v>41</v>
      </c>
      <c r="S982" s="5" t="s">
        <v>42</v>
      </c>
      <c r="T982" s="6" t="s">
        <v>42</v>
      </c>
      <c r="U982" s="1" t="s">
        <v>44</v>
      </c>
      <c r="V982" s="1" t="s">
        <v>44</v>
      </c>
      <c r="Y982" s="1">
        <f t="shared" si="225"/>
        <v>147508.48000000001</v>
      </c>
      <c r="Z982" s="1">
        <f t="shared" si="226"/>
        <v>2561.056</v>
      </c>
      <c r="AA982" s="1">
        <f t="shared" si="227"/>
        <v>5534.1760000000004</v>
      </c>
      <c r="AB982" s="1">
        <f t="shared" si="228"/>
        <v>114.752</v>
      </c>
      <c r="AC982" s="1">
        <f t="shared" si="229"/>
        <v>3077.44</v>
      </c>
      <c r="AD982" s="1">
        <f t="shared" si="230"/>
        <v>47882.879999999997</v>
      </c>
      <c r="AE982" s="1">
        <f t="shared" si="231"/>
        <v>51168.959999999999</v>
      </c>
      <c r="AF982" s="1">
        <f t="shared" si="232"/>
        <v>70781.119999999995</v>
      </c>
      <c r="AG982" s="1">
        <f t="shared" si="233"/>
        <v>4798.72</v>
      </c>
      <c r="AH982" s="1" t="e">
        <f>IF(#REF!="Y",B982,"")</f>
        <v>#REF!</v>
      </c>
      <c r="AI982" s="1" t="e">
        <f>IF(#REF!="","",MONTH(#REF!))</f>
        <v>#REF!</v>
      </c>
      <c r="AJ982" s="1" t="e">
        <f>#REF!+0</f>
        <v>#REF!</v>
      </c>
      <c r="AK982" s="1">
        <f t="shared" si="234"/>
        <v>521.6</v>
      </c>
      <c r="AL982" s="1">
        <f t="shared" si="235"/>
        <v>521.6</v>
      </c>
      <c r="AM982" s="1">
        <f t="shared" si="236"/>
        <v>521.6</v>
      </c>
      <c r="AN982" s="1">
        <f t="shared" si="237"/>
        <v>521.6</v>
      </c>
      <c r="AO982" s="1">
        <f t="shared" si="238"/>
        <v>521.6</v>
      </c>
      <c r="AP982" s="1">
        <f t="shared" si="239"/>
        <v>521.6</v>
      </c>
      <c r="XED982" s="8"/>
      <c r="XEE982" s="8"/>
      <c r="XEF982" s="8"/>
      <c r="XEG982" s="8"/>
      <c r="XEH982" s="8"/>
      <c r="XEI982" s="8"/>
      <c r="XEJ982" s="8"/>
      <c r="XEK982" s="8"/>
      <c r="XEL982" s="8"/>
      <c r="XEM982" s="8"/>
      <c r="XEN982" s="8"/>
      <c r="XEO982" s="8"/>
      <c r="XEP982" s="8"/>
      <c r="XEQ982" s="8"/>
      <c r="XER982" s="8"/>
      <c r="XES982" s="8"/>
      <c r="XET982" s="8"/>
      <c r="XEU982" s="8"/>
      <c r="XEV982" s="8"/>
    </row>
    <row r="983" spans="1:42 16358:16376" s="1" customFormat="1" ht="30" customHeight="1">
      <c r="A983" s="1">
        <v>981</v>
      </c>
      <c r="B983" s="1">
        <v>480.4</v>
      </c>
      <c r="C983" s="2">
        <v>280.8</v>
      </c>
      <c r="D983" s="3">
        <v>10.71</v>
      </c>
      <c r="E983" s="3">
        <v>0.22</v>
      </c>
      <c r="F983" s="4">
        <v>5.9</v>
      </c>
      <c r="G983" s="1" t="s">
        <v>46</v>
      </c>
      <c r="H983" s="3">
        <v>4.9400000000000004</v>
      </c>
      <c r="I983" s="2">
        <v>1.02</v>
      </c>
      <c r="J983" s="2">
        <v>91.5</v>
      </c>
      <c r="K983" s="2">
        <v>98.6</v>
      </c>
      <c r="L983" s="2">
        <v>135.69999999999999</v>
      </c>
      <c r="M983" s="2">
        <v>9.1999999999999993</v>
      </c>
      <c r="N983" s="1">
        <v>0</v>
      </c>
      <c r="O983" s="1">
        <v>10</v>
      </c>
      <c r="P983" s="1" t="s">
        <v>40</v>
      </c>
      <c r="Q983" s="1" t="s">
        <v>41</v>
      </c>
      <c r="R983" s="1" t="s">
        <v>41</v>
      </c>
      <c r="S983" s="5" t="s">
        <v>42</v>
      </c>
      <c r="T983" s="6" t="s">
        <v>42</v>
      </c>
      <c r="U983" s="1" t="s">
        <v>44</v>
      </c>
      <c r="V983" s="1" t="s">
        <v>44</v>
      </c>
      <c r="Y983" s="1">
        <f t="shared" si="225"/>
        <v>134896.32000000001</v>
      </c>
      <c r="Z983" s="1">
        <f t="shared" si="226"/>
        <v>2373.1759999999999</v>
      </c>
      <c r="AA983" s="1">
        <f t="shared" si="227"/>
        <v>5145.0839999999998</v>
      </c>
      <c r="AB983" s="1">
        <f t="shared" si="228"/>
        <v>105.688</v>
      </c>
      <c r="AC983" s="1">
        <f t="shared" si="229"/>
        <v>2834.36</v>
      </c>
      <c r="AD983" s="1">
        <f t="shared" si="230"/>
        <v>43956.6</v>
      </c>
      <c r="AE983" s="1">
        <f t="shared" si="231"/>
        <v>47367.44</v>
      </c>
      <c r="AF983" s="1">
        <f t="shared" si="232"/>
        <v>65190.28</v>
      </c>
      <c r="AG983" s="1">
        <f t="shared" si="233"/>
        <v>4419.68</v>
      </c>
      <c r="AH983" s="1" t="e">
        <f>IF(#REF!="Y",B983,"")</f>
        <v>#REF!</v>
      </c>
      <c r="AI983" s="1" t="e">
        <f>IF(#REF!="","",MONTH(#REF!))</f>
        <v>#REF!</v>
      </c>
      <c r="AJ983" s="1" t="e">
        <f>#REF!+0</f>
        <v>#REF!</v>
      </c>
      <c r="AK983" s="1">
        <f t="shared" si="234"/>
        <v>480.4</v>
      </c>
      <c r="AL983" s="1">
        <f t="shared" si="235"/>
        <v>480.4</v>
      </c>
      <c r="AM983" s="1">
        <f t="shared" si="236"/>
        <v>480.4</v>
      </c>
      <c r="AN983" s="1">
        <f t="shared" si="237"/>
        <v>480.4</v>
      </c>
      <c r="AO983" s="1">
        <f t="shared" si="238"/>
        <v>480.4</v>
      </c>
      <c r="AP983" s="1">
        <f t="shared" si="239"/>
        <v>480.4</v>
      </c>
      <c r="XED983" s="8"/>
      <c r="XEE983" s="8"/>
      <c r="XEF983" s="8"/>
      <c r="XEG983" s="8"/>
      <c r="XEH983" s="8"/>
      <c r="XEI983" s="8"/>
      <c r="XEJ983" s="8"/>
      <c r="XEK983" s="8"/>
      <c r="XEL983" s="8"/>
      <c r="XEM983" s="8"/>
      <c r="XEN983" s="8"/>
      <c r="XEO983" s="8"/>
      <c r="XEP983" s="8"/>
      <c r="XEQ983" s="8"/>
      <c r="XER983" s="8"/>
      <c r="XES983" s="8"/>
      <c r="XET983" s="8"/>
      <c r="XEU983" s="8"/>
      <c r="XEV983" s="8"/>
    </row>
    <row r="984" spans="1:42 16358:16376" s="1" customFormat="1" ht="30" customHeight="1">
      <c r="A984" s="1">
        <v>982</v>
      </c>
      <c r="B984" s="1">
        <v>493.4</v>
      </c>
      <c r="C984" s="2">
        <v>281.7</v>
      </c>
      <c r="D984" s="3">
        <v>10.75</v>
      </c>
      <c r="E984" s="3">
        <v>0.22</v>
      </c>
      <c r="F984" s="4">
        <v>5.9</v>
      </c>
      <c r="G984" s="1" t="s">
        <v>46</v>
      </c>
      <c r="H984" s="3">
        <v>5</v>
      </c>
      <c r="I984" s="2">
        <v>1.02</v>
      </c>
      <c r="J984" s="2">
        <v>92.1</v>
      </c>
      <c r="K984" s="2">
        <v>98.6</v>
      </c>
      <c r="L984" s="2">
        <v>135.69999999999999</v>
      </c>
      <c r="M984" s="2">
        <v>9.1999999999999993</v>
      </c>
      <c r="N984" s="1">
        <v>0</v>
      </c>
      <c r="O984" s="1" t="s">
        <v>40</v>
      </c>
      <c r="P984" s="1" t="s">
        <v>40</v>
      </c>
      <c r="Q984" s="1" t="s">
        <v>41</v>
      </c>
      <c r="R984" s="1" t="s">
        <v>41</v>
      </c>
      <c r="S984" s="5" t="s">
        <v>42</v>
      </c>
      <c r="T984" s="6" t="s">
        <v>42</v>
      </c>
      <c r="U984" s="1" t="s">
        <v>44</v>
      </c>
      <c r="V984" s="1" t="s">
        <v>44</v>
      </c>
      <c r="Y984" s="1">
        <f t="shared" si="225"/>
        <v>138990.78</v>
      </c>
      <c r="Z984" s="1">
        <f t="shared" si="226"/>
        <v>2467</v>
      </c>
      <c r="AA984" s="1">
        <f t="shared" si="227"/>
        <v>5304.05</v>
      </c>
      <c r="AB984" s="1">
        <f t="shared" si="228"/>
        <v>108.548</v>
      </c>
      <c r="AC984" s="1">
        <f t="shared" si="229"/>
        <v>2911.06</v>
      </c>
      <c r="AD984" s="1">
        <f t="shared" si="230"/>
        <v>45442.14</v>
      </c>
      <c r="AE984" s="1">
        <f t="shared" si="231"/>
        <v>48649.24</v>
      </c>
      <c r="AF984" s="1">
        <f t="shared" si="232"/>
        <v>66954.38</v>
      </c>
      <c r="AG984" s="1">
        <f t="shared" si="233"/>
        <v>4539.28</v>
      </c>
      <c r="AH984" s="1" t="e">
        <f>IF(#REF!="Y",B984,"")</f>
        <v>#REF!</v>
      </c>
      <c r="AI984" s="1" t="e">
        <f>IF(#REF!="","",MONTH(#REF!))</f>
        <v>#REF!</v>
      </c>
      <c r="AJ984" s="1" t="e">
        <f>#REF!+0</f>
        <v>#REF!</v>
      </c>
      <c r="AK984" s="1">
        <f t="shared" si="234"/>
        <v>493.4</v>
      </c>
      <c r="AL984" s="1">
        <f t="shared" si="235"/>
        <v>493.4</v>
      </c>
      <c r="AM984" s="1">
        <f t="shared" si="236"/>
        <v>493.4</v>
      </c>
      <c r="AN984" s="1">
        <f t="shared" si="237"/>
        <v>493.4</v>
      </c>
      <c r="AO984" s="1">
        <f t="shared" si="238"/>
        <v>493.4</v>
      </c>
      <c r="AP984" s="1">
        <f t="shared" si="239"/>
        <v>493.4</v>
      </c>
      <c r="XED984" s="8"/>
      <c r="XEE984" s="8"/>
      <c r="XEF984" s="8"/>
      <c r="XEG984" s="8"/>
      <c r="XEH984" s="8"/>
      <c r="XEI984" s="8"/>
      <c r="XEJ984" s="8"/>
      <c r="XEK984" s="8"/>
      <c r="XEL984" s="8"/>
      <c r="XEM984" s="8"/>
      <c r="XEN984" s="8"/>
      <c r="XEO984" s="8"/>
      <c r="XEP984" s="8"/>
      <c r="XEQ984" s="8"/>
      <c r="XER984" s="8"/>
      <c r="XES984" s="8"/>
      <c r="XET984" s="8"/>
      <c r="XEU984" s="8"/>
      <c r="XEV984" s="8"/>
    </row>
    <row r="985" spans="1:42 16358:16376" s="1" customFormat="1" ht="30" customHeight="1">
      <c r="A985" s="1">
        <v>983</v>
      </c>
      <c r="B985" s="1">
        <v>493.2</v>
      </c>
      <c r="C985" s="2">
        <v>286.2</v>
      </c>
      <c r="D985" s="3">
        <v>11.12</v>
      </c>
      <c r="E985" s="3">
        <v>0.22</v>
      </c>
      <c r="F985" s="4">
        <v>5.9</v>
      </c>
      <c r="G985" s="1" t="s">
        <v>46</v>
      </c>
      <c r="H985" s="3">
        <v>5.1100000000000003</v>
      </c>
      <c r="I985" s="2">
        <v>1.02</v>
      </c>
      <c r="J985" s="2">
        <v>92.3</v>
      </c>
      <c r="K985" s="2">
        <v>98.8</v>
      </c>
      <c r="L985" s="2">
        <v>135.69999999999999</v>
      </c>
      <c r="M985" s="2">
        <v>9.1999999999999993</v>
      </c>
      <c r="N985" s="1">
        <v>0</v>
      </c>
      <c r="O985" s="1">
        <v>10</v>
      </c>
      <c r="P985" s="1" t="s">
        <v>40</v>
      </c>
      <c r="Q985" s="1" t="s">
        <v>41</v>
      </c>
      <c r="R985" s="1" t="s">
        <v>41</v>
      </c>
      <c r="S985" s="5" t="s">
        <v>42</v>
      </c>
      <c r="T985" s="6" t="s">
        <v>42</v>
      </c>
      <c r="U985" s="1" t="s">
        <v>44</v>
      </c>
      <c r="V985" s="1" t="s">
        <v>44</v>
      </c>
      <c r="Y985" s="1">
        <f t="shared" si="225"/>
        <v>141153.84</v>
      </c>
      <c r="Z985" s="1">
        <f t="shared" si="226"/>
        <v>2520.252</v>
      </c>
      <c r="AA985" s="1">
        <f t="shared" si="227"/>
        <v>5484.384</v>
      </c>
      <c r="AB985" s="1">
        <f t="shared" si="228"/>
        <v>108.504</v>
      </c>
      <c r="AC985" s="1">
        <f t="shared" si="229"/>
        <v>2909.88</v>
      </c>
      <c r="AD985" s="1">
        <f t="shared" si="230"/>
        <v>45522.36</v>
      </c>
      <c r="AE985" s="1">
        <f t="shared" si="231"/>
        <v>48728.160000000003</v>
      </c>
      <c r="AF985" s="1">
        <f t="shared" si="232"/>
        <v>66927.240000000005</v>
      </c>
      <c r="AG985" s="1">
        <f t="shared" si="233"/>
        <v>4537.4399999999996</v>
      </c>
      <c r="AH985" s="1" t="e">
        <f>IF(#REF!="Y",B985,"")</f>
        <v>#REF!</v>
      </c>
      <c r="AI985" s="1" t="e">
        <f>IF(#REF!="","",MONTH(#REF!))</f>
        <v>#REF!</v>
      </c>
      <c r="AJ985" s="1" t="e">
        <f>#REF!+0</f>
        <v>#REF!</v>
      </c>
      <c r="AK985" s="1">
        <f t="shared" si="234"/>
        <v>493.2</v>
      </c>
      <c r="AL985" s="1">
        <f t="shared" si="235"/>
        <v>493.2</v>
      </c>
      <c r="AM985" s="1">
        <f t="shared" si="236"/>
        <v>493.2</v>
      </c>
      <c r="AN985" s="1">
        <f t="shared" si="237"/>
        <v>493.2</v>
      </c>
      <c r="AO985" s="1">
        <f t="shared" si="238"/>
        <v>493.2</v>
      </c>
      <c r="AP985" s="1">
        <f t="shared" si="239"/>
        <v>493.2</v>
      </c>
      <c r="XED985" s="8"/>
      <c r="XEE985" s="8"/>
      <c r="XEF985" s="8"/>
      <c r="XEG985" s="8"/>
      <c r="XEH985" s="8"/>
      <c r="XEI985" s="8"/>
      <c r="XEJ985" s="8"/>
      <c r="XEK985" s="8"/>
      <c r="XEL985" s="8"/>
      <c r="XEM985" s="8"/>
      <c r="XEN985" s="8"/>
      <c r="XEO985" s="8"/>
      <c r="XEP985" s="8"/>
      <c r="XEQ985" s="8"/>
      <c r="XER985" s="8"/>
      <c r="XES985" s="8"/>
      <c r="XET985" s="8"/>
      <c r="XEU985" s="8"/>
      <c r="XEV985" s="8"/>
    </row>
    <row r="986" spans="1:42 16358:16376" s="1" customFormat="1" ht="30" customHeight="1">
      <c r="A986" s="1">
        <v>984</v>
      </c>
      <c r="B986" s="1">
        <v>500.8</v>
      </c>
      <c r="C986" s="2">
        <v>288.8</v>
      </c>
      <c r="D986" s="3">
        <v>11.01</v>
      </c>
      <c r="E986" s="3">
        <v>0.22</v>
      </c>
      <c r="F986" s="4">
        <v>5.9</v>
      </c>
      <c r="G986" s="1" t="s">
        <v>46</v>
      </c>
      <c r="H986" s="3">
        <v>5.1100000000000003</v>
      </c>
      <c r="I986" s="2">
        <v>1.02</v>
      </c>
      <c r="J986" s="2">
        <v>92.4</v>
      </c>
      <c r="K986" s="2">
        <v>98.8</v>
      </c>
      <c r="L986" s="2">
        <v>135.69999999999999</v>
      </c>
      <c r="M986" s="2">
        <v>9.1999999999999993</v>
      </c>
      <c r="N986" s="1">
        <v>0</v>
      </c>
      <c r="O986" s="1">
        <v>10</v>
      </c>
      <c r="P986" s="1" t="s">
        <v>40</v>
      </c>
      <c r="Q986" s="1" t="s">
        <v>41</v>
      </c>
      <c r="R986" s="1" t="s">
        <v>41</v>
      </c>
      <c r="S986" s="5" t="s">
        <v>42</v>
      </c>
      <c r="T986" s="6" t="s">
        <v>42</v>
      </c>
      <c r="U986" s="1" t="s">
        <v>44</v>
      </c>
      <c r="V986" s="1" t="s">
        <v>44</v>
      </c>
      <c r="Y986" s="1">
        <f t="shared" si="225"/>
        <v>144631.04000000001</v>
      </c>
      <c r="Z986" s="1">
        <f t="shared" si="226"/>
        <v>2559.0880000000002</v>
      </c>
      <c r="AA986" s="1">
        <f t="shared" si="227"/>
        <v>5513.808</v>
      </c>
      <c r="AB986" s="1">
        <f t="shared" si="228"/>
        <v>110.176</v>
      </c>
      <c r="AC986" s="1">
        <f t="shared" si="229"/>
        <v>2954.72</v>
      </c>
      <c r="AD986" s="1">
        <f t="shared" si="230"/>
        <v>46273.919999999998</v>
      </c>
      <c r="AE986" s="1">
        <f t="shared" si="231"/>
        <v>49479.040000000001</v>
      </c>
      <c r="AF986" s="1">
        <f t="shared" si="232"/>
        <v>67958.559999999998</v>
      </c>
      <c r="AG986" s="1">
        <f t="shared" si="233"/>
        <v>4607.3599999999997</v>
      </c>
      <c r="AH986" s="1" t="e">
        <f>IF(#REF!="Y",B986,"")</f>
        <v>#REF!</v>
      </c>
      <c r="AI986" s="1" t="e">
        <f>IF(#REF!="","",MONTH(#REF!))</f>
        <v>#REF!</v>
      </c>
      <c r="AJ986" s="1" t="e">
        <f>#REF!+0</f>
        <v>#REF!</v>
      </c>
      <c r="AK986" s="1">
        <f t="shared" si="234"/>
        <v>500.8</v>
      </c>
      <c r="AL986" s="1">
        <f t="shared" si="235"/>
        <v>500.8</v>
      </c>
      <c r="AM986" s="1">
        <f t="shared" si="236"/>
        <v>500.8</v>
      </c>
      <c r="AN986" s="1">
        <f t="shared" si="237"/>
        <v>500.8</v>
      </c>
      <c r="AO986" s="1">
        <f t="shared" si="238"/>
        <v>500.8</v>
      </c>
      <c r="AP986" s="1">
        <f t="shared" si="239"/>
        <v>500.8</v>
      </c>
      <c r="XED986" s="8"/>
      <c r="XEE986" s="8"/>
      <c r="XEF986" s="8"/>
      <c r="XEG986" s="8"/>
      <c r="XEH986" s="8"/>
      <c r="XEI986" s="8"/>
      <c r="XEJ986" s="8"/>
      <c r="XEK986" s="8"/>
      <c r="XEL986" s="8"/>
      <c r="XEM986" s="8"/>
      <c r="XEN986" s="8"/>
      <c r="XEO986" s="8"/>
      <c r="XEP986" s="8"/>
      <c r="XEQ986" s="8"/>
      <c r="XER986" s="8"/>
      <c r="XES986" s="8"/>
      <c r="XET986" s="8"/>
      <c r="XEU986" s="8"/>
      <c r="XEV986" s="8"/>
    </row>
    <row r="987" spans="1:42 16358:16376" s="1" customFormat="1" ht="30" customHeight="1">
      <c r="A987" s="1">
        <v>985</v>
      </c>
      <c r="B987" s="1">
        <v>499.6</v>
      </c>
      <c r="C987" s="2">
        <v>284.2</v>
      </c>
      <c r="D987" s="3">
        <v>10.88</v>
      </c>
      <c r="E987" s="3">
        <v>0.22</v>
      </c>
      <c r="F987" s="4">
        <v>5.9</v>
      </c>
      <c r="G987" s="1" t="s">
        <v>46</v>
      </c>
      <c r="H987" s="3">
        <v>5.13</v>
      </c>
      <c r="I987" s="2">
        <v>1.02</v>
      </c>
      <c r="J987" s="2">
        <v>92.4</v>
      </c>
      <c r="K987" s="2">
        <v>98.9</v>
      </c>
      <c r="L987" s="2">
        <v>135.69999999999999</v>
      </c>
      <c r="M987" s="2">
        <v>9.1999999999999993</v>
      </c>
      <c r="N987" s="1">
        <v>0</v>
      </c>
      <c r="O987" s="1" t="s">
        <v>40</v>
      </c>
      <c r="P987" s="1" t="s">
        <v>40</v>
      </c>
      <c r="Q987" s="1" t="s">
        <v>41</v>
      </c>
      <c r="R987" s="1" t="s">
        <v>41</v>
      </c>
      <c r="S987" s="5" t="s">
        <v>42</v>
      </c>
      <c r="T987" s="6" t="s">
        <v>42</v>
      </c>
      <c r="U987" s="1" t="s">
        <v>44</v>
      </c>
      <c r="V987" s="1" t="s">
        <v>44</v>
      </c>
      <c r="Y987" s="1">
        <f t="shared" si="225"/>
        <v>141986.32</v>
      </c>
      <c r="Z987" s="1">
        <f t="shared" si="226"/>
        <v>2562.9479999999999</v>
      </c>
      <c r="AA987" s="1">
        <f t="shared" si="227"/>
        <v>5435.6480000000001</v>
      </c>
      <c r="AB987" s="1">
        <f t="shared" si="228"/>
        <v>109.91200000000001</v>
      </c>
      <c r="AC987" s="1">
        <f t="shared" si="229"/>
        <v>2947.64</v>
      </c>
      <c r="AD987" s="1">
        <f t="shared" si="230"/>
        <v>46163.040000000001</v>
      </c>
      <c r="AE987" s="1">
        <f t="shared" si="231"/>
        <v>49410.44</v>
      </c>
      <c r="AF987" s="1">
        <f t="shared" si="232"/>
        <v>67795.72</v>
      </c>
      <c r="AG987" s="1">
        <f t="shared" si="233"/>
        <v>4596.32</v>
      </c>
      <c r="AH987" s="1" t="e">
        <f>IF(#REF!="Y",B987,"")</f>
        <v>#REF!</v>
      </c>
      <c r="AI987" s="1" t="e">
        <f>IF(#REF!="","",MONTH(#REF!))</f>
        <v>#REF!</v>
      </c>
      <c r="AJ987" s="1" t="e">
        <f>#REF!+0</f>
        <v>#REF!</v>
      </c>
      <c r="AK987" s="1">
        <f t="shared" si="234"/>
        <v>499.6</v>
      </c>
      <c r="AL987" s="1">
        <f t="shared" si="235"/>
        <v>499.6</v>
      </c>
      <c r="AM987" s="1">
        <f t="shared" si="236"/>
        <v>499.6</v>
      </c>
      <c r="AN987" s="1">
        <f t="shared" si="237"/>
        <v>499.6</v>
      </c>
      <c r="AO987" s="1">
        <f t="shared" si="238"/>
        <v>499.6</v>
      </c>
      <c r="AP987" s="1">
        <f t="shared" si="239"/>
        <v>499.6</v>
      </c>
      <c r="XED987" s="8"/>
      <c r="XEE987" s="8"/>
      <c r="XEF987" s="8"/>
      <c r="XEG987" s="8"/>
      <c r="XEH987" s="8"/>
      <c r="XEI987" s="8"/>
      <c r="XEJ987" s="8"/>
      <c r="XEK987" s="8"/>
      <c r="XEL987" s="8"/>
      <c r="XEM987" s="8"/>
      <c r="XEN987" s="8"/>
      <c r="XEO987" s="8"/>
      <c r="XEP987" s="8"/>
      <c r="XEQ987" s="8"/>
      <c r="XER987" s="8"/>
      <c r="XES987" s="8"/>
      <c r="XET987" s="8"/>
      <c r="XEU987" s="8"/>
      <c r="XEV987" s="8"/>
    </row>
    <row r="988" spans="1:42 16358:16376" s="1" customFormat="1" ht="30" customHeight="1">
      <c r="A988" s="1">
        <v>986</v>
      </c>
      <c r="B988" s="1">
        <v>447</v>
      </c>
      <c r="C988" s="2">
        <v>277.7</v>
      </c>
      <c r="D988" s="3">
        <v>11.15</v>
      </c>
      <c r="E988" s="3">
        <v>0.22</v>
      </c>
      <c r="F988" s="4">
        <v>5.9</v>
      </c>
      <c r="G988" s="1" t="s">
        <v>46</v>
      </c>
      <c r="H988" s="3">
        <v>5.08</v>
      </c>
      <c r="I988" s="2">
        <v>1.02</v>
      </c>
      <c r="J988" s="2">
        <v>91.4</v>
      </c>
      <c r="K988" s="2">
        <v>98.4</v>
      </c>
      <c r="L988" s="2">
        <v>135.69999999999999</v>
      </c>
      <c r="M988" s="2">
        <v>9.1999999999999993</v>
      </c>
      <c r="N988" s="1">
        <v>0</v>
      </c>
      <c r="O988" s="1" t="s">
        <v>40</v>
      </c>
      <c r="P988" s="1" t="s">
        <v>40</v>
      </c>
      <c r="Q988" s="1" t="s">
        <v>41</v>
      </c>
      <c r="R988" s="1" t="s">
        <v>41</v>
      </c>
      <c r="S988" s="5" t="s">
        <v>42</v>
      </c>
      <c r="T988" s="6" t="s">
        <v>42</v>
      </c>
      <c r="U988" s="1" t="s">
        <v>44</v>
      </c>
      <c r="V988" s="1" t="s">
        <v>44</v>
      </c>
      <c r="Y988" s="1">
        <f t="shared" si="225"/>
        <v>124131.9</v>
      </c>
      <c r="Z988" s="1">
        <f t="shared" si="226"/>
        <v>2270.7600000000002</v>
      </c>
      <c r="AA988" s="1">
        <f t="shared" si="227"/>
        <v>4984.05</v>
      </c>
      <c r="AB988" s="1">
        <f t="shared" si="228"/>
        <v>98.34</v>
      </c>
      <c r="AC988" s="1">
        <f t="shared" si="229"/>
        <v>2637.3</v>
      </c>
      <c r="AD988" s="1">
        <f t="shared" si="230"/>
        <v>40855.800000000003</v>
      </c>
      <c r="AE988" s="1">
        <f t="shared" si="231"/>
        <v>43984.800000000003</v>
      </c>
      <c r="AF988" s="1">
        <f t="shared" si="232"/>
        <v>60657.9</v>
      </c>
      <c r="AG988" s="1">
        <f t="shared" si="233"/>
        <v>4112.3999999999996</v>
      </c>
      <c r="AH988" s="1" t="e">
        <f>IF(#REF!="Y",B988,"")</f>
        <v>#REF!</v>
      </c>
      <c r="AI988" s="1" t="e">
        <f>IF(#REF!="","",MONTH(#REF!))</f>
        <v>#REF!</v>
      </c>
      <c r="AJ988" s="1" t="e">
        <f>#REF!+0</f>
        <v>#REF!</v>
      </c>
      <c r="AK988" s="1">
        <f t="shared" si="234"/>
        <v>447</v>
      </c>
      <c r="AL988" s="1">
        <f t="shared" si="235"/>
        <v>447</v>
      </c>
      <c r="AM988" s="1">
        <f t="shared" si="236"/>
        <v>447</v>
      </c>
      <c r="AN988" s="1">
        <f t="shared" si="237"/>
        <v>447</v>
      </c>
      <c r="AO988" s="1">
        <f t="shared" si="238"/>
        <v>447</v>
      </c>
      <c r="AP988" s="1">
        <f t="shared" si="239"/>
        <v>447</v>
      </c>
      <c r="XED988" s="8"/>
      <c r="XEE988" s="8"/>
      <c r="XEF988" s="8"/>
      <c r="XEG988" s="8"/>
      <c r="XEH988" s="8"/>
      <c r="XEI988" s="8"/>
      <c r="XEJ988" s="8"/>
      <c r="XEK988" s="8"/>
      <c r="XEL988" s="8"/>
      <c r="XEM988" s="8"/>
      <c r="XEN988" s="8"/>
      <c r="XEO988" s="8"/>
      <c r="XEP988" s="8"/>
      <c r="XEQ988" s="8"/>
      <c r="XER988" s="8"/>
      <c r="XES988" s="8"/>
      <c r="XET988" s="8"/>
      <c r="XEU988" s="8"/>
      <c r="XEV988" s="8"/>
    </row>
    <row r="989" spans="1:42 16358:16376" s="1" customFormat="1" ht="30" customHeight="1">
      <c r="A989" s="1">
        <v>987</v>
      </c>
      <c r="B989" s="1">
        <v>383.8</v>
      </c>
      <c r="C989" s="2">
        <v>281.5</v>
      </c>
      <c r="D989" s="3">
        <v>11.04</v>
      </c>
      <c r="E989" s="3">
        <v>0.22</v>
      </c>
      <c r="F989" s="4">
        <v>5.9</v>
      </c>
      <c r="G989" s="1" t="s">
        <v>46</v>
      </c>
      <c r="H989" s="3">
        <v>5.1100000000000003</v>
      </c>
      <c r="I989" s="2">
        <v>1.02</v>
      </c>
      <c r="J989" s="2">
        <v>91.5</v>
      </c>
      <c r="K989" s="2">
        <v>98.5</v>
      </c>
      <c r="L989" s="2">
        <v>135.69999999999999</v>
      </c>
      <c r="M989" s="2">
        <v>9.1999999999999993</v>
      </c>
      <c r="N989" s="1">
        <v>0</v>
      </c>
      <c r="O989" s="1" t="s">
        <v>40</v>
      </c>
      <c r="P989" s="1" t="s">
        <v>40</v>
      </c>
      <c r="Q989" s="1" t="s">
        <v>41</v>
      </c>
      <c r="R989" s="1" t="s">
        <v>41</v>
      </c>
      <c r="S989" s="5" t="s">
        <v>42</v>
      </c>
      <c r="T989" s="6" t="s">
        <v>42</v>
      </c>
      <c r="U989" s="1" t="s">
        <v>44</v>
      </c>
      <c r="V989" s="1" t="s">
        <v>44</v>
      </c>
      <c r="Y989" s="1">
        <f t="shared" si="225"/>
        <v>108039.7</v>
      </c>
      <c r="Z989" s="1">
        <f t="shared" si="226"/>
        <v>1961.2180000000001</v>
      </c>
      <c r="AA989" s="1">
        <f t="shared" si="227"/>
        <v>4237.152</v>
      </c>
      <c r="AB989" s="1">
        <f t="shared" si="228"/>
        <v>84.436000000000007</v>
      </c>
      <c r="AC989" s="1">
        <f t="shared" si="229"/>
        <v>2264.42</v>
      </c>
      <c r="AD989" s="1">
        <f t="shared" si="230"/>
        <v>35117.699999999997</v>
      </c>
      <c r="AE989" s="1">
        <f t="shared" si="231"/>
        <v>37804.300000000003</v>
      </c>
      <c r="AF989" s="1">
        <f t="shared" si="232"/>
        <v>52081.66</v>
      </c>
      <c r="AG989" s="1">
        <f t="shared" si="233"/>
        <v>3530.96</v>
      </c>
      <c r="AH989" s="1" t="e">
        <f>IF(#REF!="Y",B989,"")</f>
        <v>#REF!</v>
      </c>
      <c r="AI989" s="1" t="e">
        <f>IF(#REF!="","",MONTH(#REF!))</f>
        <v>#REF!</v>
      </c>
      <c r="AJ989" s="1" t="e">
        <f>#REF!+0</f>
        <v>#REF!</v>
      </c>
      <c r="AK989" s="1">
        <f t="shared" si="234"/>
        <v>383.8</v>
      </c>
      <c r="AL989" s="1">
        <f t="shared" si="235"/>
        <v>383.8</v>
      </c>
      <c r="AM989" s="1">
        <f t="shared" si="236"/>
        <v>383.8</v>
      </c>
      <c r="AN989" s="1">
        <f t="shared" si="237"/>
        <v>383.8</v>
      </c>
      <c r="AO989" s="1">
        <f t="shared" si="238"/>
        <v>383.8</v>
      </c>
      <c r="AP989" s="1">
        <f t="shared" si="239"/>
        <v>383.8</v>
      </c>
      <c r="XED989" s="8"/>
      <c r="XEE989" s="8"/>
      <c r="XEF989" s="8"/>
      <c r="XEG989" s="8"/>
      <c r="XEH989" s="8"/>
      <c r="XEI989" s="8"/>
      <c r="XEJ989" s="8"/>
      <c r="XEK989" s="8"/>
      <c r="XEL989" s="8"/>
      <c r="XEM989" s="8"/>
      <c r="XEN989" s="8"/>
      <c r="XEO989" s="8"/>
      <c r="XEP989" s="8"/>
      <c r="XEQ989" s="8"/>
      <c r="XER989" s="8"/>
      <c r="XES989" s="8"/>
      <c r="XET989" s="8"/>
      <c r="XEU989" s="8"/>
      <c r="XEV989" s="8"/>
    </row>
    <row r="990" spans="1:42 16358:16376" s="1" customFormat="1" ht="30" customHeight="1">
      <c r="A990" s="1">
        <v>988</v>
      </c>
      <c r="B990" s="1">
        <v>395.4</v>
      </c>
      <c r="C990" s="2">
        <v>280.89999999999998</v>
      </c>
      <c r="D990" s="3">
        <v>11.21</v>
      </c>
      <c r="E990" s="3">
        <v>0.22</v>
      </c>
      <c r="F990" s="4">
        <v>5.9</v>
      </c>
      <c r="G990" s="1" t="s">
        <v>46</v>
      </c>
      <c r="H990" s="3">
        <v>5.08</v>
      </c>
      <c r="I990" s="2">
        <v>1.02</v>
      </c>
      <c r="J990" s="2">
        <v>91.5</v>
      </c>
      <c r="K990" s="2">
        <v>98.6</v>
      </c>
      <c r="L990" s="2">
        <v>135.69999999999999</v>
      </c>
      <c r="M990" s="2">
        <v>9.1999999999999993</v>
      </c>
      <c r="N990" s="1">
        <v>0</v>
      </c>
      <c r="O990" s="1" t="s">
        <v>40</v>
      </c>
      <c r="P990" s="1" t="s">
        <v>40</v>
      </c>
      <c r="Q990" s="1" t="s">
        <v>41</v>
      </c>
      <c r="R990" s="1" t="s">
        <v>41</v>
      </c>
      <c r="S990" s="5" t="s">
        <v>42</v>
      </c>
      <c r="T990" s="6" t="s">
        <v>42</v>
      </c>
      <c r="U990" s="1" t="s">
        <v>44</v>
      </c>
      <c r="V990" s="1" t="s">
        <v>44</v>
      </c>
      <c r="Y990" s="1">
        <f t="shared" si="225"/>
        <v>111067.86</v>
      </c>
      <c r="Z990" s="1">
        <f t="shared" si="226"/>
        <v>2008.6320000000001</v>
      </c>
      <c r="AA990" s="1">
        <f t="shared" si="227"/>
        <v>4432.4340000000002</v>
      </c>
      <c r="AB990" s="1">
        <f t="shared" si="228"/>
        <v>86.988</v>
      </c>
      <c r="AC990" s="1">
        <f t="shared" si="229"/>
        <v>2332.86</v>
      </c>
      <c r="AD990" s="1">
        <f t="shared" si="230"/>
        <v>36179.1</v>
      </c>
      <c r="AE990" s="1">
        <f t="shared" si="231"/>
        <v>38986.44</v>
      </c>
      <c r="AF990" s="1">
        <f t="shared" si="232"/>
        <v>53655.78</v>
      </c>
      <c r="AG990" s="1">
        <f t="shared" si="233"/>
        <v>3637.68</v>
      </c>
      <c r="AH990" s="1" t="e">
        <f>IF(#REF!="Y",B990,"")</f>
        <v>#REF!</v>
      </c>
      <c r="AI990" s="1" t="e">
        <f>IF(#REF!="","",MONTH(#REF!))</f>
        <v>#REF!</v>
      </c>
      <c r="AJ990" s="1" t="e">
        <f>#REF!+0</f>
        <v>#REF!</v>
      </c>
      <c r="AK990" s="1">
        <f t="shared" si="234"/>
        <v>395.4</v>
      </c>
      <c r="AL990" s="1">
        <f t="shared" si="235"/>
        <v>395.4</v>
      </c>
      <c r="AM990" s="1">
        <f t="shared" si="236"/>
        <v>395.4</v>
      </c>
      <c r="AN990" s="1">
        <f t="shared" si="237"/>
        <v>395.4</v>
      </c>
      <c r="AO990" s="1">
        <f t="shared" si="238"/>
        <v>395.4</v>
      </c>
      <c r="AP990" s="1">
        <f t="shared" si="239"/>
        <v>395.4</v>
      </c>
      <c r="XED990" s="8"/>
      <c r="XEE990" s="8"/>
      <c r="XEF990" s="8"/>
      <c r="XEG990" s="8"/>
      <c r="XEH990" s="8"/>
      <c r="XEI990" s="8"/>
      <c r="XEJ990" s="8"/>
      <c r="XEK990" s="8"/>
      <c r="XEL990" s="8"/>
      <c r="XEM990" s="8"/>
      <c r="XEN990" s="8"/>
      <c r="XEO990" s="8"/>
      <c r="XEP990" s="8"/>
      <c r="XEQ990" s="8"/>
      <c r="XER990" s="8"/>
      <c r="XES990" s="8"/>
      <c r="XET990" s="8"/>
      <c r="XEU990" s="8"/>
      <c r="XEV990" s="8"/>
    </row>
    <row r="991" spans="1:42 16358:16376" s="1" customFormat="1" ht="30" customHeight="1">
      <c r="A991" s="1">
        <v>989</v>
      </c>
      <c r="B991" s="1">
        <v>501.2</v>
      </c>
      <c r="C991" s="2">
        <v>266.5</v>
      </c>
      <c r="D991" s="3">
        <v>11.51</v>
      </c>
      <c r="E991" s="3">
        <v>0.22</v>
      </c>
      <c r="F991" s="4">
        <v>5.9</v>
      </c>
      <c r="G991" s="1" t="s">
        <v>46</v>
      </c>
      <c r="H991" s="3">
        <v>5.38</v>
      </c>
      <c r="I991" s="2">
        <v>1.02</v>
      </c>
      <c r="J991" s="2">
        <v>91.5</v>
      </c>
      <c r="K991" s="2">
        <v>98.3</v>
      </c>
      <c r="L991" s="2">
        <v>135.69999999999999</v>
      </c>
      <c r="M991" s="2">
        <v>9.1999999999999993</v>
      </c>
      <c r="N991" s="1">
        <v>0</v>
      </c>
      <c r="O991" s="1" t="s">
        <v>40</v>
      </c>
      <c r="P991" s="1" t="s">
        <v>40</v>
      </c>
      <c r="Q991" s="1" t="s">
        <v>41</v>
      </c>
      <c r="R991" s="1" t="s">
        <v>41</v>
      </c>
      <c r="S991" s="5" t="s">
        <v>42</v>
      </c>
      <c r="T991" s="6" t="s">
        <v>43</v>
      </c>
      <c r="U991" s="1" t="s">
        <v>44</v>
      </c>
      <c r="V991" s="1" t="s">
        <v>44</v>
      </c>
      <c r="Y991" s="1">
        <f t="shared" si="225"/>
        <v>133569.79999999999</v>
      </c>
      <c r="Z991" s="1">
        <f t="shared" si="226"/>
        <v>2696.4560000000001</v>
      </c>
      <c r="AA991" s="1">
        <f t="shared" si="227"/>
        <v>5768.8119999999999</v>
      </c>
      <c r="AB991" s="1">
        <f t="shared" si="228"/>
        <v>110.264</v>
      </c>
      <c r="AC991" s="1">
        <f t="shared" si="229"/>
        <v>2957.08</v>
      </c>
      <c r="AD991" s="1">
        <f t="shared" si="230"/>
        <v>45859.8</v>
      </c>
      <c r="AE991" s="1">
        <f t="shared" si="231"/>
        <v>49267.96</v>
      </c>
      <c r="AF991" s="1">
        <f t="shared" si="232"/>
        <v>68012.84</v>
      </c>
      <c r="AG991" s="1">
        <f t="shared" si="233"/>
        <v>4611.04</v>
      </c>
      <c r="AH991" s="1" t="e">
        <f>IF(#REF!="Y",B991,"")</f>
        <v>#REF!</v>
      </c>
      <c r="AI991" s="1" t="e">
        <f>IF(#REF!="","",MONTH(#REF!))</f>
        <v>#REF!</v>
      </c>
      <c r="AJ991" s="1" t="e">
        <f>#REF!+0</f>
        <v>#REF!</v>
      </c>
      <c r="AK991" s="1">
        <f t="shared" si="234"/>
        <v>501.2</v>
      </c>
      <c r="AL991" s="1" t="str">
        <f t="shared" si="235"/>
        <v/>
      </c>
      <c r="AM991" s="1">
        <f t="shared" si="236"/>
        <v>501.2</v>
      </c>
      <c r="AN991" s="1">
        <f t="shared" si="237"/>
        <v>501.2</v>
      </c>
      <c r="AO991" s="1">
        <f t="shared" si="238"/>
        <v>501.2</v>
      </c>
      <c r="AP991" s="1">
        <f t="shared" si="239"/>
        <v>501.2</v>
      </c>
      <c r="XED991" s="8"/>
      <c r="XEE991" s="8"/>
      <c r="XEF991" s="8"/>
      <c r="XEG991" s="8"/>
      <c r="XEH991" s="8"/>
      <c r="XEI991" s="8"/>
      <c r="XEJ991" s="8"/>
      <c r="XEK991" s="8"/>
      <c r="XEL991" s="8"/>
      <c r="XEM991" s="8"/>
      <c r="XEN991" s="8"/>
      <c r="XEO991" s="8"/>
      <c r="XEP991" s="8"/>
      <c r="XEQ991" s="8"/>
      <c r="XER991" s="8"/>
      <c r="XES991" s="8"/>
      <c r="XET991" s="8"/>
      <c r="XEU991" s="8"/>
      <c r="XEV991" s="8"/>
    </row>
    <row r="992" spans="1:42 16358:16376" s="1" customFormat="1" ht="30" customHeight="1">
      <c r="A992" s="1">
        <v>990</v>
      </c>
      <c r="B992" s="1">
        <v>538.20000000000005</v>
      </c>
      <c r="C992" s="2">
        <v>249</v>
      </c>
      <c r="D992" s="3">
        <v>11.63</v>
      </c>
      <c r="E992" s="3">
        <v>0.22</v>
      </c>
      <c r="F992" s="4">
        <v>5.9</v>
      </c>
      <c r="G992" s="1" t="s">
        <v>46</v>
      </c>
      <c r="H992" s="3">
        <v>5.55</v>
      </c>
      <c r="I992" s="2">
        <v>1.02</v>
      </c>
      <c r="J992" s="2">
        <v>90</v>
      </c>
      <c r="K992" s="2">
        <v>98</v>
      </c>
      <c r="L992" s="2">
        <v>135.69999999999999</v>
      </c>
      <c r="M992" s="2">
        <v>9.1999999999999993</v>
      </c>
      <c r="N992" s="1">
        <v>0</v>
      </c>
      <c r="O992" s="1" t="s">
        <v>40</v>
      </c>
      <c r="P992" s="1" t="s">
        <v>40</v>
      </c>
      <c r="Q992" s="1" t="s">
        <v>41</v>
      </c>
      <c r="R992" s="1" t="s">
        <v>41</v>
      </c>
      <c r="S992" s="5" t="s">
        <v>42</v>
      </c>
      <c r="T992" s="6" t="s">
        <v>43</v>
      </c>
      <c r="U992" s="1" t="s">
        <v>44</v>
      </c>
      <c r="V992" s="1" t="s">
        <v>44</v>
      </c>
      <c r="Y992" s="1">
        <f t="shared" si="225"/>
        <v>134011.79999999999</v>
      </c>
      <c r="Z992" s="1">
        <f t="shared" si="226"/>
        <v>2987.01</v>
      </c>
      <c r="AA992" s="1">
        <f t="shared" si="227"/>
        <v>6259.2659999999996</v>
      </c>
      <c r="AB992" s="1">
        <f t="shared" si="228"/>
        <v>118.404</v>
      </c>
      <c r="AC992" s="1">
        <f t="shared" si="229"/>
        <v>3175.38</v>
      </c>
      <c r="AD992" s="1">
        <f t="shared" si="230"/>
        <v>48438</v>
      </c>
      <c r="AE992" s="1">
        <f t="shared" si="231"/>
        <v>52743.6</v>
      </c>
      <c r="AF992" s="1">
        <f t="shared" si="232"/>
        <v>73033.740000000005</v>
      </c>
      <c r="AG992" s="1">
        <f t="shared" si="233"/>
        <v>4951.4399999999996</v>
      </c>
      <c r="AH992" s="1" t="e">
        <f>IF(#REF!="Y",B992,"")</f>
        <v>#REF!</v>
      </c>
      <c r="AI992" s="1" t="e">
        <f>IF(#REF!="","",MONTH(#REF!))</f>
        <v>#REF!</v>
      </c>
      <c r="AJ992" s="1" t="e">
        <f>#REF!+0</f>
        <v>#REF!</v>
      </c>
      <c r="AK992" s="1">
        <f t="shared" si="234"/>
        <v>538.20000000000005</v>
      </c>
      <c r="AL992" s="1" t="str">
        <f t="shared" si="235"/>
        <v/>
      </c>
      <c r="AM992" s="1">
        <f t="shared" si="236"/>
        <v>538.20000000000005</v>
      </c>
      <c r="AN992" s="1">
        <f t="shared" si="237"/>
        <v>538.20000000000005</v>
      </c>
      <c r="AO992" s="1">
        <f t="shared" si="238"/>
        <v>538.20000000000005</v>
      </c>
      <c r="AP992" s="1">
        <f t="shared" si="239"/>
        <v>538.20000000000005</v>
      </c>
      <c r="XED992" s="8"/>
      <c r="XEE992" s="8"/>
      <c r="XEF992" s="8"/>
      <c r="XEG992" s="8"/>
      <c r="XEH992" s="8"/>
      <c r="XEI992" s="8"/>
      <c r="XEJ992" s="8"/>
      <c r="XEK992" s="8"/>
      <c r="XEL992" s="8"/>
      <c r="XEM992" s="8"/>
      <c r="XEN992" s="8"/>
      <c r="XEO992" s="8"/>
      <c r="XEP992" s="8"/>
      <c r="XEQ992" s="8"/>
      <c r="XER992" s="8"/>
      <c r="XES992" s="8"/>
      <c r="XET992" s="8"/>
      <c r="XEU992" s="8"/>
      <c r="XEV992" s="8"/>
    </row>
    <row r="993" spans="1:42 16358:16376" s="1" customFormat="1" ht="30" customHeight="1">
      <c r="A993" s="1">
        <v>991</v>
      </c>
      <c r="B993" s="1">
        <v>387.2</v>
      </c>
      <c r="C993" s="2">
        <v>247.5</v>
      </c>
      <c r="D993" s="3">
        <v>11.69</v>
      </c>
      <c r="E993" s="3">
        <v>0.22</v>
      </c>
      <c r="F993" s="4">
        <v>5.9</v>
      </c>
      <c r="G993" s="1" t="s">
        <v>46</v>
      </c>
      <c r="H993" s="2">
        <v>5.55</v>
      </c>
      <c r="I993" s="2">
        <v>1.02</v>
      </c>
      <c r="J993" s="2">
        <v>90.1</v>
      </c>
      <c r="K993" s="2">
        <v>98</v>
      </c>
      <c r="L993" s="2">
        <v>135.69999999999999</v>
      </c>
      <c r="M993" s="2">
        <v>9.1999999999999993</v>
      </c>
      <c r="N993" s="1">
        <v>0</v>
      </c>
      <c r="O993" s="1" t="s">
        <v>40</v>
      </c>
      <c r="P993" s="1" t="s">
        <v>40</v>
      </c>
      <c r="Q993" s="1" t="s">
        <v>41</v>
      </c>
      <c r="R993" s="1" t="s">
        <v>41</v>
      </c>
      <c r="S993" s="5" t="s">
        <v>42</v>
      </c>
      <c r="T993" s="6" t="s">
        <v>43</v>
      </c>
      <c r="U993" s="1" t="s">
        <v>44</v>
      </c>
      <c r="V993" s="1" t="s">
        <v>44</v>
      </c>
      <c r="Y993" s="1">
        <f t="shared" si="225"/>
        <v>95832</v>
      </c>
      <c r="Z993" s="1">
        <f t="shared" si="226"/>
        <v>2148.96</v>
      </c>
      <c r="AA993" s="1">
        <f t="shared" si="227"/>
        <v>4526.3680000000004</v>
      </c>
      <c r="AB993" s="1">
        <f t="shared" si="228"/>
        <v>85.183999999999997</v>
      </c>
      <c r="AC993" s="1">
        <f t="shared" si="229"/>
        <v>2284.48</v>
      </c>
      <c r="AD993" s="1">
        <f t="shared" si="230"/>
        <v>34886.720000000001</v>
      </c>
      <c r="AE993" s="1">
        <f t="shared" si="231"/>
        <v>37945.599999999999</v>
      </c>
      <c r="AF993" s="1">
        <f t="shared" si="232"/>
        <v>52543.040000000001</v>
      </c>
      <c r="AG993" s="1">
        <f t="shared" si="233"/>
        <v>3562.24</v>
      </c>
      <c r="AH993" s="1" t="e">
        <f>IF(#REF!="Y",B993,"")</f>
        <v>#REF!</v>
      </c>
      <c r="AI993" s="1" t="e">
        <f>IF(#REF!="","",MONTH(#REF!))</f>
        <v>#REF!</v>
      </c>
      <c r="AJ993" s="1" t="e">
        <f>#REF!+0</f>
        <v>#REF!</v>
      </c>
      <c r="AK993" s="1">
        <f t="shared" si="234"/>
        <v>387.2</v>
      </c>
      <c r="AL993" s="1" t="str">
        <f t="shared" si="235"/>
        <v/>
      </c>
      <c r="AM993" s="1">
        <f t="shared" si="236"/>
        <v>387.2</v>
      </c>
      <c r="AN993" s="1">
        <f t="shared" si="237"/>
        <v>387.2</v>
      </c>
      <c r="AO993" s="1">
        <f t="shared" si="238"/>
        <v>387.2</v>
      </c>
      <c r="AP993" s="1">
        <f t="shared" si="239"/>
        <v>387.2</v>
      </c>
      <c r="XED993" s="8"/>
      <c r="XEE993" s="8"/>
      <c r="XEF993" s="8"/>
      <c r="XEG993" s="8"/>
      <c r="XEH993" s="8"/>
      <c r="XEI993" s="8"/>
      <c r="XEJ993" s="8"/>
      <c r="XEK993" s="8"/>
      <c r="XEL993" s="8"/>
      <c r="XEM993" s="8"/>
      <c r="XEN993" s="8"/>
      <c r="XEO993" s="8"/>
      <c r="XEP993" s="8"/>
      <c r="XEQ993" s="8"/>
      <c r="XER993" s="8"/>
      <c r="XES993" s="8"/>
      <c r="XET993" s="8"/>
      <c r="XEU993" s="8"/>
      <c r="XEV993" s="8"/>
    </row>
    <row r="994" spans="1:42 16358:16376" s="1" customFormat="1" ht="30" customHeight="1">
      <c r="A994" s="1">
        <v>992</v>
      </c>
      <c r="B994" s="1">
        <v>445.8</v>
      </c>
      <c r="C994" s="2">
        <v>245.9</v>
      </c>
      <c r="D994" s="3">
        <v>11.53</v>
      </c>
      <c r="E994" s="3">
        <v>0.24</v>
      </c>
      <c r="F994" s="4">
        <v>5.74</v>
      </c>
      <c r="G994" s="1" t="s">
        <v>46</v>
      </c>
      <c r="H994" s="3">
        <v>5.84</v>
      </c>
      <c r="I994" s="2">
        <v>4.57</v>
      </c>
      <c r="J994" s="2">
        <v>87.4</v>
      </c>
      <c r="K994" s="2">
        <v>97.4</v>
      </c>
      <c r="L994" s="2">
        <v>114.4</v>
      </c>
      <c r="M994" s="2">
        <v>9.4</v>
      </c>
      <c r="N994" s="1">
        <v>0</v>
      </c>
      <c r="O994" s="1" t="s">
        <v>40</v>
      </c>
      <c r="P994" s="1" t="s">
        <v>40</v>
      </c>
      <c r="Q994" s="1" t="s">
        <v>41</v>
      </c>
      <c r="R994" s="1" t="s">
        <v>41</v>
      </c>
      <c r="S994" s="5" t="s">
        <v>42</v>
      </c>
      <c r="T994" s="6" t="s">
        <v>43</v>
      </c>
      <c r="U994" s="1" t="s">
        <v>44</v>
      </c>
      <c r="V994" s="1" t="s">
        <v>44</v>
      </c>
      <c r="W994" s="1" t="s">
        <v>47</v>
      </c>
      <c r="X994" s="1" t="s">
        <v>41</v>
      </c>
      <c r="Y994" s="1">
        <f t="shared" si="225"/>
        <v>109622.22</v>
      </c>
      <c r="Z994" s="1">
        <f t="shared" si="226"/>
        <v>2603.4720000000002</v>
      </c>
      <c r="AA994" s="1">
        <f t="shared" si="227"/>
        <v>5140.0739999999996</v>
      </c>
      <c r="AB994" s="1">
        <f t="shared" si="228"/>
        <v>106.992</v>
      </c>
      <c r="AC994" s="1">
        <f t="shared" si="229"/>
        <v>2558.8919999999998</v>
      </c>
      <c r="AD994" s="1">
        <f t="shared" si="230"/>
        <v>38962.92</v>
      </c>
      <c r="AE994" s="1">
        <f t="shared" si="231"/>
        <v>43420.92</v>
      </c>
      <c r="AF994" s="1">
        <f t="shared" si="232"/>
        <v>50999.519999999997</v>
      </c>
      <c r="AG994" s="1">
        <f t="shared" si="233"/>
        <v>4190.5200000000004</v>
      </c>
      <c r="AH994" s="1" t="e">
        <f>IF(#REF!="Y",B994,"")</f>
        <v>#REF!</v>
      </c>
      <c r="AI994" s="1" t="e">
        <f>IF(#REF!="","",MONTH(#REF!))</f>
        <v>#REF!</v>
      </c>
      <c r="AJ994" s="1" t="e">
        <f>#REF!+0</f>
        <v>#REF!</v>
      </c>
      <c r="AK994" s="1">
        <f t="shared" si="234"/>
        <v>445.8</v>
      </c>
      <c r="AL994" s="1" t="str">
        <f t="shared" si="235"/>
        <v/>
      </c>
      <c r="AM994" s="1">
        <f t="shared" si="236"/>
        <v>445.8</v>
      </c>
      <c r="AN994" s="1">
        <f t="shared" si="237"/>
        <v>445.8</v>
      </c>
      <c r="AO994" s="1">
        <f t="shared" si="238"/>
        <v>445.8</v>
      </c>
      <c r="AP994" s="1">
        <f t="shared" si="239"/>
        <v>445.8</v>
      </c>
      <c r="XED994" s="8"/>
      <c r="XEE994" s="8"/>
      <c r="XEF994" s="8"/>
      <c r="XEG994" s="8"/>
      <c r="XEH994" s="8"/>
      <c r="XEI994" s="8"/>
      <c r="XEJ994" s="8"/>
      <c r="XEK994" s="8"/>
      <c r="XEL994" s="8"/>
      <c r="XEM994" s="8"/>
      <c r="XEN994" s="8"/>
      <c r="XEO994" s="8"/>
      <c r="XEP994" s="8"/>
      <c r="XEQ994" s="8"/>
      <c r="XER994" s="8"/>
      <c r="XES994" s="8"/>
      <c r="XET994" s="8"/>
      <c r="XEU994" s="8"/>
      <c r="XEV994" s="8"/>
    </row>
    <row r="995" spans="1:42 16358:16376" s="1" customFormat="1" ht="30" customHeight="1">
      <c r="A995" s="1">
        <v>993</v>
      </c>
      <c r="B995" s="1">
        <v>533</v>
      </c>
      <c r="C995" s="2">
        <v>249.5</v>
      </c>
      <c r="D995" s="3">
        <v>11.19</v>
      </c>
      <c r="E995" s="3">
        <v>0.24</v>
      </c>
      <c r="F995" s="4">
        <v>5.74</v>
      </c>
      <c r="G995" s="1" t="s">
        <v>46</v>
      </c>
      <c r="H995" s="3">
        <v>5.9</v>
      </c>
      <c r="I995" s="2">
        <v>4.57</v>
      </c>
      <c r="J995" s="2">
        <v>87.3</v>
      </c>
      <c r="K995" s="2">
        <v>97.4</v>
      </c>
      <c r="L995" s="2">
        <v>114.4</v>
      </c>
      <c r="M995" s="2">
        <v>9.4</v>
      </c>
      <c r="N995" s="1">
        <v>0</v>
      </c>
      <c r="O995" s="1" t="s">
        <v>40</v>
      </c>
      <c r="P995" s="1" t="s">
        <v>40</v>
      </c>
      <c r="Q995" s="1" t="s">
        <v>41</v>
      </c>
      <c r="R995" s="1" t="s">
        <v>41</v>
      </c>
      <c r="S995" s="5" t="s">
        <v>42</v>
      </c>
      <c r="T995" s="6" t="s">
        <v>43</v>
      </c>
      <c r="U995" s="1" t="s">
        <v>44</v>
      </c>
      <c r="V995" s="1" t="s">
        <v>44</v>
      </c>
      <c r="Y995" s="1">
        <f t="shared" si="225"/>
        <v>132983.5</v>
      </c>
      <c r="Z995" s="1">
        <f t="shared" si="226"/>
        <v>3144.7</v>
      </c>
      <c r="AA995" s="1">
        <f t="shared" si="227"/>
        <v>5964.27</v>
      </c>
      <c r="AB995" s="1">
        <f t="shared" si="228"/>
        <v>127.92</v>
      </c>
      <c r="AC995" s="1">
        <f t="shared" si="229"/>
        <v>3059.42</v>
      </c>
      <c r="AD995" s="1">
        <f t="shared" si="230"/>
        <v>46530.9</v>
      </c>
      <c r="AE995" s="1">
        <f t="shared" si="231"/>
        <v>51914.2</v>
      </c>
      <c r="AF995" s="1">
        <f t="shared" si="232"/>
        <v>60975.199999999997</v>
      </c>
      <c r="AG995" s="1">
        <f t="shared" si="233"/>
        <v>5010.2</v>
      </c>
      <c r="AH995" s="1" t="e">
        <f>IF(#REF!="Y",B995,"")</f>
        <v>#REF!</v>
      </c>
      <c r="AI995" s="1" t="e">
        <f>IF(#REF!="","",MONTH(#REF!))</f>
        <v>#REF!</v>
      </c>
      <c r="AJ995" s="1" t="e">
        <f>#REF!+0</f>
        <v>#REF!</v>
      </c>
      <c r="AK995" s="1">
        <f t="shared" si="234"/>
        <v>533</v>
      </c>
      <c r="AL995" s="1" t="str">
        <f t="shared" si="235"/>
        <v/>
      </c>
      <c r="AM995" s="1">
        <f t="shared" si="236"/>
        <v>533</v>
      </c>
      <c r="AN995" s="1">
        <f t="shared" si="237"/>
        <v>533</v>
      </c>
      <c r="AO995" s="1">
        <f t="shared" si="238"/>
        <v>533</v>
      </c>
      <c r="AP995" s="1">
        <f t="shared" si="239"/>
        <v>533</v>
      </c>
      <c r="XED995" s="8"/>
      <c r="XEE995" s="8"/>
      <c r="XEF995" s="8"/>
      <c r="XEG995" s="8"/>
      <c r="XEH995" s="8"/>
      <c r="XEI995" s="8"/>
      <c r="XEJ995" s="8"/>
      <c r="XEK995" s="8"/>
      <c r="XEL995" s="8"/>
      <c r="XEM995" s="8"/>
      <c r="XEN995" s="8"/>
      <c r="XEO995" s="8"/>
      <c r="XEP995" s="8"/>
      <c r="XEQ995" s="8"/>
      <c r="XER995" s="8"/>
      <c r="XES995" s="8"/>
      <c r="XET995" s="8"/>
      <c r="XEU995" s="8"/>
      <c r="XEV995" s="8"/>
    </row>
    <row r="996" spans="1:42 16358:16376" s="1" customFormat="1" ht="30" customHeight="1">
      <c r="A996" s="1">
        <v>994</v>
      </c>
      <c r="B996" s="1">
        <v>298.60000000000002</v>
      </c>
      <c r="C996" s="2">
        <v>252</v>
      </c>
      <c r="D996" s="3">
        <v>10.95</v>
      </c>
      <c r="E996" s="3">
        <v>0.24</v>
      </c>
      <c r="F996" s="4">
        <v>5.74</v>
      </c>
      <c r="G996" s="1" t="s">
        <v>46</v>
      </c>
      <c r="H996" s="3">
        <v>5.95</v>
      </c>
      <c r="I996" s="2">
        <v>4.57</v>
      </c>
      <c r="J996" s="2">
        <v>87.1</v>
      </c>
      <c r="K996" s="2">
        <v>97.2</v>
      </c>
      <c r="L996" s="2">
        <v>114.4</v>
      </c>
      <c r="M996" s="2">
        <v>9.4</v>
      </c>
      <c r="N996" s="1">
        <v>0</v>
      </c>
      <c r="O996" s="1" t="s">
        <v>40</v>
      </c>
      <c r="P996" s="1" t="s">
        <v>40</v>
      </c>
      <c r="Q996" s="1" t="s">
        <v>41</v>
      </c>
      <c r="R996" s="1" t="s">
        <v>41</v>
      </c>
      <c r="S996" s="5" t="s">
        <v>42</v>
      </c>
      <c r="T996" s="6" t="s">
        <v>43</v>
      </c>
      <c r="U996" s="1" t="s">
        <v>44</v>
      </c>
      <c r="V996" s="1" t="s">
        <v>44</v>
      </c>
      <c r="Y996" s="1">
        <f t="shared" si="225"/>
        <v>75247.199999999997</v>
      </c>
      <c r="Z996" s="1">
        <f t="shared" si="226"/>
        <v>1776.67</v>
      </c>
      <c r="AA996" s="1">
        <f t="shared" si="227"/>
        <v>3269.67</v>
      </c>
      <c r="AB996" s="1">
        <f t="shared" si="228"/>
        <v>71.664000000000001</v>
      </c>
      <c r="AC996" s="1">
        <f t="shared" si="229"/>
        <v>1713.9639999999999</v>
      </c>
      <c r="AD996" s="1">
        <f t="shared" si="230"/>
        <v>26008.06</v>
      </c>
      <c r="AE996" s="1">
        <f t="shared" si="231"/>
        <v>29023.919999999998</v>
      </c>
      <c r="AF996" s="1">
        <f t="shared" si="232"/>
        <v>34159.839999999997</v>
      </c>
      <c r="AG996" s="1">
        <f t="shared" si="233"/>
        <v>2806.84</v>
      </c>
      <c r="AH996" s="1" t="e">
        <f>IF(#REF!="Y",B996,"")</f>
        <v>#REF!</v>
      </c>
      <c r="AI996" s="1" t="e">
        <f>IF(#REF!="","",MONTH(#REF!))</f>
        <v>#REF!</v>
      </c>
      <c r="AJ996" s="1" t="e">
        <f>#REF!+0</f>
        <v>#REF!</v>
      </c>
      <c r="AK996" s="1">
        <f t="shared" si="234"/>
        <v>298.60000000000002</v>
      </c>
      <c r="AL996" s="1" t="str">
        <f t="shared" si="235"/>
        <v/>
      </c>
      <c r="AM996" s="1">
        <f t="shared" si="236"/>
        <v>298.60000000000002</v>
      </c>
      <c r="AN996" s="1">
        <f t="shared" si="237"/>
        <v>298.60000000000002</v>
      </c>
      <c r="AO996" s="1">
        <f t="shared" si="238"/>
        <v>298.60000000000002</v>
      </c>
      <c r="AP996" s="1">
        <f t="shared" si="239"/>
        <v>298.60000000000002</v>
      </c>
      <c r="XED996" s="8"/>
      <c r="XEE996" s="8"/>
      <c r="XEF996" s="8"/>
      <c r="XEG996" s="8"/>
      <c r="XEH996" s="8"/>
      <c r="XEI996" s="8"/>
      <c r="XEJ996" s="8"/>
      <c r="XEK996" s="8"/>
      <c r="XEL996" s="8"/>
      <c r="XEM996" s="8"/>
      <c r="XEN996" s="8"/>
      <c r="XEO996" s="8"/>
      <c r="XEP996" s="8"/>
      <c r="XEQ996" s="8"/>
      <c r="XER996" s="8"/>
      <c r="XES996" s="8"/>
      <c r="XET996" s="8"/>
      <c r="XEU996" s="8"/>
      <c r="XEV996" s="8"/>
    </row>
    <row r="997" spans="1:42 16358:16376" s="1" customFormat="1" ht="30" customHeight="1">
      <c r="A997" s="1">
        <v>995</v>
      </c>
      <c r="B997" s="1">
        <v>332.2</v>
      </c>
      <c r="C997" s="2">
        <v>246.5</v>
      </c>
      <c r="D997" s="3">
        <v>10.02</v>
      </c>
      <c r="E997" s="3">
        <v>0.24</v>
      </c>
      <c r="F997" s="4">
        <v>5.74</v>
      </c>
      <c r="G997" s="1" t="s">
        <v>46</v>
      </c>
      <c r="H997" s="3">
        <v>5.92</v>
      </c>
      <c r="I997" s="2">
        <v>4.57</v>
      </c>
      <c r="J997" s="2">
        <v>85.9</v>
      </c>
      <c r="K997" s="2">
        <v>97</v>
      </c>
      <c r="L997" s="2">
        <v>114.4</v>
      </c>
      <c r="M997" s="2">
        <v>9.4</v>
      </c>
      <c r="N997" s="1">
        <v>0</v>
      </c>
      <c r="O997" s="1" t="s">
        <v>40</v>
      </c>
      <c r="P997" s="1" t="s">
        <v>40</v>
      </c>
      <c r="Q997" s="1" t="s">
        <v>41</v>
      </c>
      <c r="R997" s="1" t="s">
        <v>41</v>
      </c>
      <c r="S997" s="5" t="s">
        <v>42</v>
      </c>
      <c r="T997" s="6" t="s">
        <v>42</v>
      </c>
      <c r="U997" s="1" t="s">
        <v>44</v>
      </c>
      <c r="V997" s="1" t="s">
        <v>44</v>
      </c>
      <c r="Y997" s="1">
        <f t="shared" si="225"/>
        <v>81887.3</v>
      </c>
      <c r="Z997" s="1">
        <f t="shared" si="226"/>
        <v>1966.624</v>
      </c>
      <c r="AA997" s="1">
        <f t="shared" si="227"/>
        <v>3328.6439999999998</v>
      </c>
      <c r="AB997" s="1">
        <f t="shared" si="228"/>
        <v>79.727999999999994</v>
      </c>
      <c r="AC997" s="1">
        <f t="shared" si="229"/>
        <v>1906.828</v>
      </c>
      <c r="AD997" s="1">
        <f t="shared" si="230"/>
        <v>28535.98</v>
      </c>
      <c r="AE997" s="1">
        <f t="shared" si="231"/>
        <v>32223.4</v>
      </c>
      <c r="AF997" s="1">
        <f t="shared" si="232"/>
        <v>38003.68</v>
      </c>
      <c r="AG997" s="1">
        <f t="shared" si="233"/>
        <v>3122.68</v>
      </c>
      <c r="AH997" s="1" t="e">
        <f>IF(#REF!="Y",B997,"")</f>
        <v>#REF!</v>
      </c>
      <c r="AI997" s="1" t="e">
        <f>IF(#REF!="","",MONTH(#REF!))</f>
        <v>#REF!</v>
      </c>
      <c r="AJ997" s="1" t="e">
        <f>#REF!+0</f>
        <v>#REF!</v>
      </c>
      <c r="AK997" s="1">
        <f t="shared" si="234"/>
        <v>332.2</v>
      </c>
      <c r="AL997" s="1">
        <f t="shared" si="235"/>
        <v>332.2</v>
      </c>
      <c r="AM997" s="1">
        <f t="shared" si="236"/>
        <v>332.2</v>
      </c>
      <c r="AN997" s="1">
        <f t="shared" si="237"/>
        <v>332.2</v>
      </c>
      <c r="AO997" s="1">
        <f t="shared" si="238"/>
        <v>332.2</v>
      </c>
      <c r="AP997" s="1">
        <f t="shared" si="239"/>
        <v>332.2</v>
      </c>
      <c r="XED997" s="8"/>
      <c r="XEE997" s="8"/>
      <c r="XEF997" s="8"/>
      <c r="XEG997" s="8"/>
      <c r="XEH997" s="8"/>
      <c r="XEI997" s="8"/>
      <c r="XEJ997" s="8"/>
      <c r="XEK997" s="8"/>
      <c r="XEL997" s="8"/>
      <c r="XEM997" s="8"/>
      <c r="XEN997" s="8"/>
      <c r="XEO997" s="8"/>
      <c r="XEP997" s="8"/>
      <c r="XEQ997" s="8"/>
      <c r="XER997" s="8"/>
      <c r="XES997" s="8"/>
      <c r="XET997" s="8"/>
      <c r="XEU997" s="8"/>
      <c r="XEV997" s="8"/>
    </row>
    <row r="998" spans="1:42 16358:16376" s="1" customFormat="1" ht="30" customHeight="1">
      <c r="A998" s="1">
        <v>996</v>
      </c>
      <c r="B998" s="1">
        <v>486.8</v>
      </c>
      <c r="C998" s="2">
        <v>216.8</v>
      </c>
      <c r="D998" s="3">
        <v>10.130000000000001</v>
      </c>
      <c r="E998" s="3">
        <v>0.24</v>
      </c>
      <c r="F998" s="4">
        <v>5.74</v>
      </c>
      <c r="G998" s="1" t="s">
        <v>46</v>
      </c>
      <c r="H998" s="3">
        <v>5.22</v>
      </c>
      <c r="I998" s="2">
        <v>4.57</v>
      </c>
      <c r="J998" s="2">
        <v>80</v>
      </c>
      <c r="K998" s="2">
        <v>93.9</v>
      </c>
      <c r="L998" s="2">
        <v>114.4</v>
      </c>
      <c r="M998" s="2">
        <v>9.4</v>
      </c>
      <c r="N998" s="1">
        <v>0</v>
      </c>
      <c r="O998" s="1" t="s">
        <v>40</v>
      </c>
      <c r="P998" s="1" t="s">
        <v>40</v>
      </c>
      <c r="Q998" s="1" t="s">
        <v>41</v>
      </c>
      <c r="R998" s="1" t="s">
        <v>41</v>
      </c>
      <c r="S998" s="5" t="s">
        <v>42</v>
      </c>
      <c r="T998" s="6" t="s">
        <v>42</v>
      </c>
      <c r="U998" s="1" t="s">
        <v>44</v>
      </c>
      <c r="V998" s="1" t="s">
        <v>44</v>
      </c>
      <c r="Y998" s="1">
        <f t="shared" si="225"/>
        <v>105538.24000000001</v>
      </c>
      <c r="Z998" s="1">
        <f t="shared" si="226"/>
        <v>2541.096</v>
      </c>
      <c r="AA998" s="1">
        <f t="shared" si="227"/>
        <v>4931.2839999999997</v>
      </c>
      <c r="AB998" s="1">
        <f t="shared" si="228"/>
        <v>116.83199999999999</v>
      </c>
      <c r="AC998" s="1">
        <f t="shared" si="229"/>
        <v>2794.232</v>
      </c>
      <c r="AD998" s="1">
        <f t="shared" si="230"/>
        <v>38944</v>
      </c>
      <c r="AE998" s="1">
        <f t="shared" si="231"/>
        <v>45710.52</v>
      </c>
      <c r="AF998" s="1">
        <f t="shared" si="232"/>
        <v>55689.919999999998</v>
      </c>
      <c r="AG998" s="1">
        <f t="shared" si="233"/>
        <v>4575.92</v>
      </c>
      <c r="AH998" s="1" t="e">
        <f>IF(#REF!="Y",B998,"")</f>
        <v>#REF!</v>
      </c>
      <c r="AI998" s="1" t="e">
        <f>IF(#REF!="","",MONTH(#REF!))</f>
        <v>#REF!</v>
      </c>
      <c r="AJ998" s="1" t="e">
        <f>#REF!+0</f>
        <v>#REF!</v>
      </c>
      <c r="AK998" s="1">
        <f t="shared" si="234"/>
        <v>486.8</v>
      </c>
      <c r="AL998" s="1">
        <f t="shared" si="235"/>
        <v>486.8</v>
      </c>
      <c r="AM998" s="1">
        <f t="shared" si="236"/>
        <v>486.8</v>
      </c>
      <c r="AN998" s="1">
        <f t="shared" si="237"/>
        <v>486.8</v>
      </c>
      <c r="AO998" s="1">
        <f t="shared" si="238"/>
        <v>486.8</v>
      </c>
      <c r="AP998" s="1">
        <f t="shared" si="239"/>
        <v>486.8</v>
      </c>
      <c r="XED998" s="8"/>
      <c r="XEE998" s="8"/>
      <c r="XEF998" s="8"/>
      <c r="XEG998" s="8"/>
      <c r="XEH998" s="8"/>
      <c r="XEI998" s="8"/>
      <c r="XEJ998" s="8"/>
      <c r="XEK998" s="8"/>
      <c r="XEL998" s="8"/>
      <c r="XEM998" s="8"/>
      <c r="XEN998" s="8"/>
      <c r="XEO998" s="8"/>
      <c r="XEP998" s="8"/>
      <c r="XEQ998" s="8"/>
      <c r="XER998" s="8"/>
      <c r="XES998" s="8"/>
      <c r="XET998" s="8"/>
      <c r="XEU998" s="8"/>
      <c r="XEV998" s="8"/>
    </row>
    <row r="999" spans="1:42 16358:16376" s="1" customFormat="1" ht="30" customHeight="1">
      <c r="A999" s="1">
        <v>997</v>
      </c>
      <c r="B999" s="1">
        <v>254.4</v>
      </c>
      <c r="C999" s="2">
        <v>216.3</v>
      </c>
      <c r="D999" s="3">
        <v>10.36</v>
      </c>
      <c r="E999" s="3">
        <v>0.24</v>
      </c>
      <c r="F999" s="4">
        <v>5.74</v>
      </c>
      <c r="G999" s="1" t="s">
        <v>46</v>
      </c>
      <c r="H999" s="3">
        <v>5.1100000000000003</v>
      </c>
      <c r="I999" s="2">
        <v>4.57</v>
      </c>
      <c r="J999" s="2">
        <v>79.8</v>
      </c>
      <c r="K999" s="2">
        <v>94.5</v>
      </c>
      <c r="L999" s="2">
        <v>114.4</v>
      </c>
      <c r="M999" s="2">
        <v>9.4</v>
      </c>
      <c r="N999" s="1">
        <v>0</v>
      </c>
      <c r="O999" s="1" t="s">
        <v>40</v>
      </c>
      <c r="P999" s="1" t="s">
        <v>40</v>
      </c>
      <c r="Q999" s="1" t="s">
        <v>41</v>
      </c>
      <c r="R999" s="1" t="s">
        <v>41</v>
      </c>
      <c r="S999" s="5" t="s">
        <v>42</v>
      </c>
      <c r="T999" s="6" t="s">
        <v>42</v>
      </c>
      <c r="U999" s="1" t="s">
        <v>44</v>
      </c>
      <c r="V999" s="1" t="s">
        <v>44</v>
      </c>
      <c r="Y999" s="1">
        <f t="shared" si="225"/>
        <v>55026.720000000001</v>
      </c>
      <c r="Z999" s="1">
        <f t="shared" si="226"/>
        <v>1299.9839999999999</v>
      </c>
      <c r="AA999" s="1">
        <f t="shared" si="227"/>
        <v>2635.5839999999998</v>
      </c>
      <c r="AB999" s="1">
        <f t="shared" si="228"/>
        <v>61.055999999999997</v>
      </c>
      <c r="AC999" s="1">
        <f t="shared" si="229"/>
        <v>1460.2560000000001</v>
      </c>
      <c r="AD999" s="1">
        <f t="shared" si="230"/>
        <v>20301.12</v>
      </c>
      <c r="AE999" s="1">
        <f t="shared" si="231"/>
        <v>24040.799999999999</v>
      </c>
      <c r="AF999" s="1">
        <f t="shared" si="232"/>
        <v>29103.360000000001</v>
      </c>
      <c r="AG999" s="1">
        <f t="shared" si="233"/>
        <v>2391.36</v>
      </c>
      <c r="AH999" s="1" t="e">
        <f>IF(#REF!="Y",B999,"")</f>
        <v>#REF!</v>
      </c>
      <c r="AI999" s="1" t="e">
        <f>IF(#REF!="","",MONTH(#REF!))</f>
        <v>#REF!</v>
      </c>
      <c r="AJ999" s="1" t="e">
        <f>#REF!+0</f>
        <v>#REF!</v>
      </c>
      <c r="AK999" s="1">
        <f t="shared" si="234"/>
        <v>254.4</v>
      </c>
      <c r="AL999" s="1">
        <f t="shared" si="235"/>
        <v>254.4</v>
      </c>
      <c r="AM999" s="1">
        <f t="shared" si="236"/>
        <v>254.4</v>
      </c>
      <c r="AN999" s="1">
        <f t="shared" si="237"/>
        <v>254.4</v>
      </c>
      <c r="AO999" s="1">
        <f t="shared" si="238"/>
        <v>254.4</v>
      </c>
      <c r="AP999" s="1">
        <f t="shared" si="239"/>
        <v>254.4</v>
      </c>
      <c r="XED999" s="8"/>
      <c r="XEE999" s="8"/>
      <c r="XEF999" s="8"/>
      <c r="XEG999" s="8"/>
      <c r="XEH999" s="8"/>
      <c r="XEI999" s="8"/>
      <c r="XEJ999" s="8"/>
      <c r="XEK999" s="8"/>
      <c r="XEL999" s="8"/>
      <c r="XEM999" s="8"/>
      <c r="XEN999" s="8"/>
      <c r="XEO999" s="8"/>
      <c r="XEP999" s="8"/>
      <c r="XEQ999" s="8"/>
      <c r="XER999" s="8"/>
      <c r="XES999" s="8"/>
      <c r="XET999" s="8"/>
      <c r="XEU999" s="8"/>
      <c r="XEV999" s="8"/>
    </row>
    <row r="1000" spans="1:42 16358:16376" s="1" customFormat="1" ht="30" customHeight="1">
      <c r="A1000" s="1">
        <v>998</v>
      </c>
      <c r="B1000" s="1">
        <v>504.4</v>
      </c>
      <c r="C1000" s="2">
        <v>209.2</v>
      </c>
      <c r="D1000" s="3">
        <v>10.37</v>
      </c>
      <c r="E1000" s="3">
        <v>0.67</v>
      </c>
      <c r="F1000" s="4">
        <v>5.75</v>
      </c>
      <c r="G1000" s="1" t="s">
        <v>46</v>
      </c>
      <c r="H1000" s="3">
        <v>5.87</v>
      </c>
      <c r="I1000" s="2">
        <v>4.49</v>
      </c>
      <c r="J1000" s="2">
        <v>68.3</v>
      </c>
      <c r="K1000" s="2">
        <v>89.6</v>
      </c>
      <c r="L1000" s="2">
        <v>103.2</v>
      </c>
      <c r="M1000" s="2">
        <v>10.199999999999999</v>
      </c>
      <c r="N1000" s="1">
        <v>0</v>
      </c>
      <c r="O1000" s="1" t="s">
        <v>40</v>
      </c>
      <c r="P1000" s="1" t="s">
        <v>40</v>
      </c>
      <c r="Q1000" s="1" t="s">
        <v>41</v>
      </c>
      <c r="R1000" s="1" t="s">
        <v>41</v>
      </c>
      <c r="S1000" s="5" t="s">
        <v>42</v>
      </c>
      <c r="T1000" s="6" t="s">
        <v>42</v>
      </c>
      <c r="U1000" s="1" t="s">
        <v>44</v>
      </c>
      <c r="V1000" s="1" t="s">
        <v>44</v>
      </c>
      <c r="W1000" s="1" t="s">
        <v>47</v>
      </c>
      <c r="X1000" s="1" t="s">
        <v>41</v>
      </c>
      <c r="Y1000" s="1">
        <f t="shared" si="225"/>
        <v>105520.48</v>
      </c>
      <c r="Z1000" s="1">
        <f t="shared" si="226"/>
        <v>2960.828</v>
      </c>
      <c r="AA1000" s="1">
        <f t="shared" si="227"/>
        <v>5230.6279999999997</v>
      </c>
      <c r="AB1000" s="1">
        <f t="shared" si="228"/>
        <v>337.94799999999998</v>
      </c>
      <c r="AC1000" s="1">
        <f t="shared" si="229"/>
        <v>2900.3</v>
      </c>
      <c r="AD1000" s="1">
        <f t="shared" si="230"/>
        <v>34450.519999999997</v>
      </c>
      <c r="AE1000" s="1">
        <f t="shared" si="231"/>
        <v>45194.239999999998</v>
      </c>
      <c r="AF1000" s="1">
        <f t="shared" si="232"/>
        <v>52054.080000000002</v>
      </c>
      <c r="AG1000" s="1">
        <f t="shared" si="233"/>
        <v>5144.88</v>
      </c>
      <c r="AH1000" s="1" t="e">
        <f>IF(#REF!="Y",B1000,"")</f>
        <v>#REF!</v>
      </c>
      <c r="AI1000" s="1" t="e">
        <f>IF(#REF!="","",MONTH(#REF!))</f>
        <v>#REF!</v>
      </c>
      <c r="AJ1000" s="1" t="e">
        <f>#REF!+0</f>
        <v>#REF!</v>
      </c>
      <c r="AK1000" s="1">
        <f t="shared" si="234"/>
        <v>504.4</v>
      </c>
      <c r="AL1000" s="1">
        <f t="shared" si="235"/>
        <v>504.4</v>
      </c>
      <c r="AM1000" s="1">
        <f t="shared" si="236"/>
        <v>504.4</v>
      </c>
      <c r="AN1000" s="1">
        <f t="shared" si="237"/>
        <v>504.4</v>
      </c>
      <c r="AO1000" s="1">
        <f t="shared" si="238"/>
        <v>504.4</v>
      </c>
      <c r="AP1000" s="1">
        <f t="shared" si="239"/>
        <v>504.4</v>
      </c>
      <c r="XED1000" s="8"/>
      <c r="XEE1000" s="8"/>
      <c r="XEF1000" s="8"/>
      <c r="XEG1000" s="8"/>
      <c r="XEH1000" s="8"/>
      <c r="XEI1000" s="8"/>
      <c r="XEJ1000" s="8"/>
      <c r="XEK1000" s="8"/>
      <c r="XEL1000" s="8"/>
      <c r="XEM1000" s="8"/>
      <c r="XEN1000" s="8"/>
      <c r="XEO1000" s="8"/>
      <c r="XEP1000" s="8"/>
      <c r="XEQ1000" s="8"/>
      <c r="XER1000" s="8"/>
      <c r="XES1000" s="8"/>
      <c r="XET1000" s="8"/>
      <c r="XEU1000" s="8"/>
      <c r="XEV1000" s="8"/>
    </row>
    <row r="1001" spans="1:42 16358:16376" s="1" customFormat="1" ht="30" customHeight="1">
      <c r="A1001" s="1">
        <v>999</v>
      </c>
      <c r="B1001" s="1">
        <v>522.79999999999995</v>
      </c>
      <c r="C1001" s="2">
        <v>202.8</v>
      </c>
      <c r="D1001" s="3">
        <v>10.54</v>
      </c>
      <c r="E1001" s="3">
        <v>0.67</v>
      </c>
      <c r="F1001" s="4">
        <v>5.75</v>
      </c>
      <c r="G1001" s="1" t="s">
        <v>46</v>
      </c>
      <c r="H1001" s="3">
        <v>5.79</v>
      </c>
      <c r="I1001" s="2">
        <v>4.49</v>
      </c>
      <c r="J1001" s="2">
        <v>68.5</v>
      </c>
      <c r="K1001" s="2">
        <v>89.8</v>
      </c>
      <c r="L1001" s="2">
        <v>103.2</v>
      </c>
      <c r="M1001" s="2">
        <v>10.199999999999999</v>
      </c>
      <c r="N1001" s="1">
        <v>0</v>
      </c>
      <c r="O1001" s="1" t="s">
        <v>40</v>
      </c>
      <c r="P1001" s="1" t="s">
        <v>40</v>
      </c>
      <c r="Q1001" s="1" t="s">
        <v>41</v>
      </c>
      <c r="R1001" s="1" t="s">
        <v>41</v>
      </c>
      <c r="S1001" s="5" t="s">
        <v>42</v>
      </c>
      <c r="T1001" s="6" t="s">
        <v>42</v>
      </c>
      <c r="U1001" s="1" t="s">
        <v>44</v>
      </c>
      <c r="V1001" s="1" t="s">
        <v>44</v>
      </c>
      <c r="Y1001" s="1">
        <f t="shared" si="225"/>
        <v>106023.84</v>
      </c>
      <c r="Z1001" s="1">
        <f t="shared" si="226"/>
        <v>3027.0120000000002</v>
      </c>
      <c r="AA1001" s="1">
        <f t="shared" si="227"/>
        <v>5510.3119999999999</v>
      </c>
      <c r="AB1001" s="1">
        <f t="shared" si="228"/>
        <v>350.27600000000001</v>
      </c>
      <c r="AC1001" s="1">
        <f t="shared" si="229"/>
        <v>3006.1</v>
      </c>
      <c r="AD1001" s="1">
        <f t="shared" si="230"/>
        <v>35811.800000000003</v>
      </c>
      <c r="AE1001" s="1">
        <f t="shared" si="231"/>
        <v>46947.44</v>
      </c>
      <c r="AF1001" s="1">
        <f t="shared" si="232"/>
        <v>53952.959999999999</v>
      </c>
      <c r="AG1001" s="1">
        <f t="shared" si="233"/>
        <v>5332.56</v>
      </c>
      <c r="AH1001" s="1" t="e">
        <f>IF(#REF!="Y",B1001,"")</f>
        <v>#REF!</v>
      </c>
      <c r="AI1001" s="1" t="e">
        <f>IF(#REF!="","",MONTH(#REF!))</f>
        <v>#REF!</v>
      </c>
      <c r="AJ1001" s="1" t="e">
        <f>#REF!+0</f>
        <v>#REF!</v>
      </c>
      <c r="AK1001" s="1">
        <f t="shared" si="234"/>
        <v>522.79999999999995</v>
      </c>
      <c r="AL1001" s="1">
        <f t="shared" si="235"/>
        <v>522.79999999999995</v>
      </c>
      <c r="AM1001" s="1">
        <f t="shared" si="236"/>
        <v>522.79999999999995</v>
      </c>
      <c r="AN1001" s="1">
        <f t="shared" si="237"/>
        <v>522.79999999999995</v>
      </c>
      <c r="AO1001" s="1">
        <f t="shared" si="238"/>
        <v>522.79999999999995</v>
      </c>
      <c r="AP1001" s="1">
        <f t="shared" si="239"/>
        <v>522.79999999999995</v>
      </c>
      <c r="XED1001" s="8"/>
      <c r="XEE1001" s="8"/>
      <c r="XEF1001" s="8"/>
      <c r="XEG1001" s="8"/>
      <c r="XEH1001" s="8"/>
      <c r="XEI1001" s="8"/>
      <c r="XEJ1001" s="8"/>
      <c r="XEK1001" s="8"/>
      <c r="XEL1001" s="8"/>
      <c r="XEM1001" s="8"/>
      <c r="XEN1001" s="8"/>
      <c r="XEO1001" s="8"/>
      <c r="XEP1001" s="8"/>
      <c r="XEQ1001" s="8"/>
      <c r="XER1001" s="8"/>
      <c r="XES1001" s="8"/>
      <c r="XET1001" s="8"/>
      <c r="XEU1001" s="8"/>
      <c r="XEV1001" s="8"/>
    </row>
    <row r="1002" spans="1:42 16358:16376" s="1" customFormat="1" ht="30" customHeight="1">
      <c r="A1002" s="1">
        <v>1000</v>
      </c>
      <c r="B1002" s="1">
        <v>520.20000000000005</v>
      </c>
      <c r="C1002" s="2">
        <v>190.6</v>
      </c>
      <c r="D1002" s="3">
        <v>11.01</v>
      </c>
      <c r="E1002" s="3">
        <v>0.67</v>
      </c>
      <c r="F1002" s="4">
        <v>5.75</v>
      </c>
      <c r="G1002" s="1" t="s">
        <v>46</v>
      </c>
      <c r="H1002" s="3">
        <v>5.57</v>
      </c>
      <c r="I1002" s="2">
        <v>4.49</v>
      </c>
      <c r="J1002" s="2">
        <v>68.5</v>
      </c>
      <c r="K1002" s="2">
        <v>89.9</v>
      </c>
      <c r="L1002" s="2">
        <v>103.2</v>
      </c>
      <c r="M1002" s="2">
        <v>10.199999999999999</v>
      </c>
      <c r="N1002" s="1">
        <v>0</v>
      </c>
      <c r="O1002" s="1" t="s">
        <v>40</v>
      </c>
      <c r="P1002" s="1" t="s">
        <v>40</v>
      </c>
      <c r="Q1002" s="1" t="s">
        <v>41</v>
      </c>
      <c r="R1002" s="1" t="s">
        <v>41</v>
      </c>
      <c r="S1002" s="5" t="s">
        <v>42</v>
      </c>
      <c r="T1002" s="6" t="s">
        <v>42</v>
      </c>
      <c r="U1002" s="1" t="s">
        <v>44</v>
      </c>
      <c r="V1002" s="1" t="s">
        <v>44</v>
      </c>
      <c r="Y1002" s="1">
        <f t="shared" si="225"/>
        <v>99150.12</v>
      </c>
      <c r="Z1002" s="1">
        <f t="shared" si="226"/>
        <v>2897.5140000000001</v>
      </c>
      <c r="AA1002" s="1">
        <f t="shared" si="227"/>
        <v>5727.402</v>
      </c>
      <c r="AB1002" s="1">
        <f t="shared" si="228"/>
        <v>348.53399999999999</v>
      </c>
      <c r="AC1002" s="1">
        <f t="shared" si="229"/>
        <v>2991.15</v>
      </c>
      <c r="AD1002" s="1">
        <f t="shared" si="230"/>
        <v>35633.699999999997</v>
      </c>
      <c r="AE1002" s="1">
        <f t="shared" si="231"/>
        <v>46765.98</v>
      </c>
      <c r="AF1002" s="1">
        <f t="shared" si="232"/>
        <v>53684.639999999999</v>
      </c>
      <c r="AG1002" s="1">
        <f t="shared" si="233"/>
        <v>5306.04</v>
      </c>
      <c r="AH1002" s="1" t="e">
        <f>IF(#REF!="Y",B1002,"")</f>
        <v>#REF!</v>
      </c>
      <c r="AI1002" s="1" t="e">
        <f>IF(#REF!="","",MONTH(#REF!))</f>
        <v>#REF!</v>
      </c>
      <c r="AJ1002" s="1" t="e">
        <f>#REF!+0</f>
        <v>#REF!</v>
      </c>
      <c r="AK1002" s="1">
        <f t="shared" si="234"/>
        <v>520.20000000000005</v>
      </c>
      <c r="AL1002" s="1">
        <f t="shared" si="235"/>
        <v>520.20000000000005</v>
      </c>
      <c r="AM1002" s="1">
        <f t="shared" si="236"/>
        <v>520.20000000000005</v>
      </c>
      <c r="AN1002" s="1">
        <f t="shared" si="237"/>
        <v>520.20000000000005</v>
      </c>
      <c r="AO1002" s="1">
        <f t="shared" si="238"/>
        <v>520.20000000000005</v>
      </c>
      <c r="AP1002" s="1">
        <f t="shared" si="239"/>
        <v>520.20000000000005</v>
      </c>
      <c r="XED1002" s="8"/>
      <c r="XEE1002" s="8"/>
      <c r="XEF1002" s="8"/>
      <c r="XEG1002" s="8"/>
      <c r="XEH1002" s="8"/>
      <c r="XEI1002" s="8"/>
      <c r="XEJ1002" s="8"/>
      <c r="XEK1002" s="8"/>
      <c r="XEL1002" s="8"/>
      <c r="XEM1002" s="8"/>
      <c r="XEN1002" s="8"/>
      <c r="XEO1002" s="8"/>
      <c r="XEP1002" s="8"/>
      <c r="XEQ1002" s="8"/>
      <c r="XER1002" s="8"/>
      <c r="XES1002" s="8"/>
      <c r="XET1002" s="8"/>
      <c r="XEU1002" s="8"/>
      <c r="XEV1002" s="8"/>
    </row>
    <row r="1003" spans="1:42 16358:16376" s="1" customFormat="1" ht="30" customHeight="1">
      <c r="A1003" s="1">
        <v>1001</v>
      </c>
      <c r="B1003" s="1">
        <v>493</v>
      </c>
      <c r="C1003" s="2">
        <v>151.80000000000001</v>
      </c>
      <c r="D1003" s="3">
        <v>11.1</v>
      </c>
      <c r="E1003" s="3">
        <v>0.48</v>
      </c>
      <c r="F1003" s="4">
        <v>5.78</v>
      </c>
      <c r="G1003" s="1" t="s">
        <v>46</v>
      </c>
      <c r="H1003" s="3">
        <v>3.77</v>
      </c>
      <c r="I1003" s="2">
        <v>0</v>
      </c>
      <c r="J1003" s="2">
        <v>80.400000000000006</v>
      </c>
      <c r="K1003" s="2">
        <v>95.5</v>
      </c>
      <c r="L1003" s="2">
        <v>106.5</v>
      </c>
      <c r="M1003" s="2">
        <v>8.4</v>
      </c>
      <c r="N1003" s="1">
        <v>0</v>
      </c>
      <c r="O1003" s="1" t="s">
        <v>40</v>
      </c>
      <c r="P1003" s="1" t="s">
        <v>40</v>
      </c>
      <c r="Q1003" s="1" t="s">
        <v>41</v>
      </c>
      <c r="R1003" s="1" t="s">
        <v>41</v>
      </c>
      <c r="S1003" s="5" t="s">
        <v>42</v>
      </c>
      <c r="T1003" s="6" t="s">
        <v>42</v>
      </c>
      <c r="U1003" s="1" t="s">
        <v>44</v>
      </c>
      <c r="V1003" s="1" t="s">
        <v>44</v>
      </c>
      <c r="W1003" s="1">
        <v>1</v>
      </c>
      <c r="X1003" s="1" t="s">
        <v>41</v>
      </c>
      <c r="Y1003" s="1">
        <f t="shared" si="225"/>
        <v>74837.399999999994</v>
      </c>
      <c r="Z1003" s="1">
        <f t="shared" si="226"/>
        <v>1858.61</v>
      </c>
      <c r="AA1003" s="1">
        <f t="shared" si="227"/>
        <v>5472.3</v>
      </c>
      <c r="AB1003" s="1">
        <f t="shared" si="228"/>
        <v>236.64</v>
      </c>
      <c r="AC1003" s="1">
        <f t="shared" si="229"/>
        <v>2849.54</v>
      </c>
      <c r="AD1003" s="1">
        <f t="shared" si="230"/>
        <v>39637.199999999997</v>
      </c>
      <c r="AE1003" s="1">
        <f t="shared" si="231"/>
        <v>47081.5</v>
      </c>
      <c r="AF1003" s="1">
        <f t="shared" si="232"/>
        <v>52504.5</v>
      </c>
      <c r="AG1003" s="1">
        <f t="shared" si="233"/>
        <v>4141.2</v>
      </c>
      <c r="AH1003" s="1" t="e">
        <f>IF(#REF!="Y",B1003,"")</f>
        <v>#REF!</v>
      </c>
      <c r="AI1003" s="1" t="e">
        <f>IF(#REF!="","",MONTH(#REF!))</f>
        <v>#REF!</v>
      </c>
      <c r="AJ1003" s="1" t="e">
        <f>#REF!+0</f>
        <v>#REF!</v>
      </c>
      <c r="AK1003" s="1">
        <f t="shared" si="234"/>
        <v>493</v>
      </c>
      <c r="AL1003" s="1">
        <f t="shared" si="235"/>
        <v>493</v>
      </c>
      <c r="AM1003" s="1">
        <f t="shared" si="236"/>
        <v>493</v>
      </c>
      <c r="AN1003" s="1">
        <f t="shared" si="237"/>
        <v>493</v>
      </c>
      <c r="AO1003" s="1">
        <f t="shared" si="238"/>
        <v>493</v>
      </c>
      <c r="AP1003" s="1">
        <f t="shared" si="239"/>
        <v>493</v>
      </c>
      <c r="XED1003" s="8"/>
      <c r="XEE1003" s="8"/>
      <c r="XEF1003" s="8"/>
      <c r="XEG1003" s="8"/>
      <c r="XEH1003" s="8"/>
      <c r="XEI1003" s="8"/>
      <c r="XEJ1003" s="8"/>
      <c r="XEK1003" s="8"/>
      <c r="XEL1003" s="8"/>
      <c r="XEM1003" s="8"/>
      <c r="XEN1003" s="8"/>
      <c r="XEO1003" s="8"/>
      <c r="XEP1003" s="8"/>
      <c r="XEQ1003" s="8"/>
      <c r="XER1003" s="8"/>
      <c r="XES1003" s="8"/>
      <c r="XET1003" s="8"/>
      <c r="XEU1003" s="8"/>
      <c r="XEV1003" s="8"/>
    </row>
    <row r="1004" spans="1:42 16358:16376" s="1" customFormat="1" ht="30" customHeight="1">
      <c r="A1004" s="1">
        <v>1002</v>
      </c>
      <c r="B1004" s="1">
        <v>505.4</v>
      </c>
      <c r="C1004" s="2">
        <v>150.69999999999999</v>
      </c>
      <c r="D1004" s="3">
        <v>9.61</v>
      </c>
      <c r="E1004" s="3">
        <v>0.48</v>
      </c>
      <c r="F1004" s="4">
        <v>5.78</v>
      </c>
      <c r="G1004" s="1" t="s">
        <v>46</v>
      </c>
      <c r="H1004" s="3">
        <v>3.79</v>
      </c>
      <c r="I1004" s="2">
        <v>0</v>
      </c>
      <c r="J1004" s="2">
        <v>79.2</v>
      </c>
      <c r="K1004" s="2">
        <v>94.7</v>
      </c>
      <c r="L1004" s="2">
        <v>106.5</v>
      </c>
      <c r="M1004" s="2">
        <v>8.4</v>
      </c>
      <c r="N1004" s="1">
        <v>0</v>
      </c>
      <c r="O1004" s="1" t="s">
        <v>40</v>
      </c>
      <c r="P1004" s="1" t="s">
        <v>40</v>
      </c>
      <c r="Q1004" s="1" t="s">
        <v>41</v>
      </c>
      <c r="R1004" s="1" t="s">
        <v>41</v>
      </c>
      <c r="S1004" s="5" t="s">
        <v>42</v>
      </c>
      <c r="T1004" s="6" t="s">
        <v>42</v>
      </c>
      <c r="U1004" s="1" t="s">
        <v>44</v>
      </c>
      <c r="V1004" s="1" t="s">
        <v>44</v>
      </c>
      <c r="Y1004" s="1">
        <f t="shared" si="225"/>
        <v>76163.78</v>
      </c>
      <c r="Z1004" s="1">
        <f t="shared" si="226"/>
        <v>1915.4659999999999</v>
      </c>
      <c r="AA1004" s="1">
        <f t="shared" si="227"/>
        <v>4856.8940000000002</v>
      </c>
      <c r="AB1004" s="1">
        <f t="shared" si="228"/>
        <v>242.59200000000001</v>
      </c>
      <c r="AC1004" s="1">
        <f t="shared" si="229"/>
        <v>2921.212</v>
      </c>
      <c r="AD1004" s="1">
        <f t="shared" si="230"/>
        <v>40027.68</v>
      </c>
      <c r="AE1004" s="1">
        <f t="shared" si="231"/>
        <v>47861.38</v>
      </c>
      <c r="AF1004" s="1">
        <f t="shared" si="232"/>
        <v>53825.1</v>
      </c>
      <c r="AG1004" s="1">
        <f t="shared" si="233"/>
        <v>4245.3599999999997</v>
      </c>
      <c r="AH1004" s="1" t="e">
        <f>IF(#REF!="Y",B1004,"")</f>
        <v>#REF!</v>
      </c>
      <c r="AI1004" s="1" t="e">
        <f>IF(#REF!="","",MONTH(#REF!))</f>
        <v>#REF!</v>
      </c>
      <c r="AJ1004" s="1" t="e">
        <f>#REF!+0</f>
        <v>#REF!</v>
      </c>
      <c r="AK1004" s="1">
        <f t="shared" si="234"/>
        <v>505.4</v>
      </c>
      <c r="AL1004" s="1">
        <f t="shared" si="235"/>
        <v>505.4</v>
      </c>
      <c r="AM1004" s="1">
        <f t="shared" si="236"/>
        <v>505.4</v>
      </c>
      <c r="AN1004" s="1">
        <f t="shared" si="237"/>
        <v>505.4</v>
      </c>
      <c r="AO1004" s="1">
        <f t="shared" si="238"/>
        <v>505.4</v>
      </c>
      <c r="AP1004" s="1">
        <f t="shared" si="239"/>
        <v>505.4</v>
      </c>
      <c r="XED1004" s="8"/>
      <c r="XEE1004" s="8"/>
      <c r="XEF1004" s="8"/>
      <c r="XEG1004" s="8"/>
      <c r="XEH1004" s="8"/>
      <c r="XEI1004" s="8"/>
      <c r="XEJ1004" s="8"/>
      <c r="XEK1004" s="8"/>
      <c r="XEL1004" s="8"/>
      <c r="XEM1004" s="8"/>
      <c r="XEN1004" s="8"/>
      <c r="XEO1004" s="8"/>
      <c r="XEP1004" s="8"/>
      <c r="XEQ1004" s="8"/>
      <c r="XER1004" s="8"/>
      <c r="XES1004" s="8"/>
      <c r="XET1004" s="8"/>
      <c r="XEU1004" s="8"/>
      <c r="XEV1004" s="8"/>
    </row>
    <row r="1005" spans="1:42 16358:16376" s="1" customFormat="1" ht="30" customHeight="1">
      <c r="A1005" s="1">
        <v>1003</v>
      </c>
      <c r="B1005" s="1">
        <v>504.6</v>
      </c>
      <c r="C1005" s="2">
        <v>133.69999999999999</v>
      </c>
      <c r="D1005" s="3">
        <v>10.55</v>
      </c>
      <c r="E1005" s="3">
        <v>0.48</v>
      </c>
      <c r="F1005" s="4">
        <v>5.78</v>
      </c>
      <c r="G1005" s="1" t="s">
        <v>46</v>
      </c>
      <c r="H1005" s="3">
        <v>3.34</v>
      </c>
      <c r="I1005" s="2">
        <v>0</v>
      </c>
      <c r="J1005" s="2">
        <v>78.3</v>
      </c>
      <c r="K1005" s="2">
        <v>94.5</v>
      </c>
      <c r="L1005" s="2">
        <v>106.5</v>
      </c>
      <c r="M1005" s="2">
        <v>8.4</v>
      </c>
      <c r="N1005" s="1">
        <v>0</v>
      </c>
      <c r="O1005" s="1" t="s">
        <v>40</v>
      </c>
      <c r="P1005" s="1" t="s">
        <v>40</v>
      </c>
      <c r="Q1005" s="1" t="s">
        <v>41</v>
      </c>
      <c r="R1005" s="1" t="s">
        <v>41</v>
      </c>
      <c r="S1005" s="5" t="s">
        <v>42</v>
      </c>
      <c r="T1005" s="6" t="s">
        <v>42</v>
      </c>
      <c r="U1005" s="1" t="s">
        <v>44</v>
      </c>
      <c r="V1005" s="1" t="s">
        <v>44</v>
      </c>
      <c r="Y1005" s="1">
        <f t="shared" si="225"/>
        <v>67465.02</v>
      </c>
      <c r="Z1005" s="1">
        <f t="shared" si="226"/>
        <v>1685.364</v>
      </c>
      <c r="AA1005" s="1">
        <f t="shared" si="227"/>
        <v>5323.53</v>
      </c>
      <c r="AB1005" s="1">
        <f t="shared" si="228"/>
        <v>242.208</v>
      </c>
      <c r="AC1005" s="1">
        <f t="shared" si="229"/>
        <v>2916.5880000000002</v>
      </c>
      <c r="AD1005" s="1">
        <f t="shared" si="230"/>
        <v>39510.18</v>
      </c>
      <c r="AE1005" s="1">
        <f t="shared" si="231"/>
        <v>47684.7</v>
      </c>
      <c r="AF1005" s="1">
        <f t="shared" si="232"/>
        <v>53739.9</v>
      </c>
      <c r="AG1005" s="1">
        <f t="shared" si="233"/>
        <v>4238.6400000000003</v>
      </c>
      <c r="AH1005" s="1" t="e">
        <f>IF(#REF!="Y",B1005,"")</f>
        <v>#REF!</v>
      </c>
      <c r="AI1005" s="1" t="e">
        <f>IF(#REF!="","",MONTH(#REF!))</f>
        <v>#REF!</v>
      </c>
      <c r="AJ1005" s="1" t="e">
        <f>#REF!+0</f>
        <v>#REF!</v>
      </c>
      <c r="AK1005" s="1">
        <f t="shared" si="234"/>
        <v>504.6</v>
      </c>
      <c r="AL1005" s="1">
        <f t="shared" si="235"/>
        <v>504.6</v>
      </c>
      <c r="AM1005" s="1">
        <f t="shared" si="236"/>
        <v>504.6</v>
      </c>
      <c r="AN1005" s="1">
        <f t="shared" si="237"/>
        <v>504.6</v>
      </c>
      <c r="AO1005" s="1">
        <f t="shared" si="238"/>
        <v>504.6</v>
      </c>
      <c r="AP1005" s="1">
        <f t="shared" si="239"/>
        <v>504.6</v>
      </c>
      <c r="XED1005" s="8"/>
      <c r="XEE1005" s="8"/>
      <c r="XEF1005" s="8"/>
      <c r="XEG1005" s="8"/>
      <c r="XEH1005" s="8"/>
      <c r="XEI1005" s="8"/>
      <c r="XEJ1005" s="8"/>
      <c r="XEK1005" s="8"/>
      <c r="XEL1005" s="8"/>
      <c r="XEM1005" s="8"/>
      <c r="XEN1005" s="8"/>
      <c r="XEO1005" s="8"/>
      <c r="XEP1005" s="8"/>
      <c r="XEQ1005" s="8"/>
      <c r="XER1005" s="8"/>
      <c r="XES1005" s="8"/>
      <c r="XET1005" s="8"/>
      <c r="XEU1005" s="8"/>
      <c r="XEV1005" s="8"/>
    </row>
    <row r="1006" spans="1:42 16358:16376" s="1" customFormat="1" ht="30" customHeight="1">
      <c r="A1006" s="1">
        <v>1004</v>
      </c>
      <c r="B1006" s="1">
        <v>513.20000000000005</v>
      </c>
      <c r="C1006" s="2">
        <v>136.4</v>
      </c>
      <c r="D1006" s="3">
        <v>10.48</v>
      </c>
      <c r="E1006" s="3">
        <v>0.48</v>
      </c>
      <c r="F1006" s="4">
        <v>5.78</v>
      </c>
      <c r="G1006" s="1" t="s">
        <v>46</v>
      </c>
      <c r="H1006" s="3">
        <v>3.36</v>
      </c>
      <c r="I1006" s="2">
        <v>0</v>
      </c>
      <c r="J1006" s="2">
        <v>78.2</v>
      </c>
      <c r="K1006" s="2">
        <v>94.5</v>
      </c>
      <c r="L1006" s="2">
        <v>106.5</v>
      </c>
      <c r="M1006" s="2">
        <v>8.4</v>
      </c>
      <c r="N1006" s="1">
        <v>0</v>
      </c>
      <c r="O1006" s="1" t="s">
        <v>40</v>
      </c>
      <c r="P1006" s="1" t="s">
        <v>40</v>
      </c>
      <c r="Q1006" s="1" t="s">
        <v>41</v>
      </c>
      <c r="R1006" s="1" t="s">
        <v>41</v>
      </c>
      <c r="S1006" s="5" t="s">
        <v>42</v>
      </c>
      <c r="T1006" s="6" t="s">
        <v>42</v>
      </c>
      <c r="U1006" s="1" t="s">
        <v>44</v>
      </c>
      <c r="V1006" s="1" t="s">
        <v>44</v>
      </c>
      <c r="Y1006" s="1">
        <f t="shared" si="225"/>
        <v>70000.479999999996</v>
      </c>
      <c r="Z1006" s="1">
        <f t="shared" si="226"/>
        <v>1724.3520000000001</v>
      </c>
      <c r="AA1006" s="1">
        <f t="shared" si="227"/>
        <v>5378.3360000000002</v>
      </c>
      <c r="AB1006" s="1">
        <f t="shared" si="228"/>
        <v>246.33600000000001</v>
      </c>
      <c r="AC1006" s="1">
        <f t="shared" si="229"/>
        <v>2966.2959999999998</v>
      </c>
      <c r="AD1006" s="1">
        <f t="shared" si="230"/>
        <v>40132.239999999998</v>
      </c>
      <c r="AE1006" s="1">
        <f t="shared" si="231"/>
        <v>48497.4</v>
      </c>
      <c r="AF1006" s="1">
        <f t="shared" si="232"/>
        <v>54655.8</v>
      </c>
      <c r="AG1006" s="1">
        <f t="shared" si="233"/>
        <v>4310.88</v>
      </c>
      <c r="AH1006" s="1" t="e">
        <f>IF(#REF!="Y",B1006,"")</f>
        <v>#REF!</v>
      </c>
      <c r="AI1006" s="1" t="e">
        <f>IF(#REF!="","",MONTH(#REF!))</f>
        <v>#REF!</v>
      </c>
      <c r="AJ1006" s="1" t="e">
        <f>#REF!+0</f>
        <v>#REF!</v>
      </c>
      <c r="AK1006" s="1">
        <f t="shared" si="234"/>
        <v>513.20000000000005</v>
      </c>
      <c r="AL1006" s="1">
        <f t="shared" si="235"/>
        <v>513.20000000000005</v>
      </c>
      <c r="AM1006" s="1">
        <f t="shared" si="236"/>
        <v>513.20000000000005</v>
      </c>
      <c r="AN1006" s="1">
        <f t="shared" si="237"/>
        <v>513.20000000000005</v>
      </c>
      <c r="AO1006" s="1">
        <f t="shared" si="238"/>
        <v>513.20000000000005</v>
      </c>
      <c r="AP1006" s="1">
        <f t="shared" si="239"/>
        <v>513.20000000000005</v>
      </c>
      <c r="XED1006" s="8"/>
      <c r="XEE1006" s="8"/>
      <c r="XEF1006" s="8"/>
      <c r="XEG1006" s="8"/>
      <c r="XEH1006" s="8"/>
      <c r="XEI1006" s="8"/>
      <c r="XEJ1006" s="8"/>
      <c r="XEK1006" s="8"/>
      <c r="XEL1006" s="8"/>
      <c r="XEM1006" s="8"/>
      <c r="XEN1006" s="8"/>
      <c r="XEO1006" s="8"/>
      <c r="XEP1006" s="8"/>
      <c r="XEQ1006" s="8"/>
      <c r="XER1006" s="8"/>
      <c r="XES1006" s="8"/>
      <c r="XET1006" s="8"/>
      <c r="XEU1006" s="8"/>
      <c r="XEV1006" s="8"/>
    </row>
    <row r="1007" spans="1:42 16358:16376" s="1" customFormat="1" ht="30" customHeight="1">
      <c r="A1007" s="1">
        <v>1005</v>
      </c>
      <c r="B1007" s="1">
        <v>512.4</v>
      </c>
      <c r="C1007" s="2">
        <v>121.4</v>
      </c>
      <c r="D1007" s="3">
        <v>11.29</v>
      </c>
      <c r="E1007" s="3">
        <v>0.48</v>
      </c>
      <c r="F1007" s="4">
        <v>5.78</v>
      </c>
      <c r="G1007" s="1" t="s">
        <v>46</v>
      </c>
      <c r="H1007" s="3">
        <v>3.03</v>
      </c>
      <c r="I1007" s="2">
        <v>0</v>
      </c>
      <c r="J1007" s="2">
        <v>76.400000000000006</v>
      </c>
      <c r="K1007" s="2">
        <v>93.5</v>
      </c>
      <c r="L1007" s="2">
        <v>106.5</v>
      </c>
      <c r="M1007" s="2">
        <v>8.4</v>
      </c>
      <c r="N1007" s="1">
        <v>0</v>
      </c>
      <c r="O1007" s="1" t="s">
        <v>40</v>
      </c>
      <c r="P1007" s="1" t="s">
        <v>40</v>
      </c>
      <c r="Q1007" s="1" t="s">
        <v>41</v>
      </c>
      <c r="R1007" s="1" t="s">
        <v>41</v>
      </c>
      <c r="S1007" s="5" t="s">
        <v>42</v>
      </c>
      <c r="T1007" s="6" t="s">
        <v>42</v>
      </c>
      <c r="U1007" s="1" t="s">
        <v>44</v>
      </c>
      <c r="V1007" s="1" t="s">
        <v>44</v>
      </c>
      <c r="Y1007" s="1">
        <f t="shared" si="225"/>
        <v>62205.36</v>
      </c>
      <c r="Z1007" s="1">
        <f t="shared" si="226"/>
        <v>1552.5719999999999</v>
      </c>
      <c r="AA1007" s="1">
        <f t="shared" si="227"/>
        <v>5784.9960000000001</v>
      </c>
      <c r="AB1007" s="1">
        <f t="shared" si="228"/>
        <v>245.952</v>
      </c>
      <c r="AC1007" s="1">
        <f t="shared" si="229"/>
        <v>2961.672</v>
      </c>
      <c r="AD1007" s="1">
        <f t="shared" si="230"/>
        <v>39147.360000000001</v>
      </c>
      <c r="AE1007" s="1">
        <f t="shared" si="231"/>
        <v>47909.4</v>
      </c>
      <c r="AF1007" s="1">
        <f t="shared" si="232"/>
        <v>54570.6</v>
      </c>
      <c r="AG1007" s="1">
        <f t="shared" si="233"/>
        <v>4304.16</v>
      </c>
      <c r="AH1007" s="1" t="e">
        <f>IF(#REF!="Y",B1007,"")</f>
        <v>#REF!</v>
      </c>
      <c r="AI1007" s="1" t="e">
        <f>IF(#REF!="","",MONTH(#REF!))</f>
        <v>#REF!</v>
      </c>
      <c r="AJ1007" s="1" t="e">
        <f>#REF!+0</f>
        <v>#REF!</v>
      </c>
      <c r="AK1007" s="1">
        <f t="shared" si="234"/>
        <v>512.4</v>
      </c>
      <c r="AL1007" s="1">
        <f t="shared" si="235"/>
        <v>512.4</v>
      </c>
      <c r="AM1007" s="1">
        <f t="shared" si="236"/>
        <v>512.4</v>
      </c>
      <c r="AN1007" s="1">
        <f t="shared" si="237"/>
        <v>512.4</v>
      </c>
      <c r="AO1007" s="1">
        <f t="shared" si="238"/>
        <v>512.4</v>
      </c>
      <c r="AP1007" s="1">
        <f t="shared" si="239"/>
        <v>512.4</v>
      </c>
      <c r="XED1007" s="8"/>
      <c r="XEE1007" s="8"/>
      <c r="XEF1007" s="8"/>
      <c r="XEG1007" s="8"/>
      <c r="XEH1007" s="8"/>
      <c r="XEI1007" s="8"/>
      <c r="XEJ1007" s="8"/>
      <c r="XEK1007" s="8"/>
      <c r="XEL1007" s="8"/>
      <c r="XEM1007" s="8"/>
      <c r="XEN1007" s="8"/>
      <c r="XEO1007" s="8"/>
      <c r="XEP1007" s="8"/>
      <c r="XEQ1007" s="8"/>
      <c r="XER1007" s="8"/>
      <c r="XES1007" s="8"/>
      <c r="XET1007" s="8"/>
      <c r="XEU1007" s="8"/>
      <c r="XEV1007" s="8"/>
    </row>
    <row r="1008" spans="1:42 16358:16376" s="1" customFormat="1" ht="30" customHeight="1">
      <c r="A1008" s="1">
        <v>1006</v>
      </c>
      <c r="B1008" s="1">
        <v>514</v>
      </c>
      <c r="C1008" s="2">
        <v>108</v>
      </c>
      <c r="D1008" s="3">
        <v>11.27</v>
      </c>
      <c r="E1008" s="3">
        <v>0.48</v>
      </c>
      <c r="F1008" s="4">
        <v>5.78</v>
      </c>
      <c r="G1008" s="1" t="s">
        <v>46</v>
      </c>
      <c r="H1008" s="3">
        <v>2.74</v>
      </c>
      <c r="I1008" s="2">
        <v>0</v>
      </c>
      <c r="J1008" s="2">
        <v>67.2</v>
      </c>
      <c r="K1008" s="2">
        <v>89.3</v>
      </c>
      <c r="L1008" s="2">
        <v>106.5</v>
      </c>
      <c r="M1008" s="2">
        <v>8.4</v>
      </c>
      <c r="N1008" s="1">
        <v>0</v>
      </c>
      <c r="O1008" s="1" t="s">
        <v>40</v>
      </c>
      <c r="P1008" s="1" t="s">
        <v>40</v>
      </c>
      <c r="Q1008" s="1" t="s">
        <v>41</v>
      </c>
      <c r="R1008" s="1" t="s">
        <v>41</v>
      </c>
      <c r="S1008" s="5" t="s">
        <v>42</v>
      </c>
      <c r="T1008" s="6" t="s">
        <v>42</v>
      </c>
      <c r="U1008" s="1" t="s">
        <v>44</v>
      </c>
      <c r="V1008" s="1" t="s">
        <v>44</v>
      </c>
      <c r="Y1008" s="1">
        <f t="shared" si="225"/>
        <v>55512</v>
      </c>
      <c r="Z1008" s="1">
        <f t="shared" si="226"/>
        <v>1408.36</v>
      </c>
      <c r="AA1008" s="1">
        <f t="shared" si="227"/>
        <v>5792.78</v>
      </c>
      <c r="AB1008" s="1">
        <f t="shared" si="228"/>
        <v>246.72</v>
      </c>
      <c r="AC1008" s="1">
        <f t="shared" si="229"/>
        <v>2970.92</v>
      </c>
      <c r="AD1008" s="1">
        <f t="shared" si="230"/>
        <v>34540.800000000003</v>
      </c>
      <c r="AE1008" s="1">
        <f t="shared" si="231"/>
        <v>45900.2</v>
      </c>
      <c r="AF1008" s="1">
        <f t="shared" si="232"/>
        <v>54741</v>
      </c>
      <c r="AG1008" s="1">
        <f t="shared" si="233"/>
        <v>4317.6000000000004</v>
      </c>
      <c r="AH1008" s="1" t="e">
        <f>IF(#REF!="Y",B1008,"")</f>
        <v>#REF!</v>
      </c>
      <c r="AI1008" s="1" t="e">
        <f>IF(#REF!="","",MONTH(#REF!))</f>
        <v>#REF!</v>
      </c>
      <c r="AJ1008" s="1" t="e">
        <f>#REF!+0</f>
        <v>#REF!</v>
      </c>
      <c r="AK1008" s="1">
        <f t="shared" si="234"/>
        <v>514</v>
      </c>
      <c r="AL1008" s="1">
        <f t="shared" si="235"/>
        <v>514</v>
      </c>
      <c r="AM1008" s="1">
        <f t="shared" si="236"/>
        <v>514</v>
      </c>
      <c r="AN1008" s="1">
        <f t="shared" si="237"/>
        <v>514</v>
      </c>
      <c r="AO1008" s="1">
        <f t="shared" si="238"/>
        <v>514</v>
      </c>
      <c r="AP1008" s="1">
        <f t="shared" si="239"/>
        <v>514</v>
      </c>
      <c r="XED1008" s="8"/>
      <c r="XEE1008" s="8"/>
      <c r="XEF1008" s="8"/>
      <c r="XEG1008" s="8"/>
      <c r="XEH1008" s="8"/>
      <c r="XEI1008" s="8"/>
      <c r="XEJ1008" s="8"/>
      <c r="XEK1008" s="8"/>
      <c r="XEL1008" s="8"/>
      <c r="XEM1008" s="8"/>
      <c r="XEN1008" s="8"/>
      <c r="XEO1008" s="8"/>
      <c r="XEP1008" s="8"/>
      <c r="XEQ1008" s="8"/>
      <c r="XER1008" s="8"/>
      <c r="XES1008" s="8"/>
      <c r="XET1008" s="8"/>
      <c r="XEU1008" s="8"/>
      <c r="XEV1008" s="8"/>
    </row>
    <row r="1009" spans="1:42 16358:16376" s="1" customFormat="1" ht="30" customHeight="1">
      <c r="A1009" s="1">
        <v>1007</v>
      </c>
      <c r="B1009" s="1">
        <v>434.6</v>
      </c>
      <c r="C1009" s="2">
        <v>92.5</v>
      </c>
      <c r="D1009" s="3">
        <v>11.92</v>
      </c>
      <c r="E1009" s="3">
        <v>0.48</v>
      </c>
      <c r="F1009" s="4">
        <v>5.78</v>
      </c>
      <c r="G1009" s="1" t="s">
        <v>46</v>
      </c>
      <c r="H1009" s="3">
        <v>2.44</v>
      </c>
      <c r="I1009" s="2">
        <v>0</v>
      </c>
      <c r="J1009" s="2">
        <v>58.9</v>
      </c>
      <c r="K1009" s="2">
        <v>84.9</v>
      </c>
      <c r="L1009" s="2">
        <v>106.5</v>
      </c>
      <c r="M1009" s="2">
        <v>8.4</v>
      </c>
      <c r="N1009" s="1">
        <v>0</v>
      </c>
      <c r="O1009" s="1" t="s">
        <v>40</v>
      </c>
      <c r="P1009" s="1" t="s">
        <v>40</v>
      </c>
      <c r="Q1009" s="1" t="s">
        <v>41</v>
      </c>
      <c r="R1009" s="1" t="s">
        <v>41</v>
      </c>
      <c r="S1009" s="5" t="s">
        <v>42</v>
      </c>
      <c r="T1009" s="6" t="s">
        <v>43</v>
      </c>
      <c r="U1009" s="1" t="s">
        <v>44</v>
      </c>
      <c r="V1009" s="1" t="s">
        <v>44</v>
      </c>
      <c r="Y1009" s="1">
        <f t="shared" si="225"/>
        <v>40200.5</v>
      </c>
      <c r="Z1009" s="1">
        <f t="shared" si="226"/>
        <v>1060.424</v>
      </c>
      <c r="AA1009" s="1">
        <f t="shared" si="227"/>
        <v>5180.4319999999998</v>
      </c>
      <c r="AB1009" s="1">
        <f t="shared" si="228"/>
        <v>208.608</v>
      </c>
      <c r="AC1009" s="1">
        <f t="shared" si="229"/>
        <v>2511.9879999999998</v>
      </c>
      <c r="AD1009" s="1">
        <f t="shared" si="230"/>
        <v>25597.94</v>
      </c>
      <c r="AE1009" s="1">
        <f t="shared" si="231"/>
        <v>36897.54</v>
      </c>
      <c r="AF1009" s="1">
        <f t="shared" si="232"/>
        <v>46284.9</v>
      </c>
      <c r="AG1009" s="1">
        <f t="shared" si="233"/>
        <v>3650.64</v>
      </c>
      <c r="AH1009" s="1" t="e">
        <f>IF(#REF!="Y",B1009,"")</f>
        <v>#REF!</v>
      </c>
      <c r="AI1009" s="1" t="e">
        <f>IF(#REF!="","",MONTH(#REF!))</f>
        <v>#REF!</v>
      </c>
      <c r="AJ1009" s="1" t="e">
        <f>#REF!+0</f>
        <v>#REF!</v>
      </c>
      <c r="AK1009" s="1">
        <f t="shared" si="234"/>
        <v>434.6</v>
      </c>
      <c r="AL1009" s="1" t="str">
        <f t="shared" si="235"/>
        <v/>
      </c>
      <c r="AM1009" s="1">
        <f t="shared" si="236"/>
        <v>434.6</v>
      </c>
      <c r="AN1009" s="1">
        <f t="shared" si="237"/>
        <v>434.6</v>
      </c>
      <c r="AO1009" s="1">
        <f t="shared" si="238"/>
        <v>434.6</v>
      </c>
      <c r="AP1009" s="1">
        <f t="shared" si="239"/>
        <v>434.6</v>
      </c>
      <c r="XED1009" s="8"/>
      <c r="XEE1009" s="8"/>
      <c r="XEF1009" s="8"/>
      <c r="XEG1009" s="8"/>
      <c r="XEH1009" s="8"/>
      <c r="XEI1009" s="8"/>
      <c r="XEJ1009" s="8"/>
      <c r="XEK1009" s="8"/>
      <c r="XEL1009" s="8"/>
      <c r="XEM1009" s="8"/>
      <c r="XEN1009" s="8"/>
      <c r="XEO1009" s="8"/>
      <c r="XEP1009" s="8"/>
      <c r="XEQ1009" s="8"/>
      <c r="XER1009" s="8"/>
      <c r="XES1009" s="8"/>
      <c r="XET1009" s="8"/>
      <c r="XEU1009" s="8"/>
      <c r="XEV1009" s="8"/>
    </row>
    <row r="1010" spans="1:42 16358:16376" s="1" customFormat="1" ht="30" customHeight="1">
      <c r="A1010" s="1">
        <v>1008</v>
      </c>
      <c r="B1010" s="1">
        <v>245.8</v>
      </c>
      <c r="C1010" s="2">
        <v>84.2</v>
      </c>
      <c r="D1010" s="3">
        <v>11.67</v>
      </c>
      <c r="E1010" s="3">
        <v>0.48</v>
      </c>
      <c r="F1010" s="4">
        <v>5.78</v>
      </c>
      <c r="G1010" s="1" t="s">
        <v>46</v>
      </c>
      <c r="H1010" s="3">
        <v>2.31</v>
      </c>
      <c r="I1010" s="2">
        <v>0</v>
      </c>
      <c r="J1010" s="2">
        <v>54.8</v>
      </c>
      <c r="K1010" s="2">
        <v>82.2</v>
      </c>
      <c r="L1010" s="2">
        <v>106.5</v>
      </c>
      <c r="M1010" s="2">
        <v>8.4</v>
      </c>
      <c r="N1010" s="1">
        <v>0</v>
      </c>
      <c r="O1010" s="1" t="s">
        <v>40</v>
      </c>
      <c r="P1010" s="1" t="s">
        <v>40</v>
      </c>
      <c r="Q1010" s="1" t="s">
        <v>41</v>
      </c>
      <c r="R1010" s="1" t="s">
        <v>41</v>
      </c>
      <c r="S1010" s="5" t="s">
        <v>42</v>
      </c>
      <c r="T1010" s="6" t="s">
        <v>43</v>
      </c>
      <c r="U1010" s="1" t="s">
        <v>44</v>
      </c>
      <c r="V1010" s="1" t="s">
        <v>44</v>
      </c>
      <c r="Y1010" s="1">
        <f t="shared" si="225"/>
        <v>20696.36</v>
      </c>
      <c r="Z1010" s="1">
        <f t="shared" si="226"/>
        <v>567.798</v>
      </c>
      <c r="AA1010" s="1">
        <f t="shared" si="227"/>
        <v>2868.4859999999999</v>
      </c>
      <c r="AB1010" s="1">
        <f t="shared" si="228"/>
        <v>117.98399999999999</v>
      </c>
      <c r="AC1010" s="1">
        <f t="shared" si="229"/>
        <v>1420.7239999999999</v>
      </c>
      <c r="AD1010" s="1">
        <f t="shared" si="230"/>
        <v>13469.84</v>
      </c>
      <c r="AE1010" s="1">
        <f t="shared" si="231"/>
        <v>20204.759999999998</v>
      </c>
      <c r="AF1010" s="1">
        <f t="shared" si="232"/>
        <v>26177.7</v>
      </c>
      <c r="AG1010" s="1">
        <f t="shared" si="233"/>
        <v>2064.7199999999998</v>
      </c>
      <c r="AH1010" s="1" t="e">
        <f>IF(#REF!="Y",B1010,"")</f>
        <v>#REF!</v>
      </c>
      <c r="AI1010" s="1" t="e">
        <f>IF(#REF!="","",MONTH(#REF!))</f>
        <v>#REF!</v>
      </c>
      <c r="AJ1010" s="1" t="e">
        <f>#REF!+0</f>
        <v>#REF!</v>
      </c>
      <c r="AK1010" s="1">
        <f t="shared" si="234"/>
        <v>245.8</v>
      </c>
      <c r="AL1010" s="1" t="str">
        <f t="shared" si="235"/>
        <v/>
      </c>
      <c r="AM1010" s="1">
        <f t="shared" si="236"/>
        <v>245.8</v>
      </c>
      <c r="AN1010" s="1">
        <f t="shared" si="237"/>
        <v>245.8</v>
      </c>
      <c r="AO1010" s="1">
        <f t="shared" si="238"/>
        <v>245.8</v>
      </c>
      <c r="AP1010" s="1">
        <f t="shared" si="239"/>
        <v>245.8</v>
      </c>
      <c r="XED1010" s="8"/>
      <c r="XEE1010" s="8"/>
      <c r="XEF1010" s="8"/>
      <c r="XEG1010" s="8"/>
      <c r="XEH1010" s="8"/>
      <c r="XEI1010" s="8"/>
      <c r="XEJ1010" s="8"/>
      <c r="XEK1010" s="8"/>
      <c r="XEL1010" s="8"/>
      <c r="XEM1010" s="8"/>
      <c r="XEN1010" s="8"/>
      <c r="XEO1010" s="8"/>
      <c r="XEP1010" s="8"/>
      <c r="XEQ1010" s="8"/>
      <c r="XER1010" s="8"/>
      <c r="XES1010" s="8"/>
      <c r="XET1010" s="8"/>
      <c r="XEU1010" s="8"/>
      <c r="XEV1010" s="8"/>
    </row>
    <row r="1011" spans="1:42 16358:16376" s="1" customFormat="1" ht="30" customHeight="1">
      <c r="A1011" s="1">
        <v>1009</v>
      </c>
      <c r="B1011" s="1">
        <v>393.6</v>
      </c>
      <c r="C1011" s="2">
        <v>82.4</v>
      </c>
      <c r="D1011" s="3">
        <v>11.67</v>
      </c>
      <c r="E1011" s="3">
        <v>0.48</v>
      </c>
      <c r="F1011" s="4">
        <v>5.78</v>
      </c>
      <c r="G1011" s="1" t="s">
        <v>46</v>
      </c>
      <c r="H1011" s="3">
        <v>2.2799999999999998</v>
      </c>
      <c r="I1011" s="2">
        <v>0</v>
      </c>
      <c r="J1011" s="2">
        <v>52.6</v>
      </c>
      <c r="K1011" s="2">
        <v>80.900000000000006</v>
      </c>
      <c r="L1011" s="2">
        <v>106.5</v>
      </c>
      <c r="M1011" s="2">
        <v>8.4</v>
      </c>
      <c r="N1011" s="1">
        <v>0</v>
      </c>
      <c r="O1011" s="1">
        <v>10</v>
      </c>
      <c r="P1011" s="1" t="s">
        <v>40</v>
      </c>
      <c r="Q1011" s="1" t="s">
        <v>41</v>
      </c>
      <c r="R1011" s="1" t="s">
        <v>41</v>
      </c>
      <c r="S1011" s="5" t="s">
        <v>42</v>
      </c>
      <c r="T1011" s="6" t="s">
        <v>43</v>
      </c>
      <c r="U1011" s="1" t="s">
        <v>44</v>
      </c>
      <c r="V1011" s="1" t="s">
        <v>44</v>
      </c>
      <c r="Y1011" s="1">
        <f t="shared" si="225"/>
        <v>32432.639999999999</v>
      </c>
      <c r="Z1011" s="1">
        <f t="shared" si="226"/>
        <v>897.40800000000002</v>
      </c>
      <c r="AA1011" s="1">
        <f t="shared" si="227"/>
        <v>4593.3119999999999</v>
      </c>
      <c r="AB1011" s="1">
        <f t="shared" si="228"/>
        <v>188.928</v>
      </c>
      <c r="AC1011" s="1">
        <f t="shared" si="229"/>
        <v>2275.0079999999998</v>
      </c>
      <c r="AD1011" s="1">
        <f t="shared" si="230"/>
        <v>20703.36</v>
      </c>
      <c r="AE1011" s="1">
        <f t="shared" si="231"/>
        <v>31842.240000000002</v>
      </c>
      <c r="AF1011" s="1">
        <f t="shared" si="232"/>
        <v>41918.400000000001</v>
      </c>
      <c r="AG1011" s="1">
        <f t="shared" si="233"/>
        <v>3306.24</v>
      </c>
      <c r="AH1011" s="1" t="e">
        <f>IF(#REF!="Y",B1011,"")</f>
        <v>#REF!</v>
      </c>
      <c r="AI1011" s="1" t="e">
        <f>IF(#REF!="","",MONTH(#REF!))</f>
        <v>#REF!</v>
      </c>
      <c r="AJ1011" s="1" t="e">
        <f>#REF!+0</f>
        <v>#REF!</v>
      </c>
      <c r="AK1011" s="1">
        <f t="shared" si="234"/>
        <v>393.6</v>
      </c>
      <c r="AL1011" s="1" t="str">
        <f t="shared" si="235"/>
        <v/>
      </c>
      <c r="AM1011" s="1">
        <f t="shared" si="236"/>
        <v>393.6</v>
      </c>
      <c r="AN1011" s="1">
        <f t="shared" si="237"/>
        <v>393.6</v>
      </c>
      <c r="AO1011" s="1">
        <f t="shared" si="238"/>
        <v>393.6</v>
      </c>
      <c r="AP1011" s="1">
        <f t="shared" si="239"/>
        <v>393.6</v>
      </c>
      <c r="XED1011" s="8"/>
      <c r="XEE1011" s="8"/>
      <c r="XEF1011" s="8"/>
      <c r="XEG1011" s="8"/>
      <c r="XEH1011" s="8"/>
      <c r="XEI1011" s="8"/>
      <c r="XEJ1011" s="8"/>
      <c r="XEK1011" s="8"/>
      <c r="XEL1011" s="8"/>
      <c r="XEM1011" s="8"/>
      <c r="XEN1011" s="8"/>
      <c r="XEO1011" s="8"/>
      <c r="XEP1011" s="8"/>
      <c r="XEQ1011" s="8"/>
      <c r="XER1011" s="8"/>
      <c r="XES1011" s="8"/>
      <c r="XET1011" s="8"/>
      <c r="XEU1011" s="8"/>
      <c r="XEV1011" s="8"/>
    </row>
    <row r="1012" spans="1:42 16358:16376" s="1" customFormat="1" ht="30" customHeight="1">
      <c r="A1012" s="1">
        <v>1010</v>
      </c>
      <c r="B1012" s="1">
        <v>320.39999999999998</v>
      </c>
      <c r="C1012" s="2">
        <v>102.3</v>
      </c>
      <c r="D1012" s="3">
        <v>11.19</v>
      </c>
      <c r="E1012" s="3">
        <v>0.48</v>
      </c>
      <c r="F1012" s="4">
        <v>5.78</v>
      </c>
      <c r="G1012" s="1" t="s">
        <v>46</v>
      </c>
      <c r="H1012" s="3">
        <v>2.54</v>
      </c>
      <c r="I1012" s="2">
        <v>0</v>
      </c>
      <c r="J1012" s="2">
        <v>55.6</v>
      </c>
      <c r="K1012" s="2">
        <v>82.4</v>
      </c>
      <c r="L1012" s="2">
        <v>106.5</v>
      </c>
      <c r="M1012" s="2">
        <v>8.4</v>
      </c>
      <c r="N1012" s="1">
        <v>0</v>
      </c>
      <c r="O1012" s="1">
        <v>10</v>
      </c>
      <c r="P1012" s="1" t="s">
        <v>40</v>
      </c>
      <c r="Q1012" s="1" t="s">
        <v>41</v>
      </c>
      <c r="R1012" s="1" t="s">
        <v>41</v>
      </c>
      <c r="S1012" s="5" t="s">
        <v>42</v>
      </c>
      <c r="T1012" s="6" t="s">
        <v>43</v>
      </c>
      <c r="U1012" s="1" t="s">
        <v>44</v>
      </c>
      <c r="V1012" s="1" t="s">
        <v>44</v>
      </c>
      <c r="Y1012" s="1">
        <f t="shared" si="225"/>
        <v>32776.92</v>
      </c>
      <c r="Z1012" s="1">
        <f t="shared" si="226"/>
        <v>813.81600000000003</v>
      </c>
      <c r="AA1012" s="1">
        <f t="shared" si="227"/>
        <v>3585.2759999999998</v>
      </c>
      <c r="AB1012" s="1">
        <f t="shared" si="228"/>
        <v>153.792</v>
      </c>
      <c r="AC1012" s="1">
        <f t="shared" si="229"/>
        <v>1851.912</v>
      </c>
      <c r="AD1012" s="1">
        <f t="shared" si="230"/>
        <v>17814.240000000002</v>
      </c>
      <c r="AE1012" s="1">
        <f t="shared" si="231"/>
        <v>26400.959999999999</v>
      </c>
      <c r="AF1012" s="1">
        <f t="shared" si="232"/>
        <v>34122.6</v>
      </c>
      <c r="AG1012" s="1">
        <f t="shared" si="233"/>
        <v>2691.36</v>
      </c>
      <c r="AH1012" s="1" t="e">
        <f>IF(#REF!="Y",B1012,"")</f>
        <v>#REF!</v>
      </c>
      <c r="AI1012" s="1" t="e">
        <f>IF(#REF!="","",MONTH(#REF!))</f>
        <v>#REF!</v>
      </c>
      <c r="AJ1012" s="1" t="e">
        <f>#REF!+0</f>
        <v>#REF!</v>
      </c>
      <c r="AK1012" s="1">
        <f t="shared" si="234"/>
        <v>320.39999999999998</v>
      </c>
      <c r="AL1012" s="1" t="str">
        <f t="shared" si="235"/>
        <v/>
      </c>
      <c r="AM1012" s="1">
        <f t="shared" si="236"/>
        <v>320.39999999999998</v>
      </c>
      <c r="AN1012" s="1">
        <f t="shared" si="237"/>
        <v>320.39999999999998</v>
      </c>
      <c r="AO1012" s="1">
        <f t="shared" si="238"/>
        <v>320.39999999999998</v>
      </c>
      <c r="AP1012" s="1">
        <f t="shared" si="239"/>
        <v>320.39999999999998</v>
      </c>
      <c r="XED1012" s="8"/>
      <c r="XEE1012" s="8"/>
      <c r="XEF1012" s="8"/>
      <c r="XEG1012" s="8"/>
      <c r="XEH1012" s="8"/>
      <c r="XEI1012" s="8"/>
      <c r="XEJ1012" s="8"/>
      <c r="XEK1012" s="8"/>
      <c r="XEL1012" s="8"/>
      <c r="XEM1012" s="8"/>
      <c r="XEN1012" s="8"/>
      <c r="XEO1012" s="8"/>
      <c r="XEP1012" s="8"/>
      <c r="XEQ1012" s="8"/>
      <c r="XER1012" s="8"/>
      <c r="XES1012" s="8"/>
      <c r="XET1012" s="8"/>
      <c r="XEU1012" s="8"/>
      <c r="XEV1012" s="8"/>
    </row>
    <row r="1013" spans="1:42 16358:16376" s="1" customFormat="1" ht="30" customHeight="1">
      <c r="A1013" s="1">
        <v>1011</v>
      </c>
      <c r="B1013" s="1">
        <v>200</v>
      </c>
      <c r="C1013" s="2">
        <v>260.2</v>
      </c>
      <c r="D1013" s="3">
        <v>10.87</v>
      </c>
      <c r="E1013" s="3">
        <v>0.36</v>
      </c>
      <c r="F1013" s="4">
        <v>5.85</v>
      </c>
      <c r="G1013" s="1" t="s">
        <v>46</v>
      </c>
      <c r="H1013" s="3">
        <v>4.5199999999999996</v>
      </c>
      <c r="I1013" s="2">
        <v>0.41</v>
      </c>
      <c r="J1013" s="2">
        <v>85.1</v>
      </c>
      <c r="K1013" s="2">
        <v>95.2</v>
      </c>
      <c r="L1013" s="2">
        <v>118.6</v>
      </c>
      <c r="M1013" s="2">
        <v>9.6999999999999993</v>
      </c>
      <c r="N1013" s="1">
        <v>0</v>
      </c>
      <c r="O1013" s="1" t="s">
        <v>40</v>
      </c>
      <c r="P1013" s="1" t="s">
        <v>40</v>
      </c>
      <c r="Q1013" s="1" t="s">
        <v>41</v>
      </c>
      <c r="R1013" s="1" t="s">
        <v>41</v>
      </c>
      <c r="S1013" s="5" t="s">
        <v>42</v>
      </c>
      <c r="T1013" s="6" t="s">
        <v>42</v>
      </c>
      <c r="U1013" s="1" t="s">
        <v>44</v>
      </c>
      <c r="V1013" s="1" t="s">
        <v>44</v>
      </c>
      <c r="W1013" s="1">
        <v>4</v>
      </c>
      <c r="X1013" s="1" t="s">
        <v>41</v>
      </c>
      <c r="Y1013" s="1">
        <f t="shared" si="225"/>
        <v>52040</v>
      </c>
      <c r="Z1013" s="1">
        <f t="shared" si="226"/>
        <v>904</v>
      </c>
      <c r="AA1013" s="1">
        <f t="shared" si="227"/>
        <v>2174</v>
      </c>
      <c r="AB1013" s="1">
        <f t="shared" si="228"/>
        <v>72</v>
      </c>
      <c r="AC1013" s="1">
        <f t="shared" si="229"/>
        <v>1170</v>
      </c>
      <c r="AD1013" s="1">
        <f t="shared" si="230"/>
        <v>17020</v>
      </c>
      <c r="AE1013" s="1">
        <f t="shared" si="231"/>
        <v>19040</v>
      </c>
      <c r="AF1013" s="1">
        <f t="shared" si="232"/>
        <v>23720</v>
      </c>
      <c r="AG1013" s="1">
        <f t="shared" si="233"/>
        <v>1940</v>
      </c>
      <c r="AH1013" s="1" t="e">
        <f>IF(#REF!="Y",B1013,"")</f>
        <v>#REF!</v>
      </c>
      <c r="AI1013" s="1" t="e">
        <f>IF(#REF!="","",MONTH(#REF!))</f>
        <v>#REF!</v>
      </c>
      <c r="AJ1013" s="1" t="e">
        <f>#REF!+0</f>
        <v>#REF!</v>
      </c>
      <c r="AK1013" s="1">
        <f t="shared" si="234"/>
        <v>200</v>
      </c>
      <c r="AL1013" s="1">
        <f t="shared" si="235"/>
        <v>200</v>
      </c>
      <c r="AM1013" s="1">
        <f t="shared" si="236"/>
        <v>200</v>
      </c>
      <c r="AN1013" s="1">
        <f t="shared" si="237"/>
        <v>200</v>
      </c>
      <c r="AO1013" s="1">
        <f t="shared" si="238"/>
        <v>200</v>
      </c>
      <c r="AP1013" s="1">
        <f t="shared" si="239"/>
        <v>200</v>
      </c>
      <c r="XED1013" s="8"/>
      <c r="XEE1013" s="8"/>
      <c r="XEF1013" s="8"/>
      <c r="XEG1013" s="8"/>
      <c r="XEH1013" s="8"/>
      <c r="XEI1013" s="8"/>
      <c r="XEJ1013" s="8"/>
      <c r="XEK1013" s="8"/>
      <c r="XEL1013" s="8"/>
      <c r="XEM1013" s="8"/>
      <c r="XEN1013" s="8"/>
      <c r="XEO1013" s="8"/>
      <c r="XEP1013" s="8"/>
      <c r="XEQ1013" s="8"/>
      <c r="XER1013" s="8"/>
      <c r="XES1013" s="8"/>
      <c r="XET1013" s="8"/>
      <c r="XEU1013" s="8"/>
      <c r="XEV1013" s="8"/>
    </row>
    <row r="1014" spans="1:42 16358:16376" s="1" customFormat="1" ht="30" customHeight="1">
      <c r="A1014" s="1">
        <v>1012</v>
      </c>
      <c r="B1014" s="1">
        <v>506.2</v>
      </c>
      <c r="C1014" s="2">
        <v>287.2</v>
      </c>
      <c r="D1014" s="3">
        <v>10.61</v>
      </c>
      <c r="E1014" s="3">
        <v>0.36</v>
      </c>
      <c r="F1014" s="4">
        <v>5.85</v>
      </c>
      <c r="G1014" s="1" t="s">
        <v>46</v>
      </c>
      <c r="H1014" s="3">
        <v>4.82</v>
      </c>
      <c r="I1014" s="2">
        <v>0.41</v>
      </c>
      <c r="J1014" s="2">
        <v>90</v>
      </c>
      <c r="K1014" s="2">
        <v>97.8</v>
      </c>
      <c r="L1014" s="2">
        <v>118.6</v>
      </c>
      <c r="M1014" s="2">
        <v>9.6999999999999993</v>
      </c>
      <c r="N1014" s="1">
        <v>0</v>
      </c>
      <c r="O1014" s="1" t="s">
        <v>40</v>
      </c>
      <c r="P1014" s="1" t="s">
        <v>40</v>
      </c>
      <c r="Q1014" s="1" t="s">
        <v>41</v>
      </c>
      <c r="R1014" s="1" t="s">
        <v>41</v>
      </c>
      <c r="S1014" s="5" t="s">
        <v>42</v>
      </c>
      <c r="T1014" s="6" t="s">
        <v>42</v>
      </c>
      <c r="U1014" s="1" t="s">
        <v>44</v>
      </c>
      <c r="V1014" s="1" t="s">
        <v>44</v>
      </c>
      <c r="Y1014" s="1">
        <f t="shared" si="225"/>
        <v>145380.64000000001</v>
      </c>
      <c r="Z1014" s="1">
        <f t="shared" si="226"/>
        <v>2439.884</v>
      </c>
      <c r="AA1014" s="1">
        <f t="shared" si="227"/>
        <v>5370.7820000000002</v>
      </c>
      <c r="AB1014" s="1">
        <f t="shared" si="228"/>
        <v>182.232</v>
      </c>
      <c r="AC1014" s="1">
        <f t="shared" si="229"/>
        <v>2961.27</v>
      </c>
      <c r="AD1014" s="1">
        <f t="shared" si="230"/>
        <v>45558</v>
      </c>
      <c r="AE1014" s="1">
        <f t="shared" si="231"/>
        <v>49506.36</v>
      </c>
      <c r="AF1014" s="1">
        <f t="shared" si="232"/>
        <v>60035.32</v>
      </c>
      <c r="AG1014" s="1">
        <f t="shared" si="233"/>
        <v>4910.1400000000003</v>
      </c>
      <c r="AH1014" s="1" t="e">
        <f>IF(#REF!="Y",B1014,"")</f>
        <v>#REF!</v>
      </c>
      <c r="AI1014" s="1" t="e">
        <f>IF(#REF!="","",MONTH(#REF!))</f>
        <v>#REF!</v>
      </c>
      <c r="AJ1014" s="1" t="e">
        <f>#REF!+0</f>
        <v>#REF!</v>
      </c>
      <c r="AK1014" s="1">
        <f t="shared" si="234"/>
        <v>506.2</v>
      </c>
      <c r="AL1014" s="1">
        <f t="shared" si="235"/>
        <v>506.2</v>
      </c>
      <c r="AM1014" s="1">
        <f t="shared" si="236"/>
        <v>506.2</v>
      </c>
      <c r="AN1014" s="1">
        <f t="shared" si="237"/>
        <v>506.2</v>
      </c>
      <c r="AO1014" s="1">
        <f t="shared" si="238"/>
        <v>506.2</v>
      </c>
      <c r="AP1014" s="1">
        <f t="shared" si="239"/>
        <v>506.2</v>
      </c>
      <c r="XED1014" s="8"/>
      <c r="XEE1014" s="8"/>
      <c r="XEF1014" s="8"/>
      <c r="XEG1014" s="8"/>
      <c r="XEH1014" s="8"/>
      <c r="XEI1014" s="8"/>
      <c r="XEJ1014" s="8"/>
      <c r="XEK1014" s="8"/>
      <c r="XEL1014" s="8"/>
      <c r="XEM1014" s="8"/>
      <c r="XEN1014" s="8"/>
      <c r="XEO1014" s="8"/>
      <c r="XEP1014" s="8"/>
      <c r="XEQ1014" s="8"/>
      <c r="XER1014" s="8"/>
      <c r="XES1014" s="8"/>
      <c r="XET1014" s="8"/>
      <c r="XEU1014" s="8"/>
      <c r="XEV1014" s="8"/>
    </row>
    <row r="1015" spans="1:42 16358:16376" s="1" customFormat="1" ht="30" customHeight="1">
      <c r="A1015" s="1">
        <v>1013</v>
      </c>
      <c r="B1015" s="1">
        <v>541.79999999999995</v>
      </c>
      <c r="C1015" s="2">
        <v>286.39999999999998</v>
      </c>
      <c r="D1015" s="3">
        <v>10.66</v>
      </c>
      <c r="E1015" s="3">
        <v>0.36</v>
      </c>
      <c r="F1015" s="4">
        <v>5.85</v>
      </c>
      <c r="G1015" s="1" t="s">
        <v>46</v>
      </c>
      <c r="H1015" s="3">
        <v>4.7699999999999996</v>
      </c>
      <c r="I1015" s="2">
        <v>0.41</v>
      </c>
      <c r="J1015" s="2">
        <v>89.6</v>
      </c>
      <c r="K1015" s="2">
        <v>97.5</v>
      </c>
      <c r="L1015" s="2">
        <v>118.6</v>
      </c>
      <c r="M1015" s="2">
        <v>9.6999999999999993</v>
      </c>
      <c r="N1015" s="1">
        <v>0</v>
      </c>
      <c r="O1015" s="1" t="s">
        <v>40</v>
      </c>
      <c r="P1015" s="1" t="s">
        <v>40</v>
      </c>
      <c r="Q1015" s="1" t="s">
        <v>41</v>
      </c>
      <c r="R1015" s="1" t="s">
        <v>41</v>
      </c>
      <c r="S1015" s="5" t="s">
        <v>42</v>
      </c>
      <c r="T1015" s="6" t="s">
        <v>42</v>
      </c>
      <c r="U1015" s="1" t="s">
        <v>44</v>
      </c>
      <c r="V1015" s="1" t="s">
        <v>44</v>
      </c>
      <c r="Y1015" s="1">
        <f t="shared" si="225"/>
        <v>155171.51999999999</v>
      </c>
      <c r="Z1015" s="1">
        <f t="shared" si="226"/>
        <v>2584.386</v>
      </c>
      <c r="AA1015" s="1">
        <f t="shared" si="227"/>
        <v>5775.5879999999997</v>
      </c>
      <c r="AB1015" s="1">
        <f t="shared" si="228"/>
        <v>195.048</v>
      </c>
      <c r="AC1015" s="1">
        <f t="shared" si="229"/>
        <v>3169.53</v>
      </c>
      <c r="AD1015" s="1">
        <f t="shared" si="230"/>
        <v>48545.279999999999</v>
      </c>
      <c r="AE1015" s="1">
        <f t="shared" si="231"/>
        <v>52825.5</v>
      </c>
      <c r="AF1015" s="1">
        <f t="shared" si="232"/>
        <v>64257.48</v>
      </c>
      <c r="AG1015" s="1">
        <f t="shared" si="233"/>
        <v>5255.46</v>
      </c>
      <c r="AH1015" s="1" t="e">
        <f>IF(#REF!="Y",B1015,"")</f>
        <v>#REF!</v>
      </c>
      <c r="AI1015" s="1" t="e">
        <f>IF(#REF!="","",MONTH(#REF!))</f>
        <v>#REF!</v>
      </c>
      <c r="AJ1015" s="1" t="e">
        <f>#REF!+0</f>
        <v>#REF!</v>
      </c>
      <c r="AK1015" s="1">
        <f t="shared" si="234"/>
        <v>541.79999999999995</v>
      </c>
      <c r="AL1015" s="1">
        <f t="shared" si="235"/>
        <v>541.79999999999995</v>
      </c>
      <c r="AM1015" s="1">
        <f t="shared" si="236"/>
        <v>541.79999999999995</v>
      </c>
      <c r="AN1015" s="1">
        <f t="shared" si="237"/>
        <v>541.79999999999995</v>
      </c>
      <c r="AO1015" s="1">
        <f t="shared" si="238"/>
        <v>541.79999999999995</v>
      </c>
      <c r="AP1015" s="1">
        <f t="shared" si="239"/>
        <v>541.79999999999995</v>
      </c>
      <c r="XED1015" s="8"/>
      <c r="XEE1015" s="8"/>
      <c r="XEF1015" s="8"/>
      <c r="XEG1015" s="8"/>
      <c r="XEH1015" s="8"/>
      <c r="XEI1015" s="8"/>
      <c r="XEJ1015" s="8"/>
      <c r="XEK1015" s="8"/>
      <c r="XEL1015" s="8"/>
      <c r="XEM1015" s="8"/>
      <c r="XEN1015" s="8"/>
      <c r="XEO1015" s="8"/>
      <c r="XEP1015" s="8"/>
      <c r="XEQ1015" s="8"/>
      <c r="XER1015" s="8"/>
      <c r="XES1015" s="8"/>
      <c r="XET1015" s="8"/>
      <c r="XEU1015" s="8"/>
      <c r="XEV1015" s="8"/>
    </row>
    <row r="1016" spans="1:42 16358:16376" s="1" customFormat="1" ht="30" customHeight="1">
      <c r="A1016" s="1">
        <v>1014</v>
      </c>
      <c r="B1016" s="1">
        <v>478.4</v>
      </c>
      <c r="C1016" s="2">
        <v>280.3</v>
      </c>
      <c r="D1016" s="3">
        <v>10.86</v>
      </c>
      <c r="E1016" s="3">
        <v>0.36</v>
      </c>
      <c r="F1016" s="4">
        <v>5.85</v>
      </c>
      <c r="G1016" s="1" t="s">
        <v>46</v>
      </c>
      <c r="H1016" s="3">
        <v>4.8</v>
      </c>
      <c r="I1016" s="2">
        <v>0.41</v>
      </c>
      <c r="J1016" s="2">
        <v>90.7</v>
      </c>
      <c r="K1016" s="2">
        <v>98.4</v>
      </c>
      <c r="L1016" s="2">
        <v>118.6</v>
      </c>
      <c r="M1016" s="2">
        <v>9.6999999999999993</v>
      </c>
      <c r="N1016" s="1">
        <v>0</v>
      </c>
      <c r="O1016" s="1" t="s">
        <v>40</v>
      </c>
      <c r="P1016" s="1" t="s">
        <v>40</v>
      </c>
      <c r="Q1016" s="1" t="s">
        <v>41</v>
      </c>
      <c r="R1016" s="1" t="s">
        <v>41</v>
      </c>
      <c r="S1016" s="5" t="s">
        <v>42</v>
      </c>
      <c r="T1016" s="6" t="s">
        <v>42</v>
      </c>
      <c r="U1016" s="1" t="s">
        <v>44</v>
      </c>
      <c r="V1016" s="1" t="s">
        <v>44</v>
      </c>
      <c r="Y1016" s="1">
        <f t="shared" si="225"/>
        <v>134095.51999999999</v>
      </c>
      <c r="Z1016" s="1">
        <f t="shared" si="226"/>
        <v>2296.3200000000002</v>
      </c>
      <c r="AA1016" s="1">
        <f t="shared" si="227"/>
        <v>5195.424</v>
      </c>
      <c r="AB1016" s="1">
        <f t="shared" si="228"/>
        <v>172.22399999999999</v>
      </c>
      <c r="AC1016" s="1">
        <f t="shared" si="229"/>
        <v>2798.64</v>
      </c>
      <c r="AD1016" s="1">
        <f t="shared" si="230"/>
        <v>43390.879999999997</v>
      </c>
      <c r="AE1016" s="1">
        <f t="shared" si="231"/>
        <v>47074.559999999998</v>
      </c>
      <c r="AF1016" s="1">
        <f t="shared" si="232"/>
        <v>56738.239999999998</v>
      </c>
      <c r="AG1016" s="1">
        <f t="shared" si="233"/>
        <v>4640.4799999999996</v>
      </c>
      <c r="AH1016" s="1" t="e">
        <f>IF(#REF!="Y",B1016,"")</f>
        <v>#REF!</v>
      </c>
      <c r="AI1016" s="1" t="e">
        <f>IF(#REF!="","",MONTH(#REF!))</f>
        <v>#REF!</v>
      </c>
      <c r="AJ1016" s="1" t="e">
        <f>#REF!+0</f>
        <v>#REF!</v>
      </c>
      <c r="AK1016" s="1">
        <f t="shared" si="234"/>
        <v>478.4</v>
      </c>
      <c r="AL1016" s="1">
        <f t="shared" si="235"/>
        <v>478.4</v>
      </c>
      <c r="AM1016" s="1">
        <f t="shared" si="236"/>
        <v>478.4</v>
      </c>
      <c r="AN1016" s="1">
        <f t="shared" si="237"/>
        <v>478.4</v>
      </c>
      <c r="AO1016" s="1">
        <f t="shared" si="238"/>
        <v>478.4</v>
      </c>
      <c r="AP1016" s="1">
        <f t="shared" si="239"/>
        <v>478.4</v>
      </c>
      <c r="XED1016" s="8"/>
      <c r="XEE1016" s="8"/>
      <c r="XEF1016" s="8"/>
      <c r="XEG1016" s="8"/>
      <c r="XEH1016" s="8"/>
      <c r="XEI1016" s="8"/>
      <c r="XEJ1016" s="8"/>
      <c r="XEK1016" s="8"/>
      <c r="XEL1016" s="8"/>
      <c r="XEM1016" s="8"/>
      <c r="XEN1016" s="8"/>
      <c r="XEO1016" s="8"/>
      <c r="XEP1016" s="8"/>
      <c r="XEQ1016" s="8"/>
      <c r="XER1016" s="8"/>
      <c r="XES1016" s="8"/>
      <c r="XET1016" s="8"/>
      <c r="XEU1016" s="8"/>
      <c r="XEV1016" s="8"/>
    </row>
    <row r="1017" spans="1:42 16358:16376" s="1" customFormat="1" ht="30" customHeight="1">
      <c r="A1017" s="1">
        <v>1015</v>
      </c>
      <c r="B1017" s="1">
        <v>336.6</v>
      </c>
      <c r="C1017" s="2">
        <v>279.5</v>
      </c>
      <c r="D1017" s="3">
        <v>10.82</v>
      </c>
      <c r="E1017" s="3">
        <v>0.36</v>
      </c>
      <c r="F1017" s="4">
        <v>5.85</v>
      </c>
      <c r="G1017" s="1" t="s">
        <v>46</v>
      </c>
      <c r="H1017" s="3">
        <v>4.82</v>
      </c>
      <c r="I1017" s="2">
        <v>0.41</v>
      </c>
      <c r="J1017" s="2">
        <v>91.2</v>
      </c>
      <c r="K1017" s="2">
        <v>98.6</v>
      </c>
      <c r="L1017" s="2">
        <v>118.6</v>
      </c>
      <c r="M1017" s="2">
        <v>9.6999999999999993</v>
      </c>
      <c r="N1017" s="1">
        <v>0</v>
      </c>
      <c r="O1017" s="1" t="s">
        <v>40</v>
      </c>
      <c r="P1017" s="1" t="s">
        <v>40</v>
      </c>
      <c r="Q1017" s="1" t="s">
        <v>41</v>
      </c>
      <c r="R1017" s="1" t="s">
        <v>41</v>
      </c>
      <c r="S1017" s="5" t="s">
        <v>42</v>
      </c>
      <c r="T1017" s="6" t="s">
        <v>42</v>
      </c>
      <c r="U1017" s="1" t="s">
        <v>44</v>
      </c>
      <c r="V1017" s="1" t="s">
        <v>44</v>
      </c>
      <c r="Y1017" s="1">
        <f t="shared" si="225"/>
        <v>94079.7</v>
      </c>
      <c r="Z1017" s="1">
        <f t="shared" si="226"/>
        <v>1622.412</v>
      </c>
      <c r="AA1017" s="1">
        <f t="shared" si="227"/>
        <v>3642.0120000000002</v>
      </c>
      <c r="AB1017" s="1">
        <f t="shared" si="228"/>
        <v>121.176</v>
      </c>
      <c r="AC1017" s="1">
        <f t="shared" si="229"/>
        <v>1969.11</v>
      </c>
      <c r="AD1017" s="1">
        <f t="shared" si="230"/>
        <v>30697.919999999998</v>
      </c>
      <c r="AE1017" s="1">
        <f t="shared" si="231"/>
        <v>33188.76</v>
      </c>
      <c r="AF1017" s="1">
        <f t="shared" si="232"/>
        <v>39920.76</v>
      </c>
      <c r="AG1017" s="1">
        <f t="shared" si="233"/>
        <v>3265.02</v>
      </c>
      <c r="AH1017" s="1" t="e">
        <f>IF(#REF!="Y",B1017,"")</f>
        <v>#REF!</v>
      </c>
      <c r="AI1017" s="1" t="e">
        <f>IF(#REF!="","",MONTH(#REF!))</f>
        <v>#REF!</v>
      </c>
      <c r="AJ1017" s="1" t="e">
        <f>#REF!+0</f>
        <v>#REF!</v>
      </c>
      <c r="AK1017" s="1">
        <f t="shared" si="234"/>
        <v>336.6</v>
      </c>
      <c r="AL1017" s="1">
        <f t="shared" si="235"/>
        <v>336.6</v>
      </c>
      <c r="AM1017" s="1">
        <f t="shared" si="236"/>
        <v>336.6</v>
      </c>
      <c r="AN1017" s="1">
        <f t="shared" si="237"/>
        <v>336.6</v>
      </c>
      <c r="AO1017" s="1">
        <f t="shared" si="238"/>
        <v>336.6</v>
      </c>
      <c r="AP1017" s="1">
        <f t="shared" si="239"/>
        <v>336.6</v>
      </c>
      <c r="XED1017" s="8"/>
      <c r="XEE1017" s="8"/>
      <c r="XEF1017" s="8"/>
      <c r="XEG1017" s="8"/>
      <c r="XEH1017" s="8"/>
      <c r="XEI1017" s="8"/>
      <c r="XEJ1017" s="8"/>
      <c r="XEK1017" s="8"/>
      <c r="XEL1017" s="8"/>
      <c r="XEM1017" s="8"/>
      <c r="XEN1017" s="8"/>
      <c r="XEO1017" s="8"/>
      <c r="XEP1017" s="8"/>
      <c r="XEQ1017" s="8"/>
      <c r="XER1017" s="8"/>
      <c r="XES1017" s="8"/>
      <c r="XET1017" s="8"/>
      <c r="XEU1017" s="8"/>
      <c r="XEV1017" s="8"/>
    </row>
    <row r="1018" spans="1:42 16358:16376" s="1" customFormat="1" ht="30" customHeight="1">
      <c r="A1018" s="1">
        <v>1016</v>
      </c>
      <c r="B1018" s="1">
        <v>497</v>
      </c>
      <c r="C1018" s="2">
        <v>276</v>
      </c>
      <c r="D1018" s="3">
        <v>11</v>
      </c>
      <c r="E1018" s="3">
        <v>0.36</v>
      </c>
      <c r="F1018" s="4">
        <v>5.85</v>
      </c>
      <c r="G1018" s="1" t="s">
        <v>46</v>
      </c>
      <c r="H1018" s="3">
        <v>4.9400000000000004</v>
      </c>
      <c r="I1018" s="2">
        <v>0.41</v>
      </c>
      <c r="J1018" s="2">
        <v>90.5</v>
      </c>
      <c r="K1018" s="2">
        <v>98.2</v>
      </c>
      <c r="L1018" s="2">
        <v>118.6</v>
      </c>
      <c r="M1018" s="2">
        <v>9.6999999999999993</v>
      </c>
      <c r="N1018" s="1">
        <v>0</v>
      </c>
      <c r="O1018" s="1">
        <v>10</v>
      </c>
      <c r="P1018" s="1" t="s">
        <v>40</v>
      </c>
      <c r="Q1018" s="1" t="s">
        <v>41</v>
      </c>
      <c r="R1018" s="1" t="s">
        <v>41</v>
      </c>
      <c r="S1018" s="5" t="s">
        <v>42</v>
      </c>
      <c r="T1018" s="6" t="s">
        <v>42</v>
      </c>
      <c r="U1018" s="1" t="s">
        <v>44</v>
      </c>
      <c r="V1018" s="1" t="s">
        <v>44</v>
      </c>
      <c r="Y1018" s="1">
        <f t="shared" si="225"/>
        <v>137172</v>
      </c>
      <c r="Z1018" s="1">
        <f t="shared" si="226"/>
        <v>2455.1799999999998</v>
      </c>
      <c r="AA1018" s="1">
        <f t="shared" si="227"/>
        <v>5467</v>
      </c>
      <c r="AB1018" s="1">
        <f t="shared" si="228"/>
        <v>178.92</v>
      </c>
      <c r="AC1018" s="1">
        <f t="shared" si="229"/>
        <v>2907.45</v>
      </c>
      <c r="AD1018" s="1">
        <f t="shared" si="230"/>
        <v>44978.5</v>
      </c>
      <c r="AE1018" s="1">
        <f t="shared" si="231"/>
        <v>48805.4</v>
      </c>
      <c r="AF1018" s="1">
        <f t="shared" si="232"/>
        <v>58944.2</v>
      </c>
      <c r="AG1018" s="1">
        <f t="shared" si="233"/>
        <v>4820.8999999999996</v>
      </c>
      <c r="AH1018" s="1" t="e">
        <f>IF(#REF!="Y",B1018,"")</f>
        <v>#REF!</v>
      </c>
      <c r="AI1018" s="1" t="e">
        <f>IF(#REF!="","",MONTH(#REF!))</f>
        <v>#REF!</v>
      </c>
      <c r="AJ1018" s="1" t="e">
        <f>#REF!+0</f>
        <v>#REF!</v>
      </c>
      <c r="AK1018" s="1">
        <f t="shared" si="234"/>
        <v>497</v>
      </c>
      <c r="AL1018" s="1">
        <f t="shared" si="235"/>
        <v>497</v>
      </c>
      <c r="AM1018" s="1">
        <f t="shared" si="236"/>
        <v>497</v>
      </c>
      <c r="AN1018" s="1">
        <f t="shared" si="237"/>
        <v>497</v>
      </c>
      <c r="AO1018" s="1">
        <f t="shared" si="238"/>
        <v>497</v>
      </c>
      <c r="AP1018" s="1">
        <f t="shared" si="239"/>
        <v>497</v>
      </c>
      <c r="XED1018" s="8"/>
      <c r="XEE1018" s="8"/>
      <c r="XEF1018" s="8"/>
      <c r="XEG1018" s="8"/>
      <c r="XEH1018" s="8"/>
      <c r="XEI1018" s="8"/>
      <c r="XEJ1018" s="8"/>
      <c r="XEK1018" s="8"/>
      <c r="XEL1018" s="8"/>
      <c r="XEM1018" s="8"/>
      <c r="XEN1018" s="8"/>
      <c r="XEO1018" s="8"/>
      <c r="XEP1018" s="8"/>
      <c r="XEQ1018" s="8"/>
      <c r="XER1018" s="8"/>
      <c r="XES1018" s="8"/>
      <c r="XET1018" s="8"/>
      <c r="XEU1018" s="8"/>
      <c r="XEV1018" s="8"/>
    </row>
    <row r="1019" spans="1:42 16358:16376" s="1" customFormat="1" ht="30" customHeight="1">
      <c r="A1019" s="1">
        <v>1017</v>
      </c>
      <c r="B1019" s="1">
        <v>500.8</v>
      </c>
      <c r="C1019" s="2">
        <v>275.60000000000002</v>
      </c>
      <c r="D1019" s="3">
        <v>10.71</v>
      </c>
      <c r="E1019" s="3">
        <v>0.36</v>
      </c>
      <c r="F1019" s="4">
        <v>5.85</v>
      </c>
      <c r="G1019" s="1" t="s">
        <v>46</v>
      </c>
      <c r="H1019" s="3">
        <v>5.0199999999999996</v>
      </c>
      <c r="I1019" s="2">
        <v>0.41</v>
      </c>
      <c r="J1019" s="2">
        <v>90</v>
      </c>
      <c r="K1019" s="2">
        <v>97.9</v>
      </c>
      <c r="L1019" s="2">
        <v>118.6</v>
      </c>
      <c r="M1019" s="2">
        <v>9.6999999999999993</v>
      </c>
      <c r="N1019" s="1">
        <v>0</v>
      </c>
      <c r="O1019" s="1">
        <v>10</v>
      </c>
      <c r="P1019" s="1" t="s">
        <v>40</v>
      </c>
      <c r="Q1019" s="1" t="s">
        <v>41</v>
      </c>
      <c r="R1019" s="1" t="s">
        <v>41</v>
      </c>
      <c r="S1019" s="5" t="s">
        <v>42</v>
      </c>
      <c r="T1019" s="6" t="s">
        <v>42</v>
      </c>
      <c r="U1019" s="1" t="s">
        <v>44</v>
      </c>
      <c r="V1019" s="1" t="s">
        <v>44</v>
      </c>
      <c r="Y1019" s="1">
        <f t="shared" si="225"/>
        <v>138020.48000000001</v>
      </c>
      <c r="Z1019" s="1">
        <f t="shared" si="226"/>
        <v>2514.0160000000001</v>
      </c>
      <c r="AA1019" s="1">
        <f t="shared" si="227"/>
        <v>5363.5680000000002</v>
      </c>
      <c r="AB1019" s="1">
        <f t="shared" si="228"/>
        <v>180.28800000000001</v>
      </c>
      <c r="AC1019" s="1">
        <f t="shared" si="229"/>
        <v>2929.68</v>
      </c>
      <c r="AD1019" s="1">
        <f t="shared" si="230"/>
        <v>45072</v>
      </c>
      <c r="AE1019" s="1">
        <f t="shared" si="231"/>
        <v>49028.32</v>
      </c>
      <c r="AF1019" s="1">
        <f t="shared" si="232"/>
        <v>59394.879999999997</v>
      </c>
      <c r="AG1019" s="1">
        <f t="shared" si="233"/>
        <v>4857.76</v>
      </c>
      <c r="AH1019" s="1" t="e">
        <f>IF(#REF!="Y",B1019,"")</f>
        <v>#REF!</v>
      </c>
      <c r="AI1019" s="1" t="e">
        <f>IF(#REF!="","",MONTH(#REF!))</f>
        <v>#REF!</v>
      </c>
      <c r="AJ1019" s="1" t="e">
        <f>#REF!+0</f>
        <v>#REF!</v>
      </c>
      <c r="AK1019" s="1">
        <f t="shared" si="234"/>
        <v>500.8</v>
      </c>
      <c r="AL1019" s="1">
        <f t="shared" si="235"/>
        <v>500.8</v>
      </c>
      <c r="AM1019" s="1">
        <f t="shared" si="236"/>
        <v>500.8</v>
      </c>
      <c r="AN1019" s="1">
        <f t="shared" si="237"/>
        <v>500.8</v>
      </c>
      <c r="AO1019" s="1">
        <f t="shared" si="238"/>
        <v>500.8</v>
      </c>
      <c r="AP1019" s="1">
        <f t="shared" si="239"/>
        <v>500.8</v>
      </c>
      <c r="XED1019" s="8"/>
      <c r="XEE1019" s="8"/>
      <c r="XEF1019" s="8"/>
      <c r="XEG1019" s="8"/>
      <c r="XEH1019" s="8"/>
      <c r="XEI1019" s="8"/>
      <c r="XEJ1019" s="8"/>
      <c r="XEK1019" s="8"/>
      <c r="XEL1019" s="8"/>
      <c r="XEM1019" s="8"/>
      <c r="XEN1019" s="8"/>
      <c r="XEO1019" s="8"/>
      <c r="XEP1019" s="8"/>
      <c r="XEQ1019" s="8"/>
      <c r="XER1019" s="8"/>
      <c r="XES1019" s="8"/>
      <c r="XET1019" s="8"/>
      <c r="XEU1019" s="8"/>
      <c r="XEV1019" s="8"/>
    </row>
    <row r="1020" spans="1:42 16358:16376" s="1" customFormat="1" ht="30" customHeight="1">
      <c r="A1020" s="1">
        <v>1018</v>
      </c>
      <c r="B1020" s="1">
        <v>489.2</v>
      </c>
      <c r="C1020" s="2">
        <v>274.5</v>
      </c>
      <c r="D1020" s="3">
        <v>10.97</v>
      </c>
      <c r="E1020" s="3">
        <v>0.36</v>
      </c>
      <c r="F1020" s="4">
        <v>5.85</v>
      </c>
      <c r="G1020" s="1" t="s">
        <v>46</v>
      </c>
      <c r="H1020" s="3">
        <v>5.0199999999999996</v>
      </c>
      <c r="I1020" s="2">
        <v>0.41</v>
      </c>
      <c r="J1020" s="2">
        <v>90.4</v>
      </c>
      <c r="K1020" s="2">
        <v>98.1</v>
      </c>
      <c r="L1020" s="2">
        <v>118.6</v>
      </c>
      <c r="M1020" s="2">
        <v>9.6999999999999993</v>
      </c>
      <c r="N1020" s="1">
        <v>0</v>
      </c>
      <c r="O1020" s="1" t="s">
        <v>40</v>
      </c>
      <c r="P1020" s="1">
        <v>10</v>
      </c>
      <c r="Q1020" s="1" t="s">
        <v>41</v>
      </c>
      <c r="R1020" s="1" t="s">
        <v>41</v>
      </c>
      <c r="S1020" s="5" t="s">
        <v>42</v>
      </c>
      <c r="T1020" s="6" t="s">
        <v>42</v>
      </c>
      <c r="U1020" s="1" t="s">
        <v>44</v>
      </c>
      <c r="V1020" s="1" t="s">
        <v>44</v>
      </c>
      <c r="Y1020" s="1">
        <f t="shared" si="225"/>
        <v>134285.4</v>
      </c>
      <c r="Z1020" s="1">
        <f t="shared" si="226"/>
        <v>2455.7840000000001</v>
      </c>
      <c r="AA1020" s="1">
        <f t="shared" si="227"/>
        <v>5366.5240000000003</v>
      </c>
      <c r="AB1020" s="1">
        <f t="shared" si="228"/>
        <v>176.11199999999999</v>
      </c>
      <c r="AC1020" s="1">
        <f t="shared" si="229"/>
        <v>2861.82</v>
      </c>
      <c r="AD1020" s="1">
        <f t="shared" si="230"/>
        <v>44223.68</v>
      </c>
      <c r="AE1020" s="1">
        <f t="shared" si="231"/>
        <v>47990.52</v>
      </c>
      <c r="AF1020" s="1">
        <f t="shared" si="232"/>
        <v>58019.12</v>
      </c>
      <c r="AG1020" s="1">
        <f t="shared" si="233"/>
        <v>4745.24</v>
      </c>
      <c r="AH1020" s="1" t="e">
        <f>IF(#REF!="Y",B1020,"")</f>
        <v>#REF!</v>
      </c>
      <c r="AI1020" s="1" t="e">
        <f>IF(#REF!="","",MONTH(#REF!))</f>
        <v>#REF!</v>
      </c>
      <c r="AJ1020" s="1" t="e">
        <f>#REF!+0</f>
        <v>#REF!</v>
      </c>
      <c r="AK1020" s="1">
        <f t="shared" si="234"/>
        <v>489.2</v>
      </c>
      <c r="AL1020" s="1">
        <f t="shared" si="235"/>
        <v>489.2</v>
      </c>
      <c r="AM1020" s="1">
        <f t="shared" si="236"/>
        <v>489.2</v>
      </c>
      <c r="AN1020" s="1">
        <f t="shared" si="237"/>
        <v>489.2</v>
      </c>
      <c r="AO1020" s="1">
        <f t="shared" si="238"/>
        <v>489.2</v>
      </c>
      <c r="AP1020" s="1">
        <f t="shared" si="239"/>
        <v>489.2</v>
      </c>
      <c r="XED1020" s="8"/>
      <c r="XEE1020" s="8"/>
      <c r="XEF1020" s="8"/>
      <c r="XEG1020" s="8"/>
      <c r="XEH1020" s="8"/>
      <c r="XEI1020" s="8"/>
      <c r="XEJ1020" s="8"/>
      <c r="XEK1020" s="8"/>
      <c r="XEL1020" s="8"/>
      <c r="XEM1020" s="8"/>
      <c r="XEN1020" s="8"/>
      <c r="XEO1020" s="8"/>
      <c r="XEP1020" s="8"/>
      <c r="XEQ1020" s="8"/>
      <c r="XER1020" s="8"/>
      <c r="XES1020" s="8"/>
      <c r="XET1020" s="8"/>
      <c r="XEU1020" s="8"/>
      <c r="XEV1020" s="8"/>
    </row>
    <row r="1021" spans="1:42 16358:16376" s="1" customFormat="1" ht="30" customHeight="1">
      <c r="A1021" s="1">
        <v>1019</v>
      </c>
      <c r="B1021" s="1">
        <v>498.4</v>
      </c>
      <c r="C1021" s="2">
        <v>272</v>
      </c>
      <c r="D1021" s="3">
        <v>11.47</v>
      </c>
      <c r="E1021" s="3">
        <v>0.36</v>
      </c>
      <c r="F1021" s="4">
        <v>5.85</v>
      </c>
      <c r="G1021" s="1" t="s">
        <v>46</v>
      </c>
      <c r="H1021" s="3">
        <v>5</v>
      </c>
      <c r="I1021" s="2">
        <v>0.41</v>
      </c>
      <c r="J1021" s="2">
        <v>90.1</v>
      </c>
      <c r="K1021" s="2">
        <v>98.1</v>
      </c>
      <c r="L1021" s="2">
        <v>118.6</v>
      </c>
      <c r="M1021" s="2">
        <v>9.6999999999999993</v>
      </c>
      <c r="N1021" s="1">
        <v>0</v>
      </c>
      <c r="O1021" s="1" t="s">
        <v>40</v>
      </c>
      <c r="P1021" s="1" t="s">
        <v>40</v>
      </c>
      <c r="Q1021" s="1" t="s">
        <v>41</v>
      </c>
      <c r="R1021" s="1" t="s">
        <v>41</v>
      </c>
      <c r="S1021" s="5" t="s">
        <v>42</v>
      </c>
      <c r="T1021" s="6" t="s">
        <v>42</v>
      </c>
      <c r="U1021" s="1" t="s">
        <v>44</v>
      </c>
      <c r="V1021" s="1" t="s">
        <v>44</v>
      </c>
      <c r="Y1021" s="1">
        <f t="shared" si="225"/>
        <v>135564.79999999999</v>
      </c>
      <c r="Z1021" s="1">
        <f t="shared" si="226"/>
        <v>2492</v>
      </c>
      <c r="AA1021" s="1">
        <f t="shared" si="227"/>
        <v>5716.6480000000001</v>
      </c>
      <c r="AB1021" s="1">
        <f t="shared" si="228"/>
        <v>179.42400000000001</v>
      </c>
      <c r="AC1021" s="1">
        <f t="shared" si="229"/>
        <v>2915.64</v>
      </c>
      <c r="AD1021" s="1">
        <f t="shared" si="230"/>
        <v>44905.84</v>
      </c>
      <c r="AE1021" s="1">
        <f t="shared" si="231"/>
        <v>48893.04</v>
      </c>
      <c r="AF1021" s="1">
        <f t="shared" si="232"/>
        <v>59110.239999999998</v>
      </c>
      <c r="AG1021" s="1">
        <f t="shared" si="233"/>
        <v>4834.4799999999996</v>
      </c>
      <c r="AH1021" s="1" t="e">
        <f>IF(#REF!="Y",B1021,"")</f>
        <v>#REF!</v>
      </c>
      <c r="AI1021" s="1" t="e">
        <f>IF(#REF!="","",MONTH(#REF!))</f>
        <v>#REF!</v>
      </c>
      <c r="AJ1021" s="1" t="e">
        <f>#REF!+0</f>
        <v>#REF!</v>
      </c>
      <c r="AK1021" s="1">
        <f t="shared" si="234"/>
        <v>498.4</v>
      </c>
      <c r="AL1021" s="1">
        <f t="shared" si="235"/>
        <v>498.4</v>
      </c>
      <c r="AM1021" s="1">
        <f t="shared" si="236"/>
        <v>498.4</v>
      </c>
      <c r="AN1021" s="1">
        <f t="shared" si="237"/>
        <v>498.4</v>
      </c>
      <c r="AO1021" s="1">
        <f t="shared" si="238"/>
        <v>498.4</v>
      </c>
      <c r="AP1021" s="1">
        <f t="shared" si="239"/>
        <v>498.4</v>
      </c>
      <c r="XED1021" s="8"/>
      <c r="XEE1021" s="8"/>
      <c r="XEF1021" s="8"/>
      <c r="XEG1021" s="8"/>
      <c r="XEH1021" s="8"/>
      <c r="XEI1021" s="8"/>
      <c r="XEJ1021" s="8"/>
      <c r="XEK1021" s="8"/>
      <c r="XEL1021" s="8"/>
      <c r="XEM1021" s="8"/>
      <c r="XEN1021" s="8"/>
      <c r="XEO1021" s="8"/>
      <c r="XEP1021" s="8"/>
      <c r="XEQ1021" s="8"/>
      <c r="XER1021" s="8"/>
      <c r="XES1021" s="8"/>
      <c r="XET1021" s="8"/>
      <c r="XEU1021" s="8"/>
      <c r="XEV1021" s="8"/>
    </row>
    <row r="1022" spans="1:42 16358:16376" s="1" customFormat="1" ht="30" customHeight="1">
      <c r="A1022" s="1">
        <v>1020</v>
      </c>
      <c r="B1022" s="1">
        <v>480.8</v>
      </c>
      <c r="C1022" s="2">
        <v>262.10000000000002</v>
      </c>
      <c r="D1022" s="3">
        <v>11.2</v>
      </c>
      <c r="E1022" s="3">
        <v>0.28000000000000003</v>
      </c>
      <c r="F1022" s="4">
        <v>5.64</v>
      </c>
      <c r="G1022" s="1" t="s">
        <v>39</v>
      </c>
      <c r="H1022" s="3">
        <v>4.8899999999999997</v>
      </c>
      <c r="I1022" s="2">
        <v>2.4500000000000002</v>
      </c>
      <c r="J1022" s="2">
        <v>89</v>
      </c>
      <c r="K1022" s="2">
        <v>97.5</v>
      </c>
      <c r="L1022" s="2">
        <v>102.8</v>
      </c>
      <c r="M1022" s="2">
        <v>9.1999999999999993</v>
      </c>
      <c r="N1022" s="1">
        <v>0</v>
      </c>
      <c r="O1022" s="1">
        <v>10</v>
      </c>
      <c r="P1022" s="1" t="s">
        <v>40</v>
      </c>
      <c r="Q1022" s="1" t="s">
        <v>41</v>
      </c>
      <c r="R1022" s="1" t="s">
        <v>41</v>
      </c>
      <c r="S1022" s="5" t="s">
        <v>42</v>
      </c>
      <c r="T1022" s="6" t="s">
        <v>42</v>
      </c>
      <c r="U1022" s="1" t="s">
        <v>44</v>
      </c>
      <c r="V1022" s="1" t="s">
        <v>44</v>
      </c>
      <c r="W1022" s="1">
        <v>7</v>
      </c>
      <c r="X1022" s="1" t="s">
        <v>41</v>
      </c>
      <c r="Y1022" s="1">
        <f t="shared" si="225"/>
        <v>126017.68</v>
      </c>
      <c r="Z1022" s="1">
        <f t="shared" si="226"/>
        <v>2351.1120000000001</v>
      </c>
      <c r="AA1022" s="1">
        <f t="shared" si="227"/>
        <v>5384.96</v>
      </c>
      <c r="AB1022" s="1">
        <f t="shared" si="228"/>
        <v>134.624</v>
      </c>
      <c r="AC1022" s="1">
        <f t="shared" si="229"/>
        <v>2711.712</v>
      </c>
      <c r="AD1022" s="1">
        <f t="shared" si="230"/>
        <v>42791.199999999997</v>
      </c>
      <c r="AE1022" s="1">
        <f t="shared" si="231"/>
        <v>46878</v>
      </c>
      <c r="AF1022" s="1">
        <f t="shared" si="232"/>
        <v>49426.239999999998</v>
      </c>
      <c r="AG1022" s="1">
        <f t="shared" si="233"/>
        <v>4423.3599999999997</v>
      </c>
      <c r="AH1022" s="1" t="e">
        <f>IF(#REF!="Y",B1022,"")</f>
        <v>#REF!</v>
      </c>
      <c r="AI1022" s="1" t="e">
        <f>IF(#REF!="","",MONTH(#REF!))</f>
        <v>#REF!</v>
      </c>
      <c r="AJ1022" s="1" t="e">
        <f>#REF!+0</f>
        <v>#REF!</v>
      </c>
      <c r="AK1022" s="1">
        <f t="shared" si="234"/>
        <v>480.8</v>
      </c>
      <c r="AL1022" s="1">
        <f t="shared" si="235"/>
        <v>480.8</v>
      </c>
      <c r="AM1022" s="1">
        <f t="shared" si="236"/>
        <v>480.8</v>
      </c>
      <c r="AN1022" s="1">
        <f t="shared" si="237"/>
        <v>480.8</v>
      </c>
      <c r="AO1022" s="1">
        <f t="shared" si="238"/>
        <v>480.8</v>
      </c>
      <c r="AP1022" s="1">
        <f t="shared" si="239"/>
        <v>480.8</v>
      </c>
      <c r="XED1022" s="8"/>
      <c r="XEE1022" s="8"/>
      <c r="XEF1022" s="8"/>
      <c r="XEG1022" s="8"/>
      <c r="XEH1022" s="8"/>
      <c r="XEI1022" s="8"/>
      <c r="XEJ1022" s="8"/>
      <c r="XEK1022" s="8"/>
      <c r="XEL1022" s="8"/>
      <c r="XEM1022" s="8"/>
      <c r="XEN1022" s="8"/>
      <c r="XEO1022" s="8"/>
      <c r="XEP1022" s="8"/>
      <c r="XEQ1022" s="8"/>
      <c r="XER1022" s="8"/>
      <c r="XES1022" s="8"/>
      <c r="XET1022" s="8"/>
      <c r="XEU1022" s="8"/>
      <c r="XEV1022" s="8"/>
    </row>
    <row r="1023" spans="1:42 16358:16376" s="1" customFormat="1" ht="30" customHeight="1">
      <c r="A1023" s="1">
        <v>1021</v>
      </c>
      <c r="B1023" s="1">
        <v>390.2</v>
      </c>
      <c r="C1023" s="2">
        <v>254.5</v>
      </c>
      <c r="D1023" s="3">
        <v>11.06</v>
      </c>
      <c r="E1023" s="3">
        <v>0.28000000000000003</v>
      </c>
      <c r="F1023" s="4">
        <v>5.64</v>
      </c>
      <c r="G1023" s="1" t="s">
        <v>39</v>
      </c>
      <c r="H1023" s="3">
        <v>4.8899999999999997</v>
      </c>
      <c r="I1023" s="2">
        <v>2.4500000000000002</v>
      </c>
      <c r="J1023" s="2">
        <v>88.6</v>
      </c>
      <c r="K1023" s="2">
        <v>97.3</v>
      </c>
      <c r="L1023" s="2">
        <v>102.8</v>
      </c>
      <c r="M1023" s="2">
        <v>9.1999999999999993</v>
      </c>
      <c r="N1023" s="1">
        <v>0</v>
      </c>
      <c r="O1023" s="1">
        <v>10</v>
      </c>
      <c r="P1023" s="1" t="s">
        <v>40</v>
      </c>
      <c r="Q1023" s="1" t="s">
        <v>41</v>
      </c>
      <c r="R1023" s="1" t="s">
        <v>41</v>
      </c>
      <c r="S1023" s="5" t="s">
        <v>42</v>
      </c>
      <c r="T1023" s="6" t="s">
        <v>42</v>
      </c>
      <c r="U1023" s="1" t="s">
        <v>44</v>
      </c>
      <c r="V1023" s="1" t="s">
        <v>44</v>
      </c>
      <c r="Y1023" s="1">
        <f t="shared" si="225"/>
        <v>99305.9</v>
      </c>
      <c r="Z1023" s="1">
        <f t="shared" si="226"/>
        <v>1908.078</v>
      </c>
      <c r="AA1023" s="1">
        <f t="shared" si="227"/>
        <v>4315.6120000000001</v>
      </c>
      <c r="AB1023" s="1">
        <f t="shared" si="228"/>
        <v>109.256</v>
      </c>
      <c r="AC1023" s="1">
        <f t="shared" si="229"/>
        <v>2200.7280000000001</v>
      </c>
      <c r="AD1023" s="1">
        <f t="shared" si="230"/>
        <v>34571.72</v>
      </c>
      <c r="AE1023" s="1">
        <f t="shared" si="231"/>
        <v>37966.46</v>
      </c>
      <c r="AF1023" s="1">
        <f t="shared" si="232"/>
        <v>40112.559999999998</v>
      </c>
      <c r="AG1023" s="1">
        <f t="shared" si="233"/>
        <v>3589.84</v>
      </c>
      <c r="AH1023" s="1" t="e">
        <f>IF(#REF!="Y",B1023,"")</f>
        <v>#REF!</v>
      </c>
      <c r="AI1023" s="1" t="e">
        <f>IF(#REF!="","",MONTH(#REF!))</f>
        <v>#REF!</v>
      </c>
      <c r="AJ1023" s="1" t="e">
        <f>#REF!+0</f>
        <v>#REF!</v>
      </c>
      <c r="AK1023" s="1">
        <f t="shared" si="234"/>
        <v>390.2</v>
      </c>
      <c r="AL1023" s="1">
        <f t="shared" si="235"/>
        <v>390.2</v>
      </c>
      <c r="AM1023" s="1">
        <f t="shared" si="236"/>
        <v>390.2</v>
      </c>
      <c r="AN1023" s="1">
        <f t="shared" si="237"/>
        <v>390.2</v>
      </c>
      <c r="AO1023" s="1">
        <f t="shared" si="238"/>
        <v>390.2</v>
      </c>
      <c r="AP1023" s="1">
        <f t="shared" si="239"/>
        <v>390.2</v>
      </c>
      <c r="XED1023" s="8"/>
      <c r="XEE1023" s="8"/>
      <c r="XEF1023" s="8"/>
      <c r="XEG1023" s="8"/>
      <c r="XEH1023" s="8"/>
      <c r="XEI1023" s="8"/>
      <c r="XEJ1023" s="8"/>
      <c r="XEK1023" s="8"/>
      <c r="XEL1023" s="8"/>
      <c r="XEM1023" s="8"/>
      <c r="XEN1023" s="8"/>
      <c r="XEO1023" s="8"/>
      <c r="XEP1023" s="8"/>
      <c r="XEQ1023" s="8"/>
      <c r="XER1023" s="8"/>
      <c r="XES1023" s="8"/>
      <c r="XET1023" s="8"/>
      <c r="XEU1023" s="8"/>
      <c r="XEV1023" s="8"/>
    </row>
    <row r="1024" spans="1:42 16358:16376" s="1" customFormat="1" ht="30" customHeight="1">
      <c r="A1024" s="1">
        <v>1022</v>
      </c>
      <c r="B1024" s="1">
        <v>286.60000000000002</v>
      </c>
      <c r="C1024" s="2">
        <v>264.7</v>
      </c>
      <c r="D1024" s="3">
        <v>10.81</v>
      </c>
      <c r="E1024" s="3">
        <v>0.28000000000000003</v>
      </c>
      <c r="F1024" s="4">
        <v>5.64</v>
      </c>
      <c r="G1024" s="1" t="s">
        <v>39</v>
      </c>
      <c r="H1024" s="3">
        <v>4.9400000000000004</v>
      </c>
      <c r="I1024" s="2">
        <v>2.4500000000000002</v>
      </c>
      <c r="J1024" s="2">
        <v>88.3</v>
      </c>
      <c r="K1024" s="2">
        <v>97.2</v>
      </c>
      <c r="L1024" s="2">
        <v>102.8</v>
      </c>
      <c r="M1024" s="2">
        <v>9.1999999999999993</v>
      </c>
      <c r="N1024" s="1">
        <v>0</v>
      </c>
      <c r="O1024" s="1">
        <v>30</v>
      </c>
      <c r="P1024" s="1" t="s">
        <v>40</v>
      </c>
      <c r="Q1024" s="1" t="s">
        <v>41</v>
      </c>
      <c r="R1024" s="1" t="s">
        <v>41</v>
      </c>
      <c r="S1024" s="5" t="s">
        <v>42</v>
      </c>
      <c r="T1024" s="6" t="s">
        <v>42</v>
      </c>
      <c r="U1024" s="1" t="s">
        <v>44</v>
      </c>
      <c r="V1024" s="1" t="s">
        <v>44</v>
      </c>
      <c r="Y1024" s="1">
        <f t="shared" si="225"/>
        <v>75863.02</v>
      </c>
      <c r="Z1024" s="1">
        <f t="shared" si="226"/>
        <v>1415.8040000000001</v>
      </c>
      <c r="AA1024" s="1">
        <f t="shared" si="227"/>
        <v>3098.1460000000002</v>
      </c>
      <c r="AB1024" s="1">
        <f t="shared" si="228"/>
        <v>80.248000000000005</v>
      </c>
      <c r="AC1024" s="1">
        <f t="shared" si="229"/>
        <v>1616.424</v>
      </c>
      <c r="AD1024" s="1">
        <f t="shared" si="230"/>
        <v>25306.78</v>
      </c>
      <c r="AE1024" s="1">
        <f t="shared" si="231"/>
        <v>27857.52</v>
      </c>
      <c r="AF1024" s="1">
        <f t="shared" si="232"/>
        <v>29462.48</v>
      </c>
      <c r="AG1024" s="1">
        <f t="shared" si="233"/>
        <v>2636.72</v>
      </c>
      <c r="AH1024" s="1" t="e">
        <f>IF(#REF!="Y",B1024,"")</f>
        <v>#REF!</v>
      </c>
      <c r="AI1024" s="1" t="e">
        <f>IF(#REF!="","",MONTH(#REF!))</f>
        <v>#REF!</v>
      </c>
      <c r="AJ1024" s="1" t="e">
        <f>#REF!+0</f>
        <v>#REF!</v>
      </c>
      <c r="AK1024" s="1">
        <f t="shared" si="234"/>
        <v>286.60000000000002</v>
      </c>
      <c r="AL1024" s="1">
        <f t="shared" si="235"/>
        <v>286.60000000000002</v>
      </c>
      <c r="AM1024" s="1">
        <f t="shared" si="236"/>
        <v>286.60000000000002</v>
      </c>
      <c r="AN1024" s="1">
        <f t="shared" si="237"/>
        <v>286.60000000000002</v>
      </c>
      <c r="AO1024" s="1">
        <f t="shared" si="238"/>
        <v>286.60000000000002</v>
      </c>
      <c r="AP1024" s="1">
        <f t="shared" si="239"/>
        <v>286.60000000000002</v>
      </c>
      <c r="XED1024" s="8"/>
      <c r="XEE1024" s="8"/>
      <c r="XEF1024" s="8"/>
      <c r="XEG1024" s="8"/>
      <c r="XEH1024" s="8"/>
      <c r="XEI1024" s="8"/>
      <c r="XEJ1024" s="8"/>
      <c r="XEK1024" s="8"/>
      <c r="XEL1024" s="8"/>
      <c r="XEM1024" s="8"/>
      <c r="XEN1024" s="8"/>
      <c r="XEO1024" s="8"/>
      <c r="XEP1024" s="8"/>
      <c r="XEQ1024" s="8"/>
      <c r="XER1024" s="8"/>
      <c r="XES1024" s="8"/>
      <c r="XET1024" s="8"/>
      <c r="XEU1024" s="8"/>
      <c r="XEV1024" s="8"/>
    </row>
    <row r="1025" spans="1:42 16358:16376" s="1" customFormat="1" ht="30" customHeight="1">
      <c r="A1025" s="1">
        <v>1023</v>
      </c>
      <c r="B1025" s="1">
        <v>485.2</v>
      </c>
      <c r="C1025" s="2">
        <v>251.1</v>
      </c>
      <c r="D1025" s="3">
        <v>9.2200000000000006</v>
      </c>
      <c r="E1025" s="3">
        <v>0.28000000000000003</v>
      </c>
      <c r="F1025" s="4">
        <v>5.64</v>
      </c>
      <c r="G1025" s="1" t="s">
        <v>39</v>
      </c>
      <c r="H1025" s="3">
        <v>4.72</v>
      </c>
      <c r="I1025" s="2">
        <v>2.4500000000000002</v>
      </c>
      <c r="J1025" s="2">
        <v>82.1</v>
      </c>
      <c r="K1025" s="2">
        <v>94.6</v>
      </c>
      <c r="L1025" s="2">
        <v>102.8</v>
      </c>
      <c r="M1025" s="2">
        <v>9.1999999999999993</v>
      </c>
      <c r="N1025" s="1">
        <v>0</v>
      </c>
      <c r="O1025" s="1" t="s">
        <v>40</v>
      </c>
      <c r="P1025" s="1" t="s">
        <v>40</v>
      </c>
      <c r="Q1025" s="1" t="s">
        <v>41</v>
      </c>
      <c r="R1025" s="1" t="s">
        <v>41</v>
      </c>
      <c r="S1025" s="5" t="s">
        <v>42</v>
      </c>
      <c r="T1025" s="6" t="s">
        <v>43</v>
      </c>
      <c r="U1025" s="1" t="s">
        <v>44</v>
      </c>
      <c r="V1025" s="1" t="s">
        <v>44</v>
      </c>
      <c r="Y1025" s="1">
        <f t="shared" si="225"/>
        <v>121833.72</v>
      </c>
      <c r="Z1025" s="1">
        <f t="shared" si="226"/>
        <v>2290.1439999999998</v>
      </c>
      <c r="AA1025" s="1">
        <f t="shared" si="227"/>
        <v>4473.5439999999999</v>
      </c>
      <c r="AB1025" s="1">
        <f t="shared" si="228"/>
        <v>135.85599999999999</v>
      </c>
      <c r="AC1025" s="1">
        <f t="shared" si="229"/>
        <v>2736.5279999999998</v>
      </c>
      <c r="AD1025" s="1">
        <f t="shared" si="230"/>
        <v>39834.92</v>
      </c>
      <c r="AE1025" s="1">
        <f t="shared" si="231"/>
        <v>45899.92</v>
      </c>
      <c r="AF1025" s="1">
        <f t="shared" si="232"/>
        <v>49878.559999999998</v>
      </c>
      <c r="AG1025" s="1">
        <f t="shared" si="233"/>
        <v>4463.84</v>
      </c>
      <c r="AH1025" s="1" t="e">
        <f>IF(#REF!="Y",B1025,"")</f>
        <v>#REF!</v>
      </c>
      <c r="AI1025" s="1" t="e">
        <f>IF(#REF!="","",MONTH(#REF!))</f>
        <v>#REF!</v>
      </c>
      <c r="AJ1025" s="1" t="e">
        <f>#REF!+0</f>
        <v>#REF!</v>
      </c>
      <c r="AK1025" s="1">
        <f t="shared" si="234"/>
        <v>485.2</v>
      </c>
      <c r="AL1025" s="1" t="str">
        <f t="shared" si="235"/>
        <v/>
      </c>
      <c r="AM1025" s="1">
        <f t="shared" si="236"/>
        <v>485.2</v>
      </c>
      <c r="AN1025" s="1">
        <f t="shared" si="237"/>
        <v>485.2</v>
      </c>
      <c r="AO1025" s="1">
        <f t="shared" si="238"/>
        <v>485.2</v>
      </c>
      <c r="AP1025" s="1">
        <f t="shared" si="239"/>
        <v>485.2</v>
      </c>
      <c r="XED1025" s="8"/>
      <c r="XEE1025" s="8"/>
      <c r="XEF1025" s="8"/>
      <c r="XEG1025" s="8"/>
      <c r="XEH1025" s="8"/>
      <c r="XEI1025" s="8"/>
      <c r="XEJ1025" s="8"/>
      <c r="XEK1025" s="8"/>
      <c r="XEL1025" s="8"/>
      <c r="XEM1025" s="8"/>
      <c r="XEN1025" s="8"/>
      <c r="XEO1025" s="8"/>
      <c r="XEP1025" s="8"/>
      <c r="XEQ1025" s="8"/>
      <c r="XER1025" s="8"/>
      <c r="XES1025" s="8"/>
      <c r="XET1025" s="8"/>
      <c r="XEU1025" s="8"/>
      <c r="XEV1025" s="8"/>
    </row>
    <row r="1026" spans="1:42 16358:16376" s="1" customFormat="1" ht="30" customHeight="1">
      <c r="A1026" s="1">
        <v>1024</v>
      </c>
      <c r="B1026" s="1">
        <v>489.6</v>
      </c>
      <c r="C1026" s="2">
        <v>244.4</v>
      </c>
      <c r="D1026" s="3">
        <v>9.2100000000000009</v>
      </c>
      <c r="E1026" s="3">
        <v>0.28000000000000003</v>
      </c>
      <c r="F1026" s="4">
        <v>5.64</v>
      </c>
      <c r="G1026" s="1" t="s">
        <v>39</v>
      </c>
      <c r="H1026" s="3">
        <v>4.66</v>
      </c>
      <c r="I1026" s="2">
        <v>2.4500000000000002</v>
      </c>
      <c r="J1026" s="2">
        <v>82</v>
      </c>
      <c r="K1026" s="2">
        <v>94.3</v>
      </c>
      <c r="L1026" s="2">
        <v>102.8</v>
      </c>
      <c r="M1026" s="2">
        <v>9.1999999999999993</v>
      </c>
      <c r="N1026" s="1">
        <v>0</v>
      </c>
      <c r="O1026" s="1" t="s">
        <v>40</v>
      </c>
      <c r="P1026" s="1" t="s">
        <v>40</v>
      </c>
      <c r="Q1026" s="1" t="s">
        <v>41</v>
      </c>
      <c r="R1026" s="1" t="s">
        <v>41</v>
      </c>
      <c r="S1026" s="5" t="s">
        <v>42</v>
      </c>
      <c r="T1026" s="6" t="s">
        <v>43</v>
      </c>
      <c r="U1026" s="1" t="s">
        <v>44</v>
      </c>
      <c r="V1026" s="1" t="s">
        <v>44</v>
      </c>
      <c r="Y1026" s="1">
        <f t="shared" si="225"/>
        <v>119658.24000000001</v>
      </c>
      <c r="Z1026" s="1">
        <f t="shared" si="226"/>
        <v>2281.5360000000001</v>
      </c>
      <c r="AA1026" s="1">
        <f t="shared" si="227"/>
        <v>4509.2160000000003</v>
      </c>
      <c r="AB1026" s="1">
        <f t="shared" si="228"/>
        <v>137.08799999999999</v>
      </c>
      <c r="AC1026" s="1">
        <f t="shared" si="229"/>
        <v>2761.3440000000001</v>
      </c>
      <c r="AD1026" s="1">
        <f t="shared" si="230"/>
        <v>40147.199999999997</v>
      </c>
      <c r="AE1026" s="1">
        <f t="shared" si="231"/>
        <v>46169.279999999999</v>
      </c>
      <c r="AF1026" s="1">
        <f t="shared" si="232"/>
        <v>50330.879999999997</v>
      </c>
      <c r="AG1026" s="1">
        <f t="shared" si="233"/>
        <v>4504.32</v>
      </c>
      <c r="AH1026" s="1" t="e">
        <f>IF(#REF!="Y",B1026,"")</f>
        <v>#REF!</v>
      </c>
      <c r="AI1026" s="1" t="e">
        <f>IF(#REF!="","",MONTH(#REF!))</f>
        <v>#REF!</v>
      </c>
      <c r="AJ1026" s="1" t="e">
        <f>#REF!+0</f>
        <v>#REF!</v>
      </c>
      <c r="AK1026" s="1">
        <f t="shared" si="234"/>
        <v>489.6</v>
      </c>
      <c r="AL1026" s="1" t="str">
        <f t="shared" si="235"/>
        <v/>
      </c>
      <c r="AM1026" s="1">
        <f t="shared" si="236"/>
        <v>489.6</v>
      </c>
      <c r="AN1026" s="1">
        <f t="shared" si="237"/>
        <v>489.6</v>
      </c>
      <c r="AO1026" s="1">
        <f t="shared" si="238"/>
        <v>489.6</v>
      </c>
      <c r="AP1026" s="1">
        <f t="shared" si="239"/>
        <v>489.6</v>
      </c>
      <c r="XED1026" s="8"/>
      <c r="XEE1026" s="8"/>
      <c r="XEF1026" s="8"/>
      <c r="XEG1026" s="8"/>
      <c r="XEH1026" s="8"/>
      <c r="XEI1026" s="8"/>
      <c r="XEJ1026" s="8"/>
      <c r="XEK1026" s="8"/>
      <c r="XEL1026" s="8"/>
      <c r="XEM1026" s="8"/>
      <c r="XEN1026" s="8"/>
      <c r="XEO1026" s="8"/>
      <c r="XEP1026" s="8"/>
      <c r="XEQ1026" s="8"/>
      <c r="XER1026" s="8"/>
      <c r="XES1026" s="8"/>
      <c r="XET1026" s="8"/>
      <c r="XEU1026" s="8"/>
      <c r="XEV1026" s="8"/>
    </row>
    <row r="1027" spans="1:42 16358:16376" s="1" customFormat="1" ht="30" customHeight="1">
      <c r="A1027" s="1">
        <v>1025</v>
      </c>
      <c r="B1027" s="1">
        <v>498.2</v>
      </c>
      <c r="C1027" s="2">
        <v>232.3</v>
      </c>
      <c r="D1027" s="3">
        <v>9.75</v>
      </c>
      <c r="E1027" s="3">
        <v>0.6</v>
      </c>
      <c r="F1027" s="4">
        <v>5.57</v>
      </c>
      <c r="G1027" s="1" t="s">
        <v>39</v>
      </c>
      <c r="H1027" s="3">
        <v>4.72</v>
      </c>
      <c r="I1027" s="2">
        <v>1.83</v>
      </c>
      <c r="J1027" s="2">
        <v>81.3</v>
      </c>
      <c r="K1027" s="2">
        <v>94.4</v>
      </c>
      <c r="L1027" s="2">
        <v>97.3</v>
      </c>
      <c r="M1027" s="2">
        <v>7.4</v>
      </c>
      <c r="N1027" s="1">
        <v>0</v>
      </c>
      <c r="O1027" s="1">
        <v>70</v>
      </c>
      <c r="P1027" s="1">
        <v>20</v>
      </c>
      <c r="Q1027" s="1" t="s">
        <v>41</v>
      </c>
      <c r="R1027" s="1" t="s">
        <v>41</v>
      </c>
      <c r="S1027" s="5" t="s">
        <v>45</v>
      </c>
      <c r="T1027" s="6" t="s">
        <v>45</v>
      </c>
      <c r="U1027" s="1" t="s">
        <v>50</v>
      </c>
      <c r="V1027" s="1" t="s">
        <v>50</v>
      </c>
      <c r="W1027" s="1">
        <v>4</v>
      </c>
      <c r="X1027" s="1" t="s">
        <v>41</v>
      </c>
      <c r="Y1027" s="1">
        <f t="shared" ref="Y1027:Y1090" si="240">C1027*B1027</f>
        <v>115731.86</v>
      </c>
      <c r="Z1027" s="1">
        <f t="shared" ref="Z1027:Z1090" si="241">B1027*H1027</f>
        <v>2351.5039999999999</v>
      </c>
      <c r="AA1027" s="1">
        <f t="shared" ref="AA1027:AA1090" si="242">B1027*D1027</f>
        <v>4857.45</v>
      </c>
      <c r="AB1027" s="1">
        <f t="shared" ref="AB1027:AB1090" si="243">B1027*E1027</f>
        <v>298.92</v>
      </c>
      <c r="AC1027" s="1">
        <f t="shared" ref="AC1027:AC1090" si="244">B1027*F1027</f>
        <v>2774.9740000000002</v>
      </c>
      <c r="AD1027" s="1">
        <f t="shared" ref="AD1027:AD1090" si="245">B1027*J1027</f>
        <v>40503.660000000003</v>
      </c>
      <c r="AE1027" s="1">
        <f t="shared" ref="AE1027:AE1090" si="246">B1027*K1027</f>
        <v>47030.080000000002</v>
      </c>
      <c r="AF1027" s="1">
        <f t="shared" ref="AF1027:AF1090" si="247">B1027*L1027</f>
        <v>48474.86</v>
      </c>
      <c r="AG1027" s="1">
        <f t="shared" ref="AG1027:AG1090" si="248">B1027*M1027</f>
        <v>3686.68</v>
      </c>
      <c r="AH1027" s="1" t="e">
        <f>IF(#REF!="Y",B1027,"")</f>
        <v>#REF!</v>
      </c>
      <c r="AI1027" s="1" t="e">
        <f>IF(#REF!="","",MONTH(#REF!))</f>
        <v>#REF!</v>
      </c>
      <c r="AJ1027" s="1" t="e">
        <f>#REF!+0</f>
        <v>#REF!</v>
      </c>
      <c r="AK1027" s="1" t="str">
        <f t="shared" ref="AK1027:AK1090" si="249">IF($S1027="否",$B1027,"")</f>
        <v/>
      </c>
      <c r="AL1027" s="1" t="str">
        <f t="shared" ref="AL1027:AL1090" si="250">IF($T1027="否",$B1027,"")</f>
        <v/>
      </c>
      <c r="AM1027" s="1">
        <f t="shared" ref="AM1027:AM1090" si="251">IF($Q1027="未检出",$B1027,"")</f>
        <v>498.2</v>
      </c>
      <c r="AN1027" s="1">
        <f t="shared" ref="AN1027:AN1090" si="252">IF($R1027="未检出",$B1027,"")</f>
        <v>498.2</v>
      </c>
      <c r="AO1027" s="1" t="str">
        <f t="shared" ref="AO1027:AO1090" si="253">IF($U1027="未见",$B1027,"")</f>
        <v/>
      </c>
      <c r="AP1027" s="1" t="str">
        <f t="shared" ref="AP1027:AP1090" si="254">IF($V1027="未见",$B1027,"")</f>
        <v/>
      </c>
      <c r="XED1027" s="8"/>
      <c r="XEE1027" s="8"/>
      <c r="XEF1027" s="8"/>
      <c r="XEG1027" s="8"/>
      <c r="XEH1027" s="8"/>
      <c r="XEI1027" s="8"/>
      <c r="XEJ1027" s="8"/>
      <c r="XEK1027" s="8"/>
      <c r="XEL1027" s="8"/>
      <c r="XEM1027" s="8"/>
      <c r="XEN1027" s="8"/>
      <c r="XEO1027" s="8"/>
      <c r="XEP1027" s="8"/>
      <c r="XEQ1027" s="8"/>
      <c r="XER1027" s="8"/>
      <c r="XES1027" s="8"/>
      <c r="XET1027" s="8"/>
      <c r="XEU1027" s="8"/>
      <c r="XEV1027" s="8"/>
    </row>
    <row r="1028" spans="1:42 16358:16376" s="1" customFormat="1" ht="30" customHeight="1">
      <c r="A1028" s="1">
        <v>1026</v>
      </c>
      <c r="B1028" s="1">
        <v>508.2</v>
      </c>
      <c r="C1028" s="2">
        <v>205.9</v>
      </c>
      <c r="D1028" s="3">
        <v>10.3</v>
      </c>
      <c r="E1028" s="3">
        <v>0.6</v>
      </c>
      <c r="F1028" s="4">
        <v>5.57</v>
      </c>
      <c r="G1028" s="1" t="s">
        <v>39</v>
      </c>
      <c r="H1028" s="3">
        <v>4.91</v>
      </c>
      <c r="I1028" s="2">
        <v>1.83</v>
      </c>
      <c r="J1028" s="2">
        <v>80.099999999999994</v>
      </c>
      <c r="K1028" s="2">
        <v>94.1</v>
      </c>
      <c r="L1028" s="2">
        <v>97.3</v>
      </c>
      <c r="M1028" s="2">
        <v>7.4</v>
      </c>
      <c r="N1028" s="1">
        <v>0</v>
      </c>
      <c r="O1028" s="1">
        <v>70</v>
      </c>
      <c r="P1028" s="1">
        <v>20</v>
      </c>
      <c r="Q1028" s="1" t="s">
        <v>41</v>
      </c>
      <c r="R1028" s="1" t="s">
        <v>41</v>
      </c>
      <c r="S1028" s="5" t="s">
        <v>45</v>
      </c>
      <c r="T1028" s="6" t="s">
        <v>45</v>
      </c>
      <c r="U1028" s="1" t="s">
        <v>50</v>
      </c>
      <c r="V1028" s="1" t="s">
        <v>50</v>
      </c>
      <c r="Y1028" s="1">
        <f t="shared" si="240"/>
        <v>104638.38</v>
      </c>
      <c r="Z1028" s="1">
        <f t="shared" si="241"/>
        <v>2495.2620000000002</v>
      </c>
      <c r="AA1028" s="1">
        <f t="shared" si="242"/>
        <v>5234.46</v>
      </c>
      <c r="AB1028" s="1">
        <f t="shared" si="243"/>
        <v>304.92</v>
      </c>
      <c r="AC1028" s="1">
        <f t="shared" si="244"/>
        <v>2830.674</v>
      </c>
      <c r="AD1028" s="1">
        <f t="shared" si="245"/>
        <v>40706.82</v>
      </c>
      <c r="AE1028" s="1">
        <f t="shared" si="246"/>
        <v>47821.62</v>
      </c>
      <c r="AF1028" s="1">
        <f t="shared" si="247"/>
        <v>49447.86</v>
      </c>
      <c r="AG1028" s="1">
        <f t="shared" si="248"/>
        <v>3760.68</v>
      </c>
      <c r="AH1028" s="1" t="e">
        <f>IF(#REF!="Y",B1028,"")</f>
        <v>#REF!</v>
      </c>
      <c r="AI1028" s="1" t="e">
        <f>IF(#REF!="","",MONTH(#REF!))</f>
        <v>#REF!</v>
      </c>
      <c r="AJ1028" s="1" t="e">
        <f>#REF!+0</f>
        <v>#REF!</v>
      </c>
      <c r="AK1028" s="1" t="str">
        <f t="shared" si="249"/>
        <v/>
      </c>
      <c r="AL1028" s="1" t="str">
        <f t="shared" si="250"/>
        <v/>
      </c>
      <c r="AM1028" s="1">
        <f t="shared" si="251"/>
        <v>508.2</v>
      </c>
      <c r="AN1028" s="1">
        <f t="shared" si="252"/>
        <v>508.2</v>
      </c>
      <c r="AO1028" s="1" t="str">
        <f t="shared" si="253"/>
        <v/>
      </c>
      <c r="AP1028" s="1" t="str">
        <f t="shared" si="254"/>
        <v/>
      </c>
      <c r="XED1028" s="8"/>
      <c r="XEE1028" s="8"/>
      <c r="XEF1028" s="8"/>
      <c r="XEG1028" s="8"/>
      <c r="XEH1028" s="8"/>
      <c r="XEI1028" s="8"/>
      <c r="XEJ1028" s="8"/>
      <c r="XEK1028" s="8"/>
      <c r="XEL1028" s="8"/>
      <c r="XEM1028" s="8"/>
      <c r="XEN1028" s="8"/>
      <c r="XEO1028" s="8"/>
      <c r="XEP1028" s="8"/>
      <c r="XEQ1028" s="8"/>
      <c r="XER1028" s="8"/>
      <c r="XES1028" s="8"/>
      <c r="XET1028" s="8"/>
      <c r="XEU1028" s="8"/>
      <c r="XEV1028" s="8"/>
    </row>
    <row r="1029" spans="1:42 16358:16376" s="1" customFormat="1" ht="30" customHeight="1">
      <c r="A1029" s="1">
        <v>1027</v>
      </c>
      <c r="B1029" s="1">
        <v>508.4</v>
      </c>
      <c r="C1029" s="2">
        <v>206</v>
      </c>
      <c r="D1029" s="3">
        <v>10.4</v>
      </c>
      <c r="E1029" s="3">
        <v>0.6</v>
      </c>
      <c r="F1029" s="4">
        <v>5.57</v>
      </c>
      <c r="G1029" s="1" t="s">
        <v>39</v>
      </c>
      <c r="H1029" s="3">
        <v>4.91</v>
      </c>
      <c r="I1029" s="2">
        <v>1.83</v>
      </c>
      <c r="J1029" s="2">
        <v>79.900000000000006</v>
      </c>
      <c r="K1029" s="2">
        <v>94</v>
      </c>
      <c r="L1029" s="2">
        <v>97.3</v>
      </c>
      <c r="M1029" s="2">
        <v>7.4</v>
      </c>
      <c r="N1029" s="1">
        <v>0</v>
      </c>
      <c r="O1029" s="1">
        <v>20</v>
      </c>
      <c r="P1029" s="1" t="s">
        <v>40</v>
      </c>
      <c r="Q1029" s="1" t="s">
        <v>41</v>
      </c>
      <c r="R1029" s="1" t="s">
        <v>41</v>
      </c>
      <c r="S1029" s="5" t="s">
        <v>45</v>
      </c>
      <c r="T1029" s="6" t="s">
        <v>45</v>
      </c>
      <c r="U1029" s="1" t="s">
        <v>44</v>
      </c>
      <c r="V1029" s="1" t="s">
        <v>50</v>
      </c>
      <c r="Y1029" s="1">
        <f t="shared" si="240"/>
        <v>104730.4</v>
      </c>
      <c r="Z1029" s="1">
        <f t="shared" si="241"/>
        <v>2496.2440000000001</v>
      </c>
      <c r="AA1029" s="1">
        <f t="shared" si="242"/>
        <v>5287.36</v>
      </c>
      <c r="AB1029" s="1">
        <f t="shared" si="243"/>
        <v>305.04000000000002</v>
      </c>
      <c r="AC1029" s="1">
        <f t="shared" si="244"/>
        <v>2831.788</v>
      </c>
      <c r="AD1029" s="1">
        <f t="shared" si="245"/>
        <v>40621.160000000003</v>
      </c>
      <c r="AE1029" s="1">
        <f t="shared" si="246"/>
        <v>47789.599999999999</v>
      </c>
      <c r="AF1029" s="1">
        <f t="shared" si="247"/>
        <v>49467.32</v>
      </c>
      <c r="AG1029" s="1">
        <f t="shared" si="248"/>
        <v>3762.16</v>
      </c>
      <c r="AH1029" s="1" t="e">
        <f>IF(#REF!="Y",B1029,"")</f>
        <v>#REF!</v>
      </c>
      <c r="AI1029" s="1" t="e">
        <f>IF(#REF!="","",MONTH(#REF!))</f>
        <v>#REF!</v>
      </c>
      <c r="AJ1029" s="1" t="e">
        <f>#REF!+0</f>
        <v>#REF!</v>
      </c>
      <c r="AK1029" s="1" t="str">
        <f t="shared" si="249"/>
        <v/>
      </c>
      <c r="AL1029" s="1" t="str">
        <f t="shared" si="250"/>
        <v/>
      </c>
      <c r="AM1029" s="1">
        <f t="shared" si="251"/>
        <v>508.4</v>
      </c>
      <c r="AN1029" s="1">
        <f t="shared" si="252"/>
        <v>508.4</v>
      </c>
      <c r="AO1029" s="1">
        <f t="shared" si="253"/>
        <v>508.4</v>
      </c>
      <c r="AP1029" s="1" t="str">
        <f t="shared" si="254"/>
        <v/>
      </c>
      <c r="XED1029" s="8"/>
      <c r="XEE1029" s="8"/>
      <c r="XEF1029" s="8"/>
      <c r="XEG1029" s="8"/>
      <c r="XEH1029" s="8"/>
      <c r="XEI1029" s="8"/>
      <c r="XEJ1029" s="8"/>
      <c r="XEK1029" s="8"/>
      <c r="XEL1029" s="8"/>
      <c r="XEM1029" s="8"/>
      <c r="XEN1029" s="8"/>
      <c r="XEO1029" s="8"/>
      <c r="XEP1029" s="8"/>
      <c r="XEQ1029" s="8"/>
      <c r="XER1029" s="8"/>
      <c r="XES1029" s="8"/>
      <c r="XET1029" s="8"/>
      <c r="XEU1029" s="8"/>
      <c r="XEV1029" s="8"/>
    </row>
    <row r="1030" spans="1:42 16358:16376" s="1" customFormat="1" ht="30" customHeight="1">
      <c r="A1030" s="1">
        <v>1028</v>
      </c>
      <c r="B1030" s="1">
        <v>307.8</v>
      </c>
      <c r="C1030" s="2">
        <v>184.2</v>
      </c>
      <c r="D1030" s="3">
        <v>10.42</v>
      </c>
      <c r="E1030" s="3">
        <v>0.6</v>
      </c>
      <c r="F1030" s="4">
        <v>5.57</v>
      </c>
      <c r="G1030" s="1" t="s">
        <v>39</v>
      </c>
      <c r="H1030" s="3">
        <v>4.57</v>
      </c>
      <c r="I1030" s="2">
        <v>1.83</v>
      </c>
      <c r="J1030" s="2">
        <v>80.7</v>
      </c>
      <c r="K1030" s="2">
        <v>94.8</v>
      </c>
      <c r="L1030" s="2">
        <v>97.3</v>
      </c>
      <c r="M1030" s="2">
        <v>7.4</v>
      </c>
      <c r="N1030" s="1">
        <v>0</v>
      </c>
      <c r="O1030" s="1">
        <v>30</v>
      </c>
      <c r="P1030" s="1">
        <v>30</v>
      </c>
      <c r="Q1030" s="1" t="s">
        <v>41</v>
      </c>
      <c r="R1030" s="1" t="s">
        <v>41</v>
      </c>
      <c r="S1030" s="5" t="s">
        <v>45</v>
      </c>
      <c r="T1030" s="6" t="s">
        <v>45</v>
      </c>
      <c r="U1030" s="1" t="s">
        <v>50</v>
      </c>
      <c r="V1030" s="1" t="s">
        <v>50</v>
      </c>
      <c r="Y1030" s="1">
        <f t="shared" si="240"/>
        <v>56696.76</v>
      </c>
      <c r="Z1030" s="1">
        <f t="shared" si="241"/>
        <v>1406.646</v>
      </c>
      <c r="AA1030" s="1">
        <f t="shared" si="242"/>
        <v>3207.2759999999998</v>
      </c>
      <c r="AB1030" s="1">
        <f t="shared" si="243"/>
        <v>184.68</v>
      </c>
      <c r="AC1030" s="1">
        <f t="shared" si="244"/>
        <v>1714.4459999999999</v>
      </c>
      <c r="AD1030" s="1">
        <f t="shared" si="245"/>
        <v>24839.46</v>
      </c>
      <c r="AE1030" s="1">
        <f t="shared" si="246"/>
        <v>29179.439999999999</v>
      </c>
      <c r="AF1030" s="1">
        <f t="shared" si="247"/>
        <v>29948.94</v>
      </c>
      <c r="AG1030" s="1">
        <f t="shared" si="248"/>
        <v>2277.7199999999998</v>
      </c>
      <c r="AH1030" s="1" t="e">
        <f>IF(#REF!="Y",B1030,"")</f>
        <v>#REF!</v>
      </c>
      <c r="AI1030" s="1" t="e">
        <f>IF(#REF!="","",MONTH(#REF!))</f>
        <v>#REF!</v>
      </c>
      <c r="AJ1030" s="1" t="e">
        <f>#REF!+0</f>
        <v>#REF!</v>
      </c>
      <c r="AK1030" s="1" t="str">
        <f t="shared" si="249"/>
        <v/>
      </c>
      <c r="AL1030" s="1" t="str">
        <f t="shared" si="250"/>
        <v/>
      </c>
      <c r="AM1030" s="1">
        <f t="shared" si="251"/>
        <v>307.8</v>
      </c>
      <c r="AN1030" s="1">
        <f t="shared" si="252"/>
        <v>307.8</v>
      </c>
      <c r="AO1030" s="1" t="str">
        <f t="shared" si="253"/>
        <v/>
      </c>
      <c r="AP1030" s="1" t="str">
        <f t="shared" si="254"/>
        <v/>
      </c>
      <c r="XED1030" s="8"/>
      <c r="XEE1030" s="8"/>
      <c r="XEF1030" s="8"/>
      <c r="XEG1030" s="8"/>
      <c r="XEH1030" s="8"/>
      <c r="XEI1030" s="8"/>
      <c r="XEJ1030" s="8"/>
      <c r="XEK1030" s="8"/>
      <c r="XEL1030" s="8"/>
      <c r="XEM1030" s="8"/>
      <c r="XEN1030" s="8"/>
      <c r="XEO1030" s="8"/>
      <c r="XEP1030" s="8"/>
      <c r="XEQ1030" s="8"/>
      <c r="XER1030" s="8"/>
      <c r="XES1030" s="8"/>
      <c r="XET1030" s="8"/>
      <c r="XEU1030" s="8"/>
      <c r="XEV1030" s="8"/>
    </row>
    <row r="1031" spans="1:42 16358:16376" s="1" customFormat="1" ht="30" customHeight="1">
      <c r="A1031" s="1">
        <v>1029</v>
      </c>
      <c r="B1031" s="1">
        <v>306.8</v>
      </c>
      <c r="C1031" s="2">
        <v>178.3</v>
      </c>
      <c r="D1031" s="3">
        <v>10.48</v>
      </c>
      <c r="E1031" s="3">
        <v>0.6</v>
      </c>
      <c r="F1031" s="4">
        <v>5.57</v>
      </c>
      <c r="G1031" s="1" t="s">
        <v>39</v>
      </c>
      <c r="H1031" s="3">
        <v>4.57</v>
      </c>
      <c r="I1031" s="2">
        <v>1.83</v>
      </c>
      <c r="J1031" s="2">
        <v>80.3</v>
      </c>
      <c r="K1031" s="2">
        <v>94.6</v>
      </c>
      <c r="L1031" s="2">
        <v>97.3</v>
      </c>
      <c r="M1031" s="2">
        <v>7.4</v>
      </c>
      <c r="N1031" s="1">
        <v>0</v>
      </c>
      <c r="O1031" s="1">
        <v>30</v>
      </c>
      <c r="P1031" s="1">
        <v>30</v>
      </c>
      <c r="Q1031" s="1" t="s">
        <v>41</v>
      </c>
      <c r="R1031" s="1" t="s">
        <v>41</v>
      </c>
      <c r="S1031" s="5" t="s">
        <v>45</v>
      </c>
      <c r="T1031" s="6" t="s">
        <v>45</v>
      </c>
      <c r="U1031" s="1" t="s">
        <v>50</v>
      </c>
      <c r="V1031" s="1" t="s">
        <v>50</v>
      </c>
      <c r="Y1031" s="1">
        <f t="shared" si="240"/>
        <v>54702.44</v>
      </c>
      <c r="Z1031" s="1">
        <f t="shared" si="241"/>
        <v>1402.076</v>
      </c>
      <c r="AA1031" s="1">
        <f t="shared" si="242"/>
        <v>3215.2640000000001</v>
      </c>
      <c r="AB1031" s="1">
        <f t="shared" si="243"/>
        <v>184.08</v>
      </c>
      <c r="AC1031" s="1">
        <f t="shared" si="244"/>
        <v>1708.876</v>
      </c>
      <c r="AD1031" s="1">
        <f t="shared" si="245"/>
        <v>24636.04</v>
      </c>
      <c r="AE1031" s="1">
        <f t="shared" si="246"/>
        <v>29023.279999999999</v>
      </c>
      <c r="AF1031" s="1">
        <f t="shared" si="247"/>
        <v>29851.64</v>
      </c>
      <c r="AG1031" s="1">
        <f t="shared" si="248"/>
        <v>2270.3200000000002</v>
      </c>
      <c r="AH1031" s="1" t="e">
        <f>IF(#REF!="Y",B1031,"")</f>
        <v>#REF!</v>
      </c>
      <c r="AI1031" s="1" t="e">
        <f>IF(#REF!="","",MONTH(#REF!))</f>
        <v>#REF!</v>
      </c>
      <c r="AJ1031" s="1" t="e">
        <f>#REF!+0</f>
        <v>#REF!</v>
      </c>
      <c r="AK1031" s="1" t="str">
        <f t="shared" si="249"/>
        <v/>
      </c>
      <c r="AL1031" s="1" t="str">
        <f t="shared" si="250"/>
        <v/>
      </c>
      <c r="AM1031" s="1">
        <f t="shared" si="251"/>
        <v>306.8</v>
      </c>
      <c r="AN1031" s="1">
        <f t="shared" si="252"/>
        <v>306.8</v>
      </c>
      <c r="AO1031" s="1" t="str">
        <f t="shared" si="253"/>
        <v/>
      </c>
      <c r="AP1031" s="1" t="str">
        <f t="shared" si="254"/>
        <v/>
      </c>
      <c r="XED1031" s="8"/>
      <c r="XEE1031" s="8"/>
      <c r="XEF1031" s="8"/>
      <c r="XEG1031" s="8"/>
      <c r="XEH1031" s="8"/>
      <c r="XEI1031" s="8"/>
      <c r="XEJ1031" s="8"/>
      <c r="XEK1031" s="8"/>
      <c r="XEL1031" s="8"/>
      <c r="XEM1031" s="8"/>
      <c r="XEN1031" s="8"/>
      <c r="XEO1031" s="8"/>
      <c r="XEP1031" s="8"/>
      <c r="XEQ1031" s="8"/>
      <c r="XER1031" s="8"/>
      <c r="XES1031" s="8"/>
      <c r="XET1031" s="8"/>
      <c r="XEU1031" s="8"/>
      <c r="XEV1031" s="8"/>
    </row>
    <row r="1032" spans="1:42 16358:16376" s="1" customFormat="1" ht="30" customHeight="1">
      <c r="A1032" s="1">
        <v>1030</v>
      </c>
      <c r="B1032" s="1">
        <v>497</v>
      </c>
      <c r="C1032" s="2">
        <v>146</v>
      </c>
      <c r="D1032" s="3">
        <v>10.49</v>
      </c>
      <c r="E1032" s="3">
        <v>0.54</v>
      </c>
      <c r="F1032" s="4">
        <v>5.69</v>
      </c>
      <c r="G1032" s="1" t="s">
        <v>39</v>
      </c>
      <c r="H1032" s="3">
        <v>3.94</v>
      </c>
      <c r="I1032" s="2">
        <v>0.78</v>
      </c>
      <c r="J1032" s="2">
        <v>83.2</v>
      </c>
      <c r="K1032" s="2">
        <v>96.4</v>
      </c>
      <c r="L1032" s="2">
        <v>115.3</v>
      </c>
      <c r="M1032" s="2">
        <v>8.9</v>
      </c>
      <c r="N1032" s="1">
        <v>0</v>
      </c>
      <c r="O1032" s="1">
        <v>100</v>
      </c>
      <c r="P1032" s="1">
        <v>60</v>
      </c>
      <c r="Q1032" s="1" t="s">
        <v>41</v>
      </c>
      <c r="R1032" s="1" t="s">
        <v>41</v>
      </c>
      <c r="S1032" s="5" t="s">
        <v>45</v>
      </c>
      <c r="T1032" s="6" t="s">
        <v>45</v>
      </c>
      <c r="U1032" s="1" t="s">
        <v>50</v>
      </c>
      <c r="V1032" s="1" t="s">
        <v>50</v>
      </c>
      <c r="W1032" s="1">
        <v>2</v>
      </c>
      <c r="X1032" s="1" t="s">
        <v>41</v>
      </c>
      <c r="Y1032" s="1">
        <f t="shared" si="240"/>
        <v>72562</v>
      </c>
      <c r="Z1032" s="1">
        <f t="shared" si="241"/>
        <v>1958.18</v>
      </c>
      <c r="AA1032" s="1">
        <f t="shared" si="242"/>
        <v>5213.53</v>
      </c>
      <c r="AB1032" s="1">
        <f t="shared" si="243"/>
        <v>268.38</v>
      </c>
      <c r="AC1032" s="1">
        <f t="shared" si="244"/>
        <v>2827.93</v>
      </c>
      <c r="AD1032" s="1">
        <f t="shared" si="245"/>
        <v>41350.400000000001</v>
      </c>
      <c r="AE1032" s="1">
        <f t="shared" si="246"/>
        <v>47910.8</v>
      </c>
      <c r="AF1032" s="1">
        <f t="shared" si="247"/>
        <v>57304.1</v>
      </c>
      <c r="AG1032" s="1">
        <f t="shared" si="248"/>
        <v>4423.3</v>
      </c>
      <c r="AH1032" s="1" t="e">
        <f>IF(#REF!="Y",B1032,"")</f>
        <v>#REF!</v>
      </c>
      <c r="AI1032" s="1" t="e">
        <f>IF(#REF!="","",MONTH(#REF!))</f>
        <v>#REF!</v>
      </c>
      <c r="AJ1032" s="1" t="e">
        <f>#REF!+0</f>
        <v>#REF!</v>
      </c>
      <c r="AK1032" s="1" t="str">
        <f t="shared" si="249"/>
        <v/>
      </c>
      <c r="AL1032" s="1" t="str">
        <f t="shared" si="250"/>
        <v/>
      </c>
      <c r="AM1032" s="1">
        <f t="shared" si="251"/>
        <v>497</v>
      </c>
      <c r="AN1032" s="1">
        <f t="shared" si="252"/>
        <v>497</v>
      </c>
      <c r="AO1032" s="1" t="str">
        <f t="shared" si="253"/>
        <v/>
      </c>
      <c r="AP1032" s="1" t="str">
        <f t="shared" si="254"/>
        <v/>
      </c>
      <c r="XED1032" s="8"/>
      <c r="XEE1032" s="8"/>
      <c r="XEF1032" s="8"/>
      <c r="XEG1032" s="8"/>
      <c r="XEH1032" s="8"/>
      <c r="XEI1032" s="8"/>
      <c r="XEJ1032" s="8"/>
      <c r="XEK1032" s="8"/>
      <c r="XEL1032" s="8"/>
      <c r="XEM1032" s="8"/>
      <c r="XEN1032" s="8"/>
      <c r="XEO1032" s="8"/>
      <c r="XEP1032" s="8"/>
      <c r="XEQ1032" s="8"/>
      <c r="XER1032" s="8"/>
      <c r="XES1032" s="8"/>
      <c r="XET1032" s="8"/>
      <c r="XEU1032" s="8"/>
      <c r="XEV1032" s="8"/>
    </row>
    <row r="1033" spans="1:42 16358:16376" s="1" customFormat="1" ht="30" customHeight="1">
      <c r="A1033" s="1">
        <v>1031</v>
      </c>
      <c r="B1033" s="1">
        <v>501.8</v>
      </c>
      <c r="C1033" s="2">
        <v>144.19999999999999</v>
      </c>
      <c r="D1033" s="3">
        <v>10.52</v>
      </c>
      <c r="E1033" s="3">
        <v>0.54</v>
      </c>
      <c r="F1033" s="4">
        <v>5.69</v>
      </c>
      <c r="G1033" s="1" t="s">
        <v>39</v>
      </c>
      <c r="H1033" s="3">
        <v>3.85</v>
      </c>
      <c r="I1033" s="2">
        <v>0.78</v>
      </c>
      <c r="J1033" s="2">
        <v>83.4</v>
      </c>
      <c r="K1033" s="2">
        <v>96.8</v>
      </c>
      <c r="L1033" s="2">
        <v>115.3</v>
      </c>
      <c r="M1033" s="2">
        <v>8.9</v>
      </c>
      <c r="N1033" s="1">
        <v>0</v>
      </c>
      <c r="O1033" s="1">
        <v>100</v>
      </c>
      <c r="P1033" s="1">
        <v>60</v>
      </c>
      <c r="Q1033" s="1" t="s">
        <v>41</v>
      </c>
      <c r="R1033" s="1" t="s">
        <v>41</v>
      </c>
      <c r="S1033" s="5" t="s">
        <v>45</v>
      </c>
      <c r="T1033" s="6" t="s">
        <v>45</v>
      </c>
      <c r="U1033" s="1" t="s">
        <v>50</v>
      </c>
      <c r="V1033" s="1" t="s">
        <v>50</v>
      </c>
      <c r="Y1033" s="1">
        <f t="shared" si="240"/>
        <v>72359.56</v>
      </c>
      <c r="Z1033" s="1">
        <f t="shared" si="241"/>
        <v>1931.93</v>
      </c>
      <c r="AA1033" s="1">
        <f t="shared" si="242"/>
        <v>5278.9359999999997</v>
      </c>
      <c r="AB1033" s="1">
        <f t="shared" si="243"/>
        <v>270.97199999999998</v>
      </c>
      <c r="AC1033" s="1">
        <f t="shared" si="244"/>
        <v>2855.2420000000002</v>
      </c>
      <c r="AD1033" s="1">
        <f t="shared" si="245"/>
        <v>41850.120000000003</v>
      </c>
      <c r="AE1033" s="1">
        <f t="shared" si="246"/>
        <v>48574.239999999998</v>
      </c>
      <c r="AF1033" s="1">
        <f t="shared" si="247"/>
        <v>57857.54</v>
      </c>
      <c r="AG1033" s="1">
        <f t="shared" si="248"/>
        <v>4466.0200000000004</v>
      </c>
      <c r="AH1033" s="1" t="e">
        <f>IF(#REF!="Y",B1033,"")</f>
        <v>#REF!</v>
      </c>
      <c r="AI1033" s="1" t="e">
        <f>IF(#REF!="","",MONTH(#REF!))</f>
        <v>#REF!</v>
      </c>
      <c r="AJ1033" s="1" t="e">
        <f>#REF!+0</f>
        <v>#REF!</v>
      </c>
      <c r="AK1033" s="1" t="str">
        <f t="shared" si="249"/>
        <v/>
      </c>
      <c r="AL1033" s="1" t="str">
        <f t="shared" si="250"/>
        <v/>
      </c>
      <c r="AM1033" s="1">
        <f t="shared" si="251"/>
        <v>501.8</v>
      </c>
      <c r="AN1033" s="1">
        <f t="shared" si="252"/>
        <v>501.8</v>
      </c>
      <c r="AO1033" s="1" t="str">
        <f t="shared" si="253"/>
        <v/>
      </c>
      <c r="AP1033" s="1" t="str">
        <f t="shared" si="254"/>
        <v/>
      </c>
      <c r="XED1033" s="8"/>
      <c r="XEE1033" s="8"/>
      <c r="XEF1033" s="8"/>
      <c r="XEG1033" s="8"/>
      <c r="XEH1033" s="8"/>
      <c r="XEI1033" s="8"/>
      <c r="XEJ1033" s="8"/>
      <c r="XEK1033" s="8"/>
      <c r="XEL1033" s="8"/>
      <c r="XEM1033" s="8"/>
      <c r="XEN1033" s="8"/>
      <c r="XEO1033" s="8"/>
      <c r="XEP1033" s="8"/>
      <c r="XEQ1033" s="8"/>
      <c r="XER1033" s="8"/>
      <c r="XES1033" s="8"/>
      <c r="XET1033" s="8"/>
      <c r="XEU1033" s="8"/>
      <c r="XEV1033" s="8"/>
    </row>
    <row r="1034" spans="1:42 16358:16376" s="1" customFormat="1" ht="30" customHeight="1">
      <c r="A1034" s="1">
        <v>1032</v>
      </c>
      <c r="B1034" s="1">
        <v>481.2</v>
      </c>
      <c r="C1034" s="2">
        <v>141.19999999999999</v>
      </c>
      <c r="D1034" s="3">
        <v>10.65</v>
      </c>
      <c r="E1034" s="3">
        <v>0.54</v>
      </c>
      <c r="F1034" s="4">
        <v>5.69</v>
      </c>
      <c r="G1034" s="1" t="s">
        <v>39</v>
      </c>
      <c r="H1034" s="3">
        <v>3.82</v>
      </c>
      <c r="I1034" s="2">
        <v>0.78</v>
      </c>
      <c r="J1034" s="2">
        <v>82.5</v>
      </c>
      <c r="K1034" s="2">
        <v>96.3</v>
      </c>
      <c r="L1034" s="2">
        <v>115.3</v>
      </c>
      <c r="M1034" s="2">
        <v>8.9</v>
      </c>
      <c r="N1034" s="1">
        <v>0</v>
      </c>
      <c r="O1034" s="18">
        <v>1150</v>
      </c>
      <c r="P1034" s="1">
        <v>750</v>
      </c>
      <c r="Q1034" s="1" t="s">
        <v>41</v>
      </c>
      <c r="R1034" s="1" t="s">
        <v>41</v>
      </c>
      <c r="S1034" s="5" t="s">
        <v>45</v>
      </c>
      <c r="T1034" s="6" t="s">
        <v>45</v>
      </c>
      <c r="U1034" s="1" t="s">
        <v>50</v>
      </c>
      <c r="V1034" s="1" t="s">
        <v>50</v>
      </c>
      <c r="Y1034" s="1">
        <f t="shared" si="240"/>
        <v>67945.440000000002</v>
      </c>
      <c r="Z1034" s="1">
        <f t="shared" si="241"/>
        <v>1838.184</v>
      </c>
      <c r="AA1034" s="1">
        <f t="shared" si="242"/>
        <v>5124.78</v>
      </c>
      <c r="AB1034" s="1">
        <f t="shared" si="243"/>
        <v>259.84800000000001</v>
      </c>
      <c r="AC1034" s="1">
        <f t="shared" si="244"/>
        <v>2738.0279999999998</v>
      </c>
      <c r="AD1034" s="1">
        <f t="shared" si="245"/>
        <v>39699</v>
      </c>
      <c r="AE1034" s="1">
        <f t="shared" si="246"/>
        <v>46339.56</v>
      </c>
      <c r="AF1034" s="1">
        <f t="shared" si="247"/>
        <v>55482.36</v>
      </c>
      <c r="AG1034" s="1">
        <f t="shared" si="248"/>
        <v>4282.68</v>
      </c>
      <c r="AH1034" s="1" t="e">
        <f>IF(#REF!="Y",B1034,"")</f>
        <v>#REF!</v>
      </c>
      <c r="AI1034" s="1" t="e">
        <f>IF(#REF!="","",MONTH(#REF!))</f>
        <v>#REF!</v>
      </c>
      <c r="AJ1034" s="1" t="e">
        <f>#REF!+0</f>
        <v>#REF!</v>
      </c>
      <c r="AK1034" s="1" t="str">
        <f t="shared" si="249"/>
        <v/>
      </c>
      <c r="AL1034" s="1" t="str">
        <f t="shared" si="250"/>
        <v/>
      </c>
      <c r="AM1034" s="1">
        <f t="shared" si="251"/>
        <v>481.2</v>
      </c>
      <c r="AN1034" s="1">
        <f t="shared" si="252"/>
        <v>481.2</v>
      </c>
      <c r="AO1034" s="1" t="str">
        <f t="shared" si="253"/>
        <v/>
      </c>
      <c r="AP1034" s="1" t="str">
        <f t="shared" si="254"/>
        <v/>
      </c>
      <c r="XED1034" s="8"/>
      <c r="XEE1034" s="8"/>
      <c r="XEF1034" s="8"/>
      <c r="XEG1034" s="8"/>
      <c r="XEH1034" s="8"/>
      <c r="XEI1034" s="8"/>
      <c r="XEJ1034" s="8"/>
      <c r="XEK1034" s="8"/>
      <c r="XEL1034" s="8"/>
      <c r="XEM1034" s="8"/>
      <c r="XEN1034" s="8"/>
      <c r="XEO1034" s="8"/>
      <c r="XEP1034" s="8"/>
      <c r="XEQ1034" s="8"/>
      <c r="XER1034" s="8"/>
      <c r="XES1034" s="8"/>
      <c r="XET1034" s="8"/>
      <c r="XEU1034" s="8"/>
      <c r="XEV1034" s="8"/>
    </row>
    <row r="1035" spans="1:42 16358:16376" s="1" customFormat="1" ht="30" customHeight="1">
      <c r="A1035" s="1">
        <v>1033</v>
      </c>
      <c r="B1035" s="1">
        <v>496.4</v>
      </c>
      <c r="C1035" s="2">
        <v>120.2</v>
      </c>
      <c r="D1035" s="3">
        <v>10.91</v>
      </c>
      <c r="E1035" s="3">
        <v>0.54</v>
      </c>
      <c r="F1035" s="4">
        <v>5.69</v>
      </c>
      <c r="G1035" s="1" t="s">
        <v>39</v>
      </c>
      <c r="H1035" s="3">
        <v>3.24</v>
      </c>
      <c r="I1035" s="2">
        <v>0.78</v>
      </c>
      <c r="J1035" s="2">
        <v>75.2</v>
      </c>
      <c r="K1035" s="2">
        <v>93.4</v>
      </c>
      <c r="L1035" s="2">
        <v>115.3</v>
      </c>
      <c r="M1035" s="2">
        <v>8.9</v>
      </c>
      <c r="N1035" s="1">
        <v>0</v>
      </c>
      <c r="O1035" s="18">
        <v>3960</v>
      </c>
      <c r="P1035" s="1" t="s">
        <v>51</v>
      </c>
      <c r="Q1035" s="1" t="s">
        <v>41</v>
      </c>
      <c r="R1035" s="1" t="s">
        <v>41</v>
      </c>
      <c r="S1035" s="5" t="s">
        <v>45</v>
      </c>
      <c r="T1035" s="6" t="s">
        <v>45</v>
      </c>
      <c r="U1035" s="1" t="s">
        <v>50</v>
      </c>
      <c r="V1035" s="1" t="s">
        <v>50</v>
      </c>
      <c r="Y1035" s="1">
        <f t="shared" si="240"/>
        <v>59667.28</v>
      </c>
      <c r="Z1035" s="1">
        <f t="shared" si="241"/>
        <v>1608.336</v>
      </c>
      <c r="AA1035" s="1">
        <f t="shared" si="242"/>
        <v>5415.7240000000002</v>
      </c>
      <c r="AB1035" s="1">
        <f t="shared" si="243"/>
        <v>268.05599999999998</v>
      </c>
      <c r="AC1035" s="1">
        <f t="shared" si="244"/>
        <v>2824.5160000000001</v>
      </c>
      <c r="AD1035" s="1">
        <f t="shared" si="245"/>
        <v>37329.279999999999</v>
      </c>
      <c r="AE1035" s="1">
        <f t="shared" si="246"/>
        <v>46363.76</v>
      </c>
      <c r="AF1035" s="1">
        <f t="shared" si="247"/>
        <v>57234.92</v>
      </c>
      <c r="AG1035" s="1">
        <f t="shared" si="248"/>
        <v>4417.96</v>
      </c>
      <c r="AH1035" s="1" t="e">
        <f>IF(#REF!="Y",B1035,"")</f>
        <v>#REF!</v>
      </c>
      <c r="AI1035" s="1" t="e">
        <f>IF(#REF!="","",MONTH(#REF!))</f>
        <v>#REF!</v>
      </c>
      <c r="AJ1035" s="1" t="e">
        <f>#REF!+0</f>
        <v>#REF!</v>
      </c>
      <c r="AK1035" s="1" t="str">
        <f t="shared" si="249"/>
        <v/>
      </c>
      <c r="AL1035" s="1" t="str">
        <f t="shared" si="250"/>
        <v/>
      </c>
      <c r="AM1035" s="1">
        <f t="shared" si="251"/>
        <v>496.4</v>
      </c>
      <c r="AN1035" s="1">
        <f t="shared" si="252"/>
        <v>496.4</v>
      </c>
      <c r="AO1035" s="1" t="str">
        <f t="shared" si="253"/>
        <v/>
      </c>
      <c r="AP1035" s="1" t="str">
        <f t="shared" si="254"/>
        <v/>
      </c>
      <c r="XED1035" s="8"/>
      <c r="XEE1035" s="8"/>
      <c r="XEF1035" s="8"/>
      <c r="XEG1035" s="8"/>
      <c r="XEH1035" s="8"/>
      <c r="XEI1035" s="8"/>
      <c r="XEJ1035" s="8"/>
      <c r="XEK1035" s="8"/>
      <c r="XEL1035" s="8"/>
      <c r="XEM1035" s="8"/>
      <c r="XEN1035" s="8"/>
      <c r="XEO1035" s="8"/>
      <c r="XEP1035" s="8"/>
      <c r="XEQ1035" s="8"/>
      <c r="XER1035" s="8"/>
      <c r="XES1035" s="8"/>
      <c r="XET1035" s="8"/>
      <c r="XEU1035" s="8"/>
      <c r="XEV1035" s="8"/>
    </row>
    <row r="1036" spans="1:42 16358:16376" s="1" customFormat="1" ht="30" customHeight="1">
      <c r="A1036" s="1">
        <v>1034</v>
      </c>
      <c r="B1036" s="1">
        <v>522.20000000000005</v>
      </c>
      <c r="C1036" s="2">
        <v>105.4</v>
      </c>
      <c r="D1036" s="3">
        <v>11.19</v>
      </c>
      <c r="E1036" s="3">
        <v>0.54</v>
      </c>
      <c r="F1036" s="4">
        <v>5.69</v>
      </c>
      <c r="G1036" s="1" t="s">
        <v>39</v>
      </c>
      <c r="H1036" s="3">
        <v>2.77</v>
      </c>
      <c r="I1036" s="2">
        <v>0.78</v>
      </c>
      <c r="J1036" s="2">
        <v>69.5</v>
      </c>
      <c r="K1036" s="2">
        <v>91.2</v>
      </c>
      <c r="L1036" s="2">
        <v>115.3</v>
      </c>
      <c r="M1036" s="2">
        <v>8.9</v>
      </c>
      <c r="N1036" s="1">
        <v>0</v>
      </c>
      <c r="O1036" s="18">
        <v>3960</v>
      </c>
      <c r="P1036" s="1" t="s">
        <v>51</v>
      </c>
      <c r="Q1036" s="1" t="s">
        <v>41</v>
      </c>
      <c r="R1036" s="1" t="s">
        <v>41</v>
      </c>
      <c r="S1036" s="5" t="s">
        <v>45</v>
      </c>
      <c r="T1036" s="6" t="s">
        <v>45</v>
      </c>
      <c r="U1036" s="1" t="s">
        <v>50</v>
      </c>
      <c r="V1036" s="1" t="s">
        <v>50</v>
      </c>
      <c r="Y1036" s="1">
        <f t="shared" si="240"/>
        <v>55039.88</v>
      </c>
      <c r="Z1036" s="1">
        <f t="shared" si="241"/>
        <v>1446.4939999999999</v>
      </c>
      <c r="AA1036" s="1">
        <f t="shared" si="242"/>
        <v>5843.4179999999997</v>
      </c>
      <c r="AB1036" s="1">
        <f t="shared" si="243"/>
        <v>281.988</v>
      </c>
      <c r="AC1036" s="1">
        <f t="shared" si="244"/>
        <v>2971.3180000000002</v>
      </c>
      <c r="AD1036" s="1">
        <f t="shared" si="245"/>
        <v>36292.9</v>
      </c>
      <c r="AE1036" s="1">
        <f t="shared" si="246"/>
        <v>47624.639999999999</v>
      </c>
      <c r="AF1036" s="1">
        <f t="shared" si="247"/>
        <v>60209.66</v>
      </c>
      <c r="AG1036" s="1">
        <f t="shared" si="248"/>
        <v>4647.58</v>
      </c>
      <c r="AH1036" s="1" t="e">
        <f>IF(#REF!="Y",B1036,"")</f>
        <v>#REF!</v>
      </c>
      <c r="AI1036" s="1" t="e">
        <f>IF(#REF!="","",MONTH(#REF!))</f>
        <v>#REF!</v>
      </c>
      <c r="AJ1036" s="1" t="e">
        <f>#REF!+0</f>
        <v>#REF!</v>
      </c>
      <c r="AK1036" s="1" t="str">
        <f t="shared" si="249"/>
        <v/>
      </c>
      <c r="AL1036" s="1" t="str">
        <f t="shared" si="250"/>
        <v/>
      </c>
      <c r="AM1036" s="1">
        <f t="shared" si="251"/>
        <v>522.20000000000005</v>
      </c>
      <c r="AN1036" s="1">
        <f t="shared" si="252"/>
        <v>522.20000000000005</v>
      </c>
      <c r="AO1036" s="1" t="str">
        <f t="shared" si="253"/>
        <v/>
      </c>
      <c r="AP1036" s="1" t="str">
        <f t="shared" si="254"/>
        <v/>
      </c>
      <c r="XED1036" s="8"/>
      <c r="XEE1036" s="8"/>
      <c r="XEF1036" s="8"/>
      <c r="XEG1036" s="8"/>
      <c r="XEH1036" s="8"/>
      <c r="XEI1036" s="8"/>
      <c r="XEJ1036" s="8"/>
      <c r="XEK1036" s="8"/>
      <c r="XEL1036" s="8"/>
      <c r="XEM1036" s="8"/>
      <c r="XEN1036" s="8"/>
      <c r="XEO1036" s="8"/>
      <c r="XEP1036" s="8"/>
      <c r="XEQ1036" s="8"/>
      <c r="XER1036" s="8"/>
      <c r="XES1036" s="8"/>
      <c r="XET1036" s="8"/>
      <c r="XEU1036" s="8"/>
      <c r="XEV1036" s="8"/>
    </row>
    <row r="1037" spans="1:42 16358:16376" s="1" customFormat="1" ht="30" customHeight="1">
      <c r="A1037" s="1">
        <v>1035</v>
      </c>
      <c r="B1037" s="1">
        <v>529.20000000000005</v>
      </c>
      <c r="C1037" s="2">
        <v>100.5</v>
      </c>
      <c r="D1037" s="3">
        <v>11.06</v>
      </c>
      <c r="E1037" s="3">
        <v>0.54</v>
      </c>
      <c r="F1037" s="4">
        <v>5.69</v>
      </c>
      <c r="G1037" s="1" t="s">
        <v>39</v>
      </c>
      <c r="H1037" s="3">
        <v>2.64</v>
      </c>
      <c r="I1037" s="2">
        <v>0.78</v>
      </c>
      <c r="J1037" s="2">
        <v>67.3</v>
      </c>
      <c r="K1037" s="2">
        <v>89.6</v>
      </c>
      <c r="L1037" s="2">
        <v>115.3</v>
      </c>
      <c r="M1037" s="2">
        <v>8.9</v>
      </c>
      <c r="N1037" s="1">
        <v>0</v>
      </c>
      <c r="O1037" s="1" t="s">
        <v>51</v>
      </c>
      <c r="P1037" s="1" t="s">
        <v>51</v>
      </c>
      <c r="Q1037" s="1" t="s">
        <v>41</v>
      </c>
      <c r="R1037" s="1" t="s">
        <v>41</v>
      </c>
      <c r="S1037" s="5" t="s">
        <v>45</v>
      </c>
      <c r="T1037" s="6" t="s">
        <v>45</v>
      </c>
      <c r="U1037" s="1" t="s">
        <v>50</v>
      </c>
      <c r="V1037" s="1" t="s">
        <v>50</v>
      </c>
      <c r="Y1037" s="1">
        <f t="shared" si="240"/>
        <v>53184.6</v>
      </c>
      <c r="Z1037" s="1">
        <f t="shared" si="241"/>
        <v>1397.088</v>
      </c>
      <c r="AA1037" s="1">
        <f t="shared" si="242"/>
        <v>5852.9520000000002</v>
      </c>
      <c r="AB1037" s="1">
        <f t="shared" si="243"/>
        <v>285.76799999999997</v>
      </c>
      <c r="AC1037" s="1">
        <f t="shared" si="244"/>
        <v>3011.1480000000001</v>
      </c>
      <c r="AD1037" s="1">
        <f t="shared" si="245"/>
        <v>35615.160000000003</v>
      </c>
      <c r="AE1037" s="1">
        <f t="shared" si="246"/>
        <v>47416.32</v>
      </c>
      <c r="AF1037" s="1">
        <f t="shared" si="247"/>
        <v>61016.76</v>
      </c>
      <c r="AG1037" s="1">
        <f t="shared" si="248"/>
        <v>4709.88</v>
      </c>
      <c r="AH1037" s="1" t="e">
        <f>IF(#REF!="Y",B1037,"")</f>
        <v>#REF!</v>
      </c>
      <c r="AI1037" s="1" t="e">
        <f>IF(#REF!="","",MONTH(#REF!))</f>
        <v>#REF!</v>
      </c>
      <c r="AJ1037" s="1" t="e">
        <f>#REF!+0</f>
        <v>#REF!</v>
      </c>
      <c r="AK1037" s="1" t="str">
        <f t="shared" si="249"/>
        <v/>
      </c>
      <c r="AL1037" s="1" t="str">
        <f t="shared" si="250"/>
        <v/>
      </c>
      <c r="AM1037" s="1">
        <f t="shared" si="251"/>
        <v>529.20000000000005</v>
      </c>
      <c r="AN1037" s="1">
        <f t="shared" si="252"/>
        <v>529.20000000000005</v>
      </c>
      <c r="AO1037" s="1" t="str">
        <f t="shared" si="253"/>
        <v/>
      </c>
      <c r="AP1037" s="1" t="str">
        <f t="shared" si="254"/>
        <v/>
      </c>
      <c r="XED1037" s="8"/>
      <c r="XEE1037" s="8"/>
      <c r="XEF1037" s="8"/>
      <c r="XEG1037" s="8"/>
      <c r="XEH1037" s="8"/>
      <c r="XEI1037" s="8"/>
      <c r="XEJ1037" s="8"/>
      <c r="XEK1037" s="8"/>
      <c r="XEL1037" s="8"/>
      <c r="XEM1037" s="8"/>
      <c r="XEN1037" s="8"/>
      <c r="XEO1037" s="8"/>
      <c r="XEP1037" s="8"/>
      <c r="XEQ1037" s="8"/>
      <c r="XER1037" s="8"/>
      <c r="XES1037" s="8"/>
      <c r="XET1037" s="8"/>
      <c r="XEU1037" s="8"/>
      <c r="XEV1037" s="8"/>
    </row>
    <row r="1038" spans="1:42 16358:16376" s="1" customFormat="1" ht="30" customHeight="1">
      <c r="A1038" s="1">
        <v>1036</v>
      </c>
      <c r="B1038" s="1">
        <v>499.4</v>
      </c>
      <c r="C1038" s="2">
        <v>98.4</v>
      </c>
      <c r="D1038" s="3">
        <v>10.61</v>
      </c>
      <c r="E1038" s="3">
        <v>0.54</v>
      </c>
      <c r="F1038" s="4">
        <v>5.69</v>
      </c>
      <c r="G1038" s="1" t="s">
        <v>39</v>
      </c>
      <c r="H1038" s="3">
        <v>2.57</v>
      </c>
      <c r="I1038" s="2">
        <v>0.78</v>
      </c>
      <c r="J1038" s="2">
        <v>66.3</v>
      </c>
      <c r="K1038" s="2">
        <v>88.8</v>
      </c>
      <c r="L1038" s="2">
        <v>115.3</v>
      </c>
      <c r="M1038" s="2">
        <v>8.9</v>
      </c>
      <c r="N1038" s="1">
        <v>0</v>
      </c>
      <c r="O1038" s="1" t="s">
        <v>51</v>
      </c>
      <c r="P1038" s="1" t="s">
        <v>51</v>
      </c>
      <c r="Q1038" s="1" t="s">
        <v>41</v>
      </c>
      <c r="R1038" s="1" t="s">
        <v>41</v>
      </c>
      <c r="S1038" s="5" t="s">
        <v>45</v>
      </c>
      <c r="T1038" s="6" t="s">
        <v>45</v>
      </c>
      <c r="U1038" s="1" t="s">
        <v>50</v>
      </c>
      <c r="V1038" s="1" t="s">
        <v>50</v>
      </c>
      <c r="Y1038" s="1">
        <f t="shared" si="240"/>
        <v>49140.959999999999</v>
      </c>
      <c r="Z1038" s="1">
        <f t="shared" si="241"/>
        <v>1283.4580000000001</v>
      </c>
      <c r="AA1038" s="1">
        <f t="shared" si="242"/>
        <v>5298.634</v>
      </c>
      <c r="AB1038" s="1">
        <f t="shared" si="243"/>
        <v>269.67599999999999</v>
      </c>
      <c r="AC1038" s="1">
        <f t="shared" si="244"/>
        <v>2841.5859999999998</v>
      </c>
      <c r="AD1038" s="1">
        <f t="shared" si="245"/>
        <v>33110.22</v>
      </c>
      <c r="AE1038" s="1">
        <f t="shared" si="246"/>
        <v>44346.720000000001</v>
      </c>
      <c r="AF1038" s="1">
        <f t="shared" si="247"/>
        <v>57580.82</v>
      </c>
      <c r="AG1038" s="1">
        <f t="shared" si="248"/>
        <v>4444.66</v>
      </c>
      <c r="AH1038" s="1" t="e">
        <f>IF(#REF!="Y",B1038,"")</f>
        <v>#REF!</v>
      </c>
      <c r="AI1038" s="1" t="e">
        <f>IF(#REF!="","",MONTH(#REF!))</f>
        <v>#REF!</v>
      </c>
      <c r="AJ1038" s="1" t="e">
        <f>#REF!+0</f>
        <v>#REF!</v>
      </c>
      <c r="AK1038" s="1" t="str">
        <f t="shared" si="249"/>
        <v/>
      </c>
      <c r="AL1038" s="1" t="str">
        <f t="shared" si="250"/>
        <v/>
      </c>
      <c r="AM1038" s="1">
        <f t="shared" si="251"/>
        <v>499.4</v>
      </c>
      <c r="AN1038" s="1">
        <f t="shared" si="252"/>
        <v>499.4</v>
      </c>
      <c r="AO1038" s="1" t="str">
        <f t="shared" si="253"/>
        <v/>
      </c>
      <c r="AP1038" s="1" t="str">
        <f t="shared" si="254"/>
        <v/>
      </c>
      <c r="XED1038" s="8"/>
      <c r="XEE1038" s="8"/>
      <c r="XEF1038" s="8"/>
      <c r="XEG1038" s="8"/>
      <c r="XEH1038" s="8"/>
      <c r="XEI1038" s="8"/>
      <c r="XEJ1038" s="8"/>
      <c r="XEK1038" s="8"/>
      <c r="XEL1038" s="8"/>
      <c r="XEM1038" s="8"/>
      <c r="XEN1038" s="8"/>
      <c r="XEO1038" s="8"/>
      <c r="XEP1038" s="8"/>
      <c r="XEQ1038" s="8"/>
      <c r="XER1038" s="8"/>
      <c r="XES1038" s="8"/>
      <c r="XET1038" s="8"/>
      <c r="XEU1038" s="8"/>
      <c r="XEV1038" s="8"/>
    </row>
    <row r="1039" spans="1:42 16358:16376" s="1" customFormat="1" ht="30" customHeight="1">
      <c r="A1039" s="1">
        <v>1037</v>
      </c>
      <c r="B1039" s="1">
        <v>486</v>
      </c>
      <c r="C1039" s="2">
        <v>111.3</v>
      </c>
      <c r="D1039" s="3">
        <v>10.83</v>
      </c>
      <c r="E1039" s="3">
        <v>0.54</v>
      </c>
      <c r="F1039" s="4">
        <v>5.69</v>
      </c>
      <c r="G1039" s="1" t="s">
        <v>39</v>
      </c>
      <c r="H1039" s="3">
        <v>2.74</v>
      </c>
      <c r="I1039" s="2">
        <v>0.78</v>
      </c>
      <c r="J1039" s="2">
        <v>71.7</v>
      </c>
      <c r="K1039" s="2">
        <v>91.6</v>
      </c>
      <c r="L1039" s="2">
        <v>115.3</v>
      </c>
      <c r="M1039" s="2">
        <v>8.9</v>
      </c>
      <c r="N1039" s="1">
        <v>0</v>
      </c>
      <c r="O1039" s="1" t="s">
        <v>51</v>
      </c>
      <c r="P1039" s="1" t="s">
        <v>51</v>
      </c>
      <c r="Q1039" s="1" t="s">
        <v>41</v>
      </c>
      <c r="R1039" s="1" t="s">
        <v>41</v>
      </c>
      <c r="S1039" s="5" t="s">
        <v>45</v>
      </c>
      <c r="T1039" s="6" t="s">
        <v>45</v>
      </c>
      <c r="U1039" s="1" t="s">
        <v>50</v>
      </c>
      <c r="V1039" s="1" t="s">
        <v>50</v>
      </c>
      <c r="Y1039" s="1">
        <f t="shared" si="240"/>
        <v>54091.8</v>
      </c>
      <c r="Z1039" s="1">
        <f t="shared" si="241"/>
        <v>1331.64</v>
      </c>
      <c r="AA1039" s="1">
        <f t="shared" si="242"/>
        <v>5263.38</v>
      </c>
      <c r="AB1039" s="1">
        <f t="shared" si="243"/>
        <v>262.44</v>
      </c>
      <c r="AC1039" s="1">
        <f t="shared" si="244"/>
        <v>2765.34</v>
      </c>
      <c r="AD1039" s="1">
        <f t="shared" si="245"/>
        <v>34846.199999999997</v>
      </c>
      <c r="AE1039" s="1">
        <f t="shared" si="246"/>
        <v>44517.599999999999</v>
      </c>
      <c r="AF1039" s="1">
        <f t="shared" si="247"/>
        <v>56035.8</v>
      </c>
      <c r="AG1039" s="1">
        <f t="shared" si="248"/>
        <v>4325.3999999999996</v>
      </c>
      <c r="AH1039" s="1" t="e">
        <f>IF(#REF!="Y",B1039,"")</f>
        <v>#REF!</v>
      </c>
      <c r="AI1039" s="1" t="e">
        <f>IF(#REF!="","",MONTH(#REF!))</f>
        <v>#REF!</v>
      </c>
      <c r="AJ1039" s="1" t="e">
        <f>#REF!+0</f>
        <v>#REF!</v>
      </c>
      <c r="AK1039" s="1" t="str">
        <f t="shared" si="249"/>
        <v/>
      </c>
      <c r="AL1039" s="1" t="str">
        <f t="shared" si="250"/>
        <v/>
      </c>
      <c r="AM1039" s="1">
        <f t="shared" si="251"/>
        <v>486</v>
      </c>
      <c r="AN1039" s="1">
        <f t="shared" si="252"/>
        <v>486</v>
      </c>
      <c r="AO1039" s="1" t="str">
        <f t="shared" si="253"/>
        <v/>
      </c>
      <c r="AP1039" s="1" t="str">
        <f t="shared" si="254"/>
        <v/>
      </c>
      <c r="XED1039" s="8"/>
      <c r="XEE1039" s="8"/>
      <c r="XEF1039" s="8"/>
      <c r="XEG1039" s="8"/>
      <c r="XEH1039" s="8"/>
      <c r="XEI1039" s="8"/>
      <c r="XEJ1039" s="8"/>
      <c r="XEK1039" s="8"/>
      <c r="XEL1039" s="8"/>
      <c r="XEM1039" s="8"/>
      <c r="XEN1039" s="8"/>
      <c r="XEO1039" s="8"/>
      <c r="XEP1039" s="8"/>
      <c r="XEQ1039" s="8"/>
      <c r="XER1039" s="8"/>
      <c r="XES1039" s="8"/>
      <c r="XET1039" s="8"/>
      <c r="XEU1039" s="8"/>
      <c r="XEV1039" s="8"/>
    </row>
    <row r="1040" spans="1:42 16358:16376" s="1" customFormat="1" ht="30" customHeight="1">
      <c r="A1040" s="1">
        <v>1038</v>
      </c>
      <c r="B1040" s="1">
        <v>445.6</v>
      </c>
      <c r="C1040" s="2">
        <v>109.8</v>
      </c>
      <c r="D1040" s="3">
        <v>11.01</v>
      </c>
      <c r="E1040" s="3">
        <v>0.54</v>
      </c>
      <c r="F1040" s="4">
        <v>5.69</v>
      </c>
      <c r="G1040" s="1" t="s">
        <v>39</v>
      </c>
      <c r="H1040" s="3">
        <v>2.74</v>
      </c>
      <c r="I1040" s="2">
        <v>0.78</v>
      </c>
      <c r="J1040" s="2">
        <v>71.3</v>
      </c>
      <c r="K1040" s="2">
        <v>91.3</v>
      </c>
      <c r="L1040" s="2">
        <v>115.3</v>
      </c>
      <c r="M1040" s="2">
        <v>8.9</v>
      </c>
      <c r="N1040" s="1">
        <v>0</v>
      </c>
      <c r="O1040" s="1" t="s">
        <v>51</v>
      </c>
      <c r="P1040" s="1" t="s">
        <v>51</v>
      </c>
      <c r="Q1040" s="1" t="s">
        <v>41</v>
      </c>
      <c r="R1040" s="1" t="s">
        <v>41</v>
      </c>
      <c r="S1040" s="5" t="s">
        <v>45</v>
      </c>
      <c r="T1040" s="6" t="s">
        <v>45</v>
      </c>
      <c r="U1040" s="1" t="s">
        <v>50</v>
      </c>
      <c r="V1040" s="1" t="s">
        <v>50</v>
      </c>
      <c r="Y1040" s="1">
        <f t="shared" si="240"/>
        <v>48926.879999999997</v>
      </c>
      <c r="Z1040" s="1">
        <f t="shared" si="241"/>
        <v>1220.944</v>
      </c>
      <c r="AA1040" s="1">
        <f t="shared" si="242"/>
        <v>4906.0559999999996</v>
      </c>
      <c r="AB1040" s="1">
        <f t="shared" si="243"/>
        <v>240.624</v>
      </c>
      <c r="AC1040" s="1">
        <f t="shared" si="244"/>
        <v>2535.4639999999999</v>
      </c>
      <c r="AD1040" s="1">
        <f t="shared" si="245"/>
        <v>31771.279999999999</v>
      </c>
      <c r="AE1040" s="1">
        <f t="shared" si="246"/>
        <v>40683.279999999999</v>
      </c>
      <c r="AF1040" s="1">
        <f t="shared" si="247"/>
        <v>51377.68</v>
      </c>
      <c r="AG1040" s="1">
        <f t="shared" si="248"/>
        <v>3965.84</v>
      </c>
      <c r="AH1040" s="1" t="e">
        <f>IF(#REF!="Y",B1040,"")</f>
        <v>#REF!</v>
      </c>
      <c r="AI1040" s="1" t="e">
        <f>IF(#REF!="","",MONTH(#REF!))</f>
        <v>#REF!</v>
      </c>
      <c r="AJ1040" s="1" t="e">
        <f>#REF!+0</f>
        <v>#REF!</v>
      </c>
      <c r="AK1040" s="1" t="str">
        <f t="shared" si="249"/>
        <v/>
      </c>
      <c r="AL1040" s="1" t="str">
        <f t="shared" si="250"/>
        <v/>
      </c>
      <c r="AM1040" s="1">
        <f t="shared" si="251"/>
        <v>445.6</v>
      </c>
      <c r="AN1040" s="1">
        <f t="shared" si="252"/>
        <v>445.6</v>
      </c>
      <c r="AO1040" s="1" t="str">
        <f t="shared" si="253"/>
        <v/>
      </c>
      <c r="AP1040" s="1" t="str">
        <f t="shared" si="254"/>
        <v/>
      </c>
      <c r="XED1040" s="8"/>
      <c r="XEE1040" s="8"/>
      <c r="XEF1040" s="8"/>
      <c r="XEG1040" s="8"/>
      <c r="XEH1040" s="8"/>
      <c r="XEI1040" s="8"/>
      <c r="XEJ1040" s="8"/>
      <c r="XEK1040" s="8"/>
      <c r="XEL1040" s="8"/>
      <c r="XEM1040" s="8"/>
      <c r="XEN1040" s="8"/>
      <c r="XEO1040" s="8"/>
      <c r="XEP1040" s="8"/>
      <c r="XEQ1040" s="8"/>
      <c r="XER1040" s="8"/>
      <c r="XES1040" s="8"/>
      <c r="XET1040" s="8"/>
      <c r="XEU1040" s="8"/>
      <c r="XEV1040" s="8"/>
    </row>
    <row r="1041" spans="1:42 16358:16376" s="1" customFormat="1" ht="30" customHeight="1">
      <c r="A1041" s="1">
        <v>1039</v>
      </c>
      <c r="B1041" s="1">
        <v>512.6</v>
      </c>
      <c r="C1041" s="2">
        <v>121.7</v>
      </c>
      <c r="D1041" s="3">
        <v>11.59</v>
      </c>
      <c r="E1041" s="3">
        <v>0.54</v>
      </c>
      <c r="F1041" s="4">
        <v>5.69</v>
      </c>
      <c r="G1041" s="1" t="s">
        <v>39</v>
      </c>
      <c r="H1041" s="3">
        <v>2.96</v>
      </c>
      <c r="I1041" s="2">
        <v>0.78</v>
      </c>
      <c r="J1041" s="2">
        <v>78.2</v>
      </c>
      <c r="K1041" s="2">
        <v>94.6</v>
      </c>
      <c r="L1041" s="2">
        <v>115.3</v>
      </c>
      <c r="M1041" s="2">
        <v>8.9</v>
      </c>
      <c r="N1041" s="1">
        <v>0</v>
      </c>
      <c r="O1041" s="1" t="s">
        <v>51</v>
      </c>
      <c r="P1041" s="1" t="s">
        <v>51</v>
      </c>
      <c r="Q1041" s="1" t="s">
        <v>41</v>
      </c>
      <c r="R1041" s="1" t="s">
        <v>41</v>
      </c>
      <c r="S1041" s="5" t="s">
        <v>45</v>
      </c>
      <c r="T1041" s="6" t="s">
        <v>45</v>
      </c>
      <c r="U1041" s="1" t="s">
        <v>50</v>
      </c>
      <c r="V1041" s="1" t="s">
        <v>50</v>
      </c>
      <c r="Y1041" s="1">
        <f t="shared" si="240"/>
        <v>62383.42</v>
      </c>
      <c r="Z1041" s="1">
        <f t="shared" si="241"/>
        <v>1517.296</v>
      </c>
      <c r="AA1041" s="1">
        <f t="shared" si="242"/>
        <v>5941.0339999999997</v>
      </c>
      <c r="AB1041" s="1">
        <f t="shared" si="243"/>
        <v>276.80399999999997</v>
      </c>
      <c r="AC1041" s="1">
        <f t="shared" si="244"/>
        <v>2916.694</v>
      </c>
      <c r="AD1041" s="1">
        <f t="shared" si="245"/>
        <v>40085.32</v>
      </c>
      <c r="AE1041" s="1">
        <f t="shared" si="246"/>
        <v>48491.96</v>
      </c>
      <c r="AF1041" s="1">
        <f t="shared" si="247"/>
        <v>59102.78</v>
      </c>
      <c r="AG1041" s="1">
        <f t="shared" si="248"/>
        <v>4562.1400000000003</v>
      </c>
      <c r="AH1041" s="1" t="e">
        <f>IF(#REF!="Y",B1041,"")</f>
        <v>#REF!</v>
      </c>
      <c r="AI1041" s="1" t="e">
        <f>IF(#REF!="","",MONTH(#REF!))</f>
        <v>#REF!</v>
      </c>
      <c r="AJ1041" s="1" t="e">
        <f>#REF!+0</f>
        <v>#REF!</v>
      </c>
      <c r="AK1041" s="1" t="str">
        <f t="shared" si="249"/>
        <v/>
      </c>
      <c r="AL1041" s="1" t="str">
        <f t="shared" si="250"/>
        <v/>
      </c>
      <c r="AM1041" s="1">
        <f t="shared" si="251"/>
        <v>512.6</v>
      </c>
      <c r="AN1041" s="1">
        <f t="shared" si="252"/>
        <v>512.6</v>
      </c>
      <c r="AO1041" s="1" t="str">
        <f t="shared" si="253"/>
        <v/>
      </c>
      <c r="AP1041" s="1" t="str">
        <f t="shared" si="254"/>
        <v/>
      </c>
      <c r="XED1041" s="8"/>
      <c r="XEE1041" s="8"/>
      <c r="XEF1041" s="8"/>
      <c r="XEG1041" s="8"/>
      <c r="XEH1041" s="8"/>
      <c r="XEI1041" s="8"/>
      <c r="XEJ1041" s="8"/>
      <c r="XEK1041" s="8"/>
      <c r="XEL1041" s="8"/>
      <c r="XEM1041" s="8"/>
      <c r="XEN1041" s="8"/>
      <c r="XEO1041" s="8"/>
      <c r="XEP1041" s="8"/>
      <c r="XEQ1041" s="8"/>
      <c r="XER1041" s="8"/>
      <c r="XES1041" s="8"/>
      <c r="XET1041" s="8"/>
      <c r="XEU1041" s="8"/>
      <c r="XEV1041" s="8"/>
    </row>
    <row r="1042" spans="1:42 16358:16376" s="1" customFormat="1" ht="30" customHeight="1">
      <c r="A1042" s="1">
        <v>1040</v>
      </c>
      <c r="B1042" s="1">
        <v>467.2</v>
      </c>
      <c r="C1042" s="2">
        <v>125.1</v>
      </c>
      <c r="D1042" s="3">
        <v>11.56</v>
      </c>
      <c r="E1042" s="3">
        <v>0.54</v>
      </c>
      <c r="F1042" s="4">
        <v>5.69</v>
      </c>
      <c r="G1042" s="1" t="s">
        <v>39</v>
      </c>
      <c r="H1042" s="3">
        <v>3.03</v>
      </c>
      <c r="I1042" s="2">
        <v>0.78</v>
      </c>
      <c r="J1042" s="2">
        <v>78.5</v>
      </c>
      <c r="K1042" s="2">
        <v>95</v>
      </c>
      <c r="L1042" s="2">
        <v>115.3</v>
      </c>
      <c r="M1042" s="2">
        <v>8.9</v>
      </c>
      <c r="N1042" s="1">
        <v>0</v>
      </c>
      <c r="O1042" s="1" t="s">
        <v>51</v>
      </c>
      <c r="P1042" s="1" t="s">
        <v>51</v>
      </c>
      <c r="Q1042" s="1" t="s">
        <v>41</v>
      </c>
      <c r="R1042" s="1" t="s">
        <v>41</v>
      </c>
      <c r="S1042" s="5" t="s">
        <v>45</v>
      </c>
      <c r="T1042" s="6" t="s">
        <v>45</v>
      </c>
      <c r="U1042" s="1" t="s">
        <v>50</v>
      </c>
      <c r="V1042" s="1" t="s">
        <v>50</v>
      </c>
      <c r="Y1042" s="1">
        <f t="shared" si="240"/>
        <v>58446.720000000001</v>
      </c>
      <c r="Z1042" s="1">
        <f t="shared" si="241"/>
        <v>1415.616</v>
      </c>
      <c r="AA1042" s="1">
        <f t="shared" si="242"/>
        <v>5400.8320000000003</v>
      </c>
      <c r="AB1042" s="1">
        <f t="shared" si="243"/>
        <v>252.28800000000001</v>
      </c>
      <c r="AC1042" s="1">
        <f t="shared" si="244"/>
        <v>2658.3679999999999</v>
      </c>
      <c r="AD1042" s="1">
        <f t="shared" si="245"/>
        <v>36675.199999999997</v>
      </c>
      <c r="AE1042" s="1">
        <f t="shared" si="246"/>
        <v>44384</v>
      </c>
      <c r="AF1042" s="1">
        <f t="shared" si="247"/>
        <v>53868.160000000003</v>
      </c>
      <c r="AG1042" s="1">
        <f t="shared" si="248"/>
        <v>4158.08</v>
      </c>
      <c r="AH1042" s="1" t="e">
        <f>IF(#REF!="Y",B1042,"")</f>
        <v>#REF!</v>
      </c>
      <c r="AI1042" s="1" t="e">
        <f>IF(#REF!="","",MONTH(#REF!))</f>
        <v>#REF!</v>
      </c>
      <c r="AJ1042" s="1" t="e">
        <f>#REF!+0</f>
        <v>#REF!</v>
      </c>
      <c r="AK1042" s="1" t="str">
        <f t="shared" si="249"/>
        <v/>
      </c>
      <c r="AL1042" s="1" t="str">
        <f t="shared" si="250"/>
        <v/>
      </c>
      <c r="AM1042" s="1">
        <f t="shared" si="251"/>
        <v>467.2</v>
      </c>
      <c r="AN1042" s="1">
        <f t="shared" si="252"/>
        <v>467.2</v>
      </c>
      <c r="AO1042" s="1" t="str">
        <f t="shared" si="253"/>
        <v/>
      </c>
      <c r="AP1042" s="1" t="str">
        <f t="shared" si="254"/>
        <v/>
      </c>
      <c r="XED1042" s="8"/>
      <c r="XEE1042" s="8"/>
      <c r="XEF1042" s="8"/>
      <c r="XEG1042" s="8"/>
      <c r="XEH1042" s="8"/>
      <c r="XEI1042" s="8"/>
      <c r="XEJ1042" s="8"/>
      <c r="XEK1042" s="8"/>
      <c r="XEL1042" s="8"/>
      <c r="XEM1042" s="8"/>
      <c r="XEN1042" s="8"/>
      <c r="XEO1042" s="8"/>
      <c r="XEP1042" s="8"/>
      <c r="XEQ1042" s="8"/>
      <c r="XER1042" s="8"/>
      <c r="XES1042" s="8"/>
      <c r="XET1042" s="8"/>
      <c r="XEU1042" s="8"/>
      <c r="XEV1042" s="8"/>
    </row>
    <row r="1043" spans="1:42 16358:16376" s="1" customFormat="1" ht="30" customHeight="1">
      <c r="A1043" s="1">
        <v>1041</v>
      </c>
      <c r="B1043" s="1">
        <v>346.4</v>
      </c>
      <c r="C1043" s="2">
        <v>125.1</v>
      </c>
      <c r="D1043" s="3">
        <v>11.52</v>
      </c>
      <c r="E1043" s="3">
        <v>0.54</v>
      </c>
      <c r="F1043" s="4">
        <v>5.69</v>
      </c>
      <c r="G1043" s="1" t="s">
        <v>39</v>
      </c>
      <c r="H1043" s="3">
        <v>2.96</v>
      </c>
      <c r="I1043" s="2">
        <v>0.78</v>
      </c>
      <c r="J1043" s="2">
        <v>78</v>
      </c>
      <c r="K1043" s="2">
        <v>94.5</v>
      </c>
      <c r="L1043" s="2">
        <v>115.3</v>
      </c>
      <c r="M1043" s="2">
        <v>8.9</v>
      </c>
      <c r="N1043" s="1">
        <v>0</v>
      </c>
      <c r="O1043" s="1" t="s">
        <v>51</v>
      </c>
      <c r="P1043" s="1" t="s">
        <v>51</v>
      </c>
      <c r="Q1043" s="1" t="s">
        <v>41</v>
      </c>
      <c r="R1043" s="1" t="s">
        <v>41</v>
      </c>
      <c r="S1043" s="5" t="s">
        <v>45</v>
      </c>
      <c r="T1043" s="6" t="s">
        <v>45</v>
      </c>
      <c r="U1043" s="1" t="s">
        <v>50</v>
      </c>
      <c r="V1043" s="1" t="s">
        <v>50</v>
      </c>
      <c r="Y1043" s="1">
        <f t="shared" si="240"/>
        <v>43334.64</v>
      </c>
      <c r="Z1043" s="1">
        <f t="shared" si="241"/>
        <v>1025.3440000000001</v>
      </c>
      <c r="AA1043" s="1">
        <f t="shared" si="242"/>
        <v>3990.5279999999998</v>
      </c>
      <c r="AB1043" s="1">
        <f t="shared" si="243"/>
        <v>187.05600000000001</v>
      </c>
      <c r="AC1043" s="1">
        <f t="shared" si="244"/>
        <v>1971.0160000000001</v>
      </c>
      <c r="AD1043" s="1">
        <f t="shared" si="245"/>
        <v>27019.200000000001</v>
      </c>
      <c r="AE1043" s="1">
        <f t="shared" si="246"/>
        <v>32734.799999999999</v>
      </c>
      <c r="AF1043" s="1">
        <f t="shared" si="247"/>
        <v>39939.919999999998</v>
      </c>
      <c r="AG1043" s="1">
        <f t="shared" si="248"/>
        <v>3082.96</v>
      </c>
      <c r="AH1043" s="1" t="e">
        <f>IF(#REF!="Y",B1043,"")</f>
        <v>#REF!</v>
      </c>
      <c r="AI1043" s="1" t="e">
        <f>IF(#REF!="","",MONTH(#REF!))</f>
        <v>#REF!</v>
      </c>
      <c r="AJ1043" s="1" t="e">
        <f>#REF!+0</f>
        <v>#REF!</v>
      </c>
      <c r="AK1043" s="1" t="str">
        <f t="shared" si="249"/>
        <v/>
      </c>
      <c r="AL1043" s="1" t="str">
        <f t="shared" si="250"/>
        <v/>
      </c>
      <c r="AM1043" s="1">
        <f t="shared" si="251"/>
        <v>346.4</v>
      </c>
      <c r="AN1043" s="1">
        <f t="shared" si="252"/>
        <v>346.4</v>
      </c>
      <c r="AO1043" s="1" t="str">
        <f t="shared" si="253"/>
        <v/>
      </c>
      <c r="AP1043" s="1" t="str">
        <f t="shared" si="254"/>
        <v/>
      </c>
      <c r="XED1043" s="8"/>
      <c r="XEE1043" s="8"/>
      <c r="XEF1043" s="8"/>
      <c r="XEG1043" s="8"/>
      <c r="XEH1043" s="8"/>
      <c r="XEI1043" s="8"/>
      <c r="XEJ1043" s="8"/>
      <c r="XEK1043" s="8"/>
      <c r="XEL1043" s="8"/>
      <c r="XEM1043" s="8"/>
      <c r="XEN1043" s="8"/>
      <c r="XEO1043" s="8"/>
      <c r="XEP1043" s="8"/>
      <c r="XEQ1043" s="8"/>
      <c r="XER1043" s="8"/>
      <c r="XES1043" s="8"/>
      <c r="XET1043" s="8"/>
      <c r="XEU1043" s="8"/>
      <c r="XEV1043" s="8"/>
    </row>
    <row r="1044" spans="1:42 16358:16376" s="1" customFormat="1" ht="30" customHeight="1">
      <c r="A1044" s="1">
        <v>1042</v>
      </c>
      <c r="B1044" s="1">
        <v>304.39999999999998</v>
      </c>
      <c r="C1044" s="2">
        <v>109.2</v>
      </c>
      <c r="D1044" s="3">
        <v>11.44</v>
      </c>
      <c r="E1044" s="3">
        <v>0.54</v>
      </c>
      <c r="F1044" s="4">
        <v>5.69</v>
      </c>
      <c r="G1044" s="1" t="s">
        <v>39</v>
      </c>
      <c r="H1044" s="3">
        <v>2.7</v>
      </c>
      <c r="I1044" s="2">
        <v>0.78</v>
      </c>
      <c r="J1044" s="2">
        <v>69.099999999999994</v>
      </c>
      <c r="K1044" s="2">
        <v>89.5</v>
      </c>
      <c r="L1044" s="2">
        <v>115.3</v>
      </c>
      <c r="M1044" s="2">
        <v>8.9</v>
      </c>
      <c r="N1044" s="1">
        <v>0</v>
      </c>
      <c r="O1044" s="1" t="s">
        <v>51</v>
      </c>
      <c r="P1044" s="1" t="s">
        <v>51</v>
      </c>
      <c r="Q1044" s="1" t="s">
        <v>41</v>
      </c>
      <c r="R1044" s="1" t="s">
        <v>41</v>
      </c>
      <c r="S1044" s="5" t="s">
        <v>45</v>
      </c>
      <c r="T1044" s="6" t="s">
        <v>45</v>
      </c>
      <c r="U1044" s="1" t="s">
        <v>50</v>
      </c>
      <c r="V1044" s="1" t="s">
        <v>50</v>
      </c>
      <c r="Y1044" s="1">
        <f t="shared" si="240"/>
        <v>33240.480000000003</v>
      </c>
      <c r="Z1044" s="1">
        <f t="shared" si="241"/>
        <v>821.88</v>
      </c>
      <c r="AA1044" s="1">
        <f t="shared" si="242"/>
        <v>3482.3359999999998</v>
      </c>
      <c r="AB1044" s="1">
        <f t="shared" si="243"/>
        <v>164.376</v>
      </c>
      <c r="AC1044" s="1">
        <f t="shared" si="244"/>
        <v>1732.0360000000001</v>
      </c>
      <c r="AD1044" s="1">
        <f t="shared" si="245"/>
        <v>21034.04</v>
      </c>
      <c r="AE1044" s="1">
        <f t="shared" si="246"/>
        <v>27243.8</v>
      </c>
      <c r="AF1044" s="1">
        <f t="shared" si="247"/>
        <v>35097.32</v>
      </c>
      <c r="AG1044" s="1">
        <f t="shared" si="248"/>
        <v>2709.16</v>
      </c>
      <c r="AH1044" s="1" t="e">
        <f>IF(#REF!="Y",B1044,"")</f>
        <v>#REF!</v>
      </c>
      <c r="AI1044" s="1" t="e">
        <f>IF(#REF!="","",MONTH(#REF!))</f>
        <v>#REF!</v>
      </c>
      <c r="AJ1044" s="1" t="e">
        <f>#REF!+0</f>
        <v>#REF!</v>
      </c>
      <c r="AK1044" s="1" t="str">
        <f t="shared" si="249"/>
        <v/>
      </c>
      <c r="AL1044" s="1" t="str">
        <f t="shared" si="250"/>
        <v/>
      </c>
      <c r="AM1044" s="1">
        <f t="shared" si="251"/>
        <v>304.39999999999998</v>
      </c>
      <c r="AN1044" s="1">
        <f t="shared" si="252"/>
        <v>304.39999999999998</v>
      </c>
      <c r="AO1044" s="1" t="str">
        <f t="shared" si="253"/>
        <v/>
      </c>
      <c r="AP1044" s="1" t="str">
        <f t="shared" si="254"/>
        <v/>
      </c>
      <c r="XED1044" s="8"/>
      <c r="XEE1044" s="8"/>
      <c r="XEF1044" s="8"/>
      <c r="XEG1044" s="8"/>
      <c r="XEH1044" s="8"/>
      <c r="XEI1044" s="8"/>
      <c r="XEJ1044" s="8"/>
      <c r="XEK1044" s="8"/>
      <c r="XEL1044" s="8"/>
      <c r="XEM1044" s="8"/>
      <c r="XEN1044" s="8"/>
      <c r="XEO1044" s="8"/>
      <c r="XEP1044" s="8"/>
      <c r="XEQ1044" s="8"/>
      <c r="XER1044" s="8"/>
      <c r="XES1044" s="8"/>
      <c r="XET1044" s="8"/>
      <c r="XEU1044" s="8"/>
      <c r="XEV1044" s="8"/>
    </row>
    <row r="1045" spans="1:42 16358:16376" s="1" customFormat="1" ht="30" customHeight="1">
      <c r="A1045" s="1">
        <v>1043</v>
      </c>
      <c r="B1045" s="1">
        <v>532.20000000000005</v>
      </c>
      <c r="C1045" s="2">
        <v>103.4</v>
      </c>
      <c r="D1045" s="3">
        <v>11.59</v>
      </c>
      <c r="E1045" s="3">
        <v>0.54</v>
      </c>
      <c r="F1045" s="4">
        <v>5.69</v>
      </c>
      <c r="G1045" s="1" t="s">
        <v>39</v>
      </c>
      <c r="H1045" s="3">
        <v>2.61</v>
      </c>
      <c r="I1045" s="2">
        <v>0.78</v>
      </c>
      <c r="J1045" s="2">
        <v>66.599999999999994</v>
      </c>
      <c r="K1045" s="2">
        <v>88</v>
      </c>
      <c r="L1045" s="2">
        <v>115.3</v>
      </c>
      <c r="M1045" s="2">
        <v>8.9</v>
      </c>
      <c r="N1045" s="1">
        <v>0</v>
      </c>
      <c r="O1045" s="1" t="s">
        <v>51</v>
      </c>
      <c r="P1045" s="1" t="s">
        <v>51</v>
      </c>
      <c r="Q1045" s="1" t="s">
        <v>41</v>
      </c>
      <c r="R1045" s="1" t="s">
        <v>41</v>
      </c>
      <c r="S1045" s="5" t="s">
        <v>45</v>
      </c>
      <c r="T1045" s="6" t="s">
        <v>45</v>
      </c>
      <c r="U1045" s="1" t="s">
        <v>50</v>
      </c>
      <c r="V1045" s="1" t="s">
        <v>50</v>
      </c>
      <c r="Y1045" s="1">
        <f t="shared" si="240"/>
        <v>55029.48</v>
      </c>
      <c r="Z1045" s="1">
        <f t="shared" si="241"/>
        <v>1389.0419999999999</v>
      </c>
      <c r="AA1045" s="1">
        <f t="shared" si="242"/>
        <v>6168.1980000000003</v>
      </c>
      <c r="AB1045" s="1">
        <f t="shared" si="243"/>
        <v>287.38799999999998</v>
      </c>
      <c r="AC1045" s="1">
        <f t="shared" si="244"/>
        <v>3028.2179999999998</v>
      </c>
      <c r="AD1045" s="1">
        <f t="shared" si="245"/>
        <v>35444.519999999997</v>
      </c>
      <c r="AE1045" s="1">
        <f t="shared" si="246"/>
        <v>46833.599999999999</v>
      </c>
      <c r="AF1045" s="1">
        <f t="shared" si="247"/>
        <v>61362.66</v>
      </c>
      <c r="AG1045" s="1">
        <f t="shared" si="248"/>
        <v>4736.58</v>
      </c>
      <c r="AH1045" s="1" t="e">
        <f>IF(#REF!="Y",B1045,"")</f>
        <v>#REF!</v>
      </c>
      <c r="AI1045" s="1" t="e">
        <f>IF(#REF!="","",MONTH(#REF!))</f>
        <v>#REF!</v>
      </c>
      <c r="AJ1045" s="1" t="e">
        <f>#REF!+0</f>
        <v>#REF!</v>
      </c>
      <c r="AK1045" s="1" t="str">
        <f t="shared" si="249"/>
        <v/>
      </c>
      <c r="AL1045" s="1" t="str">
        <f t="shared" si="250"/>
        <v/>
      </c>
      <c r="AM1045" s="1">
        <f t="shared" si="251"/>
        <v>532.20000000000005</v>
      </c>
      <c r="AN1045" s="1">
        <f t="shared" si="252"/>
        <v>532.20000000000005</v>
      </c>
      <c r="AO1045" s="1" t="str">
        <f t="shared" si="253"/>
        <v/>
      </c>
      <c r="AP1045" s="1" t="str">
        <f t="shared" si="254"/>
        <v/>
      </c>
      <c r="XED1045" s="8"/>
      <c r="XEE1045" s="8"/>
      <c r="XEF1045" s="8"/>
      <c r="XEG1045" s="8"/>
      <c r="XEH1045" s="8"/>
      <c r="XEI1045" s="8"/>
      <c r="XEJ1045" s="8"/>
      <c r="XEK1045" s="8"/>
      <c r="XEL1045" s="8"/>
      <c r="XEM1045" s="8"/>
      <c r="XEN1045" s="8"/>
      <c r="XEO1045" s="8"/>
      <c r="XEP1045" s="8"/>
      <c r="XEQ1045" s="8"/>
      <c r="XER1045" s="8"/>
      <c r="XES1045" s="8"/>
      <c r="XET1045" s="8"/>
      <c r="XEU1045" s="8"/>
      <c r="XEV1045" s="8"/>
    </row>
    <row r="1046" spans="1:42 16358:16376" s="1" customFormat="1" ht="30" customHeight="1">
      <c r="A1046" s="1">
        <v>1044</v>
      </c>
      <c r="B1046" s="1">
        <v>526.6</v>
      </c>
      <c r="C1046" s="2">
        <v>93.6</v>
      </c>
      <c r="D1046" s="3">
        <v>11.56</v>
      </c>
      <c r="E1046" s="3">
        <v>0.54</v>
      </c>
      <c r="F1046" s="4">
        <v>5.69</v>
      </c>
      <c r="G1046" s="1" t="s">
        <v>39</v>
      </c>
      <c r="H1046" s="3">
        <v>2.35</v>
      </c>
      <c r="I1046" s="2">
        <v>0.78</v>
      </c>
      <c r="J1046" s="2">
        <v>58.7</v>
      </c>
      <c r="K1046" s="2">
        <v>82.6</v>
      </c>
      <c r="L1046" s="2">
        <v>115.3</v>
      </c>
      <c r="M1046" s="2">
        <v>8.9</v>
      </c>
      <c r="N1046" s="1">
        <v>0</v>
      </c>
      <c r="O1046" s="1" t="s">
        <v>51</v>
      </c>
      <c r="P1046" s="1" t="s">
        <v>51</v>
      </c>
      <c r="Q1046" s="1" t="s">
        <v>41</v>
      </c>
      <c r="R1046" s="1" t="s">
        <v>41</v>
      </c>
      <c r="S1046" s="5" t="s">
        <v>45</v>
      </c>
      <c r="T1046" s="6" t="s">
        <v>45</v>
      </c>
      <c r="U1046" s="1" t="s">
        <v>50</v>
      </c>
      <c r="V1046" s="1" t="s">
        <v>50</v>
      </c>
      <c r="Y1046" s="1">
        <f t="shared" si="240"/>
        <v>49289.760000000002</v>
      </c>
      <c r="Z1046" s="1">
        <f t="shared" si="241"/>
        <v>1237.51</v>
      </c>
      <c r="AA1046" s="1">
        <f t="shared" si="242"/>
        <v>6087.4960000000001</v>
      </c>
      <c r="AB1046" s="1">
        <f t="shared" si="243"/>
        <v>284.36399999999998</v>
      </c>
      <c r="AC1046" s="1">
        <f t="shared" si="244"/>
        <v>2996.3539999999998</v>
      </c>
      <c r="AD1046" s="1">
        <f t="shared" si="245"/>
        <v>30911.42</v>
      </c>
      <c r="AE1046" s="1">
        <f t="shared" si="246"/>
        <v>43497.16</v>
      </c>
      <c r="AF1046" s="1">
        <f t="shared" si="247"/>
        <v>60716.98</v>
      </c>
      <c r="AG1046" s="1">
        <f t="shared" si="248"/>
        <v>4686.74</v>
      </c>
      <c r="AH1046" s="1" t="e">
        <f>IF(#REF!="Y",B1046,"")</f>
        <v>#REF!</v>
      </c>
      <c r="AI1046" s="1" t="e">
        <f>IF(#REF!="","",MONTH(#REF!))</f>
        <v>#REF!</v>
      </c>
      <c r="AJ1046" s="1" t="e">
        <f>#REF!+0</f>
        <v>#REF!</v>
      </c>
      <c r="AK1046" s="1" t="str">
        <f t="shared" si="249"/>
        <v/>
      </c>
      <c r="AL1046" s="1" t="str">
        <f t="shared" si="250"/>
        <v/>
      </c>
      <c r="AM1046" s="1">
        <f t="shared" si="251"/>
        <v>526.6</v>
      </c>
      <c r="AN1046" s="1">
        <f t="shared" si="252"/>
        <v>526.6</v>
      </c>
      <c r="AO1046" s="1" t="str">
        <f t="shared" si="253"/>
        <v/>
      </c>
      <c r="AP1046" s="1" t="str">
        <f t="shared" si="254"/>
        <v/>
      </c>
      <c r="XED1046" s="8"/>
      <c r="XEE1046" s="8"/>
      <c r="XEF1046" s="8"/>
      <c r="XEG1046" s="8"/>
      <c r="XEH1046" s="8"/>
      <c r="XEI1046" s="8"/>
      <c r="XEJ1046" s="8"/>
      <c r="XEK1046" s="8"/>
      <c r="XEL1046" s="8"/>
      <c r="XEM1046" s="8"/>
      <c r="XEN1046" s="8"/>
      <c r="XEO1046" s="8"/>
      <c r="XEP1046" s="8"/>
      <c r="XEQ1046" s="8"/>
      <c r="XER1046" s="8"/>
      <c r="XES1046" s="8"/>
      <c r="XET1046" s="8"/>
      <c r="XEU1046" s="8"/>
      <c r="XEV1046" s="8"/>
    </row>
    <row r="1047" spans="1:42 16358:16376" s="1" customFormat="1" ht="30" customHeight="1">
      <c r="A1047" s="1">
        <v>1045</v>
      </c>
      <c r="B1047" s="1">
        <v>531.79999999999995</v>
      </c>
      <c r="C1047" s="2">
        <v>87.1</v>
      </c>
      <c r="D1047" s="3">
        <v>10.29</v>
      </c>
      <c r="E1047" s="3">
        <v>0.54</v>
      </c>
      <c r="F1047" s="4">
        <v>5.69</v>
      </c>
      <c r="G1047" s="1" t="s">
        <v>39</v>
      </c>
      <c r="H1047" s="3">
        <v>2.17</v>
      </c>
      <c r="I1047" s="2">
        <v>0.78</v>
      </c>
      <c r="J1047" s="2">
        <v>52.3</v>
      </c>
      <c r="K1047" s="2">
        <v>80</v>
      </c>
      <c r="L1047" s="2">
        <v>115.3</v>
      </c>
      <c r="M1047" s="2">
        <v>8.9</v>
      </c>
      <c r="N1047" s="1">
        <v>0</v>
      </c>
      <c r="O1047" s="1" t="s">
        <v>51</v>
      </c>
      <c r="P1047" s="1" t="s">
        <v>51</v>
      </c>
      <c r="Q1047" s="1" t="s">
        <v>41</v>
      </c>
      <c r="R1047" s="1" t="s">
        <v>41</v>
      </c>
      <c r="S1047" s="5" t="s">
        <v>45</v>
      </c>
      <c r="T1047" s="6" t="s">
        <v>45</v>
      </c>
      <c r="U1047" s="1" t="s">
        <v>50</v>
      </c>
      <c r="V1047" s="1" t="s">
        <v>50</v>
      </c>
      <c r="Y1047" s="1">
        <f t="shared" si="240"/>
        <v>46319.78</v>
      </c>
      <c r="Z1047" s="1">
        <f t="shared" si="241"/>
        <v>1154.0060000000001</v>
      </c>
      <c r="AA1047" s="1">
        <f t="shared" si="242"/>
        <v>5472.2219999999998</v>
      </c>
      <c r="AB1047" s="1">
        <f t="shared" si="243"/>
        <v>287.17200000000003</v>
      </c>
      <c r="AC1047" s="1">
        <f t="shared" si="244"/>
        <v>3025.942</v>
      </c>
      <c r="AD1047" s="1">
        <f t="shared" si="245"/>
        <v>27813.14</v>
      </c>
      <c r="AE1047" s="1">
        <f t="shared" si="246"/>
        <v>42544</v>
      </c>
      <c r="AF1047" s="1">
        <f t="shared" si="247"/>
        <v>61316.54</v>
      </c>
      <c r="AG1047" s="1">
        <f t="shared" si="248"/>
        <v>4733.0200000000004</v>
      </c>
      <c r="AH1047" s="1" t="e">
        <f>IF(#REF!="Y",B1047,"")</f>
        <v>#REF!</v>
      </c>
      <c r="AI1047" s="1" t="e">
        <f>IF(#REF!="","",MONTH(#REF!))</f>
        <v>#REF!</v>
      </c>
      <c r="AJ1047" s="1" t="e">
        <f>#REF!+0</f>
        <v>#REF!</v>
      </c>
      <c r="AK1047" s="1" t="str">
        <f t="shared" si="249"/>
        <v/>
      </c>
      <c r="AL1047" s="1" t="str">
        <f t="shared" si="250"/>
        <v/>
      </c>
      <c r="AM1047" s="1">
        <f t="shared" si="251"/>
        <v>531.79999999999995</v>
      </c>
      <c r="AN1047" s="1">
        <f t="shared" si="252"/>
        <v>531.79999999999995</v>
      </c>
      <c r="AO1047" s="1" t="str">
        <f t="shared" si="253"/>
        <v/>
      </c>
      <c r="AP1047" s="1" t="str">
        <f t="shared" si="254"/>
        <v/>
      </c>
      <c r="XED1047" s="8"/>
      <c r="XEE1047" s="8"/>
      <c r="XEF1047" s="8"/>
      <c r="XEG1047" s="8"/>
      <c r="XEH1047" s="8"/>
      <c r="XEI1047" s="8"/>
      <c r="XEJ1047" s="8"/>
      <c r="XEK1047" s="8"/>
      <c r="XEL1047" s="8"/>
      <c r="XEM1047" s="8"/>
      <c r="XEN1047" s="8"/>
      <c r="XEO1047" s="8"/>
      <c r="XEP1047" s="8"/>
      <c r="XEQ1047" s="8"/>
      <c r="XER1047" s="8"/>
      <c r="XES1047" s="8"/>
      <c r="XET1047" s="8"/>
      <c r="XEU1047" s="8"/>
      <c r="XEV1047" s="8"/>
    </row>
    <row r="1048" spans="1:42 16358:16376" s="1" customFormat="1" ht="30" customHeight="1">
      <c r="A1048" s="1">
        <v>1046</v>
      </c>
      <c r="B1048" s="1">
        <v>336</v>
      </c>
      <c r="C1048" s="2">
        <v>89.6</v>
      </c>
      <c r="D1048" s="3">
        <v>10.87</v>
      </c>
      <c r="E1048" s="3">
        <v>0.54</v>
      </c>
      <c r="F1048" s="4">
        <v>5.69</v>
      </c>
      <c r="G1048" s="1" t="s">
        <v>39</v>
      </c>
      <c r="H1048" s="3">
        <v>2.2400000000000002</v>
      </c>
      <c r="I1048" s="2">
        <v>0.78</v>
      </c>
      <c r="J1048" s="2">
        <v>54.8</v>
      </c>
      <c r="K1048" s="2">
        <v>81.400000000000006</v>
      </c>
      <c r="L1048" s="2">
        <v>115.3</v>
      </c>
      <c r="M1048" s="2">
        <v>8.9</v>
      </c>
      <c r="N1048" s="1">
        <v>0</v>
      </c>
      <c r="O1048" s="1" t="s">
        <v>51</v>
      </c>
      <c r="P1048" s="1" t="s">
        <v>51</v>
      </c>
      <c r="Q1048" s="1" t="s">
        <v>41</v>
      </c>
      <c r="R1048" s="1" t="s">
        <v>41</v>
      </c>
      <c r="S1048" s="5" t="s">
        <v>45</v>
      </c>
      <c r="T1048" s="6" t="s">
        <v>45</v>
      </c>
      <c r="U1048" s="1" t="s">
        <v>50</v>
      </c>
      <c r="V1048" s="1" t="s">
        <v>50</v>
      </c>
      <c r="Y1048" s="1">
        <f t="shared" si="240"/>
        <v>30105.599999999999</v>
      </c>
      <c r="Z1048" s="1">
        <f t="shared" si="241"/>
        <v>752.64</v>
      </c>
      <c r="AA1048" s="1">
        <f t="shared" si="242"/>
        <v>3652.32</v>
      </c>
      <c r="AB1048" s="1">
        <f t="shared" si="243"/>
        <v>181.44</v>
      </c>
      <c r="AC1048" s="1">
        <f t="shared" si="244"/>
        <v>1911.84</v>
      </c>
      <c r="AD1048" s="1">
        <f t="shared" si="245"/>
        <v>18412.8</v>
      </c>
      <c r="AE1048" s="1">
        <f t="shared" si="246"/>
        <v>27350.400000000001</v>
      </c>
      <c r="AF1048" s="1">
        <f t="shared" si="247"/>
        <v>38740.800000000003</v>
      </c>
      <c r="AG1048" s="1">
        <f t="shared" si="248"/>
        <v>2990.4</v>
      </c>
      <c r="AH1048" s="1" t="e">
        <f>IF(#REF!="Y",B1048,"")</f>
        <v>#REF!</v>
      </c>
      <c r="AI1048" s="1" t="e">
        <f>IF(#REF!="","",MONTH(#REF!))</f>
        <v>#REF!</v>
      </c>
      <c r="AJ1048" s="1" t="e">
        <f>#REF!+0</f>
        <v>#REF!</v>
      </c>
      <c r="AK1048" s="1" t="str">
        <f t="shared" si="249"/>
        <v/>
      </c>
      <c r="AL1048" s="1" t="str">
        <f t="shared" si="250"/>
        <v/>
      </c>
      <c r="AM1048" s="1">
        <f t="shared" si="251"/>
        <v>336</v>
      </c>
      <c r="AN1048" s="1">
        <f t="shared" si="252"/>
        <v>336</v>
      </c>
      <c r="AO1048" s="1" t="str">
        <f t="shared" si="253"/>
        <v/>
      </c>
      <c r="AP1048" s="1" t="str">
        <f t="shared" si="254"/>
        <v/>
      </c>
      <c r="XED1048" s="8"/>
      <c r="XEE1048" s="8"/>
      <c r="XEF1048" s="8"/>
      <c r="XEG1048" s="8"/>
      <c r="XEH1048" s="8"/>
      <c r="XEI1048" s="8"/>
      <c r="XEJ1048" s="8"/>
      <c r="XEK1048" s="8"/>
      <c r="XEL1048" s="8"/>
      <c r="XEM1048" s="8"/>
      <c r="XEN1048" s="8"/>
      <c r="XEO1048" s="8"/>
      <c r="XEP1048" s="8"/>
      <c r="XEQ1048" s="8"/>
      <c r="XER1048" s="8"/>
      <c r="XES1048" s="8"/>
      <c r="XET1048" s="8"/>
      <c r="XEU1048" s="8"/>
      <c r="XEV1048" s="8"/>
    </row>
    <row r="1049" spans="1:42 16358:16376" s="1" customFormat="1" ht="30" customHeight="1">
      <c r="A1049" s="1">
        <v>1047</v>
      </c>
      <c r="B1049" s="1">
        <v>191.2</v>
      </c>
      <c r="C1049" s="2">
        <v>291.8</v>
      </c>
      <c r="D1049" s="3">
        <v>10.119999999999999</v>
      </c>
      <c r="E1049" s="3">
        <v>0.5</v>
      </c>
      <c r="F1049" s="4">
        <v>5.89</v>
      </c>
      <c r="G1049" s="1" t="s">
        <v>46</v>
      </c>
      <c r="H1049" s="3">
        <v>5</v>
      </c>
      <c r="I1049" s="2">
        <v>0.4</v>
      </c>
      <c r="J1049" s="2">
        <v>88.3</v>
      </c>
      <c r="K1049" s="2">
        <v>97.4</v>
      </c>
      <c r="L1049" s="2">
        <v>94</v>
      </c>
      <c r="M1049" s="2">
        <v>7.1</v>
      </c>
      <c r="N1049" s="1">
        <v>0</v>
      </c>
      <c r="O1049" s="1">
        <v>40</v>
      </c>
      <c r="P1049" s="1">
        <v>30</v>
      </c>
      <c r="Q1049" s="1" t="s">
        <v>41</v>
      </c>
      <c r="R1049" s="1" t="s">
        <v>41</v>
      </c>
      <c r="S1049" s="5" t="s">
        <v>45</v>
      </c>
      <c r="T1049" s="6" t="s">
        <v>45</v>
      </c>
      <c r="U1049" s="1" t="s">
        <v>50</v>
      </c>
      <c r="V1049" s="1" t="s">
        <v>50</v>
      </c>
      <c r="W1049" s="1" t="s">
        <v>47</v>
      </c>
      <c r="X1049" s="1" t="s">
        <v>41</v>
      </c>
      <c r="Y1049" s="1">
        <f t="shared" si="240"/>
        <v>55792.160000000003</v>
      </c>
      <c r="Z1049" s="1">
        <f t="shared" si="241"/>
        <v>956</v>
      </c>
      <c r="AA1049" s="1">
        <f t="shared" si="242"/>
        <v>1934.944</v>
      </c>
      <c r="AB1049" s="1">
        <f t="shared" si="243"/>
        <v>95.6</v>
      </c>
      <c r="AC1049" s="1">
        <f t="shared" si="244"/>
        <v>1126.1679999999999</v>
      </c>
      <c r="AD1049" s="1">
        <f t="shared" si="245"/>
        <v>16882.96</v>
      </c>
      <c r="AE1049" s="1">
        <f t="shared" si="246"/>
        <v>18622.88</v>
      </c>
      <c r="AF1049" s="1">
        <f t="shared" si="247"/>
        <v>17972.8</v>
      </c>
      <c r="AG1049" s="1">
        <f t="shared" si="248"/>
        <v>1357.52</v>
      </c>
      <c r="AH1049" s="1" t="e">
        <f>IF(#REF!="Y",B1049,"")</f>
        <v>#REF!</v>
      </c>
      <c r="AI1049" s="1" t="e">
        <f>IF(#REF!="","",MONTH(#REF!))</f>
        <v>#REF!</v>
      </c>
      <c r="AJ1049" s="1" t="e">
        <f>#REF!+0</f>
        <v>#REF!</v>
      </c>
      <c r="AK1049" s="1" t="str">
        <f t="shared" si="249"/>
        <v/>
      </c>
      <c r="AL1049" s="1" t="str">
        <f t="shared" si="250"/>
        <v/>
      </c>
      <c r="AM1049" s="1">
        <f t="shared" si="251"/>
        <v>191.2</v>
      </c>
      <c r="AN1049" s="1">
        <f t="shared" si="252"/>
        <v>191.2</v>
      </c>
      <c r="AO1049" s="1" t="str">
        <f t="shared" si="253"/>
        <v/>
      </c>
      <c r="AP1049" s="1" t="str">
        <f t="shared" si="254"/>
        <v/>
      </c>
      <c r="XED1049" s="8"/>
      <c r="XEE1049" s="8"/>
      <c r="XEF1049" s="8"/>
      <c r="XEG1049" s="8"/>
      <c r="XEH1049" s="8"/>
      <c r="XEI1049" s="8"/>
      <c r="XEJ1049" s="8"/>
      <c r="XEK1049" s="8"/>
      <c r="XEL1049" s="8"/>
      <c r="XEM1049" s="8"/>
      <c r="XEN1049" s="8"/>
      <c r="XEO1049" s="8"/>
      <c r="XEP1049" s="8"/>
      <c r="XEQ1049" s="8"/>
      <c r="XER1049" s="8"/>
      <c r="XES1049" s="8"/>
      <c r="XET1049" s="8"/>
      <c r="XEU1049" s="8"/>
      <c r="XEV1049" s="8"/>
    </row>
    <row r="1050" spans="1:42 16358:16376" s="1" customFormat="1" ht="30" customHeight="1">
      <c r="A1050" s="1">
        <v>1048</v>
      </c>
      <c r="B1050" s="1">
        <v>389</v>
      </c>
      <c r="C1050" s="2">
        <v>284.5</v>
      </c>
      <c r="D1050" s="3">
        <v>10.41</v>
      </c>
      <c r="E1050" s="3">
        <v>0.5</v>
      </c>
      <c r="F1050" s="4">
        <v>5.89</v>
      </c>
      <c r="G1050" s="1" t="s">
        <v>46</v>
      </c>
      <c r="H1050" s="3">
        <v>5.0199999999999996</v>
      </c>
      <c r="I1050" s="2">
        <v>0.4</v>
      </c>
      <c r="J1050" s="2">
        <v>88</v>
      </c>
      <c r="K1050" s="2">
        <v>97.2</v>
      </c>
      <c r="L1050" s="2">
        <v>94</v>
      </c>
      <c r="M1050" s="2">
        <v>7.1</v>
      </c>
      <c r="N1050" s="1">
        <v>0</v>
      </c>
      <c r="O1050" s="1">
        <v>20</v>
      </c>
      <c r="P1050" s="1">
        <v>10</v>
      </c>
      <c r="Q1050" s="1" t="s">
        <v>41</v>
      </c>
      <c r="R1050" s="1" t="s">
        <v>41</v>
      </c>
      <c r="S1050" s="5" t="s">
        <v>45</v>
      </c>
      <c r="T1050" s="6" t="s">
        <v>45</v>
      </c>
      <c r="U1050" s="1" t="s">
        <v>50</v>
      </c>
      <c r="V1050" s="1" t="s">
        <v>50</v>
      </c>
      <c r="Y1050" s="1">
        <f t="shared" si="240"/>
        <v>110670.5</v>
      </c>
      <c r="Z1050" s="1">
        <f t="shared" si="241"/>
        <v>1952.78</v>
      </c>
      <c r="AA1050" s="1">
        <f t="shared" si="242"/>
        <v>4049.49</v>
      </c>
      <c r="AB1050" s="1">
        <f t="shared" si="243"/>
        <v>194.5</v>
      </c>
      <c r="AC1050" s="1">
        <f t="shared" si="244"/>
        <v>2291.21</v>
      </c>
      <c r="AD1050" s="1">
        <f t="shared" si="245"/>
        <v>34232</v>
      </c>
      <c r="AE1050" s="1">
        <f t="shared" si="246"/>
        <v>37810.800000000003</v>
      </c>
      <c r="AF1050" s="1">
        <f t="shared" si="247"/>
        <v>36566</v>
      </c>
      <c r="AG1050" s="1">
        <f t="shared" si="248"/>
        <v>2761.9</v>
      </c>
      <c r="AH1050" s="1" t="e">
        <f>IF(#REF!="Y",B1050,"")</f>
        <v>#REF!</v>
      </c>
      <c r="AI1050" s="1" t="e">
        <f>IF(#REF!="","",MONTH(#REF!))</f>
        <v>#REF!</v>
      </c>
      <c r="AJ1050" s="1" t="e">
        <f>#REF!+0</f>
        <v>#REF!</v>
      </c>
      <c r="AK1050" s="1" t="str">
        <f t="shared" si="249"/>
        <v/>
      </c>
      <c r="AL1050" s="1" t="str">
        <f t="shared" si="250"/>
        <v/>
      </c>
      <c r="AM1050" s="1">
        <f t="shared" si="251"/>
        <v>389</v>
      </c>
      <c r="AN1050" s="1">
        <f t="shared" si="252"/>
        <v>389</v>
      </c>
      <c r="AO1050" s="1" t="str">
        <f t="shared" si="253"/>
        <v/>
      </c>
      <c r="AP1050" s="1" t="str">
        <f t="shared" si="254"/>
        <v/>
      </c>
      <c r="XED1050" s="8"/>
      <c r="XEE1050" s="8"/>
      <c r="XEF1050" s="8"/>
      <c r="XEG1050" s="8"/>
      <c r="XEH1050" s="8"/>
      <c r="XEI1050" s="8"/>
      <c r="XEJ1050" s="8"/>
      <c r="XEK1050" s="8"/>
      <c r="XEL1050" s="8"/>
      <c r="XEM1050" s="8"/>
      <c r="XEN1050" s="8"/>
      <c r="XEO1050" s="8"/>
      <c r="XEP1050" s="8"/>
      <c r="XEQ1050" s="8"/>
      <c r="XER1050" s="8"/>
      <c r="XES1050" s="8"/>
      <c r="XET1050" s="8"/>
      <c r="XEU1050" s="8"/>
      <c r="XEV1050" s="8"/>
    </row>
    <row r="1051" spans="1:42 16358:16376" s="1" customFormat="1" ht="30" customHeight="1">
      <c r="A1051" s="1">
        <v>1049</v>
      </c>
      <c r="B1051" s="1">
        <v>498.6</v>
      </c>
      <c r="C1051" s="2">
        <v>278.8</v>
      </c>
      <c r="D1051" s="3">
        <v>11.16</v>
      </c>
      <c r="E1051" s="3">
        <v>0.5</v>
      </c>
      <c r="F1051" s="4">
        <v>5.89</v>
      </c>
      <c r="G1051" s="1" t="s">
        <v>46</v>
      </c>
      <c r="H1051" s="3">
        <v>4.8899999999999997</v>
      </c>
      <c r="I1051" s="2">
        <v>0.4</v>
      </c>
      <c r="J1051" s="2">
        <v>90</v>
      </c>
      <c r="K1051" s="2">
        <v>98.3</v>
      </c>
      <c r="L1051" s="2">
        <v>94</v>
      </c>
      <c r="M1051" s="2">
        <v>7.1</v>
      </c>
      <c r="N1051" s="1">
        <v>0</v>
      </c>
      <c r="O1051" s="1">
        <v>60</v>
      </c>
      <c r="P1051" s="1">
        <v>20</v>
      </c>
      <c r="Q1051" s="1" t="s">
        <v>41</v>
      </c>
      <c r="R1051" s="1" t="s">
        <v>41</v>
      </c>
      <c r="S1051" s="5" t="s">
        <v>45</v>
      </c>
      <c r="T1051" s="6" t="s">
        <v>45</v>
      </c>
      <c r="U1051" s="1" t="s">
        <v>50</v>
      </c>
      <c r="V1051" s="1" t="s">
        <v>50</v>
      </c>
      <c r="Y1051" s="1">
        <f t="shared" si="240"/>
        <v>139009.68</v>
      </c>
      <c r="Z1051" s="1">
        <f t="shared" si="241"/>
        <v>2438.154</v>
      </c>
      <c r="AA1051" s="1">
        <f t="shared" si="242"/>
        <v>5564.3760000000002</v>
      </c>
      <c r="AB1051" s="1">
        <f t="shared" si="243"/>
        <v>249.3</v>
      </c>
      <c r="AC1051" s="1">
        <f t="shared" si="244"/>
        <v>2936.7539999999999</v>
      </c>
      <c r="AD1051" s="1">
        <f t="shared" si="245"/>
        <v>44874</v>
      </c>
      <c r="AE1051" s="1">
        <f t="shared" si="246"/>
        <v>49012.38</v>
      </c>
      <c r="AF1051" s="1">
        <f t="shared" si="247"/>
        <v>46868.4</v>
      </c>
      <c r="AG1051" s="1">
        <f t="shared" si="248"/>
        <v>3540.06</v>
      </c>
      <c r="AH1051" s="1" t="e">
        <f>IF(#REF!="Y",B1051,"")</f>
        <v>#REF!</v>
      </c>
      <c r="AI1051" s="1" t="e">
        <f>IF(#REF!="","",MONTH(#REF!))</f>
        <v>#REF!</v>
      </c>
      <c r="AJ1051" s="1" t="e">
        <f>#REF!+0</f>
        <v>#REF!</v>
      </c>
      <c r="AK1051" s="1" t="str">
        <f t="shared" si="249"/>
        <v/>
      </c>
      <c r="AL1051" s="1" t="str">
        <f t="shared" si="250"/>
        <v/>
      </c>
      <c r="AM1051" s="1">
        <f t="shared" si="251"/>
        <v>498.6</v>
      </c>
      <c r="AN1051" s="1">
        <f t="shared" si="252"/>
        <v>498.6</v>
      </c>
      <c r="AO1051" s="1" t="str">
        <f t="shared" si="253"/>
        <v/>
      </c>
      <c r="AP1051" s="1" t="str">
        <f t="shared" si="254"/>
        <v/>
      </c>
      <c r="XED1051" s="8"/>
      <c r="XEE1051" s="8"/>
      <c r="XEF1051" s="8"/>
      <c r="XEG1051" s="8"/>
      <c r="XEH1051" s="8"/>
      <c r="XEI1051" s="8"/>
      <c r="XEJ1051" s="8"/>
      <c r="XEK1051" s="8"/>
      <c r="XEL1051" s="8"/>
      <c r="XEM1051" s="8"/>
      <c r="XEN1051" s="8"/>
      <c r="XEO1051" s="8"/>
      <c r="XEP1051" s="8"/>
      <c r="XEQ1051" s="8"/>
      <c r="XER1051" s="8"/>
      <c r="XES1051" s="8"/>
      <c r="XET1051" s="8"/>
      <c r="XEU1051" s="8"/>
      <c r="XEV1051" s="8"/>
    </row>
    <row r="1052" spans="1:42 16358:16376" s="1" customFormat="1" ht="30" customHeight="1">
      <c r="A1052" s="1">
        <v>1050</v>
      </c>
      <c r="B1052" s="1">
        <v>513.4</v>
      </c>
      <c r="C1052" s="2">
        <v>281</v>
      </c>
      <c r="D1052" s="3">
        <v>11.51</v>
      </c>
      <c r="E1052" s="3">
        <v>0.5</v>
      </c>
      <c r="F1052" s="4">
        <v>5.89</v>
      </c>
      <c r="G1052" s="1" t="s">
        <v>46</v>
      </c>
      <c r="H1052" s="3">
        <v>4.91</v>
      </c>
      <c r="I1052" s="2">
        <v>0.4</v>
      </c>
      <c r="J1052" s="2">
        <v>89.9</v>
      </c>
      <c r="K1052" s="2">
        <v>98.2</v>
      </c>
      <c r="L1052" s="2">
        <v>94</v>
      </c>
      <c r="M1052" s="2">
        <v>7.1</v>
      </c>
      <c r="N1052" s="1">
        <v>0</v>
      </c>
      <c r="O1052" s="1">
        <v>60</v>
      </c>
      <c r="P1052" s="1">
        <v>20</v>
      </c>
      <c r="Q1052" s="1" t="s">
        <v>41</v>
      </c>
      <c r="R1052" s="1" t="s">
        <v>41</v>
      </c>
      <c r="S1052" s="5" t="s">
        <v>45</v>
      </c>
      <c r="T1052" s="6" t="s">
        <v>45</v>
      </c>
      <c r="U1052" s="1" t="s">
        <v>50</v>
      </c>
      <c r="V1052" s="1" t="s">
        <v>50</v>
      </c>
      <c r="Y1052" s="1">
        <f t="shared" si="240"/>
        <v>144265.4</v>
      </c>
      <c r="Z1052" s="1">
        <f t="shared" si="241"/>
        <v>2520.7939999999999</v>
      </c>
      <c r="AA1052" s="1">
        <f t="shared" si="242"/>
        <v>5909.2340000000004</v>
      </c>
      <c r="AB1052" s="1">
        <f t="shared" si="243"/>
        <v>256.7</v>
      </c>
      <c r="AC1052" s="1">
        <f t="shared" si="244"/>
        <v>3023.9259999999999</v>
      </c>
      <c r="AD1052" s="1">
        <f t="shared" si="245"/>
        <v>46154.66</v>
      </c>
      <c r="AE1052" s="1">
        <f t="shared" si="246"/>
        <v>50415.88</v>
      </c>
      <c r="AF1052" s="1">
        <f t="shared" si="247"/>
        <v>48259.6</v>
      </c>
      <c r="AG1052" s="1">
        <f t="shared" si="248"/>
        <v>3645.14</v>
      </c>
      <c r="AH1052" s="1" t="e">
        <f>IF(#REF!="Y",B1052,"")</f>
        <v>#REF!</v>
      </c>
      <c r="AI1052" s="1" t="e">
        <f>IF(#REF!="","",MONTH(#REF!))</f>
        <v>#REF!</v>
      </c>
      <c r="AJ1052" s="1" t="e">
        <f>#REF!+0</f>
        <v>#REF!</v>
      </c>
      <c r="AK1052" s="1" t="str">
        <f t="shared" si="249"/>
        <v/>
      </c>
      <c r="AL1052" s="1" t="str">
        <f t="shared" si="250"/>
        <v/>
      </c>
      <c r="AM1052" s="1">
        <f t="shared" si="251"/>
        <v>513.4</v>
      </c>
      <c r="AN1052" s="1">
        <f t="shared" si="252"/>
        <v>513.4</v>
      </c>
      <c r="AO1052" s="1" t="str">
        <f t="shared" si="253"/>
        <v/>
      </c>
      <c r="AP1052" s="1" t="str">
        <f t="shared" si="254"/>
        <v/>
      </c>
      <c r="XED1052" s="8"/>
      <c r="XEE1052" s="8"/>
      <c r="XEF1052" s="8"/>
      <c r="XEG1052" s="8"/>
      <c r="XEH1052" s="8"/>
      <c r="XEI1052" s="8"/>
      <c r="XEJ1052" s="8"/>
      <c r="XEK1052" s="8"/>
      <c r="XEL1052" s="8"/>
      <c r="XEM1052" s="8"/>
      <c r="XEN1052" s="8"/>
      <c r="XEO1052" s="8"/>
      <c r="XEP1052" s="8"/>
      <c r="XEQ1052" s="8"/>
      <c r="XER1052" s="8"/>
      <c r="XES1052" s="8"/>
      <c r="XET1052" s="8"/>
      <c r="XEU1052" s="8"/>
      <c r="XEV1052" s="8"/>
    </row>
    <row r="1053" spans="1:42 16358:16376" s="1" customFormat="1" ht="30" customHeight="1">
      <c r="A1053" s="1">
        <v>1051</v>
      </c>
      <c r="B1053" s="1">
        <v>517.4</v>
      </c>
      <c r="C1053" s="2">
        <v>279.39999999999998</v>
      </c>
      <c r="D1053" s="3">
        <v>11.69</v>
      </c>
      <c r="E1053" s="3">
        <v>0.5</v>
      </c>
      <c r="F1053" s="4">
        <v>5.89</v>
      </c>
      <c r="G1053" s="1" t="s">
        <v>46</v>
      </c>
      <c r="H1053" s="3">
        <v>5.0199999999999996</v>
      </c>
      <c r="I1053" s="2">
        <v>0.4</v>
      </c>
      <c r="J1053" s="2">
        <v>90.3</v>
      </c>
      <c r="K1053" s="2">
        <v>98.5</v>
      </c>
      <c r="L1053" s="2">
        <v>94</v>
      </c>
      <c r="M1053" s="2">
        <v>7.1</v>
      </c>
      <c r="N1053" s="1">
        <v>0</v>
      </c>
      <c r="O1053" s="1" t="s">
        <v>40</v>
      </c>
      <c r="P1053" s="1" t="s">
        <v>40</v>
      </c>
      <c r="Q1053" s="1" t="s">
        <v>41</v>
      </c>
      <c r="R1053" s="1" t="s">
        <v>41</v>
      </c>
      <c r="S1053" s="5" t="s">
        <v>45</v>
      </c>
      <c r="T1053" s="6" t="s">
        <v>45</v>
      </c>
      <c r="U1053" s="1" t="s">
        <v>50</v>
      </c>
      <c r="V1053" s="1" t="s">
        <v>50</v>
      </c>
      <c r="Y1053" s="1">
        <f t="shared" si="240"/>
        <v>144561.56</v>
      </c>
      <c r="Z1053" s="1">
        <f t="shared" si="241"/>
        <v>2597.348</v>
      </c>
      <c r="AA1053" s="1">
        <f t="shared" si="242"/>
        <v>6048.4059999999999</v>
      </c>
      <c r="AB1053" s="1">
        <f t="shared" si="243"/>
        <v>258.7</v>
      </c>
      <c r="AC1053" s="1">
        <f t="shared" si="244"/>
        <v>3047.4859999999999</v>
      </c>
      <c r="AD1053" s="1">
        <f t="shared" si="245"/>
        <v>46721.22</v>
      </c>
      <c r="AE1053" s="1">
        <f t="shared" si="246"/>
        <v>50963.9</v>
      </c>
      <c r="AF1053" s="1">
        <f t="shared" si="247"/>
        <v>48635.6</v>
      </c>
      <c r="AG1053" s="1">
        <f t="shared" si="248"/>
        <v>3673.54</v>
      </c>
      <c r="AH1053" s="1" t="e">
        <f>IF(#REF!="Y",B1053,"")</f>
        <v>#REF!</v>
      </c>
      <c r="AI1053" s="1" t="e">
        <f>IF(#REF!="","",MONTH(#REF!))</f>
        <v>#REF!</v>
      </c>
      <c r="AJ1053" s="1" t="e">
        <f>#REF!+0</f>
        <v>#REF!</v>
      </c>
      <c r="AK1053" s="1" t="str">
        <f t="shared" si="249"/>
        <v/>
      </c>
      <c r="AL1053" s="1" t="str">
        <f t="shared" si="250"/>
        <v/>
      </c>
      <c r="AM1053" s="1">
        <f t="shared" si="251"/>
        <v>517.4</v>
      </c>
      <c r="AN1053" s="1">
        <f t="shared" si="252"/>
        <v>517.4</v>
      </c>
      <c r="AO1053" s="1" t="str">
        <f t="shared" si="253"/>
        <v/>
      </c>
      <c r="AP1053" s="1" t="str">
        <f t="shared" si="254"/>
        <v/>
      </c>
      <c r="XED1053" s="8"/>
      <c r="XEE1053" s="8"/>
      <c r="XEF1053" s="8"/>
      <c r="XEG1053" s="8"/>
      <c r="XEH1053" s="8"/>
      <c r="XEI1053" s="8"/>
      <c r="XEJ1053" s="8"/>
      <c r="XEK1053" s="8"/>
      <c r="XEL1053" s="8"/>
      <c r="XEM1053" s="8"/>
      <c r="XEN1053" s="8"/>
      <c r="XEO1053" s="8"/>
      <c r="XEP1053" s="8"/>
      <c r="XEQ1053" s="8"/>
      <c r="XER1053" s="8"/>
      <c r="XES1053" s="8"/>
      <c r="XET1053" s="8"/>
      <c r="XEU1053" s="8"/>
      <c r="XEV1053" s="8"/>
    </row>
    <row r="1054" spans="1:42 16358:16376" s="1" customFormat="1" ht="30" customHeight="1">
      <c r="A1054" s="1">
        <v>1052</v>
      </c>
      <c r="B1054" s="1">
        <v>487.8</v>
      </c>
      <c r="C1054" s="2">
        <v>280.3</v>
      </c>
      <c r="D1054" s="3">
        <v>11.95</v>
      </c>
      <c r="E1054" s="3">
        <v>0.5</v>
      </c>
      <c r="F1054" s="4">
        <v>5.89</v>
      </c>
      <c r="G1054" s="1" t="s">
        <v>46</v>
      </c>
      <c r="H1054" s="3">
        <v>5.1100000000000003</v>
      </c>
      <c r="I1054" s="2">
        <v>0.4</v>
      </c>
      <c r="J1054" s="2">
        <v>90.7</v>
      </c>
      <c r="K1054" s="2">
        <v>98.8</v>
      </c>
      <c r="L1054" s="2">
        <v>94</v>
      </c>
      <c r="M1054" s="2">
        <v>7.1</v>
      </c>
      <c r="N1054" s="1">
        <v>0</v>
      </c>
      <c r="O1054" s="1" t="s">
        <v>40</v>
      </c>
      <c r="P1054" s="1" t="s">
        <v>40</v>
      </c>
      <c r="Q1054" s="1" t="s">
        <v>41</v>
      </c>
      <c r="R1054" s="1" t="s">
        <v>41</v>
      </c>
      <c r="S1054" s="5" t="s">
        <v>42</v>
      </c>
      <c r="T1054" s="6" t="s">
        <v>45</v>
      </c>
      <c r="U1054" s="1" t="s">
        <v>44</v>
      </c>
      <c r="V1054" s="1" t="s">
        <v>50</v>
      </c>
      <c r="Y1054" s="1">
        <f t="shared" si="240"/>
        <v>136730.34</v>
      </c>
      <c r="Z1054" s="1">
        <f t="shared" si="241"/>
        <v>2492.6579999999999</v>
      </c>
      <c r="AA1054" s="1">
        <f t="shared" si="242"/>
        <v>5829.21</v>
      </c>
      <c r="AB1054" s="1">
        <f t="shared" si="243"/>
        <v>243.9</v>
      </c>
      <c r="AC1054" s="1">
        <f t="shared" si="244"/>
        <v>2873.1419999999998</v>
      </c>
      <c r="AD1054" s="1">
        <f t="shared" si="245"/>
        <v>44243.46</v>
      </c>
      <c r="AE1054" s="1">
        <f t="shared" si="246"/>
        <v>48194.64</v>
      </c>
      <c r="AF1054" s="1">
        <f t="shared" si="247"/>
        <v>45853.2</v>
      </c>
      <c r="AG1054" s="1">
        <f t="shared" si="248"/>
        <v>3463.38</v>
      </c>
      <c r="AH1054" s="1" t="e">
        <f>IF(#REF!="Y",B1054,"")</f>
        <v>#REF!</v>
      </c>
      <c r="AI1054" s="1" t="e">
        <f>IF(#REF!="","",MONTH(#REF!))</f>
        <v>#REF!</v>
      </c>
      <c r="AJ1054" s="1" t="e">
        <f>#REF!+0</f>
        <v>#REF!</v>
      </c>
      <c r="AK1054" s="1">
        <f t="shared" si="249"/>
        <v>487.8</v>
      </c>
      <c r="AL1054" s="1" t="str">
        <f t="shared" si="250"/>
        <v/>
      </c>
      <c r="AM1054" s="1">
        <f t="shared" si="251"/>
        <v>487.8</v>
      </c>
      <c r="AN1054" s="1">
        <f t="shared" si="252"/>
        <v>487.8</v>
      </c>
      <c r="AO1054" s="1">
        <f t="shared" si="253"/>
        <v>487.8</v>
      </c>
      <c r="AP1054" s="1" t="str">
        <f t="shared" si="254"/>
        <v/>
      </c>
      <c r="XED1054" s="8"/>
      <c r="XEE1054" s="8"/>
      <c r="XEF1054" s="8"/>
      <c r="XEG1054" s="8"/>
      <c r="XEH1054" s="8"/>
      <c r="XEI1054" s="8"/>
      <c r="XEJ1054" s="8"/>
      <c r="XEK1054" s="8"/>
      <c r="XEL1054" s="8"/>
      <c r="XEM1054" s="8"/>
      <c r="XEN1054" s="8"/>
      <c r="XEO1054" s="8"/>
      <c r="XEP1054" s="8"/>
      <c r="XEQ1054" s="8"/>
      <c r="XER1054" s="8"/>
      <c r="XES1054" s="8"/>
      <c r="XET1054" s="8"/>
      <c r="XEU1054" s="8"/>
      <c r="XEV1054" s="8"/>
    </row>
    <row r="1055" spans="1:42 16358:16376" s="1" customFormat="1" ht="30" customHeight="1">
      <c r="A1055" s="1">
        <v>1053</v>
      </c>
      <c r="B1055" s="1">
        <v>529.79999999999995</v>
      </c>
      <c r="C1055" s="2">
        <v>276.7</v>
      </c>
      <c r="D1055" s="3">
        <v>12.06</v>
      </c>
      <c r="E1055" s="3">
        <v>0.5</v>
      </c>
      <c r="F1055" s="4">
        <v>5.89</v>
      </c>
      <c r="G1055" s="1" t="s">
        <v>46</v>
      </c>
      <c r="H1055" s="3">
        <v>5.05</v>
      </c>
      <c r="I1055" s="2">
        <v>0.4</v>
      </c>
      <c r="J1055" s="2">
        <v>90.5</v>
      </c>
      <c r="K1055" s="2">
        <v>98.5</v>
      </c>
      <c r="L1055" s="2">
        <v>94</v>
      </c>
      <c r="M1055" s="2">
        <v>7.1</v>
      </c>
      <c r="N1055" s="1">
        <v>0</v>
      </c>
      <c r="O1055" s="1" t="s">
        <v>40</v>
      </c>
      <c r="P1055" s="1" t="s">
        <v>40</v>
      </c>
      <c r="Q1055" s="1" t="s">
        <v>41</v>
      </c>
      <c r="R1055" s="1" t="s">
        <v>41</v>
      </c>
      <c r="S1055" s="5" t="s">
        <v>42</v>
      </c>
      <c r="T1055" s="6" t="s">
        <v>45</v>
      </c>
      <c r="U1055" s="1" t="s">
        <v>44</v>
      </c>
      <c r="V1055" s="1" t="s">
        <v>50</v>
      </c>
      <c r="Y1055" s="1">
        <f t="shared" si="240"/>
        <v>146595.66</v>
      </c>
      <c r="Z1055" s="1">
        <f t="shared" si="241"/>
        <v>2675.49</v>
      </c>
      <c r="AA1055" s="1">
        <f t="shared" si="242"/>
        <v>6389.3879999999999</v>
      </c>
      <c r="AB1055" s="1">
        <f t="shared" si="243"/>
        <v>264.89999999999998</v>
      </c>
      <c r="AC1055" s="1">
        <f t="shared" si="244"/>
        <v>3120.5219999999999</v>
      </c>
      <c r="AD1055" s="1">
        <f t="shared" si="245"/>
        <v>47946.9</v>
      </c>
      <c r="AE1055" s="1">
        <f t="shared" si="246"/>
        <v>52185.3</v>
      </c>
      <c r="AF1055" s="1">
        <f t="shared" si="247"/>
        <v>49801.2</v>
      </c>
      <c r="AG1055" s="1">
        <f t="shared" si="248"/>
        <v>3761.58</v>
      </c>
      <c r="AH1055" s="1" t="e">
        <f>IF(#REF!="Y",B1055,"")</f>
        <v>#REF!</v>
      </c>
      <c r="AI1055" s="1" t="e">
        <f>IF(#REF!="","",MONTH(#REF!))</f>
        <v>#REF!</v>
      </c>
      <c r="AJ1055" s="1" t="e">
        <f>#REF!+0</f>
        <v>#REF!</v>
      </c>
      <c r="AK1055" s="1">
        <f t="shared" si="249"/>
        <v>529.79999999999995</v>
      </c>
      <c r="AL1055" s="1" t="str">
        <f t="shared" si="250"/>
        <v/>
      </c>
      <c r="AM1055" s="1">
        <f t="shared" si="251"/>
        <v>529.79999999999995</v>
      </c>
      <c r="AN1055" s="1">
        <f t="shared" si="252"/>
        <v>529.79999999999995</v>
      </c>
      <c r="AO1055" s="1">
        <f t="shared" si="253"/>
        <v>529.79999999999995</v>
      </c>
      <c r="AP1055" s="1" t="str">
        <f t="shared" si="254"/>
        <v/>
      </c>
      <c r="XED1055" s="8"/>
      <c r="XEE1055" s="8"/>
      <c r="XEF1055" s="8"/>
      <c r="XEG1055" s="8"/>
      <c r="XEH1055" s="8"/>
      <c r="XEI1055" s="8"/>
      <c r="XEJ1055" s="8"/>
      <c r="XEK1055" s="8"/>
      <c r="XEL1055" s="8"/>
      <c r="XEM1055" s="8"/>
      <c r="XEN1055" s="8"/>
      <c r="XEO1055" s="8"/>
      <c r="XEP1055" s="8"/>
      <c r="XEQ1055" s="8"/>
      <c r="XER1055" s="8"/>
      <c r="XES1055" s="8"/>
      <c r="XET1055" s="8"/>
      <c r="XEU1055" s="8"/>
      <c r="XEV1055" s="8"/>
    </row>
    <row r="1056" spans="1:42 16358:16376" s="1" customFormat="1" ht="30" customHeight="1">
      <c r="A1056" s="1">
        <v>1054</v>
      </c>
      <c r="B1056" s="1">
        <v>287.60000000000002</v>
      </c>
      <c r="C1056" s="2">
        <v>276</v>
      </c>
      <c r="D1056" s="3">
        <v>12</v>
      </c>
      <c r="E1056" s="3">
        <v>0.5</v>
      </c>
      <c r="F1056" s="4">
        <v>5.89</v>
      </c>
      <c r="G1056" s="1" t="s">
        <v>46</v>
      </c>
      <c r="H1056" s="3">
        <v>5.16</v>
      </c>
      <c r="I1056" s="2">
        <v>0.4</v>
      </c>
      <c r="J1056" s="2">
        <v>90.4</v>
      </c>
      <c r="K1056" s="2">
        <v>98.5</v>
      </c>
      <c r="L1056" s="2">
        <v>94</v>
      </c>
      <c r="M1056" s="2">
        <v>7.1</v>
      </c>
      <c r="N1056" s="1">
        <v>0</v>
      </c>
      <c r="O1056" s="1">
        <v>10</v>
      </c>
      <c r="P1056" s="1">
        <v>10</v>
      </c>
      <c r="Q1056" s="1" t="s">
        <v>41</v>
      </c>
      <c r="R1056" s="1" t="s">
        <v>41</v>
      </c>
      <c r="S1056" s="5" t="s">
        <v>42</v>
      </c>
      <c r="T1056" s="6" t="s">
        <v>45</v>
      </c>
      <c r="U1056" s="1" t="s">
        <v>44</v>
      </c>
      <c r="V1056" s="1" t="s">
        <v>50</v>
      </c>
      <c r="Y1056" s="1">
        <f t="shared" si="240"/>
        <v>79377.600000000006</v>
      </c>
      <c r="Z1056" s="1">
        <f t="shared" si="241"/>
        <v>1484.0160000000001</v>
      </c>
      <c r="AA1056" s="1">
        <f t="shared" si="242"/>
        <v>3451.2</v>
      </c>
      <c r="AB1056" s="1">
        <f t="shared" si="243"/>
        <v>143.80000000000001</v>
      </c>
      <c r="AC1056" s="1">
        <f t="shared" si="244"/>
        <v>1693.9639999999999</v>
      </c>
      <c r="AD1056" s="1">
        <f t="shared" si="245"/>
        <v>25999.040000000001</v>
      </c>
      <c r="AE1056" s="1">
        <f t="shared" si="246"/>
        <v>28328.6</v>
      </c>
      <c r="AF1056" s="1">
        <f t="shared" si="247"/>
        <v>27034.400000000001</v>
      </c>
      <c r="AG1056" s="1">
        <f t="shared" si="248"/>
        <v>2041.96</v>
      </c>
      <c r="AH1056" s="1" t="e">
        <f>IF(#REF!="Y",B1056,"")</f>
        <v>#REF!</v>
      </c>
      <c r="AI1056" s="1" t="e">
        <f>IF(#REF!="","",MONTH(#REF!))</f>
        <v>#REF!</v>
      </c>
      <c r="AJ1056" s="1" t="e">
        <f>#REF!+0</f>
        <v>#REF!</v>
      </c>
      <c r="AK1056" s="1">
        <f t="shared" si="249"/>
        <v>287.60000000000002</v>
      </c>
      <c r="AL1056" s="1" t="str">
        <f t="shared" si="250"/>
        <v/>
      </c>
      <c r="AM1056" s="1">
        <f t="shared" si="251"/>
        <v>287.60000000000002</v>
      </c>
      <c r="AN1056" s="1">
        <f t="shared" si="252"/>
        <v>287.60000000000002</v>
      </c>
      <c r="AO1056" s="1">
        <f t="shared" si="253"/>
        <v>287.60000000000002</v>
      </c>
      <c r="AP1056" s="1" t="str">
        <f t="shared" si="254"/>
        <v/>
      </c>
      <c r="XED1056" s="8"/>
      <c r="XEE1056" s="8"/>
      <c r="XEF1056" s="8"/>
      <c r="XEG1056" s="8"/>
      <c r="XEH1056" s="8"/>
      <c r="XEI1056" s="8"/>
      <c r="XEJ1056" s="8"/>
      <c r="XEK1056" s="8"/>
      <c r="XEL1056" s="8"/>
      <c r="XEM1056" s="8"/>
      <c r="XEN1056" s="8"/>
      <c r="XEO1056" s="8"/>
      <c r="XEP1056" s="8"/>
      <c r="XEQ1056" s="8"/>
      <c r="XER1056" s="8"/>
      <c r="XES1056" s="8"/>
      <c r="XET1056" s="8"/>
      <c r="XEU1056" s="8"/>
      <c r="XEV1056" s="8"/>
    </row>
    <row r="1057" spans="1:42 16358:16376" s="1" customFormat="1" ht="30" customHeight="1">
      <c r="A1057" s="1">
        <v>1055</v>
      </c>
      <c r="B1057" s="1">
        <v>425.2</v>
      </c>
      <c r="C1057" s="2">
        <v>274.8</v>
      </c>
      <c r="D1057" s="3">
        <v>12.16</v>
      </c>
      <c r="E1057" s="3">
        <v>0.49</v>
      </c>
      <c r="F1057" s="4">
        <v>5.93</v>
      </c>
      <c r="G1057" s="1" t="s">
        <v>46</v>
      </c>
      <c r="H1057" s="3">
        <v>5.24</v>
      </c>
      <c r="I1057" s="2">
        <v>0.93</v>
      </c>
      <c r="J1057" s="2">
        <v>90.5</v>
      </c>
      <c r="K1057" s="2">
        <v>98.4</v>
      </c>
      <c r="L1057" s="2">
        <v>105</v>
      </c>
      <c r="M1057" s="2">
        <v>7.4</v>
      </c>
      <c r="N1057" s="1">
        <v>0</v>
      </c>
      <c r="O1057" s="1" t="s">
        <v>40</v>
      </c>
      <c r="P1057" s="1" t="s">
        <v>40</v>
      </c>
      <c r="Q1057" s="1" t="s">
        <v>41</v>
      </c>
      <c r="R1057" s="1" t="s">
        <v>41</v>
      </c>
      <c r="S1057" s="5" t="s">
        <v>42</v>
      </c>
      <c r="T1057" s="6" t="s">
        <v>42</v>
      </c>
      <c r="U1057" s="1" t="s">
        <v>44</v>
      </c>
      <c r="V1057" s="1" t="s">
        <v>44</v>
      </c>
      <c r="W1057" s="1" t="s">
        <v>47</v>
      </c>
      <c r="X1057" s="1" t="s">
        <v>41</v>
      </c>
      <c r="Y1057" s="1">
        <f t="shared" si="240"/>
        <v>116844.96</v>
      </c>
      <c r="Z1057" s="1">
        <f t="shared" si="241"/>
        <v>2228.0479999999998</v>
      </c>
      <c r="AA1057" s="1">
        <f t="shared" si="242"/>
        <v>5170.4319999999998</v>
      </c>
      <c r="AB1057" s="1">
        <f t="shared" si="243"/>
        <v>208.34800000000001</v>
      </c>
      <c r="AC1057" s="1">
        <f t="shared" si="244"/>
        <v>2521.4360000000001</v>
      </c>
      <c r="AD1057" s="1">
        <f t="shared" si="245"/>
        <v>38480.6</v>
      </c>
      <c r="AE1057" s="1">
        <f t="shared" si="246"/>
        <v>41839.68</v>
      </c>
      <c r="AF1057" s="1">
        <f t="shared" si="247"/>
        <v>44646</v>
      </c>
      <c r="AG1057" s="1">
        <f t="shared" si="248"/>
        <v>3146.48</v>
      </c>
      <c r="AH1057" s="1" t="e">
        <f>IF(#REF!="Y",B1057,"")</f>
        <v>#REF!</v>
      </c>
      <c r="AI1057" s="1" t="e">
        <f>IF(#REF!="","",MONTH(#REF!))</f>
        <v>#REF!</v>
      </c>
      <c r="AJ1057" s="1" t="e">
        <f>#REF!+0</f>
        <v>#REF!</v>
      </c>
      <c r="AK1057" s="1">
        <f t="shared" si="249"/>
        <v>425.2</v>
      </c>
      <c r="AL1057" s="1">
        <f t="shared" si="250"/>
        <v>425.2</v>
      </c>
      <c r="AM1057" s="1">
        <f t="shared" si="251"/>
        <v>425.2</v>
      </c>
      <c r="AN1057" s="1">
        <f t="shared" si="252"/>
        <v>425.2</v>
      </c>
      <c r="AO1057" s="1">
        <f t="shared" si="253"/>
        <v>425.2</v>
      </c>
      <c r="AP1057" s="1">
        <f t="shared" si="254"/>
        <v>425.2</v>
      </c>
      <c r="XED1057" s="8"/>
      <c r="XEE1057" s="8"/>
      <c r="XEF1057" s="8"/>
      <c r="XEG1057" s="8"/>
      <c r="XEH1057" s="8"/>
      <c r="XEI1057" s="8"/>
      <c r="XEJ1057" s="8"/>
      <c r="XEK1057" s="8"/>
      <c r="XEL1057" s="8"/>
      <c r="XEM1057" s="8"/>
      <c r="XEN1057" s="8"/>
      <c r="XEO1057" s="8"/>
      <c r="XEP1057" s="8"/>
      <c r="XEQ1057" s="8"/>
      <c r="XER1057" s="8"/>
      <c r="XES1057" s="8"/>
      <c r="XET1057" s="8"/>
      <c r="XEU1057" s="8"/>
      <c r="XEV1057" s="8"/>
    </row>
    <row r="1058" spans="1:42 16358:16376" s="1" customFormat="1" ht="30" customHeight="1">
      <c r="A1058" s="1">
        <v>1056</v>
      </c>
      <c r="B1058" s="1">
        <v>516.79999999999995</v>
      </c>
      <c r="C1058" s="2">
        <v>274.7</v>
      </c>
      <c r="D1058" s="3">
        <v>11.94</v>
      </c>
      <c r="E1058" s="3">
        <v>0.49</v>
      </c>
      <c r="F1058" s="4">
        <v>5.93</v>
      </c>
      <c r="G1058" s="1" t="s">
        <v>46</v>
      </c>
      <c r="H1058" s="3">
        <v>5.35</v>
      </c>
      <c r="I1058" s="2">
        <v>0.93</v>
      </c>
      <c r="J1058" s="2">
        <v>89</v>
      </c>
      <c r="K1058" s="2">
        <v>97.4</v>
      </c>
      <c r="L1058" s="2">
        <v>105</v>
      </c>
      <c r="M1058" s="2">
        <v>7.4</v>
      </c>
      <c r="N1058" s="1">
        <v>0</v>
      </c>
      <c r="O1058" s="1" t="s">
        <v>40</v>
      </c>
      <c r="P1058" s="1" t="s">
        <v>40</v>
      </c>
      <c r="Q1058" s="1" t="s">
        <v>41</v>
      </c>
      <c r="R1058" s="1" t="s">
        <v>41</v>
      </c>
      <c r="S1058" s="5" t="s">
        <v>45</v>
      </c>
      <c r="T1058" s="6" t="s">
        <v>45</v>
      </c>
      <c r="U1058" s="1" t="s">
        <v>44</v>
      </c>
      <c r="V1058" s="1" t="s">
        <v>44</v>
      </c>
      <c r="Y1058" s="1">
        <f t="shared" si="240"/>
        <v>141964.96</v>
      </c>
      <c r="Z1058" s="1">
        <f t="shared" si="241"/>
        <v>2764.88</v>
      </c>
      <c r="AA1058" s="1">
        <f t="shared" si="242"/>
        <v>6170.5919999999996</v>
      </c>
      <c r="AB1058" s="1">
        <f t="shared" si="243"/>
        <v>253.232</v>
      </c>
      <c r="AC1058" s="1">
        <f t="shared" si="244"/>
        <v>3064.6239999999998</v>
      </c>
      <c r="AD1058" s="1">
        <f t="shared" si="245"/>
        <v>45995.199999999997</v>
      </c>
      <c r="AE1058" s="1">
        <f t="shared" si="246"/>
        <v>50336.32</v>
      </c>
      <c r="AF1058" s="1">
        <f t="shared" si="247"/>
        <v>54264</v>
      </c>
      <c r="AG1058" s="1">
        <f t="shared" si="248"/>
        <v>3824.32</v>
      </c>
      <c r="AH1058" s="1" t="e">
        <f>IF(#REF!="Y",B1058,"")</f>
        <v>#REF!</v>
      </c>
      <c r="AI1058" s="1" t="e">
        <f>IF(#REF!="","",MONTH(#REF!))</f>
        <v>#REF!</v>
      </c>
      <c r="AJ1058" s="1" t="e">
        <f>#REF!+0</f>
        <v>#REF!</v>
      </c>
      <c r="AK1058" s="1" t="str">
        <f t="shared" si="249"/>
        <v/>
      </c>
      <c r="AL1058" s="1" t="str">
        <f t="shared" si="250"/>
        <v/>
      </c>
      <c r="AM1058" s="1">
        <f t="shared" si="251"/>
        <v>516.79999999999995</v>
      </c>
      <c r="AN1058" s="1">
        <f t="shared" si="252"/>
        <v>516.79999999999995</v>
      </c>
      <c r="AO1058" s="1">
        <f t="shared" si="253"/>
        <v>516.79999999999995</v>
      </c>
      <c r="AP1058" s="1">
        <f t="shared" si="254"/>
        <v>516.79999999999995</v>
      </c>
      <c r="XED1058" s="8"/>
      <c r="XEE1058" s="8"/>
      <c r="XEF1058" s="8"/>
      <c r="XEG1058" s="8"/>
      <c r="XEH1058" s="8"/>
      <c r="XEI1058" s="8"/>
      <c r="XEJ1058" s="8"/>
      <c r="XEK1058" s="8"/>
      <c r="XEL1058" s="8"/>
      <c r="XEM1058" s="8"/>
      <c r="XEN1058" s="8"/>
      <c r="XEO1058" s="8"/>
      <c r="XEP1058" s="8"/>
      <c r="XEQ1058" s="8"/>
      <c r="XER1058" s="8"/>
      <c r="XES1058" s="8"/>
      <c r="XET1058" s="8"/>
      <c r="XEU1058" s="8"/>
      <c r="XEV1058" s="8"/>
    </row>
    <row r="1059" spans="1:42 16358:16376" s="1" customFormat="1" ht="30" customHeight="1">
      <c r="A1059" s="1">
        <v>1057</v>
      </c>
      <c r="B1059" s="1">
        <v>535.4</v>
      </c>
      <c r="C1059" s="2">
        <v>266.8</v>
      </c>
      <c r="D1059" s="3">
        <v>11.07</v>
      </c>
      <c r="E1059" s="3">
        <v>0.49</v>
      </c>
      <c r="F1059" s="4">
        <v>5.93</v>
      </c>
      <c r="G1059" s="1" t="s">
        <v>46</v>
      </c>
      <c r="H1059" s="3">
        <v>5.57</v>
      </c>
      <c r="I1059" s="2">
        <v>0.93</v>
      </c>
      <c r="J1059" s="2">
        <v>90.6</v>
      </c>
      <c r="K1059" s="2">
        <v>98.3</v>
      </c>
      <c r="L1059" s="2">
        <v>105</v>
      </c>
      <c r="M1059" s="2">
        <v>7.4</v>
      </c>
      <c r="N1059" s="1">
        <v>0</v>
      </c>
      <c r="O1059" s="1" t="s">
        <v>40</v>
      </c>
      <c r="P1059" s="1" t="s">
        <v>40</v>
      </c>
      <c r="Q1059" s="1" t="s">
        <v>41</v>
      </c>
      <c r="R1059" s="1" t="s">
        <v>41</v>
      </c>
      <c r="S1059" s="5" t="s">
        <v>45</v>
      </c>
      <c r="T1059" s="6" t="s">
        <v>45</v>
      </c>
      <c r="U1059" s="1" t="s">
        <v>44</v>
      </c>
      <c r="V1059" s="1" t="s">
        <v>44</v>
      </c>
      <c r="Y1059" s="1">
        <f t="shared" si="240"/>
        <v>142844.72</v>
      </c>
      <c r="Z1059" s="1">
        <f t="shared" si="241"/>
        <v>2982.1779999999999</v>
      </c>
      <c r="AA1059" s="1">
        <f t="shared" si="242"/>
        <v>5926.8779999999997</v>
      </c>
      <c r="AB1059" s="1">
        <f t="shared" si="243"/>
        <v>262.346</v>
      </c>
      <c r="AC1059" s="1">
        <f t="shared" si="244"/>
        <v>3174.922</v>
      </c>
      <c r="AD1059" s="1">
        <f t="shared" si="245"/>
        <v>48507.24</v>
      </c>
      <c r="AE1059" s="1">
        <f t="shared" si="246"/>
        <v>52629.82</v>
      </c>
      <c r="AF1059" s="1">
        <f t="shared" si="247"/>
        <v>56217</v>
      </c>
      <c r="AG1059" s="1">
        <f t="shared" si="248"/>
        <v>3961.96</v>
      </c>
      <c r="AH1059" s="1" t="e">
        <f>IF(#REF!="Y",B1059,"")</f>
        <v>#REF!</v>
      </c>
      <c r="AI1059" s="1" t="e">
        <f>IF(#REF!="","",MONTH(#REF!))</f>
        <v>#REF!</v>
      </c>
      <c r="AJ1059" s="1" t="e">
        <f>#REF!+0</f>
        <v>#REF!</v>
      </c>
      <c r="AK1059" s="1" t="str">
        <f t="shared" si="249"/>
        <v/>
      </c>
      <c r="AL1059" s="1" t="str">
        <f t="shared" si="250"/>
        <v/>
      </c>
      <c r="AM1059" s="1">
        <f t="shared" si="251"/>
        <v>535.4</v>
      </c>
      <c r="AN1059" s="1">
        <f t="shared" si="252"/>
        <v>535.4</v>
      </c>
      <c r="AO1059" s="1">
        <f t="shared" si="253"/>
        <v>535.4</v>
      </c>
      <c r="AP1059" s="1">
        <f t="shared" si="254"/>
        <v>535.4</v>
      </c>
      <c r="XED1059" s="8"/>
      <c r="XEE1059" s="8"/>
      <c r="XEF1059" s="8"/>
      <c r="XEG1059" s="8"/>
      <c r="XEH1059" s="8"/>
      <c r="XEI1059" s="8"/>
      <c r="XEJ1059" s="8"/>
      <c r="XEK1059" s="8"/>
      <c r="XEL1059" s="8"/>
      <c r="XEM1059" s="8"/>
      <c r="XEN1059" s="8"/>
      <c r="XEO1059" s="8"/>
      <c r="XEP1059" s="8"/>
      <c r="XEQ1059" s="8"/>
      <c r="XER1059" s="8"/>
      <c r="XES1059" s="8"/>
      <c r="XET1059" s="8"/>
      <c r="XEU1059" s="8"/>
      <c r="XEV1059" s="8"/>
    </row>
    <row r="1060" spans="1:42 16358:16376" s="1" customFormat="1" ht="30" customHeight="1">
      <c r="A1060" s="1">
        <v>1058</v>
      </c>
      <c r="B1060" s="1">
        <v>486.8</v>
      </c>
      <c r="C1060" s="2">
        <v>263.5</v>
      </c>
      <c r="D1060" s="3">
        <v>11.09</v>
      </c>
      <c r="E1060" s="3">
        <v>0.49</v>
      </c>
      <c r="F1060" s="4">
        <v>5.93</v>
      </c>
      <c r="G1060" s="1" t="s">
        <v>46</v>
      </c>
      <c r="H1060" s="3">
        <v>5.57</v>
      </c>
      <c r="I1060" s="2">
        <v>0.93</v>
      </c>
      <c r="J1060" s="2">
        <v>89.9</v>
      </c>
      <c r="K1060" s="2">
        <v>98</v>
      </c>
      <c r="L1060" s="2">
        <v>105</v>
      </c>
      <c r="M1060" s="2">
        <v>7.4</v>
      </c>
      <c r="N1060" s="1">
        <v>0</v>
      </c>
      <c r="O1060" s="1" t="s">
        <v>40</v>
      </c>
      <c r="P1060" s="1" t="s">
        <v>40</v>
      </c>
      <c r="Q1060" s="1" t="s">
        <v>41</v>
      </c>
      <c r="R1060" s="1" t="s">
        <v>41</v>
      </c>
      <c r="S1060" s="5" t="s">
        <v>42</v>
      </c>
      <c r="T1060" s="6" t="s">
        <v>45</v>
      </c>
      <c r="U1060" s="1" t="s">
        <v>44</v>
      </c>
      <c r="V1060" s="1" t="s">
        <v>44</v>
      </c>
      <c r="Y1060" s="1">
        <f t="shared" si="240"/>
        <v>128271.8</v>
      </c>
      <c r="Z1060" s="1">
        <f t="shared" si="241"/>
        <v>2711.4760000000001</v>
      </c>
      <c r="AA1060" s="1">
        <f t="shared" si="242"/>
        <v>5398.6120000000001</v>
      </c>
      <c r="AB1060" s="1">
        <f t="shared" si="243"/>
        <v>238.53200000000001</v>
      </c>
      <c r="AC1060" s="1">
        <f t="shared" si="244"/>
        <v>2886.7240000000002</v>
      </c>
      <c r="AD1060" s="1">
        <f t="shared" si="245"/>
        <v>43763.32</v>
      </c>
      <c r="AE1060" s="1">
        <f t="shared" si="246"/>
        <v>47706.400000000001</v>
      </c>
      <c r="AF1060" s="1">
        <f t="shared" si="247"/>
        <v>51114</v>
      </c>
      <c r="AG1060" s="1">
        <f t="shared" si="248"/>
        <v>3602.32</v>
      </c>
      <c r="AH1060" s="1" t="e">
        <f>IF(#REF!="Y",B1060,"")</f>
        <v>#REF!</v>
      </c>
      <c r="AI1060" s="1" t="e">
        <f>IF(#REF!="","",MONTH(#REF!))</f>
        <v>#REF!</v>
      </c>
      <c r="AJ1060" s="1" t="e">
        <f>#REF!+0</f>
        <v>#REF!</v>
      </c>
      <c r="AK1060" s="1">
        <f t="shared" si="249"/>
        <v>486.8</v>
      </c>
      <c r="AL1060" s="1" t="str">
        <f t="shared" si="250"/>
        <v/>
      </c>
      <c r="AM1060" s="1">
        <f t="shared" si="251"/>
        <v>486.8</v>
      </c>
      <c r="AN1060" s="1">
        <f t="shared" si="252"/>
        <v>486.8</v>
      </c>
      <c r="AO1060" s="1">
        <f t="shared" si="253"/>
        <v>486.8</v>
      </c>
      <c r="AP1060" s="1">
        <f t="shared" si="254"/>
        <v>486.8</v>
      </c>
      <c r="XED1060" s="8"/>
      <c r="XEE1060" s="8"/>
      <c r="XEF1060" s="8"/>
      <c r="XEG1060" s="8"/>
      <c r="XEH1060" s="8"/>
      <c r="XEI1060" s="8"/>
      <c r="XEJ1060" s="8"/>
      <c r="XEK1060" s="8"/>
      <c r="XEL1060" s="8"/>
      <c r="XEM1060" s="8"/>
      <c r="XEN1060" s="8"/>
      <c r="XEO1060" s="8"/>
      <c r="XEP1060" s="8"/>
      <c r="XEQ1060" s="8"/>
      <c r="XER1060" s="8"/>
      <c r="XES1060" s="8"/>
      <c r="XET1060" s="8"/>
      <c r="XEU1060" s="8"/>
      <c r="XEV1060" s="8"/>
    </row>
    <row r="1061" spans="1:42 16358:16376" s="1" customFormat="1" ht="30" customHeight="1">
      <c r="A1061" s="1">
        <v>1059</v>
      </c>
      <c r="B1061" s="1">
        <v>242.6</v>
      </c>
      <c r="C1061" s="2">
        <v>264.10000000000002</v>
      </c>
      <c r="D1061" s="3">
        <v>10.27</v>
      </c>
      <c r="E1061" s="3">
        <v>0.49</v>
      </c>
      <c r="F1061" s="4">
        <v>5.93</v>
      </c>
      <c r="G1061" s="1" t="s">
        <v>46</v>
      </c>
      <c r="H1061" s="3">
        <v>5.52</v>
      </c>
      <c r="I1061" s="2">
        <v>0.93</v>
      </c>
      <c r="J1061" s="2">
        <v>89.1</v>
      </c>
      <c r="K1061" s="2">
        <v>98.1</v>
      </c>
      <c r="L1061" s="2">
        <v>105</v>
      </c>
      <c r="M1061" s="2">
        <v>7.4</v>
      </c>
      <c r="N1061" s="1">
        <v>0</v>
      </c>
      <c r="O1061" s="1" t="s">
        <v>40</v>
      </c>
      <c r="P1061" s="1" t="s">
        <v>40</v>
      </c>
      <c r="Q1061" s="1" t="s">
        <v>41</v>
      </c>
      <c r="R1061" s="1" t="s">
        <v>41</v>
      </c>
      <c r="S1061" s="5" t="s">
        <v>42</v>
      </c>
      <c r="T1061" s="6" t="s">
        <v>45</v>
      </c>
      <c r="U1061" s="1" t="s">
        <v>44</v>
      </c>
      <c r="V1061" s="1" t="s">
        <v>44</v>
      </c>
      <c r="Y1061" s="1">
        <f t="shared" si="240"/>
        <v>64070.66</v>
      </c>
      <c r="Z1061" s="1">
        <f t="shared" si="241"/>
        <v>1339.152</v>
      </c>
      <c r="AA1061" s="1">
        <f t="shared" si="242"/>
        <v>2491.502</v>
      </c>
      <c r="AB1061" s="1">
        <f t="shared" si="243"/>
        <v>118.874</v>
      </c>
      <c r="AC1061" s="1">
        <f t="shared" si="244"/>
        <v>1438.6179999999999</v>
      </c>
      <c r="AD1061" s="1">
        <f t="shared" si="245"/>
        <v>21615.66</v>
      </c>
      <c r="AE1061" s="1">
        <f t="shared" si="246"/>
        <v>23799.06</v>
      </c>
      <c r="AF1061" s="1">
        <f t="shared" si="247"/>
        <v>25473</v>
      </c>
      <c r="AG1061" s="1">
        <f t="shared" si="248"/>
        <v>1795.24</v>
      </c>
      <c r="AH1061" s="1" t="e">
        <f>IF(#REF!="Y",B1061,"")</f>
        <v>#REF!</v>
      </c>
      <c r="AI1061" s="1" t="e">
        <f>IF(#REF!="","",MONTH(#REF!))</f>
        <v>#REF!</v>
      </c>
      <c r="AJ1061" s="1" t="e">
        <f>#REF!+0</f>
        <v>#REF!</v>
      </c>
      <c r="AK1061" s="1">
        <f t="shared" si="249"/>
        <v>242.6</v>
      </c>
      <c r="AL1061" s="1" t="str">
        <f t="shared" si="250"/>
        <v/>
      </c>
      <c r="AM1061" s="1">
        <f t="shared" si="251"/>
        <v>242.6</v>
      </c>
      <c r="AN1061" s="1">
        <f t="shared" si="252"/>
        <v>242.6</v>
      </c>
      <c r="AO1061" s="1">
        <f t="shared" si="253"/>
        <v>242.6</v>
      </c>
      <c r="AP1061" s="1">
        <f t="shared" si="254"/>
        <v>242.6</v>
      </c>
      <c r="XED1061" s="8"/>
      <c r="XEE1061" s="8"/>
      <c r="XEF1061" s="8"/>
      <c r="XEG1061" s="8"/>
      <c r="XEH1061" s="8"/>
      <c r="XEI1061" s="8"/>
      <c r="XEJ1061" s="8"/>
      <c r="XEK1061" s="8"/>
      <c r="XEL1061" s="8"/>
      <c r="XEM1061" s="8"/>
      <c r="XEN1061" s="8"/>
      <c r="XEO1061" s="8"/>
      <c r="XEP1061" s="8"/>
      <c r="XEQ1061" s="8"/>
      <c r="XER1061" s="8"/>
      <c r="XES1061" s="8"/>
      <c r="XET1061" s="8"/>
      <c r="XEU1061" s="8"/>
      <c r="XEV1061" s="8"/>
    </row>
    <row r="1062" spans="1:42 16358:16376" s="1" customFormat="1" ht="30" customHeight="1">
      <c r="A1062" s="1">
        <v>1060</v>
      </c>
      <c r="B1062" s="1">
        <v>541.4</v>
      </c>
      <c r="C1062" s="2">
        <v>243.1</v>
      </c>
      <c r="D1062" s="3">
        <v>11.03</v>
      </c>
      <c r="E1062" s="3">
        <v>0.43</v>
      </c>
      <c r="F1062" s="4">
        <v>5.82</v>
      </c>
      <c r="G1062" s="1" t="s">
        <v>46</v>
      </c>
      <c r="H1062" s="3">
        <v>5.71</v>
      </c>
      <c r="I1062" s="2">
        <v>3.37</v>
      </c>
      <c r="J1062" s="2">
        <v>86.6</v>
      </c>
      <c r="K1062" s="2">
        <v>97.2</v>
      </c>
      <c r="L1062" s="2">
        <v>102.1</v>
      </c>
      <c r="M1062" s="2">
        <v>6.7</v>
      </c>
      <c r="N1062" s="1">
        <v>0</v>
      </c>
      <c r="O1062" s="1" t="s">
        <v>40</v>
      </c>
      <c r="P1062" s="1">
        <v>10</v>
      </c>
      <c r="Q1062" s="1" t="s">
        <v>41</v>
      </c>
      <c r="R1062" s="1" t="s">
        <v>41</v>
      </c>
      <c r="S1062" s="5" t="s">
        <v>42</v>
      </c>
      <c r="T1062" s="6" t="s">
        <v>42</v>
      </c>
      <c r="U1062" s="1" t="s">
        <v>44</v>
      </c>
      <c r="V1062" s="1" t="s">
        <v>44</v>
      </c>
      <c r="W1062" s="1" t="s">
        <v>47</v>
      </c>
      <c r="X1062" s="1" t="s">
        <v>41</v>
      </c>
      <c r="Y1062" s="1">
        <f t="shared" si="240"/>
        <v>131614.34</v>
      </c>
      <c r="Z1062" s="1">
        <f t="shared" si="241"/>
        <v>3091.3939999999998</v>
      </c>
      <c r="AA1062" s="1">
        <f t="shared" si="242"/>
        <v>5971.6419999999998</v>
      </c>
      <c r="AB1062" s="1">
        <f t="shared" si="243"/>
        <v>232.80199999999999</v>
      </c>
      <c r="AC1062" s="1">
        <f t="shared" si="244"/>
        <v>3150.9479999999999</v>
      </c>
      <c r="AD1062" s="1">
        <f t="shared" si="245"/>
        <v>46885.24</v>
      </c>
      <c r="AE1062" s="1">
        <f t="shared" si="246"/>
        <v>52624.08</v>
      </c>
      <c r="AF1062" s="1">
        <f t="shared" si="247"/>
        <v>55276.94</v>
      </c>
      <c r="AG1062" s="1">
        <f t="shared" si="248"/>
        <v>3627.38</v>
      </c>
      <c r="AH1062" s="1" t="e">
        <f>IF(#REF!="Y",B1062,"")</f>
        <v>#REF!</v>
      </c>
      <c r="AI1062" s="1" t="e">
        <f>IF(#REF!="","",MONTH(#REF!))</f>
        <v>#REF!</v>
      </c>
      <c r="AJ1062" s="1" t="e">
        <f>#REF!+0</f>
        <v>#REF!</v>
      </c>
      <c r="AK1062" s="1">
        <f t="shared" si="249"/>
        <v>541.4</v>
      </c>
      <c r="AL1062" s="1">
        <f t="shared" si="250"/>
        <v>541.4</v>
      </c>
      <c r="AM1062" s="1">
        <f t="shared" si="251"/>
        <v>541.4</v>
      </c>
      <c r="AN1062" s="1">
        <f t="shared" si="252"/>
        <v>541.4</v>
      </c>
      <c r="AO1062" s="1">
        <f t="shared" si="253"/>
        <v>541.4</v>
      </c>
      <c r="AP1062" s="1">
        <f t="shared" si="254"/>
        <v>541.4</v>
      </c>
      <c r="XED1062" s="8"/>
      <c r="XEE1062" s="8"/>
      <c r="XEF1062" s="8"/>
      <c r="XEG1062" s="8"/>
      <c r="XEH1062" s="8"/>
      <c r="XEI1062" s="8"/>
      <c r="XEJ1062" s="8"/>
      <c r="XEK1062" s="8"/>
      <c r="XEL1062" s="8"/>
      <c r="XEM1062" s="8"/>
      <c r="XEN1062" s="8"/>
      <c r="XEO1062" s="8"/>
      <c r="XEP1062" s="8"/>
      <c r="XEQ1062" s="8"/>
      <c r="XER1062" s="8"/>
      <c r="XES1062" s="8"/>
      <c r="XET1062" s="8"/>
      <c r="XEU1062" s="8"/>
      <c r="XEV1062" s="8"/>
    </row>
    <row r="1063" spans="1:42 16358:16376" s="1" customFormat="1" ht="30" customHeight="1">
      <c r="A1063" s="1">
        <v>1061</v>
      </c>
      <c r="B1063" s="1">
        <v>538.4</v>
      </c>
      <c r="C1063" s="2">
        <v>238.2</v>
      </c>
      <c r="D1063" s="3">
        <v>11.48</v>
      </c>
      <c r="E1063" s="3">
        <v>0.43</v>
      </c>
      <c r="F1063" s="4">
        <v>5.82</v>
      </c>
      <c r="G1063" s="1" t="s">
        <v>46</v>
      </c>
      <c r="H1063" s="3">
        <v>5.63</v>
      </c>
      <c r="I1063" s="2">
        <v>3.37</v>
      </c>
      <c r="J1063" s="2">
        <v>85.3</v>
      </c>
      <c r="K1063" s="2">
        <v>96.4</v>
      </c>
      <c r="L1063" s="2">
        <v>102.1</v>
      </c>
      <c r="M1063" s="2">
        <v>6.7</v>
      </c>
      <c r="N1063" s="1">
        <v>0</v>
      </c>
      <c r="O1063" s="1" t="s">
        <v>40</v>
      </c>
      <c r="P1063" s="1">
        <v>10</v>
      </c>
      <c r="Q1063" s="1" t="s">
        <v>41</v>
      </c>
      <c r="R1063" s="1" t="s">
        <v>41</v>
      </c>
      <c r="S1063" s="5" t="s">
        <v>42</v>
      </c>
      <c r="T1063" s="6" t="s">
        <v>42</v>
      </c>
      <c r="U1063" s="1" t="s">
        <v>44</v>
      </c>
      <c r="V1063" s="1" t="s">
        <v>44</v>
      </c>
      <c r="Y1063" s="1">
        <f t="shared" si="240"/>
        <v>128246.88</v>
      </c>
      <c r="Z1063" s="1">
        <f t="shared" si="241"/>
        <v>3031.192</v>
      </c>
      <c r="AA1063" s="1">
        <f t="shared" si="242"/>
        <v>6180.8320000000003</v>
      </c>
      <c r="AB1063" s="1">
        <f t="shared" si="243"/>
        <v>231.512</v>
      </c>
      <c r="AC1063" s="1">
        <f t="shared" si="244"/>
        <v>3133.4879999999998</v>
      </c>
      <c r="AD1063" s="1">
        <f t="shared" si="245"/>
        <v>45925.52</v>
      </c>
      <c r="AE1063" s="1">
        <f t="shared" si="246"/>
        <v>51901.760000000002</v>
      </c>
      <c r="AF1063" s="1">
        <f t="shared" si="247"/>
        <v>54970.64</v>
      </c>
      <c r="AG1063" s="1">
        <f t="shared" si="248"/>
        <v>3607.28</v>
      </c>
      <c r="AH1063" s="1" t="e">
        <f>IF(#REF!="Y",B1063,"")</f>
        <v>#REF!</v>
      </c>
      <c r="AI1063" s="1" t="e">
        <f>IF(#REF!="","",MONTH(#REF!))</f>
        <v>#REF!</v>
      </c>
      <c r="AJ1063" s="1" t="e">
        <f>#REF!+0</f>
        <v>#REF!</v>
      </c>
      <c r="AK1063" s="1">
        <f t="shared" si="249"/>
        <v>538.4</v>
      </c>
      <c r="AL1063" s="1">
        <f t="shared" si="250"/>
        <v>538.4</v>
      </c>
      <c r="AM1063" s="1">
        <f t="shared" si="251"/>
        <v>538.4</v>
      </c>
      <c r="AN1063" s="1">
        <f t="shared" si="252"/>
        <v>538.4</v>
      </c>
      <c r="AO1063" s="1">
        <f t="shared" si="253"/>
        <v>538.4</v>
      </c>
      <c r="AP1063" s="1">
        <f t="shared" si="254"/>
        <v>538.4</v>
      </c>
      <c r="XED1063" s="8"/>
      <c r="XEE1063" s="8"/>
      <c r="XEF1063" s="8"/>
      <c r="XEG1063" s="8"/>
      <c r="XEH1063" s="8"/>
      <c r="XEI1063" s="8"/>
      <c r="XEJ1063" s="8"/>
      <c r="XEK1063" s="8"/>
      <c r="XEL1063" s="8"/>
      <c r="XEM1063" s="8"/>
      <c r="XEN1063" s="8"/>
      <c r="XEO1063" s="8"/>
      <c r="XEP1063" s="8"/>
      <c r="XEQ1063" s="8"/>
      <c r="XER1063" s="8"/>
      <c r="XES1063" s="8"/>
      <c r="XET1063" s="8"/>
      <c r="XEU1063" s="8"/>
      <c r="XEV1063" s="8"/>
    </row>
    <row r="1064" spans="1:42 16358:16376" s="1" customFormat="1" ht="30" customHeight="1">
      <c r="A1064" s="1">
        <v>1062</v>
      </c>
      <c r="B1064" s="1">
        <v>300.8</v>
      </c>
      <c r="C1064" s="2">
        <v>232.6</v>
      </c>
      <c r="D1064" s="3">
        <v>11.57</v>
      </c>
      <c r="E1064" s="3">
        <v>0.43</v>
      </c>
      <c r="F1064" s="4">
        <v>5.82</v>
      </c>
      <c r="G1064" s="1" t="s">
        <v>46</v>
      </c>
      <c r="H1064" s="3">
        <v>5.66</v>
      </c>
      <c r="I1064" s="2">
        <v>3.37</v>
      </c>
      <c r="J1064" s="2">
        <v>85.8</v>
      </c>
      <c r="K1064" s="2">
        <v>97</v>
      </c>
      <c r="L1064" s="2">
        <v>102.1</v>
      </c>
      <c r="M1064" s="2">
        <v>6.7</v>
      </c>
      <c r="N1064" s="1">
        <v>0</v>
      </c>
      <c r="O1064" s="1" t="s">
        <v>40</v>
      </c>
      <c r="P1064" s="1">
        <v>10</v>
      </c>
      <c r="Q1064" s="1" t="s">
        <v>41</v>
      </c>
      <c r="R1064" s="1" t="s">
        <v>41</v>
      </c>
      <c r="S1064" s="5" t="s">
        <v>42</v>
      </c>
      <c r="T1064" s="6" t="s">
        <v>42</v>
      </c>
      <c r="U1064" s="1" t="s">
        <v>44</v>
      </c>
      <c r="V1064" s="1" t="s">
        <v>44</v>
      </c>
      <c r="Y1064" s="1">
        <f t="shared" si="240"/>
        <v>69966.080000000002</v>
      </c>
      <c r="Z1064" s="1">
        <f t="shared" si="241"/>
        <v>1702.528</v>
      </c>
      <c r="AA1064" s="1">
        <f t="shared" si="242"/>
        <v>3480.2559999999999</v>
      </c>
      <c r="AB1064" s="1">
        <f t="shared" si="243"/>
        <v>129.34399999999999</v>
      </c>
      <c r="AC1064" s="1">
        <f t="shared" si="244"/>
        <v>1750.6559999999999</v>
      </c>
      <c r="AD1064" s="1">
        <f t="shared" si="245"/>
        <v>25808.639999999999</v>
      </c>
      <c r="AE1064" s="1">
        <f t="shared" si="246"/>
        <v>29177.599999999999</v>
      </c>
      <c r="AF1064" s="1">
        <f t="shared" si="247"/>
        <v>30711.68</v>
      </c>
      <c r="AG1064" s="1">
        <f t="shared" si="248"/>
        <v>2015.36</v>
      </c>
      <c r="AH1064" s="1" t="e">
        <f>IF(#REF!="Y",B1064,"")</f>
        <v>#REF!</v>
      </c>
      <c r="AI1064" s="1" t="e">
        <f>IF(#REF!="","",MONTH(#REF!))</f>
        <v>#REF!</v>
      </c>
      <c r="AJ1064" s="1" t="e">
        <f>#REF!+0</f>
        <v>#REF!</v>
      </c>
      <c r="AK1064" s="1">
        <f t="shared" si="249"/>
        <v>300.8</v>
      </c>
      <c r="AL1064" s="1">
        <f t="shared" si="250"/>
        <v>300.8</v>
      </c>
      <c r="AM1064" s="1">
        <f t="shared" si="251"/>
        <v>300.8</v>
      </c>
      <c r="AN1064" s="1">
        <f t="shared" si="252"/>
        <v>300.8</v>
      </c>
      <c r="AO1064" s="1">
        <f t="shared" si="253"/>
        <v>300.8</v>
      </c>
      <c r="AP1064" s="1">
        <f t="shared" si="254"/>
        <v>300.8</v>
      </c>
      <c r="XED1064" s="8"/>
      <c r="XEE1064" s="8"/>
      <c r="XEF1064" s="8"/>
      <c r="XEG1064" s="8"/>
      <c r="XEH1064" s="8"/>
      <c r="XEI1064" s="8"/>
      <c r="XEJ1064" s="8"/>
      <c r="XEK1064" s="8"/>
      <c r="XEL1064" s="8"/>
      <c r="XEM1064" s="8"/>
      <c r="XEN1064" s="8"/>
      <c r="XEO1064" s="8"/>
      <c r="XEP1064" s="8"/>
      <c r="XEQ1064" s="8"/>
      <c r="XER1064" s="8"/>
      <c r="XES1064" s="8"/>
      <c r="XET1064" s="8"/>
      <c r="XEU1064" s="8"/>
      <c r="XEV1064" s="8"/>
    </row>
    <row r="1065" spans="1:42 16358:16376" s="1" customFormat="1" ht="30" customHeight="1">
      <c r="A1065" s="1">
        <v>1063</v>
      </c>
      <c r="B1065" s="1">
        <v>528.4</v>
      </c>
      <c r="C1065" s="2">
        <v>235.1</v>
      </c>
      <c r="D1065" s="3">
        <v>10.81</v>
      </c>
      <c r="E1065" s="3">
        <v>0.47</v>
      </c>
      <c r="F1065" s="4">
        <v>5.57</v>
      </c>
      <c r="G1065" s="1" t="s">
        <v>46</v>
      </c>
      <c r="H1065" s="3">
        <v>5.49</v>
      </c>
      <c r="I1065" s="2">
        <v>2.91</v>
      </c>
      <c r="J1065" s="2">
        <v>83.5</v>
      </c>
      <c r="K1065" s="2">
        <v>96</v>
      </c>
      <c r="L1065" s="2">
        <v>84.5</v>
      </c>
      <c r="M1065" s="2">
        <v>7.9</v>
      </c>
      <c r="N1065" s="1">
        <v>0</v>
      </c>
      <c r="O1065" s="1" t="s">
        <v>40</v>
      </c>
      <c r="P1065" s="1" t="s">
        <v>40</v>
      </c>
      <c r="Q1065" s="1" t="s">
        <v>41</v>
      </c>
      <c r="R1065" s="1" t="s">
        <v>41</v>
      </c>
      <c r="S1065" s="5" t="s">
        <v>42</v>
      </c>
      <c r="T1065" s="6" t="s">
        <v>42</v>
      </c>
      <c r="U1065" s="1" t="s">
        <v>44</v>
      </c>
      <c r="V1065" s="1" t="s">
        <v>44</v>
      </c>
      <c r="W1065" s="1" t="s">
        <v>47</v>
      </c>
      <c r="X1065" s="1" t="s">
        <v>41</v>
      </c>
      <c r="Y1065" s="1">
        <f t="shared" si="240"/>
        <v>124226.84</v>
      </c>
      <c r="Z1065" s="1">
        <f t="shared" si="241"/>
        <v>2900.9160000000002</v>
      </c>
      <c r="AA1065" s="1">
        <f t="shared" si="242"/>
        <v>5712.0039999999999</v>
      </c>
      <c r="AB1065" s="1">
        <f t="shared" si="243"/>
        <v>248.34800000000001</v>
      </c>
      <c r="AC1065" s="1">
        <f t="shared" si="244"/>
        <v>2943.1880000000001</v>
      </c>
      <c r="AD1065" s="1">
        <f t="shared" si="245"/>
        <v>44121.4</v>
      </c>
      <c r="AE1065" s="1">
        <f t="shared" si="246"/>
        <v>50726.400000000001</v>
      </c>
      <c r="AF1065" s="1">
        <f t="shared" si="247"/>
        <v>44649.8</v>
      </c>
      <c r="AG1065" s="1">
        <f t="shared" si="248"/>
        <v>4174.3599999999997</v>
      </c>
      <c r="AH1065" s="1" t="e">
        <f>IF(#REF!="Y",B1065,"")</f>
        <v>#REF!</v>
      </c>
      <c r="AI1065" s="1" t="e">
        <f>IF(#REF!="","",MONTH(#REF!))</f>
        <v>#REF!</v>
      </c>
      <c r="AJ1065" s="1" t="e">
        <f>#REF!+0</f>
        <v>#REF!</v>
      </c>
      <c r="AK1065" s="1">
        <f t="shared" si="249"/>
        <v>528.4</v>
      </c>
      <c r="AL1065" s="1">
        <f t="shared" si="250"/>
        <v>528.4</v>
      </c>
      <c r="AM1065" s="1">
        <f t="shared" si="251"/>
        <v>528.4</v>
      </c>
      <c r="AN1065" s="1">
        <f t="shared" si="252"/>
        <v>528.4</v>
      </c>
      <c r="AO1065" s="1">
        <f t="shared" si="253"/>
        <v>528.4</v>
      </c>
      <c r="AP1065" s="1">
        <f t="shared" si="254"/>
        <v>528.4</v>
      </c>
      <c r="XED1065" s="8"/>
      <c r="XEE1065" s="8"/>
      <c r="XEF1065" s="8"/>
      <c r="XEG1065" s="8"/>
      <c r="XEH1065" s="8"/>
      <c r="XEI1065" s="8"/>
      <c r="XEJ1065" s="8"/>
      <c r="XEK1065" s="8"/>
      <c r="XEL1065" s="8"/>
      <c r="XEM1065" s="8"/>
      <c r="XEN1065" s="8"/>
      <c r="XEO1065" s="8"/>
      <c r="XEP1065" s="8"/>
      <c r="XEQ1065" s="8"/>
      <c r="XER1065" s="8"/>
      <c r="XES1065" s="8"/>
      <c r="XET1065" s="8"/>
      <c r="XEU1065" s="8"/>
      <c r="XEV1065" s="8"/>
    </row>
    <row r="1066" spans="1:42 16358:16376" s="1" customFormat="1" ht="30" customHeight="1">
      <c r="A1066" s="1">
        <v>1064</v>
      </c>
      <c r="B1066" s="1">
        <v>305.8</v>
      </c>
      <c r="C1066" s="2">
        <v>243.1</v>
      </c>
      <c r="D1066" s="3">
        <v>9.52</v>
      </c>
      <c r="E1066" s="3">
        <v>0.47</v>
      </c>
      <c r="F1066" s="4">
        <v>5.57</v>
      </c>
      <c r="G1066" s="1" t="s">
        <v>46</v>
      </c>
      <c r="H1066" s="3">
        <v>5.49</v>
      </c>
      <c r="I1066" s="2">
        <v>2.91</v>
      </c>
      <c r="J1066" s="2">
        <v>80.3</v>
      </c>
      <c r="K1066" s="2">
        <v>94.9</v>
      </c>
      <c r="L1066" s="2">
        <v>84.5</v>
      </c>
      <c r="M1066" s="2">
        <v>7.9</v>
      </c>
      <c r="N1066" s="1">
        <v>0</v>
      </c>
      <c r="O1066" s="1" t="s">
        <v>40</v>
      </c>
      <c r="P1066" s="1" t="s">
        <v>40</v>
      </c>
      <c r="Q1066" s="1" t="s">
        <v>41</v>
      </c>
      <c r="R1066" s="1" t="s">
        <v>41</v>
      </c>
      <c r="S1066" s="5" t="s">
        <v>42</v>
      </c>
      <c r="T1066" s="6" t="s">
        <v>42</v>
      </c>
      <c r="U1066" s="1" t="s">
        <v>44</v>
      </c>
      <c r="V1066" s="1" t="s">
        <v>44</v>
      </c>
      <c r="Y1066" s="1">
        <f t="shared" si="240"/>
        <v>74339.98</v>
      </c>
      <c r="Z1066" s="1">
        <f t="shared" si="241"/>
        <v>1678.8420000000001</v>
      </c>
      <c r="AA1066" s="1">
        <f t="shared" si="242"/>
        <v>2911.2159999999999</v>
      </c>
      <c r="AB1066" s="1">
        <f t="shared" si="243"/>
        <v>143.726</v>
      </c>
      <c r="AC1066" s="1">
        <f t="shared" si="244"/>
        <v>1703.306</v>
      </c>
      <c r="AD1066" s="1">
        <f t="shared" si="245"/>
        <v>24555.74</v>
      </c>
      <c r="AE1066" s="1">
        <f t="shared" si="246"/>
        <v>29020.42</v>
      </c>
      <c r="AF1066" s="1">
        <f t="shared" si="247"/>
        <v>25840.1</v>
      </c>
      <c r="AG1066" s="1">
        <f t="shared" si="248"/>
        <v>2415.8200000000002</v>
      </c>
      <c r="AH1066" s="1" t="e">
        <f>IF(#REF!="Y",B1066,"")</f>
        <v>#REF!</v>
      </c>
      <c r="AI1066" s="1" t="e">
        <f>IF(#REF!="","",MONTH(#REF!))</f>
        <v>#REF!</v>
      </c>
      <c r="AJ1066" s="1" t="e">
        <f>#REF!+0</f>
        <v>#REF!</v>
      </c>
      <c r="AK1066" s="1">
        <f t="shared" si="249"/>
        <v>305.8</v>
      </c>
      <c r="AL1066" s="1">
        <f t="shared" si="250"/>
        <v>305.8</v>
      </c>
      <c r="AM1066" s="1">
        <f t="shared" si="251"/>
        <v>305.8</v>
      </c>
      <c r="AN1066" s="1">
        <f t="shared" si="252"/>
        <v>305.8</v>
      </c>
      <c r="AO1066" s="1">
        <f t="shared" si="253"/>
        <v>305.8</v>
      </c>
      <c r="AP1066" s="1">
        <f t="shared" si="254"/>
        <v>305.8</v>
      </c>
      <c r="XED1066" s="8"/>
      <c r="XEE1066" s="8"/>
      <c r="XEF1066" s="8"/>
      <c r="XEG1066" s="8"/>
      <c r="XEH1066" s="8"/>
      <c r="XEI1066" s="8"/>
      <c r="XEJ1066" s="8"/>
      <c r="XEK1066" s="8"/>
      <c r="XEL1066" s="8"/>
      <c r="XEM1066" s="8"/>
      <c r="XEN1066" s="8"/>
      <c r="XEO1066" s="8"/>
      <c r="XEP1066" s="8"/>
      <c r="XEQ1066" s="8"/>
      <c r="XER1066" s="8"/>
      <c r="XES1066" s="8"/>
      <c r="XET1066" s="8"/>
      <c r="XEU1066" s="8"/>
      <c r="XEV1066" s="8"/>
    </row>
    <row r="1067" spans="1:42 16358:16376" s="1" customFormat="1" ht="30" customHeight="1">
      <c r="A1067" s="1">
        <v>1065</v>
      </c>
      <c r="B1067" s="1">
        <v>137.19999999999999</v>
      </c>
      <c r="C1067" s="2">
        <v>253.9</v>
      </c>
      <c r="D1067" s="3">
        <v>9.07</v>
      </c>
      <c r="E1067" s="3">
        <v>0.47</v>
      </c>
      <c r="F1067" s="4">
        <v>5.57</v>
      </c>
      <c r="G1067" s="1" t="s">
        <v>46</v>
      </c>
      <c r="H1067" s="3">
        <v>5.35</v>
      </c>
      <c r="I1067" s="2">
        <v>2.91</v>
      </c>
      <c r="J1067" s="2">
        <v>80.8</v>
      </c>
      <c r="K1067" s="2">
        <v>95</v>
      </c>
      <c r="L1067" s="2">
        <v>84.5</v>
      </c>
      <c r="M1067" s="2">
        <v>7.9</v>
      </c>
      <c r="N1067" s="1">
        <v>0</v>
      </c>
      <c r="O1067" s="1">
        <v>120</v>
      </c>
      <c r="P1067" s="1">
        <v>60</v>
      </c>
      <c r="Q1067" s="1" t="s">
        <v>41</v>
      </c>
      <c r="R1067" s="1" t="s">
        <v>41</v>
      </c>
      <c r="S1067" s="5" t="s">
        <v>45</v>
      </c>
      <c r="T1067" s="6" t="s">
        <v>45</v>
      </c>
      <c r="U1067" s="1" t="s">
        <v>44</v>
      </c>
      <c r="V1067" s="1" t="s">
        <v>44</v>
      </c>
      <c r="Y1067" s="1">
        <f t="shared" si="240"/>
        <v>34835.08</v>
      </c>
      <c r="Z1067" s="1">
        <f t="shared" si="241"/>
        <v>734.02</v>
      </c>
      <c r="AA1067" s="1">
        <f t="shared" si="242"/>
        <v>1244.404</v>
      </c>
      <c r="AB1067" s="1">
        <f t="shared" si="243"/>
        <v>64.483999999999995</v>
      </c>
      <c r="AC1067" s="1">
        <f t="shared" si="244"/>
        <v>764.20399999999995</v>
      </c>
      <c r="AD1067" s="1">
        <f t="shared" si="245"/>
        <v>11085.76</v>
      </c>
      <c r="AE1067" s="1">
        <f t="shared" si="246"/>
        <v>13034</v>
      </c>
      <c r="AF1067" s="1">
        <f t="shared" si="247"/>
        <v>11593.4</v>
      </c>
      <c r="AG1067" s="1">
        <f t="shared" si="248"/>
        <v>1083.8800000000001</v>
      </c>
      <c r="AH1067" s="1" t="e">
        <f>IF(#REF!="Y",B1067,"")</f>
        <v>#REF!</v>
      </c>
      <c r="AI1067" s="1" t="e">
        <f>IF(#REF!="","",MONTH(#REF!))</f>
        <v>#REF!</v>
      </c>
      <c r="AJ1067" s="1" t="e">
        <f>#REF!+0</f>
        <v>#REF!</v>
      </c>
      <c r="AK1067" s="1" t="str">
        <f t="shared" si="249"/>
        <v/>
      </c>
      <c r="AL1067" s="1" t="str">
        <f t="shared" si="250"/>
        <v/>
      </c>
      <c r="AM1067" s="1">
        <f t="shared" si="251"/>
        <v>137.19999999999999</v>
      </c>
      <c r="AN1067" s="1">
        <f t="shared" si="252"/>
        <v>137.19999999999999</v>
      </c>
      <c r="AO1067" s="1">
        <f t="shared" si="253"/>
        <v>137.19999999999999</v>
      </c>
      <c r="AP1067" s="1">
        <f t="shared" si="254"/>
        <v>137.19999999999999</v>
      </c>
      <c r="XED1067" s="8"/>
      <c r="XEE1067" s="8"/>
      <c r="XEF1067" s="8"/>
      <c r="XEG1067" s="8"/>
      <c r="XEH1067" s="8"/>
      <c r="XEI1067" s="8"/>
      <c r="XEJ1067" s="8"/>
      <c r="XEK1067" s="8"/>
      <c r="XEL1067" s="8"/>
      <c r="XEM1067" s="8"/>
      <c r="XEN1067" s="8"/>
      <c r="XEO1067" s="8"/>
      <c r="XEP1067" s="8"/>
      <c r="XEQ1067" s="8"/>
      <c r="XER1067" s="8"/>
      <c r="XES1067" s="8"/>
      <c r="XET1067" s="8"/>
      <c r="XEU1067" s="8"/>
      <c r="XEV1067" s="8"/>
    </row>
    <row r="1068" spans="1:42 16358:16376" s="1" customFormat="1" ht="30" customHeight="1">
      <c r="A1068" s="1">
        <v>1066</v>
      </c>
      <c r="B1068" s="1">
        <v>279.39999999999998</v>
      </c>
      <c r="C1068" s="2">
        <v>294.60000000000002</v>
      </c>
      <c r="D1068" s="3">
        <v>11.51</v>
      </c>
      <c r="E1068" s="3">
        <v>0.42</v>
      </c>
      <c r="F1068" s="4">
        <v>5.69</v>
      </c>
      <c r="G1068" s="1" t="s">
        <v>39</v>
      </c>
      <c r="H1068" s="3">
        <v>4.63</v>
      </c>
      <c r="I1068" s="2">
        <v>1.28</v>
      </c>
      <c r="J1068" s="2">
        <v>93</v>
      </c>
      <c r="K1068" s="2">
        <v>98.6</v>
      </c>
      <c r="L1068" s="2">
        <v>99.5</v>
      </c>
      <c r="M1068" s="2">
        <v>6.9</v>
      </c>
      <c r="N1068" s="1">
        <v>0</v>
      </c>
      <c r="O1068" s="1" t="s">
        <v>40</v>
      </c>
      <c r="P1068" s="1" t="s">
        <v>40</v>
      </c>
      <c r="Q1068" s="1" t="s">
        <v>41</v>
      </c>
      <c r="R1068" s="1" t="s">
        <v>41</v>
      </c>
      <c r="S1068" s="5" t="s">
        <v>45</v>
      </c>
      <c r="T1068" s="6" t="s">
        <v>45</v>
      </c>
      <c r="U1068" s="1" t="s">
        <v>44</v>
      </c>
      <c r="V1068" s="1" t="s">
        <v>44</v>
      </c>
      <c r="W1068" s="1" t="s">
        <v>47</v>
      </c>
      <c r="X1068" s="1" t="s">
        <v>41</v>
      </c>
      <c r="Y1068" s="1">
        <f t="shared" si="240"/>
        <v>82311.240000000005</v>
      </c>
      <c r="Z1068" s="1">
        <f t="shared" si="241"/>
        <v>1293.6220000000001</v>
      </c>
      <c r="AA1068" s="1">
        <f t="shared" si="242"/>
        <v>3215.8939999999998</v>
      </c>
      <c r="AB1068" s="1">
        <f t="shared" si="243"/>
        <v>117.348</v>
      </c>
      <c r="AC1068" s="1">
        <f t="shared" si="244"/>
        <v>1589.7860000000001</v>
      </c>
      <c r="AD1068" s="1">
        <f t="shared" si="245"/>
        <v>25984.2</v>
      </c>
      <c r="AE1068" s="1">
        <f t="shared" si="246"/>
        <v>27548.84</v>
      </c>
      <c r="AF1068" s="1">
        <f t="shared" si="247"/>
        <v>27800.3</v>
      </c>
      <c r="AG1068" s="1">
        <f t="shared" si="248"/>
        <v>1927.86</v>
      </c>
      <c r="AH1068" s="1" t="e">
        <f>IF(#REF!="Y",B1068,"")</f>
        <v>#REF!</v>
      </c>
      <c r="AI1068" s="1" t="e">
        <f>IF(#REF!="","",MONTH(#REF!))</f>
        <v>#REF!</v>
      </c>
      <c r="AJ1068" s="1" t="e">
        <f>#REF!+0</f>
        <v>#REF!</v>
      </c>
      <c r="AK1068" s="1" t="str">
        <f t="shared" si="249"/>
        <v/>
      </c>
      <c r="AL1068" s="1" t="str">
        <f t="shared" si="250"/>
        <v/>
      </c>
      <c r="AM1068" s="1">
        <f t="shared" si="251"/>
        <v>279.39999999999998</v>
      </c>
      <c r="AN1068" s="1">
        <f t="shared" si="252"/>
        <v>279.39999999999998</v>
      </c>
      <c r="AO1068" s="1">
        <f t="shared" si="253"/>
        <v>279.39999999999998</v>
      </c>
      <c r="AP1068" s="1">
        <f t="shared" si="254"/>
        <v>279.39999999999998</v>
      </c>
      <c r="XED1068" s="8"/>
      <c r="XEE1068" s="8"/>
      <c r="XEF1068" s="8"/>
      <c r="XEG1068" s="8"/>
      <c r="XEH1068" s="8"/>
      <c r="XEI1068" s="8"/>
      <c r="XEJ1068" s="8"/>
      <c r="XEK1068" s="8"/>
      <c r="XEL1068" s="8"/>
      <c r="XEM1068" s="8"/>
      <c r="XEN1068" s="8"/>
      <c r="XEO1068" s="8"/>
      <c r="XEP1068" s="8"/>
      <c r="XEQ1068" s="8"/>
      <c r="XER1068" s="8"/>
      <c r="XES1068" s="8"/>
      <c r="XET1068" s="8"/>
      <c r="XEU1068" s="8"/>
      <c r="XEV1068" s="8"/>
    </row>
    <row r="1069" spans="1:42 16358:16376" s="1" customFormat="1" ht="30" customHeight="1">
      <c r="A1069" s="1">
        <v>1067</v>
      </c>
      <c r="B1069" s="1">
        <v>505.4</v>
      </c>
      <c r="C1069" s="2">
        <v>297.5</v>
      </c>
      <c r="D1069" s="3">
        <v>11.64</v>
      </c>
      <c r="E1069" s="3">
        <v>0.42</v>
      </c>
      <c r="F1069" s="4">
        <v>5.69</v>
      </c>
      <c r="G1069" s="1" t="s">
        <v>39</v>
      </c>
      <c r="H1069" s="3">
        <v>4.6900000000000004</v>
      </c>
      <c r="I1069" s="2">
        <v>1.28</v>
      </c>
      <c r="J1069" s="2">
        <v>92.6</v>
      </c>
      <c r="K1069" s="2">
        <v>98.3</v>
      </c>
      <c r="L1069" s="2">
        <v>99.5</v>
      </c>
      <c r="M1069" s="2">
        <v>6.9</v>
      </c>
      <c r="N1069" s="1">
        <v>0</v>
      </c>
      <c r="O1069" s="1" t="s">
        <v>40</v>
      </c>
      <c r="P1069" s="1" t="s">
        <v>40</v>
      </c>
      <c r="Q1069" s="1" t="s">
        <v>41</v>
      </c>
      <c r="R1069" s="1" t="s">
        <v>41</v>
      </c>
      <c r="S1069" s="5" t="s">
        <v>42</v>
      </c>
      <c r="T1069" s="6" t="s">
        <v>42</v>
      </c>
      <c r="U1069" s="1" t="s">
        <v>44</v>
      </c>
      <c r="V1069" s="1" t="s">
        <v>44</v>
      </c>
      <c r="Y1069" s="1">
        <f t="shared" si="240"/>
        <v>150356.5</v>
      </c>
      <c r="Z1069" s="1">
        <f t="shared" si="241"/>
        <v>2370.326</v>
      </c>
      <c r="AA1069" s="1">
        <f t="shared" si="242"/>
        <v>5882.8559999999998</v>
      </c>
      <c r="AB1069" s="1">
        <f t="shared" si="243"/>
        <v>212.268</v>
      </c>
      <c r="AC1069" s="1">
        <f t="shared" si="244"/>
        <v>2875.7260000000001</v>
      </c>
      <c r="AD1069" s="1">
        <f t="shared" si="245"/>
        <v>46800.04</v>
      </c>
      <c r="AE1069" s="1">
        <f t="shared" si="246"/>
        <v>49680.82</v>
      </c>
      <c r="AF1069" s="1">
        <f t="shared" si="247"/>
        <v>50287.3</v>
      </c>
      <c r="AG1069" s="1">
        <f t="shared" si="248"/>
        <v>3487.26</v>
      </c>
      <c r="AH1069" s="1" t="e">
        <f>IF(#REF!="Y",B1069,"")</f>
        <v>#REF!</v>
      </c>
      <c r="AI1069" s="1" t="e">
        <f>IF(#REF!="","",MONTH(#REF!))</f>
        <v>#REF!</v>
      </c>
      <c r="AJ1069" s="1" t="e">
        <f>#REF!+0</f>
        <v>#REF!</v>
      </c>
      <c r="AK1069" s="1">
        <f t="shared" si="249"/>
        <v>505.4</v>
      </c>
      <c r="AL1069" s="1">
        <f t="shared" si="250"/>
        <v>505.4</v>
      </c>
      <c r="AM1069" s="1">
        <f t="shared" si="251"/>
        <v>505.4</v>
      </c>
      <c r="AN1069" s="1">
        <f t="shared" si="252"/>
        <v>505.4</v>
      </c>
      <c r="AO1069" s="1">
        <f t="shared" si="253"/>
        <v>505.4</v>
      </c>
      <c r="AP1069" s="1">
        <f t="shared" si="254"/>
        <v>505.4</v>
      </c>
      <c r="XED1069" s="8"/>
      <c r="XEE1069" s="8"/>
      <c r="XEF1069" s="8"/>
      <c r="XEG1069" s="8"/>
      <c r="XEH1069" s="8"/>
      <c r="XEI1069" s="8"/>
      <c r="XEJ1069" s="8"/>
      <c r="XEK1069" s="8"/>
      <c r="XEL1069" s="8"/>
      <c r="XEM1069" s="8"/>
      <c r="XEN1069" s="8"/>
      <c r="XEO1069" s="8"/>
      <c r="XEP1069" s="8"/>
      <c r="XEQ1069" s="8"/>
      <c r="XER1069" s="8"/>
      <c r="XES1069" s="8"/>
      <c r="XET1069" s="8"/>
      <c r="XEU1069" s="8"/>
      <c r="XEV1069" s="8"/>
    </row>
    <row r="1070" spans="1:42 16358:16376" s="1" customFormat="1" ht="30" customHeight="1">
      <c r="A1070" s="1">
        <v>1068</v>
      </c>
      <c r="B1070" s="1">
        <v>498</v>
      </c>
      <c r="C1070" s="2">
        <v>291.3</v>
      </c>
      <c r="D1070" s="3">
        <v>11.74</v>
      </c>
      <c r="E1070" s="3">
        <v>0.42</v>
      </c>
      <c r="F1070" s="4">
        <v>5.69</v>
      </c>
      <c r="G1070" s="1" t="s">
        <v>39</v>
      </c>
      <c r="H1070" s="3">
        <v>4.66</v>
      </c>
      <c r="I1070" s="2">
        <v>1.28</v>
      </c>
      <c r="J1070" s="2">
        <v>93.2</v>
      </c>
      <c r="K1070" s="2">
        <v>98.7</v>
      </c>
      <c r="L1070" s="2">
        <v>99.5</v>
      </c>
      <c r="M1070" s="2">
        <v>6.9</v>
      </c>
      <c r="N1070" s="1">
        <v>0</v>
      </c>
      <c r="O1070" s="1" t="s">
        <v>40</v>
      </c>
      <c r="P1070" s="1" t="s">
        <v>40</v>
      </c>
      <c r="Q1070" s="1" t="s">
        <v>41</v>
      </c>
      <c r="R1070" s="1" t="s">
        <v>41</v>
      </c>
      <c r="S1070" s="5" t="s">
        <v>42</v>
      </c>
      <c r="T1070" s="6" t="s">
        <v>42</v>
      </c>
      <c r="U1070" s="1" t="s">
        <v>44</v>
      </c>
      <c r="V1070" s="1" t="s">
        <v>44</v>
      </c>
      <c r="Y1070" s="1">
        <f t="shared" si="240"/>
        <v>145067.4</v>
      </c>
      <c r="Z1070" s="1">
        <f t="shared" si="241"/>
        <v>2320.6799999999998</v>
      </c>
      <c r="AA1070" s="1">
        <f t="shared" si="242"/>
        <v>5846.52</v>
      </c>
      <c r="AB1070" s="1">
        <f t="shared" si="243"/>
        <v>209.16</v>
      </c>
      <c r="AC1070" s="1">
        <f t="shared" si="244"/>
        <v>2833.62</v>
      </c>
      <c r="AD1070" s="1">
        <f t="shared" si="245"/>
        <v>46413.599999999999</v>
      </c>
      <c r="AE1070" s="1">
        <f t="shared" si="246"/>
        <v>49152.6</v>
      </c>
      <c r="AF1070" s="1">
        <f t="shared" si="247"/>
        <v>49551</v>
      </c>
      <c r="AG1070" s="1">
        <f t="shared" si="248"/>
        <v>3436.2</v>
      </c>
      <c r="AH1070" s="1" t="e">
        <f>IF(#REF!="Y",B1070,"")</f>
        <v>#REF!</v>
      </c>
      <c r="AI1070" s="1" t="e">
        <f>IF(#REF!="","",MONTH(#REF!))</f>
        <v>#REF!</v>
      </c>
      <c r="AJ1070" s="1" t="e">
        <f>#REF!+0</f>
        <v>#REF!</v>
      </c>
      <c r="AK1070" s="1">
        <f t="shared" si="249"/>
        <v>498</v>
      </c>
      <c r="AL1070" s="1">
        <f t="shared" si="250"/>
        <v>498</v>
      </c>
      <c r="AM1070" s="1">
        <f t="shared" si="251"/>
        <v>498</v>
      </c>
      <c r="AN1070" s="1">
        <f t="shared" si="252"/>
        <v>498</v>
      </c>
      <c r="AO1070" s="1">
        <f t="shared" si="253"/>
        <v>498</v>
      </c>
      <c r="AP1070" s="1">
        <f t="shared" si="254"/>
        <v>498</v>
      </c>
      <c r="XED1070" s="8"/>
      <c r="XEE1070" s="8"/>
      <c r="XEF1070" s="8"/>
      <c r="XEG1070" s="8"/>
      <c r="XEH1070" s="8"/>
      <c r="XEI1070" s="8"/>
      <c r="XEJ1070" s="8"/>
      <c r="XEK1070" s="8"/>
      <c r="XEL1070" s="8"/>
      <c r="XEM1070" s="8"/>
      <c r="XEN1070" s="8"/>
      <c r="XEO1070" s="8"/>
      <c r="XEP1070" s="8"/>
      <c r="XEQ1070" s="8"/>
      <c r="XER1070" s="8"/>
      <c r="XES1070" s="8"/>
      <c r="XET1070" s="8"/>
      <c r="XEU1070" s="8"/>
      <c r="XEV1070" s="8"/>
    </row>
    <row r="1071" spans="1:42 16358:16376" s="1" customFormat="1" ht="30" customHeight="1">
      <c r="A1071" s="1">
        <v>1069</v>
      </c>
      <c r="B1071" s="1">
        <v>543.6</v>
      </c>
      <c r="C1071" s="2">
        <v>280.7</v>
      </c>
      <c r="D1071" s="3">
        <v>12.72</v>
      </c>
      <c r="E1071" s="3">
        <v>0.42</v>
      </c>
      <c r="F1071" s="4">
        <v>5.69</v>
      </c>
      <c r="G1071" s="1" t="s">
        <v>39</v>
      </c>
      <c r="H1071" s="3">
        <v>4.6900000000000004</v>
      </c>
      <c r="I1071" s="2">
        <v>1.28</v>
      </c>
      <c r="J1071" s="2">
        <v>93.4</v>
      </c>
      <c r="K1071" s="2">
        <v>98.9</v>
      </c>
      <c r="L1071" s="2">
        <v>99.5</v>
      </c>
      <c r="M1071" s="2">
        <v>6.9</v>
      </c>
      <c r="N1071" s="1">
        <v>0</v>
      </c>
      <c r="O1071" s="1" t="s">
        <v>40</v>
      </c>
      <c r="P1071" s="1" t="s">
        <v>40</v>
      </c>
      <c r="Q1071" s="1" t="s">
        <v>41</v>
      </c>
      <c r="R1071" s="1" t="s">
        <v>41</v>
      </c>
      <c r="S1071" s="5" t="s">
        <v>42</v>
      </c>
      <c r="T1071" s="6" t="s">
        <v>42</v>
      </c>
      <c r="U1071" s="1" t="s">
        <v>44</v>
      </c>
      <c r="V1071" s="1" t="s">
        <v>44</v>
      </c>
      <c r="Y1071" s="1">
        <f t="shared" si="240"/>
        <v>152588.51999999999</v>
      </c>
      <c r="Z1071" s="1">
        <f t="shared" si="241"/>
        <v>2549.4839999999999</v>
      </c>
      <c r="AA1071" s="1">
        <f t="shared" si="242"/>
        <v>6914.5919999999996</v>
      </c>
      <c r="AB1071" s="1">
        <f t="shared" si="243"/>
        <v>228.31200000000001</v>
      </c>
      <c r="AC1071" s="1">
        <f t="shared" si="244"/>
        <v>3093.0839999999998</v>
      </c>
      <c r="AD1071" s="1">
        <f t="shared" si="245"/>
        <v>50772.24</v>
      </c>
      <c r="AE1071" s="1">
        <f t="shared" si="246"/>
        <v>53762.04</v>
      </c>
      <c r="AF1071" s="1">
        <f t="shared" si="247"/>
        <v>54088.2</v>
      </c>
      <c r="AG1071" s="1">
        <f t="shared" si="248"/>
        <v>3750.84</v>
      </c>
      <c r="AH1071" s="1" t="e">
        <f>IF(#REF!="Y",B1071,"")</f>
        <v>#REF!</v>
      </c>
      <c r="AI1071" s="1" t="e">
        <f>IF(#REF!="","",MONTH(#REF!))</f>
        <v>#REF!</v>
      </c>
      <c r="AJ1071" s="1" t="e">
        <f>#REF!+0</f>
        <v>#REF!</v>
      </c>
      <c r="AK1071" s="1">
        <f t="shared" si="249"/>
        <v>543.6</v>
      </c>
      <c r="AL1071" s="1">
        <f t="shared" si="250"/>
        <v>543.6</v>
      </c>
      <c r="AM1071" s="1">
        <f t="shared" si="251"/>
        <v>543.6</v>
      </c>
      <c r="AN1071" s="1">
        <f t="shared" si="252"/>
        <v>543.6</v>
      </c>
      <c r="AO1071" s="1">
        <f t="shared" si="253"/>
        <v>543.6</v>
      </c>
      <c r="AP1071" s="1">
        <f t="shared" si="254"/>
        <v>543.6</v>
      </c>
      <c r="XED1071" s="8"/>
      <c r="XEE1071" s="8"/>
      <c r="XEF1071" s="8"/>
      <c r="XEG1071" s="8"/>
      <c r="XEH1071" s="8"/>
      <c r="XEI1071" s="8"/>
      <c r="XEJ1071" s="8"/>
      <c r="XEK1071" s="8"/>
      <c r="XEL1071" s="8"/>
      <c r="XEM1071" s="8"/>
      <c r="XEN1071" s="8"/>
      <c r="XEO1071" s="8"/>
      <c r="XEP1071" s="8"/>
      <c r="XEQ1071" s="8"/>
      <c r="XER1071" s="8"/>
      <c r="XES1071" s="8"/>
      <c r="XET1071" s="8"/>
      <c r="XEU1071" s="8"/>
      <c r="XEV1071" s="8"/>
    </row>
    <row r="1072" spans="1:42 16358:16376" s="1" customFormat="1" ht="30" customHeight="1">
      <c r="A1072" s="1">
        <v>1070</v>
      </c>
      <c r="B1072" s="1">
        <v>452.4</v>
      </c>
      <c r="C1072" s="2">
        <v>280</v>
      </c>
      <c r="D1072" s="3">
        <v>12.85</v>
      </c>
      <c r="E1072" s="3">
        <v>0.42</v>
      </c>
      <c r="F1072" s="4">
        <v>5.69</v>
      </c>
      <c r="G1072" s="1" t="s">
        <v>39</v>
      </c>
      <c r="H1072" s="3">
        <v>4.6900000000000004</v>
      </c>
      <c r="I1072" s="2">
        <v>1.28</v>
      </c>
      <c r="J1072" s="2">
        <v>93.5</v>
      </c>
      <c r="K1072" s="2">
        <v>99</v>
      </c>
      <c r="L1072" s="2">
        <v>99.5</v>
      </c>
      <c r="M1072" s="2">
        <v>6.9</v>
      </c>
      <c r="N1072" s="1">
        <v>0</v>
      </c>
      <c r="O1072" s="1" t="s">
        <v>40</v>
      </c>
      <c r="P1072" s="1" t="s">
        <v>40</v>
      </c>
      <c r="Q1072" s="1" t="s">
        <v>41</v>
      </c>
      <c r="R1072" s="1" t="s">
        <v>41</v>
      </c>
      <c r="S1072" s="5" t="s">
        <v>42</v>
      </c>
      <c r="T1072" s="6" t="s">
        <v>42</v>
      </c>
      <c r="U1072" s="1" t="s">
        <v>44</v>
      </c>
      <c r="V1072" s="1" t="s">
        <v>44</v>
      </c>
      <c r="Y1072" s="1">
        <f t="shared" si="240"/>
        <v>126672</v>
      </c>
      <c r="Z1072" s="1">
        <f t="shared" si="241"/>
        <v>2121.7559999999999</v>
      </c>
      <c r="AA1072" s="1">
        <f t="shared" si="242"/>
        <v>5813.34</v>
      </c>
      <c r="AB1072" s="1">
        <f t="shared" si="243"/>
        <v>190.00800000000001</v>
      </c>
      <c r="AC1072" s="1">
        <f t="shared" si="244"/>
        <v>2574.1559999999999</v>
      </c>
      <c r="AD1072" s="1">
        <f t="shared" si="245"/>
        <v>42299.4</v>
      </c>
      <c r="AE1072" s="1">
        <f t="shared" si="246"/>
        <v>44787.6</v>
      </c>
      <c r="AF1072" s="1">
        <f t="shared" si="247"/>
        <v>45013.8</v>
      </c>
      <c r="AG1072" s="1">
        <f t="shared" si="248"/>
        <v>3121.56</v>
      </c>
      <c r="AH1072" s="1" t="e">
        <f>IF(#REF!="Y",B1072,"")</f>
        <v>#REF!</v>
      </c>
      <c r="AI1072" s="1" t="e">
        <f>IF(#REF!="","",MONTH(#REF!))</f>
        <v>#REF!</v>
      </c>
      <c r="AJ1072" s="1" t="e">
        <f>#REF!+0</f>
        <v>#REF!</v>
      </c>
      <c r="AK1072" s="1">
        <f t="shared" si="249"/>
        <v>452.4</v>
      </c>
      <c r="AL1072" s="1">
        <f t="shared" si="250"/>
        <v>452.4</v>
      </c>
      <c r="AM1072" s="1">
        <f t="shared" si="251"/>
        <v>452.4</v>
      </c>
      <c r="AN1072" s="1">
        <f t="shared" si="252"/>
        <v>452.4</v>
      </c>
      <c r="AO1072" s="1">
        <f t="shared" si="253"/>
        <v>452.4</v>
      </c>
      <c r="AP1072" s="1">
        <f t="shared" si="254"/>
        <v>452.4</v>
      </c>
      <c r="XED1072" s="8"/>
      <c r="XEE1072" s="8"/>
      <c r="XEF1072" s="8"/>
      <c r="XEG1072" s="8"/>
      <c r="XEH1072" s="8"/>
      <c r="XEI1072" s="8"/>
      <c r="XEJ1072" s="8"/>
      <c r="XEK1072" s="8"/>
      <c r="XEL1072" s="8"/>
      <c r="XEM1072" s="8"/>
      <c r="XEN1072" s="8"/>
      <c r="XEO1072" s="8"/>
      <c r="XEP1072" s="8"/>
      <c r="XEQ1072" s="8"/>
      <c r="XER1072" s="8"/>
      <c r="XES1072" s="8"/>
      <c r="XET1072" s="8"/>
      <c r="XEU1072" s="8"/>
      <c r="XEV1072" s="8"/>
    </row>
    <row r="1073" spans="1:47 16358:16376" s="1" customFormat="1" ht="30" customHeight="1">
      <c r="A1073" s="1">
        <v>1071</v>
      </c>
      <c r="B1073" s="1">
        <v>525.20000000000005</v>
      </c>
      <c r="C1073" s="2">
        <v>280</v>
      </c>
      <c r="D1073" s="3">
        <v>12.75</v>
      </c>
      <c r="E1073" s="3">
        <v>0.42</v>
      </c>
      <c r="F1073" s="4">
        <v>5.69</v>
      </c>
      <c r="G1073" s="1" t="s">
        <v>39</v>
      </c>
      <c r="H1073" s="3">
        <v>4.75</v>
      </c>
      <c r="I1073" s="2">
        <v>1.28</v>
      </c>
      <c r="J1073" s="2">
        <v>92.3</v>
      </c>
      <c r="K1073" s="2">
        <v>98.2</v>
      </c>
      <c r="L1073" s="2">
        <v>99.5</v>
      </c>
      <c r="M1073" s="2">
        <v>6.9</v>
      </c>
      <c r="N1073" s="1">
        <v>0</v>
      </c>
      <c r="O1073" s="1" t="s">
        <v>40</v>
      </c>
      <c r="P1073" s="1" t="s">
        <v>40</v>
      </c>
      <c r="Q1073" s="1" t="s">
        <v>41</v>
      </c>
      <c r="R1073" s="1" t="s">
        <v>41</v>
      </c>
      <c r="S1073" s="5" t="s">
        <v>42</v>
      </c>
      <c r="T1073" s="6" t="s">
        <v>42</v>
      </c>
      <c r="U1073" s="1" t="s">
        <v>44</v>
      </c>
      <c r="V1073" s="1" t="s">
        <v>44</v>
      </c>
      <c r="Y1073" s="1">
        <f t="shared" si="240"/>
        <v>147056</v>
      </c>
      <c r="Z1073" s="1">
        <f t="shared" si="241"/>
        <v>2494.6999999999998</v>
      </c>
      <c r="AA1073" s="1">
        <f t="shared" si="242"/>
        <v>6696.3</v>
      </c>
      <c r="AB1073" s="1">
        <f t="shared" si="243"/>
        <v>220.584</v>
      </c>
      <c r="AC1073" s="1">
        <f t="shared" si="244"/>
        <v>2988.3879999999999</v>
      </c>
      <c r="AD1073" s="1">
        <f t="shared" si="245"/>
        <v>48475.96</v>
      </c>
      <c r="AE1073" s="1">
        <f t="shared" si="246"/>
        <v>51574.64</v>
      </c>
      <c r="AF1073" s="1">
        <f t="shared" si="247"/>
        <v>52257.4</v>
      </c>
      <c r="AG1073" s="1">
        <f t="shared" si="248"/>
        <v>3623.88</v>
      </c>
      <c r="AH1073" s="1" t="e">
        <f>IF(#REF!="Y",B1073,"")</f>
        <v>#REF!</v>
      </c>
      <c r="AI1073" s="1" t="e">
        <f>IF(#REF!="","",MONTH(#REF!))</f>
        <v>#REF!</v>
      </c>
      <c r="AJ1073" s="1" t="e">
        <f>#REF!+0</f>
        <v>#REF!</v>
      </c>
      <c r="AK1073" s="1">
        <f t="shared" si="249"/>
        <v>525.20000000000005</v>
      </c>
      <c r="AL1073" s="1">
        <f t="shared" si="250"/>
        <v>525.20000000000005</v>
      </c>
      <c r="AM1073" s="1">
        <f t="shared" si="251"/>
        <v>525.20000000000005</v>
      </c>
      <c r="AN1073" s="1">
        <f t="shared" si="252"/>
        <v>525.20000000000005</v>
      </c>
      <c r="AO1073" s="1">
        <f t="shared" si="253"/>
        <v>525.20000000000005</v>
      </c>
      <c r="AP1073" s="1">
        <f t="shared" si="254"/>
        <v>525.20000000000005</v>
      </c>
      <c r="XED1073" s="8"/>
      <c r="XEE1073" s="8"/>
      <c r="XEF1073" s="8"/>
      <c r="XEG1073" s="8"/>
      <c r="XEH1073" s="8"/>
      <c r="XEI1073" s="8"/>
      <c r="XEJ1073" s="8"/>
      <c r="XEK1073" s="8"/>
      <c r="XEL1073" s="8"/>
      <c r="XEM1073" s="8"/>
      <c r="XEN1073" s="8"/>
      <c r="XEO1073" s="8"/>
      <c r="XEP1073" s="8"/>
      <c r="XEQ1073" s="8"/>
      <c r="XER1073" s="8"/>
      <c r="XES1073" s="8"/>
      <c r="XET1073" s="8"/>
      <c r="XEU1073" s="8"/>
      <c r="XEV1073" s="8"/>
    </row>
    <row r="1074" spans="1:47 16358:16376" s="1" customFormat="1" ht="30" customHeight="1">
      <c r="A1074" s="1">
        <v>1072</v>
      </c>
      <c r="B1074" s="1">
        <v>547</v>
      </c>
      <c r="C1074" s="2">
        <v>261.5</v>
      </c>
      <c r="D1074" s="3">
        <v>12.07</v>
      </c>
      <c r="E1074" s="3">
        <v>0.42</v>
      </c>
      <c r="F1074" s="4">
        <v>5.69</v>
      </c>
      <c r="G1074" s="1" t="s">
        <v>39</v>
      </c>
      <c r="H1074" s="3">
        <v>5.27</v>
      </c>
      <c r="I1074" s="2">
        <v>1.28</v>
      </c>
      <c r="J1074" s="2">
        <v>90.4</v>
      </c>
      <c r="K1074" s="2">
        <v>97.8</v>
      </c>
      <c r="L1074" s="2">
        <v>99.5</v>
      </c>
      <c r="M1074" s="2">
        <v>6.9</v>
      </c>
      <c r="N1074" s="1">
        <v>0</v>
      </c>
      <c r="O1074" s="1" t="s">
        <v>40</v>
      </c>
      <c r="P1074" s="1" t="s">
        <v>40</v>
      </c>
      <c r="Q1074" s="1" t="s">
        <v>41</v>
      </c>
      <c r="R1074" s="1" t="s">
        <v>41</v>
      </c>
      <c r="S1074" s="5" t="s">
        <v>42</v>
      </c>
      <c r="T1074" s="6" t="s">
        <v>42</v>
      </c>
      <c r="U1074" s="1" t="s">
        <v>44</v>
      </c>
      <c r="V1074" s="1" t="s">
        <v>44</v>
      </c>
      <c r="Y1074" s="1">
        <f t="shared" si="240"/>
        <v>143040.5</v>
      </c>
      <c r="Z1074" s="1">
        <f t="shared" si="241"/>
        <v>2882.69</v>
      </c>
      <c r="AA1074" s="1">
        <f t="shared" si="242"/>
        <v>6602.29</v>
      </c>
      <c r="AB1074" s="1">
        <f t="shared" si="243"/>
        <v>229.74</v>
      </c>
      <c r="AC1074" s="1">
        <f t="shared" si="244"/>
        <v>3112.43</v>
      </c>
      <c r="AD1074" s="1">
        <f t="shared" si="245"/>
        <v>49448.800000000003</v>
      </c>
      <c r="AE1074" s="1">
        <f t="shared" si="246"/>
        <v>53496.6</v>
      </c>
      <c r="AF1074" s="1">
        <f t="shared" si="247"/>
        <v>54426.5</v>
      </c>
      <c r="AG1074" s="1">
        <f t="shared" si="248"/>
        <v>3774.3</v>
      </c>
      <c r="AH1074" s="1" t="e">
        <f>IF(#REF!="Y",B1074,"")</f>
        <v>#REF!</v>
      </c>
      <c r="AI1074" s="1" t="e">
        <f>IF(#REF!="","",MONTH(#REF!))</f>
        <v>#REF!</v>
      </c>
      <c r="AJ1074" s="1" t="e">
        <f>#REF!+0</f>
        <v>#REF!</v>
      </c>
      <c r="AK1074" s="1">
        <f t="shared" si="249"/>
        <v>547</v>
      </c>
      <c r="AL1074" s="1">
        <f t="shared" si="250"/>
        <v>547</v>
      </c>
      <c r="AM1074" s="1">
        <f t="shared" si="251"/>
        <v>547</v>
      </c>
      <c r="AN1074" s="1">
        <f t="shared" si="252"/>
        <v>547</v>
      </c>
      <c r="AO1074" s="1">
        <f t="shared" si="253"/>
        <v>547</v>
      </c>
      <c r="AP1074" s="1">
        <f t="shared" si="254"/>
        <v>547</v>
      </c>
      <c r="AU1074" s="1" t="s">
        <v>52</v>
      </c>
      <c r="XED1074" s="8"/>
      <c r="XEE1074" s="8"/>
      <c r="XEF1074" s="8"/>
      <c r="XEG1074" s="8"/>
      <c r="XEH1074" s="8"/>
      <c r="XEI1074" s="8"/>
      <c r="XEJ1074" s="8"/>
      <c r="XEK1074" s="8"/>
      <c r="XEL1074" s="8"/>
      <c r="XEM1074" s="8"/>
      <c r="XEN1074" s="8"/>
      <c r="XEO1074" s="8"/>
      <c r="XEP1074" s="8"/>
      <c r="XEQ1074" s="8"/>
      <c r="XER1074" s="8"/>
      <c r="XES1074" s="8"/>
      <c r="XET1074" s="8"/>
      <c r="XEU1074" s="8"/>
      <c r="XEV1074" s="8"/>
    </row>
    <row r="1075" spans="1:47 16358:16376" s="1" customFormat="1" ht="30" customHeight="1">
      <c r="A1075" s="1">
        <v>1073</v>
      </c>
      <c r="B1075" s="1">
        <v>306.2</v>
      </c>
      <c r="C1075" s="2">
        <v>269.8</v>
      </c>
      <c r="D1075" s="3">
        <v>10.74</v>
      </c>
      <c r="E1075" s="3">
        <v>0.42</v>
      </c>
      <c r="F1075" s="4">
        <v>5.69</v>
      </c>
      <c r="G1075" s="1" t="s">
        <v>39</v>
      </c>
      <c r="H1075" s="3">
        <v>5.55</v>
      </c>
      <c r="I1075" s="2">
        <v>1.28</v>
      </c>
      <c r="J1075" s="2">
        <v>90.2</v>
      </c>
      <c r="K1075" s="2">
        <v>98</v>
      </c>
      <c r="L1075" s="2">
        <v>99.5</v>
      </c>
      <c r="M1075" s="2">
        <v>6.9</v>
      </c>
      <c r="N1075" s="1">
        <v>0</v>
      </c>
      <c r="O1075" s="1">
        <v>10</v>
      </c>
      <c r="P1075" s="1" t="s">
        <v>40</v>
      </c>
      <c r="Q1075" s="1" t="s">
        <v>41</v>
      </c>
      <c r="R1075" s="1" t="s">
        <v>41</v>
      </c>
      <c r="S1075" s="5" t="s">
        <v>42</v>
      </c>
      <c r="T1075" s="6" t="s">
        <v>43</v>
      </c>
      <c r="U1075" s="1" t="s">
        <v>44</v>
      </c>
      <c r="V1075" s="1" t="s">
        <v>44</v>
      </c>
      <c r="Y1075" s="1">
        <f t="shared" si="240"/>
        <v>82612.759999999995</v>
      </c>
      <c r="Z1075" s="1">
        <f t="shared" si="241"/>
        <v>1699.41</v>
      </c>
      <c r="AA1075" s="1">
        <f t="shared" si="242"/>
        <v>3288.5880000000002</v>
      </c>
      <c r="AB1075" s="1">
        <f t="shared" si="243"/>
        <v>128.60400000000001</v>
      </c>
      <c r="AC1075" s="1">
        <f t="shared" si="244"/>
        <v>1742.278</v>
      </c>
      <c r="AD1075" s="1">
        <f t="shared" si="245"/>
        <v>27619.24</v>
      </c>
      <c r="AE1075" s="1">
        <f t="shared" si="246"/>
        <v>30007.599999999999</v>
      </c>
      <c r="AF1075" s="1">
        <f t="shared" si="247"/>
        <v>30466.9</v>
      </c>
      <c r="AG1075" s="1">
        <f t="shared" si="248"/>
        <v>2112.7800000000002</v>
      </c>
      <c r="AH1075" s="1" t="e">
        <f>IF(#REF!="Y",B1075,"")</f>
        <v>#REF!</v>
      </c>
      <c r="AI1075" s="1" t="e">
        <f>IF(#REF!="","",MONTH(#REF!))</f>
        <v>#REF!</v>
      </c>
      <c r="AJ1075" s="1" t="e">
        <f>#REF!+0</f>
        <v>#REF!</v>
      </c>
      <c r="AK1075" s="1">
        <f t="shared" si="249"/>
        <v>306.2</v>
      </c>
      <c r="AL1075" s="1" t="str">
        <f t="shared" si="250"/>
        <v/>
      </c>
      <c r="AM1075" s="1">
        <f t="shared" si="251"/>
        <v>306.2</v>
      </c>
      <c r="AN1075" s="1">
        <f t="shared" si="252"/>
        <v>306.2</v>
      </c>
      <c r="AO1075" s="1">
        <f t="shared" si="253"/>
        <v>306.2</v>
      </c>
      <c r="AP1075" s="1">
        <f t="shared" si="254"/>
        <v>306.2</v>
      </c>
      <c r="XED1075" s="8"/>
      <c r="XEE1075" s="8"/>
      <c r="XEF1075" s="8"/>
      <c r="XEG1075" s="8"/>
      <c r="XEH1075" s="8"/>
      <c r="XEI1075" s="8"/>
      <c r="XEJ1075" s="8"/>
      <c r="XEK1075" s="8"/>
      <c r="XEL1075" s="8"/>
      <c r="XEM1075" s="8"/>
      <c r="XEN1075" s="8"/>
      <c r="XEO1075" s="8"/>
      <c r="XEP1075" s="8"/>
      <c r="XEQ1075" s="8"/>
      <c r="XER1075" s="8"/>
      <c r="XES1075" s="8"/>
      <c r="XET1075" s="8"/>
      <c r="XEU1075" s="8"/>
      <c r="XEV1075" s="8"/>
    </row>
    <row r="1076" spans="1:47 16358:16376" s="1" customFormat="1" ht="30" customHeight="1">
      <c r="A1076" s="1">
        <v>1074</v>
      </c>
      <c r="B1076" s="1">
        <v>511.4</v>
      </c>
      <c r="C1076" s="2">
        <v>247.9</v>
      </c>
      <c r="D1076" s="3">
        <v>11.96</v>
      </c>
      <c r="E1076" s="3">
        <v>0.41</v>
      </c>
      <c r="F1076" s="4">
        <v>5.75</v>
      </c>
      <c r="G1076" s="1" t="s">
        <v>46</v>
      </c>
      <c r="H1076" s="3">
        <v>5.55</v>
      </c>
      <c r="I1076" s="2">
        <v>2.25</v>
      </c>
      <c r="J1076" s="2">
        <v>88.2</v>
      </c>
      <c r="K1076" s="2">
        <v>97</v>
      </c>
      <c r="L1076" s="2">
        <v>110.4</v>
      </c>
      <c r="M1076" s="2">
        <v>7.5</v>
      </c>
      <c r="N1076" s="1">
        <v>0</v>
      </c>
      <c r="O1076" s="1" t="s">
        <v>40</v>
      </c>
      <c r="P1076" s="1" t="s">
        <v>40</v>
      </c>
      <c r="Q1076" s="1" t="s">
        <v>41</v>
      </c>
      <c r="R1076" s="1" t="s">
        <v>41</v>
      </c>
      <c r="S1076" s="5" t="s">
        <v>42</v>
      </c>
      <c r="T1076" s="6" t="s">
        <v>43</v>
      </c>
      <c r="U1076" s="1" t="s">
        <v>44</v>
      </c>
      <c r="V1076" s="1" t="s">
        <v>44</v>
      </c>
      <c r="W1076" s="1" t="s">
        <v>47</v>
      </c>
      <c r="X1076" s="1" t="s">
        <v>41</v>
      </c>
      <c r="Y1076" s="1">
        <f t="shared" si="240"/>
        <v>126776.06</v>
      </c>
      <c r="Z1076" s="1">
        <f t="shared" si="241"/>
        <v>2838.27</v>
      </c>
      <c r="AA1076" s="1">
        <f t="shared" si="242"/>
        <v>6116.3440000000001</v>
      </c>
      <c r="AB1076" s="1">
        <f t="shared" si="243"/>
        <v>209.67400000000001</v>
      </c>
      <c r="AC1076" s="1">
        <f t="shared" si="244"/>
        <v>2940.55</v>
      </c>
      <c r="AD1076" s="1">
        <f t="shared" si="245"/>
        <v>45105.48</v>
      </c>
      <c r="AE1076" s="1">
        <f t="shared" si="246"/>
        <v>49605.8</v>
      </c>
      <c r="AF1076" s="1">
        <f t="shared" si="247"/>
        <v>56458.559999999998</v>
      </c>
      <c r="AG1076" s="1">
        <f t="shared" si="248"/>
        <v>3835.5</v>
      </c>
      <c r="AH1076" s="1" t="e">
        <f>IF(#REF!="Y",B1076,"")</f>
        <v>#REF!</v>
      </c>
      <c r="AI1076" s="1" t="e">
        <f>IF(#REF!="","",MONTH(#REF!))</f>
        <v>#REF!</v>
      </c>
      <c r="AJ1076" s="1" t="e">
        <f>#REF!+0</f>
        <v>#REF!</v>
      </c>
      <c r="AK1076" s="1">
        <f t="shared" si="249"/>
        <v>511.4</v>
      </c>
      <c r="AL1076" s="1" t="str">
        <f t="shared" si="250"/>
        <v/>
      </c>
      <c r="AM1076" s="1">
        <f t="shared" si="251"/>
        <v>511.4</v>
      </c>
      <c r="AN1076" s="1">
        <f t="shared" si="252"/>
        <v>511.4</v>
      </c>
      <c r="AO1076" s="1">
        <f t="shared" si="253"/>
        <v>511.4</v>
      </c>
      <c r="AP1076" s="1">
        <f t="shared" si="254"/>
        <v>511.4</v>
      </c>
      <c r="XED1076" s="8"/>
      <c r="XEE1076" s="8"/>
      <c r="XEF1076" s="8"/>
      <c r="XEG1076" s="8"/>
      <c r="XEH1076" s="8"/>
      <c r="XEI1076" s="8"/>
      <c r="XEJ1076" s="8"/>
      <c r="XEK1076" s="8"/>
      <c r="XEL1076" s="8"/>
      <c r="XEM1076" s="8"/>
      <c r="XEN1076" s="8"/>
      <c r="XEO1076" s="8"/>
      <c r="XEP1076" s="8"/>
      <c r="XEQ1076" s="8"/>
      <c r="XER1076" s="8"/>
      <c r="XES1076" s="8"/>
      <c r="XET1076" s="8"/>
      <c r="XEU1076" s="8"/>
      <c r="XEV1076" s="8"/>
    </row>
    <row r="1077" spans="1:47 16358:16376" s="1" customFormat="1" ht="30" customHeight="1">
      <c r="A1077" s="1">
        <v>1075</v>
      </c>
      <c r="B1077" s="1">
        <v>509</v>
      </c>
      <c r="C1077" s="2">
        <v>237.4</v>
      </c>
      <c r="D1077" s="3">
        <v>11.82</v>
      </c>
      <c r="E1077" s="3">
        <v>0.41</v>
      </c>
      <c r="F1077" s="4">
        <v>5.75</v>
      </c>
      <c r="G1077" s="1" t="s">
        <v>46</v>
      </c>
      <c r="H1077" s="3">
        <v>5.79</v>
      </c>
      <c r="I1077" s="2">
        <v>2.25</v>
      </c>
      <c r="J1077" s="2">
        <v>83</v>
      </c>
      <c r="K1077" s="2">
        <v>94.8</v>
      </c>
      <c r="L1077" s="2">
        <v>110.4</v>
      </c>
      <c r="M1077" s="2">
        <v>7.5</v>
      </c>
      <c r="N1077" s="1">
        <v>0</v>
      </c>
      <c r="O1077" s="1" t="s">
        <v>40</v>
      </c>
      <c r="P1077" s="1" t="s">
        <v>40</v>
      </c>
      <c r="Q1077" s="1" t="s">
        <v>41</v>
      </c>
      <c r="R1077" s="1" t="s">
        <v>41</v>
      </c>
      <c r="S1077" s="5" t="s">
        <v>42</v>
      </c>
      <c r="T1077" s="6" t="s">
        <v>43</v>
      </c>
      <c r="U1077" s="1" t="s">
        <v>44</v>
      </c>
      <c r="V1077" s="1" t="s">
        <v>44</v>
      </c>
      <c r="Y1077" s="1">
        <f t="shared" si="240"/>
        <v>120836.6</v>
      </c>
      <c r="Z1077" s="1">
        <f t="shared" si="241"/>
        <v>2947.11</v>
      </c>
      <c r="AA1077" s="1">
        <f t="shared" si="242"/>
        <v>6016.38</v>
      </c>
      <c r="AB1077" s="1">
        <f t="shared" si="243"/>
        <v>208.69</v>
      </c>
      <c r="AC1077" s="1">
        <f t="shared" si="244"/>
        <v>2926.75</v>
      </c>
      <c r="AD1077" s="1">
        <f t="shared" si="245"/>
        <v>42247</v>
      </c>
      <c r="AE1077" s="1">
        <f t="shared" si="246"/>
        <v>48253.2</v>
      </c>
      <c r="AF1077" s="1">
        <f t="shared" si="247"/>
        <v>56193.599999999999</v>
      </c>
      <c r="AG1077" s="1">
        <f t="shared" si="248"/>
        <v>3817.5</v>
      </c>
      <c r="AH1077" s="1" t="e">
        <f>IF(#REF!="Y",B1077,"")</f>
        <v>#REF!</v>
      </c>
      <c r="AI1077" s="1" t="e">
        <f>IF(#REF!="","",MONTH(#REF!))</f>
        <v>#REF!</v>
      </c>
      <c r="AJ1077" s="1" t="e">
        <f>#REF!+0</f>
        <v>#REF!</v>
      </c>
      <c r="AK1077" s="1">
        <f t="shared" si="249"/>
        <v>509</v>
      </c>
      <c r="AL1077" s="1" t="str">
        <f t="shared" si="250"/>
        <v/>
      </c>
      <c r="AM1077" s="1">
        <f t="shared" si="251"/>
        <v>509</v>
      </c>
      <c r="AN1077" s="1">
        <f t="shared" si="252"/>
        <v>509</v>
      </c>
      <c r="AO1077" s="1">
        <f t="shared" si="253"/>
        <v>509</v>
      </c>
      <c r="AP1077" s="1">
        <f t="shared" si="254"/>
        <v>509</v>
      </c>
      <c r="XED1077" s="8"/>
      <c r="XEE1077" s="8"/>
      <c r="XEF1077" s="8"/>
      <c r="XEG1077" s="8"/>
      <c r="XEH1077" s="8"/>
      <c r="XEI1077" s="8"/>
      <c r="XEJ1077" s="8"/>
      <c r="XEK1077" s="8"/>
      <c r="XEL1077" s="8"/>
      <c r="XEM1077" s="8"/>
      <c r="XEN1077" s="8"/>
      <c r="XEO1077" s="8"/>
      <c r="XEP1077" s="8"/>
      <c r="XEQ1077" s="8"/>
      <c r="XER1077" s="8"/>
      <c r="XES1077" s="8"/>
      <c r="XET1077" s="8"/>
      <c r="XEU1077" s="8"/>
      <c r="XEV1077" s="8"/>
    </row>
    <row r="1078" spans="1:47 16358:16376" s="1" customFormat="1" ht="30" customHeight="1">
      <c r="A1078" s="1">
        <v>1076</v>
      </c>
      <c r="B1078" s="1">
        <v>529.20000000000005</v>
      </c>
      <c r="C1078" s="2">
        <v>240.7</v>
      </c>
      <c r="D1078" s="3">
        <v>11.89</v>
      </c>
      <c r="E1078" s="3">
        <v>0.41</v>
      </c>
      <c r="F1078" s="4">
        <v>5.75</v>
      </c>
      <c r="G1078" s="1" t="s">
        <v>46</v>
      </c>
      <c r="H1078" s="3">
        <v>5.81</v>
      </c>
      <c r="I1078" s="2">
        <v>2.25</v>
      </c>
      <c r="J1078" s="2">
        <v>84.5</v>
      </c>
      <c r="K1078" s="2">
        <v>95.4</v>
      </c>
      <c r="L1078" s="2">
        <v>110.4</v>
      </c>
      <c r="M1078" s="2">
        <v>7.5</v>
      </c>
      <c r="N1078" s="1">
        <v>0</v>
      </c>
      <c r="O1078" s="1" t="s">
        <v>40</v>
      </c>
      <c r="P1078" s="1" t="s">
        <v>40</v>
      </c>
      <c r="Q1078" s="1" t="s">
        <v>41</v>
      </c>
      <c r="R1078" s="1" t="s">
        <v>41</v>
      </c>
      <c r="S1078" s="5" t="s">
        <v>42</v>
      </c>
      <c r="T1078" s="6" t="s">
        <v>42</v>
      </c>
      <c r="U1078" s="1" t="s">
        <v>44</v>
      </c>
      <c r="V1078" s="1" t="s">
        <v>44</v>
      </c>
      <c r="Y1078" s="1">
        <f t="shared" si="240"/>
        <v>127378.44</v>
      </c>
      <c r="Z1078" s="1">
        <f t="shared" si="241"/>
        <v>3074.652</v>
      </c>
      <c r="AA1078" s="1">
        <f t="shared" si="242"/>
        <v>6292.1880000000001</v>
      </c>
      <c r="AB1078" s="1">
        <f t="shared" si="243"/>
        <v>216.97200000000001</v>
      </c>
      <c r="AC1078" s="1">
        <f t="shared" si="244"/>
        <v>3042.9</v>
      </c>
      <c r="AD1078" s="1">
        <f t="shared" si="245"/>
        <v>44717.4</v>
      </c>
      <c r="AE1078" s="1">
        <f t="shared" si="246"/>
        <v>50485.68</v>
      </c>
      <c r="AF1078" s="1">
        <f t="shared" si="247"/>
        <v>58423.68</v>
      </c>
      <c r="AG1078" s="1">
        <f t="shared" si="248"/>
        <v>3969</v>
      </c>
      <c r="AH1078" s="1" t="e">
        <f>IF(#REF!="Y",B1078,"")</f>
        <v>#REF!</v>
      </c>
      <c r="AI1078" s="1" t="e">
        <f>IF(#REF!="","",MONTH(#REF!))</f>
        <v>#REF!</v>
      </c>
      <c r="AJ1078" s="1" t="e">
        <f>#REF!+0</f>
        <v>#REF!</v>
      </c>
      <c r="AK1078" s="1">
        <f t="shared" si="249"/>
        <v>529.20000000000005</v>
      </c>
      <c r="AL1078" s="1">
        <f t="shared" si="250"/>
        <v>529.20000000000005</v>
      </c>
      <c r="AM1078" s="1">
        <f t="shared" si="251"/>
        <v>529.20000000000005</v>
      </c>
      <c r="AN1078" s="1">
        <f t="shared" si="252"/>
        <v>529.20000000000005</v>
      </c>
      <c r="AO1078" s="1">
        <f t="shared" si="253"/>
        <v>529.20000000000005</v>
      </c>
      <c r="AP1078" s="1">
        <f t="shared" si="254"/>
        <v>529.20000000000005</v>
      </c>
      <c r="XED1078" s="8"/>
      <c r="XEE1078" s="8"/>
      <c r="XEF1078" s="8"/>
      <c r="XEG1078" s="8"/>
      <c r="XEH1078" s="8"/>
      <c r="XEI1078" s="8"/>
      <c r="XEJ1078" s="8"/>
      <c r="XEK1078" s="8"/>
      <c r="XEL1078" s="8"/>
      <c r="XEM1078" s="8"/>
      <c r="XEN1078" s="8"/>
      <c r="XEO1078" s="8"/>
      <c r="XEP1078" s="8"/>
      <c r="XEQ1078" s="8"/>
      <c r="XER1078" s="8"/>
      <c r="XES1078" s="8"/>
      <c r="XET1078" s="8"/>
      <c r="XEU1078" s="8"/>
      <c r="XEV1078" s="8"/>
    </row>
    <row r="1079" spans="1:47 16358:16376" s="1" customFormat="1" ht="30" customHeight="1">
      <c r="A1079" s="1">
        <v>1077</v>
      </c>
      <c r="B1079" s="1">
        <v>460.6</v>
      </c>
      <c r="C1079" s="2">
        <v>193</v>
      </c>
      <c r="D1079" s="3">
        <v>12.33</v>
      </c>
      <c r="E1079" s="3">
        <v>0.42</v>
      </c>
      <c r="F1079" s="4">
        <v>5.77</v>
      </c>
      <c r="G1079" s="1" t="s">
        <v>39</v>
      </c>
      <c r="H1079" s="3">
        <v>4.91</v>
      </c>
      <c r="I1079" s="2">
        <v>3.44</v>
      </c>
      <c r="J1079" s="2">
        <v>77.400000000000006</v>
      </c>
      <c r="K1079" s="2">
        <v>91.5</v>
      </c>
      <c r="L1079" s="2">
        <v>108.6</v>
      </c>
      <c r="M1079" s="2">
        <v>8.1</v>
      </c>
      <c r="N1079" s="1">
        <v>0</v>
      </c>
      <c r="O1079" s="1">
        <v>10</v>
      </c>
      <c r="P1079" s="1" t="s">
        <v>40</v>
      </c>
      <c r="Q1079" s="1" t="s">
        <v>41</v>
      </c>
      <c r="R1079" s="1" t="s">
        <v>41</v>
      </c>
      <c r="S1079" s="5" t="s">
        <v>42</v>
      </c>
      <c r="T1079" s="6" t="s">
        <v>42</v>
      </c>
      <c r="U1079" s="1" t="s">
        <v>44</v>
      </c>
      <c r="V1079" s="1" t="s">
        <v>44</v>
      </c>
      <c r="Y1079" s="1">
        <f t="shared" si="240"/>
        <v>88895.8</v>
      </c>
      <c r="Z1079" s="1">
        <f t="shared" si="241"/>
        <v>2261.5459999999998</v>
      </c>
      <c r="AA1079" s="1">
        <f t="shared" si="242"/>
        <v>5679.1980000000003</v>
      </c>
      <c r="AB1079" s="1">
        <f t="shared" si="243"/>
        <v>193.452</v>
      </c>
      <c r="AC1079" s="1">
        <f t="shared" si="244"/>
        <v>2657.6619999999998</v>
      </c>
      <c r="AD1079" s="1">
        <f t="shared" si="245"/>
        <v>35650.44</v>
      </c>
      <c r="AE1079" s="1">
        <f t="shared" si="246"/>
        <v>42144.9</v>
      </c>
      <c r="AF1079" s="1">
        <f t="shared" si="247"/>
        <v>50021.16</v>
      </c>
      <c r="AG1079" s="1">
        <f t="shared" si="248"/>
        <v>3730.86</v>
      </c>
      <c r="AH1079" s="1" t="e">
        <f>IF(#REF!="Y",B1079,"")</f>
        <v>#REF!</v>
      </c>
      <c r="AI1079" s="1" t="e">
        <f>IF(#REF!="","",MONTH(#REF!))</f>
        <v>#REF!</v>
      </c>
      <c r="AJ1079" s="1" t="e">
        <f>#REF!+0</f>
        <v>#REF!</v>
      </c>
      <c r="AK1079" s="1">
        <f t="shared" si="249"/>
        <v>460.6</v>
      </c>
      <c r="AL1079" s="1">
        <f t="shared" si="250"/>
        <v>460.6</v>
      </c>
      <c r="AM1079" s="1">
        <f t="shared" si="251"/>
        <v>460.6</v>
      </c>
      <c r="AN1079" s="1">
        <f t="shared" si="252"/>
        <v>460.6</v>
      </c>
      <c r="AO1079" s="1">
        <f t="shared" si="253"/>
        <v>460.6</v>
      </c>
      <c r="AP1079" s="1">
        <f t="shared" si="254"/>
        <v>460.6</v>
      </c>
      <c r="XED1079" s="8"/>
      <c r="XEE1079" s="8"/>
      <c r="XEF1079" s="8"/>
      <c r="XEG1079" s="8"/>
      <c r="XEH1079" s="8"/>
      <c r="XEI1079" s="8"/>
      <c r="XEJ1079" s="8"/>
      <c r="XEK1079" s="8"/>
      <c r="XEL1079" s="8"/>
      <c r="XEM1079" s="8"/>
      <c r="XEN1079" s="8"/>
      <c r="XEO1079" s="8"/>
      <c r="XEP1079" s="8"/>
      <c r="XEQ1079" s="8"/>
      <c r="XER1079" s="8"/>
      <c r="XES1079" s="8"/>
      <c r="XET1079" s="8"/>
      <c r="XEU1079" s="8"/>
      <c r="XEV1079" s="8"/>
    </row>
    <row r="1080" spans="1:47 16358:16376" s="1" customFormat="1" ht="30" customHeight="1">
      <c r="A1080" s="1">
        <v>1078</v>
      </c>
      <c r="B1080" s="1">
        <v>464</v>
      </c>
      <c r="C1080" s="2">
        <v>188.9</v>
      </c>
      <c r="D1080" s="3">
        <v>11.98</v>
      </c>
      <c r="E1080" s="3">
        <v>0.42</v>
      </c>
      <c r="F1080" s="4">
        <v>5.77</v>
      </c>
      <c r="G1080" s="1" t="s">
        <v>39</v>
      </c>
      <c r="H1080" s="3">
        <v>4.9400000000000004</v>
      </c>
      <c r="I1080" s="2">
        <v>3.44</v>
      </c>
      <c r="J1080" s="2">
        <v>76.3</v>
      </c>
      <c r="K1080" s="2">
        <v>91</v>
      </c>
      <c r="L1080" s="2">
        <v>108.6</v>
      </c>
      <c r="M1080" s="2">
        <v>8.1</v>
      </c>
      <c r="N1080" s="1">
        <v>0</v>
      </c>
      <c r="O1080" s="1">
        <v>10</v>
      </c>
      <c r="P1080" s="1" t="s">
        <v>40</v>
      </c>
      <c r="Q1080" s="1" t="s">
        <v>41</v>
      </c>
      <c r="R1080" s="1" t="s">
        <v>41</v>
      </c>
      <c r="S1080" s="5" t="s">
        <v>42</v>
      </c>
      <c r="T1080" s="6" t="s">
        <v>42</v>
      </c>
      <c r="U1080" s="1" t="s">
        <v>44</v>
      </c>
      <c r="V1080" s="1" t="s">
        <v>44</v>
      </c>
      <c r="Y1080" s="1">
        <f t="shared" si="240"/>
        <v>87649.600000000006</v>
      </c>
      <c r="Z1080" s="1">
        <f t="shared" si="241"/>
        <v>2292.16</v>
      </c>
      <c r="AA1080" s="1">
        <f t="shared" si="242"/>
        <v>5558.72</v>
      </c>
      <c r="AB1080" s="1">
        <f t="shared" si="243"/>
        <v>194.88</v>
      </c>
      <c r="AC1080" s="1">
        <f t="shared" si="244"/>
        <v>2677.28</v>
      </c>
      <c r="AD1080" s="1">
        <f t="shared" si="245"/>
        <v>35403.199999999997</v>
      </c>
      <c r="AE1080" s="1">
        <f t="shared" si="246"/>
        <v>42224</v>
      </c>
      <c r="AF1080" s="1">
        <f t="shared" si="247"/>
        <v>50390.400000000001</v>
      </c>
      <c r="AG1080" s="1">
        <f t="shared" si="248"/>
        <v>3758.4</v>
      </c>
      <c r="AH1080" s="1" t="e">
        <f>IF(#REF!="Y",B1080,"")</f>
        <v>#REF!</v>
      </c>
      <c r="AI1080" s="1" t="e">
        <f>IF(#REF!="","",MONTH(#REF!))</f>
        <v>#REF!</v>
      </c>
      <c r="AJ1080" s="1" t="e">
        <f>#REF!+0</f>
        <v>#REF!</v>
      </c>
      <c r="AK1080" s="1">
        <f t="shared" si="249"/>
        <v>464</v>
      </c>
      <c r="AL1080" s="1">
        <f t="shared" si="250"/>
        <v>464</v>
      </c>
      <c r="AM1080" s="1">
        <f t="shared" si="251"/>
        <v>464</v>
      </c>
      <c r="AN1080" s="1">
        <f t="shared" si="252"/>
        <v>464</v>
      </c>
      <c r="AO1080" s="1">
        <f t="shared" si="253"/>
        <v>464</v>
      </c>
      <c r="AP1080" s="1">
        <f t="shared" si="254"/>
        <v>464</v>
      </c>
      <c r="XED1080" s="8"/>
      <c r="XEE1080" s="8"/>
      <c r="XEF1080" s="8"/>
      <c r="XEG1080" s="8"/>
      <c r="XEH1080" s="8"/>
      <c r="XEI1080" s="8"/>
      <c r="XEJ1080" s="8"/>
      <c r="XEK1080" s="8"/>
      <c r="XEL1080" s="8"/>
      <c r="XEM1080" s="8"/>
      <c r="XEN1080" s="8"/>
      <c r="XEO1080" s="8"/>
      <c r="XEP1080" s="8"/>
      <c r="XEQ1080" s="8"/>
      <c r="XER1080" s="8"/>
      <c r="XES1080" s="8"/>
      <c r="XET1080" s="8"/>
      <c r="XEU1080" s="8"/>
      <c r="XEV1080" s="8"/>
    </row>
    <row r="1081" spans="1:47 16358:16376" s="1" customFormat="1" ht="30" customHeight="1">
      <c r="A1081" s="1">
        <v>1079</v>
      </c>
      <c r="B1081" s="1">
        <v>467.2</v>
      </c>
      <c r="C1081" s="2">
        <v>150.19999999999999</v>
      </c>
      <c r="D1081" s="3">
        <v>11.07</v>
      </c>
      <c r="E1081" s="3">
        <v>0.37</v>
      </c>
      <c r="F1081" s="4">
        <v>5.78</v>
      </c>
      <c r="G1081" s="1" t="s">
        <v>46</v>
      </c>
      <c r="H1081" s="3">
        <v>3.85</v>
      </c>
      <c r="I1081" s="2">
        <v>0.93</v>
      </c>
      <c r="J1081" s="2">
        <v>78.900000000000006</v>
      </c>
      <c r="K1081" s="2">
        <v>93.2</v>
      </c>
      <c r="L1081" s="2">
        <v>109.1</v>
      </c>
      <c r="M1081" s="2">
        <v>9.6</v>
      </c>
      <c r="N1081" s="1">
        <v>0</v>
      </c>
      <c r="O1081" s="1" t="s">
        <v>40</v>
      </c>
      <c r="P1081" s="1" t="s">
        <v>40</v>
      </c>
      <c r="Q1081" s="1" t="s">
        <v>41</v>
      </c>
      <c r="R1081" s="1" t="s">
        <v>41</v>
      </c>
      <c r="S1081" s="5" t="s">
        <v>42</v>
      </c>
      <c r="T1081" s="6" t="s">
        <v>43</v>
      </c>
      <c r="U1081" s="1" t="s">
        <v>44</v>
      </c>
      <c r="V1081" s="1" t="s">
        <v>44</v>
      </c>
      <c r="W1081" s="1" t="s">
        <v>47</v>
      </c>
      <c r="X1081" s="1" t="s">
        <v>41</v>
      </c>
      <c r="Y1081" s="1">
        <f t="shared" si="240"/>
        <v>70173.440000000002</v>
      </c>
      <c r="Z1081" s="1">
        <f t="shared" si="241"/>
        <v>1798.72</v>
      </c>
      <c r="AA1081" s="1">
        <f t="shared" si="242"/>
        <v>5171.9040000000005</v>
      </c>
      <c r="AB1081" s="1">
        <f t="shared" si="243"/>
        <v>172.864</v>
      </c>
      <c r="AC1081" s="1">
        <f t="shared" si="244"/>
        <v>2700.4160000000002</v>
      </c>
      <c r="AD1081" s="1">
        <f t="shared" si="245"/>
        <v>36862.080000000002</v>
      </c>
      <c r="AE1081" s="1">
        <f t="shared" si="246"/>
        <v>43543.040000000001</v>
      </c>
      <c r="AF1081" s="1">
        <f t="shared" si="247"/>
        <v>50971.519999999997</v>
      </c>
      <c r="AG1081" s="1">
        <f t="shared" si="248"/>
        <v>4485.12</v>
      </c>
      <c r="AH1081" s="1" t="e">
        <f>IF(#REF!="Y",B1081,"")</f>
        <v>#REF!</v>
      </c>
      <c r="AI1081" s="1" t="e">
        <f>IF(#REF!="","",MONTH(#REF!))</f>
        <v>#REF!</v>
      </c>
      <c r="AJ1081" s="1" t="e">
        <f>#REF!+0</f>
        <v>#REF!</v>
      </c>
      <c r="AK1081" s="1">
        <f t="shared" si="249"/>
        <v>467.2</v>
      </c>
      <c r="AL1081" s="1" t="str">
        <f t="shared" si="250"/>
        <v/>
      </c>
      <c r="AM1081" s="1">
        <f t="shared" si="251"/>
        <v>467.2</v>
      </c>
      <c r="AN1081" s="1">
        <f t="shared" si="252"/>
        <v>467.2</v>
      </c>
      <c r="AO1081" s="1">
        <f t="shared" si="253"/>
        <v>467.2</v>
      </c>
      <c r="AP1081" s="1">
        <f t="shared" si="254"/>
        <v>467.2</v>
      </c>
      <c r="XED1081" s="8"/>
      <c r="XEE1081" s="8"/>
      <c r="XEF1081" s="8"/>
      <c r="XEG1081" s="8"/>
      <c r="XEH1081" s="8"/>
      <c r="XEI1081" s="8"/>
      <c r="XEJ1081" s="8"/>
      <c r="XEK1081" s="8"/>
      <c r="XEL1081" s="8"/>
      <c r="XEM1081" s="8"/>
      <c r="XEN1081" s="8"/>
      <c r="XEO1081" s="8"/>
      <c r="XEP1081" s="8"/>
      <c r="XEQ1081" s="8"/>
      <c r="XER1081" s="8"/>
      <c r="XES1081" s="8"/>
      <c r="XET1081" s="8"/>
      <c r="XEU1081" s="8"/>
      <c r="XEV1081" s="8"/>
    </row>
    <row r="1082" spans="1:47 16358:16376" s="1" customFormat="1" ht="30" customHeight="1">
      <c r="A1082" s="1">
        <v>1080</v>
      </c>
      <c r="B1082" s="1">
        <v>504</v>
      </c>
      <c r="C1082" s="2">
        <v>145.80000000000001</v>
      </c>
      <c r="D1082" s="3">
        <v>11.08</v>
      </c>
      <c r="E1082" s="3">
        <v>0.37</v>
      </c>
      <c r="F1082" s="4">
        <v>5.78</v>
      </c>
      <c r="G1082" s="1" t="s">
        <v>46</v>
      </c>
      <c r="H1082" s="3">
        <v>3.73</v>
      </c>
      <c r="I1082" s="2">
        <v>0.93</v>
      </c>
      <c r="J1082" s="2">
        <v>79.2</v>
      </c>
      <c r="K1082" s="2">
        <v>93.6</v>
      </c>
      <c r="L1082" s="2">
        <v>109.1</v>
      </c>
      <c r="M1082" s="2">
        <v>9.6</v>
      </c>
      <c r="N1082" s="1">
        <v>0</v>
      </c>
      <c r="O1082" s="1" t="s">
        <v>40</v>
      </c>
      <c r="P1082" s="1" t="s">
        <v>40</v>
      </c>
      <c r="Q1082" s="1" t="s">
        <v>41</v>
      </c>
      <c r="R1082" s="1" t="s">
        <v>41</v>
      </c>
      <c r="S1082" s="5" t="s">
        <v>42</v>
      </c>
      <c r="T1082" s="6" t="s">
        <v>43</v>
      </c>
      <c r="U1082" s="1" t="s">
        <v>44</v>
      </c>
      <c r="V1082" s="1" t="s">
        <v>44</v>
      </c>
      <c r="Y1082" s="1">
        <f t="shared" si="240"/>
        <v>73483.199999999997</v>
      </c>
      <c r="Z1082" s="1">
        <f t="shared" si="241"/>
        <v>1879.92</v>
      </c>
      <c r="AA1082" s="1">
        <f t="shared" si="242"/>
        <v>5584.32</v>
      </c>
      <c r="AB1082" s="1">
        <f t="shared" si="243"/>
        <v>186.48</v>
      </c>
      <c r="AC1082" s="1">
        <f t="shared" si="244"/>
        <v>2913.12</v>
      </c>
      <c r="AD1082" s="1">
        <f t="shared" si="245"/>
        <v>39916.800000000003</v>
      </c>
      <c r="AE1082" s="1">
        <f t="shared" si="246"/>
        <v>47174.400000000001</v>
      </c>
      <c r="AF1082" s="1">
        <f t="shared" si="247"/>
        <v>54986.400000000001</v>
      </c>
      <c r="AG1082" s="1">
        <f t="shared" si="248"/>
        <v>4838.3999999999996</v>
      </c>
      <c r="AH1082" s="1" t="e">
        <f>IF(#REF!="Y",B1082,"")</f>
        <v>#REF!</v>
      </c>
      <c r="AI1082" s="1" t="e">
        <f>IF(#REF!="","",MONTH(#REF!))</f>
        <v>#REF!</v>
      </c>
      <c r="AJ1082" s="1" t="e">
        <f>#REF!+0</f>
        <v>#REF!</v>
      </c>
      <c r="AK1082" s="1">
        <f t="shared" si="249"/>
        <v>504</v>
      </c>
      <c r="AL1082" s="1" t="str">
        <f t="shared" si="250"/>
        <v/>
      </c>
      <c r="AM1082" s="1">
        <f t="shared" si="251"/>
        <v>504</v>
      </c>
      <c r="AN1082" s="1">
        <f t="shared" si="252"/>
        <v>504</v>
      </c>
      <c r="AO1082" s="1">
        <f t="shared" si="253"/>
        <v>504</v>
      </c>
      <c r="AP1082" s="1">
        <f t="shared" si="254"/>
        <v>504</v>
      </c>
      <c r="XED1082" s="8"/>
      <c r="XEE1082" s="8"/>
      <c r="XEF1082" s="8"/>
      <c r="XEG1082" s="8"/>
      <c r="XEH1082" s="8"/>
      <c r="XEI1082" s="8"/>
      <c r="XEJ1082" s="8"/>
      <c r="XEK1082" s="8"/>
      <c r="XEL1082" s="8"/>
      <c r="XEM1082" s="8"/>
      <c r="XEN1082" s="8"/>
      <c r="XEO1082" s="8"/>
      <c r="XEP1082" s="8"/>
      <c r="XEQ1082" s="8"/>
      <c r="XER1082" s="8"/>
      <c r="XES1082" s="8"/>
      <c r="XET1082" s="8"/>
      <c r="XEU1082" s="8"/>
      <c r="XEV1082" s="8"/>
    </row>
    <row r="1083" spans="1:47 16358:16376" s="1" customFormat="1" ht="30" customHeight="1">
      <c r="A1083" s="1">
        <v>1081</v>
      </c>
      <c r="B1083" s="1">
        <v>489.8</v>
      </c>
      <c r="C1083" s="2">
        <v>146.80000000000001</v>
      </c>
      <c r="D1083" s="3">
        <v>10.93</v>
      </c>
      <c r="E1083" s="3">
        <v>0.37</v>
      </c>
      <c r="F1083" s="4">
        <v>5.78</v>
      </c>
      <c r="G1083" s="1" t="s">
        <v>46</v>
      </c>
      <c r="H1083" s="3">
        <v>3.67</v>
      </c>
      <c r="I1083" s="2">
        <v>0.93</v>
      </c>
      <c r="J1083" s="2">
        <v>79</v>
      </c>
      <c r="K1083" s="2">
        <v>93.3</v>
      </c>
      <c r="L1083" s="2">
        <v>109.1</v>
      </c>
      <c r="M1083" s="2">
        <v>9.6</v>
      </c>
      <c r="N1083" s="1">
        <v>0</v>
      </c>
      <c r="O1083" s="1" t="s">
        <v>40</v>
      </c>
      <c r="P1083" s="1" t="s">
        <v>40</v>
      </c>
      <c r="Q1083" s="1" t="s">
        <v>41</v>
      </c>
      <c r="R1083" s="1" t="s">
        <v>41</v>
      </c>
      <c r="S1083" s="5" t="s">
        <v>42</v>
      </c>
      <c r="T1083" s="6" t="s">
        <v>43</v>
      </c>
      <c r="U1083" s="1" t="s">
        <v>44</v>
      </c>
      <c r="V1083" s="1" t="s">
        <v>44</v>
      </c>
      <c r="Y1083" s="1">
        <f t="shared" si="240"/>
        <v>71902.64</v>
      </c>
      <c r="Z1083" s="1">
        <f t="shared" si="241"/>
        <v>1797.566</v>
      </c>
      <c r="AA1083" s="1">
        <f t="shared" si="242"/>
        <v>5353.5140000000001</v>
      </c>
      <c r="AB1083" s="1">
        <f t="shared" si="243"/>
        <v>181.226</v>
      </c>
      <c r="AC1083" s="1">
        <f t="shared" si="244"/>
        <v>2831.0439999999999</v>
      </c>
      <c r="AD1083" s="1">
        <f t="shared" si="245"/>
        <v>38694.199999999997</v>
      </c>
      <c r="AE1083" s="1">
        <f t="shared" si="246"/>
        <v>45698.34</v>
      </c>
      <c r="AF1083" s="1">
        <f t="shared" si="247"/>
        <v>53437.18</v>
      </c>
      <c r="AG1083" s="1">
        <f t="shared" si="248"/>
        <v>4702.08</v>
      </c>
      <c r="AH1083" s="1" t="e">
        <f>IF(#REF!="Y",B1083,"")</f>
        <v>#REF!</v>
      </c>
      <c r="AI1083" s="1" t="e">
        <f>IF(#REF!="","",MONTH(#REF!))</f>
        <v>#REF!</v>
      </c>
      <c r="AJ1083" s="1" t="e">
        <f>#REF!+0</f>
        <v>#REF!</v>
      </c>
      <c r="AK1083" s="1">
        <f t="shared" si="249"/>
        <v>489.8</v>
      </c>
      <c r="AL1083" s="1" t="str">
        <f t="shared" si="250"/>
        <v/>
      </c>
      <c r="AM1083" s="1">
        <f t="shared" si="251"/>
        <v>489.8</v>
      </c>
      <c r="AN1083" s="1">
        <f t="shared" si="252"/>
        <v>489.8</v>
      </c>
      <c r="AO1083" s="1">
        <f t="shared" si="253"/>
        <v>489.8</v>
      </c>
      <c r="AP1083" s="1">
        <f t="shared" si="254"/>
        <v>489.8</v>
      </c>
      <c r="XED1083" s="8"/>
      <c r="XEE1083" s="8"/>
      <c r="XEF1083" s="8"/>
      <c r="XEG1083" s="8"/>
      <c r="XEH1083" s="8"/>
      <c r="XEI1083" s="8"/>
      <c r="XEJ1083" s="8"/>
      <c r="XEK1083" s="8"/>
      <c r="XEL1083" s="8"/>
      <c r="XEM1083" s="8"/>
      <c r="XEN1083" s="8"/>
      <c r="XEO1083" s="8"/>
      <c r="XEP1083" s="8"/>
      <c r="XEQ1083" s="8"/>
      <c r="XER1083" s="8"/>
      <c r="XES1083" s="8"/>
      <c r="XET1083" s="8"/>
      <c r="XEU1083" s="8"/>
      <c r="XEV1083" s="8"/>
    </row>
    <row r="1084" spans="1:47 16358:16376" s="1" customFormat="1" ht="30" customHeight="1">
      <c r="A1084" s="1">
        <v>1082</v>
      </c>
      <c r="B1084" s="1">
        <v>396</v>
      </c>
      <c r="C1084" s="2">
        <v>143.80000000000001</v>
      </c>
      <c r="D1084" s="3">
        <v>10.95</v>
      </c>
      <c r="E1084" s="3">
        <v>0.37</v>
      </c>
      <c r="F1084" s="4">
        <v>5.78</v>
      </c>
      <c r="G1084" s="1" t="s">
        <v>46</v>
      </c>
      <c r="H1084" s="3">
        <v>3.53</v>
      </c>
      <c r="I1084" s="2">
        <v>0.93</v>
      </c>
      <c r="J1084" s="2">
        <v>78.900000000000006</v>
      </c>
      <c r="K1084" s="2">
        <v>93.6</v>
      </c>
      <c r="L1084" s="2">
        <v>109.1</v>
      </c>
      <c r="M1084" s="2">
        <v>9.6</v>
      </c>
      <c r="N1084" s="1">
        <v>0</v>
      </c>
      <c r="O1084" s="1" t="s">
        <v>40</v>
      </c>
      <c r="P1084" s="1" t="s">
        <v>40</v>
      </c>
      <c r="Q1084" s="1" t="s">
        <v>41</v>
      </c>
      <c r="R1084" s="1" t="s">
        <v>41</v>
      </c>
      <c r="S1084" s="5" t="s">
        <v>42</v>
      </c>
      <c r="T1084" s="6" t="s">
        <v>42</v>
      </c>
      <c r="U1084" s="1" t="s">
        <v>44</v>
      </c>
      <c r="V1084" s="1" t="s">
        <v>44</v>
      </c>
      <c r="Y1084" s="1">
        <f t="shared" si="240"/>
        <v>56944.800000000003</v>
      </c>
      <c r="Z1084" s="1">
        <f t="shared" si="241"/>
        <v>1397.88</v>
      </c>
      <c r="AA1084" s="1">
        <f t="shared" si="242"/>
        <v>4336.2</v>
      </c>
      <c r="AB1084" s="1">
        <f t="shared" si="243"/>
        <v>146.52000000000001</v>
      </c>
      <c r="AC1084" s="1">
        <f t="shared" si="244"/>
        <v>2288.88</v>
      </c>
      <c r="AD1084" s="1">
        <f t="shared" si="245"/>
        <v>31244.400000000001</v>
      </c>
      <c r="AE1084" s="1">
        <f t="shared" si="246"/>
        <v>37065.599999999999</v>
      </c>
      <c r="AF1084" s="1">
        <f t="shared" si="247"/>
        <v>43203.6</v>
      </c>
      <c r="AG1084" s="1">
        <f t="shared" si="248"/>
        <v>3801.6</v>
      </c>
      <c r="AH1084" s="1" t="e">
        <f>IF(#REF!="Y",B1084,"")</f>
        <v>#REF!</v>
      </c>
      <c r="AI1084" s="1" t="e">
        <f>IF(#REF!="","",MONTH(#REF!))</f>
        <v>#REF!</v>
      </c>
      <c r="AJ1084" s="1" t="e">
        <f>#REF!+0</f>
        <v>#REF!</v>
      </c>
      <c r="AK1084" s="1">
        <f t="shared" si="249"/>
        <v>396</v>
      </c>
      <c r="AL1084" s="1">
        <f t="shared" si="250"/>
        <v>396</v>
      </c>
      <c r="AM1084" s="1">
        <f t="shared" si="251"/>
        <v>396</v>
      </c>
      <c r="AN1084" s="1">
        <f t="shared" si="252"/>
        <v>396</v>
      </c>
      <c r="AO1084" s="1">
        <f t="shared" si="253"/>
        <v>396</v>
      </c>
      <c r="AP1084" s="1">
        <f t="shared" si="254"/>
        <v>396</v>
      </c>
      <c r="XED1084" s="8"/>
      <c r="XEE1084" s="8"/>
      <c r="XEF1084" s="8"/>
      <c r="XEG1084" s="8"/>
      <c r="XEH1084" s="8"/>
      <c r="XEI1084" s="8"/>
      <c r="XEJ1084" s="8"/>
      <c r="XEK1084" s="8"/>
      <c r="XEL1084" s="8"/>
      <c r="XEM1084" s="8"/>
      <c r="XEN1084" s="8"/>
      <c r="XEO1084" s="8"/>
      <c r="XEP1084" s="8"/>
      <c r="XEQ1084" s="8"/>
      <c r="XER1084" s="8"/>
      <c r="XES1084" s="8"/>
      <c r="XET1084" s="8"/>
      <c r="XEU1084" s="8"/>
      <c r="XEV1084" s="8"/>
    </row>
    <row r="1085" spans="1:47 16358:16376" s="1" customFormat="1" ht="30" customHeight="1">
      <c r="A1085" s="1">
        <v>1083</v>
      </c>
      <c r="B1085" s="1">
        <v>246.2</v>
      </c>
      <c r="C1085" s="2">
        <v>130.69999999999999</v>
      </c>
      <c r="D1085" s="3">
        <v>10.98</v>
      </c>
      <c r="E1085" s="3">
        <v>0.37</v>
      </c>
      <c r="F1085" s="4">
        <v>5.78</v>
      </c>
      <c r="G1085" s="1" t="s">
        <v>46</v>
      </c>
      <c r="H1085" s="3">
        <v>3.24</v>
      </c>
      <c r="I1085" s="2">
        <v>0.93</v>
      </c>
      <c r="J1085" s="2">
        <v>78.5</v>
      </c>
      <c r="K1085" s="2">
        <v>93.6</v>
      </c>
      <c r="L1085" s="2">
        <v>109.1</v>
      </c>
      <c r="M1085" s="2">
        <v>9.6</v>
      </c>
      <c r="N1085" s="1">
        <v>0</v>
      </c>
      <c r="O1085" s="1" t="s">
        <v>40</v>
      </c>
      <c r="P1085" s="1" t="s">
        <v>40</v>
      </c>
      <c r="Q1085" s="1" t="s">
        <v>41</v>
      </c>
      <c r="R1085" s="1" t="s">
        <v>41</v>
      </c>
      <c r="S1085" s="5" t="s">
        <v>42</v>
      </c>
      <c r="T1085" s="6" t="s">
        <v>42</v>
      </c>
      <c r="U1085" s="1" t="s">
        <v>44</v>
      </c>
      <c r="V1085" s="1" t="s">
        <v>44</v>
      </c>
      <c r="Y1085" s="1">
        <f t="shared" si="240"/>
        <v>32178.34</v>
      </c>
      <c r="Z1085" s="1">
        <f t="shared" si="241"/>
        <v>797.68799999999999</v>
      </c>
      <c r="AA1085" s="1">
        <f t="shared" si="242"/>
        <v>2703.2759999999998</v>
      </c>
      <c r="AB1085" s="1">
        <f t="shared" si="243"/>
        <v>91.093999999999994</v>
      </c>
      <c r="AC1085" s="1">
        <f t="shared" si="244"/>
        <v>1423.0360000000001</v>
      </c>
      <c r="AD1085" s="1">
        <f t="shared" si="245"/>
        <v>19326.7</v>
      </c>
      <c r="AE1085" s="1">
        <f t="shared" si="246"/>
        <v>23044.32</v>
      </c>
      <c r="AF1085" s="1">
        <f t="shared" si="247"/>
        <v>26860.42</v>
      </c>
      <c r="AG1085" s="1">
        <f t="shared" si="248"/>
        <v>2363.52</v>
      </c>
      <c r="AH1085" s="1" t="e">
        <f>IF(#REF!="Y",B1085,"")</f>
        <v>#REF!</v>
      </c>
      <c r="AI1085" s="1" t="e">
        <f>IF(#REF!="","",MONTH(#REF!))</f>
        <v>#REF!</v>
      </c>
      <c r="AJ1085" s="1" t="e">
        <f>#REF!+0</f>
        <v>#REF!</v>
      </c>
      <c r="AK1085" s="1">
        <f t="shared" si="249"/>
        <v>246.2</v>
      </c>
      <c r="AL1085" s="1">
        <f t="shared" si="250"/>
        <v>246.2</v>
      </c>
      <c r="AM1085" s="1">
        <f t="shared" si="251"/>
        <v>246.2</v>
      </c>
      <c r="AN1085" s="1">
        <f t="shared" si="252"/>
        <v>246.2</v>
      </c>
      <c r="AO1085" s="1">
        <f t="shared" si="253"/>
        <v>246.2</v>
      </c>
      <c r="AP1085" s="1">
        <f t="shared" si="254"/>
        <v>246.2</v>
      </c>
      <c r="XED1085" s="8"/>
      <c r="XEE1085" s="8"/>
      <c r="XEF1085" s="8"/>
      <c r="XEG1085" s="8"/>
      <c r="XEH1085" s="8"/>
      <c r="XEI1085" s="8"/>
      <c r="XEJ1085" s="8"/>
      <c r="XEK1085" s="8"/>
      <c r="XEL1085" s="8"/>
      <c r="XEM1085" s="8"/>
      <c r="XEN1085" s="8"/>
      <c r="XEO1085" s="8"/>
      <c r="XEP1085" s="8"/>
      <c r="XEQ1085" s="8"/>
      <c r="XER1085" s="8"/>
      <c r="XES1085" s="8"/>
      <c r="XET1085" s="8"/>
      <c r="XEU1085" s="8"/>
      <c r="XEV1085" s="8"/>
    </row>
    <row r="1086" spans="1:47 16358:16376" s="1" customFormat="1" ht="30" customHeight="1">
      <c r="A1086" s="1">
        <v>1084</v>
      </c>
      <c r="B1086" s="1">
        <v>530.6</v>
      </c>
      <c r="C1086" s="2">
        <v>127.3</v>
      </c>
      <c r="D1086" s="3">
        <v>11.51</v>
      </c>
      <c r="E1086" s="3">
        <v>0.37</v>
      </c>
      <c r="F1086" s="4">
        <v>5.78</v>
      </c>
      <c r="G1086" s="1" t="s">
        <v>46</v>
      </c>
      <c r="H1086" s="3">
        <v>3.12</v>
      </c>
      <c r="I1086" s="2">
        <v>0.93</v>
      </c>
      <c r="J1086" s="2">
        <v>78.599999999999994</v>
      </c>
      <c r="K1086" s="2">
        <v>94.1</v>
      </c>
      <c r="L1086" s="2">
        <v>109.1</v>
      </c>
      <c r="M1086" s="2">
        <v>9.6</v>
      </c>
      <c r="N1086" s="1">
        <v>0</v>
      </c>
      <c r="O1086" s="1" t="s">
        <v>40</v>
      </c>
      <c r="P1086" s="1" t="s">
        <v>40</v>
      </c>
      <c r="Q1086" s="1" t="s">
        <v>41</v>
      </c>
      <c r="R1086" s="1" t="s">
        <v>41</v>
      </c>
      <c r="S1086" s="5" t="s">
        <v>42</v>
      </c>
      <c r="T1086" s="6" t="s">
        <v>45</v>
      </c>
      <c r="U1086" s="1" t="s">
        <v>44</v>
      </c>
      <c r="V1086" s="1" t="s">
        <v>44</v>
      </c>
      <c r="Y1086" s="1">
        <f t="shared" si="240"/>
        <v>67545.38</v>
      </c>
      <c r="Z1086" s="1">
        <f t="shared" si="241"/>
        <v>1655.472</v>
      </c>
      <c r="AA1086" s="1">
        <f t="shared" si="242"/>
        <v>6107.2060000000001</v>
      </c>
      <c r="AB1086" s="1">
        <f t="shared" si="243"/>
        <v>196.322</v>
      </c>
      <c r="AC1086" s="1">
        <f t="shared" si="244"/>
        <v>3066.8679999999999</v>
      </c>
      <c r="AD1086" s="1">
        <f t="shared" si="245"/>
        <v>41705.160000000003</v>
      </c>
      <c r="AE1086" s="1">
        <f t="shared" si="246"/>
        <v>49929.46</v>
      </c>
      <c r="AF1086" s="1">
        <f t="shared" si="247"/>
        <v>57888.46</v>
      </c>
      <c r="AG1086" s="1">
        <f t="shared" si="248"/>
        <v>5093.76</v>
      </c>
      <c r="AH1086" s="1" t="e">
        <f>IF(#REF!="Y",B1086,"")</f>
        <v>#REF!</v>
      </c>
      <c r="AI1086" s="1" t="e">
        <f>IF(#REF!="","",MONTH(#REF!))</f>
        <v>#REF!</v>
      </c>
      <c r="AJ1086" s="1" t="e">
        <f>#REF!+0</f>
        <v>#REF!</v>
      </c>
      <c r="AK1086" s="1">
        <f t="shared" si="249"/>
        <v>530.6</v>
      </c>
      <c r="AL1086" s="1" t="str">
        <f t="shared" si="250"/>
        <v/>
      </c>
      <c r="AM1086" s="1">
        <f t="shared" si="251"/>
        <v>530.6</v>
      </c>
      <c r="AN1086" s="1">
        <f t="shared" si="252"/>
        <v>530.6</v>
      </c>
      <c r="AO1086" s="1">
        <f t="shared" si="253"/>
        <v>530.6</v>
      </c>
      <c r="AP1086" s="1">
        <f t="shared" si="254"/>
        <v>530.6</v>
      </c>
      <c r="XED1086" s="8"/>
      <c r="XEE1086" s="8"/>
      <c r="XEF1086" s="8"/>
      <c r="XEG1086" s="8"/>
      <c r="XEH1086" s="8"/>
      <c r="XEI1086" s="8"/>
      <c r="XEJ1086" s="8"/>
      <c r="XEK1086" s="8"/>
      <c r="XEL1086" s="8"/>
      <c r="XEM1086" s="8"/>
      <c r="XEN1086" s="8"/>
      <c r="XEO1086" s="8"/>
      <c r="XEP1086" s="8"/>
      <c r="XEQ1086" s="8"/>
      <c r="XER1086" s="8"/>
      <c r="XES1086" s="8"/>
      <c r="XET1086" s="8"/>
      <c r="XEU1086" s="8"/>
      <c r="XEV1086" s="8"/>
    </row>
    <row r="1087" spans="1:47 16358:16376" s="1" customFormat="1" ht="30" customHeight="1">
      <c r="A1087" s="1">
        <v>1085</v>
      </c>
      <c r="B1087" s="1">
        <v>518.6</v>
      </c>
      <c r="C1087" s="2">
        <v>114.1</v>
      </c>
      <c r="D1087" s="3">
        <v>11.64</v>
      </c>
      <c r="E1087" s="3">
        <v>0.37</v>
      </c>
      <c r="F1087" s="4">
        <v>5.78</v>
      </c>
      <c r="G1087" s="1" t="s">
        <v>46</v>
      </c>
      <c r="H1087" s="3">
        <v>2.83</v>
      </c>
      <c r="I1087" s="2">
        <v>0.93</v>
      </c>
      <c r="J1087" s="2">
        <v>71.099999999999994</v>
      </c>
      <c r="K1087" s="2">
        <v>90.1</v>
      </c>
      <c r="L1087" s="2">
        <v>109.1</v>
      </c>
      <c r="M1087" s="2">
        <v>9.6</v>
      </c>
      <c r="N1087" s="1">
        <v>0</v>
      </c>
      <c r="O1087" s="1" t="s">
        <v>40</v>
      </c>
      <c r="P1087" s="1" t="s">
        <v>40</v>
      </c>
      <c r="Q1087" s="1" t="s">
        <v>41</v>
      </c>
      <c r="R1087" s="1" t="s">
        <v>41</v>
      </c>
      <c r="S1087" s="5" t="s">
        <v>42</v>
      </c>
      <c r="T1087" s="6" t="s">
        <v>45</v>
      </c>
      <c r="U1087" s="1" t="s">
        <v>44</v>
      </c>
      <c r="V1087" s="1" t="s">
        <v>44</v>
      </c>
      <c r="Y1087" s="1">
        <f t="shared" si="240"/>
        <v>59172.26</v>
      </c>
      <c r="Z1087" s="1">
        <f t="shared" si="241"/>
        <v>1467.6379999999999</v>
      </c>
      <c r="AA1087" s="1">
        <f t="shared" si="242"/>
        <v>6036.5039999999999</v>
      </c>
      <c r="AB1087" s="1">
        <f t="shared" si="243"/>
        <v>191.88200000000001</v>
      </c>
      <c r="AC1087" s="1">
        <f t="shared" si="244"/>
        <v>2997.5079999999998</v>
      </c>
      <c r="AD1087" s="1">
        <f t="shared" si="245"/>
        <v>36872.46</v>
      </c>
      <c r="AE1087" s="1">
        <f t="shared" si="246"/>
        <v>46725.86</v>
      </c>
      <c r="AF1087" s="1">
        <f t="shared" si="247"/>
        <v>56579.26</v>
      </c>
      <c r="AG1087" s="1">
        <f t="shared" si="248"/>
        <v>4978.5600000000004</v>
      </c>
      <c r="AH1087" s="1" t="e">
        <f>IF(#REF!="Y",B1087,"")</f>
        <v>#REF!</v>
      </c>
      <c r="AI1087" s="1" t="e">
        <f>IF(#REF!="","",MONTH(#REF!))</f>
        <v>#REF!</v>
      </c>
      <c r="AJ1087" s="1" t="e">
        <f>#REF!+0</f>
        <v>#REF!</v>
      </c>
      <c r="AK1087" s="1">
        <f t="shared" si="249"/>
        <v>518.6</v>
      </c>
      <c r="AL1087" s="1" t="str">
        <f t="shared" si="250"/>
        <v/>
      </c>
      <c r="AM1087" s="1">
        <f t="shared" si="251"/>
        <v>518.6</v>
      </c>
      <c r="AN1087" s="1">
        <f t="shared" si="252"/>
        <v>518.6</v>
      </c>
      <c r="AO1087" s="1">
        <f t="shared" si="253"/>
        <v>518.6</v>
      </c>
      <c r="AP1087" s="1">
        <f t="shared" si="254"/>
        <v>518.6</v>
      </c>
      <c r="XED1087" s="8"/>
      <c r="XEE1087" s="8"/>
      <c r="XEF1087" s="8"/>
      <c r="XEG1087" s="8"/>
      <c r="XEH1087" s="8"/>
      <c r="XEI1087" s="8"/>
      <c r="XEJ1087" s="8"/>
      <c r="XEK1087" s="8"/>
      <c r="XEL1087" s="8"/>
      <c r="XEM1087" s="8"/>
      <c r="XEN1087" s="8"/>
      <c r="XEO1087" s="8"/>
      <c r="XEP1087" s="8"/>
      <c r="XEQ1087" s="8"/>
      <c r="XER1087" s="8"/>
      <c r="XES1087" s="8"/>
      <c r="XET1087" s="8"/>
      <c r="XEU1087" s="8"/>
      <c r="XEV1087" s="8"/>
    </row>
    <row r="1088" spans="1:47 16358:16376" s="1" customFormat="1" ht="30" customHeight="1">
      <c r="A1088" s="1">
        <v>1086</v>
      </c>
      <c r="B1088" s="1">
        <v>523</v>
      </c>
      <c r="C1088" s="2">
        <v>112.7</v>
      </c>
      <c r="D1088" s="3">
        <v>11.74</v>
      </c>
      <c r="E1088" s="3">
        <v>0.37</v>
      </c>
      <c r="F1088" s="4">
        <v>5.78</v>
      </c>
      <c r="G1088" s="1" t="s">
        <v>46</v>
      </c>
      <c r="H1088" s="3">
        <v>2.77</v>
      </c>
      <c r="I1088" s="2">
        <v>0.93</v>
      </c>
      <c r="J1088" s="2">
        <v>69.900000000000006</v>
      </c>
      <c r="K1088" s="2">
        <v>89.5</v>
      </c>
      <c r="L1088" s="2">
        <v>109.1</v>
      </c>
      <c r="M1088" s="2">
        <v>9.6</v>
      </c>
      <c r="N1088" s="1">
        <v>0</v>
      </c>
      <c r="O1088" s="1">
        <v>30</v>
      </c>
      <c r="P1088" s="1" t="s">
        <v>40</v>
      </c>
      <c r="Q1088" s="1" t="s">
        <v>41</v>
      </c>
      <c r="R1088" s="1" t="s">
        <v>41</v>
      </c>
      <c r="S1088" s="5" t="s">
        <v>42</v>
      </c>
      <c r="T1088" s="6" t="s">
        <v>43</v>
      </c>
      <c r="U1088" s="1" t="s">
        <v>44</v>
      </c>
      <c r="V1088" s="1" t="s">
        <v>44</v>
      </c>
      <c r="Y1088" s="1">
        <f t="shared" si="240"/>
        <v>58942.1</v>
      </c>
      <c r="Z1088" s="1">
        <f t="shared" si="241"/>
        <v>1448.71</v>
      </c>
      <c r="AA1088" s="1">
        <f t="shared" si="242"/>
        <v>6140.02</v>
      </c>
      <c r="AB1088" s="1">
        <f t="shared" si="243"/>
        <v>193.51</v>
      </c>
      <c r="AC1088" s="1">
        <f t="shared" si="244"/>
        <v>3022.94</v>
      </c>
      <c r="AD1088" s="1">
        <f t="shared" si="245"/>
        <v>36557.699999999997</v>
      </c>
      <c r="AE1088" s="1">
        <f t="shared" si="246"/>
        <v>46808.5</v>
      </c>
      <c r="AF1088" s="1">
        <f t="shared" si="247"/>
        <v>57059.3</v>
      </c>
      <c r="AG1088" s="1">
        <f t="shared" si="248"/>
        <v>5020.8</v>
      </c>
      <c r="AH1088" s="1" t="e">
        <f>IF(#REF!="Y",B1088,"")</f>
        <v>#REF!</v>
      </c>
      <c r="AI1088" s="1" t="e">
        <f>IF(#REF!="","",MONTH(#REF!))</f>
        <v>#REF!</v>
      </c>
      <c r="AJ1088" s="1" t="e">
        <f>#REF!+0</f>
        <v>#REF!</v>
      </c>
      <c r="AK1088" s="1">
        <f t="shared" si="249"/>
        <v>523</v>
      </c>
      <c r="AL1088" s="1" t="str">
        <f t="shared" si="250"/>
        <v/>
      </c>
      <c r="AM1088" s="1">
        <f t="shared" si="251"/>
        <v>523</v>
      </c>
      <c r="AN1088" s="1">
        <f t="shared" si="252"/>
        <v>523</v>
      </c>
      <c r="AO1088" s="1">
        <f t="shared" si="253"/>
        <v>523</v>
      </c>
      <c r="AP1088" s="1">
        <f t="shared" si="254"/>
        <v>523</v>
      </c>
      <c r="XED1088" s="8"/>
      <c r="XEE1088" s="8"/>
      <c r="XEF1088" s="8"/>
      <c r="XEG1088" s="8"/>
      <c r="XEH1088" s="8"/>
      <c r="XEI1088" s="8"/>
      <c r="XEJ1088" s="8"/>
      <c r="XEK1088" s="8"/>
      <c r="XEL1088" s="8"/>
      <c r="XEM1088" s="8"/>
      <c r="XEN1088" s="8"/>
      <c r="XEO1088" s="8"/>
      <c r="XEP1088" s="8"/>
      <c r="XEQ1088" s="8"/>
      <c r="XER1088" s="8"/>
      <c r="XES1088" s="8"/>
      <c r="XET1088" s="8"/>
      <c r="XEU1088" s="8"/>
      <c r="XEV1088" s="8"/>
    </row>
    <row r="1089" spans="1:42 16358:16376" s="1" customFormat="1" ht="30" customHeight="1">
      <c r="A1089" s="1">
        <v>1087</v>
      </c>
      <c r="B1089" s="1">
        <v>452.8</v>
      </c>
      <c r="C1089" s="2">
        <v>112.9</v>
      </c>
      <c r="D1089" s="3">
        <v>12.72</v>
      </c>
      <c r="E1089" s="3">
        <v>0.37</v>
      </c>
      <c r="F1089" s="4">
        <v>5.78</v>
      </c>
      <c r="G1089" s="1" t="s">
        <v>46</v>
      </c>
      <c r="H1089" s="3">
        <v>2.77</v>
      </c>
      <c r="I1089" s="2">
        <v>0.93</v>
      </c>
      <c r="J1089" s="2">
        <v>69.900000000000006</v>
      </c>
      <c r="K1089" s="2">
        <v>89.3</v>
      </c>
      <c r="L1089" s="2">
        <v>109.1</v>
      </c>
      <c r="M1089" s="2">
        <v>9.6</v>
      </c>
      <c r="N1089" s="1">
        <v>0</v>
      </c>
      <c r="O1089" s="1">
        <v>30</v>
      </c>
      <c r="P1089" s="1" t="s">
        <v>40</v>
      </c>
      <c r="Q1089" s="1" t="s">
        <v>41</v>
      </c>
      <c r="R1089" s="1" t="s">
        <v>41</v>
      </c>
      <c r="S1089" s="5" t="s">
        <v>42</v>
      </c>
      <c r="T1089" s="6" t="s">
        <v>43</v>
      </c>
      <c r="U1089" s="1" t="s">
        <v>44</v>
      </c>
      <c r="V1089" s="1" t="s">
        <v>44</v>
      </c>
      <c r="Y1089" s="1">
        <f t="shared" si="240"/>
        <v>51121.120000000003</v>
      </c>
      <c r="Z1089" s="1">
        <f t="shared" si="241"/>
        <v>1254.2560000000001</v>
      </c>
      <c r="AA1089" s="1">
        <f t="shared" si="242"/>
        <v>5759.616</v>
      </c>
      <c r="AB1089" s="1">
        <f t="shared" si="243"/>
        <v>167.536</v>
      </c>
      <c r="AC1089" s="1">
        <f t="shared" si="244"/>
        <v>2617.1840000000002</v>
      </c>
      <c r="AD1089" s="1">
        <f t="shared" si="245"/>
        <v>31650.720000000001</v>
      </c>
      <c r="AE1089" s="1">
        <f t="shared" si="246"/>
        <v>40435.040000000001</v>
      </c>
      <c r="AF1089" s="1">
        <f t="shared" si="247"/>
        <v>49400.480000000003</v>
      </c>
      <c r="AG1089" s="1">
        <f t="shared" si="248"/>
        <v>4346.88</v>
      </c>
      <c r="AH1089" s="1" t="e">
        <f>IF(#REF!="Y",B1089,"")</f>
        <v>#REF!</v>
      </c>
      <c r="AI1089" s="1" t="e">
        <f>IF(#REF!="","",MONTH(#REF!))</f>
        <v>#REF!</v>
      </c>
      <c r="AJ1089" s="1" t="e">
        <f>#REF!+0</f>
        <v>#REF!</v>
      </c>
      <c r="AK1089" s="1">
        <f t="shared" si="249"/>
        <v>452.8</v>
      </c>
      <c r="AL1089" s="1" t="str">
        <f t="shared" si="250"/>
        <v/>
      </c>
      <c r="AM1089" s="1">
        <f t="shared" si="251"/>
        <v>452.8</v>
      </c>
      <c r="AN1089" s="1">
        <f t="shared" si="252"/>
        <v>452.8</v>
      </c>
      <c r="AO1089" s="1">
        <f t="shared" si="253"/>
        <v>452.8</v>
      </c>
      <c r="AP1089" s="1">
        <f t="shared" si="254"/>
        <v>452.8</v>
      </c>
      <c r="XED1089" s="8"/>
      <c r="XEE1089" s="8"/>
      <c r="XEF1089" s="8"/>
      <c r="XEG1089" s="8"/>
      <c r="XEH1089" s="8"/>
      <c r="XEI1089" s="8"/>
      <c r="XEJ1089" s="8"/>
      <c r="XEK1089" s="8"/>
      <c r="XEL1089" s="8"/>
      <c r="XEM1089" s="8"/>
      <c r="XEN1089" s="8"/>
      <c r="XEO1089" s="8"/>
      <c r="XEP1089" s="8"/>
      <c r="XEQ1089" s="8"/>
      <c r="XER1089" s="8"/>
      <c r="XES1089" s="8"/>
      <c r="XET1089" s="8"/>
      <c r="XEU1089" s="8"/>
      <c r="XEV1089" s="8"/>
    </row>
    <row r="1090" spans="1:42 16358:16376" s="1" customFormat="1" ht="30" customHeight="1">
      <c r="A1090" s="1">
        <v>1088</v>
      </c>
      <c r="B1090" s="1">
        <v>170.2</v>
      </c>
      <c r="C1090" s="2">
        <v>112.3</v>
      </c>
      <c r="D1090" s="3">
        <v>12.85</v>
      </c>
      <c r="E1090" s="3">
        <v>0.37</v>
      </c>
      <c r="F1090" s="4">
        <v>5.78</v>
      </c>
      <c r="G1090" s="1" t="s">
        <v>46</v>
      </c>
      <c r="H1090" s="3">
        <v>2.7</v>
      </c>
      <c r="I1090" s="2">
        <v>0.93</v>
      </c>
      <c r="J1090" s="2">
        <v>68.2</v>
      </c>
      <c r="K1090" s="2">
        <v>88.6</v>
      </c>
      <c r="L1090" s="2">
        <v>109.1</v>
      </c>
      <c r="M1090" s="2">
        <v>9.6</v>
      </c>
      <c r="N1090" s="1">
        <v>0</v>
      </c>
      <c r="O1090" s="1" t="s">
        <v>40</v>
      </c>
      <c r="P1090" s="1" t="s">
        <v>40</v>
      </c>
      <c r="Q1090" s="1" t="s">
        <v>41</v>
      </c>
      <c r="R1090" s="1" t="s">
        <v>41</v>
      </c>
      <c r="S1090" s="5" t="s">
        <v>42</v>
      </c>
      <c r="T1090" s="6" t="s">
        <v>43</v>
      </c>
      <c r="U1090" s="1" t="s">
        <v>44</v>
      </c>
      <c r="V1090" s="1" t="s">
        <v>44</v>
      </c>
      <c r="Y1090" s="1">
        <f t="shared" si="240"/>
        <v>19113.46</v>
      </c>
      <c r="Z1090" s="1">
        <f t="shared" si="241"/>
        <v>459.54</v>
      </c>
      <c r="AA1090" s="1">
        <f t="shared" si="242"/>
        <v>2187.0700000000002</v>
      </c>
      <c r="AB1090" s="1">
        <f t="shared" si="243"/>
        <v>62.973999999999997</v>
      </c>
      <c r="AC1090" s="1">
        <f t="shared" si="244"/>
        <v>983.75599999999997</v>
      </c>
      <c r="AD1090" s="1">
        <f t="shared" si="245"/>
        <v>11607.64</v>
      </c>
      <c r="AE1090" s="1">
        <f t="shared" si="246"/>
        <v>15079.72</v>
      </c>
      <c r="AF1090" s="1">
        <f t="shared" si="247"/>
        <v>18568.82</v>
      </c>
      <c r="AG1090" s="1">
        <f t="shared" si="248"/>
        <v>1633.92</v>
      </c>
      <c r="AH1090" s="1" t="e">
        <f>IF(#REF!="Y",B1090,"")</f>
        <v>#REF!</v>
      </c>
      <c r="AI1090" s="1" t="e">
        <f>IF(#REF!="","",MONTH(#REF!))</f>
        <v>#REF!</v>
      </c>
      <c r="AJ1090" s="1" t="e">
        <f>#REF!+0</f>
        <v>#REF!</v>
      </c>
      <c r="AK1090" s="1">
        <f t="shared" si="249"/>
        <v>170.2</v>
      </c>
      <c r="AL1090" s="1" t="str">
        <f t="shared" si="250"/>
        <v/>
      </c>
      <c r="AM1090" s="1">
        <f t="shared" si="251"/>
        <v>170.2</v>
      </c>
      <c r="AN1090" s="1">
        <f t="shared" si="252"/>
        <v>170.2</v>
      </c>
      <c r="AO1090" s="1">
        <f t="shared" si="253"/>
        <v>170.2</v>
      </c>
      <c r="AP1090" s="1">
        <f t="shared" si="254"/>
        <v>170.2</v>
      </c>
      <c r="XED1090" s="8"/>
      <c r="XEE1090" s="8"/>
      <c r="XEF1090" s="8"/>
      <c r="XEG1090" s="8"/>
      <c r="XEH1090" s="8"/>
      <c r="XEI1090" s="8"/>
      <c r="XEJ1090" s="8"/>
      <c r="XEK1090" s="8"/>
      <c r="XEL1090" s="8"/>
      <c r="XEM1090" s="8"/>
      <c r="XEN1090" s="8"/>
      <c r="XEO1090" s="8"/>
      <c r="XEP1090" s="8"/>
      <c r="XEQ1090" s="8"/>
      <c r="XER1090" s="8"/>
      <c r="XES1090" s="8"/>
      <c r="XET1090" s="8"/>
      <c r="XEU1090" s="8"/>
      <c r="XEV1090" s="8"/>
    </row>
    <row r="1091" spans="1:42 16358:16376" s="1" customFormat="1" ht="30" customHeight="1">
      <c r="A1091" s="1">
        <v>1089</v>
      </c>
      <c r="B1091" s="1">
        <v>237</v>
      </c>
      <c r="C1091" s="2">
        <v>289.2</v>
      </c>
      <c r="D1091" s="3">
        <v>10.95</v>
      </c>
      <c r="E1091" s="3">
        <v>0.54</v>
      </c>
      <c r="F1091" s="4">
        <v>5.77</v>
      </c>
      <c r="G1091" s="1" t="s">
        <v>46</v>
      </c>
      <c r="H1091" s="3">
        <v>4.91</v>
      </c>
      <c r="I1091" s="2">
        <v>0.59</v>
      </c>
      <c r="J1091" s="2">
        <v>89.8</v>
      </c>
      <c r="K1091" s="2">
        <v>98</v>
      </c>
      <c r="L1091" s="2">
        <v>100.8</v>
      </c>
      <c r="M1091" s="2">
        <v>7.1</v>
      </c>
      <c r="N1091" s="1">
        <v>0</v>
      </c>
      <c r="O1091" s="1" t="s">
        <v>40</v>
      </c>
      <c r="P1091" s="1" t="s">
        <v>40</v>
      </c>
      <c r="Q1091" s="1" t="s">
        <v>41</v>
      </c>
      <c r="R1091" s="1" t="s">
        <v>41</v>
      </c>
      <c r="S1091" s="5" t="s">
        <v>42</v>
      </c>
      <c r="T1091" s="6" t="s">
        <v>45</v>
      </c>
      <c r="U1091" s="1" t="s">
        <v>44</v>
      </c>
      <c r="V1091" s="1" t="s">
        <v>44</v>
      </c>
      <c r="W1091" s="1">
        <v>1</v>
      </c>
      <c r="X1091" s="1" t="s">
        <v>41</v>
      </c>
      <c r="Y1091" s="1">
        <f t="shared" ref="Y1091:Y1154" si="255">C1091*B1091</f>
        <v>68540.399999999994</v>
      </c>
      <c r="Z1091" s="1">
        <f t="shared" ref="Z1091:Z1154" si="256">B1091*H1091</f>
        <v>1163.67</v>
      </c>
      <c r="AA1091" s="1">
        <f t="shared" ref="AA1091:AA1154" si="257">B1091*D1091</f>
        <v>2595.15</v>
      </c>
      <c r="AB1091" s="1">
        <f t="shared" ref="AB1091:AB1154" si="258">B1091*E1091</f>
        <v>127.98</v>
      </c>
      <c r="AC1091" s="1">
        <f t="shared" ref="AC1091:AC1154" si="259">B1091*F1091</f>
        <v>1367.49</v>
      </c>
      <c r="AD1091" s="1">
        <f t="shared" ref="AD1091:AD1154" si="260">B1091*J1091</f>
        <v>21282.6</v>
      </c>
      <c r="AE1091" s="1">
        <f t="shared" ref="AE1091:AE1154" si="261">B1091*K1091</f>
        <v>23226</v>
      </c>
      <c r="AF1091" s="1">
        <f t="shared" ref="AF1091:AF1154" si="262">B1091*L1091</f>
        <v>23889.599999999999</v>
      </c>
      <c r="AG1091" s="1">
        <f t="shared" ref="AG1091:AG1154" si="263">B1091*M1091</f>
        <v>1682.7</v>
      </c>
      <c r="AH1091" s="1" t="e">
        <f>IF(#REF!="Y",B1091,"")</f>
        <v>#REF!</v>
      </c>
      <c r="AI1091" s="1" t="e">
        <f>IF(#REF!="","",MONTH(#REF!))</f>
        <v>#REF!</v>
      </c>
      <c r="AJ1091" s="1" t="e">
        <f>#REF!+0</f>
        <v>#REF!</v>
      </c>
      <c r="AK1091" s="1">
        <f t="shared" ref="AK1091:AK1154" si="264">IF($S1091="否",$B1091,"")</f>
        <v>237</v>
      </c>
      <c r="AL1091" s="1" t="str">
        <f t="shared" ref="AL1091:AL1154" si="265">IF($T1091="否",$B1091,"")</f>
        <v/>
      </c>
      <c r="AM1091" s="1">
        <f t="shared" ref="AM1091:AM1154" si="266">IF($Q1091="未检出",$B1091,"")</f>
        <v>237</v>
      </c>
      <c r="AN1091" s="1">
        <f t="shared" ref="AN1091:AN1154" si="267">IF($R1091="未检出",$B1091,"")</f>
        <v>237</v>
      </c>
      <c r="AO1091" s="1">
        <f t="shared" ref="AO1091:AO1154" si="268">IF($U1091="未见",$B1091,"")</f>
        <v>237</v>
      </c>
      <c r="AP1091" s="1">
        <f t="shared" ref="AP1091:AP1154" si="269">IF($V1091="未见",$B1091,"")</f>
        <v>237</v>
      </c>
      <c r="XED1091" s="8"/>
      <c r="XEE1091" s="8"/>
      <c r="XEF1091" s="8"/>
      <c r="XEG1091" s="8"/>
      <c r="XEH1091" s="8"/>
      <c r="XEI1091" s="8"/>
      <c r="XEJ1091" s="8"/>
      <c r="XEK1091" s="8"/>
      <c r="XEL1091" s="8"/>
      <c r="XEM1091" s="8"/>
      <c r="XEN1091" s="8"/>
      <c r="XEO1091" s="8"/>
      <c r="XEP1091" s="8"/>
      <c r="XEQ1091" s="8"/>
      <c r="XER1091" s="8"/>
      <c r="XES1091" s="8"/>
      <c r="XET1091" s="8"/>
      <c r="XEU1091" s="8"/>
      <c r="XEV1091" s="8"/>
    </row>
    <row r="1092" spans="1:42 16358:16376" s="1" customFormat="1" ht="30" customHeight="1">
      <c r="A1092" s="1">
        <v>1090</v>
      </c>
      <c r="B1092" s="1">
        <v>488.4</v>
      </c>
      <c r="C1092" s="2">
        <v>286.2</v>
      </c>
      <c r="D1092" s="3">
        <v>10.81</v>
      </c>
      <c r="E1092" s="3">
        <v>0.54</v>
      </c>
      <c r="F1092" s="4">
        <v>5.77</v>
      </c>
      <c r="G1092" s="1" t="s">
        <v>46</v>
      </c>
      <c r="H1092" s="3">
        <v>5</v>
      </c>
      <c r="I1092" s="2">
        <v>0.59</v>
      </c>
      <c r="J1092" s="2">
        <v>89.7</v>
      </c>
      <c r="K1092" s="2">
        <v>98</v>
      </c>
      <c r="L1092" s="2">
        <v>100.8</v>
      </c>
      <c r="M1092" s="2">
        <v>7.1</v>
      </c>
      <c r="N1092" s="1">
        <v>0</v>
      </c>
      <c r="O1092" s="1">
        <v>10</v>
      </c>
      <c r="P1092" s="1">
        <v>10</v>
      </c>
      <c r="Q1092" s="1" t="s">
        <v>41</v>
      </c>
      <c r="R1092" s="1" t="s">
        <v>41</v>
      </c>
      <c r="S1092" s="5" t="s">
        <v>42</v>
      </c>
      <c r="T1092" s="6" t="s">
        <v>45</v>
      </c>
      <c r="U1092" s="1" t="s">
        <v>44</v>
      </c>
      <c r="V1092" s="1" t="s">
        <v>44</v>
      </c>
      <c r="Y1092" s="1">
        <f t="shared" si="255"/>
        <v>139780.07999999999</v>
      </c>
      <c r="Z1092" s="1">
        <f t="shared" si="256"/>
        <v>2442</v>
      </c>
      <c r="AA1092" s="1">
        <f t="shared" si="257"/>
        <v>5279.6040000000003</v>
      </c>
      <c r="AB1092" s="1">
        <f t="shared" si="258"/>
        <v>263.73599999999999</v>
      </c>
      <c r="AC1092" s="1">
        <f t="shared" si="259"/>
        <v>2818.0680000000002</v>
      </c>
      <c r="AD1092" s="1">
        <f t="shared" si="260"/>
        <v>43809.48</v>
      </c>
      <c r="AE1092" s="1">
        <f t="shared" si="261"/>
        <v>47863.199999999997</v>
      </c>
      <c r="AF1092" s="1">
        <f t="shared" si="262"/>
        <v>49230.720000000001</v>
      </c>
      <c r="AG1092" s="1">
        <f t="shared" si="263"/>
        <v>3467.64</v>
      </c>
      <c r="AH1092" s="1" t="e">
        <f>IF(#REF!="Y",B1092,"")</f>
        <v>#REF!</v>
      </c>
      <c r="AI1092" s="1" t="e">
        <f>IF(#REF!="","",MONTH(#REF!))</f>
        <v>#REF!</v>
      </c>
      <c r="AJ1092" s="1" t="e">
        <f>#REF!+0</f>
        <v>#REF!</v>
      </c>
      <c r="AK1092" s="1">
        <f t="shared" si="264"/>
        <v>488.4</v>
      </c>
      <c r="AL1092" s="1" t="str">
        <f t="shared" si="265"/>
        <v/>
      </c>
      <c r="AM1092" s="1">
        <f t="shared" si="266"/>
        <v>488.4</v>
      </c>
      <c r="AN1092" s="1">
        <f t="shared" si="267"/>
        <v>488.4</v>
      </c>
      <c r="AO1092" s="1">
        <f t="shared" si="268"/>
        <v>488.4</v>
      </c>
      <c r="AP1092" s="1">
        <f t="shared" si="269"/>
        <v>488.4</v>
      </c>
      <c r="XED1092" s="8"/>
      <c r="XEE1092" s="8"/>
      <c r="XEF1092" s="8"/>
      <c r="XEG1092" s="8"/>
      <c r="XEH1092" s="8"/>
      <c r="XEI1092" s="8"/>
      <c r="XEJ1092" s="8"/>
      <c r="XEK1092" s="8"/>
      <c r="XEL1092" s="8"/>
      <c r="XEM1092" s="8"/>
      <c r="XEN1092" s="8"/>
      <c r="XEO1092" s="8"/>
      <c r="XEP1092" s="8"/>
      <c r="XEQ1092" s="8"/>
      <c r="XER1092" s="8"/>
      <c r="XES1092" s="8"/>
      <c r="XET1092" s="8"/>
      <c r="XEU1092" s="8"/>
      <c r="XEV1092" s="8"/>
    </row>
    <row r="1093" spans="1:42 16358:16376" s="1" customFormat="1" ht="30" customHeight="1">
      <c r="A1093" s="1">
        <v>1091</v>
      </c>
      <c r="B1093" s="1">
        <v>511.8</v>
      </c>
      <c r="C1093" s="2">
        <v>281.3</v>
      </c>
      <c r="D1093" s="3">
        <v>11.04</v>
      </c>
      <c r="E1093" s="3">
        <v>0.54</v>
      </c>
      <c r="F1093" s="4">
        <v>5.77</v>
      </c>
      <c r="G1093" s="1" t="s">
        <v>46</v>
      </c>
      <c r="H1093" s="3">
        <v>5.1100000000000003</v>
      </c>
      <c r="I1093" s="2">
        <v>0.59</v>
      </c>
      <c r="J1093" s="2">
        <v>90</v>
      </c>
      <c r="K1093" s="2">
        <v>98.1</v>
      </c>
      <c r="L1093" s="2">
        <v>100.8</v>
      </c>
      <c r="M1093" s="2">
        <v>7.1</v>
      </c>
      <c r="N1093" s="1">
        <v>0</v>
      </c>
      <c r="O1093" s="1">
        <v>10</v>
      </c>
      <c r="P1093" s="1">
        <v>10</v>
      </c>
      <c r="Q1093" s="1" t="s">
        <v>41</v>
      </c>
      <c r="R1093" s="1" t="s">
        <v>41</v>
      </c>
      <c r="S1093" s="5" t="s">
        <v>42</v>
      </c>
      <c r="T1093" s="6" t="s">
        <v>45</v>
      </c>
      <c r="U1093" s="1" t="s">
        <v>44</v>
      </c>
      <c r="V1093" s="1" t="s">
        <v>44</v>
      </c>
      <c r="Y1093" s="1">
        <f t="shared" si="255"/>
        <v>143969.34</v>
      </c>
      <c r="Z1093" s="1">
        <f t="shared" si="256"/>
        <v>2615.2979999999998</v>
      </c>
      <c r="AA1093" s="1">
        <f t="shared" si="257"/>
        <v>5650.2719999999999</v>
      </c>
      <c r="AB1093" s="1">
        <f t="shared" si="258"/>
        <v>276.37200000000001</v>
      </c>
      <c r="AC1093" s="1">
        <f t="shared" si="259"/>
        <v>2953.0859999999998</v>
      </c>
      <c r="AD1093" s="1">
        <f t="shared" si="260"/>
        <v>46062</v>
      </c>
      <c r="AE1093" s="1">
        <f t="shared" si="261"/>
        <v>50207.58</v>
      </c>
      <c r="AF1093" s="1">
        <f t="shared" si="262"/>
        <v>51589.440000000002</v>
      </c>
      <c r="AG1093" s="1">
        <f t="shared" si="263"/>
        <v>3633.78</v>
      </c>
      <c r="AH1093" s="1" t="e">
        <f>IF(#REF!="Y",B1093,"")</f>
        <v>#REF!</v>
      </c>
      <c r="AI1093" s="1" t="e">
        <f>IF(#REF!="","",MONTH(#REF!))</f>
        <v>#REF!</v>
      </c>
      <c r="AJ1093" s="1" t="e">
        <f>#REF!+0</f>
        <v>#REF!</v>
      </c>
      <c r="AK1093" s="1">
        <f t="shared" si="264"/>
        <v>511.8</v>
      </c>
      <c r="AL1093" s="1" t="str">
        <f t="shared" si="265"/>
        <v/>
      </c>
      <c r="AM1093" s="1">
        <f t="shared" si="266"/>
        <v>511.8</v>
      </c>
      <c r="AN1093" s="1">
        <f t="shared" si="267"/>
        <v>511.8</v>
      </c>
      <c r="AO1093" s="1">
        <f t="shared" si="268"/>
        <v>511.8</v>
      </c>
      <c r="AP1093" s="1">
        <f t="shared" si="269"/>
        <v>511.8</v>
      </c>
      <c r="XED1093" s="8"/>
      <c r="XEE1093" s="8"/>
      <c r="XEF1093" s="8"/>
      <c r="XEG1093" s="8"/>
      <c r="XEH1093" s="8"/>
      <c r="XEI1093" s="8"/>
      <c r="XEJ1093" s="8"/>
      <c r="XEK1093" s="8"/>
      <c r="XEL1093" s="8"/>
      <c r="XEM1093" s="8"/>
      <c r="XEN1093" s="8"/>
      <c r="XEO1093" s="8"/>
      <c r="XEP1093" s="8"/>
      <c r="XEQ1093" s="8"/>
      <c r="XER1093" s="8"/>
      <c r="XES1093" s="8"/>
      <c r="XET1093" s="8"/>
      <c r="XEU1093" s="8"/>
      <c r="XEV1093" s="8"/>
    </row>
    <row r="1094" spans="1:42 16358:16376" s="1" customFormat="1" ht="30" customHeight="1">
      <c r="A1094" s="1">
        <v>1092</v>
      </c>
      <c r="B1094" s="1">
        <v>459.6</v>
      </c>
      <c r="C1094" s="2">
        <v>280.60000000000002</v>
      </c>
      <c r="D1094" s="3">
        <v>11.05</v>
      </c>
      <c r="E1094" s="3">
        <v>0.54</v>
      </c>
      <c r="F1094" s="4">
        <v>5.77</v>
      </c>
      <c r="G1094" s="1" t="s">
        <v>46</v>
      </c>
      <c r="H1094" s="3">
        <v>5.1100000000000003</v>
      </c>
      <c r="I1094" s="2">
        <v>0.59</v>
      </c>
      <c r="J1094" s="2">
        <v>90.2</v>
      </c>
      <c r="K1094" s="2">
        <v>98.2</v>
      </c>
      <c r="L1094" s="2">
        <v>100.8</v>
      </c>
      <c r="M1094" s="2">
        <v>7.1</v>
      </c>
      <c r="N1094" s="1">
        <v>0</v>
      </c>
      <c r="O1094" s="1" t="s">
        <v>40</v>
      </c>
      <c r="P1094" s="1" t="s">
        <v>40</v>
      </c>
      <c r="Q1094" s="1" t="s">
        <v>41</v>
      </c>
      <c r="R1094" s="1" t="s">
        <v>41</v>
      </c>
      <c r="S1094" s="5" t="s">
        <v>42</v>
      </c>
      <c r="T1094" s="6" t="s">
        <v>43</v>
      </c>
      <c r="U1094" s="1" t="s">
        <v>44</v>
      </c>
      <c r="V1094" s="1" t="s">
        <v>44</v>
      </c>
      <c r="Y1094" s="1">
        <f t="shared" si="255"/>
        <v>128963.76</v>
      </c>
      <c r="Z1094" s="1">
        <f t="shared" si="256"/>
        <v>2348.556</v>
      </c>
      <c r="AA1094" s="1">
        <f t="shared" si="257"/>
        <v>5078.58</v>
      </c>
      <c r="AB1094" s="1">
        <f t="shared" si="258"/>
        <v>248.184</v>
      </c>
      <c r="AC1094" s="1">
        <f t="shared" si="259"/>
        <v>2651.8919999999998</v>
      </c>
      <c r="AD1094" s="1">
        <f t="shared" si="260"/>
        <v>41455.919999999998</v>
      </c>
      <c r="AE1094" s="1">
        <f t="shared" si="261"/>
        <v>45132.72</v>
      </c>
      <c r="AF1094" s="1">
        <f t="shared" si="262"/>
        <v>46327.68</v>
      </c>
      <c r="AG1094" s="1">
        <f t="shared" si="263"/>
        <v>3263.16</v>
      </c>
      <c r="AH1094" s="1" t="e">
        <f>IF(#REF!="Y",B1094,"")</f>
        <v>#REF!</v>
      </c>
      <c r="AI1094" s="1" t="e">
        <f>IF(#REF!="","",MONTH(#REF!))</f>
        <v>#REF!</v>
      </c>
      <c r="AJ1094" s="1" t="e">
        <f>#REF!+0</f>
        <v>#REF!</v>
      </c>
      <c r="AK1094" s="1">
        <f t="shared" si="264"/>
        <v>459.6</v>
      </c>
      <c r="AL1094" s="1" t="str">
        <f t="shared" si="265"/>
        <v/>
      </c>
      <c r="AM1094" s="1">
        <f t="shared" si="266"/>
        <v>459.6</v>
      </c>
      <c r="AN1094" s="1">
        <f t="shared" si="267"/>
        <v>459.6</v>
      </c>
      <c r="AO1094" s="1">
        <f t="shared" si="268"/>
        <v>459.6</v>
      </c>
      <c r="AP1094" s="1">
        <f t="shared" si="269"/>
        <v>459.6</v>
      </c>
      <c r="XED1094" s="8"/>
      <c r="XEE1094" s="8"/>
      <c r="XEF1094" s="8"/>
      <c r="XEG1094" s="8"/>
      <c r="XEH1094" s="8"/>
      <c r="XEI1094" s="8"/>
      <c r="XEJ1094" s="8"/>
      <c r="XEK1094" s="8"/>
      <c r="XEL1094" s="8"/>
      <c r="XEM1094" s="8"/>
      <c r="XEN1094" s="8"/>
      <c r="XEO1094" s="8"/>
      <c r="XEP1094" s="8"/>
      <c r="XEQ1094" s="8"/>
      <c r="XER1094" s="8"/>
      <c r="XES1094" s="8"/>
      <c r="XET1094" s="8"/>
      <c r="XEU1094" s="8"/>
      <c r="XEV1094" s="8"/>
    </row>
    <row r="1095" spans="1:42 16358:16376" s="1" customFormat="1" ht="30" customHeight="1">
      <c r="A1095" s="1">
        <v>1093</v>
      </c>
      <c r="B1095" s="1">
        <v>507.2</v>
      </c>
      <c r="C1095" s="2">
        <v>275.2</v>
      </c>
      <c r="D1095" s="3">
        <v>11.71</v>
      </c>
      <c r="E1095" s="3">
        <v>0.54</v>
      </c>
      <c r="F1095" s="4">
        <v>5.77</v>
      </c>
      <c r="G1095" s="1" t="s">
        <v>46</v>
      </c>
      <c r="H1095" s="3">
        <v>5.1100000000000003</v>
      </c>
      <c r="I1095" s="2">
        <v>0.59</v>
      </c>
      <c r="J1095" s="2">
        <v>90.5</v>
      </c>
      <c r="K1095" s="2">
        <v>98.4</v>
      </c>
      <c r="L1095" s="2">
        <v>100.8</v>
      </c>
      <c r="M1095" s="2">
        <v>7.1</v>
      </c>
      <c r="N1095" s="1">
        <v>0</v>
      </c>
      <c r="O1095" s="1" t="s">
        <v>40</v>
      </c>
      <c r="P1095" s="1" t="s">
        <v>40</v>
      </c>
      <c r="Q1095" s="1" t="s">
        <v>41</v>
      </c>
      <c r="R1095" s="1" t="s">
        <v>41</v>
      </c>
      <c r="S1095" s="5" t="s">
        <v>42</v>
      </c>
      <c r="T1095" s="6" t="s">
        <v>42</v>
      </c>
      <c r="U1095" s="1" t="s">
        <v>44</v>
      </c>
      <c r="V1095" s="1" t="s">
        <v>44</v>
      </c>
      <c r="Y1095" s="1">
        <f t="shared" si="255"/>
        <v>139581.44</v>
      </c>
      <c r="Z1095" s="1">
        <f t="shared" si="256"/>
        <v>2591.7919999999999</v>
      </c>
      <c r="AA1095" s="1">
        <f t="shared" si="257"/>
        <v>5939.3119999999999</v>
      </c>
      <c r="AB1095" s="1">
        <f t="shared" si="258"/>
        <v>273.88799999999998</v>
      </c>
      <c r="AC1095" s="1">
        <f t="shared" si="259"/>
        <v>2926.5439999999999</v>
      </c>
      <c r="AD1095" s="1">
        <f t="shared" si="260"/>
        <v>45901.599999999999</v>
      </c>
      <c r="AE1095" s="1">
        <f t="shared" si="261"/>
        <v>49908.480000000003</v>
      </c>
      <c r="AF1095" s="1">
        <f t="shared" si="262"/>
        <v>51125.760000000002</v>
      </c>
      <c r="AG1095" s="1">
        <f t="shared" si="263"/>
        <v>3601.12</v>
      </c>
      <c r="AH1095" s="1" t="e">
        <f>IF(#REF!="Y",B1095,"")</f>
        <v>#REF!</v>
      </c>
      <c r="AI1095" s="1" t="e">
        <f>IF(#REF!="","",MONTH(#REF!))</f>
        <v>#REF!</v>
      </c>
      <c r="AJ1095" s="1" t="e">
        <f>#REF!+0</f>
        <v>#REF!</v>
      </c>
      <c r="AK1095" s="1">
        <f t="shared" si="264"/>
        <v>507.2</v>
      </c>
      <c r="AL1095" s="1">
        <f t="shared" si="265"/>
        <v>507.2</v>
      </c>
      <c r="AM1095" s="1">
        <f t="shared" si="266"/>
        <v>507.2</v>
      </c>
      <c r="AN1095" s="1">
        <f t="shared" si="267"/>
        <v>507.2</v>
      </c>
      <c r="AO1095" s="1">
        <f t="shared" si="268"/>
        <v>507.2</v>
      </c>
      <c r="AP1095" s="1">
        <f t="shared" si="269"/>
        <v>507.2</v>
      </c>
      <c r="XED1095" s="8"/>
      <c r="XEE1095" s="8"/>
      <c r="XEF1095" s="8"/>
      <c r="XEG1095" s="8"/>
      <c r="XEH1095" s="8"/>
      <c r="XEI1095" s="8"/>
      <c r="XEJ1095" s="8"/>
      <c r="XEK1095" s="8"/>
      <c r="XEL1095" s="8"/>
      <c r="XEM1095" s="8"/>
      <c r="XEN1095" s="8"/>
      <c r="XEO1095" s="8"/>
      <c r="XEP1095" s="8"/>
      <c r="XEQ1095" s="8"/>
      <c r="XER1095" s="8"/>
      <c r="XES1095" s="8"/>
      <c r="XET1095" s="8"/>
      <c r="XEU1095" s="8"/>
      <c r="XEV1095" s="8"/>
    </row>
    <row r="1096" spans="1:42 16358:16376" s="1" customFormat="1" ht="30" customHeight="1">
      <c r="A1096" s="1">
        <v>1094</v>
      </c>
      <c r="B1096" s="1">
        <v>323.60000000000002</v>
      </c>
      <c r="C1096" s="2">
        <v>273.7</v>
      </c>
      <c r="D1096" s="3">
        <v>11.64</v>
      </c>
      <c r="E1096" s="3">
        <v>0.54</v>
      </c>
      <c r="F1096" s="4">
        <v>5.77</v>
      </c>
      <c r="G1096" s="1" t="s">
        <v>46</v>
      </c>
      <c r="H1096" s="3">
        <v>5.19</v>
      </c>
      <c r="I1096" s="2">
        <v>0.59</v>
      </c>
      <c r="J1096" s="2">
        <v>90.6</v>
      </c>
      <c r="K1096" s="2">
        <v>98.6</v>
      </c>
      <c r="L1096" s="2">
        <v>100.8</v>
      </c>
      <c r="M1096" s="2">
        <v>7.1</v>
      </c>
      <c r="N1096" s="1">
        <v>0</v>
      </c>
      <c r="O1096" s="1" t="s">
        <v>40</v>
      </c>
      <c r="P1096" s="1" t="s">
        <v>40</v>
      </c>
      <c r="Q1096" s="1" t="s">
        <v>41</v>
      </c>
      <c r="R1096" s="1" t="s">
        <v>41</v>
      </c>
      <c r="S1096" s="5" t="s">
        <v>42</v>
      </c>
      <c r="T1096" s="6" t="s">
        <v>42</v>
      </c>
      <c r="U1096" s="1" t="s">
        <v>44</v>
      </c>
      <c r="V1096" s="1" t="s">
        <v>44</v>
      </c>
      <c r="Y1096" s="1">
        <f t="shared" si="255"/>
        <v>88569.32</v>
      </c>
      <c r="Z1096" s="1">
        <f t="shared" si="256"/>
        <v>1679.4839999999999</v>
      </c>
      <c r="AA1096" s="1">
        <f t="shared" si="257"/>
        <v>3766.7040000000002</v>
      </c>
      <c r="AB1096" s="1">
        <f t="shared" si="258"/>
        <v>174.744</v>
      </c>
      <c r="AC1096" s="1">
        <f t="shared" si="259"/>
        <v>1867.172</v>
      </c>
      <c r="AD1096" s="1">
        <f t="shared" si="260"/>
        <v>29318.16</v>
      </c>
      <c r="AE1096" s="1">
        <f t="shared" si="261"/>
        <v>31906.959999999999</v>
      </c>
      <c r="AF1096" s="1">
        <f t="shared" si="262"/>
        <v>32618.880000000001</v>
      </c>
      <c r="AG1096" s="1">
        <f t="shared" si="263"/>
        <v>2297.56</v>
      </c>
      <c r="AH1096" s="1" t="e">
        <f>IF(#REF!="Y",B1096,"")</f>
        <v>#REF!</v>
      </c>
      <c r="AI1096" s="1" t="e">
        <f>IF(#REF!="","",MONTH(#REF!))</f>
        <v>#REF!</v>
      </c>
      <c r="AJ1096" s="1" t="e">
        <f>#REF!+0</f>
        <v>#REF!</v>
      </c>
      <c r="AK1096" s="1">
        <f t="shared" si="264"/>
        <v>323.60000000000002</v>
      </c>
      <c r="AL1096" s="1">
        <f t="shared" si="265"/>
        <v>323.60000000000002</v>
      </c>
      <c r="AM1096" s="1">
        <f t="shared" si="266"/>
        <v>323.60000000000002</v>
      </c>
      <c r="AN1096" s="1">
        <f t="shared" si="267"/>
        <v>323.60000000000002</v>
      </c>
      <c r="AO1096" s="1">
        <f t="shared" si="268"/>
        <v>323.60000000000002</v>
      </c>
      <c r="AP1096" s="1">
        <f t="shared" si="269"/>
        <v>323.60000000000002</v>
      </c>
      <c r="XED1096" s="8"/>
      <c r="XEE1096" s="8"/>
      <c r="XEF1096" s="8"/>
      <c r="XEG1096" s="8"/>
      <c r="XEH1096" s="8"/>
      <c r="XEI1096" s="8"/>
      <c r="XEJ1096" s="8"/>
      <c r="XEK1096" s="8"/>
      <c r="XEL1096" s="8"/>
      <c r="XEM1096" s="8"/>
      <c r="XEN1096" s="8"/>
      <c r="XEO1096" s="8"/>
      <c r="XEP1096" s="8"/>
      <c r="XEQ1096" s="8"/>
      <c r="XER1096" s="8"/>
      <c r="XES1096" s="8"/>
      <c r="XET1096" s="8"/>
      <c r="XEU1096" s="8"/>
      <c r="XEV1096" s="8"/>
    </row>
    <row r="1097" spans="1:42 16358:16376" s="1" customFormat="1" ht="30" customHeight="1">
      <c r="A1097" s="1">
        <v>1095</v>
      </c>
      <c r="B1097" s="1">
        <v>492.4</v>
      </c>
      <c r="C1097" s="2">
        <v>255.6</v>
      </c>
      <c r="D1097" s="3">
        <v>11.74</v>
      </c>
      <c r="E1097" s="3">
        <v>0.37</v>
      </c>
      <c r="F1097" s="4">
        <v>5.81</v>
      </c>
      <c r="G1097" s="1" t="s">
        <v>49</v>
      </c>
      <c r="H1097" s="3">
        <v>5.76</v>
      </c>
      <c r="I1097" s="2">
        <v>3.08</v>
      </c>
      <c r="J1097" s="2">
        <v>85.5</v>
      </c>
      <c r="K1097" s="2">
        <v>98.4</v>
      </c>
      <c r="L1097" s="2">
        <v>102.3</v>
      </c>
      <c r="M1097" s="2">
        <v>6.4</v>
      </c>
      <c r="N1097" s="1">
        <v>0</v>
      </c>
      <c r="O1097" s="1" t="s">
        <v>40</v>
      </c>
      <c r="P1097" s="1" t="s">
        <v>40</v>
      </c>
      <c r="Q1097" s="1" t="s">
        <v>41</v>
      </c>
      <c r="R1097" s="1" t="s">
        <v>41</v>
      </c>
      <c r="S1097" s="5" t="s">
        <v>43</v>
      </c>
      <c r="T1097" s="6" t="s">
        <v>43</v>
      </c>
      <c r="U1097" s="1" t="s">
        <v>44</v>
      </c>
      <c r="V1097" s="1" t="s">
        <v>44</v>
      </c>
      <c r="W1097" s="1" t="s">
        <v>47</v>
      </c>
      <c r="X1097" s="1" t="s">
        <v>41</v>
      </c>
      <c r="Y1097" s="1">
        <f t="shared" si="255"/>
        <v>125857.44</v>
      </c>
      <c r="Z1097" s="1">
        <f t="shared" si="256"/>
        <v>2836.2240000000002</v>
      </c>
      <c r="AA1097" s="1">
        <f t="shared" si="257"/>
        <v>5780.7759999999998</v>
      </c>
      <c r="AB1097" s="1">
        <f t="shared" si="258"/>
        <v>182.18799999999999</v>
      </c>
      <c r="AC1097" s="1">
        <f t="shared" si="259"/>
        <v>2860.8440000000001</v>
      </c>
      <c r="AD1097" s="1">
        <f t="shared" si="260"/>
        <v>42100.2</v>
      </c>
      <c r="AE1097" s="1">
        <f t="shared" si="261"/>
        <v>48452.160000000003</v>
      </c>
      <c r="AF1097" s="1">
        <f t="shared" si="262"/>
        <v>50372.52</v>
      </c>
      <c r="AG1097" s="1">
        <f t="shared" si="263"/>
        <v>3151.36</v>
      </c>
      <c r="AH1097" s="1" t="e">
        <f>IF(#REF!="Y",B1097,"")</f>
        <v>#REF!</v>
      </c>
      <c r="AI1097" s="1" t="e">
        <f>IF(#REF!="","",MONTH(#REF!))</f>
        <v>#REF!</v>
      </c>
      <c r="AJ1097" s="1" t="e">
        <f>#REF!+0</f>
        <v>#REF!</v>
      </c>
      <c r="AK1097" s="1" t="str">
        <f t="shared" si="264"/>
        <v/>
      </c>
      <c r="AL1097" s="1" t="str">
        <f t="shared" si="265"/>
        <v/>
      </c>
      <c r="AM1097" s="1">
        <f t="shared" si="266"/>
        <v>492.4</v>
      </c>
      <c r="AN1097" s="1">
        <f t="shared" si="267"/>
        <v>492.4</v>
      </c>
      <c r="AO1097" s="1">
        <f t="shared" si="268"/>
        <v>492.4</v>
      </c>
      <c r="AP1097" s="1">
        <f t="shared" si="269"/>
        <v>492.4</v>
      </c>
      <c r="XED1097" s="8"/>
      <c r="XEE1097" s="8"/>
      <c r="XEF1097" s="8"/>
      <c r="XEG1097" s="8"/>
      <c r="XEH1097" s="8"/>
      <c r="XEI1097" s="8"/>
      <c r="XEJ1097" s="8"/>
      <c r="XEK1097" s="8"/>
      <c r="XEL1097" s="8"/>
      <c r="XEM1097" s="8"/>
      <c r="XEN1097" s="8"/>
      <c r="XEO1097" s="8"/>
      <c r="XEP1097" s="8"/>
      <c r="XEQ1097" s="8"/>
      <c r="XER1097" s="8"/>
      <c r="XES1097" s="8"/>
      <c r="XET1097" s="8"/>
      <c r="XEU1097" s="8"/>
      <c r="XEV1097" s="8"/>
    </row>
    <row r="1098" spans="1:42 16358:16376" s="1" customFormat="1" ht="30" customHeight="1">
      <c r="A1098" s="1">
        <v>1096</v>
      </c>
      <c r="B1098" s="1">
        <v>498.8</v>
      </c>
      <c r="C1098" s="2">
        <v>253.9</v>
      </c>
      <c r="D1098" s="3">
        <v>11.86</v>
      </c>
      <c r="E1098" s="3">
        <v>0.37</v>
      </c>
      <c r="F1098" s="4">
        <v>5.81</v>
      </c>
      <c r="G1098" s="1" t="s">
        <v>49</v>
      </c>
      <c r="H1098" s="3">
        <v>5.52</v>
      </c>
      <c r="I1098" s="2">
        <v>3.08</v>
      </c>
      <c r="J1098" s="2">
        <v>86.8</v>
      </c>
      <c r="K1098" s="2">
        <v>98.8</v>
      </c>
      <c r="L1098" s="2">
        <v>102.3</v>
      </c>
      <c r="M1098" s="2">
        <v>6.4</v>
      </c>
      <c r="N1098" s="1">
        <v>0</v>
      </c>
      <c r="O1098" s="1" t="s">
        <v>40</v>
      </c>
      <c r="P1098" s="1" t="s">
        <v>40</v>
      </c>
      <c r="Q1098" s="1" t="s">
        <v>41</v>
      </c>
      <c r="R1098" s="1" t="s">
        <v>41</v>
      </c>
      <c r="S1098" s="5" t="s">
        <v>43</v>
      </c>
      <c r="T1098" s="6" t="s">
        <v>43</v>
      </c>
      <c r="U1098" s="1" t="s">
        <v>44</v>
      </c>
      <c r="V1098" s="1" t="s">
        <v>44</v>
      </c>
      <c r="Y1098" s="1">
        <f t="shared" si="255"/>
        <v>126645.32</v>
      </c>
      <c r="Z1098" s="1">
        <f t="shared" si="256"/>
        <v>2753.3760000000002</v>
      </c>
      <c r="AA1098" s="1">
        <f t="shared" si="257"/>
        <v>5915.768</v>
      </c>
      <c r="AB1098" s="1">
        <f t="shared" si="258"/>
        <v>184.55600000000001</v>
      </c>
      <c r="AC1098" s="1">
        <f t="shared" si="259"/>
        <v>2898.0279999999998</v>
      </c>
      <c r="AD1098" s="1">
        <f t="shared" si="260"/>
        <v>43295.839999999997</v>
      </c>
      <c r="AE1098" s="1">
        <f t="shared" si="261"/>
        <v>49281.440000000002</v>
      </c>
      <c r="AF1098" s="1">
        <f t="shared" si="262"/>
        <v>51027.24</v>
      </c>
      <c r="AG1098" s="1">
        <f t="shared" si="263"/>
        <v>3192.32</v>
      </c>
      <c r="AH1098" s="1" t="e">
        <f>IF(#REF!="Y",B1098,"")</f>
        <v>#REF!</v>
      </c>
      <c r="AI1098" s="1" t="e">
        <f>IF(#REF!="","",MONTH(#REF!))</f>
        <v>#REF!</v>
      </c>
      <c r="AJ1098" s="1" t="e">
        <f>#REF!+0</f>
        <v>#REF!</v>
      </c>
      <c r="AK1098" s="1" t="str">
        <f t="shared" si="264"/>
        <v/>
      </c>
      <c r="AL1098" s="1" t="str">
        <f t="shared" si="265"/>
        <v/>
      </c>
      <c r="AM1098" s="1">
        <f t="shared" si="266"/>
        <v>498.8</v>
      </c>
      <c r="AN1098" s="1">
        <f t="shared" si="267"/>
        <v>498.8</v>
      </c>
      <c r="AO1098" s="1">
        <f t="shared" si="268"/>
        <v>498.8</v>
      </c>
      <c r="AP1098" s="1">
        <f t="shared" si="269"/>
        <v>498.8</v>
      </c>
      <c r="XED1098" s="8"/>
      <c r="XEE1098" s="8"/>
      <c r="XEF1098" s="8"/>
      <c r="XEG1098" s="8"/>
      <c r="XEH1098" s="8"/>
      <c r="XEI1098" s="8"/>
      <c r="XEJ1098" s="8"/>
      <c r="XEK1098" s="8"/>
      <c r="XEL1098" s="8"/>
      <c r="XEM1098" s="8"/>
      <c r="XEN1098" s="8"/>
      <c r="XEO1098" s="8"/>
      <c r="XEP1098" s="8"/>
      <c r="XEQ1098" s="8"/>
      <c r="XER1098" s="8"/>
      <c r="XES1098" s="8"/>
      <c r="XET1098" s="8"/>
      <c r="XEU1098" s="8"/>
      <c r="XEV1098" s="8"/>
    </row>
    <row r="1099" spans="1:42 16358:16376" s="1" customFormat="1" ht="30" customHeight="1">
      <c r="A1099" s="1">
        <v>1097</v>
      </c>
      <c r="B1099" s="1">
        <v>295.39999999999998</v>
      </c>
      <c r="C1099" s="2">
        <v>257.3</v>
      </c>
      <c r="D1099" s="3">
        <v>12.29</v>
      </c>
      <c r="E1099" s="3">
        <v>0.37</v>
      </c>
      <c r="F1099" s="4">
        <v>5.81</v>
      </c>
      <c r="G1099" s="1" t="s">
        <v>49</v>
      </c>
      <c r="H1099" s="3">
        <v>5.41</v>
      </c>
      <c r="I1099" s="2">
        <v>3.08</v>
      </c>
      <c r="J1099" s="2">
        <v>86.9</v>
      </c>
      <c r="K1099" s="2">
        <v>97</v>
      </c>
      <c r="L1099" s="2">
        <v>102.3</v>
      </c>
      <c r="M1099" s="2">
        <v>6.4</v>
      </c>
      <c r="N1099" s="1">
        <v>0</v>
      </c>
      <c r="O1099" s="1" t="s">
        <v>40</v>
      </c>
      <c r="P1099" s="1" t="s">
        <v>40</v>
      </c>
      <c r="Q1099" s="1" t="s">
        <v>41</v>
      </c>
      <c r="R1099" s="1" t="s">
        <v>41</v>
      </c>
      <c r="S1099" s="5" t="s">
        <v>42</v>
      </c>
      <c r="T1099" s="6" t="s">
        <v>45</v>
      </c>
      <c r="U1099" s="1" t="s">
        <v>44</v>
      </c>
      <c r="V1099" s="1" t="s">
        <v>44</v>
      </c>
      <c r="Y1099" s="1">
        <f t="shared" si="255"/>
        <v>76006.42</v>
      </c>
      <c r="Z1099" s="1">
        <f t="shared" si="256"/>
        <v>1598.114</v>
      </c>
      <c r="AA1099" s="1">
        <f t="shared" si="257"/>
        <v>3630.4659999999999</v>
      </c>
      <c r="AB1099" s="1">
        <f t="shared" si="258"/>
        <v>109.298</v>
      </c>
      <c r="AC1099" s="1">
        <f t="shared" si="259"/>
        <v>1716.2739999999999</v>
      </c>
      <c r="AD1099" s="1">
        <f t="shared" si="260"/>
        <v>25670.26</v>
      </c>
      <c r="AE1099" s="1">
        <f t="shared" si="261"/>
        <v>28653.8</v>
      </c>
      <c r="AF1099" s="1">
        <f t="shared" si="262"/>
        <v>30219.42</v>
      </c>
      <c r="AG1099" s="1">
        <f t="shared" si="263"/>
        <v>1890.56</v>
      </c>
      <c r="AH1099" s="1" t="e">
        <f>IF(#REF!="Y",B1099,"")</f>
        <v>#REF!</v>
      </c>
      <c r="AI1099" s="1" t="e">
        <f>IF(#REF!="","",MONTH(#REF!))</f>
        <v>#REF!</v>
      </c>
      <c r="AJ1099" s="1" t="e">
        <f>#REF!+0</f>
        <v>#REF!</v>
      </c>
      <c r="AK1099" s="1">
        <f t="shared" si="264"/>
        <v>295.39999999999998</v>
      </c>
      <c r="AL1099" s="1" t="str">
        <f t="shared" si="265"/>
        <v/>
      </c>
      <c r="AM1099" s="1">
        <f t="shared" si="266"/>
        <v>295.39999999999998</v>
      </c>
      <c r="AN1099" s="1">
        <f t="shared" si="267"/>
        <v>295.39999999999998</v>
      </c>
      <c r="AO1099" s="1">
        <f t="shared" si="268"/>
        <v>295.39999999999998</v>
      </c>
      <c r="AP1099" s="1">
        <f t="shared" si="269"/>
        <v>295.39999999999998</v>
      </c>
      <c r="XED1099" s="8"/>
      <c r="XEE1099" s="8"/>
      <c r="XEF1099" s="8"/>
      <c r="XEG1099" s="8"/>
      <c r="XEH1099" s="8"/>
      <c r="XEI1099" s="8"/>
      <c r="XEJ1099" s="8"/>
      <c r="XEK1099" s="8"/>
      <c r="XEL1099" s="8"/>
      <c r="XEM1099" s="8"/>
      <c r="XEN1099" s="8"/>
      <c r="XEO1099" s="8"/>
      <c r="XEP1099" s="8"/>
      <c r="XEQ1099" s="8"/>
      <c r="XER1099" s="8"/>
      <c r="XES1099" s="8"/>
      <c r="XET1099" s="8"/>
      <c r="XEU1099" s="8"/>
      <c r="XEV1099" s="8"/>
    </row>
    <row r="1100" spans="1:42 16358:16376" s="1" customFormat="1" ht="30" customHeight="1">
      <c r="A1100" s="1">
        <v>1098</v>
      </c>
      <c r="B1100" s="1">
        <v>531.6</v>
      </c>
      <c r="C1100" s="2">
        <v>259.39999999999998</v>
      </c>
      <c r="D1100" s="3">
        <v>12.12</v>
      </c>
      <c r="E1100" s="3">
        <v>0.37</v>
      </c>
      <c r="F1100" s="4">
        <v>5.81</v>
      </c>
      <c r="G1100" s="1" t="s">
        <v>49</v>
      </c>
      <c r="H1100" s="3">
        <v>5.38</v>
      </c>
      <c r="I1100" s="2">
        <v>3.08</v>
      </c>
      <c r="J1100" s="2">
        <v>87.5</v>
      </c>
      <c r="K1100" s="2">
        <v>97.2</v>
      </c>
      <c r="L1100" s="2">
        <v>102.3</v>
      </c>
      <c r="M1100" s="2">
        <v>6.4</v>
      </c>
      <c r="N1100" s="1">
        <v>0</v>
      </c>
      <c r="O1100" s="1" t="s">
        <v>40</v>
      </c>
      <c r="P1100" s="1" t="s">
        <v>40</v>
      </c>
      <c r="Q1100" s="1" t="s">
        <v>41</v>
      </c>
      <c r="R1100" s="1" t="s">
        <v>41</v>
      </c>
      <c r="S1100" s="5" t="s">
        <v>42</v>
      </c>
      <c r="T1100" s="6" t="s">
        <v>43</v>
      </c>
      <c r="U1100" s="1" t="s">
        <v>44</v>
      </c>
      <c r="V1100" s="1" t="s">
        <v>44</v>
      </c>
      <c r="Y1100" s="1">
        <f t="shared" si="255"/>
        <v>137897.04</v>
      </c>
      <c r="Z1100" s="1">
        <f t="shared" si="256"/>
        <v>2860.0079999999998</v>
      </c>
      <c r="AA1100" s="1">
        <f t="shared" si="257"/>
        <v>6442.9920000000002</v>
      </c>
      <c r="AB1100" s="1">
        <f t="shared" si="258"/>
        <v>196.69200000000001</v>
      </c>
      <c r="AC1100" s="1">
        <f t="shared" si="259"/>
        <v>3088.596</v>
      </c>
      <c r="AD1100" s="1">
        <f t="shared" si="260"/>
        <v>46515</v>
      </c>
      <c r="AE1100" s="1">
        <f t="shared" si="261"/>
        <v>51671.519999999997</v>
      </c>
      <c r="AF1100" s="1">
        <f t="shared" si="262"/>
        <v>54382.68</v>
      </c>
      <c r="AG1100" s="1">
        <f t="shared" si="263"/>
        <v>3402.24</v>
      </c>
      <c r="AH1100" s="1" t="e">
        <f>IF(#REF!="Y",B1100,"")</f>
        <v>#REF!</v>
      </c>
      <c r="AI1100" s="1" t="e">
        <f>IF(#REF!="","",MONTH(#REF!))</f>
        <v>#REF!</v>
      </c>
      <c r="AJ1100" s="1" t="e">
        <f>#REF!+0</f>
        <v>#REF!</v>
      </c>
      <c r="AK1100" s="1">
        <f t="shared" si="264"/>
        <v>531.6</v>
      </c>
      <c r="AL1100" s="1" t="str">
        <f t="shared" si="265"/>
        <v/>
      </c>
      <c r="AM1100" s="1">
        <f t="shared" si="266"/>
        <v>531.6</v>
      </c>
      <c r="AN1100" s="1">
        <f t="shared" si="267"/>
        <v>531.6</v>
      </c>
      <c r="AO1100" s="1">
        <f t="shared" si="268"/>
        <v>531.6</v>
      </c>
      <c r="AP1100" s="1">
        <f t="shared" si="269"/>
        <v>531.6</v>
      </c>
      <c r="XED1100" s="8"/>
      <c r="XEE1100" s="8"/>
      <c r="XEF1100" s="8"/>
      <c r="XEG1100" s="8"/>
      <c r="XEH1100" s="8"/>
      <c r="XEI1100" s="8"/>
      <c r="XEJ1100" s="8"/>
      <c r="XEK1100" s="8"/>
      <c r="XEL1100" s="8"/>
      <c r="XEM1100" s="8"/>
      <c r="XEN1100" s="8"/>
      <c r="XEO1100" s="8"/>
      <c r="XEP1100" s="8"/>
      <c r="XEQ1100" s="8"/>
      <c r="XER1100" s="8"/>
      <c r="XES1100" s="8"/>
      <c r="XET1100" s="8"/>
      <c r="XEU1100" s="8"/>
      <c r="XEV1100" s="8"/>
    </row>
    <row r="1101" spans="1:42 16358:16376" s="1" customFormat="1" ht="30" customHeight="1">
      <c r="A1101" s="1">
        <v>1099</v>
      </c>
      <c r="B1101" s="1">
        <v>500.4</v>
      </c>
      <c r="C1101" s="2">
        <v>179.9</v>
      </c>
      <c r="D1101" s="3">
        <v>11.43</v>
      </c>
      <c r="E1101" s="3">
        <v>0.36</v>
      </c>
      <c r="F1101" s="4">
        <v>5.72</v>
      </c>
      <c r="G1101" s="1" t="s">
        <v>46</v>
      </c>
      <c r="H1101" s="3">
        <v>4.17</v>
      </c>
      <c r="I1101" s="2">
        <v>0.99</v>
      </c>
      <c r="J1101" s="2">
        <v>84.3</v>
      </c>
      <c r="K1101" s="2">
        <v>96.3</v>
      </c>
      <c r="L1101" s="2">
        <v>105.4</v>
      </c>
      <c r="M1101" s="2">
        <v>7.4</v>
      </c>
      <c r="N1101" s="1">
        <v>0</v>
      </c>
      <c r="O1101" s="1" t="s">
        <v>40</v>
      </c>
      <c r="P1101" s="1" t="s">
        <v>40</v>
      </c>
      <c r="Q1101" s="1" t="s">
        <v>41</v>
      </c>
      <c r="R1101" s="1" t="s">
        <v>41</v>
      </c>
      <c r="S1101" s="5" t="s">
        <v>42</v>
      </c>
      <c r="T1101" s="6" t="s">
        <v>42</v>
      </c>
      <c r="U1101" s="1" t="s">
        <v>44</v>
      </c>
      <c r="V1101" s="1" t="s">
        <v>44</v>
      </c>
      <c r="W1101" s="1" t="s">
        <v>47</v>
      </c>
      <c r="X1101" s="1" t="s">
        <v>41</v>
      </c>
      <c r="Y1101" s="1">
        <f t="shared" si="255"/>
        <v>90021.96</v>
      </c>
      <c r="Z1101" s="1">
        <f t="shared" si="256"/>
        <v>2086.6680000000001</v>
      </c>
      <c r="AA1101" s="1">
        <f t="shared" si="257"/>
        <v>5719.5720000000001</v>
      </c>
      <c r="AB1101" s="1">
        <f t="shared" si="258"/>
        <v>180.14400000000001</v>
      </c>
      <c r="AC1101" s="1">
        <f t="shared" si="259"/>
        <v>2862.288</v>
      </c>
      <c r="AD1101" s="1">
        <f t="shared" si="260"/>
        <v>42183.72</v>
      </c>
      <c r="AE1101" s="1">
        <f t="shared" si="261"/>
        <v>48188.52</v>
      </c>
      <c r="AF1101" s="1">
        <f t="shared" si="262"/>
        <v>52742.16</v>
      </c>
      <c r="AG1101" s="1">
        <f t="shared" si="263"/>
        <v>3702.96</v>
      </c>
      <c r="AH1101" s="1" t="e">
        <f>IF(#REF!="Y",B1101,"")</f>
        <v>#REF!</v>
      </c>
      <c r="AI1101" s="1" t="e">
        <f>IF(#REF!="","",MONTH(#REF!))</f>
        <v>#REF!</v>
      </c>
      <c r="AJ1101" s="1" t="e">
        <f>#REF!+0</f>
        <v>#REF!</v>
      </c>
      <c r="AK1101" s="1">
        <f t="shared" si="264"/>
        <v>500.4</v>
      </c>
      <c r="AL1101" s="1">
        <f t="shared" si="265"/>
        <v>500.4</v>
      </c>
      <c r="AM1101" s="1">
        <f t="shared" si="266"/>
        <v>500.4</v>
      </c>
      <c r="AN1101" s="1">
        <f t="shared" si="267"/>
        <v>500.4</v>
      </c>
      <c r="AO1101" s="1">
        <f t="shared" si="268"/>
        <v>500.4</v>
      </c>
      <c r="AP1101" s="1">
        <f t="shared" si="269"/>
        <v>500.4</v>
      </c>
      <c r="XED1101" s="8"/>
      <c r="XEE1101" s="8"/>
      <c r="XEF1101" s="8"/>
      <c r="XEG1101" s="8"/>
      <c r="XEH1101" s="8"/>
      <c r="XEI1101" s="8"/>
      <c r="XEJ1101" s="8"/>
      <c r="XEK1101" s="8"/>
      <c r="XEL1101" s="8"/>
      <c r="XEM1101" s="8"/>
      <c r="XEN1101" s="8"/>
      <c r="XEO1101" s="8"/>
      <c r="XEP1101" s="8"/>
      <c r="XEQ1101" s="8"/>
      <c r="XER1101" s="8"/>
      <c r="XES1101" s="8"/>
      <c r="XET1101" s="8"/>
      <c r="XEU1101" s="8"/>
      <c r="XEV1101" s="8"/>
    </row>
    <row r="1102" spans="1:42 16358:16376" s="1" customFormat="1" ht="30" customHeight="1">
      <c r="A1102" s="1">
        <v>1100</v>
      </c>
      <c r="B1102" s="1">
        <v>515</v>
      </c>
      <c r="C1102" s="2">
        <v>170.4</v>
      </c>
      <c r="D1102" s="3">
        <v>11.08</v>
      </c>
      <c r="E1102" s="3">
        <v>0.36</v>
      </c>
      <c r="F1102" s="4">
        <v>5.72</v>
      </c>
      <c r="G1102" s="1" t="s">
        <v>46</v>
      </c>
      <c r="H1102" s="3">
        <v>4.03</v>
      </c>
      <c r="I1102" s="2">
        <v>0.99</v>
      </c>
      <c r="J1102" s="2">
        <v>83.9</v>
      </c>
      <c r="K1102" s="2">
        <v>96.1</v>
      </c>
      <c r="L1102" s="2">
        <v>105.4</v>
      </c>
      <c r="M1102" s="2">
        <v>7.4</v>
      </c>
      <c r="N1102" s="1">
        <v>0</v>
      </c>
      <c r="O1102" s="1" t="s">
        <v>40</v>
      </c>
      <c r="P1102" s="1" t="s">
        <v>40</v>
      </c>
      <c r="Q1102" s="1" t="s">
        <v>41</v>
      </c>
      <c r="R1102" s="1" t="s">
        <v>41</v>
      </c>
      <c r="S1102" s="5" t="s">
        <v>42</v>
      </c>
      <c r="T1102" s="6" t="s">
        <v>42</v>
      </c>
      <c r="U1102" s="1" t="s">
        <v>44</v>
      </c>
      <c r="V1102" s="1" t="s">
        <v>44</v>
      </c>
      <c r="Y1102" s="1">
        <f t="shared" si="255"/>
        <v>87756</v>
      </c>
      <c r="Z1102" s="1">
        <f t="shared" si="256"/>
        <v>2075.4499999999998</v>
      </c>
      <c r="AA1102" s="1">
        <f t="shared" si="257"/>
        <v>5706.2</v>
      </c>
      <c r="AB1102" s="1">
        <f t="shared" si="258"/>
        <v>185.4</v>
      </c>
      <c r="AC1102" s="1">
        <f t="shared" si="259"/>
        <v>2945.8</v>
      </c>
      <c r="AD1102" s="1">
        <f t="shared" si="260"/>
        <v>43208.5</v>
      </c>
      <c r="AE1102" s="1">
        <f t="shared" si="261"/>
        <v>49491.5</v>
      </c>
      <c r="AF1102" s="1">
        <f t="shared" si="262"/>
        <v>54281</v>
      </c>
      <c r="AG1102" s="1">
        <f t="shared" si="263"/>
        <v>3811</v>
      </c>
      <c r="AH1102" s="1" t="e">
        <f>IF(#REF!="Y",B1102,"")</f>
        <v>#REF!</v>
      </c>
      <c r="AI1102" s="1" t="e">
        <f>IF(#REF!="","",MONTH(#REF!))</f>
        <v>#REF!</v>
      </c>
      <c r="AJ1102" s="1" t="e">
        <f>#REF!+0</f>
        <v>#REF!</v>
      </c>
      <c r="AK1102" s="1">
        <f t="shared" si="264"/>
        <v>515</v>
      </c>
      <c r="AL1102" s="1">
        <f t="shared" si="265"/>
        <v>515</v>
      </c>
      <c r="AM1102" s="1">
        <f t="shared" si="266"/>
        <v>515</v>
      </c>
      <c r="AN1102" s="1">
        <f t="shared" si="267"/>
        <v>515</v>
      </c>
      <c r="AO1102" s="1">
        <f t="shared" si="268"/>
        <v>515</v>
      </c>
      <c r="AP1102" s="1">
        <f t="shared" si="269"/>
        <v>515</v>
      </c>
      <c r="XED1102" s="8"/>
      <c r="XEE1102" s="8"/>
      <c r="XEF1102" s="8"/>
      <c r="XEG1102" s="8"/>
      <c r="XEH1102" s="8"/>
      <c r="XEI1102" s="8"/>
      <c r="XEJ1102" s="8"/>
      <c r="XEK1102" s="8"/>
      <c r="XEL1102" s="8"/>
      <c r="XEM1102" s="8"/>
      <c r="XEN1102" s="8"/>
      <c r="XEO1102" s="8"/>
      <c r="XEP1102" s="8"/>
      <c r="XEQ1102" s="8"/>
      <c r="XER1102" s="8"/>
      <c r="XES1102" s="8"/>
      <c r="XET1102" s="8"/>
      <c r="XEU1102" s="8"/>
      <c r="XEV1102" s="8"/>
    </row>
    <row r="1103" spans="1:42 16358:16376" s="1" customFormat="1" ht="30" customHeight="1">
      <c r="A1103" s="1">
        <v>1101</v>
      </c>
      <c r="B1103" s="1">
        <v>465.4</v>
      </c>
      <c r="C1103" s="2">
        <v>163.80000000000001</v>
      </c>
      <c r="D1103" s="3">
        <v>10.67</v>
      </c>
      <c r="E1103" s="3">
        <v>0.36</v>
      </c>
      <c r="F1103" s="4">
        <v>5.72</v>
      </c>
      <c r="G1103" s="1" t="s">
        <v>46</v>
      </c>
      <c r="H1103" s="3">
        <v>3.99</v>
      </c>
      <c r="I1103" s="2">
        <v>0.99</v>
      </c>
      <c r="J1103" s="2">
        <v>82.7</v>
      </c>
      <c r="K1103" s="2">
        <v>95.5</v>
      </c>
      <c r="L1103" s="2">
        <v>105.4</v>
      </c>
      <c r="M1103" s="2">
        <v>7.4</v>
      </c>
      <c r="N1103" s="1">
        <v>0</v>
      </c>
      <c r="O1103" s="1" t="s">
        <v>40</v>
      </c>
      <c r="P1103" s="1" t="s">
        <v>40</v>
      </c>
      <c r="Q1103" s="1" t="s">
        <v>41</v>
      </c>
      <c r="R1103" s="1" t="s">
        <v>41</v>
      </c>
      <c r="S1103" s="5" t="s">
        <v>42</v>
      </c>
      <c r="T1103" s="6" t="s">
        <v>42</v>
      </c>
      <c r="U1103" s="1" t="s">
        <v>44</v>
      </c>
      <c r="V1103" s="1" t="s">
        <v>44</v>
      </c>
      <c r="Y1103" s="1">
        <f t="shared" si="255"/>
        <v>76232.52</v>
      </c>
      <c r="Z1103" s="1">
        <f t="shared" si="256"/>
        <v>1856.9459999999999</v>
      </c>
      <c r="AA1103" s="1">
        <f t="shared" si="257"/>
        <v>4965.8180000000002</v>
      </c>
      <c r="AB1103" s="1">
        <f t="shared" si="258"/>
        <v>167.54400000000001</v>
      </c>
      <c r="AC1103" s="1">
        <f t="shared" si="259"/>
        <v>2662.0880000000002</v>
      </c>
      <c r="AD1103" s="1">
        <f t="shared" si="260"/>
        <v>38488.58</v>
      </c>
      <c r="AE1103" s="1">
        <f t="shared" si="261"/>
        <v>44445.7</v>
      </c>
      <c r="AF1103" s="1">
        <f t="shared" si="262"/>
        <v>49053.16</v>
      </c>
      <c r="AG1103" s="1">
        <f t="shared" si="263"/>
        <v>3443.96</v>
      </c>
      <c r="AH1103" s="1" t="e">
        <f>IF(#REF!="Y",B1103,"")</f>
        <v>#REF!</v>
      </c>
      <c r="AI1103" s="1" t="e">
        <f>IF(#REF!="","",MONTH(#REF!))</f>
        <v>#REF!</v>
      </c>
      <c r="AJ1103" s="1" t="e">
        <f>#REF!+0</f>
        <v>#REF!</v>
      </c>
      <c r="AK1103" s="1">
        <f t="shared" si="264"/>
        <v>465.4</v>
      </c>
      <c r="AL1103" s="1">
        <f t="shared" si="265"/>
        <v>465.4</v>
      </c>
      <c r="AM1103" s="1">
        <f t="shared" si="266"/>
        <v>465.4</v>
      </c>
      <c r="AN1103" s="1">
        <f t="shared" si="267"/>
        <v>465.4</v>
      </c>
      <c r="AO1103" s="1">
        <f t="shared" si="268"/>
        <v>465.4</v>
      </c>
      <c r="AP1103" s="1">
        <f t="shared" si="269"/>
        <v>465.4</v>
      </c>
      <c r="XED1103" s="8"/>
      <c r="XEE1103" s="8"/>
      <c r="XEF1103" s="8"/>
      <c r="XEG1103" s="8"/>
      <c r="XEH1103" s="8"/>
      <c r="XEI1103" s="8"/>
      <c r="XEJ1103" s="8"/>
      <c r="XEK1103" s="8"/>
      <c r="XEL1103" s="8"/>
      <c r="XEM1103" s="8"/>
      <c r="XEN1103" s="8"/>
      <c r="XEO1103" s="8"/>
      <c r="XEP1103" s="8"/>
      <c r="XEQ1103" s="8"/>
      <c r="XER1103" s="8"/>
      <c r="XES1103" s="8"/>
      <c r="XET1103" s="8"/>
      <c r="XEU1103" s="8"/>
      <c r="XEV1103" s="8"/>
    </row>
    <row r="1104" spans="1:42 16358:16376" s="1" customFormat="1" ht="30" customHeight="1">
      <c r="A1104" s="1">
        <v>1102</v>
      </c>
      <c r="B1104" s="1">
        <v>501.8</v>
      </c>
      <c r="C1104" s="2">
        <v>119.2</v>
      </c>
      <c r="D1104" s="3">
        <v>10.92</v>
      </c>
      <c r="E1104" s="3">
        <v>0.28999999999999998</v>
      </c>
      <c r="F1104" s="4">
        <v>5.62</v>
      </c>
      <c r="G1104" s="1" t="s">
        <v>39</v>
      </c>
      <c r="H1104" s="3">
        <v>2.93</v>
      </c>
      <c r="I1104" s="2">
        <v>2.44</v>
      </c>
      <c r="J1104" s="2">
        <v>82.4</v>
      </c>
      <c r="K1104" s="2">
        <v>96.6</v>
      </c>
      <c r="L1104" s="2">
        <v>97.7</v>
      </c>
      <c r="M1104" s="2">
        <v>8.1</v>
      </c>
      <c r="N1104" s="1">
        <v>0</v>
      </c>
      <c r="O1104" s="1" t="s">
        <v>40</v>
      </c>
      <c r="P1104" s="1" t="s">
        <v>40</v>
      </c>
      <c r="Q1104" s="1" t="s">
        <v>41</v>
      </c>
      <c r="R1104" s="1" t="s">
        <v>41</v>
      </c>
      <c r="S1104" s="5" t="s">
        <v>42</v>
      </c>
      <c r="T1104" s="6" t="s">
        <v>43</v>
      </c>
      <c r="U1104" s="1" t="s">
        <v>44</v>
      </c>
      <c r="V1104" s="1" t="s">
        <v>44</v>
      </c>
      <c r="W1104" s="1" t="s">
        <v>47</v>
      </c>
      <c r="X1104" s="1" t="s">
        <v>41</v>
      </c>
      <c r="Y1104" s="1">
        <f t="shared" si="255"/>
        <v>59814.559999999998</v>
      </c>
      <c r="Z1104" s="1">
        <f t="shared" si="256"/>
        <v>1470.2739999999999</v>
      </c>
      <c r="AA1104" s="1">
        <f t="shared" si="257"/>
        <v>5479.6559999999999</v>
      </c>
      <c r="AB1104" s="1">
        <f t="shared" si="258"/>
        <v>145.52199999999999</v>
      </c>
      <c r="AC1104" s="1">
        <f t="shared" si="259"/>
        <v>2820.116</v>
      </c>
      <c r="AD1104" s="1">
        <f t="shared" si="260"/>
        <v>41348.32</v>
      </c>
      <c r="AE1104" s="1">
        <f t="shared" si="261"/>
        <v>48473.88</v>
      </c>
      <c r="AF1104" s="1">
        <f t="shared" si="262"/>
        <v>49025.86</v>
      </c>
      <c r="AG1104" s="1">
        <f t="shared" si="263"/>
        <v>4064.58</v>
      </c>
      <c r="AH1104" s="1" t="e">
        <f>IF(#REF!="Y",B1104,"")</f>
        <v>#REF!</v>
      </c>
      <c r="AI1104" s="1" t="e">
        <f>IF(#REF!="","",MONTH(#REF!))</f>
        <v>#REF!</v>
      </c>
      <c r="AJ1104" s="1" t="e">
        <f>#REF!+0</f>
        <v>#REF!</v>
      </c>
      <c r="AK1104" s="1">
        <f t="shared" si="264"/>
        <v>501.8</v>
      </c>
      <c r="AL1104" s="1" t="str">
        <f t="shared" si="265"/>
        <v/>
      </c>
      <c r="AM1104" s="1">
        <f t="shared" si="266"/>
        <v>501.8</v>
      </c>
      <c r="AN1104" s="1">
        <f t="shared" si="267"/>
        <v>501.8</v>
      </c>
      <c r="AO1104" s="1">
        <f t="shared" si="268"/>
        <v>501.8</v>
      </c>
      <c r="AP1104" s="1">
        <f t="shared" si="269"/>
        <v>501.8</v>
      </c>
      <c r="XED1104" s="8"/>
      <c r="XEE1104" s="8"/>
      <c r="XEF1104" s="8"/>
      <c r="XEG1104" s="8"/>
      <c r="XEH1104" s="8"/>
      <c r="XEI1104" s="8"/>
      <c r="XEJ1104" s="8"/>
      <c r="XEK1104" s="8"/>
      <c r="XEL1104" s="8"/>
      <c r="XEM1104" s="8"/>
      <c r="XEN1104" s="8"/>
      <c r="XEO1104" s="8"/>
      <c r="XEP1104" s="8"/>
      <c r="XEQ1104" s="8"/>
      <c r="XER1104" s="8"/>
      <c r="XES1104" s="8"/>
      <c r="XET1104" s="8"/>
      <c r="XEU1104" s="8"/>
      <c r="XEV1104" s="8"/>
    </row>
    <row r="1105" spans="1:42 16358:16376" s="1" customFormat="1" ht="30" customHeight="1">
      <c r="A1105" s="1">
        <v>1103</v>
      </c>
      <c r="B1105" s="1">
        <v>428</v>
      </c>
      <c r="C1105" s="2">
        <v>115.5</v>
      </c>
      <c r="D1105" s="3">
        <v>11.29</v>
      </c>
      <c r="E1105" s="3">
        <v>0.28999999999999998</v>
      </c>
      <c r="F1105" s="4">
        <v>5.62</v>
      </c>
      <c r="G1105" s="1" t="s">
        <v>39</v>
      </c>
      <c r="H1105" s="3">
        <v>2.87</v>
      </c>
      <c r="I1105" s="2">
        <v>2.44</v>
      </c>
      <c r="J1105" s="2">
        <v>82.3</v>
      </c>
      <c r="K1105" s="2">
        <v>96.5</v>
      </c>
      <c r="L1105" s="2">
        <v>97.7</v>
      </c>
      <c r="M1105" s="2">
        <v>8.1</v>
      </c>
      <c r="N1105" s="1">
        <v>0</v>
      </c>
      <c r="O1105" s="1" t="s">
        <v>40</v>
      </c>
      <c r="P1105" s="1" t="s">
        <v>40</v>
      </c>
      <c r="Q1105" s="1" t="s">
        <v>41</v>
      </c>
      <c r="R1105" s="1" t="s">
        <v>41</v>
      </c>
      <c r="S1105" s="5" t="s">
        <v>42</v>
      </c>
      <c r="T1105" s="6" t="s">
        <v>43</v>
      </c>
      <c r="U1105" s="1" t="s">
        <v>44</v>
      </c>
      <c r="V1105" s="1" t="s">
        <v>44</v>
      </c>
      <c r="Y1105" s="1">
        <f t="shared" si="255"/>
        <v>49434</v>
      </c>
      <c r="Z1105" s="1">
        <f t="shared" si="256"/>
        <v>1228.3599999999999</v>
      </c>
      <c r="AA1105" s="1">
        <f t="shared" si="257"/>
        <v>4832.12</v>
      </c>
      <c r="AB1105" s="1">
        <f t="shared" si="258"/>
        <v>124.12</v>
      </c>
      <c r="AC1105" s="1">
        <f t="shared" si="259"/>
        <v>2405.36</v>
      </c>
      <c r="AD1105" s="1">
        <f t="shared" si="260"/>
        <v>35224.400000000001</v>
      </c>
      <c r="AE1105" s="1">
        <f t="shared" si="261"/>
        <v>41302</v>
      </c>
      <c r="AF1105" s="1">
        <f t="shared" si="262"/>
        <v>41815.599999999999</v>
      </c>
      <c r="AG1105" s="1">
        <f t="shared" si="263"/>
        <v>3466.8</v>
      </c>
      <c r="AH1105" s="1" t="e">
        <f>IF(#REF!="Y",B1105,"")</f>
        <v>#REF!</v>
      </c>
      <c r="AI1105" s="1" t="e">
        <f>IF(#REF!="","",MONTH(#REF!))</f>
        <v>#REF!</v>
      </c>
      <c r="AJ1105" s="1" t="e">
        <f>#REF!+0</f>
        <v>#REF!</v>
      </c>
      <c r="AK1105" s="1">
        <f t="shared" si="264"/>
        <v>428</v>
      </c>
      <c r="AL1105" s="1" t="str">
        <f t="shared" si="265"/>
        <v/>
      </c>
      <c r="AM1105" s="1">
        <f t="shared" si="266"/>
        <v>428</v>
      </c>
      <c r="AN1105" s="1">
        <f t="shared" si="267"/>
        <v>428</v>
      </c>
      <c r="AO1105" s="1">
        <f t="shared" si="268"/>
        <v>428</v>
      </c>
      <c r="AP1105" s="1">
        <f t="shared" si="269"/>
        <v>428</v>
      </c>
      <c r="XED1105" s="8"/>
      <c r="XEE1105" s="8"/>
      <c r="XEF1105" s="8"/>
      <c r="XEG1105" s="8"/>
      <c r="XEH1105" s="8"/>
      <c r="XEI1105" s="8"/>
      <c r="XEJ1105" s="8"/>
      <c r="XEK1105" s="8"/>
      <c r="XEL1105" s="8"/>
      <c r="XEM1105" s="8"/>
      <c r="XEN1105" s="8"/>
      <c r="XEO1105" s="8"/>
      <c r="XEP1105" s="8"/>
      <c r="XEQ1105" s="8"/>
      <c r="XER1105" s="8"/>
      <c r="XES1105" s="8"/>
      <c r="XET1105" s="8"/>
      <c r="XEU1105" s="8"/>
      <c r="XEV1105" s="8"/>
    </row>
    <row r="1106" spans="1:42 16358:16376" s="1" customFormat="1" ht="30" customHeight="1">
      <c r="A1106" s="1">
        <v>1104</v>
      </c>
      <c r="B1106" s="1">
        <v>389.6</v>
      </c>
      <c r="C1106" s="2">
        <v>112.5</v>
      </c>
      <c r="D1106" s="3">
        <v>11.94</v>
      </c>
      <c r="E1106" s="3">
        <v>0.28999999999999998</v>
      </c>
      <c r="F1106" s="4">
        <v>5.62</v>
      </c>
      <c r="G1106" s="1" t="s">
        <v>39</v>
      </c>
      <c r="H1106" s="3">
        <v>2.8</v>
      </c>
      <c r="I1106" s="2">
        <v>2.44</v>
      </c>
      <c r="J1106" s="2">
        <v>82.1</v>
      </c>
      <c r="K1106" s="2">
        <v>96.3</v>
      </c>
      <c r="L1106" s="2">
        <v>97.7</v>
      </c>
      <c r="M1106" s="2">
        <v>8.1</v>
      </c>
      <c r="N1106" s="1">
        <v>0</v>
      </c>
      <c r="O1106" s="1" t="s">
        <v>40</v>
      </c>
      <c r="P1106" s="1" t="s">
        <v>40</v>
      </c>
      <c r="Q1106" s="1" t="s">
        <v>41</v>
      </c>
      <c r="R1106" s="1" t="s">
        <v>41</v>
      </c>
      <c r="S1106" s="5" t="s">
        <v>42</v>
      </c>
      <c r="T1106" s="6" t="s">
        <v>43</v>
      </c>
      <c r="U1106" s="1" t="s">
        <v>44</v>
      </c>
      <c r="V1106" s="1" t="s">
        <v>44</v>
      </c>
      <c r="Y1106" s="1">
        <f t="shared" si="255"/>
        <v>43830</v>
      </c>
      <c r="Z1106" s="1">
        <f t="shared" si="256"/>
        <v>1090.8800000000001</v>
      </c>
      <c r="AA1106" s="1">
        <f t="shared" si="257"/>
        <v>4651.8239999999996</v>
      </c>
      <c r="AB1106" s="1">
        <f t="shared" si="258"/>
        <v>112.98399999999999</v>
      </c>
      <c r="AC1106" s="1">
        <f t="shared" si="259"/>
        <v>2189.5520000000001</v>
      </c>
      <c r="AD1106" s="1">
        <f t="shared" si="260"/>
        <v>31986.16</v>
      </c>
      <c r="AE1106" s="1">
        <f t="shared" si="261"/>
        <v>37518.480000000003</v>
      </c>
      <c r="AF1106" s="1">
        <f t="shared" si="262"/>
        <v>38063.919999999998</v>
      </c>
      <c r="AG1106" s="1">
        <f t="shared" si="263"/>
        <v>3155.76</v>
      </c>
      <c r="AH1106" s="1" t="e">
        <f>IF(#REF!="Y",B1106,"")</f>
        <v>#REF!</v>
      </c>
      <c r="AI1106" s="1" t="e">
        <f>IF(#REF!="","",MONTH(#REF!))</f>
        <v>#REF!</v>
      </c>
      <c r="AJ1106" s="1" t="e">
        <f>#REF!+0</f>
        <v>#REF!</v>
      </c>
      <c r="AK1106" s="1">
        <f t="shared" si="264"/>
        <v>389.6</v>
      </c>
      <c r="AL1106" s="1" t="str">
        <f t="shared" si="265"/>
        <v/>
      </c>
      <c r="AM1106" s="1">
        <f t="shared" si="266"/>
        <v>389.6</v>
      </c>
      <c r="AN1106" s="1">
        <f t="shared" si="267"/>
        <v>389.6</v>
      </c>
      <c r="AO1106" s="1">
        <f t="shared" si="268"/>
        <v>389.6</v>
      </c>
      <c r="AP1106" s="1">
        <f t="shared" si="269"/>
        <v>389.6</v>
      </c>
      <c r="XED1106" s="8"/>
      <c r="XEE1106" s="8"/>
      <c r="XEF1106" s="8"/>
      <c r="XEG1106" s="8"/>
      <c r="XEH1106" s="8"/>
      <c r="XEI1106" s="8"/>
      <c r="XEJ1106" s="8"/>
      <c r="XEK1106" s="8"/>
      <c r="XEL1106" s="8"/>
      <c r="XEM1106" s="8"/>
      <c r="XEN1106" s="8"/>
      <c r="XEO1106" s="8"/>
      <c r="XEP1106" s="8"/>
      <c r="XEQ1106" s="8"/>
      <c r="XER1106" s="8"/>
      <c r="XES1106" s="8"/>
      <c r="XET1106" s="8"/>
      <c r="XEU1106" s="8"/>
      <c r="XEV1106" s="8"/>
    </row>
    <row r="1107" spans="1:42 16358:16376" s="1" customFormat="1" ht="30" customHeight="1">
      <c r="A1107" s="1">
        <v>1105</v>
      </c>
      <c r="B1107" s="1">
        <v>533.79999999999995</v>
      </c>
      <c r="C1107" s="2">
        <v>115.6</v>
      </c>
      <c r="D1107" s="3">
        <v>11.86</v>
      </c>
      <c r="E1107" s="3">
        <v>0.28999999999999998</v>
      </c>
      <c r="F1107" s="4">
        <v>5.62</v>
      </c>
      <c r="G1107" s="1" t="s">
        <v>39</v>
      </c>
      <c r="H1107" s="3">
        <v>2.77</v>
      </c>
      <c r="I1107" s="2">
        <v>2.44</v>
      </c>
      <c r="J1107" s="2">
        <v>82</v>
      </c>
      <c r="K1107" s="2">
        <v>96.2</v>
      </c>
      <c r="L1107" s="2">
        <v>97.7</v>
      </c>
      <c r="M1107" s="2">
        <v>8.1</v>
      </c>
      <c r="N1107" s="1">
        <v>0</v>
      </c>
      <c r="O1107" s="1" t="s">
        <v>40</v>
      </c>
      <c r="P1107" s="1" t="s">
        <v>40</v>
      </c>
      <c r="Q1107" s="1" t="s">
        <v>41</v>
      </c>
      <c r="R1107" s="1" t="s">
        <v>41</v>
      </c>
      <c r="S1107" s="5" t="s">
        <v>42</v>
      </c>
      <c r="T1107" s="6" t="s">
        <v>43</v>
      </c>
      <c r="U1107" s="1" t="s">
        <v>44</v>
      </c>
      <c r="V1107" s="1" t="s">
        <v>44</v>
      </c>
      <c r="Y1107" s="1">
        <f t="shared" si="255"/>
        <v>61707.28</v>
      </c>
      <c r="Z1107" s="1">
        <f t="shared" si="256"/>
        <v>1478.626</v>
      </c>
      <c r="AA1107" s="1">
        <f t="shared" si="257"/>
        <v>6330.8680000000004</v>
      </c>
      <c r="AB1107" s="1">
        <f t="shared" si="258"/>
        <v>154.80199999999999</v>
      </c>
      <c r="AC1107" s="1">
        <f t="shared" si="259"/>
        <v>2999.9560000000001</v>
      </c>
      <c r="AD1107" s="1">
        <f t="shared" si="260"/>
        <v>43771.6</v>
      </c>
      <c r="AE1107" s="1">
        <f t="shared" si="261"/>
        <v>51351.56</v>
      </c>
      <c r="AF1107" s="1">
        <f t="shared" si="262"/>
        <v>52152.26</v>
      </c>
      <c r="AG1107" s="1">
        <f t="shared" si="263"/>
        <v>4323.78</v>
      </c>
      <c r="AH1107" s="1" t="e">
        <f>IF(#REF!="Y",B1107,"")</f>
        <v>#REF!</v>
      </c>
      <c r="AI1107" s="1" t="e">
        <f>IF(#REF!="","",MONTH(#REF!))</f>
        <v>#REF!</v>
      </c>
      <c r="AJ1107" s="1" t="e">
        <f>#REF!+0</f>
        <v>#REF!</v>
      </c>
      <c r="AK1107" s="1">
        <f t="shared" si="264"/>
        <v>533.79999999999995</v>
      </c>
      <c r="AL1107" s="1" t="str">
        <f t="shared" si="265"/>
        <v/>
      </c>
      <c r="AM1107" s="1">
        <f t="shared" si="266"/>
        <v>533.79999999999995</v>
      </c>
      <c r="AN1107" s="1">
        <f t="shared" si="267"/>
        <v>533.79999999999995</v>
      </c>
      <c r="AO1107" s="1">
        <f t="shared" si="268"/>
        <v>533.79999999999995</v>
      </c>
      <c r="AP1107" s="1">
        <f t="shared" si="269"/>
        <v>533.79999999999995</v>
      </c>
      <c r="XED1107" s="8"/>
      <c r="XEE1107" s="8"/>
      <c r="XEF1107" s="8"/>
      <c r="XEG1107" s="8"/>
      <c r="XEH1107" s="8"/>
      <c r="XEI1107" s="8"/>
      <c r="XEJ1107" s="8"/>
      <c r="XEK1107" s="8"/>
      <c r="XEL1107" s="8"/>
      <c r="XEM1107" s="8"/>
      <c r="XEN1107" s="8"/>
      <c r="XEO1107" s="8"/>
      <c r="XEP1107" s="8"/>
      <c r="XEQ1107" s="8"/>
      <c r="XER1107" s="8"/>
      <c r="XES1107" s="8"/>
      <c r="XET1107" s="8"/>
      <c r="XEU1107" s="8"/>
      <c r="XEV1107" s="8"/>
    </row>
    <row r="1108" spans="1:42 16358:16376" s="1" customFormat="1" ht="30" customHeight="1">
      <c r="A1108" s="1">
        <v>1106</v>
      </c>
      <c r="B1108" s="1">
        <v>520.79999999999995</v>
      </c>
      <c r="C1108" s="2">
        <v>145.80000000000001</v>
      </c>
      <c r="D1108" s="3">
        <v>10.5</v>
      </c>
      <c r="E1108" s="3">
        <v>0.28999999999999998</v>
      </c>
      <c r="F1108" s="4">
        <v>5.62</v>
      </c>
      <c r="G1108" s="1" t="s">
        <v>39</v>
      </c>
      <c r="H1108" s="3">
        <v>3.09</v>
      </c>
      <c r="I1108" s="2">
        <v>2.44</v>
      </c>
      <c r="J1108" s="2">
        <v>79.599999999999994</v>
      </c>
      <c r="K1108" s="2">
        <v>94.8</v>
      </c>
      <c r="L1108" s="2">
        <v>97.7</v>
      </c>
      <c r="M1108" s="2">
        <v>8.1</v>
      </c>
      <c r="N1108" s="1">
        <v>0</v>
      </c>
      <c r="O1108" s="1" t="s">
        <v>40</v>
      </c>
      <c r="P1108" s="1" t="s">
        <v>40</v>
      </c>
      <c r="Q1108" s="1" t="s">
        <v>41</v>
      </c>
      <c r="R1108" s="1" t="s">
        <v>41</v>
      </c>
      <c r="S1108" s="5" t="s">
        <v>42</v>
      </c>
      <c r="T1108" s="6" t="s">
        <v>43</v>
      </c>
      <c r="U1108" s="1" t="s">
        <v>44</v>
      </c>
      <c r="V1108" s="1" t="s">
        <v>44</v>
      </c>
      <c r="Y1108" s="1">
        <f t="shared" si="255"/>
        <v>75932.639999999999</v>
      </c>
      <c r="Z1108" s="1">
        <f t="shared" si="256"/>
        <v>1609.2719999999999</v>
      </c>
      <c r="AA1108" s="1">
        <f t="shared" si="257"/>
        <v>5468.4</v>
      </c>
      <c r="AB1108" s="1">
        <f t="shared" si="258"/>
        <v>151.03200000000001</v>
      </c>
      <c r="AC1108" s="1">
        <f t="shared" si="259"/>
        <v>2926.8960000000002</v>
      </c>
      <c r="AD1108" s="1">
        <f t="shared" si="260"/>
        <v>41455.68</v>
      </c>
      <c r="AE1108" s="1">
        <f t="shared" si="261"/>
        <v>49371.839999999997</v>
      </c>
      <c r="AF1108" s="1">
        <f t="shared" si="262"/>
        <v>50882.16</v>
      </c>
      <c r="AG1108" s="1">
        <f t="shared" si="263"/>
        <v>4218.4799999999996</v>
      </c>
      <c r="AH1108" s="1" t="e">
        <f>IF(#REF!="Y",B1108,"")</f>
        <v>#REF!</v>
      </c>
      <c r="AI1108" s="1" t="e">
        <f>IF(#REF!="","",MONTH(#REF!))</f>
        <v>#REF!</v>
      </c>
      <c r="AJ1108" s="1" t="e">
        <f>#REF!+0</f>
        <v>#REF!</v>
      </c>
      <c r="AK1108" s="1">
        <f t="shared" si="264"/>
        <v>520.79999999999995</v>
      </c>
      <c r="AL1108" s="1" t="str">
        <f t="shared" si="265"/>
        <v/>
      </c>
      <c r="AM1108" s="1">
        <f t="shared" si="266"/>
        <v>520.79999999999995</v>
      </c>
      <c r="AN1108" s="1">
        <f t="shared" si="267"/>
        <v>520.79999999999995</v>
      </c>
      <c r="AO1108" s="1">
        <f t="shared" si="268"/>
        <v>520.79999999999995</v>
      </c>
      <c r="AP1108" s="1">
        <f t="shared" si="269"/>
        <v>520.79999999999995</v>
      </c>
      <c r="XED1108" s="8"/>
      <c r="XEE1108" s="8"/>
      <c r="XEF1108" s="8"/>
      <c r="XEG1108" s="8"/>
      <c r="XEH1108" s="8"/>
      <c r="XEI1108" s="8"/>
      <c r="XEJ1108" s="8"/>
      <c r="XEK1108" s="8"/>
      <c r="XEL1108" s="8"/>
      <c r="XEM1108" s="8"/>
      <c r="XEN1108" s="8"/>
      <c r="XEO1108" s="8"/>
      <c r="XEP1108" s="8"/>
      <c r="XEQ1108" s="8"/>
      <c r="XER1108" s="8"/>
      <c r="XES1108" s="8"/>
      <c r="XET1108" s="8"/>
      <c r="XEU1108" s="8"/>
      <c r="XEV1108" s="8"/>
    </row>
    <row r="1109" spans="1:42 16358:16376" s="1" customFormat="1" ht="30" customHeight="1">
      <c r="A1109" s="1">
        <v>1107</v>
      </c>
      <c r="B1109" s="1">
        <v>187.2</v>
      </c>
      <c r="C1109" s="2">
        <v>157.4</v>
      </c>
      <c r="D1109" s="3">
        <v>9.77</v>
      </c>
      <c r="E1109" s="3">
        <v>0.28999999999999998</v>
      </c>
      <c r="F1109" s="4">
        <v>5.62</v>
      </c>
      <c r="G1109" s="1" t="s">
        <v>39</v>
      </c>
      <c r="H1109" s="3">
        <v>3.18</v>
      </c>
      <c r="I1109" s="2">
        <v>2.44</v>
      </c>
      <c r="J1109" s="2">
        <v>78.7</v>
      </c>
      <c r="K1109" s="2">
        <v>94.2</v>
      </c>
      <c r="L1109" s="2">
        <v>97.7</v>
      </c>
      <c r="M1109" s="2">
        <v>8.1</v>
      </c>
      <c r="N1109" s="1">
        <v>0</v>
      </c>
      <c r="O1109" s="1" t="s">
        <v>40</v>
      </c>
      <c r="P1109" s="1" t="s">
        <v>40</v>
      </c>
      <c r="Q1109" s="1" t="s">
        <v>41</v>
      </c>
      <c r="R1109" s="1" t="s">
        <v>41</v>
      </c>
      <c r="S1109" s="5" t="s">
        <v>42</v>
      </c>
      <c r="T1109" s="6" t="s">
        <v>42</v>
      </c>
      <c r="U1109" s="1" t="s">
        <v>44</v>
      </c>
      <c r="V1109" s="1" t="s">
        <v>44</v>
      </c>
      <c r="Y1109" s="1">
        <f t="shared" si="255"/>
        <v>29465.279999999999</v>
      </c>
      <c r="Z1109" s="1">
        <f t="shared" si="256"/>
        <v>595.29600000000005</v>
      </c>
      <c r="AA1109" s="1">
        <f t="shared" si="257"/>
        <v>1828.944</v>
      </c>
      <c r="AB1109" s="1">
        <f t="shared" si="258"/>
        <v>54.287999999999997</v>
      </c>
      <c r="AC1109" s="1">
        <f t="shared" si="259"/>
        <v>1052.0640000000001</v>
      </c>
      <c r="AD1109" s="1">
        <f t="shared" si="260"/>
        <v>14732.64</v>
      </c>
      <c r="AE1109" s="1">
        <f t="shared" si="261"/>
        <v>17634.240000000002</v>
      </c>
      <c r="AF1109" s="1">
        <f t="shared" si="262"/>
        <v>18289.439999999999</v>
      </c>
      <c r="AG1109" s="1">
        <f t="shared" si="263"/>
        <v>1516.32</v>
      </c>
      <c r="AH1109" s="1" t="e">
        <f>IF(#REF!="Y",B1109,"")</f>
        <v>#REF!</v>
      </c>
      <c r="AI1109" s="1" t="e">
        <f>IF(#REF!="","",MONTH(#REF!))</f>
        <v>#REF!</v>
      </c>
      <c r="AJ1109" s="1" t="e">
        <f>#REF!+0</f>
        <v>#REF!</v>
      </c>
      <c r="AK1109" s="1">
        <f t="shared" si="264"/>
        <v>187.2</v>
      </c>
      <c r="AL1109" s="1">
        <f t="shared" si="265"/>
        <v>187.2</v>
      </c>
      <c r="AM1109" s="1">
        <f t="shared" si="266"/>
        <v>187.2</v>
      </c>
      <c r="AN1109" s="1">
        <f t="shared" si="267"/>
        <v>187.2</v>
      </c>
      <c r="AO1109" s="1">
        <f t="shared" si="268"/>
        <v>187.2</v>
      </c>
      <c r="AP1109" s="1">
        <f t="shared" si="269"/>
        <v>187.2</v>
      </c>
      <c r="XED1109" s="8"/>
      <c r="XEE1109" s="8"/>
      <c r="XEF1109" s="8"/>
      <c r="XEG1109" s="8"/>
      <c r="XEH1109" s="8"/>
      <c r="XEI1109" s="8"/>
      <c r="XEJ1109" s="8"/>
      <c r="XEK1109" s="8"/>
      <c r="XEL1109" s="8"/>
      <c r="XEM1109" s="8"/>
      <c r="XEN1109" s="8"/>
      <c r="XEO1109" s="8"/>
      <c r="XEP1109" s="8"/>
      <c r="XEQ1109" s="8"/>
      <c r="XER1109" s="8"/>
      <c r="XES1109" s="8"/>
      <c r="XET1109" s="8"/>
      <c r="XEU1109" s="8"/>
      <c r="XEV1109" s="8"/>
    </row>
    <row r="1110" spans="1:42 16358:16376" s="1" customFormat="1" ht="30" customHeight="1">
      <c r="A1110" s="1">
        <v>1108</v>
      </c>
      <c r="B1110" s="1">
        <v>316.60000000000002</v>
      </c>
      <c r="C1110" s="2">
        <v>290.89999999999998</v>
      </c>
      <c r="D1110" s="3">
        <v>10.76</v>
      </c>
      <c r="E1110" s="3">
        <v>0.33</v>
      </c>
      <c r="F1110" s="4">
        <v>5.59</v>
      </c>
      <c r="G1110" s="1" t="s">
        <v>39</v>
      </c>
      <c r="H1110" s="3">
        <v>4.49</v>
      </c>
      <c r="I1110" s="2">
        <v>3.08</v>
      </c>
      <c r="J1110" s="2">
        <v>91.6</v>
      </c>
      <c r="K1110" s="2">
        <v>98.6</v>
      </c>
      <c r="L1110" s="2">
        <v>92.8</v>
      </c>
      <c r="M1110" s="2">
        <v>7.6</v>
      </c>
      <c r="N1110" s="1">
        <v>0</v>
      </c>
      <c r="O1110" s="1" t="s">
        <v>40</v>
      </c>
      <c r="P1110" s="1" t="s">
        <v>40</v>
      </c>
      <c r="Q1110" s="1" t="s">
        <v>41</v>
      </c>
      <c r="R1110" s="1" t="s">
        <v>41</v>
      </c>
      <c r="S1110" s="5" t="s">
        <v>42</v>
      </c>
      <c r="T1110" s="6" t="s">
        <v>42</v>
      </c>
      <c r="U1110" s="1" t="s">
        <v>44</v>
      </c>
      <c r="V1110" s="1" t="s">
        <v>44</v>
      </c>
      <c r="W1110" s="1" t="s">
        <v>47</v>
      </c>
      <c r="X1110" s="1" t="s">
        <v>41</v>
      </c>
      <c r="Y1110" s="1">
        <f t="shared" si="255"/>
        <v>92098.94</v>
      </c>
      <c r="Z1110" s="1">
        <f t="shared" si="256"/>
        <v>1421.5340000000001</v>
      </c>
      <c r="AA1110" s="1">
        <f t="shared" si="257"/>
        <v>3406.616</v>
      </c>
      <c r="AB1110" s="1">
        <f t="shared" si="258"/>
        <v>104.47799999999999</v>
      </c>
      <c r="AC1110" s="1">
        <f t="shared" si="259"/>
        <v>1769.7940000000001</v>
      </c>
      <c r="AD1110" s="1">
        <f t="shared" si="260"/>
        <v>29000.560000000001</v>
      </c>
      <c r="AE1110" s="1">
        <f t="shared" si="261"/>
        <v>31216.76</v>
      </c>
      <c r="AF1110" s="1">
        <f t="shared" si="262"/>
        <v>29380.48</v>
      </c>
      <c r="AG1110" s="1">
        <f t="shared" si="263"/>
        <v>2406.16</v>
      </c>
      <c r="AH1110" s="1" t="e">
        <f>IF(#REF!="Y",B1110,"")</f>
        <v>#REF!</v>
      </c>
      <c r="AI1110" s="1" t="e">
        <f>IF(#REF!="","",MONTH(#REF!))</f>
        <v>#REF!</v>
      </c>
      <c r="AJ1110" s="1" t="e">
        <f>#REF!+0</f>
        <v>#REF!</v>
      </c>
      <c r="AK1110" s="1">
        <f t="shared" si="264"/>
        <v>316.60000000000002</v>
      </c>
      <c r="AL1110" s="1">
        <f t="shared" si="265"/>
        <v>316.60000000000002</v>
      </c>
      <c r="AM1110" s="1">
        <f t="shared" si="266"/>
        <v>316.60000000000002</v>
      </c>
      <c r="AN1110" s="1">
        <f t="shared" si="267"/>
        <v>316.60000000000002</v>
      </c>
      <c r="AO1110" s="1">
        <f t="shared" si="268"/>
        <v>316.60000000000002</v>
      </c>
      <c r="AP1110" s="1">
        <f t="shared" si="269"/>
        <v>316.60000000000002</v>
      </c>
      <c r="XED1110" s="8"/>
      <c r="XEE1110" s="8"/>
      <c r="XEF1110" s="8"/>
      <c r="XEG1110" s="8"/>
      <c r="XEH1110" s="8"/>
      <c r="XEI1110" s="8"/>
      <c r="XEJ1110" s="8"/>
      <c r="XEK1110" s="8"/>
      <c r="XEL1110" s="8"/>
      <c r="XEM1110" s="8"/>
      <c r="XEN1110" s="8"/>
      <c r="XEO1110" s="8"/>
      <c r="XEP1110" s="8"/>
      <c r="XEQ1110" s="8"/>
      <c r="XER1110" s="8"/>
      <c r="XES1110" s="8"/>
      <c r="XET1110" s="8"/>
      <c r="XEU1110" s="8"/>
      <c r="XEV1110" s="8"/>
    </row>
    <row r="1111" spans="1:42 16358:16376" s="1" customFormat="1" ht="30" customHeight="1">
      <c r="A1111" s="1">
        <v>1109</v>
      </c>
      <c r="B1111" s="1">
        <v>492.4</v>
      </c>
      <c r="C1111" s="2">
        <v>282.8</v>
      </c>
      <c r="D1111" s="3">
        <v>11.22</v>
      </c>
      <c r="E1111" s="3">
        <v>0.33</v>
      </c>
      <c r="F1111" s="4">
        <v>5.59</v>
      </c>
      <c r="G1111" s="1" t="s">
        <v>39</v>
      </c>
      <c r="H1111" s="3">
        <v>4.49</v>
      </c>
      <c r="I1111" s="2">
        <v>3.08</v>
      </c>
      <c r="J1111" s="2">
        <v>93</v>
      </c>
      <c r="K1111" s="2">
        <v>99.3</v>
      </c>
      <c r="L1111" s="2">
        <v>92.8</v>
      </c>
      <c r="M1111" s="2">
        <v>7.6</v>
      </c>
      <c r="N1111" s="1">
        <v>0</v>
      </c>
      <c r="O1111" s="1" t="s">
        <v>40</v>
      </c>
      <c r="P1111" s="1">
        <v>10</v>
      </c>
      <c r="Q1111" s="1" t="s">
        <v>41</v>
      </c>
      <c r="R1111" s="1" t="s">
        <v>41</v>
      </c>
      <c r="S1111" s="5" t="s">
        <v>42</v>
      </c>
      <c r="T1111" s="6" t="s">
        <v>42</v>
      </c>
      <c r="U1111" s="1" t="s">
        <v>44</v>
      </c>
      <c r="V1111" s="1" t="s">
        <v>44</v>
      </c>
      <c r="Y1111" s="1">
        <f t="shared" si="255"/>
        <v>139250.72</v>
      </c>
      <c r="Z1111" s="1">
        <f t="shared" si="256"/>
        <v>2210.8760000000002</v>
      </c>
      <c r="AA1111" s="1">
        <f t="shared" si="257"/>
        <v>5524.7280000000001</v>
      </c>
      <c r="AB1111" s="1">
        <f t="shared" si="258"/>
        <v>162.49199999999999</v>
      </c>
      <c r="AC1111" s="1">
        <f t="shared" si="259"/>
        <v>2752.5160000000001</v>
      </c>
      <c r="AD1111" s="1">
        <f t="shared" si="260"/>
        <v>45793.2</v>
      </c>
      <c r="AE1111" s="1">
        <f t="shared" si="261"/>
        <v>48895.32</v>
      </c>
      <c r="AF1111" s="1">
        <f t="shared" si="262"/>
        <v>45694.720000000001</v>
      </c>
      <c r="AG1111" s="1">
        <f t="shared" si="263"/>
        <v>3742.24</v>
      </c>
      <c r="AH1111" s="1" t="e">
        <f>IF(#REF!="Y",B1111,"")</f>
        <v>#REF!</v>
      </c>
      <c r="AI1111" s="1" t="e">
        <f>IF(#REF!="","",MONTH(#REF!))</f>
        <v>#REF!</v>
      </c>
      <c r="AJ1111" s="1" t="e">
        <f>#REF!+0</f>
        <v>#REF!</v>
      </c>
      <c r="AK1111" s="1">
        <f t="shared" si="264"/>
        <v>492.4</v>
      </c>
      <c r="AL1111" s="1">
        <f t="shared" si="265"/>
        <v>492.4</v>
      </c>
      <c r="AM1111" s="1">
        <f t="shared" si="266"/>
        <v>492.4</v>
      </c>
      <c r="AN1111" s="1">
        <f t="shared" si="267"/>
        <v>492.4</v>
      </c>
      <c r="AO1111" s="1">
        <f t="shared" si="268"/>
        <v>492.4</v>
      </c>
      <c r="AP1111" s="1">
        <f t="shared" si="269"/>
        <v>492.4</v>
      </c>
      <c r="XED1111" s="8"/>
      <c r="XEE1111" s="8"/>
      <c r="XEF1111" s="8"/>
      <c r="XEG1111" s="8"/>
      <c r="XEH1111" s="8"/>
      <c r="XEI1111" s="8"/>
      <c r="XEJ1111" s="8"/>
      <c r="XEK1111" s="8"/>
      <c r="XEL1111" s="8"/>
      <c r="XEM1111" s="8"/>
      <c r="XEN1111" s="8"/>
      <c r="XEO1111" s="8"/>
      <c r="XEP1111" s="8"/>
      <c r="XEQ1111" s="8"/>
      <c r="XER1111" s="8"/>
      <c r="XES1111" s="8"/>
      <c r="XET1111" s="8"/>
      <c r="XEU1111" s="8"/>
      <c r="XEV1111" s="8"/>
    </row>
    <row r="1112" spans="1:42 16358:16376" s="1" customFormat="1" ht="30" customHeight="1">
      <c r="A1112" s="1">
        <v>1110</v>
      </c>
      <c r="B1112" s="1">
        <v>495.8</v>
      </c>
      <c r="C1112" s="2">
        <v>275.60000000000002</v>
      </c>
      <c r="D1112" s="3">
        <v>11.66</v>
      </c>
      <c r="E1112" s="3">
        <v>0.33</v>
      </c>
      <c r="F1112" s="4">
        <v>5.59</v>
      </c>
      <c r="G1112" s="1" t="s">
        <v>39</v>
      </c>
      <c r="H1112" s="3">
        <v>4.55</v>
      </c>
      <c r="I1112" s="2">
        <v>3.08</v>
      </c>
      <c r="J1112" s="2">
        <v>93.1</v>
      </c>
      <c r="K1112" s="2">
        <v>99.3</v>
      </c>
      <c r="L1112" s="2">
        <v>92.8</v>
      </c>
      <c r="M1112" s="2">
        <v>7.6</v>
      </c>
      <c r="N1112" s="1">
        <v>0</v>
      </c>
      <c r="O1112" s="1" t="s">
        <v>40</v>
      </c>
      <c r="P1112" s="1">
        <v>10</v>
      </c>
      <c r="Q1112" s="1" t="s">
        <v>41</v>
      </c>
      <c r="R1112" s="1" t="s">
        <v>41</v>
      </c>
      <c r="S1112" s="5" t="s">
        <v>42</v>
      </c>
      <c r="T1112" s="6" t="s">
        <v>42</v>
      </c>
      <c r="U1112" s="1" t="s">
        <v>44</v>
      </c>
      <c r="V1112" s="1" t="s">
        <v>44</v>
      </c>
      <c r="Y1112" s="1">
        <f t="shared" si="255"/>
        <v>136642.48000000001</v>
      </c>
      <c r="Z1112" s="1">
        <f t="shared" si="256"/>
        <v>2255.89</v>
      </c>
      <c r="AA1112" s="1">
        <f t="shared" si="257"/>
        <v>5781.0280000000002</v>
      </c>
      <c r="AB1112" s="1">
        <f t="shared" si="258"/>
        <v>163.614</v>
      </c>
      <c r="AC1112" s="1">
        <f t="shared" si="259"/>
        <v>2771.5219999999999</v>
      </c>
      <c r="AD1112" s="1">
        <f t="shared" si="260"/>
        <v>46158.98</v>
      </c>
      <c r="AE1112" s="1">
        <f t="shared" si="261"/>
        <v>49232.94</v>
      </c>
      <c r="AF1112" s="1">
        <f t="shared" si="262"/>
        <v>46010.239999999998</v>
      </c>
      <c r="AG1112" s="1">
        <f t="shared" si="263"/>
        <v>3768.08</v>
      </c>
      <c r="AH1112" s="1" t="e">
        <f>IF(#REF!="Y",B1112,"")</f>
        <v>#REF!</v>
      </c>
      <c r="AI1112" s="1" t="e">
        <f>IF(#REF!="","",MONTH(#REF!))</f>
        <v>#REF!</v>
      </c>
      <c r="AJ1112" s="1" t="e">
        <f>#REF!+0</f>
        <v>#REF!</v>
      </c>
      <c r="AK1112" s="1">
        <f t="shared" si="264"/>
        <v>495.8</v>
      </c>
      <c r="AL1112" s="1">
        <f t="shared" si="265"/>
        <v>495.8</v>
      </c>
      <c r="AM1112" s="1">
        <f t="shared" si="266"/>
        <v>495.8</v>
      </c>
      <c r="AN1112" s="1">
        <f t="shared" si="267"/>
        <v>495.8</v>
      </c>
      <c r="AO1112" s="1">
        <f t="shared" si="268"/>
        <v>495.8</v>
      </c>
      <c r="AP1112" s="1">
        <f t="shared" si="269"/>
        <v>495.8</v>
      </c>
      <c r="XED1112" s="8"/>
      <c r="XEE1112" s="8"/>
      <c r="XEF1112" s="8"/>
      <c r="XEG1112" s="8"/>
      <c r="XEH1112" s="8"/>
      <c r="XEI1112" s="8"/>
      <c r="XEJ1112" s="8"/>
      <c r="XEK1112" s="8"/>
      <c r="XEL1112" s="8"/>
      <c r="XEM1112" s="8"/>
      <c r="XEN1112" s="8"/>
      <c r="XEO1112" s="8"/>
      <c r="XEP1112" s="8"/>
      <c r="XEQ1112" s="8"/>
      <c r="XER1112" s="8"/>
      <c r="XES1112" s="8"/>
      <c r="XET1112" s="8"/>
      <c r="XEU1112" s="8"/>
      <c r="XEV1112" s="8"/>
    </row>
    <row r="1113" spans="1:42 16358:16376" s="1" customFormat="1" ht="30" customHeight="1">
      <c r="A1113" s="1">
        <v>1111</v>
      </c>
      <c r="B1113" s="1">
        <v>513.20000000000005</v>
      </c>
      <c r="C1113" s="2">
        <v>271.10000000000002</v>
      </c>
      <c r="D1113" s="3">
        <v>11.88</v>
      </c>
      <c r="E1113" s="3">
        <v>0.33</v>
      </c>
      <c r="F1113" s="4">
        <v>5.59</v>
      </c>
      <c r="G1113" s="1" t="s">
        <v>39</v>
      </c>
      <c r="H1113" s="3">
        <v>4.6900000000000004</v>
      </c>
      <c r="I1113" s="2">
        <v>3.08</v>
      </c>
      <c r="J1113" s="2">
        <v>93.1</v>
      </c>
      <c r="K1113" s="2">
        <v>99.4</v>
      </c>
      <c r="L1113" s="2">
        <v>92.8</v>
      </c>
      <c r="M1113" s="2">
        <v>7.6</v>
      </c>
      <c r="N1113" s="1">
        <v>0</v>
      </c>
      <c r="O1113" s="1" t="s">
        <v>40</v>
      </c>
      <c r="P1113" s="1" t="s">
        <v>40</v>
      </c>
      <c r="Q1113" s="1" t="s">
        <v>41</v>
      </c>
      <c r="R1113" s="1" t="s">
        <v>41</v>
      </c>
      <c r="S1113" s="5" t="s">
        <v>42</v>
      </c>
      <c r="T1113" s="6" t="s">
        <v>42</v>
      </c>
      <c r="U1113" s="1" t="s">
        <v>44</v>
      </c>
      <c r="V1113" s="1" t="s">
        <v>44</v>
      </c>
      <c r="Y1113" s="1">
        <f t="shared" si="255"/>
        <v>139128.51999999999</v>
      </c>
      <c r="Z1113" s="1">
        <f t="shared" si="256"/>
        <v>2406.9079999999999</v>
      </c>
      <c r="AA1113" s="1">
        <f t="shared" si="257"/>
        <v>6096.8159999999998</v>
      </c>
      <c r="AB1113" s="1">
        <f t="shared" si="258"/>
        <v>169.35599999999999</v>
      </c>
      <c r="AC1113" s="1">
        <f t="shared" si="259"/>
        <v>2868.788</v>
      </c>
      <c r="AD1113" s="1">
        <f t="shared" si="260"/>
        <v>47778.92</v>
      </c>
      <c r="AE1113" s="1">
        <f t="shared" si="261"/>
        <v>51012.08</v>
      </c>
      <c r="AF1113" s="1">
        <f t="shared" si="262"/>
        <v>47624.959999999999</v>
      </c>
      <c r="AG1113" s="1">
        <f t="shared" si="263"/>
        <v>3900.32</v>
      </c>
      <c r="AH1113" s="1" t="e">
        <f>IF(#REF!="Y",B1113,"")</f>
        <v>#REF!</v>
      </c>
      <c r="AI1113" s="1" t="e">
        <f>IF(#REF!="","",MONTH(#REF!))</f>
        <v>#REF!</v>
      </c>
      <c r="AJ1113" s="1" t="e">
        <f>#REF!+0</f>
        <v>#REF!</v>
      </c>
      <c r="AK1113" s="1">
        <f t="shared" si="264"/>
        <v>513.20000000000005</v>
      </c>
      <c r="AL1113" s="1">
        <f t="shared" si="265"/>
        <v>513.20000000000005</v>
      </c>
      <c r="AM1113" s="1">
        <f t="shared" si="266"/>
        <v>513.20000000000005</v>
      </c>
      <c r="AN1113" s="1">
        <f t="shared" si="267"/>
        <v>513.20000000000005</v>
      </c>
      <c r="AO1113" s="1">
        <f t="shared" si="268"/>
        <v>513.20000000000005</v>
      </c>
      <c r="AP1113" s="1">
        <f t="shared" si="269"/>
        <v>513.20000000000005</v>
      </c>
      <c r="XED1113" s="8"/>
      <c r="XEE1113" s="8"/>
      <c r="XEF1113" s="8"/>
      <c r="XEG1113" s="8"/>
      <c r="XEH1113" s="8"/>
      <c r="XEI1113" s="8"/>
      <c r="XEJ1113" s="8"/>
      <c r="XEK1113" s="8"/>
      <c r="XEL1113" s="8"/>
      <c r="XEM1113" s="8"/>
      <c r="XEN1113" s="8"/>
      <c r="XEO1113" s="8"/>
      <c r="XEP1113" s="8"/>
      <c r="XEQ1113" s="8"/>
      <c r="XER1113" s="8"/>
      <c r="XES1113" s="8"/>
      <c r="XET1113" s="8"/>
      <c r="XEU1113" s="8"/>
      <c r="XEV1113" s="8"/>
    </row>
    <row r="1114" spans="1:42 16358:16376" s="1" customFormat="1" ht="30" customHeight="1">
      <c r="A1114" s="1">
        <v>1112</v>
      </c>
      <c r="B1114" s="1">
        <v>502.6</v>
      </c>
      <c r="C1114" s="2">
        <v>269.89999999999998</v>
      </c>
      <c r="D1114" s="3">
        <v>11.88</v>
      </c>
      <c r="E1114" s="3">
        <v>0.33</v>
      </c>
      <c r="F1114" s="4">
        <v>5.59</v>
      </c>
      <c r="G1114" s="1" t="s">
        <v>39</v>
      </c>
      <c r="H1114" s="3">
        <v>4.72</v>
      </c>
      <c r="I1114" s="2">
        <v>3.08</v>
      </c>
      <c r="J1114" s="2">
        <v>93.1</v>
      </c>
      <c r="K1114" s="2">
        <v>99.4</v>
      </c>
      <c r="L1114" s="2">
        <v>92.8</v>
      </c>
      <c r="M1114" s="2">
        <v>7.6</v>
      </c>
      <c r="N1114" s="1">
        <v>0</v>
      </c>
      <c r="O1114" s="1">
        <v>10</v>
      </c>
      <c r="P1114" s="1" t="s">
        <v>40</v>
      </c>
      <c r="Q1114" s="1" t="s">
        <v>41</v>
      </c>
      <c r="R1114" s="1" t="s">
        <v>41</v>
      </c>
      <c r="S1114" s="5" t="s">
        <v>42</v>
      </c>
      <c r="T1114" s="6" t="s">
        <v>42</v>
      </c>
      <c r="U1114" s="1" t="s">
        <v>44</v>
      </c>
      <c r="V1114" s="1" t="s">
        <v>44</v>
      </c>
      <c r="Y1114" s="1">
        <f t="shared" si="255"/>
        <v>135651.74</v>
      </c>
      <c r="Z1114" s="1">
        <f t="shared" si="256"/>
        <v>2372.2719999999999</v>
      </c>
      <c r="AA1114" s="1">
        <f t="shared" si="257"/>
        <v>5970.8879999999999</v>
      </c>
      <c r="AB1114" s="1">
        <f t="shared" si="258"/>
        <v>165.858</v>
      </c>
      <c r="AC1114" s="1">
        <f t="shared" si="259"/>
        <v>2809.5340000000001</v>
      </c>
      <c r="AD1114" s="1">
        <f t="shared" si="260"/>
        <v>46792.06</v>
      </c>
      <c r="AE1114" s="1">
        <f t="shared" si="261"/>
        <v>49958.44</v>
      </c>
      <c r="AF1114" s="1">
        <f t="shared" si="262"/>
        <v>46641.279999999999</v>
      </c>
      <c r="AG1114" s="1">
        <f t="shared" si="263"/>
        <v>3819.76</v>
      </c>
      <c r="AH1114" s="1" t="e">
        <f>IF(#REF!="Y",B1114,"")</f>
        <v>#REF!</v>
      </c>
      <c r="AI1114" s="1" t="e">
        <f>IF(#REF!="","",MONTH(#REF!))</f>
        <v>#REF!</v>
      </c>
      <c r="AJ1114" s="1" t="e">
        <f>#REF!+0</f>
        <v>#REF!</v>
      </c>
      <c r="AK1114" s="1">
        <f t="shared" si="264"/>
        <v>502.6</v>
      </c>
      <c r="AL1114" s="1">
        <f t="shared" si="265"/>
        <v>502.6</v>
      </c>
      <c r="AM1114" s="1">
        <f t="shared" si="266"/>
        <v>502.6</v>
      </c>
      <c r="AN1114" s="1">
        <f t="shared" si="267"/>
        <v>502.6</v>
      </c>
      <c r="AO1114" s="1">
        <f t="shared" si="268"/>
        <v>502.6</v>
      </c>
      <c r="AP1114" s="1">
        <f t="shared" si="269"/>
        <v>502.6</v>
      </c>
      <c r="XED1114" s="8"/>
      <c r="XEE1114" s="8"/>
      <c r="XEF1114" s="8"/>
      <c r="XEG1114" s="8"/>
      <c r="XEH1114" s="8"/>
      <c r="XEI1114" s="8"/>
      <c r="XEJ1114" s="8"/>
      <c r="XEK1114" s="8"/>
      <c r="XEL1114" s="8"/>
      <c r="XEM1114" s="8"/>
      <c r="XEN1114" s="8"/>
      <c r="XEO1114" s="8"/>
      <c r="XEP1114" s="8"/>
      <c r="XEQ1114" s="8"/>
      <c r="XER1114" s="8"/>
      <c r="XES1114" s="8"/>
      <c r="XET1114" s="8"/>
      <c r="XEU1114" s="8"/>
      <c r="XEV1114" s="8"/>
    </row>
    <row r="1115" spans="1:42 16358:16376" s="1" customFormat="1" ht="30" customHeight="1">
      <c r="A1115" s="1">
        <v>1113</v>
      </c>
      <c r="B1115" s="1">
        <v>510.4</v>
      </c>
      <c r="C1115" s="2">
        <v>266.7</v>
      </c>
      <c r="D1115" s="3">
        <v>11.8</v>
      </c>
      <c r="E1115" s="3">
        <v>0.33</v>
      </c>
      <c r="F1115" s="4">
        <v>5.59</v>
      </c>
      <c r="G1115" s="1" t="s">
        <v>39</v>
      </c>
      <c r="H1115" s="3">
        <v>4.8899999999999997</v>
      </c>
      <c r="I1115" s="2">
        <v>3.08</v>
      </c>
      <c r="J1115" s="2">
        <v>91.7</v>
      </c>
      <c r="K1115" s="2">
        <v>99</v>
      </c>
      <c r="L1115" s="2">
        <v>92.8</v>
      </c>
      <c r="M1115" s="2">
        <v>7.6</v>
      </c>
      <c r="N1115" s="1">
        <v>0</v>
      </c>
      <c r="O1115" s="1">
        <v>10</v>
      </c>
      <c r="P1115" s="1" t="s">
        <v>40</v>
      </c>
      <c r="Q1115" s="1" t="s">
        <v>41</v>
      </c>
      <c r="R1115" s="1" t="s">
        <v>41</v>
      </c>
      <c r="S1115" s="5" t="s">
        <v>42</v>
      </c>
      <c r="T1115" s="6" t="s">
        <v>42</v>
      </c>
      <c r="U1115" s="1" t="s">
        <v>44</v>
      </c>
      <c r="V1115" s="1" t="s">
        <v>44</v>
      </c>
      <c r="Y1115" s="1">
        <f t="shared" si="255"/>
        <v>136123.68</v>
      </c>
      <c r="Z1115" s="1">
        <f t="shared" si="256"/>
        <v>2495.8560000000002</v>
      </c>
      <c r="AA1115" s="1">
        <f t="shared" si="257"/>
        <v>6022.72</v>
      </c>
      <c r="AB1115" s="1">
        <f t="shared" si="258"/>
        <v>168.43199999999999</v>
      </c>
      <c r="AC1115" s="1">
        <f t="shared" si="259"/>
        <v>2853.136</v>
      </c>
      <c r="AD1115" s="1">
        <f t="shared" si="260"/>
        <v>46803.68</v>
      </c>
      <c r="AE1115" s="1">
        <f t="shared" si="261"/>
        <v>50529.599999999999</v>
      </c>
      <c r="AF1115" s="1">
        <f t="shared" si="262"/>
        <v>47365.120000000003</v>
      </c>
      <c r="AG1115" s="1">
        <f t="shared" si="263"/>
        <v>3879.04</v>
      </c>
      <c r="AH1115" s="1" t="e">
        <f>IF(#REF!="Y",B1115,"")</f>
        <v>#REF!</v>
      </c>
      <c r="AI1115" s="1" t="e">
        <f>IF(#REF!="","",MONTH(#REF!))</f>
        <v>#REF!</v>
      </c>
      <c r="AJ1115" s="1" t="e">
        <f>#REF!+0</f>
        <v>#REF!</v>
      </c>
      <c r="AK1115" s="1">
        <f t="shared" si="264"/>
        <v>510.4</v>
      </c>
      <c r="AL1115" s="1">
        <f t="shared" si="265"/>
        <v>510.4</v>
      </c>
      <c r="AM1115" s="1">
        <f t="shared" si="266"/>
        <v>510.4</v>
      </c>
      <c r="AN1115" s="1">
        <f t="shared" si="267"/>
        <v>510.4</v>
      </c>
      <c r="AO1115" s="1">
        <f t="shared" si="268"/>
        <v>510.4</v>
      </c>
      <c r="AP1115" s="1">
        <f t="shared" si="269"/>
        <v>510.4</v>
      </c>
      <c r="XED1115" s="8"/>
      <c r="XEE1115" s="8"/>
      <c r="XEF1115" s="8"/>
      <c r="XEG1115" s="8"/>
      <c r="XEH1115" s="8"/>
      <c r="XEI1115" s="8"/>
      <c r="XEJ1115" s="8"/>
      <c r="XEK1115" s="8"/>
      <c r="XEL1115" s="8"/>
      <c r="XEM1115" s="8"/>
      <c r="XEN1115" s="8"/>
      <c r="XEO1115" s="8"/>
      <c r="XEP1115" s="8"/>
      <c r="XEQ1115" s="8"/>
      <c r="XER1115" s="8"/>
      <c r="XES1115" s="8"/>
      <c r="XET1115" s="8"/>
      <c r="XEU1115" s="8"/>
      <c r="XEV1115" s="8"/>
    </row>
    <row r="1116" spans="1:42 16358:16376" s="1" customFormat="1" ht="30" customHeight="1">
      <c r="A1116" s="1">
        <v>1114</v>
      </c>
      <c r="B1116" s="1">
        <v>509</v>
      </c>
      <c r="C1116" s="2">
        <v>255</v>
      </c>
      <c r="D1116" s="3">
        <v>11.61</v>
      </c>
      <c r="E1116" s="3">
        <v>0.33</v>
      </c>
      <c r="F1116" s="4">
        <v>5.59</v>
      </c>
      <c r="G1116" s="1" t="s">
        <v>39</v>
      </c>
      <c r="H1116" s="3">
        <v>5.08</v>
      </c>
      <c r="I1116" s="2">
        <v>3.08</v>
      </c>
      <c r="J1116" s="2">
        <v>90.2</v>
      </c>
      <c r="K1116" s="2">
        <v>98.5</v>
      </c>
      <c r="L1116" s="2">
        <v>92.8</v>
      </c>
      <c r="M1116" s="2">
        <v>7.6</v>
      </c>
      <c r="N1116" s="1">
        <v>0</v>
      </c>
      <c r="O1116" s="1" t="s">
        <v>40</v>
      </c>
      <c r="P1116" s="1" t="s">
        <v>40</v>
      </c>
      <c r="Q1116" s="1" t="s">
        <v>41</v>
      </c>
      <c r="R1116" s="1" t="s">
        <v>41</v>
      </c>
      <c r="S1116" s="5" t="s">
        <v>42</v>
      </c>
      <c r="T1116" s="6" t="s">
        <v>42</v>
      </c>
      <c r="U1116" s="1" t="s">
        <v>44</v>
      </c>
      <c r="V1116" s="1" t="s">
        <v>44</v>
      </c>
      <c r="Y1116" s="1">
        <f t="shared" si="255"/>
        <v>129795</v>
      </c>
      <c r="Z1116" s="1">
        <f t="shared" si="256"/>
        <v>2585.7199999999998</v>
      </c>
      <c r="AA1116" s="1">
        <f t="shared" si="257"/>
        <v>5909.49</v>
      </c>
      <c r="AB1116" s="1">
        <f t="shared" si="258"/>
        <v>167.97</v>
      </c>
      <c r="AC1116" s="1">
        <f t="shared" si="259"/>
        <v>2845.31</v>
      </c>
      <c r="AD1116" s="1">
        <f t="shared" si="260"/>
        <v>45911.8</v>
      </c>
      <c r="AE1116" s="1">
        <f t="shared" si="261"/>
        <v>50136.5</v>
      </c>
      <c r="AF1116" s="1">
        <f t="shared" si="262"/>
        <v>47235.199999999997</v>
      </c>
      <c r="AG1116" s="1">
        <f t="shared" si="263"/>
        <v>3868.4</v>
      </c>
      <c r="AH1116" s="1" t="e">
        <f>IF(#REF!="Y",B1116,"")</f>
        <v>#REF!</v>
      </c>
      <c r="AI1116" s="1" t="e">
        <f>IF(#REF!="","",MONTH(#REF!))</f>
        <v>#REF!</v>
      </c>
      <c r="AJ1116" s="1" t="e">
        <f>#REF!+0</f>
        <v>#REF!</v>
      </c>
      <c r="AK1116" s="1">
        <f t="shared" si="264"/>
        <v>509</v>
      </c>
      <c r="AL1116" s="1">
        <f t="shared" si="265"/>
        <v>509</v>
      </c>
      <c r="AM1116" s="1">
        <f t="shared" si="266"/>
        <v>509</v>
      </c>
      <c r="AN1116" s="1">
        <f t="shared" si="267"/>
        <v>509</v>
      </c>
      <c r="AO1116" s="1">
        <f t="shared" si="268"/>
        <v>509</v>
      </c>
      <c r="AP1116" s="1">
        <f t="shared" si="269"/>
        <v>509</v>
      </c>
      <c r="XED1116" s="8"/>
      <c r="XEE1116" s="8"/>
      <c r="XEF1116" s="8"/>
      <c r="XEG1116" s="8"/>
      <c r="XEH1116" s="8"/>
      <c r="XEI1116" s="8"/>
      <c r="XEJ1116" s="8"/>
      <c r="XEK1116" s="8"/>
      <c r="XEL1116" s="8"/>
      <c r="XEM1116" s="8"/>
      <c r="XEN1116" s="8"/>
      <c r="XEO1116" s="8"/>
      <c r="XEP1116" s="8"/>
      <c r="XEQ1116" s="8"/>
      <c r="XER1116" s="8"/>
      <c r="XES1116" s="8"/>
      <c r="XET1116" s="8"/>
      <c r="XEU1116" s="8"/>
      <c r="XEV1116" s="8"/>
    </row>
    <row r="1117" spans="1:42 16358:16376" s="1" customFormat="1" ht="30" customHeight="1">
      <c r="A1117" s="1">
        <v>1115</v>
      </c>
      <c r="B1117" s="1">
        <v>510.6</v>
      </c>
      <c r="C1117" s="2">
        <v>249.6</v>
      </c>
      <c r="D1117" s="3">
        <v>11.68</v>
      </c>
      <c r="E1117" s="3">
        <v>0.43</v>
      </c>
      <c r="F1117" s="4">
        <v>5.7</v>
      </c>
      <c r="G1117" s="1" t="s">
        <v>49</v>
      </c>
      <c r="H1117" s="3">
        <v>5.24</v>
      </c>
      <c r="I1117" s="2">
        <v>3.19</v>
      </c>
      <c r="J1117" s="2">
        <v>90.1</v>
      </c>
      <c r="K1117" s="2">
        <v>98.4</v>
      </c>
      <c r="L1117" s="2">
        <v>102.7</v>
      </c>
      <c r="M1117" s="2">
        <v>7.1</v>
      </c>
      <c r="N1117" s="1">
        <v>0</v>
      </c>
      <c r="O1117" s="1" t="s">
        <v>40</v>
      </c>
      <c r="P1117" s="1" t="s">
        <v>40</v>
      </c>
      <c r="Q1117" s="1" t="s">
        <v>41</v>
      </c>
      <c r="R1117" s="1" t="s">
        <v>41</v>
      </c>
      <c r="S1117" s="5" t="s">
        <v>42</v>
      </c>
      <c r="T1117" s="6" t="s">
        <v>42</v>
      </c>
      <c r="U1117" s="1" t="s">
        <v>44</v>
      </c>
      <c r="V1117" s="1" t="s">
        <v>44</v>
      </c>
      <c r="W1117" s="1" t="s">
        <v>47</v>
      </c>
      <c r="X1117" s="1" t="s">
        <v>41</v>
      </c>
      <c r="Y1117" s="1">
        <f t="shared" si="255"/>
        <v>127445.75999999999</v>
      </c>
      <c r="Z1117" s="1">
        <f t="shared" si="256"/>
        <v>2675.5439999999999</v>
      </c>
      <c r="AA1117" s="1">
        <f t="shared" si="257"/>
        <v>5963.808</v>
      </c>
      <c r="AB1117" s="1">
        <f t="shared" si="258"/>
        <v>219.55799999999999</v>
      </c>
      <c r="AC1117" s="1">
        <f t="shared" si="259"/>
        <v>2910.42</v>
      </c>
      <c r="AD1117" s="1">
        <f t="shared" si="260"/>
        <v>46005.06</v>
      </c>
      <c r="AE1117" s="1">
        <f t="shared" si="261"/>
        <v>50243.040000000001</v>
      </c>
      <c r="AF1117" s="1">
        <f t="shared" si="262"/>
        <v>52438.62</v>
      </c>
      <c r="AG1117" s="1">
        <f t="shared" si="263"/>
        <v>3625.26</v>
      </c>
      <c r="AH1117" s="1" t="e">
        <f>IF(#REF!="Y",B1117,"")</f>
        <v>#REF!</v>
      </c>
      <c r="AI1117" s="1" t="e">
        <f>IF(#REF!="","",MONTH(#REF!))</f>
        <v>#REF!</v>
      </c>
      <c r="AJ1117" s="1" t="e">
        <f>#REF!+0</f>
        <v>#REF!</v>
      </c>
      <c r="AK1117" s="1">
        <f t="shared" si="264"/>
        <v>510.6</v>
      </c>
      <c r="AL1117" s="1">
        <f t="shared" si="265"/>
        <v>510.6</v>
      </c>
      <c r="AM1117" s="1">
        <f t="shared" si="266"/>
        <v>510.6</v>
      </c>
      <c r="AN1117" s="1">
        <f t="shared" si="267"/>
        <v>510.6</v>
      </c>
      <c r="AO1117" s="1">
        <f t="shared" si="268"/>
        <v>510.6</v>
      </c>
      <c r="AP1117" s="1">
        <f t="shared" si="269"/>
        <v>510.6</v>
      </c>
      <c r="XED1117" s="8"/>
      <c r="XEE1117" s="8"/>
      <c r="XEF1117" s="8"/>
      <c r="XEG1117" s="8"/>
      <c r="XEH1117" s="8"/>
      <c r="XEI1117" s="8"/>
      <c r="XEJ1117" s="8"/>
      <c r="XEK1117" s="8"/>
      <c r="XEL1117" s="8"/>
      <c r="XEM1117" s="8"/>
      <c r="XEN1117" s="8"/>
      <c r="XEO1117" s="8"/>
      <c r="XEP1117" s="8"/>
      <c r="XEQ1117" s="8"/>
      <c r="XER1117" s="8"/>
      <c r="XES1117" s="8"/>
      <c r="XET1117" s="8"/>
      <c r="XEU1117" s="8"/>
      <c r="XEV1117" s="8"/>
    </row>
    <row r="1118" spans="1:42 16358:16376" s="1" customFormat="1" ht="30" customHeight="1">
      <c r="A1118" s="1">
        <v>1116</v>
      </c>
      <c r="B1118" s="1">
        <v>522.6</v>
      </c>
      <c r="C1118" s="2">
        <v>239.6</v>
      </c>
      <c r="D1118" s="3">
        <v>11.52</v>
      </c>
      <c r="E1118" s="3">
        <v>0.43</v>
      </c>
      <c r="F1118" s="4">
        <v>5.7</v>
      </c>
      <c r="G1118" s="1" t="s">
        <v>49</v>
      </c>
      <c r="H1118" s="3">
        <v>5.33</v>
      </c>
      <c r="I1118" s="2">
        <v>3.19</v>
      </c>
      <c r="J1118" s="2">
        <v>87.7</v>
      </c>
      <c r="K1118" s="2">
        <v>97.5</v>
      </c>
      <c r="L1118" s="2">
        <v>102.7</v>
      </c>
      <c r="M1118" s="2">
        <v>7.1</v>
      </c>
      <c r="N1118" s="1">
        <v>0</v>
      </c>
      <c r="O1118" s="1" t="s">
        <v>40</v>
      </c>
      <c r="P1118" s="1" t="s">
        <v>40</v>
      </c>
      <c r="Q1118" s="1" t="s">
        <v>41</v>
      </c>
      <c r="R1118" s="1" t="s">
        <v>41</v>
      </c>
      <c r="S1118" s="5" t="s">
        <v>42</v>
      </c>
      <c r="T1118" s="6" t="s">
        <v>42</v>
      </c>
      <c r="U1118" s="1" t="s">
        <v>44</v>
      </c>
      <c r="V1118" s="1" t="s">
        <v>44</v>
      </c>
      <c r="Y1118" s="1">
        <f t="shared" si="255"/>
        <v>125214.96</v>
      </c>
      <c r="Z1118" s="1">
        <f t="shared" si="256"/>
        <v>2785.4580000000001</v>
      </c>
      <c r="AA1118" s="1">
        <f t="shared" si="257"/>
        <v>6020.3519999999999</v>
      </c>
      <c r="AB1118" s="1">
        <f t="shared" si="258"/>
        <v>224.71799999999999</v>
      </c>
      <c r="AC1118" s="1">
        <f t="shared" si="259"/>
        <v>2978.82</v>
      </c>
      <c r="AD1118" s="1">
        <f t="shared" si="260"/>
        <v>45832.02</v>
      </c>
      <c r="AE1118" s="1">
        <f t="shared" si="261"/>
        <v>50953.5</v>
      </c>
      <c r="AF1118" s="1">
        <f t="shared" si="262"/>
        <v>53671.02</v>
      </c>
      <c r="AG1118" s="1">
        <f t="shared" si="263"/>
        <v>3710.46</v>
      </c>
      <c r="AH1118" s="1" t="e">
        <f>IF(#REF!="Y",B1118,"")</f>
        <v>#REF!</v>
      </c>
      <c r="AI1118" s="1" t="e">
        <f>IF(#REF!="","",MONTH(#REF!))</f>
        <v>#REF!</v>
      </c>
      <c r="AJ1118" s="1" t="e">
        <f>#REF!+0</f>
        <v>#REF!</v>
      </c>
      <c r="AK1118" s="1">
        <f t="shared" si="264"/>
        <v>522.6</v>
      </c>
      <c r="AL1118" s="1">
        <f t="shared" si="265"/>
        <v>522.6</v>
      </c>
      <c r="AM1118" s="1">
        <f t="shared" si="266"/>
        <v>522.6</v>
      </c>
      <c r="AN1118" s="1">
        <f t="shared" si="267"/>
        <v>522.6</v>
      </c>
      <c r="AO1118" s="1">
        <f t="shared" si="268"/>
        <v>522.6</v>
      </c>
      <c r="AP1118" s="1">
        <f t="shared" si="269"/>
        <v>522.6</v>
      </c>
      <c r="XED1118" s="8"/>
      <c r="XEE1118" s="8"/>
      <c r="XEF1118" s="8"/>
      <c r="XEG1118" s="8"/>
      <c r="XEH1118" s="8"/>
      <c r="XEI1118" s="8"/>
      <c r="XEJ1118" s="8"/>
      <c r="XEK1118" s="8"/>
      <c r="XEL1118" s="8"/>
      <c r="XEM1118" s="8"/>
      <c r="XEN1118" s="8"/>
      <c r="XEO1118" s="8"/>
      <c r="XEP1118" s="8"/>
      <c r="XEQ1118" s="8"/>
      <c r="XER1118" s="8"/>
      <c r="XES1118" s="8"/>
      <c r="XET1118" s="8"/>
      <c r="XEU1118" s="8"/>
      <c r="XEV1118" s="8"/>
    </row>
    <row r="1119" spans="1:42 16358:16376" s="1" customFormat="1" ht="30" customHeight="1">
      <c r="A1119" s="1">
        <v>1117</v>
      </c>
      <c r="B1119" s="1">
        <v>498</v>
      </c>
      <c r="C1119" s="2">
        <v>228.3</v>
      </c>
      <c r="D1119" s="3">
        <v>11.16</v>
      </c>
      <c r="E1119" s="3">
        <v>0.43</v>
      </c>
      <c r="F1119" s="4">
        <v>5.7</v>
      </c>
      <c r="G1119" s="1" t="s">
        <v>49</v>
      </c>
      <c r="H1119" s="3">
        <v>5.41</v>
      </c>
      <c r="I1119" s="2">
        <v>3.19</v>
      </c>
      <c r="J1119" s="2">
        <v>83.6</v>
      </c>
      <c r="K1119" s="2">
        <v>96.2</v>
      </c>
      <c r="L1119" s="2">
        <v>102.7</v>
      </c>
      <c r="M1119" s="2">
        <v>7.1</v>
      </c>
      <c r="N1119" s="1">
        <v>0</v>
      </c>
      <c r="O1119" s="1" t="s">
        <v>40</v>
      </c>
      <c r="P1119" s="1" t="s">
        <v>40</v>
      </c>
      <c r="Q1119" s="1" t="s">
        <v>41</v>
      </c>
      <c r="R1119" s="1" t="s">
        <v>41</v>
      </c>
      <c r="S1119" s="5" t="s">
        <v>42</v>
      </c>
      <c r="T1119" s="6" t="s">
        <v>43</v>
      </c>
      <c r="U1119" s="1" t="s">
        <v>44</v>
      </c>
      <c r="V1119" s="1" t="s">
        <v>44</v>
      </c>
      <c r="Y1119" s="1">
        <f t="shared" si="255"/>
        <v>113693.4</v>
      </c>
      <c r="Z1119" s="1">
        <f t="shared" si="256"/>
        <v>2694.18</v>
      </c>
      <c r="AA1119" s="1">
        <f t="shared" si="257"/>
        <v>5557.68</v>
      </c>
      <c r="AB1119" s="1">
        <f t="shared" si="258"/>
        <v>214.14</v>
      </c>
      <c r="AC1119" s="1">
        <f t="shared" si="259"/>
        <v>2838.6</v>
      </c>
      <c r="AD1119" s="1">
        <f t="shared" si="260"/>
        <v>41632.800000000003</v>
      </c>
      <c r="AE1119" s="1">
        <f t="shared" si="261"/>
        <v>47907.6</v>
      </c>
      <c r="AF1119" s="1">
        <f t="shared" si="262"/>
        <v>51144.6</v>
      </c>
      <c r="AG1119" s="1">
        <f t="shared" si="263"/>
        <v>3535.8</v>
      </c>
      <c r="AH1119" s="1" t="e">
        <f>IF(#REF!="Y",B1119,"")</f>
        <v>#REF!</v>
      </c>
      <c r="AI1119" s="1" t="e">
        <f>IF(#REF!="","",MONTH(#REF!))</f>
        <v>#REF!</v>
      </c>
      <c r="AJ1119" s="1" t="e">
        <f>#REF!+0</f>
        <v>#REF!</v>
      </c>
      <c r="AK1119" s="1">
        <f t="shared" si="264"/>
        <v>498</v>
      </c>
      <c r="AL1119" s="1" t="str">
        <f t="shared" si="265"/>
        <v/>
      </c>
      <c r="AM1119" s="1">
        <f t="shared" si="266"/>
        <v>498</v>
      </c>
      <c r="AN1119" s="1">
        <f t="shared" si="267"/>
        <v>498</v>
      </c>
      <c r="AO1119" s="1">
        <f t="shared" si="268"/>
        <v>498</v>
      </c>
      <c r="AP1119" s="1">
        <f t="shared" si="269"/>
        <v>498</v>
      </c>
      <c r="XED1119" s="8"/>
      <c r="XEE1119" s="8"/>
      <c r="XEF1119" s="8"/>
      <c r="XEG1119" s="8"/>
      <c r="XEH1119" s="8"/>
      <c r="XEI1119" s="8"/>
      <c r="XEJ1119" s="8"/>
      <c r="XEK1119" s="8"/>
      <c r="XEL1119" s="8"/>
      <c r="XEM1119" s="8"/>
      <c r="XEN1119" s="8"/>
      <c r="XEO1119" s="8"/>
      <c r="XEP1119" s="8"/>
      <c r="XEQ1119" s="8"/>
      <c r="XER1119" s="8"/>
      <c r="XES1119" s="8"/>
      <c r="XET1119" s="8"/>
      <c r="XEU1119" s="8"/>
      <c r="XEV1119" s="8"/>
    </row>
    <row r="1120" spans="1:42 16358:16376" s="1" customFormat="1" ht="30" customHeight="1">
      <c r="A1120" s="1">
        <v>1118</v>
      </c>
      <c r="B1120" s="1">
        <v>505.8</v>
      </c>
      <c r="C1120" s="2">
        <v>185.6</v>
      </c>
      <c r="D1120" s="3">
        <v>10.44</v>
      </c>
      <c r="E1120" s="3">
        <v>0.37</v>
      </c>
      <c r="F1120" s="4">
        <v>5.68</v>
      </c>
      <c r="G1120" s="1" t="s">
        <v>39</v>
      </c>
      <c r="H1120" s="3">
        <v>4.66</v>
      </c>
      <c r="I1120" s="2">
        <v>1.95</v>
      </c>
      <c r="J1120" s="2">
        <v>77</v>
      </c>
      <c r="K1120" s="2">
        <v>93.6</v>
      </c>
      <c r="L1120" s="2">
        <v>108.3</v>
      </c>
      <c r="M1120" s="2">
        <v>8.9</v>
      </c>
      <c r="N1120" s="1">
        <v>0</v>
      </c>
      <c r="O1120" s="1" t="s">
        <v>40</v>
      </c>
      <c r="P1120" s="1">
        <v>10</v>
      </c>
      <c r="Q1120" s="1" t="s">
        <v>41</v>
      </c>
      <c r="R1120" s="1" t="s">
        <v>41</v>
      </c>
      <c r="S1120" s="5" t="s">
        <v>42</v>
      </c>
      <c r="T1120" s="6" t="s">
        <v>43</v>
      </c>
      <c r="U1120" s="1" t="s">
        <v>44</v>
      </c>
      <c r="V1120" s="1" t="s">
        <v>44</v>
      </c>
      <c r="W1120" s="1" t="s">
        <v>47</v>
      </c>
      <c r="X1120" s="1" t="s">
        <v>41</v>
      </c>
      <c r="Y1120" s="1">
        <f t="shared" si="255"/>
        <v>93876.479999999996</v>
      </c>
      <c r="Z1120" s="1">
        <f t="shared" si="256"/>
        <v>2357.0279999999998</v>
      </c>
      <c r="AA1120" s="1">
        <f t="shared" si="257"/>
        <v>5280.5519999999997</v>
      </c>
      <c r="AB1120" s="1">
        <f t="shared" si="258"/>
        <v>187.14599999999999</v>
      </c>
      <c r="AC1120" s="1">
        <f t="shared" si="259"/>
        <v>2872.944</v>
      </c>
      <c r="AD1120" s="1">
        <f t="shared" si="260"/>
        <v>38946.6</v>
      </c>
      <c r="AE1120" s="1">
        <f t="shared" si="261"/>
        <v>47342.879999999997</v>
      </c>
      <c r="AF1120" s="1">
        <f t="shared" si="262"/>
        <v>54778.14</v>
      </c>
      <c r="AG1120" s="1">
        <f t="shared" si="263"/>
        <v>4501.62</v>
      </c>
      <c r="AH1120" s="1" t="e">
        <f>IF(#REF!="Y",B1120,"")</f>
        <v>#REF!</v>
      </c>
      <c r="AI1120" s="1" t="e">
        <f>IF(#REF!="","",MONTH(#REF!))</f>
        <v>#REF!</v>
      </c>
      <c r="AJ1120" s="1" t="e">
        <f>#REF!+0</f>
        <v>#REF!</v>
      </c>
      <c r="AK1120" s="1">
        <f t="shared" si="264"/>
        <v>505.8</v>
      </c>
      <c r="AL1120" s="1" t="str">
        <f t="shared" si="265"/>
        <v/>
      </c>
      <c r="AM1120" s="1">
        <f t="shared" si="266"/>
        <v>505.8</v>
      </c>
      <c r="AN1120" s="1">
        <f t="shared" si="267"/>
        <v>505.8</v>
      </c>
      <c r="AO1120" s="1">
        <f t="shared" si="268"/>
        <v>505.8</v>
      </c>
      <c r="AP1120" s="1">
        <f t="shared" si="269"/>
        <v>505.8</v>
      </c>
      <c r="XED1120" s="8"/>
      <c r="XEE1120" s="8"/>
      <c r="XEF1120" s="8"/>
      <c r="XEG1120" s="8"/>
      <c r="XEH1120" s="8"/>
      <c r="XEI1120" s="8"/>
      <c r="XEJ1120" s="8"/>
      <c r="XEK1120" s="8"/>
      <c r="XEL1120" s="8"/>
      <c r="XEM1120" s="8"/>
      <c r="XEN1120" s="8"/>
      <c r="XEO1120" s="8"/>
      <c r="XEP1120" s="8"/>
      <c r="XEQ1120" s="8"/>
      <c r="XER1120" s="8"/>
      <c r="XES1120" s="8"/>
      <c r="XET1120" s="8"/>
      <c r="XEU1120" s="8"/>
      <c r="XEV1120" s="8"/>
    </row>
    <row r="1121" spans="1:42 16358:16376" s="1" customFormat="1" ht="30" customHeight="1">
      <c r="A1121" s="1">
        <v>1119</v>
      </c>
      <c r="B1121" s="1">
        <v>514.4</v>
      </c>
      <c r="C1121" s="2">
        <v>179.9</v>
      </c>
      <c r="D1121" s="3">
        <v>10.44</v>
      </c>
      <c r="E1121" s="3">
        <v>0.37</v>
      </c>
      <c r="F1121" s="4">
        <v>5.68</v>
      </c>
      <c r="G1121" s="1" t="s">
        <v>39</v>
      </c>
      <c r="H1121" s="3">
        <v>4.6100000000000003</v>
      </c>
      <c r="I1121" s="2">
        <v>1.95</v>
      </c>
      <c r="J1121" s="2">
        <v>76</v>
      </c>
      <c r="K1121" s="2">
        <v>93.3</v>
      </c>
      <c r="L1121" s="2">
        <v>108.3</v>
      </c>
      <c r="M1121" s="2">
        <v>8.9</v>
      </c>
      <c r="N1121" s="1">
        <v>0</v>
      </c>
      <c r="O1121" s="1" t="s">
        <v>40</v>
      </c>
      <c r="P1121" s="1">
        <v>10</v>
      </c>
      <c r="Q1121" s="1" t="s">
        <v>41</v>
      </c>
      <c r="R1121" s="1" t="s">
        <v>41</v>
      </c>
      <c r="S1121" s="5" t="s">
        <v>42</v>
      </c>
      <c r="T1121" s="6" t="s">
        <v>43</v>
      </c>
      <c r="U1121" s="1" t="s">
        <v>44</v>
      </c>
      <c r="V1121" s="1" t="s">
        <v>44</v>
      </c>
      <c r="Y1121" s="1">
        <f t="shared" si="255"/>
        <v>92540.56</v>
      </c>
      <c r="Z1121" s="1">
        <f t="shared" si="256"/>
        <v>2371.384</v>
      </c>
      <c r="AA1121" s="1">
        <f t="shared" si="257"/>
        <v>5370.3360000000002</v>
      </c>
      <c r="AB1121" s="1">
        <f t="shared" si="258"/>
        <v>190.328</v>
      </c>
      <c r="AC1121" s="1">
        <f t="shared" si="259"/>
        <v>2921.7919999999999</v>
      </c>
      <c r="AD1121" s="1">
        <f t="shared" si="260"/>
        <v>39094.400000000001</v>
      </c>
      <c r="AE1121" s="1">
        <f t="shared" si="261"/>
        <v>47993.52</v>
      </c>
      <c r="AF1121" s="1">
        <f t="shared" si="262"/>
        <v>55709.52</v>
      </c>
      <c r="AG1121" s="1">
        <f t="shared" si="263"/>
        <v>4578.16</v>
      </c>
      <c r="AH1121" s="1" t="e">
        <f>IF(#REF!="Y",B1121,"")</f>
        <v>#REF!</v>
      </c>
      <c r="AI1121" s="1" t="e">
        <f>IF(#REF!="","",MONTH(#REF!))</f>
        <v>#REF!</v>
      </c>
      <c r="AJ1121" s="1" t="e">
        <f>#REF!+0</f>
        <v>#REF!</v>
      </c>
      <c r="AK1121" s="1">
        <f t="shared" si="264"/>
        <v>514.4</v>
      </c>
      <c r="AL1121" s="1" t="str">
        <f t="shared" si="265"/>
        <v/>
      </c>
      <c r="AM1121" s="1">
        <f t="shared" si="266"/>
        <v>514.4</v>
      </c>
      <c r="AN1121" s="1">
        <f t="shared" si="267"/>
        <v>514.4</v>
      </c>
      <c r="AO1121" s="1">
        <f t="shared" si="268"/>
        <v>514.4</v>
      </c>
      <c r="AP1121" s="1">
        <f t="shared" si="269"/>
        <v>514.4</v>
      </c>
      <c r="XED1121" s="8"/>
      <c r="XEE1121" s="8"/>
      <c r="XEF1121" s="8"/>
      <c r="XEG1121" s="8"/>
      <c r="XEH1121" s="8"/>
      <c r="XEI1121" s="8"/>
      <c r="XEJ1121" s="8"/>
      <c r="XEK1121" s="8"/>
      <c r="XEL1121" s="8"/>
      <c r="XEM1121" s="8"/>
      <c r="XEN1121" s="8"/>
      <c r="XEO1121" s="8"/>
      <c r="XEP1121" s="8"/>
      <c r="XEQ1121" s="8"/>
      <c r="XER1121" s="8"/>
      <c r="XES1121" s="8"/>
      <c r="XET1121" s="8"/>
      <c r="XEU1121" s="8"/>
      <c r="XEV1121" s="8"/>
    </row>
    <row r="1122" spans="1:42 16358:16376" s="1" customFormat="1" ht="30" customHeight="1">
      <c r="A1122" s="1">
        <v>1120</v>
      </c>
      <c r="B1122" s="1">
        <v>501</v>
      </c>
      <c r="C1122" s="2">
        <v>179.3</v>
      </c>
      <c r="D1122" s="3">
        <v>10.63</v>
      </c>
      <c r="E1122" s="3">
        <v>0.37</v>
      </c>
      <c r="F1122" s="4">
        <v>5.68</v>
      </c>
      <c r="G1122" s="1" t="s">
        <v>39</v>
      </c>
      <c r="H1122" s="3">
        <v>4.5199999999999996</v>
      </c>
      <c r="I1122" s="2">
        <v>1.95</v>
      </c>
      <c r="J1122" s="2">
        <v>76.400000000000006</v>
      </c>
      <c r="K1122" s="2">
        <v>93.4</v>
      </c>
      <c r="L1122" s="2">
        <v>108.3</v>
      </c>
      <c r="M1122" s="2">
        <v>8.9</v>
      </c>
      <c r="N1122" s="1">
        <v>0</v>
      </c>
      <c r="O1122" s="1" t="s">
        <v>40</v>
      </c>
      <c r="P1122" s="1" t="s">
        <v>40</v>
      </c>
      <c r="Q1122" s="1" t="s">
        <v>41</v>
      </c>
      <c r="R1122" s="1" t="s">
        <v>41</v>
      </c>
      <c r="S1122" s="5" t="s">
        <v>42</v>
      </c>
      <c r="T1122" s="6" t="s">
        <v>43</v>
      </c>
      <c r="U1122" s="1" t="s">
        <v>44</v>
      </c>
      <c r="V1122" s="1" t="s">
        <v>44</v>
      </c>
      <c r="Y1122" s="1">
        <f t="shared" si="255"/>
        <v>89829.3</v>
      </c>
      <c r="Z1122" s="1">
        <f t="shared" si="256"/>
        <v>2264.52</v>
      </c>
      <c r="AA1122" s="1">
        <f t="shared" si="257"/>
        <v>5325.63</v>
      </c>
      <c r="AB1122" s="1">
        <f t="shared" si="258"/>
        <v>185.37</v>
      </c>
      <c r="AC1122" s="1">
        <f t="shared" si="259"/>
        <v>2845.68</v>
      </c>
      <c r="AD1122" s="1">
        <f t="shared" si="260"/>
        <v>38276.400000000001</v>
      </c>
      <c r="AE1122" s="1">
        <f t="shared" si="261"/>
        <v>46793.4</v>
      </c>
      <c r="AF1122" s="1">
        <f t="shared" si="262"/>
        <v>54258.3</v>
      </c>
      <c r="AG1122" s="1">
        <f t="shared" si="263"/>
        <v>4458.8999999999996</v>
      </c>
      <c r="AH1122" s="1" t="e">
        <f>IF(#REF!="Y",B1122,"")</f>
        <v>#REF!</v>
      </c>
      <c r="AI1122" s="1" t="e">
        <f>IF(#REF!="","",MONTH(#REF!))</f>
        <v>#REF!</v>
      </c>
      <c r="AJ1122" s="1" t="e">
        <f>#REF!+0</f>
        <v>#REF!</v>
      </c>
      <c r="AK1122" s="1">
        <f t="shared" si="264"/>
        <v>501</v>
      </c>
      <c r="AL1122" s="1" t="str">
        <f t="shared" si="265"/>
        <v/>
      </c>
      <c r="AM1122" s="1">
        <f t="shared" si="266"/>
        <v>501</v>
      </c>
      <c r="AN1122" s="1">
        <f t="shared" si="267"/>
        <v>501</v>
      </c>
      <c r="AO1122" s="1">
        <f t="shared" si="268"/>
        <v>501</v>
      </c>
      <c r="AP1122" s="1">
        <f t="shared" si="269"/>
        <v>501</v>
      </c>
      <c r="XED1122" s="8"/>
      <c r="XEE1122" s="8"/>
      <c r="XEF1122" s="8"/>
      <c r="XEG1122" s="8"/>
      <c r="XEH1122" s="8"/>
      <c r="XEI1122" s="8"/>
      <c r="XEJ1122" s="8"/>
      <c r="XEK1122" s="8"/>
      <c r="XEL1122" s="8"/>
      <c r="XEM1122" s="8"/>
      <c r="XEN1122" s="8"/>
      <c r="XEO1122" s="8"/>
      <c r="XEP1122" s="8"/>
      <c r="XEQ1122" s="8"/>
      <c r="XER1122" s="8"/>
      <c r="XES1122" s="8"/>
      <c r="XET1122" s="8"/>
      <c r="XEU1122" s="8"/>
      <c r="XEV1122" s="8"/>
    </row>
    <row r="1123" spans="1:42 16358:16376" s="1" customFormat="1" ht="30" customHeight="1">
      <c r="A1123" s="1">
        <v>1121</v>
      </c>
      <c r="B1123" s="1">
        <v>522</v>
      </c>
      <c r="C1123" s="2">
        <v>126.3</v>
      </c>
      <c r="D1123" s="3">
        <v>10.85</v>
      </c>
      <c r="E1123" s="3">
        <v>0.31</v>
      </c>
      <c r="F1123" s="4">
        <v>5.48</v>
      </c>
      <c r="G1123" s="1" t="s">
        <v>46</v>
      </c>
      <c r="H1123" s="3">
        <v>3.09</v>
      </c>
      <c r="I1123" s="2">
        <v>3.24</v>
      </c>
      <c r="J1123" s="2">
        <v>76.599999999999994</v>
      </c>
      <c r="K1123" s="2">
        <v>93.8</v>
      </c>
      <c r="L1123" s="2">
        <v>91.7</v>
      </c>
      <c r="M1123" s="2">
        <v>9.1999999999999993</v>
      </c>
      <c r="N1123" s="1">
        <v>0</v>
      </c>
      <c r="O1123" s="1" t="s">
        <v>40</v>
      </c>
      <c r="P1123" s="1" t="s">
        <v>40</v>
      </c>
      <c r="Q1123" s="1" t="s">
        <v>41</v>
      </c>
      <c r="R1123" s="1" t="s">
        <v>41</v>
      </c>
      <c r="S1123" s="5" t="s">
        <v>42</v>
      </c>
      <c r="T1123" s="6" t="s">
        <v>43</v>
      </c>
      <c r="U1123" s="1" t="s">
        <v>44</v>
      </c>
      <c r="V1123" s="1" t="s">
        <v>44</v>
      </c>
      <c r="W1123" s="1" t="s">
        <v>47</v>
      </c>
      <c r="X1123" s="1" t="s">
        <v>41</v>
      </c>
      <c r="Y1123" s="1">
        <f t="shared" si="255"/>
        <v>65928.600000000006</v>
      </c>
      <c r="Z1123" s="1">
        <f t="shared" si="256"/>
        <v>1612.98</v>
      </c>
      <c r="AA1123" s="1">
        <f t="shared" si="257"/>
        <v>5663.7</v>
      </c>
      <c r="AB1123" s="1">
        <f t="shared" si="258"/>
        <v>161.82</v>
      </c>
      <c r="AC1123" s="1">
        <f t="shared" si="259"/>
        <v>2860.56</v>
      </c>
      <c r="AD1123" s="1">
        <f t="shared" si="260"/>
        <v>39985.199999999997</v>
      </c>
      <c r="AE1123" s="1">
        <f t="shared" si="261"/>
        <v>48963.6</v>
      </c>
      <c r="AF1123" s="1">
        <f t="shared" si="262"/>
        <v>47867.4</v>
      </c>
      <c r="AG1123" s="1">
        <f t="shared" si="263"/>
        <v>4802.3999999999996</v>
      </c>
      <c r="AH1123" s="1" t="e">
        <f>IF(#REF!="Y",B1123,"")</f>
        <v>#REF!</v>
      </c>
      <c r="AI1123" s="1" t="e">
        <f>IF(#REF!="","",MONTH(#REF!))</f>
        <v>#REF!</v>
      </c>
      <c r="AJ1123" s="1" t="e">
        <f>#REF!+0</f>
        <v>#REF!</v>
      </c>
      <c r="AK1123" s="1">
        <f t="shared" si="264"/>
        <v>522</v>
      </c>
      <c r="AL1123" s="1" t="str">
        <f t="shared" si="265"/>
        <v/>
      </c>
      <c r="AM1123" s="1">
        <f t="shared" si="266"/>
        <v>522</v>
      </c>
      <c r="AN1123" s="1">
        <f t="shared" si="267"/>
        <v>522</v>
      </c>
      <c r="AO1123" s="1">
        <f t="shared" si="268"/>
        <v>522</v>
      </c>
      <c r="AP1123" s="1">
        <f t="shared" si="269"/>
        <v>522</v>
      </c>
      <c r="XED1123" s="8"/>
      <c r="XEE1123" s="8"/>
      <c r="XEF1123" s="8"/>
      <c r="XEG1123" s="8"/>
      <c r="XEH1123" s="8"/>
      <c r="XEI1123" s="8"/>
      <c r="XEJ1123" s="8"/>
      <c r="XEK1123" s="8"/>
      <c r="XEL1123" s="8"/>
      <c r="XEM1123" s="8"/>
      <c r="XEN1123" s="8"/>
      <c r="XEO1123" s="8"/>
      <c r="XEP1123" s="8"/>
      <c r="XEQ1123" s="8"/>
      <c r="XER1123" s="8"/>
      <c r="XES1123" s="8"/>
      <c r="XET1123" s="8"/>
      <c r="XEU1123" s="8"/>
      <c r="XEV1123" s="8"/>
    </row>
    <row r="1124" spans="1:42 16358:16376" s="1" customFormat="1" ht="30" customHeight="1">
      <c r="A1124" s="1">
        <v>1122</v>
      </c>
      <c r="B1124" s="1">
        <v>498.6</v>
      </c>
      <c r="C1124" s="2">
        <v>130.9</v>
      </c>
      <c r="D1124" s="3">
        <v>10.97</v>
      </c>
      <c r="E1124" s="3">
        <v>0.31</v>
      </c>
      <c r="F1124" s="4">
        <v>5.48</v>
      </c>
      <c r="G1124" s="1" t="s">
        <v>46</v>
      </c>
      <c r="H1124" s="3">
        <v>3.09</v>
      </c>
      <c r="I1124" s="2">
        <v>3.24</v>
      </c>
      <c r="J1124" s="2">
        <v>77</v>
      </c>
      <c r="K1124" s="2">
        <v>94</v>
      </c>
      <c r="L1124" s="2">
        <v>91.7</v>
      </c>
      <c r="M1124" s="2">
        <v>9.1999999999999993</v>
      </c>
      <c r="N1124" s="1">
        <v>0</v>
      </c>
      <c r="O1124" s="1" t="s">
        <v>40</v>
      </c>
      <c r="P1124" s="1" t="s">
        <v>40</v>
      </c>
      <c r="Q1124" s="1" t="s">
        <v>41</v>
      </c>
      <c r="R1124" s="1" t="s">
        <v>41</v>
      </c>
      <c r="S1124" s="5" t="s">
        <v>42</v>
      </c>
      <c r="T1124" s="6" t="s">
        <v>43</v>
      </c>
      <c r="U1124" s="1" t="s">
        <v>44</v>
      </c>
      <c r="V1124" s="1" t="s">
        <v>44</v>
      </c>
      <c r="Y1124" s="1">
        <f t="shared" si="255"/>
        <v>65266.74</v>
      </c>
      <c r="Z1124" s="1">
        <f t="shared" si="256"/>
        <v>1540.674</v>
      </c>
      <c r="AA1124" s="1">
        <f t="shared" si="257"/>
        <v>5469.6419999999998</v>
      </c>
      <c r="AB1124" s="1">
        <f t="shared" si="258"/>
        <v>154.566</v>
      </c>
      <c r="AC1124" s="1">
        <f t="shared" si="259"/>
        <v>2732.328</v>
      </c>
      <c r="AD1124" s="1">
        <f t="shared" si="260"/>
        <v>38392.199999999997</v>
      </c>
      <c r="AE1124" s="1">
        <f t="shared" si="261"/>
        <v>46868.4</v>
      </c>
      <c r="AF1124" s="1">
        <f t="shared" si="262"/>
        <v>45721.62</v>
      </c>
      <c r="AG1124" s="1">
        <f t="shared" si="263"/>
        <v>4587.12</v>
      </c>
      <c r="AH1124" s="1" t="e">
        <f>IF(#REF!="Y",B1124,"")</f>
        <v>#REF!</v>
      </c>
      <c r="AI1124" s="1" t="e">
        <f>IF(#REF!="","",MONTH(#REF!))</f>
        <v>#REF!</v>
      </c>
      <c r="AJ1124" s="1" t="e">
        <f>#REF!+0</f>
        <v>#REF!</v>
      </c>
      <c r="AK1124" s="1">
        <f t="shared" si="264"/>
        <v>498.6</v>
      </c>
      <c r="AL1124" s="1" t="str">
        <f t="shared" si="265"/>
        <v/>
      </c>
      <c r="AM1124" s="1">
        <f t="shared" si="266"/>
        <v>498.6</v>
      </c>
      <c r="AN1124" s="1">
        <f t="shared" si="267"/>
        <v>498.6</v>
      </c>
      <c r="AO1124" s="1">
        <f t="shared" si="268"/>
        <v>498.6</v>
      </c>
      <c r="AP1124" s="1">
        <f t="shared" si="269"/>
        <v>498.6</v>
      </c>
      <c r="XED1124" s="8"/>
      <c r="XEE1124" s="8"/>
      <c r="XEF1124" s="8"/>
      <c r="XEG1124" s="8"/>
      <c r="XEH1124" s="8"/>
      <c r="XEI1124" s="8"/>
      <c r="XEJ1124" s="8"/>
      <c r="XEK1124" s="8"/>
      <c r="XEL1124" s="8"/>
      <c r="XEM1124" s="8"/>
      <c r="XEN1124" s="8"/>
      <c r="XEO1124" s="8"/>
      <c r="XEP1124" s="8"/>
      <c r="XEQ1124" s="8"/>
      <c r="XER1124" s="8"/>
      <c r="XES1124" s="8"/>
      <c r="XET1124" s="8"/>
      <c r="XEU1124" s="8"/>
      <c r="XEV1124" s="8"/>
    </row>
    <row r="1125" spans="1:42 16358:16376" s="1" customFormat="1" ht="30" customHeight="1">
      <c r="A1125" s="1">
        <v>1123</v>
      </c>
      <c r="B1125" s="1">
        <v>489.2</v>
      </c>
      <c r="C1125" s="2">
        <v>120.9</v>
      </c>
      <c r="D1125" s="3">
        <v>11.26</v>
      </c>
      <c r="E1125" s="3">
        <v>0.31</v>
      </c>
      <c r="F1125" s="4">
        <v>5.48</v>
      </c>
      <c r="G1125" s="1" t="s">
        <v>46</v>
      </c>
      <c r="H1125" s="3">
        <v>2.9</v>
      </c>
      <c r="I1125" s="2">
        <v>3.24</v>
      </c>
      <c r="J1125" s="2">
        <v>76.400000000000006</v>
      </c>
      <c r="K1125" s="2">
        <v>94.3</v>
      </c>
      <c r="L1125" s="2">
        <v>91.7</v>
      </c>
      <c r="M1125" s="2">
        <v>9.1999999999999993</v>
      </c>
      <c r="N1125" s="1">
        <v>0</v>
      </c>
      <c r="O1125" s="1" t="s">
        <v>40</v>
      </c>
      <c r="P1125" s="1" t="s">
        <v>40</v>
      </c>
      <c r="Q1125" s="1" t="s">
        <v>41</v>
      </c>
      <c r="R1125" s="1" t="s">
        <v>41</v>
      </c>
      <c r="S1125" s="5" t="s">
        <v>42</v>
      </c>
      <c r="T1125" s="6" t="s">
        <v>43</v>
      </c>
      <c r="U1125" s="1" t="s">
        <v>44</v>
      </c>
      <c r="V1125" s="1" t="s">
        <v>44</v>
      </c>
      <c r="Y1125" s="1">
        <f t="shared" si="255"/>
        <v>59144.28</v>
      </c>
      <c r="Z1125" s="1">
        <f t="shared" si="256"/>
        <v>1418.68</v>
      </c>
      <c r="AA1125" s="1">
        <f t="shared" si="257"/>
        <v>5508.3919999999998</v>
      </c>
      <c r="AB1125" s="1">
        <f t="shared" si="258"/>
        <v>151.65199999999999</v>
      </c>
      <c r="AC1125" s="1">
        <f t="shared" si="259"/>
        <v>2680.8159999999998</v>
      </c>
      <c r="AD1125" s="1">
        <f t="shared" si="260"/>
        <v>37374.879999999997</v>
      </c>
      <c r="AE1125" s="1">
        <f t="shared" si="261"/>
        <v>46131.56</v>
      </c>
      <c r="AF1125" s="1">
        <f t="shared" si="262"/>
        <v>44859.64</v>
      </c>
      <c r="AG1125" s="1">
        <f t="shared" si="263"/>
        <v>4500.6400000000003</v>
      </c>
      <c r="AH1125" s="1" t="e">
        <f>IF(#REF!="Y",B1125,"")</f>
        <v>#REF!</v>
      </c>
      <c r="AI1125" s="1" t="e">
        <f>IF(#REF!="","",MONTH(#REF!))</f>
        <v>#REF!</v>
      </c>
      <c r="AJ1125" s="1" t="e">
        <f>#REF!+0</f>
        <v>#REF!</v>
      </c>
      <c r="AK1125" s="1">
        <f t="shared" si="264"/>
        <v>489.2</v>
      </c>
      <c r="AL1125" s="1" t="str">
        <f t="shared" si="265"/>
        <v/>
      </c>
      <c r="AM1125" s="1">
        <f t="shared" si="266"/>
        <v>489.2</v>
      </c>
      <c r="AN1125" s="1">
        <f t="shared" si="267"/>
        <v>489.2</v>
      </c>
      <c r="AO1125" s="1">
        <f t="shared" si="268"/>
        <v>489.2</v>
      </c>
      <c r="AP1125" s="1">
        <f t="shared" si="269"/>
        <v>489.2</v>
      </c>
      <c r="XED1125" s="8"/>
      <c r="XEE1125" s="8"/>
      <c r="XEF1125" s="8"/>
      <c r="XEG1125" s="8"/>
      <c r="XEH1125" s="8"/>
      <c r="XEI1125" s="8"/>
      <c r="XEJ1125" s="8"/>
      <c r="XEK1125" s="8"/>
      <c r="XEL1125" s="8"/>
      <c r="XEM1125" s="8"/>
      <c r="XEN1125" s="8"/>
      <c r="XEO1125" s="8"/>
      <c r="XEP1125" s="8"/>
      <c r="XEQ1125" s="8"/>
      <c r="XER1125" s="8"/>
      <c r="XES1125" s="8"/>
      <c r="XET1125" s="8"/>
      <c r="XEU1125" s="8"/>
      <c r="XEV1125" s="8"/>
    </row>
    <row r="1126" spans="1:42 16358:16376" s="1" customFormat="1" ht="30" customHeight="1">
      <c r="A1126" s="1">
        <v>1124</v>
      </c>
      <c r="B1126" s="1">
        <v>297.39999999999998</v>
      </c>
      <c r="C1126" s="2">
        <v>122.9</v>
      </c>
      <c r="D1126" s="3">
        <v>11.14</v>
      </c>
      <c r="E1126" s="3">
        <v>0.31</v>
      </c>
      <c r="F1126" s="4">
        <v>5.48</v>
      </c>
      <c r="G1126" s="1" t="s">
        <v>46</v>
      </c>
      <c r="H1126" s="3">
        <v>2.93</v>
      </c>
      <c r="I1126" s="2">
        <v>3.24</v>
      </c>
      <c r="J1126" s="2">
        <v>76.099999999999994</v>
      </c>
      <c r="K1126" s="2">
        <v>94.1</v>
      </c>
      <c r="L1126" s="2">
        <v>91.7</v>
      </c>
      <c r="M1126" s="2">
        <v>9.1999999999999993</v>
      </c>
      <c r="N1126" s="1">
        <v>0</v>
      </c>
      <c r="O1126" s="1" t="s">
        <v>40</v>
      </c>
      <c r="P1126" s="1" t="s">
        <v>40</v>
      </c>
      <c r="Q1126" s="1" t="s">
        <v>41</v>
      </c>
      <c r="R1126" s="1" t="s">
        <v>41</v>
      </c>
      <c r="S1126" s="5" t="s">
        <v>42</v>
      </c>
      <c r="T1126" s="6" t="s">
        <v>43</v>
      </c>
      <c r="U1126" s="1" t="s">
        <v>44</v>
      </c>
      <c r="V1126" s="1" t="s">
        <v>44</v>
      </c>
      <c r="Y1126" s="1">
        <f t="shared" si="255"/>
        <v>36550.46</v>
      </c>
      <c r="Z1126" s="1">
        <f t="shared" si="256"/>
        <v>871.38199999999995</v>
      </c>
      <c r="AA1126" s="1">
        <f t="shared" si="257"/>
        <v>3313.0360000000001</v>
      </c>
      <c r="AB1126" s="1">
        <f t="shared" si="258"/>
        <v>92.194000000000003</v>
      </c>
      <c r="AC1126" s="1">
        <f t="shared" si="259"/>
        <v>1629.752</v>
      </c>
      <c r="AD1126" s="1">
        <f t="shared" si="260"/>
        <v>22632.14</v>
      </c>
      <c r="AE1126" s="1">
        <f t="shared" si="261"/>
        <v>27985.34</v>
      </c>
      <c r="AF1126" s="1">
        <f t="shared" si="262"/>
        <v>27271.58</v>
      </c>
      <c r="AG1126" s="1">
        <f t="shared" si="263"/>
        <v>2736.08</v>
      </c>
      <c r="AH1126" s="1" t="e">
        <f>IF(#REF!="Y",B1126,"")</f>
        <v>#REF!</v>
      </c>
      <c r="AI1126" s="1" t="e">
        <f>IF(#REF!="","",MONTH(#REF!))</f>
        <v>#REF!</v>
      </c>
      <c r="AJ1126" s="1" t="e">
        <f>#REF!+0</f>
        <v>#REF!</v>
      </c>
      <c r="AK1126" s="1">
        <f t="shared" si="264"/>
        <v>297.39999999999998</v>
      </c>
      <c r="AL1126" s="1" t="str">
        <f t="shared" si="265"/>
        <v/>
      </c>
      <c r="AM1126" s="1">
        <f t="shared" si="266"/>
        <v>297.39999999999998</v>
      </c>
      <c r="AN1126" s="1">
        <f t="shared" si="267"/>
        <v>297.39999999999998</v>
      </c>
      <c r="AO1126" s="1">
        <f t="shared" si="268"/>
        <v>297.39999999999998</v>
      </c>
      <c r="AP1126" s="1">
        <f t="shared" si="269"/>
        <v>297.39999999999998</v>
      </c>
      <c r="XED1126" s="8"/>
      <c r="XEE1126" s="8"/>
      <c r="XEF1126" s="8"/>
      <c r="XEG1126" s="8"/>
      <c r="XEH1126" s="8"/>
      <c r="XEI1126" s="8"/>
      <c r="XEJ1126" s="8"/>
      <c r="XEK1126" s="8"/>
      <c r="XEL1126" s="8"/>
      <c r="XEM1126" s="8"/>
      <c r="XEN1126" s="8"/>
      <c r="XEO1126" s="8"/>
      <c r="XEP1126" s="8"/>
      <c r="XEQ1126" s="8"/>
      <c r="XER1126" s="8"/>
      <c r="XES1126" s="8"/>
      <c r="XET1126" s="8"/>
      <c r="XEU1126" s="8"/>
      <c r="XEV1126" s="8"/>
    </row>
    <row r="1127" spans="1:42 16358:16376" s="1" customFormat="1" ht="30" customHeight="1">
      <c r="A1127" s="1">
        <v>1125</v>
      </c>
      <c r="B1127" s="1">
        <v>722</v>
      </c>
      <c r="C1127" s="2">
        <v>138.5</v>
      </c>
      <c r="D1127" s="3">
        <v>10.49</v>
      </c>
      <c r="E1127" s="3">
        <v>0.31</v>
      </c>
      <c r="F1127" s="4">
        <v>5.48</v>
      </c>
      <c r="G1127" s="1" t="s">
        <v>46</v>
      </c>
      <c r="H1127" s="3">
        <v>3.09</v>
      </c>
      <c r="I1127" s="2">
        <v>3.24</v>
      </c>
      <c r="J1127" s="2">
        <v>72.8</v>
      </c>
      <c r="K1127" s="2">
        <v>91.9</v>
      </c>
      <c r="L1127" s="2">
        <v>91.7</v>
      </c>
      <c r="M1127" s="2">
        <v>9.1999999999999993</v>
      </c>
      <c r="N1127" s="1">
        <v>0</v>
      </c>
      <c r="O1127" s="1" t="s">
        <v>40</v>
      </c>
      <c r="P1127" s="1" t="s">
        <v>40</v>
      </c>
      <c r="Q1127" s="1" t="s">
        <v>41</v>
      </c>
      <c r="R1127" s="1" t="s">
        <v>41</v>
      </c>
      <c r="S1127" s="5" t="s">
        <v>42</v>
      </c>
      <c r="T1127" s="6" t="s">
        <v>43</v>
      </c>
      <c r="U1127" s="1" t="s">
        <v>44</v>
      </c>
      <c r="V1127" s="1" t="s">
        <v>44</v>
      </c>
      <c r="Y1127" s="1">
        <f t="shared" si="255"/>
        <v>99997</v>
      </c>
      <c r="Z1127" s="1">
        <f t="shared" si="256"/>
        <v>2230.98</v>
      </c>
      <c r="AA1127" s="1">
        <f t="shared" si="257"/>
        <v>7573.78</v>
      </c>
      <c r="AB1127" s="1">
        <f t="shared" si="258"/>
        <v>223.82</v>
      </c>
      <c r="AC1127" s="1">
        <f t="shared" si="259"/>
        <v>3956.56</v>
      </c>
      <c r="AD1127" s="1">
        <f t="shared" si="260"/>
        <v>52561.599999999999</v>
      </c>
      <c r="AE1127" s="1">
        <f t="shared" si="261"/>
        <v>66351.8</v>
      </c>
      <c r="AF1127" s="1">
        <f t="shared" si="262"/>
        <v>66207.399999999994</v>
      </c>
      <c r="AG1127" s="1">
        <f t="shared" si="263"/>
        <v>6642.4</v>
      </c>
      <c r="AH1127" s="1" t="e">
        <f>IF(#REF!="Y",B1127,"")</f>
        <v>#REF!</v>
      </c>
      <c r="AI1127" s="1" t="e">
        <f>IF(#REF!="","",MONTH(#REF!))</f>
        <v>#REF!</v>
      </c>
      <c r="AJ1127" s="1" t="e">
        <f>#REF!+0</f>
        <v>#REF!</v>
      </c>
      <c r="AK1127" s="1">
        <f t="shared" si="264"/>
        <v>722</v>
      </c>
      <c r="AL1127" s="1" t="str">
        <f t="shared" si="265"/>
        <v/>
      </c>
      <c r="AM1127" s="1">
        <f t="shared" si="266"/>
        <v>722</v>
      </c>
      <c r="AN1127" s="1">
        <f t="shared" si="267"/>
        <v>722</v>
      </c>
      <c r="AO1127" s="1">
        <f t="shared" si="268"/>
        <v>722</v>
      </c>
      <c r="AP1127" s="1">
        <f t="shared" si="269"/>
        <v>722</v>
      </c>
      <c r="XED1127" s="8"/>
      <c r="XEE1127" s="8"/>
      <c r="XEF1127" s="8"/>
      <c r="XEG1127" s="8"/>
      <c r="XEH1127" s="8"/>
      <c r="XEI1127" s="8"/>
      <c r="XEJ1127" s="8"/>
      <c r="XEK1127" s="8"/>
      <c r="XEL1127" s="8"/>
      <c r="XEM1127" s="8"/>
      <c r="XEN1127" s="8"/>
      <c r="XEO1127" s="8"/>
      <c r="XEP1127" s="8"/>
      <c r="XEQ1127" s="8"/>
      <c r="XER1127" s="8"/>
      <c r="XES1127" s="8"/>
      <c r="XET1127" s="8"/>
      <c r="XEU1127" s="8"/>
      <c r="XEV1127" s="8"/>
    </row>
    <row r="1128" spans="1:42 16358:16376" s="1" customFormat="1" ht="30" customHeight="1">
      <c r="A1128" s="1">
        <v>1126</v>
      </c>
      <c r="B1128" s="1">
        <v>229.8</v>
      </c>
      <c r="C1128" s="2">
        <v>149.19999999999999</v>
      </c>
      <c r="D1128" s="3">
        <v>10.66</v>
      </c>
      <c r="E1128" s="3">
        <v>0.31</v>
      </c>
      <c r="F1128" s="4">
        <v>5.48</v>
      </c>
      <c r="G1128" s="1" t="s">
        <v>46</v>
      </c>
      <c r="H1128" s="3">
        <v>3.09</v>
      </c>
      <c r="I1128" s="2">
        <v>3.24</v>
      </c>
      <c r="J1128" s="2">
        <v>73.8</v>
      </c>
      <c r="K1128" s="2">
        <v>92.3</v>
      </c>
      <c r="L1128" s="2">
        <v>91.7</v>
      </c>
      <c r="M1128" s="2">
        <v>9.1999999999999993</v>
      </c>
      <c r="N1128" s="1">
        <v>0</v>
      </c>
      <c r="O1128" s="1" t="s">
        <v>40</v>
      </c>
      <c r="P1128" s="1" t="s">
        <v>40</v>
      </c>
      <c r="Q1128" s="1" t="s">
        <v>41</v>
      </c>
      <c r="R1128" s="1" t="s">
        <v>41</v>
      </c>
      <c r="S1128" s="5" t="s">
        <v>42</v>
      </c>
      <c r="T1128" s="6" t="s">
        <v>43</v>
      </c>
      <c r="U1128" s="1" t="s">
        <v>44</v>
      </c>
      <c r="V1128" s="1" t="s">
        <v>44</v>
      </c>
      <c r="Y1128" s="1">
        <f t="shared" si="255"/>
        <v>34286.160000000003</v>
      </c>
      <c r="Z1128" s="1">
        <f t="shared" si="256"/>
        <v>710.08199999999999</v>
      </c>
      <c r="AA1128" s="1">
        <f t="shared" si="257"/>
        <v>2449.6680000000001</v>
      </c>
      <c r="AB1128" s="1">
        <f t="shared" si="258"/>
        <v>71.238</v>
      </c>
      <c r="AC1128" s="1">
        <f t="shared" si="259"/>
        <v>1259.3040000000001</v>
      </c>
      <c r="AD1128" s="1">
        <f t="shared" si="260"/>
        <v>16959.240000000002</v>
      </c>
      <c r="AE1128" s="1">
        <f t="shared" si="261"/>
        <v>21210.54</v>
      </c>
      <c r="AF1128" s="1">
        <f t="shared" si="262"/>
        <v>21072.66</v>
      </c>
      <c r="AG1128" s="1">
        <f t="shared" si="263"/>
        <v>2114.16</v>
      </c>
      <c r="AH1128" s="1" t="e">
        <f>IF(#REF!="Y",B1128,"")</f>
        <v>#REF!</v>
      </c>
      <c r="AI1128" s="1" t="e">
        <f>IF(#REF!="","",MONTH(#REF!))</f>
        <v>#REF!</v>
      </c>
      <c r="AJ1128" s="1" t="e">
        <f>#REF!+0</f>
        <v>#REF!</v>
      </c>
      <c r="AK1128" s="1">
        <f t="shared" si="264"/>
        <v>229.8</v>
      </c>
      <c r="AL1128" s="1" t="str">
        <f t="shared" si="265"/>
        <v/>
      </c>
      <c r="AM1128" s="1">
        <f t="shared" si="266"/>
        <v>229.8</v>
      </c>
      <c r="AN1128" s="1">
        <f t="shared" si="267"/>
        <v>229.8</v>
      </c>
      <c r="AO1128" s="1">
        <f t="shared" si="268"/>
        <v>229.8</v>
      </c>
      <c r="AP1128" s="1">
        <f t="shared" si="269"/>
        <v>229.8</v>
      </c>
      <c r="XED1128" s="8"/>
      <c r="XEE1128" s="8"/>
      <c r="XEF1128" s="8"/>
      <c r="XEG1128" s="8"/>
      <c r="XEH1128" s="8"/>
      <c r="XEI1128" s="8"/>
      <c r="XEJ1128" s="8"/>
      <c r="XEK1128" s="8"/>
      <c r="XEL1128" s="8"/>
      <c r="XEM1128" s="8"/>
      <c r="XEN1128" s="8"/>
      <c r="XEO1128" s="8"/>
      <c r="XEP1128" s="8"/>
      <c r="XEQ1128" s="8"/>
      <c r="XER1128" s="8"/>
      <c r="XES1128" s="8"/>
      <c r="XET1128" s="8"/>
      <c r="XEU1128" s="8"/>
      <c r="XEV1128" s="8"/>
    </row>
    <row r="1129" spans="1:42 16358:16376" s="1" customFormat="1" ht="30" customHeight="1">
      <c r="A1129" s="1">
        <v>1127</v>
      </c>
      <c r="B1129" s="1">
        <v>170.4</v>
      </c>
      <c r="C1129" s="2">
        <v>271.7</v>
      </c>
      <c r="D1129" s="3">
        <v>11.06</v>
      </c>
      <c r="E1129" s="3">
        <v>0.48</v>
      </c>
      <c r="F1129" s="4">
        <v>5.56</v>
      </c>
      <c r="G1129" s="1" t="s">
        <v>46</v>
      </c>
      <c r="H1129" s="3">
        <v>4.5199999999999996</v>
      </c>
      <c r="I1129" s="2">
        <v>0.64</v>
      </c>
      <c r="J1129" s="2">
        <v>89.5</v>
      </c>
      <c r="K1129" s="2">
        <v>98</v>
      </c>
      <c r="L1129" s="2">
        <v>92.4</v>
      </c>
      <c r="M1129" s="2">
        <v>9.4</v>
      </c>
      <c r="N1129" s="1">
        <v>0</v>
      </c>
      <c r="O1129" s="1" t="s">
        <v>40</v>
      </c>
      <c r="P1129" s="1" t="s">
        <v>40</v>
      </c>
      <c r="Q1129" s="1" t="s">
        <v>41</v>
      </c>
      <c r="R1129" s="1" t="s">
        <v>41</v>
      </c>
      <c r="S1129" s="5" t="s">
        <v>42</v>
      </c>
      <c r="T1129" s="6" t="s">
        <v>42</v>
      </c>
      <c r="U1129" s="1" t="s">
        <v>44</v>
      </c>
      <c r="V1129" s="1" t="s">
        <v>44</v>
      </c>
      <c r="W1129" s="1" t="s">
        <v>47</v>
      </c>
      <c r="X1129" s="1" t="s">
        <v>41</v>
      </c>
      <c r="Y1129" s="1">
        <f t="shared" si="255"/>
        <v>46297.68</v>
      </c>
      <c r="Z1129" s="1">
        <f t="shared" si="256"/>
        <v>770.20799999999997</v>
      </c>
      <c r="AA1129" s="1">
        <f t="shared" si="257"/>
        <v>1884.624</v>
      </c>
      <c r="AB1129" s="1">
        <f t="shared" si="258"/>
        <v>81.792000000000002</v>
      </c>
      <c r="AC1129" s="1">
        <f t="shared" si="259"/>
        <v>947.42399999999998</v>
      </c>
      <c r="AD1129" s="1">
        <f t="shared" si="260"/>
        <v>15250.8</v>
      </c>
      <c r="AE1129" s="1">
        <f t="shared" si="261"/>
        <v>16699.2</v>
      </c>
      <c r="AF1129" s="1">
        <f t="shared" si="262"/>
        <v>15744.96</v>
      </c>
      <c r="AG1129" s="1">
        <f t="shared" si="263"/>
        <v>1601.76</v>
      </c>
      <c r="AH1129" s="1" t="e">
        <f>IF(#REF!="Y",B1129,"")</f>
        <v>#REF!</v>
      </c>
      <c r="AI1129" s="1" t="e">
        <f>IF(#REF!="","",MONTH(#REF!))</f>
        <v>#REF!</v>
      </c>
      <c r="AJ1129" s="1" t="e">
        <f>#REF!+0</f>
        <v>#REF!</v>
      </c>
      <c r="AK1129" s="1">
        <f t="shared" si="264"/>
        <v>170.4</v>
      </c>
      <c r="AL1129" s="1">
        <f t="shared" si="265"/>
        <v>170.4</v>
      </c>
      <c r="AM1129" s="1">
        <f t="shared" si="266"/>
        <v>170.4</v>
      </c>
      <c r="AN1129" s="1">
        <f t="shared" si="267"/>
        <v>170.4</v>
      </c>
      <c r="AO1129" s="1">
        <f t="shared" si="268"/>
        <v>170.4</v>
      </c>
      <c r="AP1129" s="1">
        <f t="shared" si="269"/>
        <v>170.4</v>
      </c>
      <c r="XED1129" s="8"/>
      <c r="XEE1129" s="8"/>
      <c r="XEF1129" s="8"/>
      <c r="XEG1129" s="8"/>
      <c r="XEH1129" s="8"/>
      <c r="XEI1129" s="8"/>
      <c r="XEJ1129" s="8"/>
      <c r="XEK1129" s="8"/>
      <c r="XEL1129" s="8"/>
      <c r="XEM1129" s="8"/>
      <c r="XEN1129" s="8"/>
      <c r="XEO1129" s="8"/>
      <c r="XEP1129" s="8"/>
      <c r="XEQ1129" s="8"/>
      <c r="XER1129" s="8"/>
      <c r="XES1129" s="8"/>
      <c r="XET1129" s="8"/>
      <c r="XEU1129" s="8"/>
      <c r="XEV1129" s="8"/>
    </row>
    <row r="1130" spans="1:42 16358:16376" s="1" customFormat="1" ht="30" customHeight="1">
      <c r="A1130" s="1">
        <v>1128</v>
      </c>
      <c r="B1130" s="1">
        <v>722.8</v>
      </c>
      <c r="C1130" s="2">
        <v>290.5</v>
      </c>
      <c r="D1130" s="3">
        <v>11.52</v>
      </c>
      <c r="E1130" s="3">
        <v>0.48</v>
      </c>
      <c r="F1130" s="4">
        <v>5.56</v>
      </c>
      <c r="G1130" s="1" t="s">
        <v>46</v>
      </c>
      <c r="H1130" s="3">
        <v>4.6900000000000004</v>
      </c>
      <c r="I1130" s="2">
        <v>0.64</v>
      </c>
      <c r="J1130" s="2">
        <v>92</v>
      </c>
      <c r="K1130" s="2">
        <v>98.9</v>
      </c>
      <c r="L1130" s="2">
        <v>92.4</v>
      </c>
      <c r="M1130" s="2">
        <v>9.4</v>
      </c>
      <c r="N1130" s="1">
        <v>0</v>
      </c>
      <c r="O1130" s="1" t="s">
        <v>40</v>
      </c>
      <c r="P1130" s="1" t="s">
        <v>40</v>
      </c>
      <c r="Q1130" s="1" t="s">
        <v>41</v>
      </c>
      <c r="R1130" s="1" t="s">
        <v>41</v>
      </c>
      <c r="S1130" s="5" t="s">
        <v>42</v>
      </c>
      <c r="T1130" s="6" t="s">
        <v>42</v>
      </c>
      <c r="U1130" s="1" t="s">
        <v>44</v>
      </c>
      <c r="V1130" s="1" t="s">
        <v>44</v>
      </c>
      <c r="Y1130" s="1">
        <f t="shared" si="255"/>
        <v>209973.4</v>
      </c>
      <c r="Z1130" s="1">
        <f t="shared" si="256"/>
        <v>3389.9319999999998</v>
      </c>
      <c r="AA1130" s="1">
        <f t="shared" si="257"/>
        <v>8326.6560000000009</v>
      </c>
      <c r="AB1130" s="1">
        <f t="shared" si="258"/>
        <v>346.94400000000002</v>
      </c>
      <c r="AC1130" s="1">
        <f t="shared" si="259"/>
        <v>4018.768</v>
      </c>
      <c r="AD1130" s="1">
        <f t="shared" si="260"/>
        <v>66497.600000000006</v>
      </c>
      <c r="AE1130" s="1">
        <f t="shared" si="261"/>
        <v>71484.92</v>
      </c>
      <c r="AF1130" s="1">
        <f t="shared" si="262"/>
        <v>66786.720000000001</v>
      </c>
      <c r="AG1130" s="1">
        <f t="shared" si="263"/>
        <v>6794.32</v>
      </c>
      <c r="AH1130" s="1" t="e">
        <f>IF(#REF!="Y",B1130,"")</f>
        <v>#REF!</v>
      </c>
      <c r="AI1130" s="1" t="e">
        <f>IF(#REF!="","",MONTH(#REF!))</f>
        <v>#REF!</v>
      </c>
      <c r="AJ1130" s="1" t="e">
        <f>#REF!+0</f>
        <v>#REF!</v>
      </c>
      <c r="AK1130" s="1">
        <f t="shared" si="264"/>
        <v>722.8</v>
      </c>
      <c r="AL1130" s="1">
        <f t="shared" si="265"/>
        <v>722.8</v>
      </c>
      <c r="AM1130" s="1">
        <f t="shared" si="266"/>
        <v>722.8</v>
      </c>
      <c r="AN1130" s="1">
        <f t="shared" si="267"/>
        <v>722.8</v>
      </c>
      <c r="AO1130" s="1">
        <f t="shared" si="268"/>
        <v>722.8</v>
      </c>
      <c r="AP1130" s="1">
        <f t="shared" si="269"/>
        <v>722.8</v>
      </c>
      <c r="XED1130" s="8"/>
      <c r="XEE1130" s="8"/>
      <c r="XEF1130" s="8"/>
      <c r="XEG1130" s="8"/>
      <c r="XEH1130" s="8"/>
      <c r="XEI1130" s="8"/>
      <c r="XEJ1130" s="8"/>
      <c r="XEK1130" s="8"/>
      <c r="XEL1130" s="8"/>
      <c r="XEM1130" s="8"/>
      <c r="XEN1130" s="8"/>
      <c r="XEO1130" s="8"/>
      <c r="XEP1130" s="8"/>
      <c r="XEQ1130" s="8"/>
      <c r="XER1130" s="8"/>
      <c r="XES1130" s="8"/>
      <c r="XET1130" s="8"/>
      <c r="XEU1130" s="8"/>
      <c r="XEV1130" s="8"/>
    </row>
    <row r="1131" spans="1:42 16358:16376" s="1" customFormat="1" ht="30" customHeight="1">
      <c r="A1131" s="1">
        <v>1129</v>
      </c>
      <c r="B1131" s="1">
        <v>720.6</v>
      </c>
      <c r="C1131" s="2">
        <v>290.60000000000002</v>
      </c>
      <c r="D1131" s="3">
        <v>11.23</v>
      </c>
      <c r="E1131" s="3">
        <v>0.48</v>
      </c>
      <c r="F1131" s="4">
        <v>5.56</v>
      </c>
      <c r="G1131" s="1" t="s">
        <v>46</v>
      </c>
      <c r="H1131" s="3">
        <v>4.66</v>
      </c>
      <c r="I1131" s="2">
        <v>0.64</v>
      </c>
      <c r="J1131" s="2">
        <v>92.3</v>
      </c>
      <c r="K1131" s="2">
        <v>99.1</v>
      </c>
      <c r="L1131" s="2">
        <v>92.4</v>
      </c>
      <c r="M1131" s="2">
        <v>9.4</v>
      </c>
      <c r="N1131" s="1">
        <v>0</v>
      </c>
      <c r="O1131" s="1" t="s">
        <v>40</v>
      </c>
      <c r="P1131" s="1" t="s">
        <v>40</v>
      </c>
      <c r="Q1131" s="1" t="s">
        <v>41</v>
      </c>
      <c r="R1131" s="1" t="s">
        <v>41</v>
      </c>
      <c r="S1131" s="5" t="s">
        <v>42</v>
      </c>
      <c r="T1131" s="6" t="s">
        <v>42</v>
      </c>
      <c r="U1131" s="1" t="s">
        <v>44</v>
      </c>
      <c r="V1131" s="1" t="s">
        <v>44</v>
      </c>
      <c r="Y1131" s="1">
        <f t="shared" si="255"/>
        <v>209406.36</v>
      </c>
      <c r="Z1131" s="1">
        <f t="shared" si="256"/>
        <v>3357.9960000000001</v>
      </c>
      <c r="AA1131" s="1">
        <f t="shared" si="257"/>
        <v>8092.3379999999997</v>
      </c>
      <c r="AB1131" s="1">
        <f t="shared" si="258"/>
        <v>345.88799999999998</v>
      </c>
      <c r="AC1131" s="1">
        <f t="shared" si="259"/>
        <v>4006.5360000000001</v>
      </c>
      <c r="AD1131" s="1">
        <f t="shared" si="260"/>
        <v>66511.38</v>
      </c>
      <c r="AE1131" s="1">
        <f t="shared" si="261"/>
        <v>71411.460000000006</v>
      </c>
      <c r="AF1131" s="1">
        <f t="shared" si="262"/>
        <v>66583.44</v>
      </c>
      <c r="AG1131" s="1">
        <f t="shared" si="263"/>
        <v>6773.64</v>
      </c>
      <c r="AH1131" s="1" t="e">
        <f>IF(#REF!="Y",B1131,"")</f>
        <v>#REF!</v>
      </c>
      <c r="AI1131" s="1" t="e">
        <f>IF(#REF!="","",MONTH(#REF!))</f>
        <v>#REF!</v>
      </c>
      <c r="AJ1131" s="1" t="e">
        <f>#REF!+0</f>
        <v>#REF!</v>
      </c>
      <c r="AK1131" s="1">
        <f t="shared" si="264"/>
        <v>720.6</v>
      </c>
      <c r="AL1131" s="1">
        <f t="shared" si="265"/>
        <v>720.6</v>
      </c>
      <c r="AM1131" s="1">
        <f t="shared" si="266"/>
        <v>720.6</v>
      </c>
      <c r="AN1131" s="1">
        <f t="shared" si="267"/>
        <v>720.6</v>
      </c>
      <c r="AO1131" s="1">
        <f t="shared" si="268"/>
        <v>720.6</v>
      </c>
      <c r="AP1131" s="1">
        <f t="shared" si="269"/>
        <v>720.6</v>
      </c>
      <c r="XED1131" s="8"/>
      <c r="XEE1131" s="8"/>
      <c r="XEF1131" s="8"/>
      <c r="XEG1131" s="8"/>
      <c r="XEH1131" s="8"/>
      <c r="XEI1131" s="8"/>
      <c r="XEJ1131" s="8"/>
      <c r="XEK1131" s="8"/>
      <c r="XEL1131" s="8"/>
      <c r="XEM1131" s="8"/>
      <c r="XEN1131" s="8"/>
      <c r="XEO1131" s="8"/>
      <c r="XEP1131" s="8"/>
      <c r="XEQ1131" s="8"/>
      <c r="XER1131" s="8"/>
      <c r="XES1131" s="8"/>
      <c r="XET1131" s="8"/>
      <c r="XEU1131" s="8"/>
      <c r="XEV1131" s="8"/>
    </row>
    <row r="1132" spans="1:42 16358:16376" s="1" customFormat="1" ht="30" customHeight="1">
      <c r="A1132" s="1">
        <v>1130</v>
      </c>
      <c r="B1132" s="1">
        <v>372</v>
      </c>
      <c r="C1132" s="2">
        <v>279.89999999999998</v>
      </c>
      <c r="D1132" s="3">
        <v>11.59</v>
      </c>
      <c r="E1132" s="3">
        <v>0.48</v>
      </c>
      <c r="F1132" s="4">
        <v>5.56</v>
      </c>
      <c r="G1132" s="1" t="s">
        <v>46</v>
      </c>
      <c r="H1132" s="3">
        <v>4.57</v>
      </c>
      <c r="I1132" s="2">
        <v>0.64</v>
      </c>
      <c r="J1132" s="2">
        <v>92.4</v>
      </c>
      <c r="K1132" s="2">
        <v>99.1</v>
      </c>
      <c r="L1132" s="2">
        <v>92.4</v>
      </c>
      <c r="M1132" s="2">
        <v>9.4</v>
      </c>
      <c r="N1132" s="1">
        <v>0</v>
      </c>
      <c r="O1132" s="1" t="s">
        <v>40</v>
      </c>
      <c r="P1132" s="1" t="s">
        <v>40</v>
      </c>
      <c r="Q1132" s="1" t="s">
        <v>41</v>
      </c>
      <c r="R1132" s="1" t="s">
        <v>41</v>
      </c>
      <c r="S1132" s="5" t="s">
        <v>42</v>
      </c>
      <c r="T1132" s="6" t="s">
        <v>42</v>
      </c>
      <c r="U1132" s="1" t="s">
        <v>44</v>
      </c>
      <c r="V1132" s="1" t="s">
        <v>44</v>
      </c>
      <c r="Y1132" s="1">
        <f t="shared" si="255"/>
        <v>104122.8</v>
      </c>
      <c r="Z1132" s="1">
        <f t="shared" si="256"/>
        <v>1700.04</v>
      </c>
      <c r="AA1132" s="1">
        <f t="shared" si="257"/>
        <v>4311.4799999999996</v>
      </c>
      <c r="AB1132" s="1">
        <f t="shared" si="258"/>
        <v>178.56</v>
      </c>
      <c r="AC1132" s="1">
        <f t="shared" si="259"/>
        <v>2068.3200000000002</v>
      </c>
      <c r="AD1132" s="1">
        <f t="shared" si="260"/>
        <v>34372.800000000003</v>
      </c>
      <c r="AE1132" s="1">
        <f t="shared" si="261"/>
        <v>36865.199999999997</v>
      </c>
      <c r="AF1132" s="1">
        <f t="shared" si="262"/>
        <v>34372.800000000003</v>
      </c>
      <c r="AG1132" s="1">
        <f t="shared" si="263"/>
        <v>3496.8</v>
      </c>
      <c r="AH1132" s="1" t="e">
        <f>IF(#REF!="Y",B1132,"")</f>
        <v>#REF!</v>
      </c>
      <c r="AI1132" s="1" t="e">
        <f>IF(#REF!="","",MONTH(#REF!))</f>
        <v>#REF!</v>
      </c>
      <c r="AJ1132" s="1" t="e">
        <f>#REF!+0</f>
        <v>#REF!</v>
      </c>
      <c r="AK1132" s="1">
        <f t="shared" si="264"/>
        <v>372</v>
      </c>
      <c r="AL1132" s="1">
        <f t="shared" si="265"/>
        <v>372</v>
      </c>
      <c r="AM1132" s="1">
        <f t="shared" si="266"/>
        <v>372</v>
      </c>
      <c r="AN1132" s="1">
        <f t="shared" si="267"/>
        <v>372</v>
      </c>
      <c r="AO1132" s="1">
        <f t="shared" si="268"/>
        <v>372</v>
      </c>
      <c r="AP1132" s="1">
        <f t="shared" si="269"/>
        <v>372</v>
      </c>
      <c r="XED1132" s="8"/>
      <c r="XEE1132" s="8"/>
      <c r="XEF1132" s="8"/>
      <c r="XEG1132" s="8"/>
      <c r="XEH1132" s="8"/>
      <c r="XEI1132" s="8"/>
      <c r="XEJ1132" s="8"/>
      <c r="XEK1132" s="8"/>
      <c r="XEL1132" s="8"/>
      <c r="XEM1132" s="8"/>
      <c r="XEN1132" s="8"/>
      <c r="XEO1132" s="8"/>
      <c r="XEP1132" s="8"/>
      <c r="XEQ1132" s="8"/>
      <c r="XER1132" s="8"/>
      <c r="XES1132" s="8"/>
      <c r="XET1132" s="8"/>
      <c r="XEU1132" s="8"/>
      <c r="XEV1132" s="8"/>
    </row>
    <row r="1133" spans="1:42 16358:16376" s="1" customFormat="1" ht="30" customHeight="1">
      <c r="A1133" s="1">
        <v>1131</v>
      </c>
      <c r="B1133" s="1">
        <v>766.4</v>
      </c>
      <c r="C1133" s="2">
        <v>257.7</v>
      </c>
      <c r="D1133" s="3">
        <v>11.54</v>
      </c>
      <c r="E1133" s="3">
        <v>0.48</v>
      </c>
      <c r="F1133" s="4">
        <v>5.56</v>
      </c>
      <c r="G1133" s="1" t="s">
        <v>46</v>
      </c>
      <c r="H1133" s="3">
        <v>5.08</v>
      </c>
      <c r="I1133" s="2">
        <v>0.64</v>
      </c>
      <c r="J1133" s="2">
        <v>90.8</v>
      </c>
      <c r="K1133" s="2">
        <v>98.6</v>
      </c>
      <c r="L1133" s="2">
        <v>92.4</v>
      </c>
      <c r="M1133" s="2">
        <v>9.4</v>
      </c>
      <c r="N1133" s="1">
        <v>0</v>
      </c>
      <c r="O1133" s="1" t="s">
        <v>40</v>
      </c>
      <c r="P1133" s="1" t="s">
        <v>40</v>
      </c>
      <c r="Q1133" s="1" t="s">
        <v>41</v>
      </c>
      <c r="R1133" s="1" t="s">
        <v>41</v>
      </c>
      <c r="S1133" s="5" t="s">
        <v>42</v>
      </c>
      <c r="T1133" s="6" t="s">
        <v>42</v>
      </c>
      <c r="U1133" s="1" t="s">
        <v>44</v>
      </c>
      <c r="V1133" s="1" t="s">
        <v>44</v>
      </c>
      <c r="Y1133" s="1">
        <f t="shared" si="255"/>
        <v>197501.28</v>
      </c>
      <c r="Z1133" s="1">
        <f t="shared" si="256"/>
        <v>3893.3119999999999</v>
      </c>
      <c r="AA1133" s="1">
        <f t="shared" si="257"/>
        <v>8844.2559999999994</v>
      </c>
      <c r="AB1133" s="1">
        <f t="shared" si="258"/>
        <v>367.87200000000001</v>
      </c>
      <c r="AC1133" s="1">
        <f t="shared" si="259"/>
        <v>4261.1840000000002</v>
      </c>
      <c r="AD1133" s="1">
        <f t="shared" si="260"/>
        <v>69589.119999999995</v>
      </c>
      <c r="AE1133" s="1">
        <f t="shared" si="261"/>
        <v>75567.039999999994</v>
      </c>
      <c r="AF1133" s="1">
        <f t="shared" si="262"/>
        <v>70815.360000000001</v>
      </c>
      <c r="AG1133" s="1">
        <f t="shared" si="263"/>
        <v>7204.16</v>
      </c>
      <c r="AH1133" s="1" t="e">
        <f>IF(#REF!="Y",B1133,"")</f>
        <v>#REF!</v>
      </c>
      <c r="AI1133" s="1" t="e">
        <f>IF(#REF!="","",MONTH(#REF!))</f>
        <v>#REF!</v>
      </c>
      <c r="AJ1133" s="1" t="e">
        <f>#REF!+0</f>
        <v>#REF!</v>
      </c>
      <c r="AK1133" s="1">
        <f t="shared" si="264"/>
        <v>766.4</v>
      </c>
      <c r="AL1133" s="1">
        <f t="shared" si="265"/>
        <v>766.4</v>
      </c>
      <c r="AM1133" s="1">
        <f t="shared" si="266"/>
        <v>766.4</v>
      </c>
      <c r="AN1133" s="1">
        <f t="shared" si="267"/>
        <v>766.4</v>
      </c>
      <c r="AO1133" s="1">
        <f t="shared" si="268"/>
        <v>766.4</v>
      </c>
      <c r="AP1133" s="1">
        <f t="shared" si="269"/>
        <v>766.4</v>
      </c>
      <c r="XED1133" s="8"/>
      <c r="XEE1133" s="8"/>
      <c r="XEF1133" s="8"/>
      <c r="XEG1133" s="8"/>
      <c r="XEH1133" s="8"/>
      <c r="XEI1133" s="8"/>
      <c r="XEJ1133" s="8"/>
      <c r="XEK1133" s="8"/>
      <c r="XEL1133" s="8"/>
      <c r="XEM1133" s="8"/>
      <c r="XEN1133" s="8"/>
      <c r="XEO1133" s="8"/>
      <c r="XEP1133" s="8"/>
      <c r="XEQ1133" s="8"/>
      <c r="XER1133" s="8"/>
      <c r="XES1133" s="8"/>
      <c r="XET1133" s="8"/>
      <c r="XEU1133" s="8"/>
      <c r="XEV1133" s="8"/>
    </row>
    <row r="1134" spans="1:42 16358:16376" s="1" customFormat="1" ht="30" customHeight="1">
      <c r="A1134" s="1">
        <v>1132</v>
      </c>
      <c r="B1134" s="1">
        <v>648</v>
      </c>
      <c r="C1134" s="2">
        <v>256.89999999999998</v>
      </c>
      <c r="D1134" s="3">
        <v>11.46</v>
      </c>
      <c r="E1134" s="3">
        <v>0.48</v>
      </c>
      <c r="F1134" s="4">
        <v>5.56</v>
      </c>
      <c r="G1134" s="1" t="s">
        <v>46</v>
      </c>
      <c r="H1134" s="3">
        <v>5.08</v>
      </c>
      <c r="I1134" s="2">
        <v>0.64</v>
      </c>
      <c r="J1134" s="2">
        <v>90.6</v>
      </c>
      <c r="K1134" s="2">
        <v>98.4</v>
      </c>
      <c r="L1134" s="2">
        <v>92.4</v>
      </c>
      <c r="M1134" s="2">
        <v>9.4</v>
      </c>
      <c r="N1134" s="1">
        <v>0</v>
      </c>
      <c r="O1134" s="1" t="s">
        <v>40</v>
      </c>
      <c r="P1134" s="1" t="s">
        <v>40</v>
      </c>
      <c r="Q1134" s="1" t="s">
        <v>41</v>
      </c>
      <c r="R1134" s="1" t="s">
        <v>41</v>
      </c>
      <c r="S1134" s="5" t="s">
        <v>42</v>
      </c>
      <c r="T1134" s="6" t="s">
        <v>42</v>
      </c>
      <c r="U1134" s="1" t="s">
        <v>44</v>
      </c>
      <c r="V1134" s="1" t="s">
        <v>44</v>
      </c>
      <c r="Y1134" s="1">
        <f t="shared" si="255"/>
        <v>166471.20000000001</v>
      </c>
      <c r="Z1134" s="1">
        <f t="shared" si="256"/>
        <v>3291.84</v>
      </c>
      <c r="AA1134" s="1">
        <f t="shared" si="257"/>
        <v>7426.08</v>
      </c>
      <c r="AB1134" s="1">
        <f t="shared" si="258"/>
        <v>311.04000000000002</v>
      </c>
      <c r="AC1134" s="1">
        <f t="shared" si="259"/>
        <v>3602.88</v>
      </c>
      <c r="AD1134" s="1">
        <f t="shared" si="260"/>
        <v>58708.800000000003</v>
      </c>
      <c r="AE1134" s="1">
        <f t="shared" si="261"/>
        <v>63763.199999999997</v>
      </c>
      <c r="AF1134" s="1">
        <f t="shared" si="262"/>
        <v>59875.199999999997</v>
      </c>
      <c r="AG1134" s="1">
        <f t="shared" si="263"/>
        <v>6091.2</v>
      </c>
      <c r="AH1134" s="1" t="e">
        <f>IF(#REF!="Y",B1134,"")</f>
        <v>#REF!</v>
      </c>
      <c r="AI1134" s="1" t="e">
        <f>IF(#REF!="","",MONTH(#REF!))</f>
        <v>#REF!</v>
      </c>
      <c r="AJ1134" s="1" t="e">
        <f>#REF!+0</f>
        <v>#REF!</v>
      </c>
      <c r="AK1134" s="1">
        <f t="shared" si="264"/>
        <v>648</v>
      </c>
      <c r="AL1134" s="1">
        <f t="shared" si="265"/>
        <v>648</v>
      </c>
      <c r="AM1134" s="1">
        <f t="shared" si="266"/>
        <v>648</v>
      </c>
      <c r="AN1134" s="1">
        <f t="shared" si="267"/>
        <v>648</v>
      </c>
      <c r="AO1134" s="1">
        <f t="shared" si="268"/>
        <v>648</v>
      </c>
      <c r="AP1134" s="1">
        <f t="shared" si="269"/>
        <v>648</v>
      </c>
      <c r="XED1134" s="8"/>
      <c r="XEE1134" s="8"/>
      <c r="XEF1134" s="8"/>
      <c r="XEG1134" s="8"/>
      <c r="XEH1134" s="8"/>
      <c r="XEI1134" s="8"/>
      <c r="XEJ1134" s="8"/>
      <c r="XEK1134" s="8"/>
      <c r="XEL1134" s="8"/>
      <c r="XEM1134" s="8"/>
      <c r="XEN1134" s="8"/>
      <c r="XEO1134" s="8"/>
      <c r="XEP1134" s="8"/>
      <c r="XEQ1134" s="8"/>
      <c r="XER1134" s="8"/>
      <c r="XES1134" s="8"/>
      <c r="XET1134" s="8"/>
      <c r="XEU1134" s="8"/>
      <c r="XEV1134" s="8"/>
    </row>
    <row r="1135" spans="1:42 16358:16376" s="1" customFormat="1" ht="30" customHeight="1">
      <c r="A1135" s="1">
        <v>1133</v>
      </c>
      <c r="B1135" s="1">
        <v>509.8</v>
      </c>
      <c r="C1135" s="2">
        <v>241.9</v>
      </c>
      <c r="D1135" s="3">
        <v>11.48</v>
      </c>
      <c r="E1135" s="3">
        <v>0.47</v>
      </c>
      <c r="F1135" s="4">
        <v>5.79</v>
      </c>
      <c r="G1135" s="1" t="s">
        <v>46</v>
      </c>
      <c r="H1135" s="3">
        <v>5.41</v>
      </c>
      <c r="I1135" s="2">
        <v>3.6</v>
      </c>
      <c r="J1135" s="2">
        <v>88.7</v>
      </c>
      <c r="K1135" s="2">
        <v>97.9</v>
      </c>
      <c r="L1135" s="2">
        <v>117.1</v>
      </c>
      <c r="M1135" s="2">
        <v>6.6</v>
      </c>
      <c r="N1135" s="1">
        <v>0</v>
      </c>
      <c r="O1135" s="1" t="s">
        <v>40</v>
      </c>
      <c r="P1135" s="1" t="s">
        <v>40</v>
      </c>
      <c r="Q1135" s="1" t="s">
        <v>41</v>
      </c>
      <c r="R1135" s="1" t="s">
        <v>41</v>
      </c>
      <c r="S1135" s="5" t="s">
        <v>42</v>
      </c>
      <c r="T1135" s="6" t="s">
        <v>42</v>
      </c>
      <c r="U1135" s="1" t="s">
        <v>44</v>
      </c>
      <c r="V1135" s="1" t="s">
        <v>44</v>
      </c>
      <c r="W1135" s="1" t="s">
        <v>47</v>
      </c>
      <c r="X1135" s="1" t="s">
        <v>41</v>
      </c>
      <c r="Y1135" s="1">
        <f t="shared" si="255"/>
        <v>123320.62</v>
      </c>
      <c r="Z1135" s="1">
        <f t="shared" si="256"/>
        <v>2758.018</v>
      </c>
      <c r="AA1135" s="1">
        <f t="shared" si="257"/>
        <v>5852.5039999999999</v>
      </c>
      <c r="AB1135" s="1">
        <f t="shared" si="258"/>
        <v>239.60599999999999</v>
      </c>
      <c r="AC1135" s="1">
        <f t="shared" si="259"/>
        <v>2951.7420000000002</v>
      </c>
      <c r="AD1135" s="1">
        <f t="shared" si="260"/>
        <v>45219.26</v>
      </c>
      <c r="AE1135" s="1">
        <f t="shared" si="261"/>
        <v>49909.42</v>
      </c>
      <c r="AF1135" s="1">
        <f t="shared" si="262"/>
        <v>59697.58</v>
      </c>
      <c r="AG1135" s="1">
        <f t="shared" si="263"/>
        <v>3364.68</v>
      </c>
      <c r="AH1135" s="1" t="e">
        <f>IF(#REF!="Y",B1135,"")</f>
        <v>#REF!</v>
      </c>
      <c r="AI1135" s="1" t="e">
        <f>IF(#REF!="","",MONTH(#REF!))</f>
        <v>#REF!</v>
      </c>
      <c r="AJ1135" s="1" t="e">
        <f>#REF!+0</f>
        <v>#REF!</v>
      </c>
      <c r="AK1135" s="1">
        <f t="shared" si="264"/>
        <v>509.8</v>
      </c>
      <c r="AL1135" s="1">
        <f t="shared" si="265"/>
        <v>509.8</v>
      </c>
      <c r="AM1135" s="1">
        <f t="shared" si="266"/>
        <v>509.8</v>
      </c>
      <c r="AN1135" s="1">
        <f t="shared" si="267"/>
        <v>509.8</v>
      </c>
      <c r="AO1135" s="1">
        <f t="shared" si="268"/>
        <v>509.8</v>
      </c>
      <c r="AP1135" s="1">
        <f t="shared" si="269"/>
        <v>509.8</v>
      </c>
      <c r="XED1135" s="8"/>
      <c r="XEE1135" s="8"/>
      <c r="XEF1135" s="8"/>
      <c r="XEG1135" s="8"/>
      <c r="XEH1135" s="8"/>
      <c r="XEI1135" s="8"/>
      <c r="XEJ1135" s="8"/>
      <c r="XEK1135" s="8"/>
      <c r="XEL1135" s="8"/>
      <c r="XEM1135" s="8"/>
      <c r="XEN1135" s="8"/>
      <c r="XEO1135" s="8"/>
      <c r="XEP1135" s="8"/>
      <c r="XEQ1135" s="8"/>
      <c r="XER1135" s="8"/>
      <c r="XES1135" s="8"/>
      <c r="XET1135" s="8"/>
      <c r="XEU1135" s="8"/>
      <c r="XEV1135" s="8"/>
    </row>
    <row r="1136" spans="1:42 16358:16376" s="1" customFormat="1" ht="30" customHeight="1">
      <c r="A1136" s="1">
        <v>1134</v>
      </c>
      <c r="B1136" s="1">
        <v>522.6</v>
      </c>
      <c r="C1136" s="2">
        <v>227.3</v>
      </c>
      <c r="D1136" s="3">
        <v>11.87</v>
      </c>
      <c r="E1136" s="3">
        <v>0.47</v>
      </c>
      <c r="F1136" s="4">
        <v>5.79</v>
      </c>
      <c r="G1136" s="1" t="s">
        <v>46</v>
      </c>
      <c r="H1136" s="3">
        <v>5.84</v>
      </c>
      <c r="I1136" s="2">
        <v>3.6</v>
      </c>
      <c r="J1136" s="2">
        <v>86.2</v>
      </c>
      <c r="K1136" s="2">
        <v>97.2</v>
      </c>
      <c r="L1136" s="2">
        <v>117.1</v>
      </c>
      <c r="M1136" s="2">
        <v>6.6</v>
      </c>
      <c r="N1136" s="1">
        <v>0</v>
      </c>
      <c r="O1136" s="1" t="s">
        <v>40</v>
      </c>
      <c r="P1136" s="1" t="s">
        <v>40</v>
      </c>
      <c r="Q1136" s="1" t="s">
        <v>41</v>
      </c>
      <c r="R1136" s="1" t="s">
        <v>41</v>
      </c>
      <c r="S1136" s="5" t="s">
        <v>42</v>
      </c>
      <c r="T1136" s="6" t="s">
        <v>42</v>
      </c>
      <c r="U1136" s="1" t="s">
        <v>44</v>
      </c>
      <c r="V1136" s="1" t="s">
        <v>44</v>
      </c>
      <c r="Y1136" s="1">
        <f t="shared" si="255"/>
        <v>118786.98</v>
      </c>
      <c r="Z1136" s="1">
        <f t="shared" si="256"/>
        <v>3051.9839999999999</v>
      </c>
      <c r="AA1136" s="1">
        <f t="shared" si="257"/>
        <v>6203.2619999999997</v>
      </c>
      <c r="AB1136" s="1">
        <f t="shared" si="258"/>
        <v>245.62200000000001</v>
      </c>
      <c r="AC1136" s="1">
        <f t="shared" si="259"/>
        <v>3025.8539999999998</v>
      </c>
      <c r="AD1136" s="1">
        <f t="shared" si="260"/>
        <v>45048.12</v>
      </c>
      <c r="AE1136" s="1">
        <f t="shared" si="261"/>
        <v>50796.72</v>
      </c>
      <c r="AF1136" s="1">
        <f t="shared" si="262"/>
        <v>61196.46</v>
      </c>
      <c r="AG1136" s="1">
        <f t="shared" si="263"/>
        <v>3449.16</v>
      </c>
      <c r="AH1136" s="1" t="e">
        <f>IF(#REF!="Y",B1136,"")</f>
        <v>#REF!</v>
      </c>
      <c r="AI1136" s="1" t="e">
        <f>IF(#REF!="","",MONTH(#REF!))</f>
        <v>#REF!</v>
      </c>
      <c r="AJ1136" s="1" t="e">
        <f>#REF!+0</f>
        <v>#REF!</v>
      </c>
      <c r="AK1136" s="1">
        <f t="shared" si="264"/>
        <v>522.6</v>
      </c>
      <c r="AL1136" s="1">
        <f t="shared" si="265"/>
        <v>522.6</v>
      </c>
      <c r="AM1136" s="1">
        <f t="shared" si="266"/>
        <v>522.6</v>
      </c>
      <c r="AN1136" s="1">
        <f t="shared" si="267"/>
        <v>522.6</v>
      </c>
      <c r="AO1136" s="1">
        <f t="shared" si="268"/>
        <v>522.6</v>
      </c>
      <c r="AP1136" s="1">
        <f t="shared" si="269"/>
        <v>522.6</v>
      </c>
      <c r="XED1136" s="8"/>
      <c r="XEE1136" s="8"/>
      <c r="XEF1136" s="8"/>
      <c r="XEG1136" s="8"/>
      <c r="XEH1136" s="8"/>
      <c r="XEI1136" s="8"/>
      <c r="XEJ1136" s="8"/>
      <c r="XEK1136" s="8"/>
      <c r="XEL1136" s="8"/>
      <c r="XEM1136" s="8"/>
      <c r="XEN1136" s="8"/>
      <c r="XEO1136" s="8"/>
      <c r="XEP1136" s="8"/>
      <c r="XEQ1136" s="8"/>
      <c r="XER1136" s="8"/>
      <c r="XES1136" s="8"/>
      <c r="XET1136" s="8"/>
      <c r="XEU1136" s="8"/>
      <c r="XEV1136" s="8"/>
    </row>
    <row r="1137" spans="1:42 16358:16376" s="1" customFormat="1" ht="30" customHeight="1">
      <c r="A1137" s="1">
        <v>1135</v>
      </c>
      <c r="B1137" s="1">
        <v>372.8</v>
      </c>
      <c r="C1137" s="2">
        <v>228.3</v>
      </c>
      <c r="D1137" s="3">
        <v>12.19</v>
      </c>
      <c r="E1137" s="3">
        <v>0.47</v>
      </c>
      <c r="F1137" s="4">
        <v>5.79</v>
      </c>
      <c r="G1137" s="1" t="s">
        <v>46</v>
      </c>
      <c r="H1137" s="3">
        <v>5.84</v>
      </c>
      <c r="I1137" s="2">
        <v>3.6</v>
      </c>
      <c r="J1137" s="2">
        <v>85.9</v>
      </c>
      <c r="K1137" s="2">
        <v>97</v>
      </c>
      <c r="L1137" s="2">
        <v>117.1</v>
      </c>
      <c r="M1137" s="2">
        <v>6.6</v>
      </c>
      <c r="N1137" s="1">
        <v>0</v>
      </c>
      <c r="O1137" s="1" t="s">
        <v>40</v>
      </c>
      <c r="P1137" s="1" t="s">
        <v>40</v>
      </c>
      <c r="Q1137" s="1" t="s">
        <v>41</v>
      </c>
      <c r="R1137" s="1" t="s">
        <v>41</v>
      </c>
      <c r="S1137" s="5" t="s">
        <v>42</v>
      </c>
      <c r="T1137" s="6" t="s">
        <v>42</v>
      </c>
      <c r="U1137" s="1" t="s">
        <v>44</v>
      </c>
      <c r="V1137" s="1" t="s">
        <v>44</v>
      </c>
      <c r="Y1137" s="1">
        <f t="shared" si="255"/>
        <v>85110.24</v>
      </c>
      <c r="Z1137" s="1">
        <f t="shared" si="256"/>
        <v>2177.152</v>
      </c>
      <c r="AA1137" s="1">
        <f t="shared" si="257"/>
        <v>4544.4319999999998</v>
      </c>
      <c r="AB1137" s="1">
        <f t="shared" si="258"/>
        <v>175.21600000000001</v>
      </c>
      <c r="AC1137" s="1">
        <f t="shared" si="259"/>
        <v>2158.5120000000002</v>
      </c>
      <c r="AD1137" s="1">
        <f t="shared" si="260"/>
        <v>32023.52</v>
      </c>
      <c r="AE1137" s="1">
        <f t="shared" si="261"/>
        <v>36161.599999999999</v>
      </c>
      <c r="AF1137" s="1">
        <f t="shared" si="262"/>
        <v>43654.879999999997</v>
      </c>
      <c r="AG1137" s="1">
        <f t="shared" si="263"/>
        <v>2460.48</v>
      </c>
      <c r="AH1137" s="1" t="e">
        <f>IF(#REF!="Y",B1137,"")</f>
        <v>#REF!</v>
      </c>
      <c r="AI1137" s="1" t="e">
        <f>IF(#REF!="","",MONTH(#REF!))</f>
        <v>#REF!</v>
      </c>
      <c r="AJ1137" s="1" t="e">
        <f>#REF!+0</f>
        <v>#REF!</v>
      </c>
      <c r="AK1137" s="1">
        <f t="shared" si="264"/>
        <v>372.8</v>
      </c>
      <c r="AL1137" s="1">
        <f t="shared" si="265"/>
        <v>372.8</v>
      </c>
      <c r="AM1137" s="1">
        <f t="shared" si="266"/>
        <v>372.8</v>
      </c>
      <c r="AN1137" s="1">
        <f t="shared" si="267"/>
        <v>372.8</v>
      </c>
      <c r="AO1137" s="1">
        <f t="shared" si="268"/>
        <v>372.8</v>
      </c>
      <c r="AP1137" s="1">
        <f t="shared" si="269"/>
        <v>372.8</v>
      </c>
      <c r="XED1137" s="8"/>
      <c r="XEE1137" s="8"/>
      <c r="XEF1137" s="8"/>
      <c r="XEG1137" s="8"/>
      <c r="XEH1137" s="8"/>
      <c r="XEI1137" s="8"/>
      <c r="XEJ1137" s="8"/>
      <c r="XEK1137" s="8"/>
      <c r="XEL1137" s="8"/>
      <c r="XEM1137" s="8"/>
      <c r="XEN1137" s="8"/>
      <c r="XEO1137" s="8"/>
      <c r="XEP1137" s="8"/>
      <c r="XEQ1137" s="8"/>
      <c r="XER1137" s="8"/>
      <c r="XES1137" s="8"/>
      <c r="XET1137" s="8"/>
      <c r="XEU1137" s="8"/>
      <c r="XEV1137" s="8"/>
    </row>
    <row r="1138" spans="1:42 16358:16376" s="1" customFormat="1" ht="30" customHeight="1">
      <c r="A1138" s="1">
        <v>1136</v>
      </c>
      <c r="B1138" s="1">
        <v>504</v>
      </c>
      <c r="C1138" s="2">
        <v>191</v>
      </c>
      <c r="D1138" s="3">
        <v>11.67</v>
      </c>
      <c r="E1138" s="3">
        <v>0.45</v>
      </c>
      <c r="F1138" s="4">
        <v>5.7</v>
      </c>
      <c r="G1138" s="1" t="s">
        <v>49</v>
      </c>
      <c r="H1138" s="3">
        <v>5.19</v>
      </c>
      <c r="I1138" s="2">
        <v>1.1499999999999999</v>
      </c>
      <c r="J1138" s="2">
        <v>70.7</v>
      </c>
      <c r="K1138" s="2">
        <v>90.5</v>
      </c>
      <c r="L1138" s="2">
        <v>113.2</v>
      </c>
      <c r="M1138" s="2">
        <v>7.6</v>
      </c>
      <c r="N1138" s="1">
        <v>0</v>
      </c>
      <c r="O1138" s="1" t="s">
        <v>40</v>
      </c>
      <c r="P1138" s="1">
        <v>10</v>
      </c>
      <c r="Q1138" s="1" t="s">
        <v>41</v>
      </c>
      <c r="R1138" s="1" t="s">
        <v>41</v>
      </c>
      <c r="S1138" s="5" t="s">
        <v>42</v>
      </c>
      <c r="T1138" s="6" t="s">
        <v>43</v>
      </c>
      <c r="U1138" s="1" t="s">
        <v>44</v>
      </c>
      <c r="V1138" s="1" t="s">
        <v>44</v>
      </c>
      <c r="W1138" s="1" t="s">
        <v>47</v>
      </c>
      <c r="X1138" s="1" t="s">
        <v>41</v>
      </c>
      <c r="Y1138" s="1">
        <f t="shared" si="255"/>
        <v>96264</v>
      </c>
      <c r="Z1138" s="1">
        <f t="shared" si="256"/>
        <v>2615.7600000000002</v>
      </c>
      <c r="AA1138" s="1">
        <f t="shared" si="257"/>
        <v>5881.68</v>
      </c>
      <c r="AB1138" s="1">
        <f t="shared" si="258"/>
        <v>226.8</v>
      </c>
      <c r="AC1138" s="1">
        <f t="shared" si="259"/>
        <v>2872.8</v>
      </c>
      <c r="AD1138" s="1">
        <f t="shared" si="260"/>
        <v>35632.800000000003</v>
      </c>
      <c r="AE1138" s="1">
        <f t="shared" si="261"/>
        <v>45612</v>
      </c>
      <c r="AF1138" s="1">
        <f t="shared" si="262"/>
        <v>57052.800000000003</v>
      </c>
      <c r="AG1138" s="1">
        <f t="shared" si="263"/>
        <v>3830.4</v>
      </c>
      <c r="AH1138" s="1" t="e">
        <f>IF(#REF!="Y",B1138,"")</f>
        <v>#REF!</v>
      </c>
      <c r="AI1138" s="1" t="e">
        <f>IF(#REF!="","",MONTH(#REF!))</f>
        <v>#REF!</v>
      </c>
      <c r="AJ1138" s="1" t="e">
        <f>#REF!+0</f>
        <v>#REF!</v>
      </c>
      <c r="AK1138" s="1">
        <f t="shared" si="264"/>
        <v>504</v>
      </c>
      <c r="AL1138" s="1" t="str">
        <f t="shared" si="265"/>
        <v/>
      </c>
      <c r="AM1138" s="1">
        <f t="shared" si="266"/>
        <v>504</v>
      </c>
      <c r="AN1138" s="1">
        <f t="shared" si="267"/>
        <v>504</v>
      </c>
      <c r="AO1138" s="1">
        <f t="shared" si="268"/>
        <v>504</v>
      </c>
      <c r="AP1138" s="1">
        <f t="shared" si="269"/>
        <v>504</v>
      </c>
      <c r="XED1138" s="8"/>
      <c r="XEE1138" s="8"/>
      <c r="XEF1138" s="8"/>
      <c r="XEG1138" s="8"/>
      <c r="XEH1138" s="8"/>
      <c r="XEI1138" s="8"/>
      <c r="XEJ1138" s="8"/>
      <c r="XEK1138" s="8"/>
      <c r="XEL1138" s="8"/>
      <c r="XEM1138" s="8"/>
      <c r="XEN1138" s="8"/>
      <c r="XEO1138" s="8"/>
      <c r="XEP1138" s="8"/>
      <c r="XEQ1138" s="8"/>
      <c r="XER1138" s="8"/>
      <c r="XES1138" s="8"/>
      <c r="XET1138" s="8"/>
      <c r="XEU1138" s="8"/>
      <c r="XEV1138" s="8"/>
    </row>
    <row r="1139" spans="1:42 16358:16376" s="1" customFormat="1" ht="30" customHeight="1">
      <c r="A1139" s="1">
        <v>1137</v>
      </c>
      <c r="B1139" s="1">
        <v>506.8</v>
      </c>
      <c r="C1139" s="2">
        <v>184.2</v>
      </c>
      <c r="D1139" s="3">
        <v>11.5</v>
      </c>
      <c r="E1139" s="3">
        <v>0.45</v>
      </c>
      <c r="F1139" s="4">
        <v>5.7</v>
      </c>
      <c r="G1139" s="1" t="s">
        <v>49</v>
      </c>
      <c r="H1139" s="3">
        <v>5.22</v>
      </c>
      <c r="I1139" s="2">
        <v>1.1499999999999999</v>
      </c>
      <c r="J1139" s="2">
        <v>69.7</v>
      </c>
      <c r="K1139" s="2">
        <v>91.4</v>
      </c>
      <c r="L1139" s="2">
        <v>113.2</v>
      </c>
      <c r="M1139" s="2">
        <v>7.6</v>
      </c>
      <c r="N1139" s="1">
        <v>0</v>
      </c>
      <c r="O1139" s="1" t="s">
        <v>40</v>
      </c>
      <c r="P1139" s="1">
        <v>10</v>
      </c>
      <c r="Q1139" s="1" t="s">
        <v>41</v>
      </c>
      <c r="R1139" s="1" t="s">
        <v>41</v>
      </c>
      <c r="S1139" s="5" t="s">
        <v>42</v>
      </c>
      <c r="T1139" s="6" t="s">
        <v>43</v>
      </c>
      <c r="U1139" s="1" t="s">
        <v>44</v>
      </c>
      <c r="V1139" s="1" t="s">
        <v>44</v>
      </c>
      <c r="Y1139" s="1">
        <f t="shared" si="255"/>
        <v>93352.56</v>
      </c>
      <c r="Z1139" s="1">
        <f t="shared" si="256"/>
        <v>2645.4960000000001</v>
      </c>
      <c r="AA1139" s="1">
        <f t="shared" si="257"/>
        <v>5828.2</v>
      </c>
      <c r="AB1139" s="1">
        <f t="shared" si="258"/>
        <v>228.06</v>
      </c>
      <c r="AC1139" s="1">
        <f t="shared" si="259"/>
        <v>2888.76</v>
      </c>
      <c r="AD1139" s="1">
        <f t="shared" si="260"/>
        <v>35323.96</v>
      </c>
      <c r="AE1139" s="1">
        <f t="shared" si="261"/>
        <v>46321.52</v>
      </c>
      <c r="AF1139" s="1">
        <f t="shared" si="262"/>
        <v>57369.760000000002</v>
      </c>
      <c r="AG1139" s="1">
        <f t="shared" si="263"/>
        <v>3851.68</v>
      </c>
      <c r="AH1139" s="1" t="e">
        <f>IF(#REF!="Y",B1139,"")</f>
        <v>#REF!</v>
      </c>
      <c r="AI1139" s="1" t="e">
        <f>IF(#REF!="","",MONTH(#REF!))</f>
        <v>#REF!</v>
      </c>
      <c r="AJ1139" s="1" t="e">
        <f>#REF!+0</f>
        <v>#REF!</v>
      </c>
      <c r="AK1139" s="1">
        <f t="shared" si="264"/>
        <v>506.8</v>
      </c>
      <c r="AL1139" s="1" t="str">
        <f t="shared" si="265"/>
        <v/>
      </c>
      <c r="AM1139" s="1">
        <f t="shared" si="266"/>
        <v>506.8</v>
      </c>
      <c r="AN1139" s="1">
        <f t="shared" si="267"/>
        <v>506.8</v>
      </c>
      <c r="AO1139" s="1">
        <f t="shared" si="268"/>
        <v>506.8</v>
      </c>
      <c r="AP1139" s="1">
        <f t="shared" si="269"/>
        <v>506.8</v>
      </c>
      <c r="XED1139" s="8"/>
      <c r="XEE1139" s="8"/>
      <c r="XEF1139" s="8"/>
      <c r="XEG1139" s="8"/>
      <c r="XEH1139" s="8"/>
      <c r="XEI1139" s="8"/>
      <c r="XEJ1139" s="8"/>
      <c r="XEK1139" s="8"/>
      <c r="XEL1139" s="8"/>
      <c r="XEM1139" s="8"/>
      <c r="XEN1139" s="8"/>
      <c r="XEO1139" s="8"/>
      <c r="XEP1139" s="8"/>
      <c r="XEQ1139" s="8"/>
      <c r="XER1139" s="8"/>
      <c r="XES1139" s="8"/>
      <c r="XET1139" s="8"/>
      <c r="XEU1139" s="8"/>
      <c r="XEV1139" s="8"/>
    </row>
    <row r="1140" spans="1:42 16358:16376" s="1" customFormat="1" ht="30" customHeight="1">
      <c r="A1140" s="1">
        <v>1138</v>
      </c>
      <c r="B1140" s="1">
        <v>485.6</v>
      </c>
      <c r="C1140" s="2">
        <v>151.9</v>
      </c>
      <c r="D1140" s="3">
        <v>11.53</v>
      </c>
      <c r="E1140" s="3">
        <v>0.37</v>
      </c>
      <c r="F1140" s="4">
        <v>5.67</v>
      </c>
      <c r="G1140" s="1" t="s">
        <v>39</v>
      </c>
      <c r="H1140" s="3">
        <v>4.0599999999999996</v>
      </c>
      <c r="I1140" s="2">
        <v>0.87</v>
      </c>
      <c r="J1140" s="2">
        <v>72.5</v>
      </c>
      <c r="K1140" s="2">
        <v>92.1</v>
      </c>
      <c r="L1140" s="2">
        <v>107.4</v>
      </c>
      <c r="M1140" s="2">
        <v>8.4</v>
      </c>
      <c r="N1140" s="1">
        <v>0</v>
      </c>
      <c r="O1140" s="1" t="s">
        <v>40</v>
      </c>
      <c r="P1140" s="1" t="s">
        <v>40</v>
      </c>
      <c r="Q1140" s="1" t="s">
        <v>41</v>
      </c>
      <c r="R1140" s="1" t="s">
        <v>41</v>
      </c>
      <c r="S1140" s="5" t="s">
        <v>42</v>
      </c>
      <c r="T1140" s="6" t="s">
        <v>43</v>
      </c>
      <c r="U1140" s="1" t="s">
        <v>44</v>
      </c>
      <c r="V1140" s="1" t="s">
        <v>44</v>
      </c>
      <c r="W1140" s="1" t="s">
        <v>47</v>
      </c>
      <c r="X1140" s="1" t="s">
        <v>41</v>
      </c>
      <c r="Y1140" s="1">
        <f t="shared" si="255"/>
        <v>73762.64</v>
      </c>
      <c r="Z1140" s="1">
        <f t="shared" si="256"/>
        <v>1971.5360000000001</v>
      </c>
      <c r="AA1140" s="1">
        <f t="shared" si="257"/>
        <v>5598.9679999999998</v>
      </c>
      <c r="AB1140" s="1">
        <f t="shared" si="258"/>
        <v>179.672</v>
      </c>
      <c r="AC1140" s="1">
        <f t="shared" si="259"/>
        <v>2753.3519999999999</v>
      </c>
      <c r="AD1140" s="1">
        <f t="shared" si="260"/>
        <v>35206</v>
      </c>
      <c r="AE1140" s="1">
        <f t="shared" si="261"/>
        <v>44723.76</v>
      </c>
      <c r="AF1140" s="1">
        <f t="shared" si="262"/>
        <v>52153.440000000002</v>
      </c>
      <c r="AG1140" s="1">
        <f t="shared" si="263"/>
        <v>4079.04</v>
      </c>
      <c r="AH1140" s="1" t="e">
        <f>IF(#REF!="Y",B1140,"")</f>
        <v>#REF!</v>
      </c>
      <c r="AI1140" s="1" t="e">
        <f>IF(#REF!="","",MONTH(#REF!))</f>
        <v>#REF!</v>
      </c>
      <c r="AJ1140" s="1" t="e">
        <f>#REF!+0</f>
        <v>#REF!</v>
      </c>
      <c r="AK1140" s="1">
        <f t="shared" si="264"/>
        <v>485.6</v>
      </c>
      <c r="AL1140" s="1" t="str">
        <f t="shared" si="265"/>
        <v/>
      </c>
      <c r="AM1140" s="1">
        <f t="shared" si="266"/>
        <v>485.6</v>
      </c>
      <c r="AN1140" s="1">
        <f t="shared" si="267"/>
        <v>485.6</v>
      </c>
      <c r="AO1140" s="1">
        <f t="shared" si="268"/>
        <v>485.6</v>
      </c>
      <c r="AP1140" s="1">
        <f t="shared" si="269"/>
        <v>485.6</v>
      </c>
      <c r="XED1140" s="8"/>
      <c r="XEE1140" s="8"/>
      <c r="XEF1140" s="8"/>
      <c r="XEG1140" s="8"/>
      <c r="XEH1140" s="8"/>
      <c r="XEI1140" s="8"/>
      <c r="XEJ1140" s="8"/>
      <c r="XEK1140" s="8"/>
      <c r="XEL1140" s="8"/>
      <c r="XEM1140" s="8"/>
      <c r="XEN1140" s="8"/>
      <c r="XEO1140" s="8"/>
      <c r="XEP1140" s="8"/>
      <c r="XEQ1140" s="8"/>
      <c r="XER1140" s="8"/>
      <c r="XES1140" s="8"/>
      <c r="XET1140" s="8"/>
      <c r="XEU1140" s="8"/>
      <c r="XEV1140" s="8"/>
    </row>
    <row r="1141" spans="1:42 16358:16376" s="1" customFormat="1" ht="30" customHeight="1">
      <c r="A1141" s="1">
        <v>1139</v>
      </c>
      <c r="B1141" s="1">
        <v>307.2</v>
      </c>
      <c r="C1141" s="2">
        <v>130.6</v>
      </c>
      <c r="D1141" s="3">
        <v>11.33</v>
      </c>
      <c r="E1141" s="3">
        <v>0.37</v>
      </c>
      <c r="F1141" s="4">
        <v>5.67</v>
      </c>
      <c r="G1141" s="1" t="s">
        <v>39</v>
      </c>
      <c r="H1141" s="3">
        <v>3.46</v>
      </c>
      <c r="I1141" s="2">
        <v>0.87</v>
      </c>
      <c r="J1141" s="2">
        <v>74.599999999999994</v>
      </c>
      <c r="K1141" s="2">
        <v>93.5</v>
      </c>
      <c r="L1141" s="2">
        <v>107.4</v>
      </c>
      <c r="M1141" s="2">
        <v>8.4</v>
      </c>
      <c r="N1141" s="1">
        <v>0</v>
      </c>
      <c r="O1141" s="1" t="s">
        <v>40</v>
      </c>
      <c r="P1141" s="1" t="s">
        <v>40</v>
      </c>
      <c r="Q1141" s="1" t="s">
        <v>41</v>
      </c>
      <c r="R1141" s="1" t="s">
        <v>41</v>
      </c>
      <c r="S1141" s="5" t="s">
        <v>42</v>
      </c>
      <c r="T1141" s="6" t="s">
        <v>43</v>
      </c>
      <c r="U1141" s="1" t="s">
        <v>44</v>
      </c>
      <c r="V1141" s="1" t="s">
        <v>44</v>
      </c>
      <c r="Y1141" s="1">
        <f t="shared" si="255"/>
        <v>40120.32</v>
      </c>
      <c r="Z1141" s="1">
        <f t="shared" si="256"/>
        <v>1062.912</v>
      </c>
      <c r="AA1141" s="1">
        <f t="shared" si="257"/>
        <v>3480.576</v>
      </c>
      <c r="AB1141" s="1">
        <f t="shared" si="258"/>
        <v>113.664</v>
      </c>
      <c r="AC1141" s="1">
        <f t="shared" si="259"/>
        <v>1741.8240000000001</v>
      </c>
      <c r="AD1141" s="1">
        <f t="shared" si="260"/>
        <v>22917.119999999999</v>
      </c>
      <c r="AE1141" s="1">
        <f t="shared" si="261"/>
        <v>28723.200000000001</v>
      </c>
      <c r="AF1141" s="1">
        <f t="shared" si="262"/>
        <v>32993.279999999999</v>
      </c>
      <c r="AG1141" s="1">
        <f t="shared" si="263"/>
        <v>2580.48</v>
      </c>
      <c r="AH1141" s="1" t="e">
        <f>IF(#REF!="Y",B1141,"")</f>
        <v>#REF!</v>
      </c>
      <c r="AI1141" s="1" t="e">
        <f>IF(#REF!="","",MONTH(#REF!))</f>
        <v>#REF!</v>
      </c>
      <c r="AJ1141" s="1" t="e">
        <f>#REF!+0</f>
        <v>#REF!</v>
      </c>
      <c r="AK1141" s="1">
        <f t="shared" si="264"/>
        <v>307.2</v>
      </c>
      <c r="AL1141" s="1" t="str">
        <f t="shared" si="265"/>
        <v/>
      </c>
      <c r="AM1141" s="1">
        <f t="shared" si="266"/>
        <v>307.2</v>
      </c>
      <c r="AN1141" s="1">
        <f t="shared" si="267"/>
        <v>307.2</v>
      </c>
      <c r="AO1141" s="1">
        <f t="shared" si="268"/>
        <v>307.2</v>
      </c>
      <c r="AP1141" s="1">
        <f t="shared" si="269"/>
        <v>307.2</v>
      </c>
      <c r="XED1141" s="8"/>
      <c r="XEE1141" s="8"/>
      <c r="XEF1141" s="8"/>
      <c r="XEG1141" s="8"/>
      <c r="XEH1141" s="8"/>
      <c r="XEI1141" s="8"/>
      <c r="XEJ1141" s="8"/>
      <c r="XEK1141" s="8"/>
      <c r="XEL1141" s="8"/>
      <c r="XEM1141" s="8"/>
      <c r="XEN1141" s="8"/>
      <c r="XEO1141" s="8"/>
      <c r="XEP1141" s="8"/>
      <c r="XEQ1141" s="8"/>
      <c r="XER1141" s="8"/>
      <c r="XES1141" s="8"/>
      <c r="XET1141" s="8"/>
      <c r="XEU1141" s="8"/>
      <c r="XEV1141" s="8"/>
    </row>
    <row r="1142" spans="1:42 16358:16376" s="1" customFormat="1" ht="30" customHeight="1">
      <c r="A1142" s="1">
        <v>1140</v>
      </c>
      <c r="B1142" s="1">
        <v>744.6</v>
      </c>
      <c r="C1142" s="2">
        <v>119.8</v>
      </c>
      <c r="D1142" s="3">
        <v>11.06</v>
      </c>
      <c r="E1142" s="3">
        <v>0.37</v>
      </c>
      <c r="F1142" s="4">
        <v>5.67</v>
      </c>
      <c r="G1142" s="1" t="s">
        <v>39</v>
      </c>
      <c r="H1142" s="3">
        <v>3.09</v>
      </c>
      <c r="I1142" s="2">
        <v>0.87</v>
      </c>
      <c r="J1142" s="2">
        <v>75.3</v>
      </c>
      <c r="K1142" s="2">
        <v>94.2</v>
      </c>
      <c r="L1142" s="2">
        <v>107.4</v>
      </c>
      <c r="M1142" s="2">
        <v>8.4</v>
      </c>
      <c r="N1142" s="1">
        <v>0</v>
      </c>
      <c r="O1142" s="1" t="s">
        <v>40</v>
      </c>
      <c r="P1142" s="1" t="s">
        <v>40</v>
      </c>
      <c r="Q1142" s="1" t="s">
        <v>41</v>
      </c>
      <c r="R1142" s="1" t="s">
        <v>41</v>
      </c>
      <c r="S1142" s="5" t="s">
        <v>42</v>
      </c>
      <c r="T1142" s="6" t="s">
        <v>43</v>
      </c>
      <c r="U1142" s="1" t="s">
        <v>44</v>
      </c>
      <c r="V1142" s="1" t="s">
        <v>44</v>
      </c>
      <c r="Y1142" s="1">
        <f t="shared" si="255"/>
        <v>89203.08</v>
      </c>
      <c r="Z1142" s="1">
        <f t="shared" si="256"/>
        <v>2300.8139999999999</v>
      </c>
      <c r="AA1142" s="1">
        <f t="shared" si="257"/>
        <v>8235.2759999999998</v>
      </c>
      <c r="AB1142" s="1">
        <f t="shared" si="258"/>
        <v>275.50200000000001</v>
      </c>
      <c r="AC1142" s="1">
        <f t="shared" si="259"/>
        <v>4221.8819999999996</v>
      </c>
      <c r="AD1142" s="1">
        <f t="shared" si="260"/>
        <v>56068.38</v>
      </c>
      <c r="AE1142" s="1">
        <f t="shared" si="261"/>
        <v>70141.320000000007</v>
      </c>
      <c r="AF1142" s="1">
        <f t="shared" si="262"/>
        <v>79970.039999999994</v>
      </c>
      <c r="AG1142" s="1">
        <f t="shared" si="263"/>
        <v>6254.64</v>
      </c>
      <c r="AH1142" s="1" t="e">
        <f>IF(#REF!="Y",B1142,"")</f>
        <v>#REF!</v>
      </c>
      <c r="AI1142" s="1" t="e">
        <f>IF(#REF!="","",MONTH(#REF!))</f>
        <v>#REF!</v>
      </c>
      <c r="AJ1142" s="1" t="e">
        <f>#REF!+0</f>
        <v>#REF!</v>
      </c>
      <c r="AK1142" s="1">
        <f t="shared" si="264"/>
        <v>744.6</v>
      </c>
      <c r="AL1142" s="1" t="str">
        <f t="shared" si="265"/>
        <v/>
      </c>
      <c r="AM1142" s="1">
        <f t="shared" si="266"/>
        <v>744.6</v>
      </c>
      <c r="AN1142" s="1">
        <f t="shared" si="267"/>
        <v>744.6</v>
      </c>
      <c r="AO1142" s="1">
        <f t="shared" si="268"/>
        <v>744.6</v>
      </c>
      <c r="AP1142" s="1">
        <f t="shared" si="269"/>
        <v>744.6</v>
      </c>
      <c r="XED1142" s="8"/>
      <c r="XEE1142" s="8"/>
      <c r="XEF1142" s="8"/>
      <c r="XEG1142" s="8"/>
      <c r="XEH1142" s="8"/>
      <c r="XEI1142" s="8"/>
      <c r="XEJ1142" s="8"/>
      <c r="XEK1142" s="8"/>
      <c r="XEL1142" s="8"/>
      <c r="XEM1142" s="8"/>
      <c r="XEN1142" s="8"/>
      <c r="XEO1142" s="8"/>
      <c r="XEP1142" s="8"/>
      <c r="XEQ1142" s="8"/>
      <c r="XER1142" s="8"/>
      <c r="XES1142" s="8"/>
      <c r="XET1142" s="8"/>
      <c r="XEU1142" s="8"/>
      <c r="XEV1142" s="8"/>
    </row>
    <row r="1143" spans="1:42 16358:16376" s="1" customFormat="1" ht="30" customHeight="1">
      <c r="A1143" s="1">
        <v>1141</v>
      </c>
      <c r="B1143" s="1">
        <v>803.6</v>
      </c>
      <c r="C1143" s="2">
        <v>113.1</v>
      </c>
      <c r="D1143" s="3">
        <v>11.16</v>
      </c>
      <c r="E1143" s="3">
        <v>0.37</v>
      </c>
      <c r="F1143" s="4">
        <v>5.67</v>
      </c>
      <c r="G1143" s="1" t="s">
        <v>39</v>
      </c>
      <c r="H1143" s="3">
        <v>2.9</v>
      </c>
      <c r="I1143" s="2">
        <v>0.87</v>
      </c>
      <c r="J1143" s="2">
        <v>75.099999999999994</v>
      </c>
      <c r="K1143" s="2">
        <v>94.2</v>
      </c>
      <c r="L1143" s="2">
        <v>107.4</v>
      </c>
      <c r="M1143" s="2">
        <v>8.4</v>
      </c>
      <c r="N1143" s="1">
        <v>0</v>
      </c>
      <c r="O1143" s="1" t="s">
        <v>40</v>
      </c>
      <c r="P1143" s="1" t="s">
        <v>40</v>
      </c>
      <c r="Q1143" s="1" t="s">
        <v>41</v>
      </c>
      <c r="R1143" s="1" t="s">
        <v>41</v>
      </c>
      <c r="S1143" s="5" t="s">
        <v>42</v>
      </c>
      <c r="T1143" s="6" t="s">
        <v>43</v>
      </c>
      <c r="U1143" s="1" t="s">
        <v>44</v>
      </c>
      <c r="V1143" s="1" t="s">
        <v>44</v>
      </c>
      <c r="Y1143" s="1">
        <f t="shared" si="255"/>
        <v>90887.16</v>
      </c>
      <c r="Z1143" s="1">
        <f t="shared" si="256"/>
        <v>2330.44</v>
      </c>
      <c r="AA1143" s="1">
        <f t="shared" si="257"/>
        <v>8968.1759999999995</v>
      </c>
      <c r="AB1143" s="1">
        <f t="shared" si="258"/>
        <v>297.33199999999999</v>
      </c>
      <c r="AC1143" s="1">
        <f t="shared" si="259"/>
        <v>4556.4120000000003</v>
      </c>
      <c r="AD1143" s="1">
        <f t="shared" si="260"/>
        <v>60350.36</v>
      </c>
      <c r="AE1143" s="1">
        <f t="shared" si="261"/>
        <v>75699.12</v>
      </c>
      <c r="AF1143" s="1">
        <f t="shared" si="262"/>
        <v>86306.64</v>
      </c>
      <c r="AG1143" s="1">
        <f t="shared" si="263"/>
        <v>6750.24</v>
      </c>
      <c r="AH1143" s="1" t="e">
        <f>IF(#REF!="Y",B1143,"")</f>
        <v>#REF!</v>
      </c>
      <c r="AI1143" s="1" t="e">
        <f>IF(#REF!="","",MONTH(#REF!))</f>
        <v>#REF!</v>
      </c>
      <c r="AJ1143" s="1" t="e">
        <f>#REF!+0</f>
        <v>#REF!</v>
      </c>
      <c r="AK1143" s="1">
        <f t="shared" si="264"/>
        <v>803.6</v>
      </c>
      <c r="AL1143" s="1" t="str">
        <f t="shared" si="265"/>
        <v/>
      </c>
      <c r="AM1143" s="1">
        <f t="shared" si="266"/>
        <v>803.6</v>
      </c>
      <c r="AN1143" s="1">
        <f t="shared" si="267"/>
        <v>803.6</v>
      </c>
      <c r="AO1143" s="1">
        <f t="shared" si="268"/>
        <v>803.6</v>
      </c>
      <c r="AP1143" s="1">
        <f t="shared" si="269"/>
        <v>803.6</v>
      </c>
      <c r="XED1143" s="8"/>
      <c r="XEE1143" s="8"/>
      <c r="XEF1143" s="8"/>
      <c r="XEG1143" s="8"/>
      <c r="XEH1143" s="8"/>
      <c r="XEI1143" s="8"/>
      <c r="XEJ1143" s="8"/>
      <c r="XEK1143" s="8"/>
      <c r="XEL1143" s="8"/>
      <c r="XEM1143" s="8"/>
      <c r="XEN1143" s="8"/>
      <c r="XEO1143" s="8"/>
      <c r="XEP1143" s="8"/>
      <c r="XEQ1143" s="8"/>
      <c r="XER1143" s="8"/>
      <c r="XES1143" s="8"/>
      <c r="XET1143" s="8"/>
      <c r="XEU1143" s="8"/>
      <c r="XEV1143" s="8"/>
    </row>
    <row r="1144" spans="1:42 16358:16376" s="1" customFormat="1" ht="30" customHeight="1">
      <c r="A1144" s="1">
        <v>1142</v>
      </c>
      <c r="B1144" s="1">
        <v>647.6</v>
      </c>
      <c r="C1144" s="2">
        <v>108.7</v>
      </c>
      <c r="D1144" s="3">
        <v>10.1</v>
      </c>
      <c r="E1144" s="3">
        <v>0.37</v>
      </c>
      <c r="F1144" s="4">
        <v>5.67</v>
      </c>
      <c r="G1144" s="1" t="s">
        <v>39</v>
      </c>
      <c r="H1144" s="3">
        <v>2.67</v>
      </c>
      <c r="I1144" s="2">
        <v>0.87</v>
      </c>
      <c r="J1144" s="2">
        <v>74.400000000000006</v>
      </c>
      <c r="K1144" s="2">
        <v>94</v>
      </c>
      <c r="L1144" s="2">
        <v>107.4</v>
      </c>
      <c r="M1144" s="2">
        <v>8.4</v>
      </c>
      <c r="N1144" s="1">
        <v>0</v>
      </c>
      <c r="O1144" s="1" t="s">
        <v>40</v>
      </c>
      <c r="P1144" s="1" t="s">
        <v>40</v>
      </c>
      <c r="Q1144" s="1" t="s">
        <v>41</v>
      </c>
      <c r="R1144" s="1" t="s">
        <v>41</v>
      </c>
      <c r="S1144" s="5" t="s">
        <v>42</v>
      </c>
      <c r="T1144" s="6" t="s">
        <v>43</v>
      </c>
      <c r="U1144" s="1" t="s">
        <v>44</v>
      </c>
      <c r="V1144" s="1" t="s">
        <v>44</v>
      </c>
      <c r="Y1144" s="1">
        <f t="shared" si="255"/>
        <v>70394.12</v>
      </c>
      <c r="Z1144" s="1">
        <f t="shared" si="256"/>
        <v>1729.0920000000001</v>
      </c>
      <c r="AA1144" s="1">
        <f t="shared" si="257"/>
        <v>6540.76</v>
      </c>
      <c r="AB1144" s="1">
        <f t="shared" si="258"/>
        <v>239.61199999999999</v>
      </c>
      <c r="AC1144" s="1">
        <f t="shared" si="259"/>
        <v>3671.8919999999998</v>
      </c>
      <c r="AD1144" s="1">
        <f t="shared" si="260"/>
        <v>48181.440000000002</v>
      </c>
      <c r="AE1144" s="1">
        <f t="shared" si="261"/>
        <v>60874.400000000001</v>
      </c>
      <c r="AF1144" s="1">
        <f t="shared" si="262"/>
        <v>69552.240000000005</v>
      </c>
      <c r="AG1144" s="1">
        <f t="shared" si="263"/>
        <v>5439.84</v>
      </c>
      <c r="AH1144" s="1" t="e">
        <f>IF(#REF!="Y",B1144,"")</f>
        <v>#REF!</v>
      </c>
      <c r="AI1144" s="1" t="e">
        <f>IF(#REF!="","",MONTH(#REF!))</f>
        <v>#REF!</v>
      </c>
      <c r="AJ1144" s="1" t="e">
        <f>#REF!+0</f>
        <v>#REF!</v>
      </c>
      <c r="AK1144" s="1">
        <f t="shared" si="264"/>
        <v>647.6</v>
      </c>
      <c r="AL1144" s="1" t="str">
        <f t="shared" si="265"/>
        <v/>
      </c>
      <c r="AM1144" s="1">
        <f t="shared" si="266"/>
        <v>647.6</v>
      </c>
      <c r="AN1144" s="1">
        <f t="shared" si="267"/>
        <v>647.6</v>
      </c>
      <c r="AO1144" s="1">
        <f t="shared" si="268"/>
        <v>647.6</v>
      </c>
      <c r="AP1144" s="1">
        <f t="shared" si="269"/>
        <v>647.6</v>
      </c>
      <c r="XED1144" s="8"/>
      <c r="XEE1144" s="8"/>
      <c r="XEF1144" s="8"/>
      <c r="XEG1144" s="8"/>
      <c r="XEH1144" s="8"/>
      <c r="XEI1144" s="8"/>
      <c r="XEJ1144" s="8"/>
      <c r="XEK1144" s="8"/>
      <c r="XEL1144" s="8"/>
      <c r="XEM1144" s="8"/>
      <c r="XEN1144" s="8"/>
      <c r="XEO1144" s="8"/>
      <c r="XEP1144" s="8"/>
      <c r="XEQ1144" s="8"/>
      <c r="XER1144" s="8"/>
      <c r="XES1144" s="8"/>
      <c r="XET1144" s="8"/>
      <c r="XEU1144" s="8"/>
      <c r="XEV1144" s="8"/>
    </row>
    <row r="1145" spans="1:42 16358:16376" s="1" customFormat="1" ht="30" customHeight="1">
      <c r="A1145" s="1">
        <v>1143</v>
      </c>
      <c r="B1145" s="1">
        <v>204.4</v>
      </c>
      <c r="C1145" s="2">
        <v>277.10000000000002</v>
      </c>
      <c r="D1145" s="3">
        <v>11.24</v>
      </c>
      <c r="E1145" s="3">
        <v>0.33</v>
      </c>
      <c r="F1145" s="4">
        <v>5.6</v>
      </c>
      <c r="G1145" s="1" t="s">
        <v>49</v>
      </c>
      <c r="H1145" s="3">
        <v>5.16</v>
      </c>
      <c r="I1145" s="2">
        <v>3.12</v>
      </c>
      <c r="J1145" s="2">
        <v>90</v>
      </c>
      <c r="K1145" s="2">
        <v>98</v>
      </c>
      <c r="L1145" s="2">
        <v>98.4</v>
      </c>
      <c r="M1145" s="2">
        <v>7.5</v>
      </c>
      <c r="N1145" s="1">
        <v>0</v>
      </c>
      <c r="O1145" s="1" t="s">
        <v>40</v>
      </c>
      <c r="P1145" s="1" t="s">
        <v>40</v>
      </c>
      <c r="Q1145" s="1" t="s">
        <v>41</v>
      </c>
      <c r="R1145" s="1" t="s">
        <v>41</v>
      </c>
      <c r="S1145" s="5" t="s">
        <v>42</v>
      </c>
      <c r="T1145" s="6" t="s">
        <v>42</v>
      </c>
      <c r="U1145" s="1" t="s">
        <v>44</v>
      </c>
      <c r="V1145" s="1" t="s">
        <v>44</v>
      </c>
      <c r="W1145" s="1" t="s">
        <v>47</v>
      </c>
      <c r="X1145" s="1" t="s">
        <v>41</v>
      </c>
      <c r="Y1145" s="1">
        <f t="shared" si="255"/>
        <v>56639.24</v>
      </c>
      <c r="Z1145" s="1">
        <f t="shared" si="256"/>
        <v>1054.704</v>
      </c>
      <c r="AA1145" s="1">
        <f t="shared" si="257"/>
        <v>2297.4560000000001</v>
      </c>
      <c r="AB1145" s="1">
        <f t="shared" si="258"/>
        <v>67.451999999999998</v>
      </c>
      <c r="AC1145" s="1">
        <f t="shared" si="259"/>
        <v>1144.6400000000001</v>
      </c>
      <c r="AD1145" s="1">
        <f t="shared" si="260"/>
        <v>18396</v>
      </c>
      <c r="AE1145" s="1">
        <f t="shared" si="261"/>
        <v>20031.2</v>
      </c>
      <c r="AF1145" s="1">
        <f t="shared" si="262"/>
        <v>20112.96</v>
      </c>
      <c r="AG1145" s="1">
        <f t="shared" si="263"/>
        <v>1533</v>
      </c>
      <c r="AH1145" s="1" t="e">
        <f>IF(#REF!="Y",B1145,"")</f>
        <v>#REF!</v>
      </c>
      <c r="AI1145" s="1" t="e">
        <f>IF(#REF!="","",MONTH(#REF!))</f>
        <v>#REF!</v>
      </c>
      <c r="AJ1145" s="1" t="e">
        <f>#REF!+0</f>
        <v>#REF!</v>
      </c>
      <c r="AK1145" s="1">
        <f t="shared" si="264"/>
        <v>204.4</v>
      </c>
      <c r="AL1145" s="1">
        <f t="shared" si="265"/>
        <v>204.4</v>
      </c>
      <c r="AM1145" s="1">
        <f t="shared" si="266"/>
        <v>204.4</v>
      </c>
      <c r="AN1145" s="1">
        <f t="shared" si="267"/>
        <v>204.4</v>
      </c>
      <c r="AO1145" s="1">
        <f t="shared" si="268"/>
        <v>204.4</v>
      </c>
      <c r="AP1145" s="1">
        <f t="shared" si="269"/>
        <v>204.4</v>
      </c>
      <c r="XED1145" s="8"/>
      <c r="XEE1145" s="8"/>
      <c r="XEF1145" s="8"/>
      <c r="XEG1145" s="8"/>
      <c r="XEH1145" s="8"/>
      <c r="XEI1145" s="8"/>
      <c r="XEJ1145" s="8"/>
      <c r="XEK1145" s="8"/>
      <c r="XEL1145" s="8"/>
      <c r="XEM1145" s="8"/>
      <c r="XEN1145" s="8"/>
      <c r="XEO1145" s="8"/>
      <c r="XEP1145" s="8"/>
      <c r="XEQ1145" s="8"/>
      <c r="XER1145" s="8"/>
      <c r="XES1145" s="8"/>
      <c r="XET1145" s="8"/>
      <c r="XEU1145" s="8"/>
      <c r="XEV1145" s="8"/>
    </row>
    <row r="1146" spans="1:42 16358:16376" s="1" customFormat="1" ht="30" customHeight="1">
      <c r="A1146" s="1">
        <v>1144</v>
      </c>
      <c r="B1146" s="1">
        <v>744.2</v>
      </c>
      <c r="C1146" s="2">
        <v>280</v>
      </c>
      <c r="D1146" s="3">
        <v>10.76</v>
      </c>
      <c r="E1146" s="3">
        <v>0.33</v>
      </c>
      <c r="F1146" s="4">
        <v>5.6</v>
      </c>
      <c r="G1146" s="1" t="s">
        <v>49</v>
      </c>
      <c r="H1146" s="3">
        <v>5.16</v>
      </c>
      <c r="I1146" s="2">
        <v>3.12</v>
      </c>
      <c r="J1146" s="2">
        <v>90.1</v>
      </c>
      <c r="K1146" s="2">
        <v>97.9</v>
      </c>
      <c r="L1146" s="2">
        <v>98.4</v>
      </c>
      <c r="M1146" s="2">
        <v>7.5</v>
      </c>
      <c r="N1146" s="1">
        <v>0</v>
      </c>
      <c r="O1146" s="1" t="s">
        <v>40</v>
      </c>
      <c r="P1146" s="1" t="s">
        <v>40</v>
      </c>
      <c r="Q1146" s="1" t="s">
        <v>41</v>
      </c>
      <c r="R1146" s="1" t="s">
        <v>41</v>
      </c>
      <c r="S1146" s="5" t="s">
        <v>42</v>
      </c>
      <c r="T1146" s="6" t="s">
        <v>45</v>
      </c>
      <c r="U1146" s="1" t="s">
        <v>44</v>
      </c>
      <c r="V1146" s="1" t="s">
        <v>50</v>
      </c>
      <c r="Y1146" s="1">
        <f t="shared" si="255"/>
        <v>208376</v>
      </c>
      <c r="Z1146" s="1">
        <f t="shared" si="256"/>
        <v>3840.0720000000001</v>
      </c>
      <c r="AA1146" s="1">
        <f t="shared" si="257"/>
        <v>8007.5919999999996</v>
      </c>
      <c r="AB1146" s="1">
        <f t="shared" si="258"/>
        <v>245.58600000000001</v>
      </c>
      <c r="AC1146" s="1">
        <f t="shared" si="259"/>
        <v>4167.5200000000004</v>
      </c>
      <c r="AD1146" s="1">
        <f t="shared" si="260"/>
        <v>67052.42</v>
      </c>
      <c r="AE1146" s="1">
        <f t="shared" si="261"/>
        <v>72857.179999999993</v>
      </c>
      <c r="AF1146" s="1">
        <f t="shared" si="262"/>
        <v>73229.279999999999</v>
      </c>
      <c r="AG1146" s="1">
        <f t="shared" si="263"/>
        <v>5581.5</v>
      </c>
      <c r="AH1146" s="1" t="e">
        <f>IF(#REF!="Y",B1146,"")</f>
        <v>#REF!</v>
      </c>
      <c r="AI1146" s="1" t="e">
        <f>IF(#REF!="","",MONTH(#REF!))</f>
        <v>#REF!</v>
      </c>
      <c r="AJ1146" s="1" t="e">
        <f>#REF!+0</f>
        <v>#REF!</v>
      </c>
      <c r="AK1146" s="1">
        <f t="shared" si="264"/>
        <v>744.2</v>
      </c>
      <c r="AL1146" s="1" t="str">
        <f t="shared" si="265"/>
        <v/>
      </c>
      <c r="AM1146" s="1">
        <f t="shared" si="266"/>
        <v>744.2</v>
      </c>
      <c r="AN1146" s="1">
        <f t="shared" si="267"/>
        <v>744.2</v>
      </c>
      <c r="AO1146" s="1">
        <f t="shared" si="268"/>
        <v>744.2</v>
      </c>
      <c r="AP1146" s="1" t="str">
        <f t="shared" si="269"/>
        <v/>
      </c>
      <c r="XED1146" s="8"/>
      <c r="XEE1146" s="8"/>
      <c r="XEF1146" s="8"/>
      <c r="XEG1146" s="8"/>
      <c r="XEH1146" s="8"/>
      <c r="XEI1146" s="8"/>
      <c r="XEJ1146" s="8"/>
      <c r="XEK1146" s="8"/>
      <c r="XEL1146" s="8"/>
      <c r="XEM1146" s="8"/>
      <c r="XEN1146" s="8"/>
      <c r="XEO1146" s="8"/>
      <c r="XEP1146" s="8"/>
      <c r="XEQ1146" s="8"/>
      <c r="XER1146" s="8"/>
      <c r="XES1146" s="8"/>
      <c r="XET1146" s="8"/>
      <c r="XEU1146" s="8"/>
      <c r="XEV1146" s="8"/>
    </row>
    <row r="1147" spans="1:42 16358:16376" s="1" customFormat="1" ht="30" customHeight="1">
      <c r="A1147" s="1">
        <v>1145</v>
      </c>
      <c r="B1147" s="1">
        <v>516</v>
      </c>
      <c r="C1147" s="2">
        <v>285</v>
      </c>
      <c r="D1147" s="3">
        <v>9.83</v>
      </c>
      <c r="E1147" s="3">
        <v>0.33</v>
      </c>
      <c r="F1147" s="4">
        <v>5.6</v>
      </c>
      <c r="G1147" s="1" t="s">
        <v>49</v>
      </c>
      <c r="H1147" s="3">
        <v>5.13</v>
      </c>
      <c r="I1147" s="2">
        <v>3.12</v>
      </c>
      <c r="J1147" s="2">
        <v>91.5</v>
      </c>
      <c r="K1147" s="2">
        <v>98.7</v>
      </c>
      <c r="L1147" s="2">
        <v>98.4</v>
      </c>
      <c r="M1147" s="2">
        <v>7.5</v>
      </c>
      <c r="N1147" s="1">
        <v>0</v>
      </c>
      <c r="O1147" s="1" t="s">
        <v>40</v>
      </c>
      <c r="P1147" s="1" t="s">
        <v>40</v>
      </c>
      <c r="Q1147" s="1" t="s">
        <v>41</v>
      </c>
      <c r="R1147" s="1" t="s">
        <v>41</v>
      </c>
      <c r="S1147" s="5" t="s">
        <v>42</v>
      </c>
      <c r="T1147" s="6" t="s">
        <v>45</v>
      </c>
      <c r="U1147" s="1" t="s">
        <v>44</v>
      </c>
      <c r="V1147" s="1" t="s">
        <v>44</v>
      </c>
      <c r="Y1147" s="1">
        <f t="shared" si="255"/>
        <v>147060</v>
      </c>
      <c r="Z1147" s="1">
        <f t="shared" si="256"/>
        <v>2647.08</v>
      </c>
      <c r="AA1147" s="1">
        <f t="shared" si="257"/>
        <v>5072.28</v>
      </c>
      <c r="AB1147" s="1">
        <f t="shared" si="258"/>
        <v>170.28</v>
      </c>
      <c r="AC1147" s="1">
        <f t="shared" si="259"/>
        <v>2889.6</v>
      </c>
      <c r="AD1147" s="1">
        <f t="shared" si="260"/>
        <v>47214</v>
      </c>
      <c r="AE1147" s="1">
        <f t="shared" si="261"/>
        <v>50929.2</v>
      </c>
      <c r="AF1147" s="1">
        <f t="shared" si="262"/>
        <v>50774.400000000001</v>
      </c>
      <c r="AG1147" s="1">
        <f t="shared" si="263"/>
        <v>3870</v>
      </c>
      <c r="AH1147" s="1" t="e">
        <f>IF(#REF!="Y",B1147,"")</f>
        <v>#REF!</v>
      </c>
      <c r="AI1147" s="1" t="e">
        <f>IF(#REF!="","",MONTH(#REF!))</f>
        <v>#REF!</v>
      </c>
      <c r="AJ1147" s="1" t="e">
        <f>#REF!+0</f>
        <v>#REF!</v>
      </c>
      <c r="AK1147" s="1">
        <f t="shared" si="264"/>
        <v>516</v>
      </c>
      <c r="AL1147" s="1" t="str">
        <f t="shared" si="265"/>
        <v/>
      </c>
      <c r="AM1147" s="1">
        <f t="shared" si="266"/>
        <v>516</v>
      </c>
      <c r="AN1147" s="1">
        <f t="shared" si="267"/>
        <v>516</v>
      </c>
      <c r="AO1147" s="1">
        <f t="shared" si="268"/>
        <v>516</v>
      </c>
      <c r="AP1147" s="1">
        <f t="shared" si="269"/>
        <v>516</v>
      </c>
      <c r="XED1147" s="8"/>
      <c r="XEE1147" s="8"/>
      <c r="XEF1147" s="8"/>
      <c r="XEG1147" s="8"/>
      <c r="XEH1147" s="8"/>
      <c r="XEI1147" s="8"/>
      <c r="XEJ1147" s="8"/>
      <c r="XEK1147" s="8"/>
      <c r="XEL1147" s="8"/>
      <c r="XEM1147" s="8"/>
      <c r="XEN1147" s="8"/>
      <c r="XEO1147" s="8"/>
      <c r="XEP1147" s="8"/>
      <c r="XEQ1147" s="8"/>
      <c r="XER1147" s="8"/>
      <c r="XES1147" s="8"/>
      <c r="XET1147" s="8"/>
      <c r="XEU1147" s="8"/>
      <c r="XEV1147" s="8"/>
    </row>
    <row r="1148" spans="1:42 16358:16376" s="1" customFormat="1" ht="30" customHeight="1">
      <c r="A1148" s="1">
        <v>1146</v>
      </c>
      <c r="B1148" s="1">
        <v>773</v>
      </c>
      <c r="C1148" s="2">
        <v>243.6</v>
      </c>
      <c r="D1148" s="3">
        <v>10.94</v>
      </c>
      <c r="E1148" s="3">
        <v>0.33</v>
      </c>
      <c r="F1148" s="4">
        <v>5.6</v>
      </c>
      <c r="G1148" s="1" t="s">
        <v>49</v>
      </c>
      <c r="H1148" s="3">
        <v>5.08</v>
      </c>
      <c r="I1148" s="2">
        <v>3.12</v>
      </c>
      <c r="J1148" s="2">
        <v>89.1</v>
      </c>
      <c r="K1148" s="2">
        <v>97.6</v>
      </c>
      <c r="L1148" s="2">
        <v>98.4</v>
      </c>
      <c r="M1148" s="2">
        <v>7.5</v>
      </c>
      <c r="N1148" s="1">
        <v>0</v>
      </c>
      <c r="O1148" s="1" t="s">
        <v>40</v>
      </c>
      <c r="P1148" s="1" t="s">
        <v>40</v>
      </c>
      <c r="Q1148" s="1" t="s">
        <v>41</v>
      </c>
      <c r="R1148" s="1" t="s">
        <v>41</v>
      </c>
      <c r="S1148" s="5" t="s">
        <v>42</v>
      </c>
      <c r="T1148" s="6" t="s">
        <v>42</v>
      </c>
      <c r="U1148" s="1" t="s">
        <v>44</v>
      </c>
      <c r="V1148" s="1" t="s">
        <v>44</v>
      </c>
      <c r="Y1148" s="1">
        <f t="shared" si="255"/>
        <v>188302.8</v>
      </c>
      <c r="Z1148" s="1">
        <f t="shared" si="256"/>
        <v>3926.84</v>
      </c>
      <c r="AA1148" s="1">
        <f t="shared" si="257"/>
        <v>8456.6200000000008</v>
      </c>
      <c r="AB1148" s="1">
        <f t="shared" si="258"/>
        <v>255.09</v>
      </c>
      <c r="AC1148" s="1">
        <f t="shared" si="259"/>
        <v>4328.8</v>
      </c>
      <c r="AD1148" s="1">
        <f t="shared" si="260"/>
        <v>68874.3</v>
      </c>
      <c r="AE1148" s="1">
        <f t="shared" si="261"/>
        <v>75444.800000000003</v>
      </c>
      <c r="AF1148" s="1">
        <f t="shared" si="262"/>
        <v>76063.199999999997</v>
      </c>
      <c r="AG1148" s="1">
        <f t="shared" si="263"/>
        <v>5797.5</v>
      </c>
      <c r="AH1148" s="1" t="e">
        <f>IF(#REF!="Y",B1148,"")</f>
        <v>#REF!</v>
      </c>
      <c r="AI1148" s="1" t="e">
        <f>IF(#REF!="","",MONTH(#REF!))</f>
        <v>#REF!</v>
      </c>
      <c r="AJ1148" s="1" t="e">
        <f>#REF!+0</f>
        <v>#REF!</v>
      </c>
      <c r="AK1148" s="1">
        <f t="shared" si="264"/>
        <v>773</v>
      </c>
      <c r="AL1148" s="1">
        <f t="shared" si="265"/>
        <v>773</v>
      </c>
      <c r="AM1148" s="1">
        <f t="shared" si="266"/>
        <v>773</v>
      </c>
      <c r="AN1148" s="1">
        <f t="shared" si="267"/>
        <v>773</v>
      </c>
      <c r="AO1148" s="1">
        <f t="shared" si="268"/>
        <v>773</v>
      </c>
      <c r="AP1148" s="1">
        <f t="shared" si="269"/>
        <v>773</v>
      </c>
      <c r="XED1148" s="8"/>
      <c r="XEE1148" s="8"/>
      <c r="XEF1148" s="8"/>
      <c r="XEG1148" s="8"/>
      <c r="XEH1148" s="8"/>
      <c r="XEI1148" s="8"/>
      <c r="XEJ1148" s="8"/>
      <c r="XEK1148" s="8"/>
      <c r="XEL1148" s="8"/>
      <c r="XEM1148" s="8"/>
      <c r="XEN1148" s="8"/>
      <c r="XEO1148" s="8"/>
      <c r="XEP1148" s="8"/>
      <c r="XEQ1148" s="8"/>
      <c r="XER1148" s="8"/>
      <c r="XES1148" s="8"/>
      <c r="XET1148" s="8"/>
      <c r="XEU1148" s="8"/>
      <c r="XEV1148" s="8"/>
    </row>
    <row r="1149" spans="1:42 16358:16376" s="1" customFormat="1" ht="30" customHeight="1">
      <c r="A1149" s="1">
        <v>1147</v>
      </c>
      <c r="B1149" s="1">
        <v>503.8</v>
      </c>
      <c r="C1149" s="2">
        <v>239.3</v>
      </c>
      <c r="D1149" s="3">
        <v>11.15</v>
      </c>
      <c r="E1149" s="3">
        <v>0.33</v>
      </c>
      <c r="F1149" s="4">
        <v>5.6</v>
      </c>
      <c r="G1149" s="1" t="s">
        <v>49</v>
      </c>
      <c r="H1149" s="3">
        <v>5.0199999999999996</v>
      </c>
      <c r="I1149" s="2">
        <v>3.12</v>
      </c>
      <c r="J1149" s="2">
        <v>89.8</v>
      </c>
      <c r="K1149" s="2">
        <v>98.1</v>
      </c>
      <c r="L1149" s="2">
        <v>98.4</v>
      </c>
      <c r="M1149" s="2">
        <v>7.5</v>
      </c>
      <c r="N1149" s="1">
        <v>0</v>
      </c>
      <c r="O1149" s="1" t="s">
        <v>40</v>
      </c>
      <c r="P1149" s="1" t="s">
        <v>40</v>
      </c>
      <c r="Q1149" s="1" t="s">
        <v>41</v>
      </c>
      <c r="R1149" s="1" t="s">
        <v>41</v>
      </c>
      <c r="S1149" s="5" t="s">
        <v>42</v>
      </c>
      <c r="T1149" s="6" t="s">
        <v>42</v>
      </c>
      <c r="U1149" s="1" t="s">
        <v>44</v>
      </c>
      <c r="V1149" s="1" t="s">
        <v>44</v>
      </c>
      <c r="Y1149" s="1">
        <f t="shared" si="255"/>
        <v>120559.34</v>
      </c>
      <c r="Z1149" s="1">
        <f t="shared" si="256"/>
        <v>2529.076</v>
      </c>
      <c r="AA1149" s="1">
        <f t="shared" si="257"/>
        <v>5617.37</v>
      </c>
      <c r="AB1149" s="1">
        <f t="shared" si="258"/>
        <v>166.25399999999999</v>
      </c>
      <c r="AC1149" s="1">
        <f t="shared" si="259"/>
        <v>2821.28</v>
      </c>
      <c r="AD1149" s="1">
        <f t="shared" si="260"/>
        <v>45241.24</v>
      </c>
      <c r="AE1149" s="1">
        <f t="shared" si="261"/>
        <v>49422.78</v>
      </c>
      <c r="AF1149" s="1">
        <f t="shared" si="262"/>
        <v>49573.919999999998</v>
      </c>
      <c r="AG1149" s="1">
        <f t="shared" si="263"/>
        <v>3778.5</v>
      </c>
      <c r="AH1149" s="1" t="e">
        <f>IF(#REF!="Y",B1149,"")</f>
        <v>#REF!</v>
      </c>
      <c r="AI1149" s="1" t="e">
        <f>IF(#REF!="","",MONTH(#REF!))</f>
        <v>#REF!</v>
      </c>
      <c r="AJ1149" s="1" t="e">
        <f>#REF!+0</f>
        <v>#REF!</v>
      </c>
      <c r="AK1149" s="1">
        <f t="shared" si="264"/>
        <v>503.8</v>
      </c>
      <c r="AL1149" s="1">
        <f t="shared" si="265"/>
        <v>503.8</v>
      </c>
      <c r="AM1149" s="1">
        <f t="shared" si="266"/>
        <v>503.8</v>
      </c>
      <c r="AN1149" s="1">
        <f t="shared" si="267"/>
        <v>503.8</v>
      </c>
      <c r="AO1149" s="1">
        <f t="shared" si="268"/>
        <v>503.8</v>
      </c>
      <c r="AP1149" s="1">
        <f t="shared" si="269"/>
        <v>503.8</v>
      </c>
      <c r="XED1149" s="8"/>
      <c r="XEE1149" s="8"/>
      <c r="XEF1149" s="8"/>
      <c r="XEG1149" s="8"/>
      <c r="XEH1149" s="8"/>
      <c r="XEI1149" s="8"/>
      <c r="XEJ1149" s="8"/>
      <c r="XEK1149" s="8"/>
      <c r="XEL1149" s="8"/>
      <c r="XEM1149" s="8"/>
      <c r="XEN1149" s="8"/>
      <c r="XEO1149" s="8"/>
      <c r="XEP1149" s="8"/>
      <c r="XEQ1149" s="8"/>
      <c r="XER1149" s="8"/>
      <c r="XES1149" s="8"/>
      <c r="XET1149" s="8"/>
      <c r="XEU1149" s="8"/>
      <c r="XEV1149" s="8"/>
    </row>
    <row r="1150" spans="1:42 16358:16376" s="1" customFormat="1" ht="30" customHeight="1">
      <c r="A1150" s="1">
        <v>1148</v>
      </c>
      <c r="B1150" s="1">
        <v>505</v>
      </c>
      <c r="C1150" s="2">
        <v>240</v>
      </c>
      <c r="D1150" s="3">
        <v>11.1</v>
      </c>
      <c r="E1150" s="3">
        <v>0.33</v>
      </c>
      <c r="F1150" s="4">
        <v>5.6</v>
      </c>
      <c r="G1150" s="1" t="s">
        <v>49</v>
      </c>
      <c r="H1150" s="3">
        <v>5.05</v>
      </c>
      <c r="I1150" s="2">
        <v>3.12</v>
      </c>
      <c r="J1150" s="2">
        <v>89.6</v>
      </c>
      <c r="K1150" s="2">
        <v>98</v>
      </c>
      <c r="L1150" s="2">
        <v>98.4</v>
      </c>
      <c r="M1150" s="2">
        <v>7.5</v>
      </c>
      <c r="N1150" s="1">
        <v>0</v>
      </c>
      <c r="O1150" s="1" t="s">
        <v>40</v>
      </c>
      <c r="P1150" s="1" t="s">
        <v>40</v>
      </c>
      <c r="Q1150" s="1" t="s">
        <v>41</v>
      </c>
      <c r="R1150" s="1" t="s">
        <v>41</v>
      </c>
      <c r="S1150" s="5" t="s">
        <v>42</v>
      </c>
      <c r="T1150" s="6" t="s">
        <v>42</v>
      </c>
      <c r="U1150" s="1" t="s">
        <v>44</v>
      </c>
      <c r="V1150" s="1" t="s">
        <v>44</v>
      </c>
      <c r="Y1150" s="1">
        <f t="shared" si="255"/>
        <v>121200</v>
      </c>
      <c r="Z1150" s="1">
        <f t="shared" si="256"/>
        <v>2550.25</v>
      </c>
      <c r="AA1150" s="1">
        <f t="shared" si="257"/>
        <v>5605.5</v>
      </c>
      <c r="AB1150" s="1">
        <f t="shared" si="258"/>
        <v>166.65</v>
      </c>
      <c r="AC1150" s="1">
        <f t="shared" si="259"/>
        <v>2828</v>
      </c>
      <c r="AD1150" s="1">
        <f t="shared" si="260"/>
        <v>45248</v>
      </c>
      <c r="AE1150" s="1">
        <f t="shared" si="261"/>
        <v>49490</v>
      </c>
      <c r="AF1150" s="1">
        <f t="shared" si="262"/>
        <v>49692</v>
      </c>
      <c r="AG1150" s="1">
        <f t="shared" si="263"/>
        <v>3787.5</v>
      </c>
      <c r="AH1150" s="1" t="e">
        <f>IF(#REF!="Y",B1150,"")</f>
        <v>#REF!</v>
      </c>
      <c r="AI1150" s="1" t="e">
        <f>IF(#REF!="","",MONTH(#REF!))</f>
        <v>#REF!</v>
      </c>
      <c r="AJ1150" s="1" t="e">
        <f>#REF!+0</f>
        <v>#REF!</v>
      </c>
      <c r="AK1150" s="1">
        <f t="shared" si="264"/>
        <v>505</v>
      </c>
      <c r="AL1150" s="1">
        <f t="shared" si="265"/>
        <v>505</v>
      </c>
      <c r="AM1150" s="1">
        <f t="shared" si="266"/>
        <v>505</v>
      </c>
      <c r="AN1150" s="1">
        <f t="shared" si="267"/>
        <v>505</v>
      </c>
      <c r="AO1150" s="1">
        <f t="shared" si="268"/>
        <v>505</v>
      </c>
      <c r="AP1150" s="1">
        <f t="shared" si="269"/>
        <v>505</v>
      </c>
      <c r="XED1150" s="8"/>
      <c r="XEE1150" s="8"/>
      <c r="XEF1150" s="8"/>
      <c r="XEG1150" s="8"/>
      <c r="XEH1150" s="8"/>
      <c r="XEI1150" s="8"/>
      <c r="XEJ1150" s="8"/>
      <c r="XEK1150" s="8"/>
      <c r="XEL1150" s="8"/>
      <c r="XEM1150" s="8"/>
      <c r="XEN1150" s="8"/>
      <c r="XEO1150" s="8"/>
      <c r="XEP1150" s="8"/>
      <c r="XEQ1150" s="8"/>
      <c r="XER1150" s="8"/>
      <c r="XES1150" s="8"/>
      <c r="XET1150" s="8"/>
      <c r="XEU1150" s="8"/>
      <c r="XEV1150" s="8"/>
    </row>
    <row r="1151" spans="1:42 16358:16376" s="1" customFormat="1" ht="30" customHeight="1">
      <c r="A1151" s="1">
        <v>1149</v>
      </c>
      <c r="B1151" s="1">
        <v>482</v>
      </c>
      <c r="C1151" s="2">
        <v>238.4</v>
      </c>
      <c r="D1151" s="3">
        <v>10.96</v>
      </c>
      <c r="E1151" s="3">
        <v>0.33</v>
      </c>
      <c r="F1151" s="4">
        <v>5.6</v>
      </c>
      <c r="G1151" s="1" t="s">
        <v>49</v>
      </c>
      <c r="H1151" s="3">
        <v>5.35</v>
      </c>
      <c r="I1151" s="2">
        <v>3.12</v>
      </c>
      <c r="J1151" s="2">
        <v>86.4</v>
      </c>
      <c r="K1151" s="2">
        <v>96.4</v>
      </c>
      <c r="L1151" s="2">
        <v>98.4</v>
      </c>
      <c r="M1151" s="2">
        <v>7.5</v>
      </c>
      <c r="N1151" s="1">
        <v>0</v>
      </c>
      <c r="O1151" s="1" t="s">
        <v>40</v>
      </c>
      <c r="P1151" s="1" t="s">
        <v>40</v>
      </c>
      <c r="Q1151" s="1" t="s">
        <v>41</v>
      </c>
      <c r="R1151" s="1" t="s">
        <v>41</v>
      </c>
      <c r="S1151" s="5" t="s">
        <v>42</v>
      </c>
      <c r="T1151" s="6" t="s">
        <v>43</v>
      </c>
      <c r="U1151" s="1" t="s">
        <v>44</v>
      </c>
      <c r="V1151" s="1" t="s">
        <v>44</v>
      </c>
      <c r="Y1151" s="1">
        <f t="shared" si="255"/>
        <v>114908.8</v>
      </c>
      <c r="Z1151" s="1">
        <f t="shared" si="256"/>
        <v>2578.6999999999998</v>
      </c>
      <c r="AA1151" s="1">
        <f t="shared" si="257"/>
        <v>5282.72</v>
      </c>
      <c r="AB1151" s="1">
        <f t="shared" si="258"/>
        <v>159.06</v>
      </c>
      <c r="AC1151" s="1">
        <f t="shared" si="259"/>
        <v>2699.2</v>
      </c>
      <c r="AD1151" s="1">
        <f t="shared" si="260"/>
        <v>41644.800000000003</v>
      </c>
      <c r="AE1151" s="1">
        <f t="shared" si="261"/>
        <v>46464.800000000003</v>
      </c>
      <c r="AF1151" s="1">
        <f t="shared" si="262"/>
        <v>47428.800000000003</v>
      </c>
      <c r="AG1151" s="1">
        <f t="shared" si="263"/>
        <v>3615</v>
      </c>
      <c r="AH1151" s="1" t="e">
        <f>IF(#REF!="Y",B1151,"")</f>
        <v>#REF!</v>
      </c>
      <c r="AI1151" s="1" t="e">
        <f>IF(#REF!="","",MONTH(#REF!))</f>
        <v>#REF!</v>
      </c>
      <c r="AJ1151" s="1" t="e">
        <f>#REF!+0</f>
        <v>#REF!</v>
      </c>
      <c r="AK1151" s="1">
        <f t="shared" si="264"/>
        <v>482</v>
      </c>
      <c r="AL1151" s="1" t="str">
        <f t="shared" si="265"/>
        <v/>
      </c>
      <c r="AM1151" s="1">
        <f t="shared" si="266"/>
        <v>482</v>
      </c>
      <c r="AN1151" s="1">
        <f t="shared" si="267"/>
        <v>482</v>
      </c>
      <c r="AO1151" s="1">
        <f t="shared" si="268"/>
        <v>482</v>
      </c>
      <c r="AP1151" s="1">
        <f t="shared" si="269"/>
        <v>482</v>
      </c>
      <c r="XED1151" s="8"/>
      <c r="XEE1151" s="8"/>
      <c r="XEF1151" s="8"/>
      <c r="XEG1151" s="8"/>
      <c r="XEH1151" s="8"/>
      <c r="XEI1151" s="8"/>
      <c r="XEJ1151" s="8"/>
      <c r="XEK1151" s="8"/>
      <c r="XEL1151" s="8"/>
      <c r="XEM1151" s="8"/>
      <c r="XEN1151" s="8"/>
      <c r="XEO1151" s="8"/>
      <c r="XEP1151" s="8"/>
      <c r="XEQ1151" s="8"/>
      <c r="XER1151" s="8"/>
      <c r="XES1151" s="8"/>
      <c r="XET1151" s="8"/>
      <c r="XEU1151" s="8"/>
      <c r="XEV1151" s="8"/>
    </row>
    <row r="1152" spans="1:42 16358:16376" s="1" customFormat="1" ht="30" customHeight="1">
      <c r="A1152" s="1">
        <v>1150</v>
      </c>
      <c r="B1152" s="1">
        <v>349.4</v>
      </c>
      <c r="C1152" s="2">
        <v>239.7</v>
      </c>
      <c r="D1152" s="3">
        <v>11.12</v>
      </c>
      <c r="E1152" s="3">
        <v>0.33</v>
      </c>
      <c r="F1152" s="4">
        <v>5.6</v>
      </c>
      <c r="G1152" s="1" t="s">
        <v>49</v>
      </c>
      <c r="H1152" s="3">
        <v>5.57</v>
      </c>
      <c r="I1152" s="2">
        <v>3.12</v>
      </c>
      <c r="J1152" s="2">
        <v>85.6</v>
      </c>
      <c r="K1152" s="2">
        <v>96</v>
      </c>
      <c r="L1152" s="2">
        <v>98.4</v>
      </c>
      <c r="M1152" s="2">
        <v>7.5</v>
      </c>
      <c r="N1152" s="1">
        <v>0</v>
      </c>
      <c r="O1152" s="1" t="s">
        <v>40</v>
      </c>
      <c r="P1152" s="1" t="s">
        <v>40</v>
      </c>
      <c r="Q1152" s="1" t="s">
        <v>41</v>
      </c>
      <c r="R1152" s="1" t="s">
        <v>41</v>
      </c>
      <c r="S1152" s="5" t="s">
        <v>42</v>
      </c>
      <c r="T1152" s="6" t="s">
        <v>43</v>
      </c>
      <c r="U1152" s="1" t="s">
        <v>44</v>
      </c>
      <c r="V1152" s="1" t="s">
        <v>44</v>
      </c>
      <c r="Y1152" s="1">
        <f t="shared" si="255"/>
        <v>83751.179999999993</v>
      </c>
      <c r="Z1152" s="1">
        <f t="shared" si="256"/>
        <v>1946.1579999999999</v>
      </c>
      <c r="AA1152" s="1">
        <f t="shared" si="257"/>
        <v>3885.328</v>
      </c>
      <c r="AB1152" s="1">
        <f t="shared" si="258"/>
        <v>115.30200000000001</v>
      </c>
      <c r="AC1152" s="1">
        <f t="shared" si="259"/>
        <v>1956.64</v>
      </c>
      <c r="AD1152" s="1">
        <f t="shared" si="260"/>
        <v>29908.639999999999</v>
      </c>
      <c r="AE1152" s="1">
        <f t="shared" si="261"/>
        <v>33542.400000000001</v>
      </c>
      <c r="AF1152" s="1">
        <f t="shared" si="262"/>
        <v>34380.959999999999</v>
      </c>
      <c r="AG1152" s="1">
        <f t="shared" si="263"/>
        <v>2620.5</v>
      </c>
      <c r="AH1152" s="1" t="e">
        <f>IF(#REF!="Y",B1152,"")</f>
        <v>#REF!</v>
      </c>
      <c r="AI1152" s="1" t="e">
        <f>IF(#REF!="","",MONTH(#REF!))</f>
        <v>#REF!</v>
      </c>
      <c r="AJ1152" s="1" t="e">
        <f>#REF!+0</f>
        <v>#REF!</v>
      </c>
      <c r="AK1152" s="1">
        <f t="shared" si="264"/>
        <v>349.4</v>
      </c>
      <c r="AL1152" s="1" t="str">
        <f t="shared" si="265"/>
        <v/>
      </c>
      <c r="AM1152" s="1">
        <f t="shared" si="266"/>
        <v>349.4</v>
      </c>
      <c r="AN1152" s="1">
        <f t="shared" si="267"/>
        <v>349.4</v>
      </c>
      <c r="AO1152" s="1">
        <f t="shared" si="268"/>
        <v>349.4</v>
      </c>
      <c r="AP1152" s="1">
        <f t="shared" si="269"/>
        <v>349.4</v>
      </c>
      <c r="XED1152" s="8"/>
      <c r="XEE1152" s="8"/>
      <c r="XEF1152" s="8"/>
      <c r="XEG1152" s="8"/>
      <c r="XEH1152" s="8"/>
      <c r="XEI1152" s="8"/>
      <c r="XEJ1152" s="8"/>
      <c r="XEK1152" s="8"/>
      <c r="XEL1152" s="8"/>
      <c r="XEM1152" s="8"/>
      <c r="XEN1152" s="8"/>
      <c r="XEO1152" s="8"/>
      <c r="XEP1152" s="8"/>
      <c r="XEQ1152" s="8"/>
      <c r="XER1152" s="8"/>
      <c r="XES1152" s="8"/>
      <c r="XET1152" s="8"/>
      <c r="XEU1152" s="8"/>
      <c r="XEV1152" s="8"/>
    </row>
    <row r="1153" spans="1:42 16358:16376" s="1" customFormat="1" ht="30" customHeight="1">
      <c r="A1153" s="1">
        <v>1151</v>
      </c>
      <c r="B1153" s="1">
        <v>350</v>
      </c>
      <c r="C1153" s="2">
        <v>228.4</v>
      </c>
      <c r="D1153" s="3">
        <v>11.58</v>
      </c>
      <c r="E1153" s="3">
        <v>0.44</v>
      </c>
      <c r="F1153" s="4">
        <v>5.89</v>
      </c>
      <c r="G1153" s="1" t="s">
        <v>49</v>
      </c>
      <c r="H1153" s="3">
        <v>5.9</v>
      </c>
      <c r="I1153" s="2">
        <v>3.5</v>
      </c>
      <c r="J1153" s="2">
        <v>78.8</v>
      </c>
      <c r="K1153" s="2">
        <v>93.4</v>
      </c>
      <c r="L1153" s="2">
        <v>126</v>
      </c>
      <c r="M1153" s="2">
        <v>7.9</v>
      </c>
      <c r="N1153" s="1">
        <v>0</v>
      </c>
      <c r="O1153" s="1" t="s">
        <v>40</v>
      </c>
      <c r="P1153" s="1" t="s">
        <v>40</v>
      </c>
      <c r="Q1153" s="1" t="s">
        <v>41</v>
      </c>
      <c r="R1153" s="1" t="s">
        <v>41</v>
      </c>
      <c r="S1153" s="5" t="s">
        <v>42</v>
      </c>
      <c r="T1153" s="6" t="s">
        <v>43</v>
      </c>
      <c r="U1153" s="1" t="s">
        <v>44</v>
      </c>
      <c r="V1153" s="1" t="s">
        <v>44</v>
      </c>
      <c r="W1153" s="1" t="s">
        <v>47</v>
      </c>
      <c r="X1153" s="1" t="s">
        <v>41</v>
      </c>
      <c r="Y1153" s="1">
        <f t="shared" si="255"/>
        <v>79940</v>
      </c>
      <c r="Z1153" s="1">
        <f t="shared" si="256"/>
        <v>2065</v>
      </c>
      <c r="AA1153" s="1">
        <f t="shared" si="257"/>
        <v>4053</v>
      </c>
      <c r="AB1153" s="1">
        <f t="shared" si="258"/>
        <v>154</v>
      </c>
      <c r="AC1153" s="1">
        <f t="shared" si="259"/>
        <v>2061.5</v>
      </c>
      <c r="AD1153" s="1">
        <f t="shared" si="260"/>
        <v>27580</v>
      </c>
      <c r="AE1153" s="1">
        <f t="shared" si="261"/>
        <v>32690</v>
      </c>
      <c r="AF1153" s="1">
        <f t="shared" si="262"/>
        <v>44100</v>
      </c>
      <c r="AG1153" s="1">
        <f t="shared" si="263"/>
        <v>2765</v>
      </c>
      <c r="AH1153" s="1" t="e">
        <f>IF(#REF!="Y",B1153,"")</f>
        <v>#REF!</v>
      </c>
      <c r="AI1153" s="1" t="e">
        <f>IF(#REF!="","",MONTH(#REF!))</f>
        <v>#REF!</v>
      </c>
      <c r="AJ1153" s="1" t="e">
        <f>#REF!+0</f>
        <v>#REF!</v>
      </c>
      <c r="AK1153" s="1">
        <f t="shared" si="264"/>
        <v>350</v>
      </c>
      <c r="AL1153" s="1" t="str">
        <f t="shared" si="265"/>
        <v/>
      </c>
      <c r="AM1153" s="1">
        <f t="shared" si="266"/>
        <v>350</v>
      </c>
      <c r="AN1153" s="1">
        <f t="shared" si="267"/>
        <v>350</v>
      </c>
      <c r="AO1153" s="1">
        <f t="shared" si="268"/>
        <v>350</v>
      </c>
      <c r="AP1153" s="1">
        <f t="shared" si="269"/>
        <v>350</v>
      </c>
      <c r="XED1153" s="8"/>
      <c r="XEE1153" s="8"/>
      <c r="XEF1153" s="8"/>
      <c r="XEG1153" s="8"/>
      <c r="XEH1153" s="8"/>
      <c r="XEI1153" s="8"/>
      <c r="XEJ1153" s="8"/>
      <c r="XEK1153" s="8"/>
      <c r="XEL1153" s="8"/>
      <c r="XEM1153" s="8"/>
      <c r="XEN1153" s="8"/>
      <c r="XEO1153" s="8"/>
      <c r="XEP1153" s="8"/>
      <c r="XEQ1153" s="8"/>
      <c r="XER1153" s="8"/>
      <c r="XES1153" s="8"/>
      <c r="XET1153" s="8"/>
      <c r="XEU1153" s="8"/>
      <c r="XEV1153" s="8"/>
    </row>
    <row r="1154" spans="1:42 16358:16376" s="1" customFormat="1" ht="30" customHeight="1">
      <c r="A1154" s="1">
        <v>1152</v>
      </c>
      <c r="B1154" s="1">
        <v>235.6</v>
      </c>
      <c r="C1154" s="2">
        <v>226.5</v>
      </c>
      <c r="D1154" s="3">
        <v>11.47</v>
      </c>
      <c r="E1154" s="3">
        <v>0.44</v>
      </c>
      <c r="F1154" s="4">
        <v>5.89</v>
      </c>
      <c r="G1154" s="1" t="s">
        <v>49</v>
      </c>
      <c r="H1154" s="3">
        <v>6</v>
      </c>
      <c r="I1154" s="2">
        <v>3.5</v>
      </c>
      <c r="J1154" s="2">
        <v>78.099999999999994</v>
      </c>
      <c r="K1154" s="2">
        <v>93.2</v>
      </c>
      <c r="L1154" s="2">
        <v>126</v>
      </c>
      <c r="M1154" s="2">
        <v>7.9</v>
      </c>
      <c r="N1154" s="1">
        <v>0</v>
      </c>
      <c r="O1154" s="1" t="s">
        <v>40</v>
      </c>
      <c r="P1154" s="1" t="s">
        <v>40</v>
      </c>
      <c r="Q1154" s="1" t="s">
        <v>41</v>
      </c>
      <c r="R1154" s="1" t="s">
        <v>41</v>
      </c>
      <c r="S1154" s="5" t="s">
        <v>42</v>
      </c>
      <c r="T1154" s="6" t="s">
        <v>43</v>
      </c>
      <c r="U1154" s="1" t="s">
        <v>44</v>
      </c>
      <c r="V1154" s="1" t="s">
        <v>44</v>
      </c>
      <c r="Y1154" s="1">
        <f t="shared" si="255"/>
        <v>53363.4</v>
      </c>
      <c r="Z1154" s="1">
        <f t="shared" si="256"/>
        <v>1413.6</v>
      </c>
      <c r="AA1154" s="1">
        <f t="shared" si="257"/>
        <v>2702.3319999999999</v>
      </c>
      <c r="AB1154" s="1">
        <f t="shared" si="258"/>
        <v>103.664</v>
      </c>
      <c r="AC1154" s="1">
        <f t="shared" si="259"/>
        <v>1387.684</v>
      </c>
      <c r="AD1154" s="1">
        <f t="shared" si="260"/>
        <v>18400.36</v>
      </c>
      <c r="AE1154" s="1">
        <f t="shared" si="261"/>
        <v>21957.919999999998</v>
      </c>
      <c r="AF1154" s="1">
        <f t="shared" si="262"/>
        <v>29685.599999999999</v>
      </c>
      <c r="AG1154" s="1">
        <f t="shared" si="263"/>
        <v>1861.24</v>
      </c>
      <c r="AH1154" s="1" t="e">
        <f>IF(#REF!="Y",B1154,"")</f>
        <v>#REF!</v>
      </c>
      <c r="AI1154" s="1" t="e">
        <f>IF(#REF!="","",MONTH(#REF!))</f>
        <v>#REF!</v>
      </c>
      <c r="AJ1154" s="1" t="e">
        <f>#REF!+0</f>
        <v>#REF!</v>
      </c>
      <c r="AK1154" s="1">
        <f t="shared" si="264"/>
        <v>235.6</v>
      </c>
      <c r="AL1154" s="1" t="str">
        <f t="shared" si="265"/>
        <v/>
      </c>
      <c r="AM1154" s="1">
        <f t="shared" si="266"/>
        <v>235.6</v>
      </c>
      <c r="AN1154" s="1">
        <f t="shared" si="267"/>
        <v>235.6</v>
      </c>
      <c r="AO1154" s="1">
        <f t="shared" si="268"/>
        <v>235.6</v>
      </c>
      <c r="AP1154" s="1">
        <f t="shared" si="269"/>
        <v>235.6</v>
      </c>
      <c r="XED1154" s="8"/>
      <c r="XEE1154" s="8"/>
      <c r="XEF1154" s="8"/>
      <c r="XEG1154" s="8"/>
      <c r="XEH1154" s="8"/>
      <c r="XEI1154" s="8"/>
      <c r="XEJ1154" s="8"/>
      <c r="XEK1154" s="8"/>
      <c r="XEL1154" s="8"/>
      <c r="XEM1154" s="8"/>
      <c r="XEN1154" s="8"/>
      <c r="XEO1154" s="8"/>
      <c r="XEP1154" s="8"/>
      <c r="XEQ1154" s="8"/>
      <c r="XER1154" s="8"/>
      <c r="XES1154" s="8"/>
      <c r="XET1154" s="8"/>
      <c r="XEU1154" s="8"/>
      <c r="XEV1154" s="8"/>
    </row>
    <row r="1155" spans="1:42 16358:16376" s="1" customFormat="1" ht="30" customHeight="1">
      <c r="A1155" s="1">
        <v>1153</v>
      </c>
      <c r="B1155" s="1">
        <v>528</v>
      </c>
      <c r="C1155" s="2">
        <v>223.4</v>
      </c>
      <c r="D1155" s="3">
        <v>11.23</v>
      </c>
      <c r="E1155" s="3">
        <v>0.44</v>
      </c>
      <c r="F1155" s="4">
        <v>5.89</v>
      </c>
      <c r="G1155" s="1" t="s">
        <v>49</v>
      </c>
      <c r="H1155" s="3">
        <v>6.13</v>
      </c>
      <c r="I1155" s="2">
        <v>3.5</v>
      </c>
      <c r="J1155" s="2">
        <v>77.599999999999994</v>
      </c>
      <c r="K1155" s="2">
        <v>93</v>
      </c>
      <c r="L1155" s="2">
        <v>126</v>
      </c>
      <c r="M1155" s="2">
        <v>7.9</v>
      </c>
      <c r="N1155" s="1">
        <v>0</v>
      </c>
      <c r="O1155" s="1">
        <v>10</v>
      </c>
      <c r="P1155" s="1" t="s">
        <v>40</v>
      </c>
      <c r="Q1155" s="1" t="s">
        <v>41</v>
      </c>
      <c r="R1155" s="1" t="s">
        <v>41</v>
      </c>
      <c r="S1155" s="5" t="s">
        <v>42</v>
      </c>
      <c r="T1155" s="6" t="s">
        <v>43</v>
      </c>
      <c r="U1155" s="1" t="s">
        <v>44</v>
      </c>
      <c r="V1155" s="1" t="s">
        <v>44</v>
      </c>
      <c r="Y1155" s="1">
        <f t="shared" ref="Y1155:Y1218" si="270">C1155*B1155</f>
        <v>117955.2</v>
      </c>
      <c r="Z1155" s="1">
        <f t="shared" ref="Z1155:Z1218" si="271">B1155*H1155</f>
        <v>3236.64</v>
      </c>
      <c r="AA1155" s="1">
        <f t="shared" ref="AA1155:AA1218" si="272">B1155*D1155</f>
        <v>5929.44</v>
      </c>
      <c r="AB1155" s="1">
        <f t="shared" ref="AB1155:AB1218" si="273">B1155*E1155</f>
        <v>232.32</v>
      </c>
      <c r="AC1155" s="1">
        <f t="shared" ref="AC1155:AC1218" si="274">B1155*F1155</f>
        <v>3109.92</v>
      </c>
      <c r="AD1155" s="1">
        <f t="shared" ref="AD1155:AD1218" si="275">B1155*J1155</f>
        <v>40972.800000000003</v>
      </c>
      <c r="AE1155" s="1">
        <f t="shared" ref="AE1155:AE1218" si="276">B1155*K1155</f>
        <v>49104</v>
      </c>
      <c r="AF1155" s="1">
        <f t="shared" ref="AF1155:AF1218" si="277">B1155*L1155</f>
        <v>66528</v>
      </c>
      <c r="AG1155" s="1">
        <f t="shared" ref="AG1155:AG1218" si="278">B1155*M1155</f>
        <v>4171.2</v>
      </c>
      <c r="AH1155" s="1" t="e">
        <f>IF(#REF!="Y",B1155,"")</f>
        <v>#REF!</v>
      </c>
      <c r="AI1155" s="1" t="e">
        <f>IF(#REF!="","",MONTH(#REF!))</f>
        <v>#REF!</v>
      </c>
      <c r="AJ1155" s="1" t="e">
        <f>#REF!+0</f>
        <v>#REF!</v>
      </c>
      <c r="AK1155" s="1">
        <f t="shared" ref="AK1155:AK1218" si="279">IF($S1155="否",$B1155,"")</f>
        <v>528</v>
      </c>
      <c r="AL1155" s="1" t="str">
        <f t="shared" ref="AL1155:AL1218" si="280">IF($T1155="否",$B1155,"")</f>
        <v/>
      </c>
      <c r="AM1155" s="1">
        <f t="shared" ref="AM1155:AM1218" si="281">IF($Q1155="未检出",$B1155,"")</f>
        <v>528</v>
      </c>
      <c r="AN1155" s="1">
        <f t="shared" ref="AN1155:AN1218" si="282">IF($R1155="未检出",$B1155,"")</f>
        <v>528</v>
      </c>
      <c r="AO1155" s="1">
        <f t="shared" ref="AO1155:AO1218" si="283">IF($U1155="未见",$B1155,"")</f>
        <v>528</v>
      </c>
      <c r="AP1155" s="1">
        <f t="shared" ref="AP1155:AP1218" si="284">IF($V1155="未见",$B1155,"")</f>
        <v>528</v>
      </c>
      <c r="XED1155" s="8"/>
      <c r="XEE1155" s="8"/>
      <c r="XEF1155" s="8"/>
      <c r="XEG1155" s="8"/>
      <c r="XEH1155" s="8"/>
      <c r="XEI1155" s="8"/>
      <c r="XEJ1155" s="8"/>
      <c r="XEK1155" s="8"/>
      <c r="XEL1155" s="8"/>
      <c r="XEM1155" s="8"/>
      <c r="XEN1155" s="8"/>
      <c r="XEO1155" s="8"/>
      <c r="XEP1155" s="8"/>
      <c r="XEQ1155" s="8"/>
      <c r="XER1155" s="8"/>
      <c r="XES1155" s="8"/>
      <c r="XET1155" s="8"/>
      <c r="XEU1155" s="8"/>
      <c r="XEV1155" s="8"/>
    </row>
    <row r="1156" spans="1:42 16358:16376" s="1" customFormat="1" ht="30" customHeight="1">
      <c r="A1156" s="1">
        <v>1154</v>
      </c>
      <c r="B1156" s="1">
        <v>763.6</v>
      </c>
      <c r="C1156" s="2">
        <v>162.1</v>
      </c>
      <c r="D1156" s="3">
        <v>10.41</v>
      </c>
      <c r="E1156" s="3">
        <v>0.4</v>
      </c>
      <c r="F1156" s="4">
        <v>5.63</v>
      </c>
      <c r="G1156" s="1" t="s">
        <v>46</v>
      </c>
      <c r="H1156" s="3">
        <v>4.34</v>
      </c>
      <c r="I1156" s="2">
        <v>1.88</v>
      </c>
      <c r="J1156" s="2">
        <v>65.3</v>
      </c>
      <c r="K1156" s="2">
        <v>87.8</v>
      </c>
      <c r="L1156" s="2">
        <v>111.9</v>
      </c>
      <c r="M1156" s="2">
        <v>9.4</v>
      </c>
      <c r="N1156" s="1">
        <v>0</v>
      </c>
      <c r="O1156" s="1" t="s">
        <v>40</v>
      </c>
      <c r="P1156" s="1" t="s">
        <v>40</v>
      </c>
      <c r="Q1156" s="1" t="s">
        <v>41</v>
      </c>
      <c r="R1156" s="1" t="s">
        <v>41</v>
      </c>
      <c r="S1156" s="5" t="s">
        <v>42</v>
      </c>
      <c r="T1156" s="6" t="s">
        <v>45</v>
      </c>
      <c r="U1156" s="1" t="s">
        <v>44</v>
      </c>
      <c r="V1156" s="1" t="s">
        <v>44</v>
      </c>
      <c r="W1156" s="1" t="s">
        <v>47</v>
      </c>
      <c r="X1156" s="1" t="s">
        <v>41</v>
      </c>
      <c r="Y1156" s="1">
        <f t="shared" si="270"/>
        <v>123779.56</v>
      </c>
      <c r="Z1156" s="1">
        <f t="shared" si="271"/>
        <v>3314.0239999999999</v>
      </c>
      <c r="AA1156" s="1">
        <f t="shared" si="272"/>
        <v>7949.076</v>
      </c>
      <c r="AB1156" s="1">
        <f t="shared" si="273"/>
        <v>305.44</v>
      </c>
      <c r="AC1156" s="1">
        <f t="shared" si="274"/>
        <v>4299.0680000000002</v>
      </c>
      <c r="AD1156" s="1">
        <f t="shared" si="275"/>
        <v>49863.08</v>
      </c>
      <c r="AE1156" s="1">
        <f t="shared" si="276"/>
        <v>67044.08</v>
      </c>
      <c r="AF1156" s="1">
        <f t="shared" si="277"/>
        <v>85446.84</v>
      </c>
      <c r="AG1156" s="1">
        <f t="shared" si="278"/>
        <v>7177.84</v>
      </c>
      <c r="AH1156" s="1" t="e">
        <f>IF(#REF!="Y",B1156,"")</f>
        <v>#REF!</v>
      </c>
      <c r="AI1156" s="1" t="e">
        <f>IF(#REF!="","",MONTH(#REF!))</f>
        <v>#REF!</v>
      </c>
      <c r="AJ1156" s="1" t="e">
        <f>#REF!+0</f>
        <v>#REF!</v>
      </c>
      <c r="AK1156" s="1">
        <f t="shared" si="279"/>
        <v>763.6</v>
      </c>
      <c r="AL1156" s="1" t="str">
        <f t="shared" si="280"/>
        <v/>
      </c>
      <c r="AM1156" s="1">
        <f t="shared" si="281"/>
        <v>763.6</v>
      </c>
      <c r="AN1156" s="1">
        <f t="shared" si="282"/>
        <v>763.6</v>
      </c>
      <c r="AO1156" s="1">
        <f t="shared" si="283"/>
        <v>763.6</v>
      </c>
      <c r="AP1156" s="1">
        <f t="shared" si="284"/>
        <v>763.6</v>
      </c>
      <c r="XED1156" s="8"/>
      <c r="XEE1156" s="8"/>
      <c r="XEF1156" s="8"/>
      <c r="XEG1156" s="8"/>
      <c r="XEH1156" s="8"/>
      <c r="XEI1156" s="8"/>
      <c r="XEJ1156" s="8"/>
      <c r="XEK1156" s="8"/>
      <c r="XEL1156" s="8"/>
      <c r="XEM1156" s="8"/>
      <c r="XEN1156" s="8"/>
      <c r="XEO1156" s="8"/>
      <c r="XEP1156" s="8"/>
      <c r="XEQ1156" s="8"/>
      <c r="XER1156" s="8"/>
      <c r="XES1156" s="8"/>
      <c r="XET1156" s="8"/>
      <c r="XEU1156" s="8"/>
      <c r="XEV1156" s="8"/>
    </row>
    <row r="1157" spans="1:42 16358:16376" s="1" customFormat="1" ht="30" customHeight="1">
      <c r="A1157" s="1">
        <v>1155</v>
      </c>
      <c r="B1157" s="1">
        <v>717.8</v>
      </c>
      <c r="C1157" s="2">
        <v>157.30000000000001</v>
      </c>
      <c r="D1157" s="3">
        <v>10.58</v>
      </c>
      <c r="E1157" s="3">
        <v>0.4</v>
      </c>
      <c r="F1157" s="4">
        <v>5.63</v>
      </c>
      <c r="G1157" s="1" t="s">
        <v>46</v>
      </c>
      <c r="H1157" s="3">
        <v>4.26</v>
      </c>
      <c r="I1157" s="2">
        <v>1.88</v>
      </c>
      <c r="J1157" s="2">
        <v>64.8</v>
      </c>
      <c r="K1157" s="2">
        <v>87.4</v>
      </c>
      <c r="L1157" s="2">
        <v>111.9</v>
      </c>
      <c r="M1157" s="2">
        <v>9.4</v>
      </c>
      <c r="N1157" s="1">
        <v>0</v>
      </c>
      <c r="O1157" s="1" t="s">
        <v>40</v>
      </c>
      <c r="P1157" s="1" t="s">
        <v>40</v>
      </c>
      <c r="Q1157" s="1" t="s">
        <v>41</v>
      </c>
      <c r="R1157" s="1" t="s">
        <v>41</v>
      </c>
      <c r="S1157" s="5" t="s">
        <v>42</v>
      </c>
      <c r="T1157" s="6" t="s">
        <v>45</v>
      </c>
      <c r="U1157" s="1" t="s">
        <v>44</v>
      </c>
      <c r="V1157" s="1" t="s">
        <v>44</v>
      </c>
      <c r="Y1157" s="1">
        <f t="shared" si="270"/>
        <v>112909.94</v>
      </c>
      <c r="Z1157" s="1">
        <f t="shared" si="271"/>
        <v>3057.828</v>
      </c>
      <c r="AA1157" s="1">
        <f t="shared" si="272"/>
        <v>7594.3239999999996</v>
      </c>
      <c r="AB1157" s="1">
        <f t="shared" si="273"/>
        <v>287.12</v>
      </c>
      <c r="AC1157" s="1">
        <f t="shared" si="274"/>
        <v>4041.2139999999999</v>
      </c>
      <c r="AD1157" s="1">
        <f t="shared" si="275"/>
        <v>46513.440000000002</v>
      </c>
      <c r="AE1157" s="1">
        <f t="shared" si="276"/>
        <v>62735.72</v>
      </c>
      <c r="AF1157" s="1">
        <f t="shared" si="277"/>
        <v>80321.820000000007</v>
      </c>
      <c r="AG1157" s="1">
        <f t="shared" si="278"/>
        <v>6747.32</v>
      </c>
      <c r="AH1157" s="1" t="e">
        <f>IF(#REF!="Y",B1157,"")</f>
        <v>#REF!</v>
      </c>
      <c r="AI1157" s="1" t="e">
        <f>IF(#REF!="","",MONTH(#REF!))</f>
        <v>#REF!</v>
      </c>
      <c r="AJ1157" s="1" t="e">
        <f>#REF!+0</f>
        <v>#REF!</v>
      </c>
      <c r="AK1157" s="1">
        <f t="shared" si="279"/>
        <v>717.8</v>
      </c>
      <c r="AL1157" s="1" t="str">
        <f t="shared" si="280"/>
        <v/>
      </c>
      <c r="AM1157" s="1">
        <f t="shared" si="281"/>
        <v>717.8</v>
      </c>
      <c r="AN1157" s="1">
        <f t="shared" si="282"/>
        <v>717.8</v>
      </c>
      <c r="AO1157" s="1">
        <f t="shared" si="283"/>
        <v>717.8</v>
      </c>
      <c r="AP1157" s="1">
        <f t="shared" si="284"/>
        <v>717.8</v>
      </c>
      <c r="XED1157" s="8"/>
      <c r="XEE1157" s="8"/>
      <c r="XEF1157" s="8"/>
      <c r="XEG1157" s="8"/>
      <c r="XEH1157" s="8"/>
      <c r="XEI1157" s="8"/>
      <c r="XEJ1157" s="8"/>
      <c r="XEK1157" s="8"/>
      <c r="XEL1157" s="8"/>
      <c r="XEM1157" s="8"/>
      <c r="XEN1157" s="8"/>
      <c r="XEO1157" s="8"/>
      <c r="XEP1157" s="8"/>
      <c r="XEQ1157" s="8"/>
      <c r="XER1157" s="8"/>
      <c r="XES1157" s="8"/>
      <c r="XET1157" s="8"/>
      <c r="XEU1157" s="8"/>
      <c r="XEV1157" s="8"/>
    </row>
    <row r="1158" spans="1:42 16358:16376" s="1" customFormat="1" ht="30" customHeight="1">
      <c r="A1158" s="1">
        <v>1156</v>
      </c>
      <c r="B1158" s="1">
        <v>519.79999999999995</v>
      </c>
      <c r="C1158" s="2">
        <v>114.8</v>
      </c>
      <c r="D1158" s="3">
        <v>10.87</v>
      </c>
      <c r="E1158" s="3">
        <v>0.26</v>
      </c>
      <c r="F1158" s="4">
        <v>5.5</v>
      </c>
      <c r="G1158" s="1" t="s">
        <v>39</v>
      </c>
      <c r="H1158" s="3">
        <v>3.06</v>
      </c>
      <c r="I1158" s="2">
        <v>0</v>
      </c>
      <c r="J1158" s="2">
        <v>70.7</v>
      </c>
      <c r="K1158" s="2">
        <v>91.4</v>
      </c>
      <c r="L1158" s="2">
        <v>99.3</v>
      </c>
      <c r="M1158" s="2">
        <v>8.9</v>
      </c>
      <c r="N1158" s="1">
        <v>0</v>
      </c>
      <c r="O1158" s="1" t="s">
        <v>40</v>
      </c>
      <c r="P1158" s="1" t="s">
        <v>40</v>
      </c>
      <c r="Q1158" s="1" t="s">
        <v>41</v>
      </c>
      <c r="R1158" s="1" t="s">
        <v>41</v>
      </c>
      <c r="S1158" s="5" t="s">
        <v>42</v>
      </c>
      <c r="T1158" s="6" t="s">
        <v>43</v>
      </c>
      <c r="U1158" s="1" t="s">
        <v>44</v>
      </c>
      <c r="V1158" s="1" t="s">
        <v>44</v>
      </c>
      <c r="W1158" s="1" t="s">
        <v>47</v>
      </c>
      <c r="X1158" s="1" t="s">
        <v>41</v>
      </c>
      <c r="Y1158" s="1">
        <f t="shared" si="270"/>
        <v>59673.04</v>
      </c>
      <c r="Z1158" s="1">
        <f t="shared" si="271"/>
        <v>1590.588</v>
      </c>
      <c r="AA1158" s="1">
        <f t="shared" si="272"/>
        <v>5650.2259999999997</v>
      </c>
      <c r="AB1158" s="1">
        <f t="shared" si="273"/>
        <v>135.148</v>
      </c>
      <c r="AC1158" s="1">
        <f t="shared" si="274"/>
        <v>2858.9</v>
      </c>
      <c r="AD1158" s="1">
        <f t="shared" si="275"/>
        <v>36749.86</v>
      </c>
      <c r="AE1158" s="1">
        <f t="shared" si="276"/>
        <v>47509.72</v>
      </c>
      <c r="AF1158" s="1">
        <f t="shared" si="277"/>
        <v>51616.14</v>
      </c>
      <c r="AG1158" s="1">
        <f t="shared" si="278"/>
        <v>4626.22</v>
      </c>
      <c r="AH1158" s="1" t="e">
        <f>IF(#REF!="Y",B1158,"")</f>
        <v>#REF!</v>
      </c>
      <c r="AI1158" s="1" t="e">
        <f>IF(#REF!="","",MONTH(#REF!))</f>
        <v>#REF!</v>
      </c>
      <c r="AJ1158" s="1" t="e">
        <f>#REF!+0</f>
        <v>#REF!</v>
      </c>
      <c r="AK1158" s="1">
        <f t="shared" si="279"/>
        <v>519.79999999999995</v>
      </c>
      <c r="AL1158" s="1" t="str">
        <f t="shared" si="280"/>
        <v/>
      </c>
      <c r="AM1158" s="1">
        <f t="shared" si="281"/>
        <v>519.79999999999995</v>
      </c>
      <c r="AN1158" s="1">
        <f t="shared" si="282"/>
        <v>519.79999999999995</v>
      </c>
      <c r="AO1158" s="1">
        <f t="shared" si="283"/>
        <v>519.79999999999995</v>
      </c>
      <c r="AP1158" s="1">
        <f t="shared" si="284"/>
        <v>519.79999999999995</v>
      </c>
      <c r="XED1158" s="8"/>
      <c r="XEE1158" s="8"/>
      <c r="XEF1158" s="8"/>
      <c r="XEG1158" s="8"/>
      <c r="XEH1158" s="8"/>
      <c r="XEI1158" s="8"/>
      <c r="XEJ1158" s="8"/>
      <c r="XEK1158" s="8"/>
      <c r="XEL1158" s="8"/>
      <c r="XEM1158" s="8"/>
      <c r="XEN1158" s="8"/>
      <c r="XEO1158" s="8"/>
      <c r="XEP1158" s="8"/>
      <c r="XEQ1158" s="8"/>
      <c r="XER1158" s="8"/>
      <c r="XES1158" s="8"/>
      <c r="XET1158" s="8"/>
      <c r="XEU1158" s="8"/>
      <c r="XEV1158" s="8"/>
    </row>
    <row r="1159" spans="1:42 16358:16376" s="1" customFormat="1" ht="30" customHeight="1">
      <c r="A1159" s="1">
        <v>1157</v>
      </c>
      <c r="B1159" s="1">
        <v>442.6</v>
      </c>
      <c r="C1159" s="2">
        <v>110.9</v>
      </c>
      <c r="D1159" s="3">
        <v>11.29</v>
      </c>
      <c r="E1159" s="3">
        <v>0.26</v>
      </c>
      <c r="F1159" s="4">
        <v>5.5</v>
      </c>
      <c r="G1159" s="1" t="s">
        <v>39</v>
      </c>
      <c r="H1159" s="3">
        <v>2.96</v>
      </c>
      <c r="I1159" s="2">
        <v>0</v>
      </c>
      <c r="J1159" s="2">
        <v>72.2</v>
      </c>
      <c r="K1159" s="2">
        <v>92.1</v>
      </c>
      <c r="L1159" s="2">
        <v>99.3</v>
      </c>
      <c r="M1159" s="2">
        <v>8.9</v>
      </c>
      <c r="N1159" s="1">
        <v>0</v>
      </c>
      <c r="O1159" s="1" t="s">
        <v>40</v>
      </c>
      <c r="P1159" s="1" t="s">
        <v>40</v>
      </c>
      <c r="Q1159" s="1" t="s">
        <v>41</v>
      </c>
      <c r="R1159" s="1" t="s">
        <v>41</v>
      </c>
      <c r="S1159" s="5" t="s">
        <v>42</v>
      </c>
      <c r="T1159" s="6" t="s">
        <v>43</v>
      </c>
      <c r="U1159" s="1" t="s">
        <v>44</v>
      </c>
      <c r="V1159" s="1" t="s">
        <v>44</v>
      </c>
      <c r="Y1159" s="1">
        <f t="shared" si="270"/>
        <v>49084.34</v>
      </c>
      <c r="Z1159" s="1">
        <f t="shared" si="271"/>
        <v>1310.096</v>
      </c>
      <c r="AA1159" s="1">
        <f t="shared" si="272"/>
        <v>4996.9539999999997</v>
      </c>
      <c r="AB1159" s="1">
        <f t="shared" si="273"/>
        <v>115.07599999999999</v>
      </c>
      <c r="AC1159" s="1">
        <f t="shared" si="274"/>
        <v>2434.3000000000002</v>
      </c>
      <c r="AD1159" s="1">
        <f t="shared" si="275"/>
        <v>31955.72</v>
      </c>
      <c r="AE1159" s="1">
        <f t="shared" si="276"/>
        <v>40763.46</v>
      </c>
      <c r="AF1159" s="1">
        <f t="shared" si="277"/>
        <v>43950.18</v>
      </c>
      <c r="AG1159" s="1">
        <f t="shared" si="278"/>
        <v>3939.14</v>
      </c>
      <c r="AH1159" s="1" t="e">
        <f>IF(#REF!="Y",B1159,"")</f>
        <v>#REF!</v>
      </c>
      <c r="AI1159" s="1" t="e">
        <f>IF(#REF!="","",MONTH(#REF!))</f>
        <v>#REF!</v>
      </c>
      <c r="AJ1159" s="1" t="e">
        <f>#REF!+0</f>
        <v>#REF!</v>
      </c>
      <c r="AK1159" s="1">
        <f t="shared" si="279"/>
        <v>442.6</v>
      </c>
      <c r="AL1159" s="1" t="str">
        <f t="shared" si="280"/>
        <v/>
      </c>
      <c r="AM1159" s="1">
        <f t="shared" si="281"/>
        <v>442.6</v>
      </c>
      <c r="AN1159" s="1">
        <f t="shared" si="282"/>
        <v>442.6</v>
      </c>
      <c r="AO1159" s="1">
        <f t="shared" si="283"/>
        <v>442.6</v>
      </c>
      <c r="AP1159" s="1">
        <f t="shared" si="284"/>
        <v>442.6</v>
      </c>
      <c r="XED1159" s="8"/>
      <c r="XEE1159" s="8"/>
      <c r="XEF1159" s="8"/>
      <c r="XEG1159" s="8"/>
      <c r="XEH1159" s="8"/>
      <c r="XEI1159" s="8"/>
      <c r="XEJ1159" s="8"/>
      <c r="XEK1159" s="8"/>
      <c r="XEL1159" s="8"/>
      <c r="XEM1159" s="8"/>
      <c r="XEN1159" s="8"/>
      <c r="XEO1159" s="8"/>
      <c r="XEP1159" s="8"/>
      <c r="XEQ1159" s="8"/>
      <c r="XER1159" s="8"/>
      <c r="XES1159" s="8"/>
      <c r="XET1159" s="8"/>
      <c r="XEU1159" s="8"/>
      <c r="XEV1159" s="8"/>
    </row>
    <row r="1160" spans="1:42 16358:16376" s="1" customFormat="1" ht="30" customHeight="1">
      <c r="A1160" s="1">
        <v>1158</v>
      </c>
      <c r="B1160" s="1">
        <v>730.6</v>
      </c>
      <c r="C1160" s="2">
        <v>110.7</v>
      </c>
      <c r="D1160" s="3">
        <v>11.3</v>
      </c>
      <c r="E1160" s="3">
        <v>0.26</v>
      </c>
      <c r="F1160" s="4">
        <v>5.5</v>
      </c>
      <c r="G1160" s="1" t="s">
        <v>39</v>
      </c>
      <c r="H1160" s="3">
        <v>2.87</v>
      </c>
      <c r="I1160" s="2">
        <v>0</v>
      </c>
      <c r="J1160" s="2">
        <v>72.3</v>
      </c>
      <c r="K1160" s="2">
        <v>92.1</v>
      </c>
      <c r="L1160" s="2">
        <v>99.3</v>
      </c>
      <c r="M1160" s="2">
        <v>8.9</v>
      </c>
      <c r="N1160" s="1">
        <v>0</v>
      </c>
      <c r="O1160" s="1" t="s">
        <v>40</v>
      </c>
      <c r="P1160" s="1" t="s">
        <v>40</v>
      </c>
      <c r="Q1160" s="1" t="s">
        <v>41</v>
      </c>
      <c r="R1160" s="1" t="s">
        <v>41</v>
      </c>
      <c r="S1160" s="5" t="s">
        <v>42</v>
      </c>
      <c r="T1160" s="6" t="s">
        <v>43</v>
      </c>
      <c r="U1160" s="1" t="s">
        <v>44</v>
      </c>
      <c r="V1160" s="1" t="s">
        <v>44</v>
      </c>
      <c r="W1160" s="1">
        <v>8</v>
      </c>
      <c r="X1160" s="1" t="s">
        <v>41</v>
      </c>
      <c r="Y1160" s="1">
        <f t="shared" si="270"/>
        <v>80877.42</v>
      </c>
      <c r="Z1160" s="1">
        <f t="shared" si="271"/>
        <v>2096.8220000000001</v>
      </c>
      <c r="AA1160" s="1">
        <f t="shared" si="272"/>
        <v>8255.7800000000007</v>
      </c>
      <c r="AB1160" s="1">
        <f t="shared" si="273"/>
        <v>189.95599999999999</v>
      </c>
      <c r="AC1160" s="1">
        <f t="shared" si="274"/>
        <v>4018.3</v>
      </c>
      <c r="AD1160" s="1">
        <f t="shared" si="275"/>
        <v>52822.38</v>
      </c>
      <c r="AE1160" s="1">
        <f t="shared" si="276"/>
        <v>67288.259999999995</v>
      </c>
      <c r="AF1160" s="1">
        <f t="shared" si="277"/>
        <v>72548.58</v>
      </c>
      <c r="AG1160" s="1">
        <f t="shared" si="278"/>
        <v>6502.34</v>
      </c>
      <c r="AH1160" s="1" t="e">
        <f>IF(#REF!="Y",B1160,"")</f>
        <v>#REF!</v>
      </c>
      <c r="AI1160" s="1" t="e">
        <f>IF(#REF!="","",MONTH(#REF!))</f>
        <v>#REF!</v>
      </c>
      <c r="AJ1160" s="1" t="e">
        <f>#REF!+0</f>
        <v>#REF!</v>
      </c>
      <c r="AK1160" s="1">
        <f t="shared" si="279"/>
        <v>730.6</v>
      </c>
      <c r="AL1160" s="1" t="str">
        <f t="shared" si="280"/>
        <v/>
      </c>
      <c r="AM1160" s="1">
        <f t="shared" si="281"/>
        <v>730.6</v>
      </c>
      <c r="AN1160" s="1">
        <f t="shared" si="282"/>
        <v>730.6</v>
      </c>
      <c r="AO1160" s="1">
        <f t="shared" si="283"/>
        <v>730.6</v>
      </c>
      <c r="AP1160" s="1">
        <f t="shared" si="284"/>
        <v>730.6</v>
      </c>
      <c r="XED1160" s="8"/>
      <c r="XEE1160" s="8"/>
      <c r="XEF1160" s="8"/>
      <c r="XEG1160" s="8"/>
      <c r="XEH1160" s="8"/>
      <c r="XEI1160" s="8"/>
      <c r="XEJ1160" s="8"/>
      <c r="XEK1160" s="8"/>
      <c r="XEL1160" s="8"/>
      <c r="XEM1160" s="8"/>
      <c r="XEN1160" s="8"/>
      <c r="XEO1160" s="8"/>
      <c r="XEP1160" s="8"/>
      <c r="XEQ1160" s="8"/>
      <c r="XER1160" s="8"/>
      <c r="XES1160" s="8"/>
      <c r="XET1160" s="8"/>
      <c r="XEU1160" s="8"/>
      <c r="XEV1160" s="8"/>
    </row>
    <row r="1161" spans="1:42 16358:16376" s="1" customFormat="1" ht="30" customHeight="1">
      <c r="A1161" s="1">
        <v>1159</v>
      </c>
      <c r="B1161" s="1">
        <v>277</v>
      </c>
      <c r="C1161" s="2">
        <v>123.1</v>
      </c>
      <c r="D1161" s="3">
        <v>9.7899999999999991</v>
      </c>
      <c r="E1161" s="3">
        <v>0.26</v>
      </c>
      <c r="F1161" s="4">
        <v>5.5</v>
      </c>
      <c r="G1161" s="1" t="s">
        <v>39</v>
      </c>
      <c r="H1161" s="3">
        <v>2.87</v>
      </c>
      <c r="I1161" s="2">
        <v>0</v>
      </c>
      <c r="J1161" s="2">
        <v>69.2</v>
      </c>
      <c r="K1161" s="2">
        <v>90.6</v>
      </c>
      <c r="L1161" s="2">
        <v>99.3</v>
      </c>
      <c r="M1161" s="2">
        <v>8.9</v>
      </c>
      <c r="N1161" s="1">
        <v>0</v>
      </c>
      <c r="O1161" s="1" t="s">
        <v>40</v>
      </c>
      <c r="P1161" s="1" t="s">
        <v>40</v>
      </c>
      <c r="Q1161" s="1" t="s">
        <v>41</v>
      </c>
      <c r="R1161" s="1" t="s">
        <v>41</v>
      </c>
      <c r="S1161" s="5" t="s">
        <v>42</v>
      </c>
      <c r="T1161" s="6" t="s">
        <v>43</v>
      </c>
      <c r="U1161" s="1" t="s">
        <v>44</v>
      </c>
      <c r="V1161" s="1" t="s">
        <v>44</v>
      </c>
      <c r="Y1161" s="1">
        <f t="shared" si="270"/>
        <v>34098.699999999997</v>
      </c>
      <c r="Z1161" s="1">
        <f t="shared" si="271"/>
        <v>794.99</v>
      </c>
      <c r="AA1161" s="1">
        <f t="shared" si="272"/>
        <v>2711.83</v>
      </c>
      <c r="AB1161" s="1">
        <f t="shared" si="273"/>
        <v>72.02</v>
      </c>
      <c r="AC1161" s="1">
        <f t="shared" si="274"/>
        <v>1523.5</v>
      </c>
      <c r="AD1161" s="1">
        <f t="shared" si="275"/>
        <v>19168.400000000001</v>
      </c>
      <c r="AE1161" s="1">
        <f t="shared" si="276"/>
        <v>25096.2</v>
      </c>
      <c r="AF1161" s="1">
        <f t="shared" si="277"/>
        <v>27506.1</v>
      </c>
      <c r="AG1161" s="1">
        <f t="shared" si="278"/>
        <v>2465.3000000000002</v>
      </c>
      <c r="AH1161" s="1" t="e">
        <f>IF(#REF!="Y",B1161,"")</f>
        <v>#REF!</v>
      </c>
      <c r="AI1161" s="1" t="e">
        <f>IF(#REF!="","",MONTH(#REF!))</f>
        <v>#REF!</v>
      </c>
      <c r="AJ1161" s="1" t="e">
        <f>#REF!+0</f>
        <v>#REF!</v>
      </c>
      <c r="AK1161" s="1">
        <f t="shared" si="279"/>
        <v>277</v>
      </c>
      <c r="AL1161" s="1" t="str">
        <f t="shared" si="280"/>
        <v/>
      </c>
      <c r="AM1161" s="1">
        <f t="shared" si="281"/>
        <v>277</v>
      </c>
      <c r="AN1161" s="1">
        <f t="shared" si="282"/>
        <v>277</v>
      </c>
      <c r="AO1161" s="1">
        <f t="shared" si="283"/>
        <v>277</v>
      </c>
      <c r="AP1161" s="1">
        <f t="shared" si="284"/>
        <v>277</v>
      </c>
      <c r="XED1161" s="8"/>
      <c r="XEE1161" s="8"/>
      <c r="XEF1161" s="8"/>
      <c r="XEG1161" s="8"/>
      <c r="XEH1161" s="8"/>
      <c r="XEI1161" s="8"/>
      <c r="XEJ1161" s="8"/>
      <c r="XEK1161" s="8"/>
      <c r="XEL1161" s="8"/>
      <c r="XEM1161" s="8"/>
      <c r="XEN1161" s="8"/>
      <c r="XEO1161" s="8"/>
      <c r="XEP1161" s="8"/>
      <c r="XEQ1161" s="8"/>
      <c r="XER1161" s="8"/>
      <c r="XES1161" s="8"/>
      <c r="XET1161" s="8"/>
      <c r="XEU1161" s="8"/>
      <c r="XEV1161" s="8"/>
    </row>
    <row r="1162" spans="1:42 16358:16376" s="1" customFormat="1" ht="30" customHeight="1">
      <c r="A1162" s="1">
        <v>1160</v>
      </c>
      <c r="B1162" s="1">
        <v>174</v>
      </c>
      <c r="C1162" s="2">
        <v>282</v>
      </c>
      <c r="D1162" s="3">
        <v>10.47</v>
      </c>
      <c r="E1162" s="3">
        <v>0.59</v>
      </c>
      <c r="F1162" s="4">
        <v>5.68</v>
      </c>
      <c r="G1162" s="1" t="s">
        <v>46</v>
      </c>
      <c r="H1162" s="3">
        <v>4.8600000000000003</v>
      </c>
      <c r="I1162" s="2">
        <v>1.83</v>
      </c>
      <c r="J1162" s="2">
        <v>90.9</v>
      </c>
      <c r="K1162" s="2">
        <v>98.5</v>
      </c>
      <c r="L1162" s="2">
        <v>93.5</v>
      </c>
      <c r="M1162" s="2">
        <v>7.5</v>
      </c>
      <c r="N1162" s="1">
        <v>0</v>
      </c>
      <c r="O1162" s="1">
        <v>10</v>
      </c>
      <c r="P1162" s="1" t="s">
        <v>40</v>
      </c>
      <c r="Q1162" s="1" t="s">
        <v>41</v>
      </c>
      <c r="R1162" s="1" t="s">
        <v>41</v>
      </c>
      <c r="S1162" s="5" t="s">
        <v>42</v>
      </c>
      <c r="T1162" s="6" t="s">
        <v>43</v>
      </c>
      <c r="U1162" s="1" t="s">
        <v>44</v>
      </c>
      <c r="V1162" s="1" t="s">
        <v>44</v>
      </c>
      <c r="W1162" s="1">
        <v>8</v>
      </c>
      <c r="X1162" s="1" t="s">
        <v>41</v>
      </c>
      <c r="Y1162" s="1">
        <f t="shared" si="270"/>
        <v>49068</v>
      </c>
      <c r="Z1162" s="1">
        <f t="shared" si="271"/>
        <v>845.64</v>
      </c>
      <c r="AA1162" s="1">
        <f t="shared" si="272"/>
        <v>1821.78</v>
      </c>
      <c r="AB1162" s="1">
        <f t="shared" si="273"/>
        <v>102.66</v>
      </c>
      <c r="AC1162" s="1">
        <f t="shared" si="274"/>
        <v>988.32</v>
      </c>
      <c r="AD1162" s="1">
        <f t="shared" si="275"/>
        <v>15816.6</v>
      </c>
      <c r="AE1162" s="1">
        <f t="shared" si="276"/>
        <v>17139</v>
      </c>
      <c r="AF1162" s="1">
        <f t="shared" si="277"/>
        <v>16269</v>
      </c>
      <c r="AG1162" s="1">
        <f t="shared" si="278"/>
        <v>1305</v>
      </c>
      <c r="AH1162" s="1" t="e">
        <f>IF(#REF!="Y",B1162,"")</f>
        <v>#REF!</v>
      </c>
      <c r="AI1162" s="1" t="e">
        <f>IF(#REF!="","",MONTH(#REF!))</f>
        <v>#REF!</v>
      </c>
      <c r="AJ1162" s="1" t="e">
        <f>#REF!+0</f>
        <v>#REF!</v>
      </c>
      <c r="AK1162" s="1">
        <f t="shared" si="279"/>
        <v>174</v>
      </c>
      <c r="AL1162" s="1" t="str">
        <f t="shared" si="280"/>
        <v/>
      </c>
      <c r="AM1162" s="1">
        <f t="shared" si="281"/>
        <v>174</v>
      </c>
      <c r="AN1162" s="1">
        <f t="shared" si="282"/>
        <v>174</v>
      </c>
      <c r="AO1162" s="1">
        <f t="shared" si="283"/>
        <v>174</v>
      </c>
      <c r="AP1162" s="1">
        <f t="shared" si="284"/>
        <v>174</v>
      </c>
      <c r="XED1162" s="8"/>
      <c r="XEE1162" s="8"/>
      <c r="XEF1162" s="8"/>
      <c r="XEG1162" s="8"/>
      <c r="XEH1162" s="8"/>
      <c r="XEI1162" s="8"/>
      <c r="XEJ1162" s="8"/>
      <c r="XEK1162" s="8"/>
      <c r="XEL1162" s="8"/>
      <c r="XEM1162" s="8"/>
      <c r="XEN1162" s="8"/>
      <c r="XEO1162" s="8"/>
      <c r="XEP1162" s="8"/>
      <c r="XEQ1162" s="8"/>
      <c r="XER1162" s="8"/>
      <c r="XES1162" s="8"/>
      <c r="XET1162" s="8"/>
      <c r="XEU1162" s="8"/>
      <c r="XEV1162" s="8"/>
    </row>
    <row r="1163" spans="1:42 16358:16376" s="1" customFormat="1" ht="30" customHeight="1">
      <c r="A1163" s="1">
        <v>1161</v>
      </c>
      <c r="B1163" s="1">
        <v>732.2</v>
      </c>
      <c r="C1163" s="2">
        <v>285.8</v>
      </c>
      <c r="D1163" s="3">
        <v>10.72</v>
      </c>
      <c r="E1163" s="3">
        <v>0.59</v>
      </c>
      <c r="F1163" s="4">
        <v>5.68</v>
      </c>
      <c r="G1163" s="1" t="s">
        <v>46</v>
      </c>
      <c r="H1163" s="3">
        <v>4.8600000000000003</v>
      </c>
      <c r="I1163" s="2">
        <v>1.83</v>
      </c>
      <c r="J1163" s="2">
        <v>91.3</v>
      </c>
      <c r="K1163" s="2">
        <v>98.6</v>
      </c>
      <c r="L1163" s="2">
        <v>93.5</v>
      </c>
      <c r="M1163" s="2">
        <v>7.5</v>
      </c>
      <c r="N1163" s="1">
        <v>0</v>
      </c>
      <c r="O1163" s="1">
        <v>10</v>
      </c>
      <c r="P1163" s="1" t="s">
        <v>40</v>
      </c>
      <c r="Q1163" s="1" t="s">
        <v>41</v>
      </c>
      <c r="R1163" s="1" t="s">
        <v>41</v>
      </c>
      <c r="S1163" s="5" t="s">
        <v>42</v>
      </c>
      <c r="T1163" s="6" t="s">
        <v>43</v>
      </c>
      <c r="U1163" s="1" t="s">
        <v>44</v>
      </c>
      <c r="V1163" s="1" t="s">
        <v>44</v>
      </c>
      <c r="Y1163" s="1">
        <f t="shared" si="270"/>
        <v>209262.76</v>
      </c>
      <c r="Z1163" s="1">
        <f t="shared" si="271"/>
        <v>3558.4920000000002</v>
      </c>
      <c r="AA1163" s="1">
        <f t="shared" si="272"/>
        <v>7849.1840000000002</v>
      </c>
      <c r="AB1163" s="1">
        <f t="shared" si="273"/>
        <v>431.99799999999999</v>
      </c>
      <c r="AC1163" s="1">
        <f t="shared" si="274"/>
        <v>4158.8959999999997</v>
      </c>
      <c r="AD1163" s="1">
        <f t="shared" si="275"/>
        <v>66849.86</v>
      </c>
      <c r="AE1163" s="1">
        <f t="shared" si="276"/>
        <v>72194.92</v>
      </c>
      <c r="AF1163" s="1">
        <f t="shared" si="277"/>
        <v>68460.7</v>
      </c>
      <c r="AG1163" s="1">
        <f t="shared" si="278"/>
        <v>5491.5</v>
      </c>
      <c r="AH1163" s="1" t="e">
        <f>IF(#REF!="Y",B1163,"")</f>
        <v>#REF!</v>
      </c>
      <c r="AI1163" s="1" t="e">
        <f>IF(#REF!="","",MONTH(#REF!))</f>
        <v>#REF!</v>
      </c>
      <c r="AJ1163" s="1" t="e">
        <f>#REF!+0</f>
        <v>#REF!</v>
      </c>
      <c r="AK1163" s="1">
        <f t="shared" si="279"/>
        <v>732.2</v>
      </c>
      <c r="AL1163" s="1" t="str">
        <f t="shared" si="280"/>
        <v/>
      </c>
      <c r="AM1163" s="1">
        <f t="shared" si="281"/>
        <v>732.2</v>
      </c>
      <c r="AN1163" s="1">
        <f t="shared" si="282"/>
        <v>732.2</v>
      </c>
      <c r="AO1163" s="1">
        <f t="shared" si="283"/>
        <v>732.2</v>
      </c>
      <c r="AP1163" s="1">
        <f t="shared" si="284"/>
        <v>732.2</v>
      </c>
      <c r="XED1163" s="8"/>
      <c r="XEE1163" s="8"/>
      <c r="XEF1163" s="8"/>
      <c r="XEG1163" s="8"/>
      <c r="XEH1163" s="8"/>
      <c r="XEI1163" s="8"/>
      <c r="XEJ1163" s="8"/>
      <c r="XEK1163" s="8"/>
      <c r="XEL1163" s="8"/>
      <c r="XEM1163" s="8"/>
      <c r="XEN1163" s="8"/>
      <c r="XEO1163" s="8"/>
      <c r="XEP1163" s="8"/>
      <c r="XEQ1163" s="8"/>
      <c r="XER1163" s="8"/>
      <c r="XES1163" s="8"/>
      <c r="XET1163" s="8"/>
      <c r="XEU1163" s="8"/>
      <c r="XEV1163" s="8"/>
    </row>
    <row r="1164" spans="1:42 16358:16376" s="1" customFormat="1" ht="30" customHeight="1">
      <c r="A1164" s="1">
        <v>1162</v>
      </c>
      <c r="B1164" s="1">
        <v>779.2</v>
      </c>
      <c r="C1164" s="2">
        <v>270.3</v>
      </c>
      <c r="D1164" s="3">
        <v>10.95</v>
      </c>
      <c r="E1164" s="3">
        <v>0.59</v>
      </c>
      <c r="F1164" s="4">
        <v>5.68</v>
      </c>
      <c r="G1164" s="1" t="s">
        <v>46</v>
      </c>
      <c r="H1164" s="3">
        <v>4.91</v>
      </c>
      <c r="I1164" s="2">
        <v>1.83</v>
      </c>
      <c r="J1164" s="2">
        <v>91</v>
      </c>
      <c r="K1164" s="2">
        <v>98.4</v>
      </c>
      <c r="L1164" s="2">
        <v>93.5</v>
      </c>
      <c r="M1164" s="2">
        <v>7.5</v>
      </c>
      <c r="N1164" s="1">
        <v>0</v>
      </c>
      <c r="O1164" s="1">
        <v>10</v>
      </c>
      <c r="P1164" s="1" t="s">
        <v>40</v>
      </c>
      <c r="Q1164" s="1" t="s">
        <v>41</v>
      </c>
      <c r="R1164" s="1" t="s">
        <v>41</v>
      </c>
      <c r="S1164" s="5" t="s">
        <v>42</v>
      </c>
      <c r="T1164" s="6" t="s">
        <v>43</v>
      </c>
      <c r="U1164" s="1" t="s">
        <v>44</v>
      </c>
      <c r="V1164" s="1" t="s">
        <v>44</v>
      </c>
      <c r="Y1164" s="1">
        <f t="shared" si="270"/>
        <v>210617.76</v>
      </c>
      <c r="Z1164" s="1">
        <f t="shared" si="271"/>
        <v>3825.8719999999998</v>
      </c>
      <c r="AA1164" s="1">
        <f t="shared" si="272"/>
        <v>8532.24</v>
      </c>
      <c r="AB1164" s="1">
        <f t="shared" si="273"/>
        <v>459.72800000000001</v>
      </c>
      <c r="AC1164" s="1">
        <f t="shared" si="274"/>
        <v>4425.8559999999998</v>
      </c>
      <c r="AD1164" s="1">
        <f t="shared" si="275"/>
        <v>70907.199999999997</v>
      </c>
      <c r="AE1164" s="1">
        <f t="shared" si="276"/>
        <v>76673.279999999999</v>
      </c>
      <c r="AF1164" s="1">
        <f t="shared" si="277"/>
        <v>72855.199999999997</v>
      </c>
      <c r="AG1164" s="1">
        <f t="shared" si="278"/>
        <v>5844</v>
      </c>
      <c r="AH1164" s="1" t="e">
        <f>IF(#REF!="Y",B1164,"")</f>
        <v>#REF!</v>
      </c>
      <c r="AI1164" s="1" t="e">
        <f>IF(#REF!="","",MONTH(#REF!))</f>
        <v>#REF!</v>
      </c>
      <c r="AJ1164" s="1" t="e">
        <f>#REF!+0</f>
        <v>#REF!</v>
      </c>
      <c r="AK1164" s="1">
        <f t="shared" si="279"/>
        <v>779.2</v>
      </c>
      <c r="AL1164" s="1" t="str">
        <f t="shared" si="280"/>
        <v/>
      </c>
      <c r="AM1164" s="1">
        <f t="shared" si="281"/>
        <v>779.2</v>
      </c>
      <c r="AN1164" s="1">
        <f t="shared" si="282"/>
        <v>779.2</v>
      </c>
      <c r="AO1164" s="1">
        <f t="shared" si="283"/>
        <v>779.2</v>
      </c>
      <c r="AP1164" s="1">
        <f t="shared" si="284"/>
        <v>779.2</v>
      </c>
      <c r="XED1164" s="8"/>
      <c r="XEE1164" s="8"/>
      <c r="XEF1164" s="8"/>
      <c r="XEG1164" s="8"/>
      <c r="XEH1164" s="8"/>
      <c r="XEI1164" s="8"/>
      <c r="XEJ1164" s="8"/>
      <c r="XEK1164" s="8"/>
      <c r="XEL1164" s="8"/>
      <c r="XEM1164" s="8"/>
      <c r="XEN1164" s="8"/>
      <c r="XEO1164" s="8"/>
      <c r="XEP1164" s="8"/>
      <c r="XEQ1164" s="8"/>
      <c r="XER1164" s="8"/>
      <c r="XES1164" s="8"/>
      <c r="XET1164" s="8"/>
      <c r="XEU1164" s="8"/>
      <c r="XEV1164" s="8"/>
    </row>
    <row r="1165" spans="1:42 16358:16376" s="1" customFormat="1" ht="30" customHeight="1">
      <c r="A1165" s="1">
        <v>1163</v>
      </c>
      <c r="B1165" s="1">
        <v>774</v>
      </c>
      <c r="C1165" s="2">
        <v>255.1</v>
      </c>
      <c r="D1165" s="3">
        <v>11.16</v>
      </c>
      <c r="E1165" s="3">
        <v>0.59</v>
      </c>
      <c r="F1165" s="4">
        <v>5.68</v>
      </c>
      <c r="G1165" s="1" t="s">
        <v>46</v>
      </c>
      <c r="H1165" s="3">
        <v>5.19</v>
      </c>
      <c r="I1165" s="2">
        <v>1.83</v>
      </c>
      <c r="J1165" s="2">
        <v>91.4</v>
      </c>
      <c r="K1165" s="2">
        <v>98.7</v>
      </c>
      <c r="L1165" s="2">
        <v>93.5</v>
      </c>
      <c r="M1165" s="2">
        <v>7.5</v>
      </c>
      <c r="N1165" s="1">
        <v>0</v>
      </c>
      <c r="O1165" s="1" t="s">
        <v>40</v>
      </c>
      <c r="P1165" s="1" t="s">
        <v>40</v>
      </c>
      <c r="Q1165" s="1" t="s">
        <v>41</v>
      </c>
      <c r="R1165" s="1" t="s">
        <v>41</v>
      </c>
      <c r="S1165" s="5" t="s">
        <v>42</v>
      </c>
      <c r="T1165" s="6" t="s">
        <v>42</v>
      </c>
      <c r="U1165" s="1" t="s">
        <v>44</v>
      </c>
      <c r="V1165" s="1" t="s">
        <v>44</v>
      </c>
      <c r="Y1165" s="1">
        <f t="shared" si="270"/>
        <v>197447.4</v>
      </c>
      <c r="Z1165" s="1">
        <f t="shared" si="271"/>
        <v>4017.06</v>
      </c>
      <c r="AA1165" s="1">
        <f t="shared" si="272"/>
        <v>8637.84</v>
      </c>
      <c r="AB1165" s="1">
        <f t="shared" si="273"/>
        <v>456.66</v>
      </c>
      <c r="AC1165" s="1">
        <f t="shared" si="274"/>
        <v>4396.32</v>
      </c>
      <c r="AD1165" s="1">
        <f t="shared" si="275"/>
        <v>70743.600000000006</v>
      </c>
      <c r="AE1165" s="1">
        <f t="shared" si="276"/>
        <v>76393.8</v>
      </c>
      <c r="AF1165" s="1">
        <f t="shared" si="277"/>
        <v>72369</v>
      </c>
      <c r="AG1165" s="1">
        <f t="shared" si="278"/>
        <v>5805</v>
      </c>
      <c r="AH1165" s="1" t="e">
        <f>IF(#REF!="Y",B1165,"")</f>
        <v>#REF!</v>
      </c>
      <c r="AI1165" s="1" t="e">
        <f>IF(#REF!="","",MONTH(#REF!))</f>
        <v>#REF!</v>
      </c>
      <c r="AJ1165" s="1" t="e">
        <f>#REF!+0</f>
        <v>#REF!</v>
      </c>
      <c r="AK1165" s="1">
        <f t="shared" si="279"/>
        <v>774</v>
      </c>
      <c r="AL1165" s="1">
        <f t="shared" si="280"/>
        <v>774</v>
      </c>
      <c r="AM1165" s="1">
        <f t="shared" si="281"/>
        <v>774</v>
      </c>
      <c r="AN1165" s="1">
        <f t="shared" si="282"/>
        <v>774</v>
      </c>
      <c r="AO1165" s="1">
        <f t="shared" si="283"/>
        <v>774</v>
      </c>
      <c r="AP1165" s="1">
        <f t="shared" si="284"/>
        <v>774</v>
      </c>
      <c r="XED1165" s="8"/>
      <c r="XEE1165" s="8"/>
      <c r="XEF1165" s="8"/>
      <c r="XEG1165" s="8"/>
      <c r="XEH1165" s="8"/>
      <c r="XEI1165" s="8"/>
      <c r="XEJ1165" s="8"/>
      <c r="XEK1165" s="8"/>
      <c r="XEL1165" s="8"/>
      <c r="XEM1165" s="8"/>
      <c r="XEN1165" s="8"/>
      <c r="XEO1165" s="8"/>
      <c r="XEP1165" s="8"/>
      <c r="XEQ1165" s="8"/>
      <c r="XER1165" s="8"/>
      <c r="XES1165" s="8"/>
      <c r="XET1165" s="8"/>
      <c r="XEU1165" s="8"/>
      <c r="XEV1165" s="8"/>
    </row>
    <row r="1166" spans="1:42 16358:16376" s="1" customFormat="1" ht="30" customHeight="1">
      <c r="A1166" s="1">
        <v>1164</v>
      </c>
      <c r="B1166" s="1">
        <v>602</v>
      </c>
      <c r="C1166" s="2">
        <v>249.4</v>
      </c>
      <c r="D1166" s="3">
        <v>11.25</v>
      </c>
      <c r="E1166" s="3">
        <v>0.59</v>
      </c>
      <c r="F1166" s="4">
        <v>5.68</v>
      </c>
      <c r="G1166" s="1" t="s">
        <v>46</v>
      </c>
      <c r="H1166" s="3">
        <v>5.41</v>
      </c>
      <c r="I1166" s="2">
        <v>1.83</v>
      </c>
      <c r="J1166" s="2">
        <v>91.1</v>
      </c>
      <c r="K1166" s="2">
        <v>98.8</v>
      </c>
      <c r="L1166" s="2">
        <v>93.5</v>
      </c>
      <c r="M1166" s="2">
        <v>7.5</v>
      </c>
      <c r="N1166" s="1">
        <v>0</v>
      </c>
      <c r="O1166" s="1" t="s">
        <v>40</v>
      </c>
      <c r="P1166" s="1" t="s">
        <v>40</v>
      </c>
      <c r="Q1166" s="1" t="s">
        <v>41</v>
      </c>
      <c r="R1166" s="1" t="s">
        <v>41</v>
      </c>
      <c r="S1166" s="5" t="s">
        <v>42</v>
      </c>
      <c r="T1166" s="6" t="s">
        <v>42</v>
      </c>
      <c r="U1166" s="1" t="s">
        <v>44</v>
      </c>
      <c r="V1166" s="1" t="s">
        <v>44</v>
      </c>
      <c r="Y1166" s="1">
        <f t="shared" si="270"/>
        <v>150138.79999999999</v>
      </c>
      <c r="Z1166" s="1">
        <f t="shared" si="271"/>
        <v>3256.82</v>
      </c>
      <c r="AA1166" s="1">
        <f t="shared" si="272"/>
        <v>6772.5</v>
      </c>
      <c r="AB1166" s="1">
        <f t="shared" si="273"/>
        <v>355.18</v>
      </c>
      <c r="AC1166" s="1">
        <f t="shared" si="274"/>
        <v>3419.36</v>
      </c>
      <c r="AD1166" s="1">
        <f t="shared" si="275"/>
        <v>54842.2</v>
      </c>
      <c r="AE1166" s="1">
        <f t="shared" si="276"/>
        <v>59477.599999999999</v>
      </c>
      <c r="AF1166" s="1">
        <f t="shared" si="277"/>
        <v>56287</v>
      </c>
      <c r="AG1166" s="1">
        <f t="shared" si="278"/>
        <v>4515</v>
      </c>
      <c r="AH1166" s="1" t="e">
        <f>IF(#REF!="Y",B1166,"")</f>
        <v>#REF!</v>
      </c>
      <c r="AI1166" s="1" t="e">
        <f>IF(#REF!="","",MONTH(#REF!))</f>
        <v>#REF!</v>
      </c>
      <c r="AJ1166" s="1" t="e">
        <f>#REF!+0</f>
        <v>#REF!</v>
      </c>
      <c r="AK1166" s="1">
        <f t="shared" si="279"/>
        <v>602</v>
      </c>
      <c r="AL1166" s="1">
        <f t="shared" si="280"/>
        <v>602</v>
      </c>
      <c r="AM1166" s="1">
        <f t="shared" si="281"/>
        <v>602</v>
      </c>
      <c r="AN1166" s="1">
        <f t="shared" si="282"/>
        <v>602</v>
      </c>
      <c r="AO1166" s="1">
        <f t="shared" si="283"/>
        <v>602</v>
      </c>
      <c r="AP1166" s="1">
        <f t="shared" si="284"/>
        <v>602</v>
      </c>
      <c r="XED1166" s="8"/>
      <c r="XEE1166" s="8"/>
      <c r="XEF1166" s="8"/>
      <c r="XEG1166" s="8"/>
      <c r="XEH1166" s="8"/>
      <c r="XEI1166" s="8"/>
      <c r="XEJ1166" s="8"/>
      <c r="XEK1166" s="8"/>
      <c r="XEL1166" s="8"/>
      <c r="XEM1166" s="8"/>
      <c r="XEN1166" s="8"/>
      <c r="XEO1166" s="8"/>
      <c r="XEP1166" s="8"/>
      <c r="XEQ1166" s="8"/>
      <c r="XER1166" s="8"/>
      <c r="XES1166" s="8"/>
      <c r="XET1166" s="8"/>
      <c r="XEU1166" s="8"/>
      <c r="XEV1166" s="8"/>
    </row>
    <row r="1167" spans="1:42 16358:16376" s="1" customFormat="1" ht="30" customHeight="1">
      <c r="A1167" s="1">
        <v>1165</v>
      </c>
      <c r="B1167" s="1">
        <v>699.8</v>
      </c>
      <c r="C1167" s="2">
        <v>243.9</v>
      </c>
      <c r="D1167" s="3">
        <v>11.84</v>
      </c>
      <c r="E1167" s="3">
        <v>0.59</v>
      </c>
      <c r="F1167" s="4">
        <v>5.68</v>
      </c>
      <c r="G1167" s="1" t="s">
        <v>46</v>
      </c>
      <c r="H1167" s="3">
        <v>5.57</v>
      </c>
      <c r="I1167" s="2">
        <v>1.83</v>
      </c>
      <c r="J1167" s="2">
        <v>89.5</v>
      </c>
      <c r="K1167" s="2">
        <v>98</v>
      </c>
      <c r="L1167" s="2">
        <v>93.5</v>
      </c>
      <c r="M1167" s="2">
        <v>7.5</v>
      </c>
      <c r="N1167" s="1">
        <v>0</v>
      </c>
      <c r="O1167" s="1" t="s">
        <v>40</v>
      </c>
      <c r="P1167" s="1" t="s">
        <v>40</v>
      </c>
      <c r="Q1167" s="1" t="s">
        <v>41</v>
      </c>
      <c r="R1167" s="1" t="s">
        <v>41</v>
      </c>
      <c r="S1167" s="5" t="s">
        <v>42</v>
      </c>
      <c r="T1167" s="6" t="s">
        <v>42</v>
      </c>
      <c r="U1167" s="1" t="s">
        <v>44</v>
      </c>
      <c r="V1167" s="1" t="s">
        <v>44</v>
      </c>
      <c r="Y1167" s="1">
        <f t="shared" si="270"/>
        <v>170681.22</v>
      </c>
      <c r="Z1167" s="1">
        <f t="shared" si="271"/>
        <v>3897.886</v>
      </c>
      <c r="AA1167" s="1">
        <f t="shared" si="272"/>
        <v>8285.6319999999996</v>
      </c>
      <c r="AB1167" s="1">
        <f t="shared" si="273"/>
        <v>412.88200000000001</v>
      </c>
      <c r="AC1167" s="1">
        <f t="shared" si="274"/>
        <v>3974.864</v>
      </c>
      <c r="AD1167" s="1">
        <f t="shared" si="275"/>
        <v>62632.1</v>
      </c>
      <c r="AE1167" s="1">
        <f t="shared" si="276"/>
        <v>68580.399999999994</v>
      </c>
      <c r="AF1167" s="1">
        <f t="shared" si="277"/>
        <v>65431.3</v>
      </c>
      <c r="AG1167" s="1">
        <f t="shared" si="278"/>
        <v>5248.5</v>
      </c>
      <c r="AH1167" s="1" t="e">
        <f>IF(#REF!="Y",B1167,"")</f>
        <v>#REF!</v>
      </c>
      <c r="AI1167" s="1" t="e">
        <f>IF(#REF!="","",MONTH(#REF!))</f>
        <v>#REF!</v>
      </c>
      <c r="AJ1167" s="1" t="e">
        <f>#REF!+0</f>
        <v>#REF!</v>
      </c>
      <c r="AK1167" s="1">
        <f t="shared" si="279"/>
        <v>699.8</v>
      </c>
      <c r="AL1167" s="1">
        <f t="shared" si="280"/>
        <v>699.8</v>
      </c>
      <c r="AM1167" s="1">
        <f t="shared" si="281"/>
        <v>699.8</v>
      </c>
      <c r="AN1167" s="1">
        <f t="shared" si="282"/>
        <v>699.8</v>
      </c>
      <c r="AO1167" s="1">
        <f t="shared" si="283"/>
        <v>699.8</v>
      </c>
      <c r="AP1167" s="1">
        <f t="shared" si="284"/>
        <v>699.8</v>
      </c>
      <c r="XED1167" s="8"/>
      <c r="XEE1167" s="8"/>
      <c r="XEF1167" s="8"/>
      <c r="XEG1167" s="8"/>
      <c r="XEH1167" s="8"/>
      <c r="XEI1167" s="8"/>
      <c r="XEJ1167" s="8"/>
      <c r="XEK1167" s="8"/>
      <c r="XEL1167" s="8"/>
      <c r="XEM1167" s="8"/>
      <c r="XEN1167" s="8"/>
      <c r="XEO1167" s="8"/>
      <c r="XEP1167" s="8"/>
      <c r="XEQ1167" s="8"/>
      <c r="XER1167" s="8"/>
      <c r="XES1167" s="8"/>
      <c r="XET1167" s="8"/>
      <c r="XEU1167" s="8"/>
      <c r="XEV1167" s="8"/>
    </row>
    <row r="1168" spans="1:42 16358:16376" s="1" customFormat="1" ht="30" customHeight="1">
      <c r="A1168" s="1">
        <v>1166</v>
      </c>
      <c r="B1168" s="1">
        <v>641.6</v>
      </c>
      <c r="C1168" s="2">
        <v>235</v>
      </c>
      <c r="D1168" s="3">
        <v>11.81</v>
      </c>
      <c r="E1168" s="3">
        <v>0.39</v>
      </c>
      <c r="F1168" s="3">
        <v>5.73</v>
      </c>
      <c r="G1168" s="1" t="s">
        <v>39</v>
      </c>
      <c r="H1168" s="3">
        <v>5.81</v>
      </c>
      <c r="I1168" s="2">
        <v>2.39</v>
      </c>
      <c r="J1168" s="2">
        <v>87.2</v>
      </c>
      <c r="K1168" s="2">
        <v>97.3</v>
      </c>
      <c r="L1168" s="2">
        <v>109.4</v>
      </c>
      <c r="M1168" s="2">
        <v>6.1</v>
      </c>
      <c r="N1168" s="1">
        <v>0</v>
      </c>
      <c r="O1168" s="1" t="s">
        <v>40</v>
      </c>
      <c r="P1168" s="1" t="s">
        <v>40</v>
      </c>
      <c r="Q1168" s="1" t="s">
        <v>41</v>
      </c>
      <c r="R1168" s="1" t="s">
        <v>41</v>
      </c>
      <c r="S1168" s="5" t="s">
        <v>42</v>
      </c>
      <c r="T1168" s="6" t="s">
        <v>42</v>
      </c>
      <c r="U1168" s="1" t="s">
        <v>44</v>
      </c>
      <c r="V1168" s="1" t="s">
        <v>44</v>
      </c>
      <c r="W1168" s="1" t="s">
        <v>47</v>
      </c>
      <c r="X1168" s="1" t="s">
        <v>41</v>
      </c>
      <c r="Y1168" s="1">
        <f t="shared" si="270"/>
        <v>150776</v>
      </c>
      <c r="Z1168" s="1">
        <f t="shared" si="271"/>
        <v>3727.6959999999999</v>
      </c>
      <c r="AA1168" s="1">
        <f t="shared" si="272"/>
        <v>7577.2960000000003</v>
      </c>
      <c r="AB1168" s="1">
        <f t="shared" si="273"/>
        <v>250.22399999999999</v>
      </c>
      <c r="AC1168" s="1">
        <f t="shared" si="274"/>
        <v>3676.3679999999999</v>
      </c>
      <c r="AD1168" s="1">
        <f t="shared" si="275"/>
        <v>55947.519999999997</v>
      </c>
      <c r="AE1168" s="1">
        <f t="shared" si="276"/>
        <v>62427.68</v>
      </c>
      <c r="AF1168" s="1">
        <f t="shared" si="277"/>
        <v>70191.039999999994</v>
      </c>
      <c r="AG1168" s="1">
        <f t="shared" si="278"/>
        <v>3913.76</v>
      </c>
      <c r="AH1168" s="1" t="e">
        <f>IF(#REF!="Y",B1168,"")</f>
        <v>#REF!</v>
      </c>
      <c r="AI1168" s="1" t="e">
        <f>IF(#REF!="","",MONTH(#REF!))</f>
        <v>#REF!</v>
      </c>
      <c r="AJ1168" s="1" t="e">
        <f>#REF!+0</f>
        <v>#REF!</v>
      </c>
      <c r="AK1168" s="1">
        <f t="shared" si="279"/>
        <v>641.6</v>
      </c>
      <c r="AL1168" s="1">
        <f t="shared" si="280"/>
        <v>641.6</v>
      </c>
      <c r="AM1168" s="1">
        <f t="shared" si="281"/>
        <v>641.6</v>
      </c>
      <c r="AN1168" s="1">
        <f t="shared" si="282"/>
        <v>641.6</v>
      </c>
      <c r="AO1168" s="1">
        <f t="shared" si="283"/>
        <v>641.6</v>
      </c>
      <c r="AP1168" s="1">
        <f t="shared" si="284"/>
        <v>641.6</v>
      </c>
      <c r="XED1168" s="8"/>
      <c r="XEE1168" s="8"/>
      <c r="XEF1168" s="8"/>
      <c r="XEG1168" s="8"/>
      <c r="XEH1168" s="8"/>
      <c r="XEI1168" s="8"/>
      <c r="XEJ1168" s="8"/>
      <c r="XEK1168" s="8"/>
      <c r="XEL1168" s="8"/>
      <c r="XEM1168" s="8"/>
      <c r="XEN1168" s="8"/>
      <c r="XEO1168" s="8"/>
      <c r="XEP1168" s="8"/>
      <c r="XEQ1168" s="8"/>
      <c r="XER1168" s="8"/>
      <c r="XES1168" s="8"/>
      <c r="XET1168" s="8"/>
      <c r="XEU1168" s="8"/>
      <c r="XEV1168" s="8"/>
    </row>
    <row r="1169" spans="1:42 16358:16376" s="1" customFormat="1" ht="30" customHeight="1">
      <c r="A1169" s="1">
        <v>1167</v>
      </c>
      <c r="B1169" s="1">
        <v>283.2</v>
      </c>
      <c r="C1169" s="2">
        <v>226.9</v>
      </c>
      <c r="D1169" s="3">
        <v>11.54</v>
      </c>
      <c r="E1169" s="3">
        <v>0.39</v>
      </c>
      <c r="F1169" s="3">
        <v>5.73</v>
      </c>
      <c r="G1169" s="1" t="s">
        <v>39</v>
      </c>
      <c r="H1169" s="3">
        <v>5.87</v>
      </c>
      <c r="I1169" s="2">
        <v>2.39</v>
      </c>
      <c r="J1169" s="2">
        <v>86.2</v>
      </c>
      <c r="K1169" s="2">
        <v>96.6</v>
      </c>
      <c r="L1169" s="2">
        <v>109.4</v>
      </c>
      <c r="M1169" s="2">
        <v>6.1</v>
      </c>
      <c r="N1169" s="1">
        <v>0</v>
      </c>
      <c r="O1169" s="1" t="s">
        <v>40</v>
      </c>
      <c r="P1169" s="1" t="s">
        <v>40</v>
      </c>
      <c r="Q1169" s="1" t="s">
        <v>41</v>
      </c>
      <c r="R1169" s="1" t="s">
        <v>41</v>
      </c>
      <c r="S1169" s="5" t="s">
        <v>42</v>
      </c>
      <c r="T1169" s="6" t="s">
        <v>42</v>
      </c>
      <c r="U1169" s="1" t="s">
        <v>44</v>
      </c>
      <c r="V1169" s="1" t="s">
        <v>44</v>
      </c>
      <c r="Y1169" s="1">
        <f t="shared" si="270"/>
        <v>64258.080000000002</v>
      </c>
      <c r="Z1169" s="1">
        <f t="shared" si="271"/>
        <v>1662.384</v>
      </c>
      <c r="AA1169" s="1">
        <f t="shared" si="272"/>
        <v>3268.1280000000002</v>
      </c>
      <c r="AB1169" s="1">
        <f t="shared" si="273"/>
        <v>110.44799999999999</v>
      </c>
      <c r="AC1169" s="1">
        <f t="shared" si="274"/>
        <v>1622.7360000000001</v>
      </c>
      <c r="AD1169" s="1">
        <f t="shared" si="275"/>
        <v>24411.84</v>
      </c>
      <c r="AE1169" s="1">
        <f t="shared" si="276"/>
        <v>27357.119999999999</v>
      </c>
      <c r="AF1169" s="1">
        <f t="shared" si="277"/>
        <v>30982.080000000002</v>
      </c>
      <c r="AG1169" s="1">
        <f t="shared" si="278"/>
        <v>1727.52</v>
      </c>
      <c r="AH1169" s="1" t="e">
        <f>IF(#REF!="Y",B1169,"")</f>
        <v>#REF!</v>
      </c>
      <c r="AI1169" s="1" t="e">
        <f>IF(#REF!="","",MONTH(#REF!))</f>
        <v>#REF!</v>
      </c>
      <c r="AJ1169" s="1" t="e">
        <f>#REF!+0</f>
        <v>#REF!</v>
      </c>
      <c r="AK1169" s="1">
        <f t="shared" si="279"/>
        <v>283.2</v>
      </c>
      <c r="AL1169" s="1">
        <f t="shared" si="280"/>
        <v>283.2</v>
      </c>
      <c r="AM1169" s="1">
        <f t="shared" si="281"/>
        <v>283.2</v>
      </c>
      <c r="AN1169" s="1">
        <f t="shared" si="282"/>
        <v>283.2</v>
      </c>
      <c r="AO1169" s="1">
        <f t="shared" si="283"/>
        <v>283.2</v>
      </c>
      <c r="AP1169" s="1">
        <f t="shared" si="284"/>
        <v>283.2</v>
      </c>
      <c r="XED1169" s="8"/>
      <c r="XEE1169" s="8"/>
      <c r="XEF1169" s="8"/>
      <c r="XEG1169" s="8"/>
      <c r="XEH1169" s="8"/>
      <c r="XEI1169" s="8"/>
      <c r="XEJ1169" s="8"/>
      <c r="XEK1169" s="8"/>
      <c r="XEL1169" s="8"/>
      <c r="XEM1169" s="8"/>
      <c r="XEN1169" s="8"/>
      <c r="XEO1169" s="8"/>
      <c r="XEP1169" s="8"/>
      <c r="XEQ1169" s="8"/>
      <c r="XER1169" s="8"/>
      <c r="XES1169" s="8"/>
      <c r="XET1169" s="8"/>
      <c r="XEU1169" s="8"/>
      <c r="XEV1169" s="8"/>
    </row>
    <row r="1170" spans="1:42 16358:16376" s="1" customFormat="1" ht="30" customHeight="1">
      <c r="A1170" s="1">
        <v>1168</v>
      </c>
      <c r="B1170" s="1">
        <v>379</v>
      </c>
      <c r="C1170" s="2">
        <v>227.6</v>
      </c>
      <c r="D1170" s="3">
        <v>11.4</v>
      </c>
      <c r="E1170" s="3">
        <v>0.39</v>
      </c>
      <c r="F1170" s="3">
        <v>5.73</v>
      </c>
      <c r="G1170" s="1" t="s">
        <v>39</v>
      </c>
      <c r="H1170" s="3">
        <v>5.87</v>
      </c>
      <c r="I1170" s="2">
        <v>2.39</v>
      </c>
      <c r="J1170" s="2">
        <v>86.7</v>
      </c>
      <c r="K1170" s="2">
        <v>96.8</v>
      </c>
      <c r="L1170" s="2">
        <v>109.4</v>
      </c>
      <c r="M1170" s="2">
        <v>6.1</v>
      </c>
      <c r="N1170" s="1">
        <v>0</v>
      </c>
      <c r="O1170" s="1" t="s">
        <v>40</v>
      </c>
      <c r="P1170" s="1" t="s">
        <v>40</v>
      </c>
      <c r="Q1170" s="1" t="s">
        <v>41</v>
      </c>
      <c r="R1170" s="1" t="s">
        <v>41</v>
      </c>
      <c r="S1170" s="5" t="s">
        <v>42</v>
      </c>
      <c r="T1170" s="6" t="s">
        <v>42</v>
      </c>
      <c r="U1170" s="1" t="s">
        <v>44</v>
      </c>
      <c r="V1170" s="1" t="s">
        <v>44</v>
      </c>
      <c r="Y1170" s="1">
        <f t="shared" si="270"/>
        <v>86260.4</v>
      </c>
      <c r="Z1170" s="1">
        <f t="shared" si="271"/>
        <v>2224.73</v>
      </c>
      <c r="AA1170" s="1">
        <f t="shared" si="272"/>
        <v>4320.6000000000004</v>
      </c>
      <c r="AB1170" s="1">
        <f t="shared" si="273"/>
        <v>147.81</v>
      </c>
      <c r="AC1170" s="1">
        <f t="shared" si="274"/>
        <v>2171.67</v>
      </c>
      <c r="AD1170" s="1">
        <f t="shared" si="275"/>
        <v>32859.300000000003</v>
      </c>
      <c r="AE1170" s="1">
        <f t="shared" si="276"/>
        <v>36687.199999999997</v>
      </c>
      <c r="AF1170" s="1">
        <f t="shared" si="277"/>
        <v>41462.6</v>
      </c>
      <c r="AG1170" s="1">
        <f t="shared" si="278"/>
        <v>2311.9</v>
      </c>
      <c r="AH1170" s="1" t="e">
        <f>IF(#REF!="Y",B1170,"")</f>
        <v>#REF!</v>
      </c>
      <c r="AI1170" s="1" t="e">
        <f>IF(#REF!="","",MONTH(#REF!))</f>
        <v>#REF!</v>
      </c>
      <c r="AJ1170" s="1" t="e">
        <f>#REF!+0</f>
        <v>#REF!</v>
      </c>
      <c r="AK1170" s="1">
        <f t="shared" si="279"/>
        <v>379</v>
      </c>
      <c r="AL1170" s="1">
        <f t="shared" si="280"/>
        <v>379</v>
      </c>
      <c r="AM1170" s="1">
        <f t="shared" si="281"/>
        <v>379</v>
      </c>
      <c r="AN1170" s="1">
        <f t="shared" si="282"/>
        <v>379</v>
      </c>
      <c r="AO1170" s="1">
        <f t="shared" si="283"/>
        <v>379</v>
      </c>
      <c r="AP1170" s="1">
        <f t="shared" si="284"/>
        <v>379</v>
      </c>
      <c r="XED1170" s="8"/>
      <c r="XEE1170" s="8"/>
      <c r="XEF1170" s="8"/>
      <c r="XEG1170" s="8"/>
      <c r="XEH1170" s="8"/>
      <c r="XEI1170" s="8"/>
      <c r="XEJ1170" s="8"/>
      <c r="XEK1170" s="8"/>
      <c r="XEL1170" s="8"/>
      <c r="XEM1170" s="8"/>
      <c r="XEN1170" s="8"/>
      <c r="XEO1170" s="8"/>
      <c r="XEP1170" s="8"/>
      <c r="XEQ1170" s="8"/>
      <c r="XER1170" s="8"/>
      <c r="XES1170" s="8"/>
      <c r="XET1170" s="8"/>
      <c r="XEU1170" s="8"/>
      <c r="XEV1170" s="8"/>
    </row>
    <row r="1171" spans="1:42 16358:16376" s="1" customFormat="1" ht="30" customHeight="1">
      <c r="A1171" s="1">
        <v>1169</v>
      </c>
      <c r="B1171" s="1">
        <v>498.8</v>
      </c>
      <c r="C1171" s="2">
        <v>196.3</v>
      </c>
      <c r="D1171" s="3">
        <v>11.55</v>
      </c>
      <c r="E1171" s="3">
        <v>0.52</v>
      </c>
      <c r="F1171" s="3">
        <v>5.77</v>
      </c>
      <c r="G1171" s="1" t="s">
        <v>39</v>
      </c>
      <c r="H1171" s="3">
        <v>5.13</v>
      </c>
      <c r="I1171" s="2">
        <v>0.59</v>
      </c>
      <c r="J1171" s="2">
        <v>83.3</v>
      </c>
      <c r="K1171" s="2">
        <v>96.2</v>
      </c>
      <c r="L1171" s="2">
        <v>115.7</v>
      </c>
      <c r="M1171" s="2">
        <v>6.9</v>
      </c>
      <c r="N1171" s="1">
        <v>0</v>
      </c>
      <c r="O1171" s="1" t="s">
        <v>40</v>
      </c>
      <c r="P1171" s="1" t="s">
        <v>40</v>
      </c>
      <c r="Q1171" s="1" t="s">
        <v>41</v>
      </c>
      <c r="R1171" s="1" t="s">
        <v>41</v>
      </c>
      <c r="S1171" s="5" t="s">
        <v>42</v>
      </c>
      <c r="T1171" s="6" t="s">
        <v>42</v>
      </c>
      <c r="U1171" s="1" t="s">
        <v>44</v>
      </c>
      <c r="V1171" s="1" t="s">
        <v>44</v>
      </c>
      <c r="W1171" s="1" t="s">
        <v>47</v>
      </c>
      <c r="X1171" s="1" t="s">
        <v>41</v>
      </c>
      <c r="Y1171" s="1">
        <f t="shared" si="270"/>
        <v>97914.44</v>
      </c>
      <c r="Z1171" s="1">
        <f t="shared" si="271"/>
        <v>2558.8440000000001</v>
      </c>
      <c r="AA1171" s="1">
        <f t="shared" si="272"/>
        <v>5761.14</v>
      </c>
      <c r="AB1171" s="1">
        <f t="shared" si="273"/>
        <v>259.37599999999998</v>
      </c>
      <c r="AC1171" s="1">
        <f t="shared" si="274"/>
        <v>2878.076</v>
      </c>
      <c r="AD1171" s="1">
        <f t="shared" si="275"/>
        <v>41550.04</v>
      </c>
      <c r="AE1171" s="1">
        <f t="shared" si="276"/>
        <v>47984.56</v>
      </c>
      <c r="AF1171" s="1">
        <f t="shared" si="277"/>
        <v>57711.16</v>
      </c>
      <c r="AG1171" s="1">
        <f t="shared" si="278"/>
        <v>3441.72</v>
      </c>
      <c r="AH1171" s="1" t="e">
        <f>IF(#REF!="Y",B1171,"")</f>
        <v>#REF!</v>
      </c>
      <c r="AI1171" s="1" t="e">
        <f>IF(#REF!="","",MONTH(#REF!))</f>
        <v>#REF!</v>
      </c>
      <c r="AJ1171" s="1" t="e">
        <f>#REF!+0</f>
        <v>#REF!</v>
      </c>
      <c r="AK1171" s="1">
        <f t="shared" si="279"/>
        <v>498.8</v>
      </c>
      <c r="AL1171" s="1">
        <f t="shared" si="280"/>
        <v>498.8</v>
      </c>
      <c r="AM1171" s="1">
        <f t="shared" si="281"/>
        <v>498.8</v>
      </c>
      <c r="AN1171" s="1">
        <f t="shared" si="282"/>
        <v>498.8</v>
      </c>
      <c r="AO1171" s="1">
        <f t="shared" si="283"/>
        <v>498.8</v>
      </c>
      <c r="AP1171" s="1">
        <f t="shared" si="284"/>
        <v>498.8</v>
      </c>
      <c r="XED1171" s="8"/>
      <c r="XEE1171" s="8"/>
      <c r="XEF1171" s="8"/>
      <c r="XEG1171" s="8"/>
      <c r="XEH1171" s="8"/>
      <c r="XEI1171" s="8"/>
      <c r="XEJ1171" s="8"/>
      <c r="XEK1171" s="8"/>
      <c r="XEL1171" s="8"/>
      <c r="XEM1171" s="8"/>
      <c r="XEN1171" s="8"/>
      <c r="XEO1171" s="8"/>
      <c r="XEP1171" s="8"/>
      <c r="XEQ1171" s="8"/>
      <c r="XER1171" s="8"/>
      <c r="XES1171" s="8"/>
      <c r="XET1171" s="8"/>
      <c r="XEU1171" s="8"/>
      <c r="XEV1171" s="8"/>
    </row>
    <row r="1172" spans="1:42 16358:16376" s="1" customFormat="1" ht="30" customHeight="1">
      <c r="A1172" s="1">
        <v>1170</v>
      </c>
      <c r="B1172" s="1">
        <v>479.4</v>
      </c>
      <c r="C1172" s="2">
        <v>195</v>
      </c>
      <c r="D1172" s="3">
        <v>11.58</v>
      </c>
      <c r="E1172" s="3">
        <v>0.52</v>
      </c>
      <c r="F1172" s="3">
        <v>5.77</v>
      </c>
      <c r="G1172" s="1" t="s">
        <v>39</v>
      </c>
      <c r="H1172" s="3">
        <v>5.08</v>
      </c>
      <c r="I1172" s="2">
        <v>0.59</v>
      </c>
      <c r="J1172" s="2">
        <v>83</v>
      </c>
      <c r="K1172" s="2">
        <v>95.7</v>
      </c>
      <c r="L1172" s="2">
        <v>115.7</v>
      </c>
      <c r="M1172" s="2">
        <v>6.9</v>
      </c>
      <c r="N1172" s="1">
        <v>0</v>
      </c>
      <c r="O1172" s="1" t="s">
        <v>40</v>
      </c>
      <c r="P1172" s="1" t="s">
        <v>40</v>
      </c>
      <c r="Q1172" s="1" t="s">
        <v>41</v>
      </c>
      <c r="R1172" s="1" t="s">
        <v>41</v>
      </c>
      <c r="S1172" s="5" t="s">
        <v>42</v>
      </c>
      <c r="T1172" s="6" t="s">
        <v>42</v>
      </c>
      <c r="U1172" s="1" t="s">
        <v>44</v>
      </c>
      <c r="V1172" s="1" t="s">
        <v>44</v>
      </c>
      <c r="Y1172" s="1">
        <f t="shared" si="270"/>
        <v>93483</v>
      </c>
      <c r="Z1172" s="1">
        <f t="shared" si="271"/>
        <v>2435.3519999999999</v>
      </c>
      <c r="AA1172" s="1">
        <f t="shared" si="272"/>
        <v>5551.4520000000002</v>
      </c>
      <c r="AB1172" s="1">
        <f t="shared" si="273"/>
        <v>249.28800000000001</v>
      </c>
      <c r="AC1172" s="1">
        <f t="shared" si="274"/>
        <v>2766.1379999999999</v>
      </c>
      <c r="AD1172" s="1">
        <f t="shared" si="275"/>
        <v>39790.199999999997</v>
      </c>
      <c r="AE1172" s="1">
        <f t="shared" si="276"/>
        <v>45878.58</v>
      </c>
      <c r="AF1172" s="1">
        <f t="shared" si="277"/>
        <v>55466.58</v>
      </c>
      <c r="AG1172" s="1">
        <f t="shared" si="278"/>
        <v>3307.86</v>
      </c>
      <c r="AH1172" s="1" t="e">
        <f>IF(#REF!="Y",B1172,"")</f>
        <v>#REF!</v>
      </c>
      <c r="AI1172" s="1" t="e">
        <f>IF(#REF!="","",MONTH(#REF!))</f>
        <v>#REF!</v>
      </c>
      <c r="AJ1172" s="1" t="e">
        <f>#REF!+0</f>
        <v>#REF!</v>
      </c>
      <c r="AK1172" s="1">
        <f t="shared" si="279"/>
        <v>479.4</v>
      </c>
      <c r="AL1172" s="1">
        <f t="shared" si="280"/>
        <v>479.4</v>
      </c>
      <c r="AM1172" s="1">
        <f t="shared" si="281"/>
        <v>479.4</v>
      </c>
      <c r="AN1172" s="1">
        <f t="shared" si="282"/>
        <v>479.4</v>
      </c>
      <c r="AO1172" s="1">
        <f t="shared" si="283"/>
        <v>479.4</v>
      </c>
      <c r="AP1172" s="1">
        <f t="shared" si="284"/>
        <v>479.4</v>
      </c>
      <c r="XED1172" s="8"/>
      <c r="XEE1172" s="8"/>
      <c r="XEF1172" s="8"/>
      <c r="XEG1172" s="8"/>
      <c r="XEH1172" s="8"/>
      <c r="XEI1172" s="8"/>
      <c r="XEJ1172" s="8"/>
      <c r="XEK1172" s="8"/>
      <c r="XEL1172" s="8"/>
      <c r="XEM1172" s="8"/>
      <c r="XEN1172" s="8"/>
      <c r="XEO1172" s="8"/>
      <c r="XEP1172" s="8"/>
      <c r="XEQ1172" s="8"/>
      <c r="XER1172" s="8"/>
      <c r="XES1172" s="8"/>
      <c r="XET1172" s="8"/>
      <c r="XEU1172" s="8"/>
      <c r="XEV1172" s="8"/>
    </row>
    <row r="1173" spans="1:42 16358:16376" s="1" customFormat="1" ht="30" customHeight="1">
      <c r="A1173" s="1">
        <v>1171</v>
      </c>
      <c r="B1173" s="1">
        <v>780.6</v>
      </c>
      <c r="C1173" s="2">
        <v>140.1</v>
      </c>
      <c r="D1173" s="3">
        <v>11.32</v>
      </c>
      <c r="E1173" s="3">
        <v>0.42</v>
      </c>
      <c r="F1173" s="3">
        <v>5.71</v>
      </c>
      <c r="G1173" s="1" t="s">
        <v>46</v>
      </c>
      <c r="H1173" s="3">
        <v>3.73</v>
      </c>
      <c r="I1173" s="2">
        <v>3.22</v>
      </c>
      <c r="J1173" s="2">
        <v>79.900000000000006</v>
      </c>
      <c r="K1173" s="2">
        <v>95.6</v>
      </c>
      <c r="L1173" s="2">
        <v>118.3</v>
      </c>
      <c r="M1173" s="2">
        <v>8.4</v>
      </c>
      <c r="N1173" s="1">
        <v>0</v>
      </c>
      <c r="O1173" s="1">
        <v>10</v>
      </c>
      <c r="P1173" s="1" t="s">
        <v>40</v>
      </c>
      <c r="Q1173" s="1" t="s">
        <v>41</v>
      </c>
      <c r="R1173" s="1" t="s">
        <v>41</v>
      </c>
      <c r="S1173" s="5" t="s">
        <v>42</v>
      </c>
      <c r="T1173" s="6" t="s">
        <v>43</v>
      </c>
      <c r="U1173" s="1" t="s">
        <v>44</v>
      </c>
      <c r="V1173" s="1" t="s">
        <v>44</v>
      </c>
      <c r="W1173" s="1" t="s">
        <v>47</v>
      </c>
      <c r="X1173" s="1" t="s">
        <v>41</v>
      </c>
      <c r="Y1173" s="1">
        <f t="shared" si="270"/>
        <v>109362.06</v>
      </c>
      <c r="Z1173" s="1">
        <f t="shared" si="271"/>
        <v>2911.6379999999999</v>
      </c>
      <c r="AA1173" s="1">
        <f t="shared" si="272"/>
        <v>8836.3919999999998</v>
      </c>
      <c r="AB1173" s="1">
        <f t="shared" si="273"/>
        <v>327.85199999999998</v>
      </c>
      <c r="AC1173" s="1">
        <f t="shared" si="274"/>
        <v>4457.2259999999997</v>
      </c>
      <c r="AD1173" s="1">
        <f t="shared" si="275"/>
        <v>62369.94</v>
      </c>
      <c r="AE1173" s="1">
        <f t="shared" si="276"/>
        <v>74625.36</v>
      </c>
      <c r="AF1173" s="1">
        <f t="shared" si="277"/>
        <v>92344.98</v>
      </c>
      <c r="AG1173" s="1">
        <f t="shared" si="278"/>
        <v>6557.04</v>
      </c>
      <c r="AH1173" s="1" t="e">
        <f>IF(#REF!="Y",B1173,"")</f>
        <v>#REF!</v>
      </c>
      <c r="AI1173" s="1" t="e">
        <f>IF(#REF!="","",MONTH(#REF!))</f>
        <v>#REF!</v>
      </c>
      <c r="AJ1173" s="1" t="e">
        <f>#REF!+0</f>
        <v>#REF!</v>
      </c>
      <c r="AK1173" s="1">
        <f t="shared" si="279"/>
        <v>780.6</v>
      </c>
      <c r="AL1173" s="1" t="str">
        <f t="shared" si="280"/>
        <v/>
      </c>
      <c r="AM1173" s="1">
        <f t="shared" si="281"/>
        <v>780.6</v>
      </c>
      <c r="AN1173" s="1">
        <f t="shared" si="282"/>
        <v>780.6</v>
      </c>
      <c r="AO1173" s="1">
        <f t="shared" si="283"/>
        <v>780.6</v>
      </c>
      <c r="AP1173" s="1">
        <f t="shared" si="284"/>
        <v>780.6</v>
      </c>
      <c r="XED1173" s="8"/>
      <c r="XEE1173" s="8"/>
      <c r="XEF1173" s="8"/>
      <c r="XEG1173" s="8"/>
      <c r="XEH1173" s="8"/>
      <c r="XEI1173" s="8"/>
      <c r="XEJ1173" s="8"/>
      <c r="XEK1173" s="8"/>
      <c r="XEL1173" s="8"/>
      <c r="XEM1173" s="8"/>
      <c r="XEN1173" s="8"/>
      <c r="XEO1173" s="8"/>
      <c r="XEP1173" s="8"/>
      <c r="XEQ1173" s="8"/>
      <c r="XER1173" s="8"/>
      <c r="XES1173" s="8"/>
      <c r="XET1173" s="8"/>
      <c r="XEU1173" s="8"/>
      <c r="XEV1173" s="8"/>
    </row>
    <row r="1174" spans="1:42 16358:16376" s="1" customFormat="1" ht="30" customHeight="1">
      <c r="A1174" s="1">
        <v>1172</v>
      </c>
      <c r="B1174" s="1">
        <v>631.6</v>
      </c>
      <c r="C1174" s="2">
        <v>141.69999999999999</v>
      </c>
      <c r="D1174" s="3">
        <v>11.22</v>
      </c>
      <c r="E1174" s="3">
        <v>0.42</v>
      </c>
      <c r="F1174" s="3">
        <v>5.71</v>
      </c>
      <c r="G1174" s="1" t="s">
        <v>46</v>
      </c>
      <c r="H1174" s="3">
        <v>3.73</v>
      </c>
      <c r="I1174" s="2">
        <v>3.22</v>
      </c>
      <c r="J1174" s="2">
        <v>79.8</v>
      </c>
      <c r="K1174" s="2">
        <v>95.7</v>
      </c>
      <c r="L1174" s="2">
        <v>118.3</v>
      </c>
      <c r="M1174" s="2">
        <v>8.4</v>
      </c>
      <c r="N1174" s="1">
        <v>0</v>
      </c>
      <c r="O1174" s="1">
        <v>10</v>
      </c>
      <c r="P1174" s="1" t="s">
        <v>40</v>
      </c>
      <c r="Q1174" s="1" t="s">
        <v>41</v>
      </c>
      <c r="R1174" s="1" t="s">
        <v>41</v>
      </c>
      <c r="S1174" s="5" t="s">
        <v>42</v>
      </c>
      <c r="T1174" s="6" t="s">
        <v>43</v>
      </c>
      <c r="U1174" s="1" t="s">
        <v>44</v>
      </c>
      <c r="V1174" s="1" t="s">
        <v>44</v>
      </c>
      <c r="Y1174" s="1">
        <f t="shared" si="270"/>
        <v>89497.72</v>
      </c>
      <c r="Z1174" s="1">
        <f t="shared" si="271"/>
        <v>2355.8679999999999</v>
      </c>
      <c r="AA1174" s="1">
        <f t="shared" si="272"/>
        <v>7086.5519999999997</v>
      </c>
      <c r="AB1174" s="1">
        <f t="shared" si="273"/>
        <v>265.27199999999999</v>
      </c>
      <c r="AC1174" s="1">
        <f t="shared" si="274"/>
        <v>3606.4360000000001</v>
      </c>
      <c r="AD1174" s="1">
        <f t="shared" si="275"/>
        <v>50401.68</v>
      </c>
      <c r="AE1174" s="1">
        <f t="shared" si="276"/>
        <v>60444.12</v>
      </c>
      <c r="AF1174" s="1">
        <f t="shared" si="277"/>
        <v>74718.28</v>
      </c>
      <c r="AG1174" s="1">
        <f t="shared" si="278"/>
        <v>5305.44</v>
      </c>
      <c r="AH1174" s="1" t="e">
        <f>IF(#REF!="Y",B1174,"")</f>
        <v>#REF!</v>
      </c>
      <c r="AI1174" s="1" t="e">
        <f>IF(#REF!="","",MONTH(#REF!))</f>
        <v>#REF!</v>
      </c>
      <c r="AJ1174" s="1" t="e">
        <f>#REF!+0</f>
        <v>#REF!</v>
      </c>
      <c r="AK1174" s="1">
        <f t="shared" si="279"/>
        <v>631.6</v>
      </c>
      <c r="AL1174" s="1" t="str">
        <f t="shared" si="280"/>
        <v/>
      </c>
      <c r="AM1174" s="1">
        <f t="shared" si="281"/>
        <v>631.6</v>
      </c>
      <c r="AN1174" s="1">
        <f t="shared" si="282"/>
        <v>631.6</v>
      </c>
      <c r="AO1174" s="1">
        <f t="shared" si="283"/>
        <v>631.6</v>
      </c>
      <c r="AP1174" s="1">
        <f t="shared" si="284"/>
        <v>631.6</v>
      </c>
      <c r="XED1174" s="8"/>
      <c r="XEE1174" s="8"/>
      <c r="XEF1174" s="8"/>
      <c r="XEG1174" s="8"/>
      <c r="XEH1174" s="8"/>
      <c r="XEI1174" s="8"/>
      <c r="XEJ1174" s="8"/>
      <c r="XEK1174" s="8"/>
      <c r="XEL1174" s="8"/>
      <c r="XEM1174" s="8"/>
      <c r="XEN1174" s="8"/>
      <c r="XEO1174" s="8"/>
      <c r="XEP1174" s="8"/>
      <c r="XEQ1174" s="8"/>
      <c r="XER1174" s="8"/>
      <c r="XES1174" s="8"/>
      <c r="XET1174" s="8"/>
      <c r="XEU1174" s="8"/>
      <c r="XEV1174" s="8"/>
    </row>
    <row r="1175" spans="1:42 16358:16376" s="1" customFormat="1" ht="30" customHeight="1">
      <c r="A1175" s="1">
        <v>1173</v>
      </c>
      <c r="B1175" s="1">
        <v>630.79999999999995</v>
      </c>
      <c r="C1175" s="2">
        <v>134.30000000000001</v>
      </c>
      <c r="D1175" s="3">
        <v>11.42</v>
      </c>
      <c r="E1175" s="3">
        <v>0.42</v>
      </c>
      <c r="F1175" s="3">
        <v>5.71</v>
      </c>
      <c r="G1175" s="1" t="s">
        <v>46</v>
      </c>
      <c r="H1175" s="3">
        <v>3.4</v>
      </c>
      <c r="I1175" s="2">
        <v>3.22</v>
      </c>
      <c r="J1175" s="2">
        <v>78.8</v>
      </c>
      <c r="K1175" s="2">
        <v>95.3</v>
      </c>
      <c r="L1175" s="2">
        <v>118.3</v>
      </c>
      <c r="M1175" s="2">
        <v>8.4</v>
      </c>
      <c r="N1175" s="1">
        <v>0</v>
      </c>
      <c r="O1175" s="1" t="s">
        <v>40</v>
      </c>
      <c r="P1175" s="1" t="s">
        <v>40</v>
      </c>
      <c r="Q1175" s="1" t="s">
        <v>41</v>
      </c>
      <c r="R1175" s="1" t="s">
        <v>41</v>
      </c>
      <c r="S1175" s="5" t="s">
        <v>42</v>
      </c>
      <c r="T1175" s="6" t="s">
        <v>42</v>
      </c>
      <c r="U1175" s="1" t="s">
        <v>44</v>
      </c>
      <c r="V1175" s="1" t="s">
        <v>44</v>
      </c>
      <c r="Y1175" s="1">
        <f t="shared" si="270"/>
        <v>84716.44</v>
      </c>
      <c r="Z1175" s="1">
        <f t="shared" si="271"/>
        <v>2144.7199999999998</v>
      </c>
      <c r="AA1175" s="1">
        <f t="shared" si="272"/>
        <v>7203.7359999999999</v>
      </c>
      <c r="AB1175" s="1">
        <f t="shared" si="273"/>
        <v>264.93599999999998</v>
      </c>
      <c r="AC1175" s="1">
        <f t="shared" si="274"/>
        <v>3601.8679999999999</v>
      </c>
      <c r="AD1175" s="1">
        <f t="shared" si="275"/>
        <v>49707.040000000001</v>
      </c>
      <c r="AE1175" s="1">
        <f t="shared" si="276"/>
        <v>60115.24</v>
      </c>
      <c r="AF1175" s="1">
        <f t="shared" si="277"/>
        <v>74623.64</v>
      </c>
      <c r="AG1175" s="1">
        <f t="shared" si="278"/>
        <v>5298.72</v>
      </c>
      <c r="AH1175" s="1" t="e">
        <f>IF(#REF!="Y",B1175,"")</f>
        <v>#REF!</v>
      </c>
      <c r="AI1175" s="1" t="e">
        <f>IF(#REF!="","",MONTH(#REF!))</f>
        <v>#REF!</v>
      </c>
      <c r="AJ1175" s="1" t="e">
        <f>#REF!+0</f>
        <v>#REF!</v>
      </c>
      <c r="AK1175" s="1">
        <f t="shared" si="279"/>
        <v>630.79999999999995</v>
      </c>
      <c r="AL1175" s="1">
        <f t="shared" si="280"/>
        <v>630.79999999999995</v>
      </c>
      <c r="AM1175" s="1">
        <f t="shared" si="281"/>
        <v>630.79999999999995</v>
      </c>
      <c r="AN1175" s="1">
        <f t="shared" si="282"/>
        <v>630.79999999999995</v>
      </c>
      <c r="AO1175" s="1">
        <f t="shared" si="283"/>
        <v>630.79999999999995</v>
      </c>
      <c r="AP1175" s="1">
        <f t="shared" si="284"/>
        <v>630.79999999999995</v>
      </c>
      <c r="XED1175" s="8"/>
      <c r="XEE1175" s="8"/>
      <c r="XEF1175" s="8"/>
      <c r="XEG1175" s="8"/>
      <c r="XEH1175" s="8"/>
      <c r="XEI1175" s="8"/>
      <c r="XEJ1175" s="8"/>
      <c r="XEK1175" s="8"/>
      <c r="XEL1175" s="8"/>
      <c r="XEM1175" s="8"/>
      <c r="XEN1175" s="8"/>
      <c r="XEO1175" s="8"/>
      <c r="XEP1175" s="8"/>
      <c r="XEQ1175" s="8"/>
      <c r="XER1175" s="8"/>
      <c r="XES1175" s="8"/>
      <c r="XET1175" s="8"/>
      <c r="XEU1175" s="8"/>
      <c r="XEV1175" s="8"/>
    </row>
    <row r="1176" spans="1:42 16358:16376" s="1" customFormat="1" ht="30" customHeight="1">
      <c r="A1176" s="1">
        <v>1174</v>
      </c>
      <c r="B1176" s="1">
        <v>704.2</v>
      </c>
      <c r="C1176" s="2">
        <v>142.5</v>
      </c>
      <c r="D1176" s="3">
        <v>11.2</v>
      </c>
      <c r="E1176" s="3">
        <v>0.42</v>
      </c>
      <c r="F1176" s="3">
        <v>5.71</v>
      </c>
      <c r="G1176" s="1" t="s">
        <v>46</v>
      </c>
      <c r="H1176" s="3">
        <v>3.24</v>
      </c>
      <c r="I1176" s="2">
        <v>3.22</v>
      </c>
      <c r="J1176" s="2">
        <v>78.3</v>
      </c>
      <c r="K1176" s="2">
        <v>95</v>
      </c>
      <c r="L1176" s="2">
        <v>118.3</v>
      </c>
      <c r="M1176" s="2">
        <v>8.4</v>
      </c>
      <c r="N1176" s="1">
        <v>0</v>
      </c>
      <c r="O1176" s="1" t="s">
        <v>40</v>
      </c>
      <c r="P1176" s="1" t="s">
        <v>40</v>
      </c>
      <c r="Q1176" s="1" t="s">
        <v>41</v>
      </c>
      <c r="R1176" s="1" t="s">
        <v>41</v>
      </c>
      <c r="S1176" s="5" t="s">
        <v>42</v>
      </c>
      <c r="T1176" s="6" t="s">
        <v>42</v>
      </c>
      <c r="U1176" s="1" t="s">
        <v>44</v>
      </c>
      <c r="V1176" s="1" t="s">
        <v>44</v>
      </c>
      <c r="Y1176" s="1">
        <f t="shared" si="270"/>
        <v>100348.5</v>
      </c>
      <c r="Z1176" s="1">
        <f t="shared" si="271"/>
        <v>2281.6080000000002</v>
      </c>
      <c r="AA1176" s="1">
        <f t="shared" si="272"/>
        <v>7887.04</v>
      </c>
      <c r="AB1176" s="1">
        <f t="shared" si="273"/>
        <v>295.76400000000001</v>
      </c>
      <c r="AC1176" s="1">
        <f t="shared" si="274"/>
        <v>4020.982</v>
      </c>
      <c r="AD1176" s="1">
        <f t="shared" si="275"/>
        <v>55138.86</v>
      </c>
      <c r="AE1176" s="1">
        <f t="shared" si="276"/>
        <v>66899</v>
      </c>
      <c r="AF1176" s="1">
        <f t="shared" si="277"/>
        <v>83306.86</v>
      </c>
      <c r="AG1176" s="1">
        <f t="shared" si="278"/>
        <v>5915.28</v>
      </c>
      <c r="AH1176" s="1" t="e">
        <f>IF(#REF!="Y",B1176,"")</f>
        <v>#REF!</v>
      </c>
      <c r="AI1176" s="1" t="e">
        <f>IF(#REF!="","",MONTH(#REF!))</f>
        <v>#REF!</v>
      </c>
      <c r="AJ1176" s="1" t="e">
        <f>#REF!+0</f>
        <v>#REF!</v>
      </c>
      <c r="AK1176" s="1">
        <f t="shared" si="279"/>
        <v>704.2</v>
      </c>
      <c r="AL1176" s="1">
        <f t="shared" si="280"/>
        <v>704.2</v>
      </c>
      <c r="AM1176" s="1">
        <f t="shared" si="281"/>
        <v>704.2</v>
      </c>
      <c r="AN1176" s="1">
        <f t="shared" si="282"/>
        <v>704.2</v>
      </c>
      <c r="AO1176" s="1">
        <f t="shared" si="283"/>
        <v>704.2</v>
      </c>
      <c r="AP1176" s="1">
        <f t="shared" si="284"/>
        <v>704.2</v>
      </c>
      <c r="XED1176" s="8"/>
      <c r="XEE1176" s="8"/>
      <c r="XEF1176" s="8"/>
      <c r="XEG1176" s="8"/>
      <c r="XEH1176" s="8"/>
      <c r="XEI1176" s="8"/>
      <c r="XEJ1176" s="8"/>
      <c r="XEK1176" s="8"/>
      <c r="XEL1176" s="8"/>
      <c r="XEM1176" s="8"/>
      <c r="XEN1176" s="8"/>
      <c r="XEO1176" s="8"/>
      <c r="XEP1176" s="8"/>
      <c r="XEQ1176" s="8"/>
      <c r="XER1176" s="8"/>
      <c r="XES1176" s="8"/>
      <c r="XET1176" s="8"/>
      <c r="XEU1176" s="8"/>
      <c r="XEV1176" s="8"/>
    </row>
    <row r="1177" spans="1:42 16358:16376" s="1" customFormat="1" ht="30" customHeight="1">
      <c r="A1177" s="1">
        <v>1175</v>
      </c>
      <c r="B1177" s="1">
        <v>219</v>
      </c>
      <c r="C1177" s="2">
        <v>239.5</v>
      </c>
      <c r="D1177" s="3">
        <v>10.98</v>
      </c>
      <c r="E1177" s="3">
        <v>0.43</v>
      </c>
      <c r="F1177" s="4">
        <v>5.63</v>
      </c>
      <c r="G1177" s="1" t="s">
        <v>39</v>
      </c>
      <c r="H1177" s="3">
        <v>4.2</v>
      </c>
      <c r="I1177" s="2">
        <v>0.87</v>
      </c>
      <c r="J1177" s="2">
        <v>86.4</v>
      </c>
      <c r="K1177" s="2">
        <v>97.3</v>
      </c>
      <c r="L1177" s="2">
        <v>93.2</v>
      </c>
      <c r="M1177" s="2">
        <v>7.4</v>
      </c>
      <c r="N1177" s="1">
        <v>0</v>
      </c>
      <c r="O1177" s="1" t="s">
        <v>40</v>
      </c>
      <c r="P1177" s="1" t="s">
        <v>40</v>
      </c>
      <c r="Q1177" s="1" t="s">
        <v>41</v>
      </c>
      <c r="R1177" s="1" t="s">
        <v>41</v>
      </c>
      <c r="S1177" s="5" t="s">
        <v>42</v>
      </c>
      <c r="T1177" s="6" t="s">
        <v>42</v>
      </c>
      <c r="U1177" s="1" t="s">
        <v>44</v>
      </c>
      <c r="V1177" s="1" t="s">
        <v>44</v>
      </c>
      <c r="W1177" s="1">
        <v>1</v>
      </c>
      <c r="X1177" s="1" t="s">
        <v>41</v>
      </c>
      <c r="Y1177" s="1">
        <f t="shared" si="270"/>
        <v>52450.5</v>
      </c>
      <c r="Z1177" s="1">
        <f t="shared" si="271"/>
        <v>919.8</v>
      </c>
      <c r="AA1177" s="1">
        <f t="shared" si="272"/>
        <v>2404.62</v>
      </c>
      <c r="AB1177" s="1">
        <f t="shared" si="273"/>
        <v>94.17</v>
      </c>
      <c r="AC1177" s="1">
        <f t="shared" si="274"/>
        <v>1232.97</v>
      </c>
      <c r="AD1177" s="1">
        <f t="shared" si="275"/>
        <v>18921.599999999999</v>
      </c>
      <c r="AE1177" s="1">
        <f t="shared" si="276"/>
        <v>21308.7</v>
      </c>
      <c r="AF1177" s="1">
        <f t="shared" si="277"/>
        <v>20410.8</v>
      </c>
      <c r="AG1177" s="1">
        <f t="shared" si="278"/>
        <v>1620.6</v>
      </c>
      <c r="AH1177" s="1" t="e">
        <f>IF(#REF!="Y",B1177,"")</f>
        <v>#REF!</v>
      </c>
      <c r="AI1177" s="1" t="e">
        <f>IF(#REF!="","",MONTH(#REF!))</f>
        <v>#REF!</v>
      </c>
      <c r="AJ1177" s="1" t="e">
        <f>#REF!+0</f>
        <v>#REF!</v>
      </c>
      <c r="AK1177" s="1">
        <f t="shared" si="279"/>
        <v>219</v>
      </c>
      <c r="AL1177" s="1">
        <f t="shared" si="280"/>
        <v>219</v>
      </c>
      <c r="AM1177" s="1">
        <f t="shared" si="281"/>
        <v>219</v>
      </c>
      <c r="AN1177" s="1">
        <f t="shared" si="282"/>
        <v>219</v>
      </c>
      <c r="AO1177" s="1">
        <f t="shared" si="283"/>
        <v>219</v>
      </c>
      <c r="AP1177" s="1">
        <f t="shared" si="284"/>
        <v>219</v>
      </c>
      <c r="XED1177" s="8"/>
      <c r="XEE1177" s="8"/>
      <c r="XEF1177" s="8"/>
      <c r="XEG1177" s="8"/>
      <c r="XEH1177" s="8"/>
      <c r="XEI1177" s="8"/>
      <c r="XEJ1177" s="8"/>
      <c r="XEK1177" s="8"/>
      <c r="XEL1177" s="8"/>
      <c r="XEM1177" s="8"/>
      <c r="XEN1177" s="8"/>
      <c r="XEO1177" s="8"/>
      <c r="XEP1177" s="8"/>
      <c r="XEQ1177" s="8"/>
      <c r="XER1177" s="8"/>
      <c r="XES1177" s="8"/>
      <c r="XET1177" s="8"/>
      <c r="XEU1177" s="8"/>
      <c r="XEV1177" s="8"/>
    </row>
    <row r="1178" spans="1:42 16358:16376" s="1" customFormat="1" ht="30" customHeight="1">
      <c r="A1178" s="1">
        <v>1176</v>
      </c>
      <c r="B1178" s="1">
        <v>749.2</v>
      </c>
      <c r="C1178" s="2">
        <v>276.8</v>
      </c>
      <c r="D1178" s="3">
        <v>11.47</v>
      </c>
      <c r="E1178" s="3">
        <v>0.43</v>
      </c>
      <c r="F1178" s="4">
        <v>5.63</v>
      </c>
      <c r="G1178" s="1" t="s">
        <v>39</v>
      </c>
      <c r="H1178" s="3">
        <v>4.49</v>
      </c>
      <c r="I1178" s="2">
        <v>0.87</v>
      </c>
      <c r="J1178" s="2">
        <v>89.2</v>
      </c>
      <c r="K1178" s="2">
        <v>98.1</v>
      </c>
      <c r="L1178" s="2">
        <v>93.2</v>
      </c>
      <c r="M1178" s="2">
        <v>7.4</v>
      </c>
      <c r="N1178" s="1">
        <v>0</v>
      </c>
      <c r="O1178" s="1" t="s">
        <v>40</v>
      </c>
      <c r="P1178" s="1" t="s">
        <v>40</v>
      </c>
      <c r="Q1178" s="1" t="s">
        <v>41</v>
      </c>
      <c r="R1178" s="1" t="s">
        <v>41</v>
      </c>
      <c r="S1178" s="5" t="s">
        <v>42</v>
      </c>
      <c r="T1178" s="6" t="s">
        <v>42</v>
      </c>
      <c r="U1178" s="1" t="s">
        <v>44</v>
      </c>
      <c r="V1178" s="1" t="s">
        <v>44</v>
      </c>
      <c r="Y1178" s="1">
        <f t="shared" si="270"/>
        <v>207378.56</v>
      </c>
      <c r="Z1178" s="1">
        <f t="shared" si="271"/>
        <v>3363.9079999999999</v>
      </c>
      <c r="AA1178" s="1">
        <f t="shared" si="272"/>
        <v>8593.3240000000005</v>
      </c>
      <c r="AB1178" s="1">
        <f t="shared" si="273"/>
        <v>322.15600000000001</v>
      </c>
      <c r="AC1178" s="1">
        <f t="shared" si="274"/>
        <v>4217.9960000000001</v>
      </c>
      <c r="AD1178" s="1">
        <f t="shared" si="275"/>
        <v>66828.639999999999</v>
      </c>
      <c r="AE1178" s="1">
        <f t="shared" si="276"/>
        <v>73496.52</v>
      </c>
      <c r="AF1178" s="1">
        <f t="shared" si="277"/>
        <v>69825.440000000002</v>
      </c>
      <c r="AG1178" s="1">
        <f t="shared" si="278"/>
        <v>5544.08</v>
      </c>
      <c r="AH1178" s="1" t="e">
        <f>IF(#REF!="Y",B1178,"")</f>
        <v>#REF!</v>
      </c>
      <c r="AI1178" s="1" t="e">
        <f>IF(#REF!="","",MONTH(#REF!))</f>
        <v>#REF!</v>
      </c>
      <c r="AJ1178" s="1" t="e">
        <f>#REF!+0</f>
        <v>#REF!</v>
      </c>
      <c r="AK1178" s="1">
        <f t="shared" si="279"/>
        <v>749.2</v>
      </c>
      <c r="AL1178" s="1">
        <f t="shared" si="280"/>
        <v>749.2</v>
      </c>
      <c r="AM1178" s="1">
        <f t="shared" si="281"/>
        <v>749.2</v>
      </c>
      <c r="AN1178" s="1">
        <f t="shared" si="282"/>
        <v>749.2</v>
      </c>
      <c r="AO1178" s="1">
        <f t="shared" si="283"/>
        <v>749.2</v>
      </c>
      <c r="AP1178" s="1">
        <f t="shared" si="284"/>
        <v>749.2</v>
      </c>
      <c r="XED1178" s="8"/>
      <c r="XEE1178" s="8"/>
      <c r="XEF1178" s="8"/>
      <c r="XEG1178" s="8"/>
      <c r="XEH1178" s="8"/>
      <c r="XEI1178" s="8"/>
      <c r="XEJ1178" s="8"/>
      <c r="XEK1178" s="8"/>
      <c r="XEL1178" s="8"/>
      <c r="XEM1178" s="8"/>
      <c r="XEN1178" s="8"/>
      <c r="XEO1178" s="8"/>
      <c r="XEP1178" s="8"/>
      <c r="XEQ1178" s="8"/>
      <c r="XER1178" s="8"/>
      <c r="XES1178" s="8"/>
      <c r="XET1178" s="8"/>
      <c r="XEU1178" s="8"/>
      <c r="XEV1178" s="8"/>
    </row>
    <row r="1179" spans="1:42 16358:16376" s="1" customFormat="1" ht="30" customHeight="1">
      <c r="A1179" s="1">
        <v>1177</v>
      </c>
      <c r="B1179" s="1">
        <v>726.2</v>
      </c>
      <c r="C1179" s="2">
        <v>278.89999999999998</v>
      </c>
      <c r="D1179" s="3">
        <v>11.69</v>
      </c>
      <c r="E1179" s="3">
        <v>0.43</v>
      </c>
      <c r="F1179" s="4">
        <v>5.63</v>
      </c>
      <c r="G1179" s="1" t="s">
        <v>39</v>
      </c>
      <c r="H1179" s="3">
        <v>4.6100000000000003</v>
      </c>
      <c r="I1179" s="2">
        <v>0.87</v>
      </c>
      <c r="J1179" s="2">
        <v>90.3</v>
      </c>
      <c r="K1179" s="2">
        <v>98.4</v>
      </c>
      <c r="L1179" s="2">
        <v>93.2</v>
      </c>
      <c r="M1179" s="2">
        <v>7.4</v>
      </c>
      <c r="N1179" s="1">
        <v>0</v>
      </c>
      <c r="O1179" s="1" t="s">
        <v>40</v>
      </c>
      <c r="P1179" s="1" t="s">
        <v>40</v>
      </c>
      <c r="Q1179" s="1" t="s">
        <v>41</v>
      </c>
      <c r="R1179" s="1" t="s">
        <v>41</v>
      </c>
      <c r="S1179" s="5" t="s">
        <v>42</v>
      </c>
      <c r="T1179" s="6" t="s">
        <v>42</v>
      </c>
      <c r="U1179" s="1" t="s">
        <v>44</v>
      </c>
      <c r="V1179" s="1" t="s">
        <v>44</v>
      </c>
      <c r="Y1179" s="1">
        <f t="shared" si="270"/>
        <v>202537.18</v>
      </c>
      <c r="Z1179" s="1">
        <f t="shared" si="271"/>
        <v>3347.7820000000002</v>
      </c>
      <c r="AA1179" s="1">
        <f t="shared" si="272"/>
        <v>8489.2780000000002</v>
      </c>
      <c r="AB1179" s="1">
        <f t="shared" si="273"/>
        <v>312.26600000000002</v>
      </c>
      <c r="AC1179" s="1">
        <f t="shared" si="274"/>
        <v>4088.5059999999999</v>
      </c>
      <c r="AD1179" s="1">
        <f t="shared" si="275"/>
        <v>65575.86</v>
      </c>
      <c r="AE1179" s="1">
        <f t="shared" si="276"/>
        <v>71458.080000000002</v>
      </c>
      <c r="AF1179" s="1">
        <f t="shared" si="277"/>
        <v>67681.84</v>
      </c>
      <c r="AG1179" s="1">
        <f t="shared" si="278"/>
        <v>5373.88</v>
      </c>
      <c r="AH1179" s="1" t="e">
        <f>IF(#REF!="Y",B1179,"")</f>
        <v>#REF!</v>
      </c>
      <c r="AI1179" s="1" t="e">
        <f>IF(#REF!="","",MONTH(#REF!))</f>
        <v>#REF!</v>
      </c>
      <c r="AJ1179" s="1" t="e">
        <f>#REF!+0</f>
        <v>#REF!</v>
      </c>
      <c r="AK1179" s="1">
        <f t="shared" si="279"/>
        <v>726.2</v>
      </c>
      <c r="AL1179" s="1">
        <f t="shared" si="280"/>
        <v>726.2</v>
      </c>
      <c r="AM1179" s="1">
        <f t="shared" si="281"/>
        <v>726.2</v>
      </c>
      <c r="AN1179" s="1">
        <f t="shared" si="282"/>
        <v>726.2</v>
      </c>
      <c r="AO1179" s="1">
        <f t="shared" si="283"/>
        <v>726.2</v>
      </c>
      <c r="AP1179" s="1">
        <f t="shared" si="284"/>
        <v>726.2</v>
      </c>
      <c r="XED1179" s="8"/>
      <c r="XEE1179" s="8"/>
      <c r="XEF1179" s="8"/>
      <c r="XEG1179" s="8"/>
      <c r="XEH1179" s="8"/>
      <c r="XEI1179" s="8"/>
      <c r="XEJ1179" s="8"/>
      <c r="XEK1179" s="8"/>
      <c r="XEL1179" s="8"/>
      <c r="XEM1179" s="8"/>
      <c r="XEN1179" s="8"/>
      <c r="XEO1179" s="8"/>
      <c r="XEP1179" s="8"/>
      <c r="XEQ1179" s="8"/>
      <c r="XER1179" s="8"/>
      <c r="XES1179" s="8"/>
      <c r="XET1179" s="8"/>
      <c r="XEU1179" s="8"/>
      <c r="XEV1179" s="8"/>
    </row>
    <row r="1180" spans="1:42 16358:16376" s="1" customFormat="1" ht="30" customHeight="1">
      <c r="A1180" s="1">
        <v>1178</v>
      </c>
      <c r="B1180" s="1">
        <v>637.6</v>
      </c>
      <c r="C1180" s="2">
        <v>277</v>
      </c>
      <c r="D1180" s="3">
        <v>11.54</v>
      </c>
      <c r="E1180" s="3">
        <v>0.43</v>
      </c>
      <c r="F1180" s="4">
        <v>5.63</v>
      </c>
      <c r="G1180" s="1" t="s">
        <v>39</v>
      </c>
      <c r="H1180" s="3">
        <v>4.72</v>
      </c>
      <c r="I1180" s="2">
        <v>0.87</v>
      </c>
      <c r="J1180" s="2">
        <v>90.5</v>
      </c>
      <c r="K1180" s="2">
        <v>98.5</v>
      </c>
      <c r="L1180" s="2">
        <v>93.2</v>
      </c>
      <c r="M1180" s="2">
        <v>7.4</v>
      </c>
      <c r="N1180" s="1">
        <v>0</v>
      </c>
      <c r="O1180" s="1" t="s">
        <v>40</v>
      </c>
      <c r="P1180" s="1" t="s">
        <v>40</v>
      </c>
      <c r="Q1180" s="1" t="s">
        <v>41</v>
      </c>
      <c r="R1180" s="1" t="s">
        <v>41</v>
      </c>
      <c r="S1180" s="5" t="s">
        <v>42</v>
      </c>
      <c r="T1180" s="6" t="s">
        <v>42</v>
      </c>
      <c r="U1180" s="1" t="s">
        <v>44</v>
      </c>
      <c r="V1180" s="1" t="s">
        <v>44</v>
      </c>
      <c r="Y1180" s="1">
        <f t="shared" si="270"/>
        <v>176615.2</v>
      </c>
      <c r="Z1180" s="1">
        <f t="shared" si="271"/>
        <v>3009.4720000000002</v>
      </c>
      <c r="AA1180" s="1">
        <f t="shared" si="272"/>
        <v>7357.9040000000005</v>
      </c>
      <c r="AB1180" s="1">
        <f t="shared" si="273"/>
        <v>274.16800000000001</v>
      </c>
      <c r="AC1180" s="1">
        <f t="shared" si="274"/>
        <v>3589.6880000000001</v>
      </c>
      <c r="AD1180" s="1">
        <f t="shared" si="275"/>
        <v>57702.8</v>
      </c>
      <c r="AE1180" s="1">
        <f t="shared" si="276"/>
        <v>62803.6</v>
      </c>
      <c r="AF1180" s="1">
        <f t="shared" si="277"/>
        <v>59424.32</v>
      </c>
      <c r="AG1180" s="1">
        <f t="shared" si="278"/>
        <v>4718.24</v>
      </c>
      <c r="AH1180" s="1" t="e">
        <f>IF(#REF!="Y",B1180,"")</f>
        <v>#REF!</v>
      </c>
      <c r="AI1180" s="1" t="e">
        <f>IF(#REF!="","",MONTH(#REF!))</f>
        <v>#REF!</v>
      </c>
      <c r="AJ1180" s="1" t="e">
        <f>#REF!+0</f>
        <v>#REF!</v>
      </c>
      <c r="AK1180" s="1">
        <f t="shared" si="279"/>
        <v>637.6</v>
      </c>
      <c r="AL1180" s="1">
        <f t="shared" si="280"/>
        <v>637.6</v>
      </c>
      <c r="AM1180" s="1">
        <f t="shared" si="281"/>
        <v>637.6</v>
      </c>
      <c r="AN1180" s="1">
        <f t="shared" si="282"/>
        <v>637.6</v>
      </c>
      <c r="AO1180" s="1">
        <f t="shared" si="283"/>
        <v>637.6</v>
      </c>
      <c r="AP1180" s="1">
        <f t="shared" si="284"/>
        <v>637.6</v>
      </c>
      <c r="XED1180" s="8"/>
      <c r="XEE1180" s="8"/>
      <c r="XEF1180" s="8"/>
      <c r="XEG1180" s="8"/>
      <c r="XEH1180" s="8"/>
      <c r="XEI1180" s="8"/>
      <c r="XEJ1180" s="8"/>
      <c r="XEK1180" s="8"/>
      <c r="XEL1180" s="8"/>
      <c r="XEM1180" s="8"/>
      <c r="XEN1180" s="8"/>
      <c r="XEO1180" s="8"/>
      <c r="XEP1180" s="8"/>
      <c r="XEQ1180" s="8"/>
      <c r="XER1180" s="8"/>
      <c r="XES1180" s="8"/>
      <c r="XET1180" s="8"/>
      <c r="XEU1180" s="8"/>
      <c r="XEV1180" s="8"/>
    </row>
    <row r="1181" spans="1:42 16358:16376" s="1" customFormat="1" ht="30" customHeight="1">
      <c r="A1181" s="1">
        <v>1179</v>
      </c>
      <c r="B1181" s="1">
        <v>760</v>
      </c>
      <c r="C1181" s="2">
        <v>262.10000000000002</v>
      </c>
      <c r="D1181" s="3">
        <v>11.79</v>
      </c>
      <c r="E1181" s="3">
        <v>0.44</v>
      </c>
      <c r="F1181" s="4">
        <v>5.67</v>
      </c>
      <c r="G1181" s="1" t="s">
        <v>39</v>
      </c>
      <c r="H1181" s="3">
        <v>5.27</v>
      </c>
      <c r="I1181" s="2">
        <v>2.08</v>
      </c>
      <c r="J1181" s="2">
        <v>88.7</v>
      </c>
      <c r="K1181" s="2">
        <v>98</v>
      </c>
      <c r="L1181" s="2">
        <v>116.7</v>
      </c>
      <c r="M1181" s="2">
        <v>7.1</v>
      </c>
      <c r="N1181" s="1">
        <v>0</v>
      </c>
      <c r="O1181" s="1" t="s">
        <v>40</v>
      </c>
      <c r="P1181" s="1" t="s">
        <v>40</v>
      </c>
      <c r="Q1181" s="1" t="s">
        <v>41</v>
      </c>
      <c r="R1181" s="1" t="s">
        <v>41</v>
      </c>
      <c r="S1181" s="5" t="s">
        <v>45</v>
      </c>
      <c r="T1181" s="6" t="s">
        <v>45</v>
      </c>
      <c r="U1181" s="1" t="s">
        <v>50</v>
      </c>
      <c r="V1181" s="1" t="s">
        <v>50</v>
      </c>
      <c r="W1181" s="1" t="s">
        <v>47</v>
      </c>
      <c r="X1181" s="1" t="s">
        <v>41</v>
      </c>
      <c r="Y1181" s="1">
        <f t="shared" si="270"/>
        <v>199196</v>
      </c>
      <c r="Z1181" s="1">
        <f t="shared" si="271"/>
        <v>4005.2</v>
      </c>
      <c r="AA1181" s="1">
        <f t="shared" si="272"/>
        <v>8960.4</v>
      </c>
      <c r="AB1181" s="1">
        <f t="shared" si="273"/>
        <v>334.4</v>
      </c>
      <c r="AC1181" s="1">
        <f t="shared" si="274"/>
        <v>4309.2</v>
      </c>
      <c r="AD1181" s="1">
        <f t="shared" si="275"/>
        <v>67412</v>
      </c>
      <c r="AE1181" s="1">
        <f t="shared" si="276"/>
        <v>74480</v>
      </c>
      <c r="AF1181" s="1">
        <f t="shared" si="277"/>
        <v>88692</v>
      </c>
      <c r="AG1181" s="1">
        <f t="shared" si="278"/>
        <v>5396</v>
      </c>
      <c r="AH1181" s="1" t="e">
        <f>IF(#REF!="Y",B1181,"")</f>
        <v>#REF!</v>
      </c>
      <c r="AI1181" s="1" t="e">
        <f>IF(#REF!="","",MONTH(#REF!))</f>
        <v>#REF!</v>
      </c>
      <c r="AJ1181" s="1" t="e">
        <f>#REF!+0</f>
        <v>#REF!</v>
      </c>
      <c r="AK1181" s="1" t="str">
        <f t="shared" si="279"/>
        <v/>
      </c>
      <c r="AL1181" s="1" t="str">
        <f t="shared" si="280"/>
        <v/>
      </c>
      <c r="AM1181" s="1">
        <f t="shared" si="281"/>
        <v>760</v>
      </c>
      <c r="AN1181" s="1">
        <f t="shared" si="282"/>
        <v>760</v>
      </c>
      <c r="AO1181" s="1" t="str">
        <f t="shared" si="283"/>
        <v/>
      </c>
      <c r="AP1181" s="1" t="str">
        <f t="shared" si="284"/>
        <v/>
      </c>
      <c r="XED1181" s="8"/>
      <c r="XEE1181" s="8"/>
      <c r="XEF1181" s="8"/>
      <c r="XEG1181" s="8"/>
      <c r="XEH1181" s="8"/>
      <c r="XEI1181" s="8"/>
      <c r="XEJ1181" s="8"/>
      <c r="XEK1181" s="8"/>
      <c r="XEL1181" s="8"/>
      <c r="XEM1181" s="8"/>
      <c r="XEN1181" s="8"/>
      <c r="XEO1181" s="8"/>
      <c r="XEP1181" s="8"/>
      <c r="XEQ1181" s="8"/>
      <c r="XER1181" s="8"/>
      <c r="XES1181" s="8"/>
      <c r="XET1181" s="8"/>
      <c r="XEU1181" s="8"/>
      <c r="XEV1181" s="8"/>
    </row>
    <row r="1182" spans="1:42 16358:16376" s="1" customFormat="1" ht="30" customHeight="1">
      <c r="A1182" s="1">
        <v>1180</v>
      </c>
      <c r="B1182" s="1">
        <v>713.4</v>
      </c>
      <c r="C1182" s="2">
        <v>257.60000000000002</v>
      </c>
      <c r="D1182" s="3">
        <v>12.07</v>
      </c>
      <c r="E1182" s="3">
        <v>0.44</v>
      </c>
      <c r="F1182" s="4">
        <v>5.67</v>
      </c>
      <c r="G1182" s="1" t="s">
        <v>39</v>
      </c>
      <c r="H1182" s="3">
        <v>5.3</v>
      </c>
      <c r="I1182" s="2">
        <v>2.08</v>
      </c>
      <c r="J1182" s="2">
        <v>88.2</v>
      </c>
      <c r="K1182" s="2">
        <v>97.6</v>
      </c>
      <c r="L1182" s="2">
        <v>116.7</v>
      </c>
      <c r="M1182" s="2">
        <v>7.1</v>
      </c>
      <c r="N1182" s="1">
        <v>0</v>
      </c>
      <c r="O1182" s="1" t="s">
        <v>40</v>
      </c>
      <c r="P1182" s="1" t="s">
        <v>40</v>
      </c>
      <c r="Q1182" s="1" t="s">
        <v>41</v>
      </c>
      <c r="R1182" s="1" t="s">
        <v>41</v>
      </c>
      <c r="S1182" s="5" t="s">
        <v>45</v>
      </c>
      <c r="T1182" s="6" t="s">
        <v>45</v>
      </c>
      <c r="U1182" s="1" t="s">
        <v>50</v>
      </c>
      <c r="V1182" s="1" t="s">
        <v>50</v>
      </c>
      <c r="Y1182" s="1">
        <f t="shared" si="270"/>
        <v>183771.84</v>
      </c>
      <c r="Z1182" s="1">
        <f t="shared" si="271"/>
        <v>3781.02</v>
      </c>
      <c r="AA1182" s="1">
        <f t="shared" si="272"/>
        <v>8610.7379999999994</v>
      </c>
      <c r="AB1182" s="1">
        <f t="shared" si="273"/>
        <v>313.89600000000002</v>
      </c>
      <c r="AC1182" s="1">
        <f t="shared" si="274"/>
        <v>4044.9780000000001</v>
      </c>
      <c r="AD1182" s="1">
        <f t="shared" si="275"/>
        <v>62921.88</v>
      </c>
      <c r="AE1182" s="1">
        <f t="shared" si="276"/>
        <v>69627.839999999997</v>
      </c>
      <c r="AF1182" s="1">
        <f t="shared" si="277"/>
        <v>83253.78</v>
      </c>
      <c r="AG1182" s="1">
        <f t="shared" si="278"/>
        <v>5065.1400000000003</v>
      </c>
      <c r="AH1182" s="1" t="e">
        <f>IF(#REF!="Y",B1182,"")</f>
        <v>#REF!</v>
      </c>
      <c r="AI1182" s="1" t="e">
        <f>IF(#REF!="","",MONTH(#REF!))</f>
        <v>#REF!</v>
      </c>
      <c r="AJ1182" s="1" t="e">
        <f>#REF!+0</f>
        <v>#REF!</v>
      </c>
      <c r="AK1182" s="1" t="str">
        <f t="shared" si="279"/>
        <v/>
      </c>
      <c r="AL1182" s="1" t="str">
        <f t="shared" si="280"/>
        <v/>
      </c>
      <c r="AM1182" s="1">
        <f t="shared" si="281"/>
        <v>713.4</v>
      </c>
      <c r="AN1182" s="1">
        <f t="shared" si="282"/>
        <v>713.4</v>
      </c>
      <c r="AO1182" s="1" t="str">
        <f t="shared" si="283"/>
        <v/>
      </c>
      <c r="AP1182" s="1" t="str">
        <f t="shared" si="284"/>
        <v/>
      </c>
      <c r="XED1182" s="8"/>
      <c r="XEE1182" s="8"/>
      <c r="XEF1182" s="8"/>
      <c r="XEG1182" s="8"/>
      <c r="XEH1182" s="8"/>
      <c r="XEI1182" s="8"/>
      <c r="XEJ1182" s="8"/>
      <c r="XEK1182" s="8"/>
      <c r="XEL1182" s="8"/>
      <c r="XEM1182" s="8"/>
      <c r="XEN1182" s="8"/>
      <c r="XEO1182" s="8"/>
      <c r="XEP1182" s="8"/>
      <c r="XEQ1182" s="8"/>
      <c r="XER1182" s="8"/>
      <c r="XES1182" s="8"/>
      <c r="XET1182" s="8"/>
      <c r="XEU1182" s="8"/>
      <c r="XEV1182" s="8"/>
    </row>
    <row r="1183" spans="1:42 16358:16376" s="1" customFormat="1" ht="30" customHeight="1">
      <c r="A1183" s="1">
        <v>1181</v>
      </c>
      <c r="B1183" s="1">
        <v>671.2</v>
      </c>
      <c r="C1183" s="2">
        <v>254.8</v>
      </c>
      <c r="D1183" s="3">
        <v>11.84</v>
      </c>
      <c r="E1183" s="3">
        <v>0.44</v>
      </c>
      <c r="F1183" s="4">
        <v>5.67</v>
      </c>
      <c r="G1183" s="1" t="s">
        <v>39</v>
      </c>
      <c r="H1183" s="3">
        <v>5.49</v>
      </c>
      <c r="I1183" s="2">
        <v>2.08</v>
      </c>
      <c r="J1183" s="2">
        <v>85.5</v>
      </c>
      <c r="K1183" s="2">
        <v>96.9</v>
      </c>
      <c r="L1183" s="2">
        <v>116.7</v>
      </c>
      <c r="M1183" s="2">
        <v>7.1</v>
      </c>
      <c r="N1183" s="1">
        <v>0</v>
      </c>
      <c r="O1183" s="1" t="s">
        <v>40</v>
      </c>
      <c r="P1183" s="1">
        <v>20</v>
      </c>
      <c r="Q1183" s="1" t="s">
        <v>41</v>
      </c>
      <c r="R1183" s="1" t="s">
        <v>41</v>
      </c>
      <c r="S1183" s="5" t="s">
        <v>42</v>
      </c>
      <c r="T1183" s="6" t="s">
        <v>45</v>
      </c>
      <c r="U1183" s="1" t="s">
        <v>50</v>
      </c>
      <c r="V1183" s="1" t="s">
        <v>50</v>
      </c>
      <c r="Y1183" s="1">
        <f t="shared" si="270"/>
        <v>171021.76</v>
      </c>
      <c r="Z1183" s="1">
        <f t="shared" si="271"/>
        <v>3684.8879999999999</v>
      </c>
      <c r="AA1183" s="1">
        <f t="shared" si="272"/>
        <v>7947.0079999999998</v>
      </c>
      <c r="AB1183" s="1">
        <f t="shared" si="273"/>
        <v>295.32799999999997</v>
      </c>
      <c r="AC1183" s="1">
        <f t="shared" si="274"/>
        <v>3805.7040000000002</v>
      </c>
      <c r="AD1183" s="1">
        <f t="shared" si="275"/>
        <v>57387.6</v>
      </c>
      <c r="AE1183" s="1">
        <f t="shared" si="276"/>
        <v>65039.28</v>
      </c>
      <c r="AF1183" s="1">
        <f t="shared" si="277"/>
        <v>78329.039999999994</v>
      </c>
      <c r="AG1183" s="1">
        <f t="shared" si="278"/>
        <v>4765.5200000000004</v>
      </c>
      <c r="AH1183" s="1" t="e">
        <f>IF(#REF!="Y",B1183,"")</f>
        <v>#REF!</v>
      </c>
      <c r="AI1183" s="1" t="e">
        <f>IF(#REF!="","",MONTH(#REF!))</f>
        <v>#REF!</v>
      </c>
      <c r="AJ1183" s="1" t="e">
        <f>#REF!+0</f>
        <v>#REF!</v>
      </c>
      <c r="AK1183" s="1">
        <f t="shared" si="279"/>
        <v>671.2</v>
      </c>
      <c r="AL1183" s="1" t="str">
        <f t="shared" si="280"/>
        <v/>
      </c>
      <c r="AM1183" s="1">
        <f t="shared" si="281"/>
        <v>671.2</v>
      </c>
      <c r="AN1183" s="1">
        <f t="shared" si="282"/>
        <v>671.2</v>
      </c>
      <c r="AO1183" s="1" t="str">
        <f t="shared" si="283"/>
        <v/>
      </c>
      <c r="AP1183" s="1" t="str">
        <f t="shared" si="284"/>
        <v/>
      </c>
      <c r="XED1183" s="8"/>
      <c r="XEE1183" s="8"/>
      <c r="XEF1183" s="8"/>
      <c r="XEG1183" s="8"/>
      <c r="XEH1183" s="8"/>
      <c r="XEI1183" s="8"/>
      <c r="XEJ1183" s="8"/>
      <c r="XEK1183" s="8"/>
      <c r="XEL1183" s="8"/>
      <c r="XEM1183" s="8"/>
      <c r="XEN1183" s="8"/>
      <c r="XEO1183" s="8"/>
      <c r="XEP1183" s="8"/>
      <c r="XEQ1183" s="8"/>
      <c r="XER1183" s="8"/>
      <c r="XES1183" s="8"/>
      <c r="XET1183" s="8"/>
      <c r="XEU1183" s="8"/>
      <c r="XEV1183" s="8"/>
    </row>
    <row r="1184" spans="1:42 16358:16376" s="1" customFormat="1" ht="30" customHeight="1">
      <c r="A1184" s="1">
        <v>1182</v>
      </c>
      <c r="B1184" s="1">
        <v>752.2</v>
      </c>
      <c r="C1184" s="2">
        <v>214.9</v>
      </c>
      <c r="D1184" s="3">
        <v>11.67</v>
      </c>
      <c r="E1184" s="3">
        <v>0.48</v>
      </c>
      <c r="F1184" s="4">
        <v>5.77</v>
      </c>
      <c r="G1184" s="1" t="s">
        <v>39</v>
      </c>
      <c r="H1184" s="3">
        <v>5.6</v>
      </c>
      <c r="I1184" s="2">
        <v>3.14</v>
      </c>
      <c r="J1184" s="2">
        <v>76.5</v>
      </c>
      <c r="K1184" s="2">
        <v>93.7</v>
      </c>
      <c r="L1184" s="2">
        <v>128.19999999999999</v>
      </c>
      <c r="M1184" s="2">
        <v>5.8</v>
      </c>
      <c r="N1184" s="1">
        <v>0</v>
      </c>
      <c r="O1184" s="1">
        <v>60</v>
      </c>
      <c r="P1184" s="1">
        <v>110</v>
      </c>
      <c r="Q1184" s="1" t="s">
        <v>41</v>
      </c>
      <c r="R1184" s="1" t="s">
        <v>41</v>
      </c>
      <c r="S1184" s="5" t="s">
        <v>45</v>
      </c>
      <c r="T1184" s="6" t="s">
        <v>45</v>
      </c>
      <c r="U1184" s="1" t="s">
        <v>50</v>
      </c>
      <c r="V1184" s="1" t="s">
        <v>50</v>
      </c>
      <c r="Y1184" s="1">
        <f t="shared" si="270"/>
        <v>161647.78</v>
      </c>
      <c r="Z1184" s="1">
        <f t="shared" si="271"/>
        <v>4212.32</v>
      </c>
      <c r="AA1184" s="1">
        <f t="shared" si="272"/>
        <v>8778.1740000000009</v>
      </c>
      <c r="AB1184" s="1">
        <f t="shared" si="273"/>
        <v>361.05599999999998</v>
      </c>
      <c r="AC1184" s="1">
        <f t="shared" si="274"/>
        <v>4340.1940000000004</v>
      </c>
      <c r="AD1184" s="1">
        <f t="shared" si="275"/>
        <v>57543.3</v>
      </c>
      <c r="AE1184" s="1">
        <f t="shared" si="276"/>
        <v>70481.14</v>
      </c>
      <c r="AF1184" s="1">
        <f t="shared" si="277"/>
        <v>96432.04</v>
      </c>
      <c r="AG1184" s="1">
        <f t="shared" si="278"/>
        <v>4362.76</v>
      </c>
      <c r="AH1184" s="1" t="e">
        <f>IF(#REF!="Y",B1184,"")</f>
        <v>#REF!</v>
      </c>
      <c r="AI1184" s="1" t="e">
        <f>IF(#REF!="","",MONTH(#REF!))</f>
        <v>#REF!</v>
      </c>
      <c r="AJ1184" s="1" t="e">
        <f>#REF!+0</f>
        <v>#REF!</v>
      </c>
      <c r="AK1184" s="1" t="str">
        <f t="shared" si="279"/>
        <v/>
      </c>
      <c r="AL1184" s="1" t="str">
        <f t="shared" si="280"/>
        <v/>
      </c>
      <c r="AM1184" s="1">
        <f t="shared" si="281"/>
        <v>752.2</v>
      </c>
      <c r="AN1184" s="1">
        <f t="shared" si="282"/>
        <v>752.2</v>
      </c>
      <c r="AO1184" s="1" t="str">
        <f t="shared" si="283"/>
        <v/>
      </c>
      <c r="AP1184" s="1" t="str">
        <f t="shared" si="284"/>
        <v/>
      </c>
      <c r="XED1184" s="8"/>
      <c r="XEE1184" s="8"/>
      <c r="XEF1184" s="8"/>
      <c r="XEG1184" s="8"/>
      <c r="XEH1184" s="8"/>
      <c r="XEI1184" s="8"/>
      <c r="XEJ1184" s="8"/>
      <c r="XEK1184" s="8"/>
      <c r="XEL1184" s="8"/>
      <c r="XEM1184" s="8"/>
      <c r="XEN1184" s="8"/>
      <c r="XEO1184" s="8"/>
      <c r="XEP1184" s="8"/>
      <c r="XEQ1184" s="8"/>
      <c r="XER1184" s="8"/>
      <c r="XES1184" s="8"/>
      <c r="XET1184" s="8"/>
      <c r="XEU1184" s="8"/>
      <c r="XEV1184" s="8"/>
    </row>
    <row r="1185" spans="1:42 16358:16376" s="1" customFormat="1" ht="30" customHeight="1">
      <c r="A1185" s="1">
        <v>1183</v>
      </c>
      <c r="B1185" s="1">
        <v>580.79999999999995</v>
      </c>
      <c r="C1185" s="2">
        <v>217.1</v>
      </c>
      <c r="D1185" s="3">
        <v>11.22</v>
      </c>
      <c r="E1185" s="3">
        <v>0.48</v>
      </c>
      <c r="F1185" s="4">
        <v>5.77</v>
      </c>
      <c r="G1185" s="1" t="s">
        <v>39</v>
      </c>
      <c r="H1185" s="3">
        <v>5.73</v>
      </c>
      <c r="I1185" s="2">
        <v>3.14</v>
      </c>
      <c r="J1185" s="2">
        <v>76.3</v>
      </c>
      <c r="K1185" s="2">
        <v>93.6</v>
      </c>
      <c r="L1185" s="2">
        <v>128.19999999999999</v>
      </c>
      <c r="M1185" s="2">
        <v>5.8</v>
      </c>
      <c r="N1185" s="1">
        <v>0</v>
      </c>
      <c r="O1185" s="1">
        <v>60</v>
      </c>
      <c r="P1185" s="1">
        <v>110</v>
      </c>
      <c r="Q1185" s="1" t="s">
        <v>41</v>
      </c>
      <c r="R1185" s="1" t="s">
        <v>41</v>
      </c>
      <c r="S1185" s="5" t="s">
        <v>45</v>
      </c>
      <c r="T1185" s="6" t="s">
        <v>45</v>
      </c>
      <c r="U1185" s="1" t="s">
        <v>50</v>
      </c>
      <c r="V1185" s="1" t="s">
        <v>50</v>
      </c>
      <c r="Y1185" s="1">
        <f t="shared" si="270"/>
        <v>126091.68</v>
      </c>
      <c r="Z1185" s="1">
        <f t="shared" si="271"/>
        <v>3327.9839999999999</v>
      </c>
      <c r="AA1185" s="1">
        <f t="shared" si="272"/>
        <v>6516.576</v>
      </c>
      <c r="AB1185" s="1">
        <f t="shared" si="273"/>
        <v>278.78399999999999</v>
      </c>
      <c r="AC1185" s="1">
        <f t="shared" si="274"/>
        <v>3351.2159999999999</v>
      </c>
      <c r="AD1185" s="1">
        <f t="shared" si="275"/>
        <v>44315.040000000001</v>
      </c>
      <c r="AE1185" s="1">
        <f t="shared" si="276"/>
        <v>54362.879999999997</v>
      </c>
      <c r="AF1185" s="1">
        <f t="shared" si="277"/>
        <v>74458.559999999998</v>
      </c>
      <c r="AG1185" s="1">
        <f t="shared" si="278"/>
        <v>3368.64</v>
      </c>
      <c r="AH1185" s="1" t="e">
        <f>IF(#REF!="Y",B1185,"")</f>
        <v>#REF!</v>
      </c>
      <c r="AI1185" s="1" t="e">
        <f>IF(#REF!="","",MONTH(#REF!))</f>
        <v>#REF!</v>
      </c>
      <c r="AJ1185" s="1" t="e">
        <f>#REF!+0</f>
        <v>#REF!</v>
      </c>
      <c r="AK1185" s="1" t="str">
        <f t="shared" si="279"/>
        <v/>
      </c>
      <c r="AL1185" s="1" t="str">
        <f t="shared" si="280"/>
        <v/>
      </c>
      <c r="AM1185" s="1">
        <f t="shared" si="281"/>
        <v>580.79999999999995</v>
      </c>
      <c r="AN1185" s="1">
        <f t="shared" si="282"/>
        <v>580.79999999999995</v>
      </c>
      <c r="AO1185" s="1" t="str">
        <f t="shared" si="283"/>
        <v/>
      </c>
      <c r="AP1185" s="1" t="str">
        <f t="shared" si="284"/>
        <v/>
      </c>
      <c r="XED1185" s="8"/>
      <c r="XEE1185" s="8"/>
      <c r="XEF1185" s="8"/>
      <c r="XEG1185" s="8"/>
      <c r="XEH1185" s="8"/>
      <c r="XEI1185" s="8"/>
      <c r="XEJ1185" s="8"/>
      <c r="XEK1185" s="8"/>
      <c r="XEL1185" s="8"/>
      <c r="XEM1185" s="8"/>
      <c r="XEN1185" s="8"/>
      <c r="XEO1185" s="8"/>
      <c r="XEP1185" s="8"/>
      <c r="XEQ1185" s="8"/>
      <c r="XER1185" s="8"/>
      <c r="XES1185" s="8"/>
      <c r="XET1185" s="8"/>
      <c r="XEU1185" s="8"/>
      <c r="XEV1185" s="8"/>
    </row>
    <row r="1186" spans="1:42 16358:16376" s="1" customFormat="1" ht="30" customHeight="1">
      <c r="A1186" s="1">
        <v>1184</v>
      </c>
      <c r="B1186" s="1">
        <v>769.6</v>
      </c>
      <c r="C1186" s="2">
        <v>139.4</v>
      </c>
      <c r="D1186" s="3">
        <v>11.25</v>
      </c>
      <c r="E1186" s="3">
        <v>0.41</v>
      </c>
      <c r="F1186" s="4">
        <v>5.72</v>
      </c>
      <c r="G1186" s="1" t="s">
        <v>46</v>
      </c>
      <c r="H1186" s="3">
        <v>3.61</v>
      </c>
      <c r="I1186" s="2">
        <v>0.85</v>
      </c>
      <c r="J1186" s="2">
        <v>77.7</v>
      </c>
      <c r="K1186" s="2">
        <v>94.7</v>
      </c>
      <c r="L1186" s="2">
        <v>120.2</v>
      </c>
      <c r="M1186" s="2">
        <v>8.9</v>
      </c>
      <c r="N1186" s="1">
        <v>0</v>
      </c>
      <c r="O1186" s="1">
        <v>60</v>
      </c>
      <c r="P1186" s="1">
        <v>40</v>
      </c>
      <c r="Q1186" s="1" t="s">
        <v>41</v>
      </c>
      <c r="R1186" s="1" t="s">
        <v>41</v>
      </c>
      <c r="S1186" s="5" t="s">
        <v>45</v>
      </c>
      <c r="T1186" s="6" t="s">
        <v>45</v>
      </c>
      <c r="U1186" s="1" t="s">
        <v>50</v>
      </c>
      <c r="V1186" s="1" t="s">
        <v>50</v>
      </c>
      <c r="W1186" s="1" t="s">
        <v>47</v>
      </c>
      <c r="X1186" s="1" t="s">
        <v>41</v>
      </c>
      <c r="Y1186" s="1">
        <f t="shared" si="270"/>
        <v>107282.24000000001</v>
      </c>
      <c r="Z1186" s="1">
        <f t="shared" si="271"/>
        <v>2778.2559999999999</v>
      </c>
      <c r="AA1186" s="1">
        <f t="shared" si="272"/>
        <v>8658</v>
      </c>
      <c r="AB1186" s="1">
        <f t="shared" si="273"/>
        <v>315.536</v>
      </c>
      <c r="AC1186" s="1">
        <f t="shared" si="274"/>
        <v>4402.1120000000001</v>
      </c>
      <c r="AD1186" s="1">
        <f t="shared" si="275"/>
        <v>59797.919999999998</v>
      </c>
      <c r="AE1186" s="1">
        <f t="shared" si="276"/>
        <v>72881.119999999995</v>
      </c>
      <c r="AF1186" s="1">
        <f t="shared" si="277"/>
        <v>92505.919999999998</v>
      </c>
      <c r="AG1186" s="1">
        <f t="shared" si="278"/>
        <v>6849.44</v>
      </c>
      <c r="AH1186" s="1" t="e">
        <f>IF(#REF!="Y",B1186,"")</f>
        <v>#REF!</v>
      </c>
      <c r="AI1186" s="1" t="e">
        <f>IF(#REF!="","",MONTH(#REF!))</f>
        <v>#REF!</v>
      </c>
      <c r="AJ1186" s="1" t="e">
        <f>#REF!+0</f>
        <v>#REF!</v>
      </c>
      <c r="AK1186" s="1" t="str">
        <f t="shared" si="279"/>
        <v/>
      </c>
      <c r="AL1186" s="1" t="str">
        <f t="shared" si="280"/>
        <v/>
      </c>
      <c r="AM1186" s="1">
        <f t="shared" si="281"/>
        <v>769.6</v>
      </c>
      <c r="AN1186" s="1">
        <f t="shared" si="282"/>
        <v>769.6</v>
      </c>
      <c r="AO1186" s="1" t="str">
        <f t="shared" si="283"/>
        <v/>
      </c>
      <c r="AP1186" s="1" t="str">
        <f t="shared" si="284"/>
        <v/>
      </c>
      <c r="XED1186" s="8"/>
      <c r="XEE1186" s="8"/>
      <c r="XEF1186" s="8"/>
      <c r="XEG1186" s="8"/>
      <c r="XEH1186" s="8"/>
      <c r="XEI1186" s="8"/>
      <c r="XEJ1186" s="8"/>
      <c r="XEK1186" s="8"/>
      <c r="XEL1186" s="8"/>
      <c r="XEM1186" s="8"/>
      <c r="XEN1186" s="8"/>
      <c r="XEO1186" s="8"/>
      <c r="XEP1186" s="8"/>
      <c r="XEQ1186" s="8"/>
      <c r="XER1186" s="8"/>
      <c r="XES1186" s="8"/>
      <c r="XET1186" s="8"/>
      <c r="XEU1186" s="8"/>
      <c r="XEV1186" s="8"/>
    </row>
    <row r="1187" spans="1:42 16358:16376" s="1" customFormat="1" ht="30" customHeight="1">
      <c r="A1187" s="1">
        <v>1185</v>
      </c>
      <c r="B1187" s="1">
        <v>458</v>
      </c>
      <c r="C1187" s="2">
        <v>137.1</v>
      </c>
      <c r="D1187" s="3">
        <v>11.15</v>
      </c>
      <c r="E1187" s="3">
        <v>0.41</v>
      </c>
      <c r="F1187" s="4">
        <v>5.72</v>
      </c>
      <c r="G1187" s="1" t="s">
        <v>46</v>
      </c>
      <c r="H1187" s="3">
        <v>3.55</v>
      </c>
      <c r="I1187" s="2">
        <v>0.85</v>
      </c>
      <c r="J1187" s="2">
        <v>77.400000000000006</v>
      </c>
      <c r="K1187" s="2">
        <v>94.4</v>
      </c>
      <c r="L1187" s="2">
        <v>120.2</v>
      </c>
      <c r="M1187" s="2">
        <v>8.9</v>
      </c>
      <c r="N1187" s="1">
        <v>0</v>
      </c>
      <c r="O1187" s="1">
        <v>60</v>
      </c>
      <c r="P1187" s="1">
        <v>40</v>
      </c>
      <c r="Q1187" s="1" t="s">
        <v>41</v>
      </c>
      <c r="R1187" s="1" t="s">
        <v>41</v>
      </c>
      <c r="S1187" s="5" t="s">
        <v>45</v>
      </c>
      <c r="T1187" s="6" t="s">
        <v>45</v>
      </c>
      <c r="U1187" s="1" t="s">
        <v>50</v>
      </c>
      <c r="V1187" s="1" t="s">
        <v>50</v>
      </c>
      <c r="Y1187" s="1">
        <f t="shared" si="270"/>
        <v>62791.8</v>
      </c>
      <c r="Z1187" s="1">
        <f t="shared" si="271"/>
        <v>1625.9</v>
      </c>
      <c r="AA1187" s="1">
        <f t="shared" si="272"/>
        <v>5106.7</v>
      </c>
      <c r="AB1187" s="1">
        <f t="shared" si="273"/>
        <v>187.78</v>
      </c>
      <c r="AC1187" s="1">
        <f t="shared" si="274"/>
        <v>2619.7600000000002</v>
      </c>
      <c r="AD1187" s="1">
        <f t="shared" si="275"/>
        <v>35449.199999999997</v>
      </c>
      <c r="AE1187" s="1">
        <f t="shared" si="276"/>
        <v>43235.199999999997</v>
      </c>
      <c r="AF1187" s="1">
        <f t="shared" si="277"/>
        <v>55051.6</v>
      </c>
      <c r="AG1187" s="1">
        <f t="shared" si="278"/>
        <v>4076.2</v>
      </c>
      <c r="AH1187" s="1" t="e">
        <f>IF(#REF!="Y",B1187,"")</f>
        <v>#REF!</v>
      </c>
      <c r="AI1187" s="1" t="e">
        <f>IF(#REF!="","",MONTH(#REF!))</f>
        <v>#REF!</v>
      </c>
      <c r="AJ1187" s="1" t="e">
        <f>#REF!+0</f>
        <v>#REF!</v>
      </c>
      <c r="AK1187" s="1" t="str">
        <f t="shared" si="279"/>
        <v/>
      </c>
      <c r="AL1187" s="1" t="str">
        <f t="shared" si="280"/>
        <v/>
      </c>
      <c r="AM1187" s="1">
        <f t="shared" si="281"/>
        <v>458</v>
      </c>
      <c r="AN1187" s="1">
        <f t="shared" si="282"/>
        <v>458</v>
      </c>
      <c r="AO1187" s="1" t="str">
        <f t="shared" si="283"/>
        <v/>
      </c>
      <c r="AP1187" s="1" t="str">
        <f t="shared" si="284"/>
        <v/>
      </c>
      <c r="XED1187" s="8"/>
      <c r="XEE1187" s="8"/>
      <c r="XEF1187" s="8"/>
      <c r="XEG1187" s="8"/>
      <c r="XEH1187" s="8"/>
      <c r="XEI1187" s="8"/>
      <c r="XEJ1187" s="8"/>
      <c r="XEK1187" s="8"/>
      <c r="XEL1187" s="8"/>
      <c r="XEM1187" s="8"/>
      <c r="XEN1187" s="8"/>
      <c r="XEO1187" s="8"/>
      <c r="XEP1187" s="8"/>
      <c r="XEQ1187" s="8"/>
      <c r="XER1187" s="8"/>
      <c r="XES1187" s="8"/>
      <c r="XET1187" s="8"/>
      <c r="XEU1187" s="8"/>
      <c r="XEV1187" s="8"/>
    </row>
    <row r="1188" spans="1:42 16358:16376" s="1" customFormat="1" ht="30" customHeight="1">
      <c r="A1188" s="1">
        <v>1186</v>
      </c>
      <c r="B1188" s="1">
        <v>802.4</v>
      </c>
      <c r="C1188" s="2">
        <v>110.1</v>
      </c>
      <c r="D1188" s="3">
        <v>10.81</v>
      </c>
      <c r="E1188" s="3">
        <v>0.41</v>
      </c>
      <c r="F1188" s="4">
        <v>5.72</v>
      </c>
      <c r="G1188" s="1" t="s">
        <v>46</v>
      </c>
      <c r="H1188" s="3">
        <v>2.77</v>
      </c>
      <c r="I1188" s="2">
        <v>0.85</v>
      </c>
      <c r="J1188" s="2">
        <v>64</v>
      </c>
      <c r="K1188" s="2">
        <v>87.5</v>
      </c>
      <c r="L1188" s="2">
        <v>120.2</v>
      </c>
      <c r="M1188" s="2">
        <v>8.9</v>
      </c>
      <c r="N1188" s="1">
        <v>0</v>
      </c>
      <c r="O1188" s="1">
        <v>100</v>
      </c>
      <c r="P1188" s="1">
        <v>130</v>
      </c>
      <c r="Q1188" s="1" t="s">
        <v>41</v>
      </c>
      <c r="R1188" s="1" t="s">
        <v>41</v>
      </c>
      <c r="S1188" s="5" t="s">
        <v>45</v>
      </c>
      <c r="T1188" s="6" t="s">
        <v>45</v>
      </c>
      <c r="U1188" s="1" t="s">
        <v>50</v>
      </c>
      <c r="V1188" s="1" t="s">
        <v>50</v>
      </c>
      <c r="Y1188" s="1">
        <f t="shared" si="270"/>
        <v>88344.24</v>
      </c>
      <c r="Z1188" s="1">
        <f t="shared" si="271"/>
        <v>2222.6480000000001</v>
      </c>
      <c r="AA1188" s="1">
        <f t="shared" si="272"/>
        <v>8673.9439999999995</v>
      </c>
      <c r="AB1188" s="1">
        <f t="shared" si="273"/>
        <v>328.98399999999998</v>
      </c>
      <c r="AC1188" s="1">
        <f t="shared" si="274"/>
        <v>4589.7280000000001</v>
      </c>
      <c r="AD1188" s="1">
        <f t="shared" si="275"/>
        <v>51353.599999999999</v>
      </c>
      <c r="AE1188" s="1">
        <f t="shared" si="276"/>
        <v>70210</v>
      </c>
      <c r="AF1188" s="1">
        <f t="shared" si="277"/>
        <v>96448.48</v>
      </c>
      <c r="AG1188" s="1">
        <f t="shared" si="278"/>
        <v>7141.36</v>
      </c>
      <c r="AH1188" s="1" t="e">
        <f>IF(#REF!="Y",B1188,"")</f>
        <v>#REF!</v>
      </c>
      <c r="AI1188" s="1" t="e">
        <f>IF(#REF!="","",MONTH(#REF!))</f>
        <v>#REF!</v>
      </c>
      <c r="AJ1188" s="1" t="e">
        <f>#REF!+0</f>
        <v>#REF!</v>
      </c>
      <c r="AK1188" s="1" t="str">
        <f t="shared" si="279"/>
        <v/>
      </c>
      <c r="AL1188" s="1" t="str">
        <f t="shared" si="280"/>
        <v/>
      </c>
      <c r="AM1188" s="1">
        <f t="shared" si="281"/>
        <v>802.4</v>
      </c>
      <c r="AN1188" s="1">
        <f t="shared" si="282"/>
        <v>802.4</v>
      </c>
      <c r="AO1188" s="1" t="str">
        <f t="shared" si="283"/>
        <v/>
      </c>
      <c r="AP1188" s="1" t="str">
        <f t="shared" si="284"/>
        <v/>
      </c>
      <c r="XED1188" s="8"/>
      <c r="XEE1188" s="8"/>
      <c r="XEF1188" s="8"/>
      <c r="XEG1188" s="8"/>
      <c r="XEH1188" s="8"/>
      <c r="XEI1188" s="8"/>
      <c r="XEJ1188" s="8"/>
      <c r="XEK1188" s="8"/>
      <c r="XEL1188" s="8"/>
      <c r="XEM1188" s="8"/>
      <c r="XEN1188" s="8"/>
      <c r="XEO1188" s="8"/>
      <c r="XEP1188" s="8"/>
      <c r="XEQ1188" s="8"/>
      <c r="XER1188" s="8"/>
      <c r="XES1188" s="8"/>
      <c r="XET1188" s="8"/>
      <c r="XEU1188" s="8"/>
      <c r="XEV1188" s="8"/>
    </row>
    <row r="1189" spans="1:42 16358:16376" s="1" customFormat="1" ht="30" customHeight="1">
      <c r="A1189" s="1">
        <v>1187</v>
      </c>
      <c r="B1189" s="1">
        <v>844.2</v>
      </c>
      <c r="C1189" s="2">
        <v>115.2</v>
      </c>
      <c r="D1189" s="3">
        <v>9.9600000000000009</v>
      </c>
      <c r="E1189" s="3">
        <v>0.41</v>
      </c>
      <c r="F1189" s="4">
        <v>5.72</v>
      </c>
      <c r="G1189" s="1" t="s">
        <v>46</v>
      </c>
      <c r="H1189" s="3">
        <v>2.77</v>
      </c>
      <c r="I1189" s="2">
        <v>0.85</v>
      </c>
      <c r="J1189" s="2">
        <v>64.5</v>
      </c>
      <c r="K1189" s="2">
        <v>88</v>
      </c>
      <c r="L1189" s="2">
        <v>120.2</v>
      </c>
      <c r="M1189" s="2">
        <v>8.9</v>
      </c>
      <c r="N1189" s="1">
        <v>0</v>
      </c>
      <c r="O1189" s="1">
        <v>100</v>
      </c>
      <c r="P1189" s="1">
        <v>130</v>
      </c>
      <c r="Q1189" s="1" t="s">
        <v>41</v>
      </c>
      <c r="R1189" s="1" t="s">
        <v>41</v>
      </c>
      <c r="S1189" s="5" t="s">
        <v>45</v>
      </c>
      <c r="T1189" s="6" t="s">
        <v>45</v>
      </c>
      <c r="U1189" s="1" t="s">
        <v>50</v>
      </c>
      <c r="V1189" s="1" t="s">
        <v>50</v>
      </c>
      <c r="Y1189" s="1">
        <f t="shared" si="270"/>
        <v>97251.839999999997</v>
      </c>
      <c r="Z1189" s="1">
        <f t="shared" si="271"/>
        <v>2338.4340000000002</v>
      </c>
      <c r="AA1189" s="1">
        <f t="shared" si="272"/>
        <v>8408.232</v>
      </c>
      <c r="AB1189" s="1">
        <f t="shared" si="273"/>
        <v>346.12200000000001</v>
      </c>
      <c r="AC1189" s="1">
        <f t="shared" si="274"/>
        <v>4828.8239999999996</v>
      </c>
      <c r="AD1189" s="1">
        <f t="shared" si="275"/>
        <v>54450.9</v>
      </c>
      <c r="AE1189" s="1">
        <f t="shared" si="276"/>
        <v>74289.600000000006</v>
      </c>
      <c r="AF1189" s="1">
        <f t="shared" si="277"/>
        <v>101472.84</v>
      </c>
      <c r="AG1189" s="1">
        <f t="shared" si="278"/>
        <v>7513.38</v>
      </c>
      <c r="AH1189" s="1" t="e">
        <f>IF(#REF!="Y",B1189,"")</f>
        <v>#REF!</v>
      </c>
      <c r="AI1189" s="1" t="e">
        <f>IF(#REF!="","",MONTH(#REF!))</f>
        <v>#REF!</v>
      </c>
      <c r="AJ1189" s="1" t="e">
        <f>#REF!+0</f>
        <v>#REF!</v>
      </c>
      <c r="AK1189" s="1" t="str">
        <f t="shared" si="279"/>
        <v/>
      </c>
      <c r="AL1189" s="1" t="str">
        <f t="shared" si="280"/>
        <v/>
      </c>
      <c r="AM1189" s="1">
        <f t="shared" si="281"/>
        <v>844.2</v>
      </c>
      <c r="AN1189" s="1">
        <f t="shared" si="282"/>
        <v>844.2</v>
      </c>
      <c r="AO1189" s="1" t="str">
        <f t="shared" si="283"/>
        <v/>
      </c>
      <c r="AP1189" s="1" t="str">
        <f t="shared" si="284"/>
        <v/>
      </c>
      <c r="XED1189" s="8"/>
      <c r="XEE1189" s="8"/>
      <c r="XEF1189" s="8"/>
      <c r="XEG1189" s="8"/>
      <c r="XEH1189" s="8"/>
      <c r="XEI1189" s="8"/>
      <c r="XEJ1189" s="8"/>
      <c r="XEK1189" s="8"/>
      <c r="XEL1189" s="8"/>
      <c r="XEM1189" s="8"/>
      <c r="XEN1189" s="8"/>
      <c r="XEO1189" s="8"/>
      <c r="XEP1189" s="8"/>
      <c r="XEQ1189" s="8"/>
      <c r="XER1189" s="8"/>
      <c r="XES1189" s="8"/>
      <c r="XET1189" s="8"/>
      <c r="XEU1189" s="8"/>
      <c r="XEV1189" s="8"/>
    </row>
    <row r="1190" spans="1:42 16358:16376" s="1" customFormat="1" ht="30" customHeight="1">
      <c r="A1190" s="1">
        <v>1188</v>
      </c>
      <c r="B1190" s="1">
        <v>160</v>
      </c>
      <c r="C1190" s="2">
        <v>140.30000000000001</v>
      </c>
      <c r="D1190" s="3">
        <v>10.97</v>
      </c>
      <c r="E1190" s="3">
        <v>0.41</v>
      </c>
      <c r="F1190" s="4">
        <v>5.72</v>
      </c>
      <c r="G1190" s="1" t="s">
        <v>46</v>
      </c>
      <c r="H1190" s="3">
        <v>3.09</v>
      </c>
      <c r="I1190" s="2">
        <v>0.85</v>
      </c>
      <c r="J1190" s="2">
        <v>70.900000000000006</v>
      </c>
      <c r="K1190" s="2">
        <v>90.9</v>
      </c>
      <c r="L1190" s="2">
        <v>120.2</v>
      </c>
      <c r="M1190" s="2">
        <v>8.9</v>
      </c>
      <c r="N1190" s="1">
        <v>0</v>
      </c>
      <c r="O1190" s="1">
        <v>110</v>
      </c>
      <c r="P1190" s="1">
        <v>60</v>
      </c>
      <c r="Q1190" s="1" t="s">
        <v>41</v>
      </c>
      <c r="R1190" s="1" t="s">
        <v>41</v>
      </c>
      <c r="S1190" s="5" t="s">
        <v>45</v>
      </c>
      <c r="T1190" s="6" t="s">
        <v>45</v>
      </c>
      <c r="U1190" s="1" t="s">
        <v>50</v>
      </c>
      <c r="V1190" s="1" t="s">
        <v>50</v>
      </c>
      <c r="Y1190" s="1">
        <f t="shared" si="270"/>
        <v>22448</v>
      </c>
      <c r="Z1190" s="1">
        <f t="shared" si="271"/>
        <v>494.4</v>
      </c>
      <c r="AA1190" s="1">
        <f t="shared" si="272"/>
        <v>1755.2</v>
      </c>
      <c r="AB1190" s="1">
        <f t="shared" si="273"/>
        <v>65.599999999999994</v>
      </c>
      <c r="AC1190" s="1">
        <f t="shared" si="274"/>
        <v>915.2</v>
      </c>
      <c r="AD1190" s="1">
        <f t="shared" si="275"/>
        <v>11344</v>
      </c>
      <c r="AE1190" s="1">
        <f t="shared" si="276"/>
        <v>14544</v>
      </c>
      <c r="AF1190" s="1">
        <f t="shared" si="277"/>
        <v>19232</v>
      </c>
      <c r="AG1190" s="1">
        <f t="shared" si="278"/>
        <v>1424</v>
      </c>
      <c r="AH1190" s="1" t="e">
        <f>IF(#REF!="Y",B1190,"")</f>
        <v>#REF!</v>
      </c>
      <c r="AI1190" s="1" t="e">
        <f>IF(#REF!="","",MONTH(#REF!))</f>
        <v>#REF!</v>
      </c>
      <c r="AJ1190" s="1" t="e">
        <f>#REF!+0</f>
        <v>#REF!</v>
      </c>
      <c r="AK1190" s="1" t="str">
        <f t="shared" si="279"/>
        <v/>
      </c>
      <c r="AL1190" s="1" t="str">
        <f t="shared" si="280"/>
        <v/>
      </c>
      <c r="AM1190" s="1">
        <f t="shared" si="281"/>
        <v>160</v>
      </c>
      <c r="AN1190" s="1">
        <f t="shared" si="282"/>
        <v>160</v>
      </c>
      <c r="AO1190" s="1" t="str">
        <f t="shared" si="283"/>
        <v/>
      </c>
      <c r="AP1190" s="1" t="str">
        <f t="shared" si="284"/>
        <v/>
      </c>
      <c r="XED1190" s="8"/>
      <c r="XEE1190" s="8"/>
      <c r="XEF1190" s="8"/>
      <c r="XEG1190" s="8"/>
      <c r="XEH1190" s="8"/>
      <c r="XEI1190" s="8"/>
      <c r="XEJ1190" s="8"/>
      <c r="XEK1190" s="8"/>
      <c r="XEL1190" s="8"/>
      <c r="XEM1190" s="8"/>
      <c r="XEN1190" s="8"/>
      <c r="XEO1190" s="8"/>
      <c r="XEP1190" s="8"/>
      <c r="XEQ1190" s="8"/>
      <c r="XER1190" s="8"/>
      <c r="XES1190" s="8"/>
      <c r="XET1190" s="8"/>
      <c r="XEU1190" s="8"/>
      <c r="XEV1190" s="8"/>
    </row>
    <row r="1191" spans="1:42 16358:16376" s="1" customFormat="1" ht="30" customHeight="1">
      <c r="A1191" s="1">
        <v>1189</v>
      </c>
      <c r="B1191" s="1">
        <v>195.4</v>
      </c>
      <c r="C1191" s="2">
        <v>284.10000000000002</v>
      </c>
      <c r="D1191" s="3">
        <v>11.18</v>
      </c>
      <c r="E1191" s="3">
        <v>0.54</v>
      </c>
      <c r="F1191" s="4">
        <v>5.73</v>
      </c>
      <c r="G1191" s="1" t="s">
        <v>46</v>
      </c>
      <c r="H1191" s="3">
        <v>4.7699999999999996</v>
      </c>
      <c r="I1191" s="2">
        <v>1.68</v>
      </c>
      <c r="J1191" s="2">
        <v>90.7</v>
      </c>
      <c r="K1191" s="2">
        <v>98.3</v>
      </c>
      <c r="L1191" s="2">
        <v>115.1</v>
      </c>
      <c r="M1191" s="2">
        <v>7.6</v>
      </c>
      <c r="N1191" s="1">
        <v>0</v>
      </c>
      <c r="O1191" s="1">
        <v>10</v>
      </c>
      <c r="P1191" s="1" t="s">
        <v>40</v>
      </c>
      <c r="Q1191" s="1" t="s">
        <v>41</v>
      </c>
      <c r="R1191" s="1" t="s">
        <v>41</v>
      </c>
      <c r="S1191" s="5" t="s">
        <v>42</v>
      </c>
      <c r="T1191" s="6" t="s">
        <v>42</v>
      </c>
      <c r="U1191" s="1" t="s">
        <v>44</v>
      </c>
      <c r="V1191" s="1" t="s">
        <v>44</v>
      </c>
      <c r="W1191" s="1">
        <v>1</v>
      </c>
      <c r="X1191" s="1" t="s">
        <v>41</v>
      </c>
      <c r="Y1191" s="1">
        <f t="shared" si="270"/>
        <v>55513.14</v>
      </c>
      <c r="Z1191" s="1">
        <f t="shared" si="271"/>
        <v>932.05799999999999</v>
      </c>
      <c r="AA1191" s="1">
        <f t="shared" si="272"/>
        <v>2184.5720000000001</v>
      </c>
      <c r="AB1191" s="1">
        <f t="shared" si="273"/>
        <v>105.51600000000001</v>
      </c>
      <c r="AC1191" s="1">
        <f t="shared" si="274"/>
        <v>1119.6420000000001</v>
      </c>
      <c r="AD1191" s="1">
        <f t="shared" si="275"/>
        <v>17722.78</v>
      </c>
      <c r="AE1191" s="1">
        <f t="shared" si="276"/>
        <v>19207.82</v>
      </c>
      <c r="AF1191" s="1">
        <f t="shared" si="277"/>
        <v>22490.54</v>
      </c>
      <c r="AG1191" s="1">
        <f t="shared" si="278"/>
        <v>1485.04</v>
      </c>
      <c r="AH1191" s="1" t="e">
        <f>IF(#REF!="Y",B1191,"")</f>
        <v>#REF!</v>
      </c>
      <c r="AI1191" s="1" t="e">
        <f>IF(#REF!="","",MONTH(#REF!))</f>
        <v>#REF!</v>
      </c>
      <c r="AJ1191" s="1" t="e">
        <f>#REF!+0</f>
        <v>#REF!</v>
      </c>
      <c r="AK1191" s="1">
        <f t="shared" si="279"/>
        <v>195.4</v>
      </c>
      <c r="AL1191" s="1">
        <f t="shared" si="280"/>
        <v>195.4</v>
      </c>
      <c r="AM1191" s="1">
        <f t="shared" si="281"/>
        <v>195.4</v>
      </c>
      <c r="AN1191" s="1">
        <f t="shared" si="282"/>
        <v>195.4</v>
      </c>
      <c r="AO1191" s="1">
        <f t="shared" si="283"/>
        <v>195.4</v>
      </c>
      <c r="AP1191" s="1">
        <f t="shared" si="284"/>
        <v>195.4</v>
      </c>
      <c r="XED1191" s="8"/>
      <c r="XEE1191" s="8"/>
      <c r="XEF1191" s="8"/>
      <c r="XEG1191" s="8"/>
      <c r="XEH1191" s="8"/>
      <c r="XEI1191" s="8"/>
      <c r="XEJ1191" s="8"/>
      <c r="XEK1191" s="8"/>
      <c r="XEL1191" s="8"/>
      <c r="XEM1191" s="8"/>
      <c r="XEN1191" s="8"/>
      <c r="XEO1191" s="8"/>
      <c r="XEP1191" s="8"/>
      <c r="XEQ1191" s="8"/>
      <c r="XER1191" s="8"/>
      <c r="XES1191" s="8"/>
      <c r="XET1191" s="8"/>
      <c r="XEU1191" s="8"/>
      <c r="XEV1191" s="8"/>
    </row>
    <row r="1192" spans="1:42 16358:16376" s="1" customFormat="1" ht="30" customHeight="1">
      <c r="A1192" s="1">
        <v>1190</v>
      </c>
      <c r="B1192" s="1">
        <v>283.2</v>
      </c>
      <c r="C1192" s="2">
        <v>278.60000000000002</v>
      </c>
      <c r="D1192" s="3">
        <v>11.49</v>
      </c>
      <c r="E1192" s="3">
        <v>0.54</v>
      </c>
      <c r="F1192" s="4">
        <v>5.73</v>
      </c>
      <c r="G1192" s="1" t="s">
        <v>46</v>
      </c>
      <c r="H1192" s="3">
        <v>4.7699999999999996</v>
      </c>
      <c r="I1192" s="2">
        <v>1.68</v>
      </c>
      <c r="J1192" s="2">
        <v>91.4</v>
      </c>
      <c r="K1192" s="2">
        <v>98.4</v>
      </c>
      <c r="L1192" s="2">
        <v>115.1</v>
      </c>
      <c r="M1192" s="2">
        <v>7.6</v>
      </c>
      <c r="N1192" s="1">
        <v>0</v>
      </c>
      <c r="O1192" s="1">
        <v>10</v>
      </c>
      <c r="P1192" s="1" t="s">
        <v>40</v>
      </c>
      <c r="Q1192" s="1" t="s">
        <v>41</v>
      </c>
      <c r="R1192" s="1" t="s">
        <v>41</v>
      </c>
      <c r="S1192" s="5" t="s">
        <v>42</v>
      </c>
      <c r="T1192" s="6" t="s">
        <v>42</v>
      </c>
      <c r="U1192" s="1" t="s">
        <v>44</v>
      </c>
      <c r="V1192" s="1" t="s">
        <v>44</v>
      </c>
      <c r="Y1192" s="1">
        <f t="shared" si="270"/>
        <v>78899.520000000004</v>
      </c>
      <c r="Z1192" s="1">
        <f t="shared" si="271"/>
        <v>1350.864</v>
      </c>
      <c r="AA1192" s="1">
        <f t="shared" si="272"/>
        <v>3253.9679999999998</v>
      </c>
      <c r="AB1192" s="1">
        <f t="shared" si="273"/>
        <v>152.928</v>
      </c>
      <c r="AC1192" s="1">
        <f t="shared" si="274"/>
        <v>1622.7360000000001</v>
      </c>
      <c r="AD1192" s="1">
        <f t="shared" si="275"/>
        <v>25884.48</v>
      </c>
      <c r="AE1192" s="1">
        <f t="shared" si="276"/>
        <v>27866.880000000001</v>
      </c>
      <c r="AF1192" s="1">
        <f t="shared" si="277"/>
        <v>32596.32</v>
      </c>
      <c r="AG1192" s="1">
        <f t="shared" si="278"/>
        <v>2152.3200000000002</v>
      </c>
      <c r="AH1192" s="1" t="e">
        <f>IF(#REF!="Y",B1192,"")</f>
        <v>#REF!</v>
      </c>
      <c r="AI1192" s="1" t="e">
        <f>IF(#REF!="","",MONTH(#REF!))</f>
        <v>#REF!</v>
      </c>
      <c r="AJ1192" s="1" t="e">
        <f>#REF!+0</f>
        <v>#REF!</v>
      </c>
      <c r="AK1192" s="1">
        <f t="shared" si="279"/>
        <v>283.2</v>
      </c>
      <c r="AL1192" s="1">
        <f t="shared" si="280"/>
        <v>283.2</v>
      </c>
      <c r="AM1192" s="1">
        <f t="shared" si="281"/>
        <v>283.2</v>
      </c>
      <c r="AN1192" s="1">
        <f t="shared" si="282"/>
        <v>283.2</v>
      </c>
      <c r="AO1192" s="1">
        <f t="shared" si="283"/>
        <v>283.2</v>
      </c>
      <c r="AP1192" s="1">
        <f t="shared" si="284"/>
        <v>283.2</v>
      </c>
      <c r="XED1192" s="8"/>
      <c r="XEE1192" s="8"/>
      <c r="XEF1192" s="8"/>
      <c r="XEG1192" s="8"/>
      <c r="XEH1192" s="8"/>
      <c r="XEI1192" s="8"/>
      <c r="XEJ1192" s="8"/>
      <c r="XEK1192" s="8"/>
      <c r="XEL1192" s="8"/>
      <c r="XEM1192" s="8"/>
      <c r="XEN1192" s="8"/>
      <c r="XEO1192" s="8"/>
      <c r="XEP1192" s="8"/>
      <c r="XEQ1192" s="8"/>
      <c r="XER1192" s="8"/>
      <c r="XES1192" s="8"/>
      <c r="XET1192" s="8"/>
      <c r="XEU1192" s="8"/>
      <c r="XEV1192" s="8"/>
    </row>
    <row r="1193" spans="1:42 16358:16376" s="1" customFormat="1" ht="30" customHeight="1">
      <c r="A1193" s="1">
        <v>1191</v>
      </c>
      <c r="B1193" s="1">
        <v>765.2</v>
      </c>
      <c r="C1193" s="2">
        <v>279.7</v>
      </c>
      <c r="D1193" s="3">
        <v>11.57</v>
      </c>
      <c r="E1193" s="3">
        <v>0.54</v>
      </c>
      <c r="F1193" s="4">
        <v>5.73</v>
      </c>
      <c r="G1193" s="1" t="s">
        <v>46</v>
      </c>
      <c r="H1193" s="3">
        <v>4.8</v>
      </c>
      <c r="I1193" s="2">
        <v>1.68</v>
      </c>
      <c r="J1193" s="2">
        <v>91.5</v>
      </c>
      <c r="K1193" s="2">
        <v>98.5</v>
      </c>
      <c r="L1193" s="2">
        <v>115.1</v>
      </c>
      <c r="M1193" s="2">
        <v>7.6</v>
      </c>
      <c r="N1193" s="1">
        <v>0</v>
      </c>
      <c r="O1193" s="1" t="s">
        <v>40</v>
      </c>
      <c r="P1193" s="1" t="s">
        <v>40</v>
      </c>
      <c r="Q1193" s="1" t="s">
        <v>41</v>
      </c>
      <c r="R1193" s="1" t="s">
        <v>41</v>
      </c>
      <c r="S1193" s="5" t="s">
        <v>42</v>
      </c>
      <c r="T1193" s="6" t="s">
        <v>45</v>
      </c>
      <c r="U1193" s="1" t="s">
        <v>44</v>
      </c>
      <c r="V1193" s="1" t="s">
        <v>44</v>
      </c>
      <c r="Y1193" s="1">
        <f t="shared" si="270"/>
        <v>214026.44</v>
      </c>
      <c r="Z1193" s="1">
        <f t="shared" si="271"/>
        <v>3672.96</v>
      </c>
      <c r="AA1193" s="1">
        <f t="shared" si="272"/>
        <v>8853.3639999999996</v>
      </c>
      <c r="AB1193" s="1">
        <f t="shared" si="273"/>
        <v>413.20800000000003</v>
      </c>
      <c r="AC1193" s="1">
        <f t="shared" si="274"/>
        <v>4384.5959999999995</v>
      </c>
      <c r="AD1193" s="1">
        <f t="shared" si="275"/>
        <v>70015.8</v>
      </c>
      <c r="AE1193" s="1">
        <f t="shared" si="276"/>
        <v>75372.2</v>
      </c>
      <c r="AF1193" s="1">
        <f t="shared" si="277"/>
        <v>88074.52</v>
      </c>
      <c r="AG1193" s="1">
        <f t="shared" si="278"/>
        <v>5815.52</v>
      </c>
      <c r="AH1193" s="1" t="e">
        <f>IF(#REF!="Y",B1193,"")</f>
        <v>#REF!</v>
      </c>
      <c r="AI1193" s="1" t="e">
        <f>IF(#REF!="","",MONTH(#REF!))</f>
        <v>#REF!</v>
      </c>
      <c r="AJ1193" s="1" t="e">
        <f>#REF!+0</f>
        <v>#REF!</v>
      </c>
      <c r="AK1193" s="1">
        <f t="shared" si="279"/>
        <v>765.2</v>
      </c>
      <c r="AL1193" s="1" t="str">
        <f t="shared" si="280"/>
        <v/>
      </c>
      <c r="AM1193" s="1">
        <f t="shared" si="281"/>
        <v>765.2</v>
      </c>
      <c r="AN1193" s="1">
        <f t="shared" si="282"/>
        <v>765.2</v>
      </c>
      <c r="AO1193" s="1">
        <f t="shared" si="283"/>
        <v>765.2</v>
      </c>
      <c r="AP1193" s="1">
        <f t="shared" si="284"/>
        <v>765.2</v>
      </c>
      <c r="XED1193" s="8"/>
      <c r="XEE1193" s="8"/>
      <c r="XEF1193" s="8"/>
      <c r="XEG1193" s="8"/>
      <c r="XEH1193" s="8"/>
      <c r="XEI1193" s="8"/>
      <c r="XEJ1193" s="8"/>
      <c r="XEK1193" s="8"/>
      <c r="XEL1193" s="8"/>
      <c r="XEM1193" s="8"/>
      <c r="XEN1193" s="8"/>
      <c r="XEO1193" s="8"/>
      <c r="XEP1193" s="8"/>
      <c r="XEQ1193" s="8"/>
      <c r="XER1193" s="8"/>
      <c r="XES1193" s="8"/>
      <c r="XET1193" s="8"/>
      <c r="XEU1193" s="8"/>
      <c r="XEV1193" s="8"/>
    </row>
    <row r="1194" spans="1:42 16358:16376" s="1" customFormat="1" ht="30" customHeight="1">
      <c r="A1194" s="1">
        <v>1192</v>
      </c>
      <c r="B1194" s="1">
        <v>779</v>
      </c>
      <c r="C1194" s="2">
        <v>273.3</v>
      </c>
      <c r="D1194" s="3">
        <v>11.48</v>
      </c>
      <c r="E1194" s="3">
        <v>0.54</v>
      </c>
      <c r="F1194" s="4">
        <v>5.73</v>
      </c>
      <c r="G1194" s="1" t="s">
        <v>46</v>
      </c>
      <c r="H1194" s="3">
        <v>4.8899999999999997</v>
      </c>
      <c r="I1194" s="2">
        <v>1.68</v>
      </c>
      <c r="J1194" s="2">
        <v>91.5</v>
      </c>
      <c r="K1194" s="2">
        <v>98.6</v>
      </c>
      <c r="L1194" s="2">
        <v>115.1</v>
      </c>
      <c r="M1194" s="2">
        <v>7.6</v>
      </c>
      <c r="N1194" s="1">
        <v>0</v>
      </c>
      <c r="O1194" s="1" t="s">
        <v>40</v>
      </c>
      <c r="P1194" s="1" t="s">
        <v>40</v>
      </c>
      <c r="Q1194" s="1" t="s">
        <v>41</v>
      </c>
      <c r="R1194" s="1" t="s">
        <v>41</v>
      </c>
      <c r="S1194" s="5" t="s">
        <v>42</v>
      </c>
      <c r="T1194" s="6" t="s">
        <v>45</v>
      </c>
      <c r="U1194" s="1" t="s">
        <v>44</v>
      </c>
      <c r="V1194" s="1" t="s">
        <v>44</v>
      </c>
      <c r="Y1194" s="1">
        <f t="shared" si="270"/>
        <v>212900.7</v>
      </c>
      <c r="Z1194" s="1">
        <f t="shared" si="271"/>
        <v>3809.31</v>
      </c>
      <c r="AA1194" s="1">
        <f t="shared" si="272"/>
        <v>8942.92</v>
      </c>
      <c r="AB1194" s="1">
        <f t="shared" si="273"/>
        <v>420.66</v>
      </c>
      <c r="AC1194" s="1">
        <f t="shared" si="274"/>
        <v>4463.67</v>
      </c>
      <c r="AD1194" s="1">
        <f t="shared" si="275"/>
        <v>71278.5</v>
      </c>
      <c r="AE1194" s="1">
        <f t="shared" si="276"/>
        <v>76809.399999999994</v>
      </c>
      <c r="AF1194" s="1">
        <f t="shared" si="277"/>
        <v>89662.9</v>
      </c>
      <c r="AG1194" s="1">
        <f t="shared" si="278"/>
        <v>5920.4</v>
      </c>
      <c r="AH1194" s="1" t="e">
        <f>IF(#REF!="Y",B1194,"")</f>
        <v>#REF!</v>
      </c>
      <c r="AI1194" s="1" t="e">
        <f>IF(#REF!="","",MONTH(#REF!))</f>
        <v>#REF!</v>
      </c>
      <c r="AJ1194" s="1" t="e">
        <f>#REF!+0</f>
        <v>#REF!</v>
      </c>
      <c r="AK1194" s="1">
        <f t="shared" si="279"/>
        <v>779</v>
      </c>
      <c r="AL1194" s="1" t="str">
        <f t="shared" si="280"/>
        <v/>
      </c>
      <c r="AM1194" s="1">
        <f t="shared" si="281"/>
        <v>779</v>
      </c>
      <c r="AN1194" s="1">
        <f t="shared" si="282"/>
        <v>779</v>
      </c>
      <c r="AO1194" s="1">
        <f t="shared" si="283"/>
        <v>779</v>
      </c>
      <c r="AP1194" s="1">
        <f t="shared" si="284"/>
        <v>779</v>
      </c>
      <c r="XED1194" s="8"/>
      <c r="XEE1194" s="8"/>
      <c r="XEF1194" s="8"/>
      <c r="XEG1194" s="8"/>
      <c r="XEH1194" s="8"/>
      <c r="XEI1194" s="8"/>
      <c r="XEJ1194" s="8"/>
      <c r="XEK1194" s="8"/>
      <c r="XEL1194" s="8"/>
      <c r="XEM1194" s="8"/>
      <c r="XEN1194" s="8"/>
      <c r="XEO1194" s="8"/>
      <c r="XEP1194" s="8"/>
      <c r="XEQ1194" s="8"/>
      <c r="XER1194" s="8"/>
      <c r="XES1194" s="8"/>
      <c r="XET1194" s="8"/>
      <c r="XEU1194" s="8"/>
      <c r="XEV1194" s="8"/>
    </row>
    <row r="1195" spans="1:42 16358:16376" s="1" customFormat="1" ht="30" customHeight="1">
      <c r="A1195" s="1">
        <v>1193</v>
      </c>
      <c r="B1195" s="1">
        <v>742.4</v>
      </c>
      <c r="C1195" s="2">
        <v>274.8</v>
      </c>
      <c r="D1195" s="3">
        <v>11.43</v>
      </c>
      <c r="E1195" s="3">
        <v>0.54</v>
      </c>
      <c r="F1195" s="4">
        <v>5.73</v>
      </c>
      <c r="G1195" s="1" t="s">
        <v>46</v>
      </c>
      <c r="H1195" s="3">
        <v>4.97</v>
      </c>
      <c r="I1195" s="2">
        <v>1.68</v>
      </c>
      <c r="J1195" s="2">
        <v>91.6</v>
      </c>
      <c r="K1195" s="2">
        <v>98.7</v>
      </c>
      <c r="L1195" s="2">
        <v>115.1</v>
      </c>
      <c r="M1195" s="2">
        <v>7.6</v>
      </c>
      <c r="N1195" s="1">
        <v>0</v>
      </c>
      <c r="O1195" s="1" t="s">
        <v>40</v>
      </c>
      <c r="P1195" s="1" t="s">
        <v>40</v>
      </c>
      <c r="Q1195" s="1" t="s">
        <v>41</v>
      </c>
      <c r="R1195" s="1" t="s">
        <v>41</v>
      </c>
      <c r="S1195" s="5" t="s">
        <v>42</v>
      </c>
      <c r="T1195" s="6" t="s">
        <v>42</v>
      </c>
      <c r="U1195" s="1" t="s">
        <v>44</v>
      </c>
      <c r="V1195" s="1" t="s">
        <v>44</v>
      </c>
      <c r="Y1195" s="1">
        <f t="shared" si="270"/>
        <v>204011.51999999999</v>
      </c>
      <c r="Z1195" s="1">
        <f t="shared" si="271"/>
        <v>3689.7280000000001</v>
      </c>
      <c r="AA1195" s="1">
        <f t="shared" si="272"/>
        <v>8485.6319999999996</v>
      </c>
      <c r="AB1195" s="1">
        <f t="shared" si="273"/>
        <v>400.89600000000002</v>
      </c>
      <c r="AC1195" s="1">
        <f t="shared" si="274"/>
        <v>4253.9520000000002</v>
      </c>
      <c r="AD1195" s="1">
        <f t="shared" si="275"/>
        <v>68003.839999999997</v>
      </c>
      <c r="AE1195" s="1">
        <f t="shared" si="276"/>
        <v>73274.880000000005</v>
      </c>
      <c r="AF1195" s="1">
        <f t="shared" si="277"/>
        <v>85450.240000000005</v>
      </c>
      <c r="AG1195" s="1">
        <f t="shared" si="278"/>
        <v>5642.24</v>
      </c>
      <c r="AH1195" s="1" t="e">
        <f>IF(#REF!="Y",B1195,"")</f>
        <v>#REF!</v>
      </c>
      <c r="AI1195" s="1" t="e">
        <f>IF(#REF!="","",MONTH(#REF!))</f>
        <v>#REF!</v>
      </c>
      <c r="AJ1195" s="1" t="e">
        <f>#REF!+0</f>
        <v>#REF!</v>
      </c>
      <c r="AK1195" s="1">
        <f t="shared" si="279"/>
        <v>742.4</v>
      </c>
      <c r="AL1195" s="1">
        <f t="shared" si="280"/>
        <v>742.4</v>
      </c>
      <c r="AM1195" s="1">
        <f t="shared" si="281"/>
        <v>742.4</v>
      </c>
      <c r="AN1195" s="1">
        <f t="shared" si="282"/>
        <v>742.4</v>
      </c>
      <c r="AO1195" s="1">
        <f t="shared" si="283"/>
        <v>742.4</v>
      </c>
      <c r="AP1195" s="1">
        <f t="shared" si="284"/>
        <v>742.4</v>
      </c>
      <c r="XED1195" s="8"/>
      <c r="XEE1195" s="8"/>
      <c r="XEF1195" s="8"/>
      <c r="XEG1195" s="8"/>
      <c r="XEH1195" s="8"/>
      <c r="XEI1195" s="8"/>
      <c r="XEJ1195" s="8"/>
      <c r="XEK1195" s="8"/>
      <c r="XEL1195" s="8"/>
      <c r="XEM1195" s="8"/>
      <c r="XEN1195" s="8"/>
      <c r="XEO1195" s="8"/>
      <c r="XEP1195" s="8"/>
      <c r="XEQ1195" s="8"/>
      <c r="XER1195" s="8"/>
      <c r="XES1195" s="8"/>
      <c r="XET1195" s="8"/>
      <c r="XEU1195" s="8"/>
      <c r="XEV1195" s="8"/>
    </row>
    <row r="1196" spans="1:42 16358:16376" s="1" customFormat="1" ht="30" customHeight="1">
      <c r="A1196" s="1">
        <v>1194</v>
      </c>
      <c r="B1196" s="1">
        <v>734.2</v>
      </c>
      <c r="C1196" s="2">
        <v>253.7</v>
      </c>
      <c r="D1196" s="3">
        <v>11.58</v>
      </c>
      <c r="E1196" s="3">
        <v>0.54</v>
      </c>
      <c r="F1196" s="4">
        <v>5.73</v>
      </c>
      <c r="G1196" s="1" t="s">
        <v>46</v>
      </c>
      <c r="H1196" s="3">
        <v>5.22</v>
      </c>
      <c r="I1196" s="2">
        <v>1.68</v>
      </c>
      <c r="J1196" s="2">
        <v>89.8</v>
      </c>
      <c r="K1196" s="2">
        <v>98.3</v>
      </c>
      <c r="L1196" s="2">
        <v>115.1</v>
      </c>
      <c r="M1196" s="2">
        <v>7.6</v>
      </c>
      <c r="N1196" s="1">
        <v>0</v>
      </c>
      <c r="O1196" s="1" t="s">
        <v>40</v>
      </c>
      <c r="P1196" s="1" t="s">
        <v>40</v>
      </c>
      <c r="Q1196" s="1" t="s">
        <v>41</v>
      </c>
      <c r="R1196" s="1" t="s">
        <v>41</v>
      </c>
      <c r="S1196" s="5" t="s">
        <v>42</v>
      </c>
      <c r="T1196" s="6" t="s">
        <v>42</v>
      </c>
      <c r="U1196" s="1" t="s">
        <v>44</v>
      </c>
      <c r="V1196" s="1" t="s">
        <v>44</v>
      </c>
      <c r="Y1196" s="1">
        <f t="shared" si="270"/>
        <v>186266.54</v>
      </c>
      <c r="Z1196" s="1">
        <f t="shared" si="271"/>
        <v>3832.5239999999999</v>
      </c>
      <c r="AA1196" s="1">
        <f t="shared" si="272"/>
        <v>8502.0360000000001</v>
      </c>
      <c r="AB1196" s="1">
        <f t="shared" si="273"/>
        <v>396.46800000000002</v>
      </c>
      <c r="AC1196" s="1">
        <f t="shared" si="274"/>
        <v>4206.9660000000003</v>
      </c>
      <c r="AD1196" s="1">
        <f t="shared" si="275"/>
        <v>65931.16</v>
      </c>
      <c r="AE1196" s="1">
        <f t="shared" si="276"/>
        <v>72171.86</v>
      </c>
      <c r="AF1196" s="1">
        <f t="shared" si="277"/>
        <v>84506.42</v>
      </c>
      <c r="AG1196" s="1">
        <f t="shared" si="278"/>
        <v>5579.92</v>
      </c>
      <c r="AH1196" s="1" t="e">
        <f>IF(#REF!="Y",B1196,"")</f>
        <v>#REF!</v>
      </c>
      <c r="AI1196" s="1" t="e">
        <f>IF(#REF!="","",MONTH(#REF!))</f>
        <v>#REF!</v>
      </c>
      <c r="AJ1196" s="1" t="e">
        <f>#REF!+0</f>
        <v>#REF!</v>
      </c>
      <c r="AK1196" s="1">
        <f t="shared" si="279"/>
        <v>734.2</v>
      </c>
      <c r="AL1196" s="1">
        <f t="shared" si="280"/>
        <v>734.2</v>
      </c>
      <c r="AM1196" s="1">
        <f t="shared" si="281"/>
        <v>734.2</v>
      </c>
      <c r="AN1196" s="1">
        <f t="shared" si="282"/>
        <v>734.2</v>
      </c>
      <c r="AO1196" s="1">
        <f t="shared" si="283"/>
        <v>734.2</v>
      </c>
      <c r="AP1196" s="1">
        <f t="shared" si="284"/>
        <v>734.2</v>
      </c>
      <c r="XED1196" s="8"/>
      <c r="XEE1196" s="8"/>
      <c r="XEF1196" s="8"/>
      <c r="XEG1196" s="8"/>
      <c r="XEH1196" s="8"/>
      <c r="XEI1196" s="8"/>
      <c r="XEJ1196" s="8"/>
      <c r="XEK1196" s="8"/>
      <c r="XEL1196" s="8"/>
      <c r="XEM1196" s="8"/>
      <c r="XEN1196" s="8"/>
      <c r="XEO1196" s="8"/>
      <c r="XEP1196" s="8"/>
      <c r="XEQ1196" s="8"/>
      <c r="XER1196" s="8"/>
      <c r="XES1196" s="8"/>
      <c r="XET1196" s="8"/>
      <c r="XEU1196" s="8"/>
      <c r="XEV1196" s="8"/>
    </row>
    <row r="1197" spans="1:42 16358:16376" s="1" customFormat="1" ht="30" customHeight="1">
      <c r="A1197" s="1">
        <v>1195</v>
      </c>
      <c r="B1197" s="1">
        <v>423</v>
      </c>
      <c r="C1197" s="2">
        <v>254.1</v>
      </c>
      <c r="D1197" s="3">
        <v>11.54</v>
      </c>
      <c r="E1197" s="3">
        <v>0.54</v>
      </c>
      <c r="F1197" s="4">
        <v>5.73</v>
      </c>
      <c r="G1197" s="1" t="s">
        <v>46</v>
      </c>
      <c r="H1197" s="3">
        <v>5.38</v>
      </c>
      <c r="I1197" s="2">
        <v>1.68</v>
      </c>
      <c r="J1197" s="2">
        <v>89.1</v>
      </c>
      <c r="K1197" s="2">
        <v>98</v>
      </c>
      <c r="L1197" s="2">
        <v>115.1</v>
      </c>
      <c r="M1197" s="2">
        <v>7.6</v>
      </c>
      <c r="N1197" s="1">
        <v>0</v>
      </c>
      <c r="O1197" s="1" t="s">
        <v>40</v>
      </c>
      <c r="P1197" s="1" t="s">
        <v>40</v>
      </c>
      <c r="Q1197" s="1" t="s">
        <v>41</v>
      </c>
      <c r="R1197" s="1" t="s">
        <v>41</v>
      </c>
      <c r="S1197" s="5" t="s">
        <v>42</v>
      </c>
      <c r="T1197" s="6" t="s">
        <v>42</v>
      </c>
      <c r="U1197" s="1" t="s">
        <v>44</v>
      </c>
      <c r="V1197" s="1" t="s">
        <v>44</v>
      </c>
      <c r="Y1197" s="1">
        <f t="shared" si="270"/>
        <v>107484.3</v>
      </c>
      <c r="Z1197" s="1">
        <f t="shared" si="271"/>
        <v>2275.7399999999998</v>
      </c>
      <c r="AA1197" s="1">
        <f t="shared" si="272"/>
        <v>4881.42</v>
      </c>
      <c r="AB1197" s="1">
        <f t="shared" si="273"/>
        <v>228.42</v>
      </c>
      <c r="AC1197" s="1">
        <f t="shared" si="274"/>
        <v>2423.79</v>
      </c>
      <c r="AD1197" s="1">
        <f t="shared" si="275"/>
        <v>37689.300000000003</v>
      </c>
      <c r="AE1197" s="1">
        <f t="shared" si="276"/>
        <v>41454</v>
      </c>
      <c r="AF1197" s="1">
        <f t="shared" si="277"/>
        <v>48687.3</v>
      </c>
      <c r="AG1197" s="1">
        <f t="shared" si="278"/>
        <v>3214.8</v>
      </c>
      <c r="AH1197" s="1" t="e">
        <f>IF(#REF!="Y",B1197,"")</f>
        <v>#REF!</v>
      </c>
      <c r="AI1197" s="1" t="e">
        <f>IF(#REF!="","",MONTH(#REF!))</f>
        <v>#REF!</v>
      </c>
      <c r="AJ1197" s="1" t="e">
        <f>#REF!+0</f>
        <v>#REF!</v>
      </c>
      <c r="AK1197" s="1">
        <f t="shared" si="279"/>
        <v>423</v>
      </c>
      <c r="AL1197" s="1">
        <f t="shared" si="280"/>
        <v>423</v>
      </c>
      <c r="AM1197" s="1">
        <f t="shared" si="281"/>
        <v>423</v>
      </c>
      <c r="AN1197" s="1">
        <f t="shared" si="282"/>
        <v>423</v>
      </c>
      <c r="AO1197" s="1">
        <f t="shared" si="283"/>
        <v>423</v>
      </c>
      <c r="AP1197" s="1">
        <f t="shared" si="284"/>
        <v>423</v>
      </c>
      <c r="XED1197" s="8"/>
      <c r="XEE1197" s="8"/>
      <c r="XEF1197" s="8"/>
      <c r="XEG1197" s="8"/>
      <c r="XEH1197" s="8"/>
      <c r="XEI1197" s="8"/>
      <c r="XEJ1197" s="8"/>
      <c r="XEK1197" s="8"/>
      <c r="XEL1197" s="8"/>
      <c r="XEM1197" s="8"/>
      <c r="XEN1197" s="8"/>
      <c r="XEO1197" s="8"/>
      <c r="XEP1197" s="8"/>
      <c r="XEQ1197" s="8"/>
      <c r="XER1197" s="8"/>
      <c r="XES1197" s="8"/>
      <c r="XET1197" s="8"/>
      <c r="XEU1197" s="8"/>
      <c r="XEV1197" s="8"/>
    </row>
    <row r="1198" spans="1:42 16358:16376" s="1" customFormat="1" ht="30" customHeight="1">
      <c r="A1198" s="1">
        <v>1196</v>
      </c>
      <c r="B1198" s="1">
        <v>769.2</v>
      </c>
      <c r="C1198" s="2">
        <v>225.1</v>
      </c>
      <c r="D1198" s="3">
        <v>12.1</v>
      </c>
      <c r="E1198" s="3">
        <v>0.56999999999999995</v>
      </c>
      <c r="F1198" s="4">
        <v>5.68</v>
      </c>
      <c r="G1198" s="1" t="s">
        <v>39</v>
      </c>
      <c r="H1198" s="3">
        <v>5.76</v>
      </c>
      <c r="I1198" s="2">
        <v>0.87</v>
      </c>
      <c r="J1198" s="2">
        <v>80.900000000000006</v>
      </c>
      <c r="K1198" s="2">
        <v>94.7</v>
      </c>
      <c r="L1198" s="2">
        <v>111.4</v>
      </c>
      <c r="M1198" s="2">
        <v>5.8</v>
      </c>
      <c r="N1198" s="1">
        <v>0</v>
      </c>
      <c r="O1198" s="1" t="s">
        <v>40</v>
      </c>
      <c r="P1198" s="1">
        <v>10</v>
      </c>
      <c r="Q1198" s="1" t="s">
        <v>41</v>
      </c>
      <c r="R1198" s="1" t="s">
        <v>41</v>
      </c>
      <c r="S1198" s="5" t="s">
        <v>42</v>
      </c>
      <c r="T1198" s="6" t="s">
        <v>42</v>
      </c>
      <c r="U1198" s="1" t="s">
        <v>44</v>
      </c>
      <c r="V1198" s="1" t="s">
        <v>44</v>
      </c>
      <c r="W1198" s="1" t="s">
        <v>47</v>
      </c>
      <c r="X1198" s="1" t="s">
        <v>41</v>
      </c>
      <c r="Y1198" s="1">
        <f t="shared" si="270"/>
        <v>173146.92</v>
      </c>
      <c r="Z1198" s="1">
        <f t="shared" si="271"/>
        <v>4430.5919999999996</v>
      </c>
      <c r="AA1198" s="1">
        <f t="shared" si="272"/>
        <v>9307.32</v>
      </c>
      <c r="AB1198" s="1">
        <f t="shared" si="273"/>
        <v>438.44400000000002</v>
      </c>
      <c r="AC1198" s="1">
        <f t="shared" si="274"/>
        <v>4369.0559999999996</v>
      </c>
      <c r="AD1198" s="1">
        <f t="shared" si="275"/>
        <v>62228.28</v>
      </c>
      <c r="AE1198" s="1">
        <f t="shared" si="276"/>
        <v>72843.240000000005</v>
      </c>
      <c r="AF1198" s="1">
        <f t="shared" si="277"/>
        <v>85688.88</v>
      </c>
      <c r="AG1198" s="1">
        <f t="shared" si="278"/>
        <v>4461.3599999999997</v>
      </c>
      <c r="AH1198" s="1" t="e">
        <f>IF(#REF!="Y",B1198,"")</f>
        <v>#REF!</v>
      </c>
      <c r="AI1198" s="1" t="e">
        <f>IF(#REF!="","",MONTH(#REF!))</f>
        <v>#REF!</v>
      </c>
      <c r="AJ1198" s="1" t="e">
        <f>#REF!+0</f>
        <v>#REF!</v>
      </c>
      <c r="AK1198" s="1">
        <f t="shared" si="279"/>
        <v>769.2</v>
      </c>
      <c r="AL1198" s="1">
        <f t="shared" si="280"/>
        <v>769.2</v>
      </c>
      <c r="AM1198" s="1">
        <f t="shared" si="281"/>
        <v>769.2</v>
      </c>
      <c r="AN1198" s="1">
        <f t="shared" si="282"/>
        <v>769.2</v>
      </c>
      <c r="AO1198" s="1">
        <f t="shared" si="283"/>
        <v>769.2</v>
      </c>
      <c r="AP1198" s="1">
        <f t="shared" si="284"/>
        <v>769.2</v>
      </c>
      <c r="XED1198" s="8"/>
      <c r="XEE1198" s="8"/>
      <c r="XEF1198" s="8"/>
      <c r="XEG1198" s="8"/>
      <c r="XEH1198" s="8"/>
      <c r="XEI1198" s="8"/>
      <c r="XEJ1198" s="8"/>
      <c r="XEK1198" s="8"/>
      <c r="XEL1198" s="8"/>
      <c r="XEM1198" s="8"/>
      <c r="XEN1198" s="8"/>
      <c r="XEO1198" s="8"/>
      <c r="XEP1198" s="8"/>
      <c r="XEQ1198" s="8"/>
      <c r="XER1198" s="8"/>
      <c r="XES1198" s="8"/>
      <c r="XET1198" s="8"/>
      <c r="XEU1198" s="8"/>
      <c r="XEV1198" s="8"/>
    </row>
    <row r="1199" spans="1:42 16358:16376" s="1" customFormat="1" ht="30" customHeight="1">
      <c r="A1199" s="1">
        <v>1197</v>
      </c>
      <c r="B1199" s="1">
        <v>510</v>
      </c>
      <c r="C1199" s="2">
        <v>221.1</v>
      </c>
      <c r="D1199" s="3">
        <v>12.07</v>
      </c>
      <c r="E1199" s="3">
        <v>0.56999999999999995</v>
      </c>
      <c r="F1199" s="4">
        <v>5.68</v>
      </c>
      <c r="G1199" s="1" t="s">
        <v>39</v>
      </c>
      <c r="H1199" s="3">
        <v>5.73</v>
      </c>
      <c r="I1199" s="2">
        <v>0.87</v>
      </c>
      <c r="J1199" s="2">
        <v>80.400000000000006</v>
      </c>
      <c r="K1199" s="2">
        <v>94.7</v>
      </c>
      <c r="L1199" s="2">
        <v>111.4</v>
      </c>
      <c r="M1199" s="2">
        <v>5.8</v>
      </c>
      <c r="N1199" s="1">
        <v>0</v>
      </c>
      <c r="O1199" s="1" t="s">
        <v>40</v>
      </c>
      <c r="P1199" s="1">
        <v>10</v>
      </c>
      <c r="Q1199" s="1" t="s">
        <v>41</v>
      </c>
      <c r="R1199" s="1" t="s">
        <v>41</v>
      </c>
      <c r="S1199" s="5" t="s">
        <v>42</v>
      </c>
      <c r="T1199" s="6" t="s">
        <v>42</v>
      </c>
      <c r="U1199" s="1" t="s">
        <v>44</v>
      </c>
      <c r="V1199" s="1" t="s">
        <v>44</v>
      </c>
      <c r="Y1199" s="1">
        <f t="shared" si="270"/>
        <v>112761</v>
      </c>
      <c r="Z1199" s="1">
        <f t="shared" si="271"/>
        <v>2922.3</v>
      </c>
      <c r="AA1199" s="1">
        <f t="shared" si="272"/>
        <v>6155.7</v>
      </c>
      <c r="AB1199" s="1">
        <f t="shared" si="273"/>
        <v>290.7</v>
      </c>
      <c r="AC1199" s="1">
        <f t="shared" si="274"/>
        <v>2896.8</v>
      </c>
      <c r="AD1199" s="1">
        <f t="shared" si="275"/>
        <v>41004</v>
      </c>
      <c r="AE1199" s="1">
        <f t="shared" si="276"/>
        <v>48297</v>
      </c>
      <c r="AF1199" s="1">
        <f t="shared" si="277"/>
        <v>56814</v>
      </c>
      <c r="AG1199" s="1">
        <f t="shared" si="278"/>
        <v>2958</v>
      </c>
      <c r="AH1199" s="1" t="e">
        <f>IF(#REF!="Y",B1199,"")</f>
        <v>#REF!</v>
      </c>
      <c r="AI1199" s="1" t="e">
        <f>IF(#REF!="","",MONTH(#REF!))</f>
        <v>#REF!</v>
      </c>
      <c r="AJ1199" s="1" t="e">
        <f>#REF!+0</f>
        <v>#REF!</v>
      </c>
      <c r="AK1199" s="1">
        <f t="shared" si="279"/>
        <v>510</v>
      </c>
      <c r="AL1199" s="1">
        <f t="shared" si="280"/>
        <v>510</v>
      </c>
      <c r="AM1199" s="1">
        <f t="shared" si="281"/>
        <v>510</v>
      </c>
      <c r="AN1199" s="1">
        <f t="shared" si="282"/>
        <v>510</v>
      </c>
      <c r="AO1199" s="1">
        <f t="shared" si="283"/>
        <v>510</v>
      </c>
      <c r="AP1199" s="1">
        <f t="shared" si="284"/>
        <v>510</v>
      </c>
      <c r="XED1199" s="8"/>
      <c r="XEE1199" s="8"/>
      <c r="XEF1199" s="8"/>
      <c r="XEG1199" s="8"/>
      <c r="XEH1199" s="8"/>
      <c r="XEI1199" s="8"/>
      <c r="XEJ1199" s="8"/>
      <c r="XEK1199" s="8"/>
      <c r="XEL1199" s="8"/>
      <c r="XEM1199" s="8"/>
      <c r="XEN1199" s="8"/>
      <c r="XEO1199" s="8"/>
      <c r="XEP1199" s="8"/>
      <c r="XEQ1199" s="8"/>
      <c r="XER1199" s="8"/>
      <c r="XES1199" s="8"/>
      <c r="XET1199" s="8"/>
      <c r="XEU1199" s="8"/>
      <c r="XEV1199" s="8"/>
    </row>
    <row r="1200" spans="1:42 16358:16376" s="1" customFormat="1" ht="30" customHeight="1">
      <c r="A1200" s="1">
        <v>1198</v>
      </c>
      <c r="B1200" s="1">
        <v>498.8</v>
      </c>
      <c r="C1200" s="2">
        <v>186.1</v>
      </c>
      <c r="D1200" s="3">
        <v>11.92</v>
      </c>
      <c r="E1200" s="3">
        <v>0.45</v>
      </c>
      <c r="F1200" s="4">
        <v>5.64</v>
      </c>
      <c r="G1200" s="1" t="s">
        <v>39</v>
      </c>
      <c r="H1200" s="3">
        <v>4.8899999999999997</v>
      </c>
      <c r="I1200" s="2">
        <v>1.05</v>
      </c>
      <c r="J1200" s="2">
        <v>73.400000000000006</v>
      </c>
      <c r="K1200" s="2">
        <v>91.9</v>
      </c>
      <c r="L1200" s="2">
        <v>104.5</v>
      </c>
      <c r="M1200" s="2">
        <v>7.4</v>
      </c>
      <c r="N1200" s="1">
        <v>0</v>
      </c>
      <c r="O1200" s="1" t="s">
        <v>40</v>
      </c>
      <c r="P1200" s="1" t="s">
        <v>40</v>
      </c>
      <c r="Q1200" s="1" t="s">
        <v>41</v>
      </c>
      <c r="R1200" s="1" t="s">
        <v>41</v>
      </c>
      <c r="S1200" s="5" t="s">
        <v>42</v>
      </c>
      <c r="T1200" s="6" t="s">
        <v>43</v>
      </c>
      <c r="U1200" s="1" t="s">
        <v>44</v>
      </c>
      <c r="V1200" s="1" t="s">
        <v>44</v>
      </c>
      <c r="W1200" s="1" t="s">
        <v>47</v>
      </c>
      <c r="X1200" s="1" t="s">
        <v>41</v>
      </c>
      <c r="Y1200" s="1">
        <f t="shared" si="270"/>
        <v>92826.68</v>
      </c>
      <c r="Z1200" s="1">
        <f t="shared" si="271"/>
        <v>2439.1320000000001</v>
      </c>
      <c r="AA1200" s="1">
        <f t="shared" si="272"/>
        <v>5945.6959999999999</v>
      </c>
      <c r="AB1200" s="1">
        <f t="shared" si="273"/>
        <v>224.46</v>
      </c>
      <c r="AC1200" s="1">
        <f t="shared" si="274"/>
        <v>2813.232</v>
      </c>
      <c r="AD1200" s="1">
        <f t="shared" si="275"/>
        <v>36611.919999999998</v>
      </c>
      <c r="AE1200" s="1">
        <f t="shared" si="276"/>
        <v>45839.72</v>
      </c>
      <c r="AF1200" s="1">
        <f t="shared" si="277"/>
        <v>52124.6</v>
      </c>
      <c r="AG1200" s="1">
        <f t="shared" si="278"/>
        <v>3691.12</v>
      </c>
      <c r="AH1200" s="1" t="e">
        <f>IF(#REF!="Y",B1200,"")</f>
        <v>#REF!</v>
      </c>
      <c r="AI1200" s="1" t="e">
        <f>IF(#REF!="","",MONTH(#REF!))</f>
        <v>#REF!</v>
      </c>
      <c r="AJ1200" s="1" t="e">
        <f>#REF!+0</f>
        <v>#REF!</v>
      </c>
      <c r="AK1200" s="1">
        <f t="shared" si="279"/>
        <v>498.8</v>
      </c>
      <c r="AL1200" s="1" t="str">
        <f t="shared" si="280"/>
        <v/>
      </c>
      <c r="AM1200" s="1">
        <f t="shared" si="281"/>
        <v>498.8</v>
      </c>
      <c r="AN1200" s="1">
        <f t="shared" si="282"/>
        <v>498.8</v>
      </c>
      <c r="AO1200" s="1">
        <f t="shared" si="283"/>
        <v>498.8</v>
      </c>
      <c r="AP1200" s="1">
        <f t="shared" si="284"/>
        <v>498.8</v>
      </c>
      <c r="XED1200" s="8"/>
      <c r="XEE1200" s="8"/>
      <c r="XEF1200" s="8"/>
      <c r="XEG1200" s="8"/>
      <c r="XEH1200" s="8"/>
      <c r="XEI1200" s="8"/>
      <c r="XEJ1200" s="8"/>
      <c r="XEK1200" s="8"/>
      <c r="XEL1200" s="8"/>
      <c r="XEM1200" s="8"/>
      <c r="XEN1200" s="8"/>
      <c r="XEO1200" s="8"/>
      <c r="XEP1200" s="8"/>
      <c r="XEQ1200" s="8"/>
      <c r="XER1200" s="8"/>
      <c r="XES1200" s="8"/>
      <c r="XET1200" s="8"/>
      <c r="XEU1200" s="8"/>
      <c r="XEV1200" s="8"/>
    </row>
    <row r="1201" spans="1:42 16358:16376" s="1" customFormat="1" ht="30" customHeight="1">
      <c r="A1201" s="1">
        <v>1199</v>
      </c>
      <c r="B1201" s="1">
        <v>488.6</v>
      </c>
      <c r="C1201" s="2">
        <v>176.6</v>
      </c>
      <c r="D1201" s="3">
        <v>11.42</v>
      </c>
      <c r="E1201" s="3">
        <v>0.45</v>
      </c>
      <c r="F1201" s="4">
        <v>5.64</v>
      </c>
      <c r="G1201" s="1" t="s">
        <v>39</v>
      </c>
      <c r="H1201" s="3">
        <v>4.7699999999999996</v>
      </c>
      <c r="I1201" s="2">
        <v>1.05</v>
      </c>
      <c r="J1201" s="2">
        <v>71.2</v>
      </c>
      <c r="K1201" s="2">
        <v>91.1</v>
      </c>
      <c r="L1201" s="2">
        <v>104.5</v>
      </c>
      <c r="M1201" s="2">
        <v>7.4</v>
      </c>
      <c r="N1201" s="1">
        <v>0</v>
      </c>
      <c r="O1201" s="1" t="s">
        <v>40</v>
      </c>
      <c r="P1201" s="1" t="s">
        <v>40</v>
      </c>
      <c r="Q1201" s="1" t="s">
        <v>41</v>
      </c>
      <c r="R1201" s="1" t="s">
        <v>41</v>
      </c>
      <c r="S1201" s="5" t="s">
        <v>42</v>
      </c>
      <c r="T1201" s="6" t="s">
        <v>43</v>
      </c>
      <c r="U1201" s="1" t="s">
        <v>44</v>
      </c>
      <c r="V1201" s="1" t="s">
        <v>44</v>
      </c>
      <c r="Y1201" s="1">
        <f t="shared" si="270"/>
        <v>86286.76</v>
      </c>
      <c r="Z1201" s="1">
        <f t="shared" si="271"/>
        <v>2330.6219999999998</v>
      </c>
      <c r="AA1201" s="1">
        <f t="shared" si="272"/>
        <v>5579.8119999999999</v>
      </c>
      <c r="AB1201" s="1">
        <f t="shared" si="273"/>
        <v>219.87</v>
      </c>
      <c r="AC1201" s="1">
        <f t="shared" si="274"/>
        <v>2755.7040000000002</v>
      </c>
      <c r="AD1201" s="1">
        <f t="shared" si="275"/>
        <v>34788.32</v>
      </c>
      <c r="AE1201" s="1">
        <f t="shared" si="276"/>
        <v>44511.46</v>
      </c>
      <c r="AF1201" s="1">
        <f t="shared" si="277"/>
        <v>51058.7</v>
      </c>
      <c r="AG1201" s="1">
        <f t="shared" si="278"/>
        <v>3615.64</v>
      </c>
      <c r="AH1201" s="1" t="e">
        <f>IF(#REF!="Y",B1201,"")</f>
        <v>#REF!</v>
      </c>
      <c r="AI1201" s="1" t="e">
        <f>IF(#REF!="","",MONTH(#REF!))</f>
        <v>#REF!</v>
      </c>
      <c r="AJ1201" s="1" t="e">
        <f>#REF!+0</f>
        <v>#REF!</v>
      </c>
      <c r="AK1201" s="1">
        <f t="shared" si="279"/>
        <v>488.6</v>
      </c>
      <c r="AL1201" s="1" t="str">
        <f t="shared" si="280"/>
        <v/>
      </c>
      <c r="AM1201" s="1">
        <f t="shared" si="281"/>
        <v>488.6</v>
      </c>
      <c r="AN1201" s="1">
        <f t="shared" si="282"/>
        <v>488.6</v>
      </c>
      <c r="AO1201" s="1">
        <f t="shared" si="283"/>
        <v>488.6</v>
      </c>
      <c r="AP1201" s="1">
        <f t="shared" si="284"/>
        <v>488.6</v>
      </c>
      <c r="XED1201" s="8"/>
      <c r="XEE1201" s="8"/>
      <c r="XEF1201" s="8"/>
      <c r="XEG1201" s="8"/>
      <c r="XEH1201" s="8"/>
      <c r="XEI1201" s="8"/>
      <c r="XEJ1201" s="8"/>
      <c r="XEK1201" s="8"/>
      <c r="XEL1201" s="8"/>
      <c r="XEM1201" s="8"/>
      <c r="XEN1201" s="8"/>
      <c r="XEO1201" s="8"/>
      <c r="XEP1201" s="8"/>
      <c r="XEQ1201" s="8"/>
      <c r="XER1201" s="8"/>
      <c r="XES1201" s="8"/>
      <c r="XET1201" s="8"/>
      <c r="XEU1201" s="8"/>
      <c r="XEV1201" s="8"/>
    </row>
    <row r="1202" spans="1:42 16358:16376" s="1" customFormat="1" ht="30" customHeight="1">
      <c r="A1202" s="1">
        <v>1200</v>
      </c>
      <c r="B1202" s="1">
        <v>523.79999999999995</v>
      </c>
      <c r="C1202" s="2">
        <v>176.1</v>
      </c>
      <c r="D1202" s="3">
        <v>11.46</v>
      </c>
      <c r="E1202" s="3">
        <v>0.45</v>
      </c>
      <c r="F1202" s="4">
        <v>5.64</v>
      </c>
      <c r="G1202" s="1" t="s">
        <v>39</v>
      </c>
      <c r="H1202" s="3">
        <v>4.7699999999999996</v>
      </c>
      <c r="I1202" s="2">
        <v>1.05</v>
      </c>
      <c r="J1202" s="2">
        <v>71.400000000000006</v>
      </c>
      <c r="K1202" s="2">
        <v>91.1</v>
      </c>
      <c r="L1202" s="2">
        <v>104.5</v>
      </c>
      <c r="M1202" s="2">
        <v>7.4</v>
      </c>
      <c r="N1202" s="1">
        <v>0</v>
      </c>
      <c r="O1202" s="1" t="s">
        <v>40</v>
      </c>
      <c r="P1202" s="1" t="s">
        <v>40</v>
      </c>
      <c r="Q1202" s="1" t="s">
        <v>41</v>
      </c>
      <c r="R1202" s="1" t="s">
        <v>41</v>
      </c>
      <c r="S1202" s="5" t="s">
        <v>42</v>
      </c>
      <c r="T1202" s="6" t="s">
        <v>43</v>
      </c>
      <c r="U1202" s="1" t="s">
        <v>44</v>
      </c>
      <c r="V1202" s="1" t="s">
        <v>44</v>
      </c>
      <c r="Y1202" s="1">
        <f t="shared" si="270"/>
        <v>92241.18</v>
      </c>
      <c r="Z1202" s="1">
        <f t="shared" si="271"/>
        <v>2498.5259999999998</v>
      </c>
      <c r="AA1202" s="1">
        <f t="shared" si="272"/>
        <v>6002.7479999999996</v>
      </c>
      <c r="AB1202" s="1">
        <f t="shared" si="273"/>
        <v>235.71</v>
      </c>
      <c r="AC1202" s="1">
        <f t="shared" si="274"/>
        <v>2954.232</v>
      </c>
      <c r="AD1202" s="1">
        <f t="shared" si="275"/>
        <v>37399.32</v>
      </c>
      <c r="AE1202" s="1">
        <f t="shared" si="276"/>
        <v>47718.18</v>
      </c>
      <c r="AF1202" s="1">
        <f t="shared" si="277"/>
        <v>54737.1</v>
      </c>
      <c r="AG1202" s="1">
        <f t="shared" si="278"/>
        <v>3876.12</v>
      </c>
      <c r="AH1202" s="1" t="e">
        <f>IF(#REF!="Y",B1202,"")</f>
        <v>#REF!</v>
      </c>
      <c r="AI1202" s="1" t="e">
        <f>IF(#REF!="","",MONTH(#REF!))</f>
        <v>#REF!</v>
      </c>
      <c r="AJ1202" s="1" t="e">
        <f>#REF!+0</f>
        <v>#REF!</v>
      </c>
      <c r="AK1202" s="1">
        <f t="shared" si="279"/>
        <v>523.79999999999995</v>
      </c>
      <c r="AL1202" s="1" t="str">
        <f t="shared" si="280"/>
        <v/>
      </c>
      <c r="AM1202" s="1">
        <f t="shared" si="281"/>
        <v>523.79999999999995</v>
      </c>
      <c r="AN1202" s="1">
        <f t="shared" si="282"/>
        <v>523.79999999999995</v>
      </c>
      <c r="AO1202" s="1">
        <f t="shared" si="283"/>
        <v>523.79999999999995</v>
      </c>
      <c r="AP1202" s="1">
        <f t="shared" si="284"/>
        <v>523.79999999999995</v>
      </c>
      <c r="XED1202" s="8"/>
      <c r="XEE1202" s="8"/>
      <c r="XEF1202" s="8"/>
      <c r="XEG1202" s="8"/>
      <c r="XEH1202" s="8"/>
      <c r="XEI1202" s="8"/>
      <c r="XEJ1202" s="8"/>
      <c r="XEK1202" s="8"/>
      <c r="XEL1202" s="8"/>
      <c r="XEM1202" s="8"/>
      <c r="XEN1202" s="8"/>
      <c r="XEO1202" s="8"/>
      <c r="XEP1202" s="8"/>
      <c r="XEQ1202" s="8"/>
      <c r="XER1202" s="8"/>
      <c r="XES1202" s="8"/>
      <c r="XET1202" s="8"/>
      <c r="XEU1202" s="8"/>
      <c r="XEV1202" s="8"/>
    </row>
    <row r="1203" spans="1:42 16358:16376" s="1" customFormat="1" ht="30" customHeight="1">
      <c r="A1203" s="1">
        <v>1201</v>
      </c>
      <c r="B1203" s="1">
        <v>514</v>
      </c>
      <c r="C1203" s="2">
        <v>135.80000000000001</v>
      </c>
      <c r="D1203" s="3">
        <v>11.13</v>
      </c>
      <c r="E1203" s="3">
        <v>0.34</v>
      </c>
      <c r="F1203" s="4">
        <v>5.58</v>
      </c>
      <c r="G1203" s="1" t="s">
        <v>46</v>
      </c>
      <c r="H1203" s="3">
        <v>3.43</v>
      </c>
      <c r="I1203" s="2">
        <v>0</v>
      </c>
      <c r="J1203" s="2">
        <v>77.8</v>
      </c>
      <c r="K1203" s="2">
        <v>94.6</v>
      </c>
      <c r="L1203" s="2">
        <v>108.6</v>
      </c>
      <c r="M1203" s="2">
        <v>8.9</v>
      </c>
      <c r="N1203" s="1">
        <v>0</v>
      </c>
      <c r="O1203" s="1" t="s">
        <v>40</v>
      </c>
      <c r="P1203" s="1" t="s">
        <v>40</v>
      </c>
      <c r="Q1203" s="1" t="s">
        <v>41</v>
      </c>
      <c r="R1203" s="1" t="s">
        <v>41</v>
      </c>
      <c r="S1203" s="5" t="s">
        <v>42</v>
      </c>
      <c r="T1203" s="6" t="s">
        <v>43</v>
      </c>
      <c r="U1203" s="1" t="s">
        <v>44</v>
      </c>
      <c r="V1203" s="1" t="s">
        <v>44</v>
      </c>
      <c r="W1203" s="1">
        <v>6</v>
      </c>
      <c r="X1203" s="1" t="s">
        <v>41</v>
      </c>
      <c r="Y1203" s="1">
        <f t="shared" si="270"/>
        <v>69801.2</v>
      </c>
      <c r="Z1203" s="1">
        <f t="shared" si="271"/>
        <v>1763.02</v>
      </c>
      <c r="AA1203" s="1">
        <f t="shared" si="272"/>
        <v>5720.82</v>
      </c>
      <c r="AB1203" s="1">
        <f t="shared" si="273"/>
        <v>174.76</v>
      </c>
      <c r="AC1203" s="1">
        <f t="shared" si="274"/>
        <v>2868.12</v>
      </c>
      <c r="AD1203" s="1">
        <f t="shared" si="275"/>
        <v>39989.199999999997</v>
      </c>
      <c r="AE1203" s="1">
        <f t="shared" si="276"/>
        <v>48624.4</v>
      </c>
      <c r="AF1203" s="1">
        <f t="shared" si="277"/>
        <v>55820.4</v>
      </c>
      <c r="AG1203" s="1">
        <f t="shared" si="278"/>
        <v>4574.6000000000004</v>
      </c>
      <c r="AH1203" s="1" t="e">
        <f>IF(#REF!="Y",B1203,"")</f>
        <v>#REF!</v>
      </c>
      <c r="AI1203" s="1" t="e">
        <f>IF(#REF!="","",MONTH(#REF!))</f>
        <v>#REF!</v>
      </c>
      <c r="AJ1203" s="1" t="e">
        <f>#REF!+0</f>
        <v>#REF!</v>
      </c>
      <c r="AK1203" s="1">
        <f t="shared" si="279"/>
        <v>514</v>
      </c>
      <c r="AL1203" s="1" t="str">
        <f t="shared" si="280"/>
        <v/>
      </c>
      <c r="AM1203" s="1">
        <f t="shared" si="281"/>
        <v>514</v>
      </c>
      <c r="AN1203" s="1">
        <f t="shared" si="282"/>
        <v>514</v>
      </c>
      <c r="AO1203" s="1">
        <f t="shared" si="283"/>
        <v>514</v>
      </c>
      <c r="AP1203" s="1">
        <f t="shared" si="284"/>
        <v>514</v>
      </c>
      <c r="XED1203" s="8"/>
      <c r="XEE1203" s="8"/>
      <c r="XEF1203" s="8"/>
      <c r="XEG1203" s="8"/>
      <c r="XEH1203" s="8"/>
      <c r="XEI1203" s="8"/>
      <c r="XEJ1203" s="8"/>
      <c r="XEK1203" s="8"/>
      <c r="XEL1203" s="8"/>
      <c r="XEM1203" s="8"/>
      <c r="XEN1203" s="8"/>
      <c r="XEO1203" s="8"/>
      <c r="XEP1203" s="8"/>
      <c r="XEQ1203" s="8"/>
      <c r="XER1203" s="8"/>
      <c r="XES1203" s="8"/>
      <c r="XET1203" s="8"/>
      <c r="XEU1203" s="8"/>
      <c r="XEV1203" s="8"/>
    </row>
    <row r="1204" spans="1:42 16358:16376" s="1" customFormat="1" ht="30" customHeight="1">
      <c r="A1204" s="1">
        <v>1202</v>
      </c>
      <c r="B1204" s="1">
        <v>537.20000000000005</v>
      </c>
      <c r="C1204" s="2">
        <v>123.8</v>
      </c>
      <c r="D1204" s="3">
        <v>11.13</v>
      </c>
      <c r="E1204" s="3">
        <v>0.34</v>
      </c>
      <c r="F1204" s="4">
        <v>5.58</v>
      </c>
      <c r="G1204" s="1" t="s">
        <v>46</v>
      </c>
      <c r="H1204" s="3">
        <v>3.03</v>
      </c>
      <c r="I1204" s="2">
        <v>0</v>
      </c>
      <c r="J1204" s="2">
        <v>80.2</v>
      </c>
      <c r="K1204" s="2">
        <v>95.9</v>
      </c>
      <c r="L1204" s="2">
        <v>108.6</v>
      </c>
      <c r="M1204" s="2">
        <v>8.9</v>
      </c>
      <c r="N1204" s="1">
        <v>0</v>
      </c>
      <c r="O1204" s="1" t="s">
        <v>40</v>
      </c>
      <c r="P1204" s="1" t="s">
        <v>40</v>
      </c>
      <c r="Q1204" s="1" t="s">
        <v>41</v>
      </c>
      <c r="R1204" s="1" t="s">
        <v>41</v>
      </c>
      <c r="S1204" s="5" t="s">
        <v>42</v>
      </c>
      <c r="T1204" s="6" t="s">
        <v>43</v>
      </c>
      <c r="U1204" s="1" t="s">
        <v>44</v>
      </c>
      <c r="V1204" s="1" t="s">
        <v>44</v>
      </c>
      <c r="Y1204" s="1">
        <f t="shared" si="270"/>
        <v>66505.36</v>
      </c>
      <c r="Z1204" s="1">
        <f t="shared" si="271"/>
        <v>1627.7159999999999</v>
      </c>
      <c r="AA1204" s="1">
        <f t="shared" si="272"/>
        <v>5979.0360000000001</v>
      </c>
      <c r="AB1204" s="1">
        <f t="shared" si="273"/>
        <v>182.648</v>
      </c>
      <c r="AC1204" s="1">
        <f t="shared" si="274"/>
        <v>2997.576</v>
      </c>
      <c r="AD1204" s="1">
        <f t="shared" si="275"/>
        <v>43083.44</v>
      </c>
      <c r="AE1204" s="1">
        <f t="shared" si="276"/>
        <v>51517.48</v>
      </c>
      <c r="AF1204" s="1">
        <f t="shared" si="277"/>
        <v>58339.92</v>
      </c>
      <c r="AG1204" s="1">
        <f t="shared" si="278"/>
        <v>4781.08</v>
      </c>
      <c r="AH1204" s="1" t="e">
        <f>IF(#REF!="Y",B1204,"")</f>
        <v>#REF!</v>
      </c>
      <c r="AI1204" s="1" t="e">
        <f>IF(#REF!="","",MONTH(#REF!))</f>
        <v>#REF!</v>
      </c>
      <c r="AJ1204" s="1" t="e">
        <f>#REF!+0</f>
        <v>#REF!</v>
      </c>
      <c r="AK1204" s="1">
        <f t="shared" si="279"/>
        <v>537.20000000000005</v>
      </c>
      <c r="AL1204" s="1" t="str">
        <f t="shared" si="280"/>
        <v/>
      </c>
      <c r="AM1204" s="1">
        <f t="shared" si="281"/>
        <v>537.20000000000005</v>
      </c>
      <c r="AN1204" s="1">
        <f t="shared" si="282"/>
        <v>537.20000000000005</v>
      </c>
      <c r="AO1204" s="1">
        <f t="shared" si="283"/>
        <v>537.20000000000005</v>
      </c>
      <c r="AP1204" s="1">
        <f t="shared" si="284"/>
        <v>537.20000000000005</v>
      </c>
      <c r="XED1204" s="8"/>
      <c r="XEE1204" s="8"/>
      <c r="XEF1204" s="8"/>
      <c r="XEG1204" s="8"/>
      <c r="XEH1204" s="8"/>
      <c r="XEI1204" s="8"/>
      <c r="XEJ1204" s="8"/>
      <c r="XEK1204" s="8"/>
      <c r="XEL1204" s="8"/>
      <c r="XEM1204" s="8"/>
      <c r="XEN1204" s="8"/>
      <c r="XEO1204" s="8"/>
      <c r="XEP1204" s="8"/>
      <c r="XEQ1204" s="8"/>
      <c r="XER1204" s="8"/>
      <c r="XES1204" s="8"/>
      <c r="XET1204" s="8"/>
      <c r="XEU1204" s="8"/>
      <c r="XEV1204" s="8"/>
    </row>
    <row r="1205" spans="1:42 16358:16376" s="1" customFormat="1" ht="30" customHeight="1">
      <c r="A1205" s="1">
        <v>1203</v>
      </c>
      <c r="B1205" s="1">
        <v>416.4</v>
      </c>
      <c r="C1205" s="2">
        <v>118.1</v>
      </c>
      <c r="D1205" s="3">
        <v>11.58</v>
      </c>
      <c r="E1205" s="3">
        <v>0.34</v>
      </c>
      <c r="F1205" s="4">
        <v>5.58</v>
      </c>
      <c r="G1205" s="1" t="s">
        <v>46</v>
      </c>
      <c r="H1205" s="3">
        <v>2.9</v>
      </c>
      <c r="I1205" s="2">
        <v>0</v>
      </c>
      <c r="J1205" s="2">
        <v>80.5</v>
      </c>
      <c r="K1205" s="2">
        <v>96.1</v>
      </c>
      <c r="L1205" s="2">
        <v>108.6</v>
      </c>
      <c r="M1205" s="2">
        <v>8.9</v>
      </c>
      <c r="N1205" s="1">
        <v>0</v>
      </c>
      <c r="O1205" s="1" t="s">
        <v>40</v>
      </c>
      <c r="P1205" s="1" t="s">
        <v>40</v>
      </c>
      <c r="Q1205" s="1" t="s">
        <v>41</v>
      </c>
      <c r="R1205" s="1" t="s">
        <v>41</v>
      </c>
      <c r="S1205" s="5" t="s">
        <v>42</v>
      </c>
      <c r="T1205" s="6" t="s">
        <v>43</v>
      </c>
      <c r="U1205" s="1" t="s">
        <v>44</v>
      </c>
      <c r="V1205" s="1" t="s">
        <v>44</v>
      </c>
      <c r="Y1205" s="1">
        <f t="shared" si="270"/>
        <v>49176.84</v>
      </c>
      <c r="Z1205" s="1">
        <f t="shared" si="271"/>
        <v>1207.56</v>
      </c>
      <c r="AA1205" s="1">
        <f t="shared" si="272"/>
        <v>4821.9120000000003</v>
      </c>
      <c r="AB1205" s="1">
        <f t="shared" si="273"/>
        <v>141.57599999999999</v>
      </c>
      <c r="AC1205" s="1">
        <f t="shared" si="274"/>
        <v>2323.5120000000002</v>
      </c>
      <c r="AD1205" s="1">
        <f t="shared" si="275"/>
        <v>33520.199999999997</v>
      </c>
      <c r="AE1205" s="1">
        <f t="shared" si="276"/>
        <v>40016.04</v>
      </c>
      <c r="AF1205" s="1">
        <f t="shared" si="277"/>
        <v>45221.04</v>
      </c>
      <c r="AG1205" s="1">
        <f t="shared" si="278"/>
        <v>3705.96</v>
      </c>
      <c r="AH1205" s="1" t="e">
        <f>IF(#REF!="Y",B1205,"")</f>
        <v>#REF!</v>
      </c>
      <c r="AI1205" s="1" t="e">
        <f>IF(#REF!="","",MONTH(#REF!))</f>
        <v>#REF!</v>
      </c>
      <c r="AJ1205" s="1" t="e">
        <f>#REF!+0</f>
        <v>#REF!</v>
      </c>
      <c r="AK1205" s="1">
        <f t="shared" si="279"/>
        <v>416.4</v>
      </c>
      <c r="AL1205" s="1" t="str">
        <f t="shared" si="280"/>
        <v/>
      </c>
      <c r="AM1205" s="1">
        <f t="shared" si="281"/>
        <v>416.4</v>
      </c>
      <c r="AN1205" s="1">
        <f t="shared" si="282"/>
        <v>416.4</v>
      </c>
      <c r="AO1205" s="1">
        <f t="shared" si="283"/>
        <v>416.4</v>
      </c>
      <c r="AP1205" s="1">
        <f t="shared" si="284"/>
        <v>416.4</v>
      </c>
      <c r="XED1205" s="8"/>
      <c r="XEE1205" s="8"/>
      <c r="XEF1205" s="8"/>
      <c r="XEG1205" s="8"/>
      <c r="XEH1205" s="8"/>
      <c r="XEI1205" s="8"/>
      <c r="XEJ1205" s="8"/>
      <c r="XEK1205" s="8"/>
      <c r="XEL1205" s="8"/>
      <c r="XEM1205" s="8"/>
      <c r="XEN1205" s="8"/>
      <c r="XEO1205" s="8"/>
      <c r="XEP1205" s="8"/>
      <c r="XEQ1205" s="8"/>
      <c r="XER1205" s="8"/>
      <c r="XES1205" s="8"/>
      <c r="XET1205" s="8"/>
      <c r="XEU1205" s="8"/>
      <c r="XEV1205" s="8"/>
    </row>
    <row r="1206" spans="1:42 16358:16376" s="1" customFormat="1" ht="30" customHeight="1">
      <c r="A1206" s="1">
        <v>1204</v>
      </c>
      <c r="B1206" s="1">
        <v>546.4</v>
      </c>
      <c r="C1206" s="2">
        <v>93.6</v>
      </c>
      <c r="D1206" s="3">
        <v>11.59</v>
      </c>
      <c r="E1206" s="3">
        <v>0.34</v>
      </c>
      <c r="F1206" s="4">
        <v>5.58</v>
      </c>
      <c r="G1206" s="1" t="s">
        <v>46</v>
      </c>
      <c r="H1206" s="3">
        <v>2.35</v>
      </c>
      <c r="I1206" s="2">
        <v>0</v>
      </c>
      <c r="J1206" s="2">
        <v>72.2</v>
      </c>
      <c r="K1206" s="2">
        <v>92.5</v>
      </c>
      <c r="L1206" s="2">
        <v>108.6</v>
      </c>
      <c r="M1206" s="2">
        <v>8.9</v>
      </c>
      <c r="N1206" s="1">
        <v>0</v>
      </c>
      <c r="O1206" s="1" t="s">
        <v>40</v>
      </c>
      <c r="P1206" s="1" t="s">
        <v>40</v>
      </c>
      <c r="Q1206" s="1" t="s">
        <v>41</v>
      </c>
      <c r="R1206" s="1" t="s">
        <v>41</v>
      </c>
      <c r="S1206" s="5" t="s">
        <v>42</v>
      </c>
      <c r="T1206" s="6" t="s">
        <v>43</v>
      </c>
      <c r="U1206" s="1" t="s">
        <v>44</v>
      </c>
      <c r="V1206" s="1" t="s">
        <v>44</v>
      </c>
      <c r="Y1206" s="1">
        <f t="shared" si="270"/>
        <v>51143.040000000001</v>
      </c>
      <c r="Z1206" s="1">
        <f t="shared" si="271"/>
        <v>1284.04</v>
      </c>
      <c r="AA1206" s="1">
        <f t="shared" si="272"/>
        <v>6332.7759999999998</v>
      </c>
      <c r="AB1206" s="1">
        <f t="shared" si="273"/>
        <v>185.77600000000001</v>
      </c>
      <c r="AC1206" s="1">
        <f t="shared" si="274"/>
        <v>3048.9119999999998</v>
      </c>
      <c r="AD1206" s="1">
        <f t="shared" si="275"/>
        <v>39450.080000000002</v>
      </c>
      <c r="AE1206" s="1">
        <f t="shared" si="276"/>
        <v>50542</v>
      </c>
      <c r="AF1206" s="1">
        <f t="shared" si="277"/>
        <v>59339.040000000001</v>
      </c>
      <c r="AG1206" s="1">
        <f t="shared" si="278"/>
        <v>4862.96</v>
      </c>
      <c r="AH1206" s="1" t="e">
        <f>IF(#REF!="Y",B1206,"")</f>
        <v>#REF!</v>
      </c>
      <c r="AI1206" s="1" t="e">
        <f>IF(#REF!="","",MONTH(#REF!))</f>
        <v>#REF!</v>
      </c>
      <c r="AJ1206" s="1" t="e">
        <f>#REF!+0</f>
        <v>#REF!</v>
      </c>
      <c r="AK1206" s="1">
        <f t="shared" si="279"/>
        <v>546.4</v>
      </c>
      <c r="AL1206" s="1" t="str">
        <f t="shared" si="280"/>
        <v/>
      </c>
      <c r="AM1206" s="1">
        <f t="shared" si="281"/>
        <v>546.4</v>
      </c>
      <c r="AN1206" s="1">
        <f t="shared" si="282"/>
        <v>546.4</v>
      </c>
      <c r="AO1206" s="1">
        <f t="shared" si="283"/>
        <v>546.4</v>
      </c>
      <c r="AP1206" s="1">
        <f t="shared" si="284"/>
        <v>546.4</v>
      </c>
      <c r="XED1206" s="8"/>
      <c r="XEE1206" s="8"/>
      <c r="XEF1206" s="8"/>
      <c r="XEG1206" s="8"/>
      <c r="XEH1206" s="8"/>
      <c r="XEI1206" s="8"/>
      <c r="XEJ1206" s="8"/>
      <c r="XEK1206" s="8"/>
      <c r="XEL1206" s="8"/>
      <c r="XEM1206" s="8"/>
      <c r="XEN1206" s="8"/>
      <c r="XEO1206" s="8"/>
      <c r="XEP1206" s="8"/>
      <c r="XEQ1206" s="8"/>
      <c r="XER1206" s="8"/>
      <c r="XES1206" s="8"/>
      <c r="XET1206" s="8"/>
      <c r="XEU1206" s="8"/>
      <c r="XEV1206" s="8"/>
    </row>
    <row r="1207" spans="1:42 16358:16376" s="1" customFormat="1" ht="30" customHeight="1">
      <c r="A1207" s="1">
        <v>1205</v>
      </c>
      <c r="B1207" s="1">
        <v>512.4</v>
      </c>
      <c r="C1207" s="2">
        <v>91.5</v>
      </c>
      <c r="D1207" s="3">
        <v>11.86</v>
      </c>
      <c r="E1207" s="3">
        <v>0.34</v>
      </c>
      <c r="F1207" s="4">
        <v>5.58</v>
      </c>
      <c r="G1207" s="1" t="s">
        <v>46</v>
      </c>
      <c r="H1207" s="3">
        <v>2.31</v>
      </c>
      <c r="I1207" s="2">
        <v>0</v>
      </c>
      <c r="J1207" s="2">
        <v>71.8</v>
      </c>
      <c r="K1207" s="2">
        <v>92.2</v>
      </c>
      <c r="L1207" s="2">
        <v>108.6</v>
      </c>
      <c r="M1207" s="2">
        <v>8.9</v>
      </c>
      <c r="N1207" s="1">
        <v>0</v>
      </c>
      <c r="O1207" s="1" t="s">
        <v>40</v>
      </c>
      <c r="P1207" s="1" t="s">
        <v>40</v>
      </c>
      <c r="Q1207" s="1" t="s">
        <v>41</v>
      </c>
      <c r="R1207" s="1" t="s">
        <v>41</v>
      </c>
      <c r="S1207" s="5" t="s">
        <v>42</v>
      </c>
      <c r="T1207" s="6" t="s">
        <v>43</v>
      </c>
      <c r="U1207" s="1" t="s">
        <v>44</v>
      </c>
      <c r="V1207" s="1" t="s">
        <v>50</v>
      </c>
      <c r="Y1207" s="1">
        <f t="shared" si="270"/>
        <v>46884.6</v>
      </c>
      <c r="Z1207" s="1">
        <f t="shared" si="271"/>
        <v>1183.644</v>
      </c>
      <c r="AA1207" s="1">
        <f t="shared" si="272"/>
        <v>6077.0640000000003</v>
      </c>
      <c r="AB1207" s="1">
        <f t="shared" si="273"/>
        <v>174.21600000000001</v>
      </c>
      <c r="AC1207" s="1">
        <f t="shared" si="274"/>
        <v>2859.192</v>
      </c>
      <c r="AD1207" s="1">
        <f t="shared" si="275"/>
        <v>36790.32</v>
      </c>
      <c r="AE1207" s="1">
        <f t="shared" si="276"/>
        <v>47243.28</v>
      </c>
      <c r="AF1207" s="1">
        <f t="shared" si="277"/>
        <v>55646.64</v>
      </c>
      <c r="AG1207" s="1">
        <f t="shared" si="278"/>
        <v>4560.3599999999997</v>
      </c>
      <c r="AH1207" s="1" t="e">
        <f>IF(#REF!="Y",B1207,"")</f>
        <v>#REF!</v>
      </c>
      <c r="AI1207" s="1" t="e">
        <f>IF(#REF!="","",MONTH(#REF!))</f>
        <v>#REF!</v>
      </c>
      <c r="AJ1207" s="1" t="e">
        <f>#REF!+0</f>
        <v>#REF!</v>
      </c>
      <c r="AK1207" s="1">
        <f t="shared" si="279"/>
        <v>512.4</v>
      </c>
      <c r="AL1207" s="1" t="str">
        <f t="shared" si="280"/>
        <v/>
      </c>
      <c r="AM1207" s="1">
        <f t="shared" si="281"/>
        <v>512.4</v>
      </c>
      <c r="AN1207" s="1">
        <f t="shared" si="282"/>
        <v>512.4</v>
      </c>
      <c r="AO1207" s="1">
        <f t="shared" si="283"/>
        <v>512.4</v>
      </c>
      <c r="AP1207" s="1" t="str">
        <f t="shared" si="284"/>
        <v/>
      </c>
      <c r="XED1207" s="8"/>
      <c r="XEE1207" s="8"/>
      <c r="XEF1207" s="8"/>
      <c r="XEG1207" s="8"/>
      <c r="XEH1207" s="8"/>
      <c r="XEI1207" s="8"/>
      <c r="XEJ1207" s="8"/>
      <c r="XEK1207" s="8"/>
      <c r="XEL1207" s="8"/>
      <c r="XEM1207" s="8"/>
      <c r="XEN1207" s="8"/>
      <c r="XEO1207" s="8"/>
      <c r="XEP1207" s="8"/>
      <c r="XEQ1207" s="8"/>
      <c r="XER1207" s="8"/>
      <c r="XES1207" s="8"/>
      <c r="XET1207" s="8"/>
      <c r="XEU1207" s="8"/>
      <c r="XEV1207" s="8"/>
    </row>
    <row r="1208" spans="1:42 16358:16376" s="1" customFormat="1" ht="30" customHeight="1">
      <c r="A1208" s="1">
        <v>1206</v>
      </c>
      <c r="B1208" s="1">
        <v>216.4</v>
      </c>
      <c r="C1208" s="2">
        <v>299.10000000000002</v>
      </c>
      <c r="D1208" s="3">
        <v>11.25</v>
      </c>
      <c r="E1208" s="3">
        <v>0.4</v>
      </c>
      <c r="F1208" s="4">
        <v>5.74</v>
      </c>
      <c r="G1208" s="1" t="s">
        <v>46</v>
      </c>
      <c r="H1208" s="3">
        <v>4.55</v>
      </c>
      <c r="I1208" s="2">
        <v>1.33</v>
      </c>
      <c r="J1208" s="2">
        <v>91.4</v>
      </c>
      <c r="K1208" s="2">
        <v>98.5</v>
      </c>
      <c r="L1208" s="2">
        <v>120.9</v>
      </c>
      <c r="M1208" s="2">
        <v>7.9</v>
      </c>
      <c r="N1208" s="1">
        <v>0</v>
      </c>
      <c r="O1208" s="1" t="s">
        <v>40</v>
      </c>
      <c r="P1208" s="1" t="s">
        <v>40</v>
      </c>
      <c r="Q1208" s="1" t="s">
        <v>41</v>
      </c>
      <c r="R1208" s="1" t="s">
        <v>41</v>
      </c>
      <c r="S1208" s="5" t="s">
        <v>42</v>
      </c>
      <c r="T1208" s="6" t="s">
        <v>45</v>
      </c>
      <c r="U1208" s="1" t="s">
        <v>44</v>
      </c>
      <c r="V1208" s="1" t="s">
        <v>50</v>
      </c>
      <c r="W1208" s="1">
        <v>2</v>
      </c>
      <c r="X1208" s="1" t="s">
        <v>41</v>
      </c>
      <c r="Y1208" s="1">
        <f t="shared" si="270"/>
        <v>64725.24</v>
      </c>
      <c r="Z1208" s="1">
        <f t="shared" si="271"/>
        <v>984.62</v>
      </c>
      <c r="AA1208" s="1">
        <f t="shared" si="272"/>
        <v>2434.5</v>
      </c>
      <c r="AB1208" s="1">
        <f t="shared" si="273"/>
        <v>86.56</v>
      </c>
      <c r="AC1208" s="1">
        <f t="shared" si="274"/>
        <v>1242.136</v>
      </c>
      <c r="AD1208" s="1">
        <f t="shared" si="275"/>
        <v>19778.96</v>
      </c>
      <c r="AE1208" s="1">
        <f t="shared" si="276"/>
        <v>21315.4</v>
      </c>
      <c r="AF1208" s="1">
        <f t="shared" si="277"/>
        <v>26162.76</v>
      </c>
      <c r="AG1208" s="1">
        <f t="shared" si="278"/>
        <v>1709.56</v>
      </c>
      <c r="AH1208" s="1" t="e">
        <f>IF(#REF!="Y",B1208,"")</f>
        <v>#REF!</v>
      </c>
      <c r="AI1208" s="1" t="e">
        <f>IF(#REF!="","",MONTH(#REF!))</f>
        <v>#REF!</v>
      </c>
      <c r="AJ1208" s="1" t="e">
        <f>#REF!+0</f>
        <v>#REF!</v>
      </c>
      <c r="AK1208" s="1">
        <f t="shared" si="279"/>
        <v>216.4</v>
      </c>
      <c r="AL1208" s="1" t="str">
        <f t="shared" si="280"/>
        <v/>
      </c>
      <c r="AM1208" s="1">
        <f t="shared" si="281"/>
        <v>216.4</v>
      </c>
      <c r="AN1208" s="1">
        <f t="shared" si="282"/>
        <v>216.4</v>
      </c>
      <c r="AO1208" s="1">
        <f t="shared" si="283"/>
        <v>216.4</v>
      </c>
      <c r="AP1208" s="1" t="str">
        <f t="shared" si="284"/>
        <v/>
      </c>
      <c r="XED1208" s="8"/>
      <c r="XEE1208" s="8"/>
      <c r="XEF1208" s="8"/>
      <c r="XEG1208" s="8"/>
      <c r="XEH1208" s="8"/>
      <c r="XEI1208" s="8"/>
      <c r="XEJ1208" s="8"/>
      <c r="XEK1208" s="8"/>
      <c r="XEL1208" s="8"/>
      <c r="XEM1208" s="8"/>
      <c r="XEN1208" s="8"/>
      <c r="XEO1208" s="8"/>
      <c r="XEP1208" s="8"/>
      <c r="XEQ1208" s="8"/>
      <c r="XER1208" s="8"/>
      <c r="XES1208" s="8"/>
      <c r="XET1208" s="8"/>
      <c r="XEU1208" s="8"/>
      <c r="XEV1208" s="8"/>
    </row>
    <row r="1209" spans="1:42 16358:16376" s="1" customFormat="1" ht="30" customHeight="1">
      <c r="A1209" s="1">
        <v>1207</v>
      </c>
      <c r="B1209" s="1">
        <v>309.60000000000002</v>
      </c>
      <c r="C1209" s="2">
        <v>298.10000000000002</v>
      </c>
      <c r="D1209" s="3">
        <v>11.32</v>
      </c>
      <c r="E1209" s="3">
        <v>0.4</v>
      </c>
      <c r="F1209" s="4">
        <v>5.74</v>
      </c>
      <c r="G1209" s="1" t="s">
        <v>46</v>
      </c>
      <c r="H1209" s="3">
        <v>4.5199999999999996</v>
      </c>
      <c r="I1209" s="2">
        <v>1.33</v>
      </c>
      <c r="J1209" s="2">
        <v>91.3</v>
      </c>
      <c r="K1209" s="2">
        <v>98.4</v>
      </c>
      <c r="L1209" s="2">
        <v>120.9</v>
      </c>
      <c r="M1209" s="2">
        <v>7.9</v>
      </c>
      <c r="N1209" s="1">
        <v>0</v>
      </c>
      <c r="O1209" s="1" t="s">
        <v>40</v>
      </c>
      <c r="P1209" s="1" t="s">
        <v>40</v>
      </c>
      <c r="Q1209" s="1" t="s">
        <v>41</v>
      </c>
      <c r="R1209" s="1" t="s">
        <v>41</v>
      </c>
      <c r="S1209" s="5" t="s">
        <v>42</v>
      </c>
      <c r="T1209" s="6" t="s">
        <v>42</v>
      </c>
      <c r="U1209" s="1" t="s">
        <v>44</v>
      </c>
      <c r="V1209" s="1" t="s">
        <v>44</v>
      </c>
      <c r="Y1209" s="1">
        <f t="shared" si="270"/>
        <v>92291.76</v>
      </c>
      <c r="Z1209" s="1">
        <f t="shared" si="271"/>
        <v>1399.3920000000001</v>
      </c>
      <c r="AA1209" s="1">
        <f t="shared" si="272"/>
        <v>3504.672</v>
      </c>
      <c r="AB1209" s="1">
        <f t="shared" si="273"/>
        <v>123.84</v>
      </c>
      <c r="AC1209" s="1">
        <f t="shared" si="274"/>
        <v>1777.104</v>
      </c>
      <c r="AD1209" s="1">
        <f t="shared" si="275"/>
        <v>28266.48</v>
      </c>
      <c r="AE1209" s="1">
        <f t="shared" si="276"/>
        <v>30464.639999999999</v>
      </c>
      <c r="AF1209" s="1">
        <f t="shared" si="277"/>
        <v>37430.639999999999</v>
      </c>
      <c r="AG1209" s="1">
        <f t="shared" si="278"/>
        <v>2445.84</v>
      </c>
      <c r="AH1209" s="1" t="e">
        <f>IF(#REF!="Y",B1209,"")</f>
        <v>#REF!</v>
      </c>
      <c r="AI1209" s="1" t="e">
        <f>IF(#REF!="","",MONTH(#REF!))</f>
        <v>#REF!</v>
      </c>
      <c r="AJ1209" s="1" t="e">
        <f>#REF!+0</f>
        <v>#REF!</v>
      </c>
      <c r="AK1209" s="1">
        <f t="shared" si="279"/>
        <v>309.60000000000002</v>
      </c>
      <c r="AL1209" s="1">
        <f t="shared" si="280"/>
        <v>309.60000000000002</v>
      </c>
      <c r="AM1209" s="1">
        <f t="shared" si="281"/>
        <v>309.60000000000002</v>
      </c>
      <c r="AN1209" s="1">
        <f t="shared" si="282"/>
        <v>309.60000000000002</v>
      </c>
      <c r="AO1209" s="1">
        <f t="shared" si="283"/>
        <v>309.60000000000002</v>
      </c>
      <c r="AP1209" s="1">
        <f t="shared" si="284"/>
        <v>309.60000000000002</v>
      </c>
      <c r="XED1209" s="8"/>
      <c r="XEE1209" s="8"/>
      <c r="XEF1209" s="8"/>
      <c r="XEG1209" s="8"/>
      <c r="XEH1209" s="8"/>
      <c r="XEI1209" s="8"/>
      <c r="XEJ1209" s="8"/>
      <c r="XEK1209" s="8"/>
      <c r="XEL1209" s="8"/>
      <c r="XEM1209" s="8"/>
      <c r="XEN1209" s="8"/>
      <c r="XEO1209" s="8"/>
      <c r="XEP1209" s="8"/>
      <c r="XEQ1209" s="8"/>
      <c r="XER1209" s="8"/>
      <c r="XES1209" s="8"/>
      <c r="XET1209" s="8"/>
      <c r="XEU1209" s="8"/>
      <c r="XEV1209" s="8"/>
    </row>
    <row r="1210" spans="1:42 16358:16376" s="1" customFormat="1" ht="30" customHeight="1">
      <c r="A1210" s="1">
        <v>1208</v>
      </c>
      <c r="B1210" s="1">
        <v>528</v>
      </c>
      <c r="C1210" s="2">
        <v>296.89999999999998</v>
      </c>
      <c r="D1210" s="3">
        <v>11.57</v>
      </c>
      <c r="E1210" s="3">
        <v>0.4</v>
      </c>
      <c r="F1210" s="4">
        <v>5.74</v>
      </c>
      <c r="G1210" s="1" t="s">
        <v>46</v>
      </c>
      <c r="H1210" s="3">
        <v>4.5199999999999996</v>
      </c>
      <c r="I1210" s="2">
        <v>1.33</v>
      </c>
      <c r="J1210" s="2">
        <v>91.4</v>
      </c>
      <c r="K1210" s="2">
        <v>98.5</v>
      </c>
      <c r="L1210" s="2">
        <v>120.9</v>
      </c>
      <c r="M1210" s="2">
        <v>7.9</v>
      </c>
      <c r="N1210" s="1">
        <v>0</v>
      </c>
      <c r="O1210" s="1" t="s">
        <v>40</v>
      </c>
      <c r="P1210" s="1" t="s">
        <v>40</v>
      </c>
      <c r="Q1210" s="1" t="s">
        <v>41</v>
      </c>
      <c r="R1210" s="1" t="s">
        <v>41</v>
      </c>
      <c r="S1210" s="5" t="s">
        <v>42</v>
      </c>
      <c r="T1210" s="6" t="s">
        <v>42</v>
      </c>
      <c r="U1210" s="1" t="s">
        <v>44</v>
      </c>
      <c r="V1210" s="1" t="s">
        <v>44</v>
      </c>
      <c r="Y1210" s="1">
        <f t="shared" si="270"/>
        <v>156763.20000000001</v>
      </c>
      <c r="Z1210" s="1">
        <f t="shared" si="271"/>
        <v>2386.56</v>
      </c>
      <c r="AA1210" s="1">
        <f t="shared" si="272"/>
        <v>6108.96</v>
      </c>
      <c r="AB1210" s="1">
        <f t="shared" si="273"/>
        <v>211.2</v>
      </c>
      <c r="AC1210" s="1">
        <f t="shared" si="274"/>
        <v>3030.72</v>
      </c>
      <c r="AD1210" s="1">
        <f t="shared" si="275"/>
        <v>48259.199999999997</v>
      </c>
      <c r="AE1210" s="1">
        <f t="shared" si="276"/>
        <v>52008</v>
      </c>
      <c r="AF1210" s="1">
        <f t="shared" si="277"/>
        <v>63835.199999999997</v>
      </c>
      <c r="AG1210" s="1">
        <f t="shared" si="278"/>
        <v>4171.2</v>
      </c>
      <c r="AH1210" s="1" t="e">
        <f>IF(#REF!="Y",B1210,"")</f>
        <v>#REF!</v>
      </c>
      <c r="AI1210" s="1" t="e">
        <f>IF(#REF!="","",MONTH(#REF!))</f>
        <v>#REF!</v>
      </c>
      <c r="AJ1210" s="1" t="e">
        <f>#REF!+0</f>
        <v>#REF!</v>
      </c>
      <c r="AK1210" s="1">
        <f t="shared" si="279"/>
        <v>528</v>
      </c>
      <c r="AL1210" s="1">
        <f t="shared" si="280"/>
        <v>528</v>
      </c>
      <c r="AM1210" s="1">
        <f t="shared" si="281"/>
        <v>528</v>
      </c>
      <c r="AN1210" s="1">
        <f t="shared" si="282"/>
        <v>528</v>
      </c>
      <c r="AO1210" s="1">
        <f t="shared" si="283"/>
        <v>528</v>
      </c>
      <c r="AP1210" s="1">
        <f t="shared" si="284"/>
        <v>528</v>
      </c>
      <c r="XED1210" s="8"/>
      <c r="XEE1210" s="8"/>
      <c r="XEF1210" s="8"/>
      <c r="XEG1210" s="8"/>
      <c r="XEH1210" s="8"/>
      <c r="XEI1210" s="8"/>
      <c r="XEJ1210" s="8"/>
      <c r="XEK1210" s="8"/>
      <c r="XEL1210" s="8"/>
      <c r="XEM1210" s="8"/>
      <c r="XEN1210" s="8"/>
      <c r="XEO1210" s="8"/>
      <c r="XEP1210" s="8"/>
      <c r="XEQ1210" s="8"/>
      <c r="XER1210" s="8"/>
      <c r="XES1210" s="8"/>
      <c r="XET1210" s="8"/>
      <c r="XEU1210" s="8"/>
      <c r="XEV1210" s="8"/>
    </row>
    <row r="1211" spans="1:42 16358:16376" s="1" customFormat="1" ht="30" customHeight="1">
      <c r="A1211" s="1">
        <v>1209</v>
      </c>
      <c r="B1211" s="1">
        <v>495.6</v>
      </c>
      <c r="C1211" s="2">
        <v>285.5</v>
      </c>
      <c r="D1211" s="3">
        <v>11.57</v>
      </c>
      <c r="E1211" s="3">
        <v>0.4</v>
      </c>
      <c r="F1211" s="4">
        <v>5.74</v>
      </c>
      <c r="G1211" s="1" t="s">
        <v>46</v>
      </c>
      <c r="H1211" s="3">
        <v>4.66</v>
      </c>
      <c r="I1211" s="2">
        <v>1.33</v>
      </c>
      <c r="J1211" s="2">
        <v>91.4</v>
      </c>
      <c r="K1211" s="2">
        <v>98.3</v>
      </c>
      <c r="L1211" s="2">
        <v>120.9</v>
      </c>
      <c r="M1211" s="2">
        <v>7.9</v>
      </c>
      <c r="N1211" s="1">
        <v>0</v>
      </c>
      <c r="O1211" s="1" t="s">
        <v>40</v>
      </c>
      <c r="P1211" s="1" t="s">
        <v>40</v>
      </c>
      <c r="Q1211" s="1" t="s">
        <v>41</v>
      </c>
      <c r="R1211" s="1" t="s">
        <v>41</v>
      </c>
      <c r="S1211" s="5" t="s">
        <v>42</v>
      </c>
      <c r="T1211" s="6" t="s">
        <v>42</v>
      </c>
      <c r="U1211" s="1" t="s">
        <v>44</v>
      </c>
      <c r="V1211" s="1" t="s">
        <v>44</v>
      </c>
      <c r="Y1211" s="1">
        <f t="shared" si="270"/>
        <v>141493.79999999999</v>
      </c>
      <c r="Z1211" s="1">
        <f t="shared" si="271"/>
        <v>2309.4960000000001</v>
      </c>
      <c r="AA1211" s="1">
        <f t="shared" si="272"/>
        <v>5734.0919999999996</v>
      </c>
      <c r="AB1211" s="1">
        <f t="shared" si="273"/>
        <v>198.24</v>
      </c>
      <c r="AC1211" s="1">
        <f t="shared" si="274"/>
        <v>2844.7440000000001</v>
      </c>
      <c r="AD1211" s="1">
        <f t="shared" si="275"/>
        <v>45297.84</v>
      </c>
      <c r="AE1211" s="1">
        <f t="shared" si="276"/>
        <v>48717.48</v>
      </c>
      <c r="AF1211" s="1">
        <f t="shared" si="277"/>
        <v>59918.04</v>
      </c>
      <c r="AG1211" s="1">
        <f t="shared" si="278"/>
        <v>3915.24</v>
      </c>
      <c r="AH1211" s="1" t="e">
        <f>IF(#REF!="Y",B1211,"")</f>
        <v>#REF!</v>
      </c>
      <c r="AI1211" s="1" t="e">
        <f>IF(#REF!="","",MONTH(#REF!))</f>
        <v>#REF!</v>
      </c>
      <c r="AJ1211" s="1" t="e">
        <f>#REF!+0</f>
        <v>#REF!</v>
      </c>
      <c r="AK1211" s="1">
        <f t="shared" si="279"/>
        <v>495.6</v>
      </c>
      <c r="AL1211" s="1">
        <f t="shared" si="280"/>
        <v>495.6</v>
      </c>
      <c r="AM1211" s="1">
        <f t="shared" si="281"/>
        <v>495.6</v>
      </c>
      <c r="AN1211" s="1">
        <f t="shared" si="282"/>
        <v>495.6</v>
      </c>
      <c r="AO1211" s="1">
        <f t="shared" si="283"/>
        <v>495.6</v>
      </c>
      <c r="AP1211" s="1">
        <f t="shared" si="284"/>
        <v>495.6</v>
      </c>
      <c r="XED1211" s="8"/>
      <c r="XEE1211" s="8"/>
      <c r="XEF1211" s="8"/>
      <c r="XEG1211" s="8"/>
      <c r="XEH1211" s="8"/>
      <c r="XEI1211" s="8"/>
      <c r="XEJ1211" s="8"/>
      <c r="XEK1211" s="8"/>
      <c r="XEL1211" s="8"/>
      <c r="XEM1211" s="8"/>
      <c r="XEN1211" s="8"/>
      <c r="XEO1211" s="8"/>
      <c r="XEP1211" s="8"/>
      <c r="XEQ1211" s="8"/>
      <c r="XER1211" s="8"/>
      <c r="XES1211" s="8"/>
      <c r="XET1211" s="8"/>
      <c r="XEU1211" s="8"/>
      <c r="XEV1211" s="8"/>
    </row>
    <row r="1212" spans="1:42 16358:16376" s="1" customFormat="1" ht="30" customHeight="1">
      <c r="A1212" s="1">
        <v>1210</v>
      </c>
      <c r="B1212" s="1">
        <v>512</v>
      </c>
      <c r="C1212" s="2">
        <v>283.3</v>
      </c>
      <c r="D1212" s="3">
        <v>11.7</v>
      </c>
      <c r="E1212" s="3">
        <v>0.4</v>
      </c>
      <c r="F1212" s="4">
        <v>5.74</v>
      </c>
      <c r="G1212" s="1" t="s">
        <v>46</v>
      </c>
      <c r="H1212" s="3">
        <v>4.66</v>
      </c>
      <c r="I1212" s="2">
        <v>1.33</v>
      </c>
      <c r="J1212" s="2">
        <v>91.2</v>
      </c>
      <c r="K1212" s="2">
        <v>98.2</v>
      </c>
      <c r="L1212" s="2">
        <v>120.9</v>
      </c>
      <c r="M1212" s="2">
        <v>7.9</v>
      </c>
      <c r="N1212" s="1">
        <v>0</v>
      </c>
      <c r="O1212" s="1" t="s">
        <v>40</v>
      </c>
      <c r="P1212" s="1" t="s">
        <v>40</v>
      </c>
      <c r="Q1212" s="1" t="s">
        <v>41</v>
      </c>
      <c r="R1212" s="1" t="s">
        <v>41</v>
      </c>
      <c r="S1212" s="5" t="s">
        <v>42</v>
      </c>
      <c r="T1212" s="6" t="s">
        <v>42</v>
      </c>
      <c r="U1212" s="1" t="s">
        <v>44</v>
      </c>
      <c r="V1212" s="1" t="s">
        <v>44</v>
      </c>
      <c r="Y1212" s="1">
        <f t="shared" si="270"/>
        <v>145049.60000000001</v>
      </c>
      <c r="Z1212" s="1">
        <f t="shared" si="271"/>
        <v>2385.92</v>
      </c>
      <c r="AA1212" s="1">
        <f t="shared" si="272"/>
        <v>5990.4</v>
      </c>
      <c r="AB1212" s="1">
        <f t="shared" si="273"/>
        <v>204.8</v>
      </c>
      <c r="AC1212" s="1">
        <f t="shared" si="274"/>
        <v>2938.88</v>
      </c>
      <c r="AD1212" s="1">
        <f t="shared" si="275"/>
        <v>46694.400000000001</v>
      </c>
      <c r="AE1212" s="1">
        <f t="shared" si="276"/>
        <v>50278.400000000001</v>
      </c>
      <c r="AF1212" s="1">
        <f t="shared" si="277"/>
        <v>61900.800000000003</v>
      </c>
      <c r="AG1212" s="1">
        <f t="shared" si="278"/>
        <v>4044.8</v>
      </c>
      <c r="AH1212" s="1" t="e">
        <f>IF(#REF!="Y",B1212,"")</f>
        <v>#REF!</v>
      </c>
      <c r="AI1212" s="1" t="e">
        <f>IF(#REF!="","",MONTH(#REF!))</f>
        <v>#REF!</v>
      </c>
      <c r="AJ1212" s="1" t="e">
        <f>#REF!+0</f>
        <v>#REF!</v>
      </c>
      <c r="AK1212" s="1">
        <f t="shared" si="279"/>
        <v>512</v>
      </c>
      <c r="AL1212" s="1">
        <f t="shared" si="280"/>
        <v>512</v>
      </c>
      <c r="AM1212" s="1">
        <f t="shared" si="281"/>
        <v>512</v>
      </c>
      <c r="AN1212" s="1">
        <f t="shared" si="282"/>
        <v>512</v>
      </c>
      <c r="AO1212" s="1">
        <f t="shared" si="283"/>
        <v>512</v>
      </c>
      <c r="AP1212" s="1">
        <f t="shared" si="284"/>
        <v>512</v>
      </c>
      <c r="XED1212" s="8"/>
      <c r="XEE1212" s="8"/>
      <c r="XEF1212" s="8"/>
      <c r="XEG1212" s="8"/>
      <c r="XEH1212" s="8"/>
      <c r="XEI1212" s="8"/>
      <c r="XEJ1212" s="8"/>
      <c r="XEK1212" s="8"/>
      <c r="XEL1212" s="8"/>
      <c r="XEM1212" s="8"/>
      <c r="XEN1212" s="8"/>
      <c r="XEO1212" s="8"/>
      <c r="XEP1212" s="8"/>
      <c r="XEQ1212" s="8"/>
      <c r="XER1212" s="8"/>
      <c r="XES1212" s="8"/>
      <c r="XET1212" s="8"/>
      <c r="XEU1212" s="8"/>
      <c r="XEV1212" s="8"/>
    </row>
    <row r="1213" spans="1:42 16358:16376" s="1" customFormat="1" ht="30" customHeight="1">
      <c r="A1213" s="1">
        <v>1211</v>
      </c>
      <c r="B1213" s="1">
        <v>467</v>
      </c>
      <c r="C1213" s="2">
        <v>283.5</v>
      </c>
      <c r="D1213" s="3">
        <v>11.56</v>
      </c>
      <c r="E1213" s="3">
        <v>0.4</v>
      </c>
      <c r="F1213" s="4">
        <v>5.74</v>
      </c>
      <c r="G1213" s="1" t="s">
        <v>46</v>
      </c>
      <c r="H1213" s="3">
        <v>4.6900000000000004</v>
      </c>
      <c r="I1213" s="2">
        <v>1.33</v>
      </c>
      <c r="J1213" s="2">
        <v>91.2</v>
      </c>
      <c r="K1213" s="2">
        <v>98.2</v>
      </c>
      <c r="L1213" s="2">
        <v>120.9</v>
      </c>
      <c r="M1213" s="2">
        <v>7.9</v>
      </c>
      <c r="N1213" s="1">
        <v>0</v>
      </c>
      <c r="O1213" s="1" t="s">
        <v>40</v>
      </c>
      <c r="P1213" s="1" t="s">
        <v>40</v>
      </c>
      <c r="Q1213" s="1" t="s">
        <v>41</v>
      </c>
      <c r="R1213" s="1" t="s">
        <v>41</v>
      </c>
      <c r="S1213" s="5" t="s">
        <v>42</v>
      </c>
      <c r="T1213" s="6" t="s">
        <v>45</v>
      </c>
      <c r="U1213" s="1" t="s">
        <v>44</v>
      </c>
      <c r="V1213" s="1" t="s">
        <v>44</v>
      </c>
      <c r="Y1213" s="1">
        <f t="shared" si="270"/>
        <v>132394.5</v>
      </c>
      <c r="Z1213" s="1">
        <f t="shared" si="271"/>
        <v>2190.23</v>
      </c>
      <c r="AA1213" s="1">
        <f t="shared" si="272"/>
        <v>5398.52</v>
      </c>
      <c r="AB1213" s="1">
        <f t="shared" si="273"/>
        <v>186.8</v>
      </c>
      <c r="AC1213" s="1">
        <f t="shared" si="274"/>
        <v>2680.58</v>
      </c>
      <c r="AD1213" s="1">
        <f t="shared" si="275"/>
        <v>42590.400000000001</v>
      </c>
      <c r="AE1213" s="1">
        <f t="shared" si="276"/>
        <v>45859.4</v>
      </c>
      <c r="AF1213" s="1">
        <f t="shared" si="277"/>
        <v>56460.3</v>
      </c>
      <c r="AG1213" s="1">
        <f t="shared" si="278"/>
        <v>3689.3</v>
      </c>
      <c r="AH1213" s="1" t="e">
        <f>IF(#REF!="Y",B1213,"")</f>
        <v>#REF!</v>
      </c>
      <c r="AI1213" s="1" t="e">
        <f>IF(#REF!="","",MONTH(#REF!))</f>
        <v>#REF!</v>
      </c>
      <c r="AJ1213" s="1" t="e">
        <f>#REF!+0</f>
        <v>#REF!</v>
      </c>
      <c r="AK1213" s="1">
        <f t="shared" si="279"/>
        <v>467</v>
      </c>
      <c r="AL1213" s="1" t="str">
        <f t="shared" si="280"/>
        <v/>
      </c>
      <c r="AM1213" s="1">
        <f t="shared" si="281"/>
        <v>467</v>
      </c>
      <c r="AN1213" s="1">
        <f t="shared" si="282"/>
        <v>467</v>
      </c>
      <c r="AO1213" s="1">
        <f t="shared" si="283"/>
        <v>467</v>
      </c>
      <c r="AP1213" s="1">
        <f t="shared" si="284"/>
        <v>467</v>
      </c>
      <c r="XED1213" s="8"/>
      <c r="XEE1213" s="8"/>
      <c r="XEF1213" s="8"/>
      <c r="XEG1213" s="8"/>
      <c r="XEH1213" s="8"/>
      <c r="XEI1213" s="8"/>
      <c r="XEJ1213" s="8"/>
      <c r="XEK1213" s="8"/>
      <c r="XEL1213" s="8"/>
      <c r="XEM1213" s="8"/>
      <c r="XEN1213" s="8"/>
      <c r="XEO1213" s="8"/>
      <c r="XEP1213" s="8"/>
      <c r="XEQ1213" s="8"/>
      <c r="XER1213" s="8"/>
      <c r="XES1213" s="8"/>
      <c r="XET1213" s="8"/>
      <c r="XEU1213" s="8"/>
      <c r="XEV1213" s="8"/>
    </row>
    <row r="1214" spans="1:42 16358:16376" s="1" customFormat="1" ht="30" customHeight="1">
      <c r="A1214" s="1">
        <v>1212</v>
      </c>
      <c r="B1214" s="1">
        <v>517</v>
      </c>
      <c r="C1214" s="2">
        <v>258.10000000000002</v>
      </c>
      <c r="D1214" s="3">
        <v>11.79</v>
      </c>
      <c r="E1214" s="3">
        <v>0.4</v>
      </c>
      <c r="F1214" s="4">
        <v>5.74</v>
      </c>
      <c r="G1214" s="1" t="s">
        <v>46</v>
      </c>
      <c r="H1214" s="3">
        <v>5.13</v>
      </c>
      <c r="I1214" s="2">
        <v>1.33</v>
      </c>
      <c r="J1214" s="2">
        <v>87.7</v>
      </c>
      <c r="K1214" s="2">
        <v>97</v>
      </c>
      <c r="L1214" s="2">
        <v>120.9</v>
      </c>
      <c r="M1214" s="2">
        <v>7.9</v>
      </c>
      <c r="N1214" s="1">
        <v>0</v>
      </c>
      <c r="O1214" s="1" t="s">
        <v>40</v>
      </c>
      <c r="P1214" s="1" t="s">
        <v>40</v>
      </c>
      <c r="Q1214" s="1" t="s">
        <v>41</v>
      </c>
      <c r="R1214" s="1" t="s">
        <v>41</v>
      </c>
      <c r="S1214" s="5" t="s">
        <v>42</v>
      </c>
      <c r="T1214" s="6" t="s">
        <v>42</v>
      </c>
      <c r="U1214" s="1" t="s">
        <v>44</v>
      </c>
      <c r="V1214" s="1" t="s">
        <v>44</v>
      </c>
      <c r="Y1214" s="1">
        <f t="shared" si="270"/>
        <v>133437.70000000001</v>
      </c>
      <c r="Z1214" s="1">
        <f t="shared" si="271"/>
        <v>2652.21</v>
      </c>
      <c r="AA1214" s="1">
        <f t="shared" si="272"/>
        <v>6095.43</v>
      </c>
      <c r="AB1214" s="1">
        <f t="shared" si="273"/>
        <v>206.8</v>
      </c>
      <c r="AC1214" s="1">
        <f t="shared" si="274"/>
        <v>2967.58</v>
      </c>
      <c r="AD1214" s="1">
        <f t="shared" si="275"/>
        <v>45340.9</v>
      </c>
      <c r="AE1214" s="1">
        <f t="shared" si="276"/>
        <v>50149</v>
      </c>
      <c r="AF1214" s="1">
        <f t="shared" si="277"/>
        <v>62505.3</v>
      </c>
      <c r="AG1214" s="1">
        <f t="shared" si="278"/>
        <v>4084.3</v>
      </c>
      <c r="AH1214" s="1" t="e">
        <f>IF(#REF!="Y",B1214,"")</f>
        <v>#REF!</v>
      </c>
      <c r="AI1214" s="1" t="e">
        <f>IF(#REF!="","",MONTH(#REF!))</f>
        <v>#REF!</v>
      </c>
      <c r="AJ1214" s="1" t="e">
        <f>#REF!+0</f>
        <v>#REF!</v>
      </c>
      <c r="AK1214" s="1">
        <f t="shared" si="279"/>
        <v>517</v>
      </c>
      <c r="AL1214" s="1">
        <f t="shared" si="280"/>
        <v>517</v>
      </c>
      <c r="AM1214" s="1">
        <f t="shared" si="281"/>
        <v>517</v>
      </c>
      <c r="AN1214" s="1">
        <f t="shared" si="282"/>
        <v>517</v>
      </c>
      <c r="AO1214" s="1">
        <f t="shared" si="283"/>
        <v>517</v>
      </c>
      <c r="AP1214" s="1">
        <f t="shared" si="284"/>
        <v>517</v>
      </c>
      <c r="XED1214" s="8"/>
      <c r="XEE1214" s="8"/>
      <c r="XEF1214" s="8"/>
      <c r="XEG1214" s="8"/>
      <c r="XEH1214" s="8"/>
      <c r="XEI1214" s="8"/>
      <c r="XEJ1214" s="8"/>
      <c r="XEK1214" s="8"/>
      <c r="XEL1214" s="8"/>
      <c r="XEM1214" s="8"/>
      <c r="XEN1214" s="8"/>
      <c r="XEO1214" s="8"/>
      <c r="XEP1214" s="8"/>
      <c r="XEQ1214" s="8"/>
      <c r="XER1214" s="8"/>
      <c r="XES1214" s="8"/>
      <c r="XET1214" s="8"/>
      <c r="XEU1214" s="8"/>
      <c r="XEV1214" s="8"/>
    </row>
    <row r="1215" spans="1:42 16358:16376" s="1" customFormat="1" ht="30" customHeight="1">
      <c r="A1215" s="1">
        <v>1213</v>
      </c>
      <c r="B1215" s="1">
        <v>335.2</v>
      </c>
      <c r="C1215" s="2">
        <v>263.5</v>
      </c>
      <c r="D1215" s="3">
        <v>11.85</v>
      </c>
      <c r="E1215" s="3">
        <v>0.4</v>
      </c>
      <c r="F1215" s="4">
        <v>5.74</v>
      </c>
      <c r="G1215" s="1" t="s">
        <v>46</v>
      </c>
      <c r="H1215" s="3">
        <v>5.16</v>
      </c>
      <c r="I1215" s="2">
        <v>1.33</v>
      </c>
      <c r="J1215" s="2">
        <v>87.3</v>
      </c>
      <c r="K1215" s="2">
        <v>96.8</v>
      </c>
      <c r="L1215" s="2">
        <v>120.9</v>
      </c>
      <c r="M1215" s="2">
        <v>7.9</v>
      </c>
      <c r="N1215" s="1">
        <v>0</v>
      </c>
      <c r="O1215" s="1" t="s">
        <v>40</v>
      </c>
      <c r="P1215" s="1" t="s">
        <v>40</v>
      </c>
      <c r="Q1215" s="1" t="s">
        <v>41</v>
      </c>
      <c r="R1215" s="1" t="s">
        <v>41</v>
      </c>
      <c r="S1215" s="5" t="s">
        <v>42</v>
      </c>
      <c r="T1215" s="6" t="s">
        <v>42</v>
      </c>
      <c r="U1215" s="1" t="s">
        <v>44</v>
      </c>
      <c r="V1215" s="1" t="s">
        <v>44</v>
      </c>
      <c r="Y1215" s="1">
        <f t="shared" si="270"/>
        <v>88325.2</v>
      </c>
      <c r="Z1215" s="1">
        <f t="shared" si="271"/>
        <v>1729.6320000000001</v>
      </c>
      <c r="AA1215" s="1">
        <f t="shared" si="272"/>
        <v>3972.12</v>
      </c>
      <c r="AB1215" s="1">
        <f t="shared" si="273"/>
        <v>134.08000000000001</v>
      </c>
      <c r="AC1215" s="1">
        <f t="shared" si="274"/>
        <v>1924.048</v>
      </c>
      <c r="AD1215" s="1">
        <f t="shared" si="275"/>
        <v>29262.959999999999</v>
      </c>
      <c r="AE1215" s="1">
        <f t="shared" si="276"/>
        <v>32447.360000000001</v>
      </c>
      <c r="AF1215" s="1">
        <f t="shared" si="277"/>
        <v>40525.68</v>
      </c>
      <c r="AG1215" s="1">
        <f t="shared" si="278"/>
        <v>2648.08</v>
      </c>
      <c r="AH1215" s="1" t="e">
        <f>IF(#REF!="Y",B1215,"")</f>
        <v>#REF!</v>
      </c>
      <c r="AI1215" s="1" t="e">
        <f>IF(#REF!="","",MONTH(#REF!))</f>
        <v>#REF!</v>
      </c>
      <c r="AJ1215" s="1" t="e">
        <f>#REF!+0</f>
        <v>#REF!</v>
      </c>
      <c r="AK1215" s="1">
        <f t="shared" si="279"/>
        <v>335.2</v>
      </c>
      <c r="AL1215" s="1">
        <f t="shared" si="280"/>
        <v>335.2</v>
      </c>
      <c r="AM1215" s="1">
        <f t="shared" si="281"/>
        <v>335.2</v>
      </c>
      <c r="AN1215" s="1">
        <f t="shared" si="282"/>
        <v>335.2</v>
      </c>
      <c r="AO1215" s="1">
        <f t="shared" si="283"/>
        <v>335.2</v>
      </c>
      <c r="AP1215" s="1">
        <f t="shared" si="284"/>
        <v>335.2</v>
      </c>
      <c r="XED1215" s="8"/>
      <c r="XEE1215" s="8"/>
      <c r="XEF1215" s="8"/>
      <c r="XEG1215" s="8"/>
      <c r="XEH1215" s="8"/>
      <c r="XEI1215" s="8"/>
      <c r="XEJ1215" s="8"/>
      <c r="XEK1215" s="8"/>
      <c r="XEL1215" s="8"/>
      <c r="XEM1215" s="8"/>
      <c r="XEN1215" s="8"/>
      <c r="XEO1215" s="8"/>
      <c r="XEP1215" s="8"/>
      <c r="XEQ1215" s="8"/>
      <c r="XER1215" s="8"/>
      <c r="XES1215" s="8"/>
      <c r="XET1215" s="8"/>
      <c r="XEU1215" s="8"/>
      <c r="XEV1215" s="8"/>
    </row>
    <row r="1216" spans="1:42 16358:16376" s="1" customFormat="1" ht="30" customHeight="1">
      <c r="A1216" s="1">
        <v>1214</v>
      </c>
      <c r="B1216" s="1">
        <v>294.8</v>
      </c>
      <c r="C1216" s="2">
        <v>257.8</v>
      </c>
      <c r="D1216" s="3">
        <v>11.55</v>
      </c>
      <c r="E1216" s="3">
        <v>0.43</v>
      </c>
      <c r="F1216" s="4">
        <v>5.68</v>
      </c>
      <c r="G1216" s="1" t="s">
        <v>46</v>
      </c>
      <c r="H1216" s="3">
        <v>5.24</v>
      </c>
      <c r="I1216" s="2">
        <v>2.66</v>
      </c>
      <c r="J1216" s="2">
        <v>86.3</v>
      </c>
      <c r="K1216" s="2">
        <v>96.4</v>
      </c>
      <c r="L1216" s="2">
        <v>117.5</v>
      </c>
      <c r="M1216" s="2">
        <v>7.4</v>
      </c>
      <c r="N1216" s="1">
        <v>0</v>
      </c>
      <c r="O1216" s="1" t="s">
        <v>40</v>
      </c>
      <c r="P1216" s="1" t="s">
        <v>40</v>
      </c>
      <c r="Q1216" s="1" t="s">
        <v>41</v>
      </c>
      <c r="R1216" s="1" t="s">
        <v>41</v>
      </c>
      <c r="S1216" s="5" t="s">
        <v>42</v>
      </c>
      <c r="T1216" s="6" t="s">
        <v>42</v>
      </c>
      <c r="U1216" s="1" t="s">
        <v>44</v>
      </c>
      <c r="V1216" s="1" t="s">
        <v>44</v>
      </c>
      <c r="W1216" s="1" t="s">
        <v>47</v>
      </c>
      <c r="X1216" s="1" t="s">
        <v>41</v>
      </c>
      <c r="Y1216" s="1">
        <f t="shared" si="270"/>
        <v>75999.44</v>
      </c>
      <c r="Z1216" s="1">
        <f t="shared" si="271"/>
        <v>1544.752</v>
      </c>
      <c r="AA1216" s="1">
        <f t="shared" si="272"/>
        <v>3404.94</v>
      </c>
      <c r="AB1216" s="1">
        <f t="shared" si="273"/>
        <v>126.764</v>
      </c>
      <c r="AC1216" s="1">
        <f t="shared" si="274"/>
        <v>1674.4639999999999</v>
      </c>
      <c r="AD1216" s="1">
        <f t="shared" si="275"/>
        <v>25441.24</v>
      </c>
      <c r="AE1216" s="1">
        <f t="shared" si="276"/>
        <v>28418.720000000001</v>
      </c>
      <c r="AF1216" s="1">
        <f t="shared" si="277"/>
        <v>34639</v>
      </c>
      <c r="AG1216" s="1">
        <f t="shared" si="278"/>
        <v>2181.52</v>
      </c>
      <c r="AH1216" s="1" t="e">
        <f>IF(#REF!="Y",B1216,"")</f>
        <v>#REF!</v>
      </c>
      <c r="AI1216" s="1" t="e">
        <f>IF(#REF!="","",MONTH(#REF!))</f>
        <v>#REF!</v>
      </c>
      <c r="AJ1216" s="1" t="e">
        <f>#REF!+0</f>
        <v>#REF!</v>
      </c>
      <c r="AK1216" s="1">
        <f t="shared" si="279"/>
        <v>294.8</v>
      </c>
      <c r="AL1216" s="1">
        <f t="shared" si="280"/>
        <v>294.8</v>
      </c>
      <c r="AM1216" s="1">
        <f t="shared" si="281"/>
        <v>294.8</v>
      </c>
      <c r="AN1216" s="1">
        <f t="shared" si="282"/>
        <v>294.8</v>
      </c>
      <c r="AO1216" s="1">
        <f t="shared" si="283"/>
        <v>294.8</v>
      </c>
      <c r="AP1216" s="1">
        <f t="shared" si="284"/>
        <v>294.8</v>
      </c>
      <c r="XED1216" s="8"/>
      <c r="XEE1216" s="8"/>
      <c r="XEF1216" s="8"/>
      <c r="XEG1216" s="8"/>
      <c r="XEH1216" s="8"/>
      <c r="XEI1216" s="8"/>
      <c r="XEJ1216" s="8"/>
      <c r="XEK1216" s="8"/>
      <c r="XEL1216" s="8"/>
      <c r="XEM1216" s="8"/>
      <c r="XEN1216" s="8"/>
      <c r="XEO1216" s="8"/>
      <c r="XEP1216" s="8"/>
      <c r="XEQ1216" s="8"/>
      <c r="XER1216" s="8"/>
      <c r="XES1216" s="8"/>
      <c r="XET1216" s="8"/>
      <c r="XEU1216" s="8"/>
      <c r="XEV1216" s="8"/>
    </row>
    <row r="1217" spans="1:42 16358:16376" s="1" customFormat="1" ht="30" customHeight="1">
      <c r="A1217" s="1">
        <v>1215</v>
      </c>
      <c r="B1217" s="1">
        <v>540.6</v>
      </c>
      <c r="C1217" s="2">
        <v>238.1</v>
      </c>
      <c r="D1217" s="3">
        <v>11.43</v>
      </c>
      <c r="E1217" s="3">
        <v>0.43</v>
      </c>
      <c r="F1217" s="4">
        <v>5.68</v>
      </c>
      <c r="G1217" s="1" t="s">
        <v>46</v>
      </c>
      <c r="H1217" s="3">
        <v>5.33</v>
      </c>
      <c r="I1217" s="2">
        <v>2.66</v>
      </c>
      <c r="J1217" s="2">
        <v>81.3</v>
      </c>
      <c r="K1217" s="2">
        <v>93.7</v>
      </c>
      <c r="L1217" s="2">
        <v>117.5</v>
      </c>
      <c r="M1217" s="2">
        <v>7.4</v>
      </c>
      <c r="N1217" s="1">
        <v>0</v>
      </c>
      <c r="O1217" s="1" t="s">
        <v>40</v>
      </c>
      <c r="P1217" s="1" t="s">
        <v>40</v>
      </c>
      <c r="Q1217" s="1" t="s">
        <v>41</v>
      </c>
      <c r="R1217" s="1" t="s">
        <v>41</v>
      </c>
      <c r="S1217" s="5" t="s">
        <v>42</v>
      </c>
      <c r="T1217" s="6" t="s">
        <v>42</v>
      </c>
      <c r="U1217" s="1" t="s">
        <v>44</v>
      </c>
      <c r="V1217" s="1" t="s">
        <v>44</v>
      </c>
      <c r="Y1217" s="1">
        <f t="shared" si="270"/>
        <v>128716.86</v>
      </c>
      <c r="Z1217" s="1">
        <f t="shared" si="271"/>
        <v>2881.3980000000001</v>
      </c>
      <c r="AA1217" s="1">
        <f t="shared" si="272"/>
        <v>6179.058</v>
      </c>
      <c r="AB1217" s="1">
        <f t="shared" si="273"/>
        <v>232.458</v>
      </c>
      <c r="AC1217" s="1">
        <f t="shared" si="274"/>
        <v>3070.6080000000002</v>
      </c>
      <c r="AD1217" s="1">
        <f t="shared" si="275"/>
        <v>43950.78</v>
      </c>
      <c r="AE1217" s="1">
        <f t="shared" si="276"/>
        <v>50654.22</v>
      </c>
      <c r="AF1217" s="1">
        <f t="shared" si="277"/>
        <v>63520.5</v>
      </c>
      <c r="AG1217" s="1">
        <f t="shared" si="278"/>
        <v>4000.44</v>
      </c>
      <c r="AH1217" s="1" t="e">
        <f>IF(#REF!="Y",B1217,"")</f>
        <v>#REF!</v>
      </c>
      <c r="AI1217" s="1" t="e">
        <f>IF(#REF!="","",MONTH(#REF!))</f>
        <v>#REF!</v>
      </c>
      <c r="AJ1217" s="1" t="e">
        <f>#REF!+0</f>
        <v>#REF!</v>
      </c>
      <c r="AK1217" s="1">
        <f t="shared" si="279"/>
        <v>540.6</v>
      </c>
      <c r="AL1217" s="1">
        <f t="shared" si="280"/>
        <v>540.6</v>
      </c>
      <c r="AM1217" s="1">
        <f t="shared" si="281"/>
        <v>540.6</v>
      </c>
      <c r="AN1217" s="1">
        <f t="shared" si="282"/>
        <v>540.6</v>
      </c>
      <c r="AO1217" s="1">
        <f t="shared" si="283"/>
        <v>540.6</v>
      </c>
      <c r="AP1217" s="1">
        <f t="shared" si="284"/>
        <v>540.6</v>
      </c>
      <c r="XED1217" s="8"/>
      <c r="XEE1217" s="8"/>
      <c r="XEF1217" s="8"/>
      <c r="XEG1217" s="8"/>
      <c r="XEH1217" s="8"/>
      <c r="XEI1217" s="8"/>
      <c r="XEJ1217" s="8"/>
      <c r="XEK1217" s="8"/>
      <c r="XEL1217" s="8"/>
      <c r="XEM1217" s="8"/>
      <c r="XEN1217" s="8"/>
      <c r="XEO1217" s="8"/>
      <c r="XEP1217" s="8"/>
      <c r="XEQ1217" s="8"/>
      <c r="XER1217" s="8"/>
      <c r="XES1217" s="8"/>
      <c r="XET1217" s="8"/>
      <c r="XEU1217" s="8"/>
      <c r="XEV1217" s="8"/>
    </row>
    <row r="1218" spans="1:42 16358:16376" s="1" customFormat="1" ht="30" customHeight="1">
      <c r="A1218" s="1">
        <v>1216</v>
      </c>
      <c r="B1218" s="1">
        <v>489</v>
      </c>
      <c r="C1218" s="2">
        <v>231.1</v>
      </c>
      <c r="D1218" s="3">
        <v>11.57</v>
      </c>
      <c r="E1218" s="3">
        <v>0.43</v>
      </c>
      <c r="F1218" s="4">
        <v>5.68</v>
      </c>
      <c r="G1218" s="1" t="s">
        <v>46</v>
      </c>
      <c r="H1218" s="3">
        <v>5.27</v>
      </c>
      <c r="I1218" s="2">
        <v>2.66</v>
      </c>
      <c r="J1218" s="2">
        <v>81.400000000000006</v>
      </c>
      <c r="K1218" s="2">
        <v>93.9</v>
      </c>
      <c r="L1218" s="2">
        <v>117.5</v>
      </c>
      <c r="M1218" s="2">
        <v>7.4</v>
      </c>
      <c r="N1218" s="1">
        <v>0</v>
      </c>
      <c r="O1218" s="1" t="s">
        <v>40</v>
      </c>
      <c r="P1218" s="1" t="s">
        <v>40</v>
      </c>
      <c r="Q1218" s="1" t="s">
        <v>41</v>
      </c>
      <c r="R1218" s="1" t="s">
        <v>41</v>
      </c>
      <c r="S1218" s="5" t="s">
        <v>42</v>
      </c>
      <c r="T1218" s="6" t="s">
        <v>42</v>
      </c>
      <c r="U1218" s="1" t="s">
        <v>44</v>
      </c>
      <c r="V1218" s="1" t="s">
        <v>44</v>
      </c>
      <c r="Y1218" s="1">
        <f t="shared" si="270"/>
        <v>113007.9</v>
      </c>
      <c r="Z1218" s="1">
        <f t="shared" si="271"/>
        <v>2577.0300000000002</v>
      </c>
      <c r="AA1218" s="1">
        <f t="shared" si="272"/>
        <v>5657.73</v>
      </c>
      <c r="AB1218" s="1">
        <f t="shared" si="273"/>
        <v>210.27</v>
      </c>
      <c r="AC1218" s="1">
        <f t="shared" si="274"/>
        <v>2777.52</v>
      </c>
      <c r="AD1218" s="1">
        <f t="shared" si="275"/>
        <v>39804.6</v>
      </c>
      <c r="AE1218" s="1">
        <f t="shared" si="276"/>
        <v>45917.1</v>
      </c>
      <c r="AF1218" s="1">
        <f t="shared" si="277"/>
        <v>57457.5</v>
      </c>
      <c r="AG1218" s="1">
        <f t="shared" si="278"/>
        <v>3618.6</v>
      </c>
      <c r="AH1218" s="1" t="e">
        <f>IF(#REF!="Y",B1218,"")</f>
        <v>#REF!</v>
      </c>
      <c r="AI1218" s="1" t="e">
        <f>IF(#REF!="","",MONTH(#REF!))</f>
        <v>#REF!</v>
      </c>
      <c r="AJ1218" s="1" t="e">
        <f>#REF!+0</f>
        <v>#REF!</v>
      </c>
      <c r="AK1218" s="1">
        <f t="shared" si="279"/>
        <v>489</v>
      </c>
      <c r="AL1218" s="1">
        <f t="shared" si="280"/>
        <v>489</v>
      </c>
      <c r="AM1218" s="1">
        <f t="shared" si="281"/>
        <v>489</v>
      </c>
      <c r="AN1218" s="1">
        <f t="shared" si="282"/>
        <v>489</v>
      </c>
      <c r="AO1218" s="1">
        <f t="shared" si="283"/>
        <v>489</v>
      </c>
      <c r="AP1218" s="1">
        <f t="shared" si="284"/>
        <v>489</v>
      </c>
      <c r="XED1218" s="8"/>
      <c r="XEE1218" s="8"/>
      <c r="XEF1218" s="8"/>
      <c r="XEG1218" s="8"/>
      <c r="XEH1218" s="8"/>
      <c r="XEI1218" s="8"/>
      <c r="XEJ1218" s="8"/>
      <c r="XEK1218" s="8"/>
      <c r="XEL1218" s="8"/>
      <c r="XEM1218" s="8"/>
      <c r="XEN1218" s="8"/>
      <c r="XEO1218" s="8"/>
      <c r="XEP1218" s="8"/>
      <c r="XEQ1218" s="8"/>
      <c r="XER1218" s="8"/>
      <c r="XES1218" s="8"/>
      <c r="XET1218" s="8"/>
      <c r="XEU1218" s="8"/>
      <c r="XEV1218" s="8"/>
    </row>
    <row r="1219" spans="1:42 16358:16376" s="1" customFormat="1" ht="30" customHeight="1">
      <c r="A1219" s="1">
        <v>1217</v>
      </c>
      <c r="B1219" s="1">
        <v>515</v>
      </c>
      <c r="C1219" s="2">
        <v>207.4</v>
      </c>
      <c r="D1219" s="3">
        <v>12.16</v>
      </c>
      <c r="E1219" s="3">
        <v>0.46</v>
      </c>
      <c r="F1219" s="4">
        <v>5.64</v>
      </c>
      <c r="G1219" s="1" t="s">
        <v>46</v>
      </c>
      <c r="H1219" s="3">
        <v>5.13</v>
      </c>
      <c r="I1219" s="2">
        <v>0.59</v>
      </c>
      <c r="J1219" s="2">
        <v>78</v>
      </c>
      <c r="K1219" s="2">
        <v>92.2</v>
      </c>
      <c r="L1219" s="2">
        <v>123.3</v>
      </c>
      <c r="M1219" s="2">
        <v>7.9</v>
      </c>
      <c r="N1219" s="1">
        <v>0</v>
      </c>
      <c r="O1219" s="1" t="s">
        <v>40</v>
      </c>
      <c r="P1219" s="1" t="s">
        <v>40</v>
      </c>
      <c r="Q1219" s="1" t="s">
        <v>41</v>
      </c>
      <c r="R1219" s="1" t="s">
        <v>41</v>
      </c>
      <c r="S1219" s="5" t="s">
        <v>42</v>
      </c>
      <c r="T1219" s="6" t="s">
        <v>43</v>
      </c>
      <c r="U1219" s="1" t="s">
        <v>44</v>
      </c>
      <c r="V1219" s="1" t="s">
        <v>44</v>
      </c>
      <c r="W1219" s="1" t="s">
        <v>47</v>
      </c>
      <c r="X1219" s="1" t="s">
        <v>41</v>
      </c>
      <c r="Y1219" s="1">
        <f t="shared" ref="Y1219:Y1282" si="285">C1219*B1219</f>
        <v>106811</v>
      </c>
      <c r="Z1219" s="1">
        <f t="shared" ref="Z1219:Z1282" si="286">B1219*H1219</f>
        <v>2641.95</v>
      </c>
      <c r="AA1219" s="1">
        <f t="shared" ref="AA1219:AA1282" si="287">B1219*D1219</f>
        <v>6262.4</v>
      </c>
      <c r="AB1219" s="1">
        <f t="shared" ref="AB1219:AB1282" si="288">B1219*E1219</f>
        <v>236.9</v>
      </c>
      <c r="AC1219" s="1">
        <f t="shared" ref="AC1219:AC1282" si="289">B1219*F1219</f>
        <v>2904.6</v>
      </c>
      <c r="AD1219" s="1">
        <f t="shared" ref="AD1219:AD1282" si="290">B1219*J1219</f>
        <v>40170</v>
      </c>
      <c r="AE1219" s="1">
        <f t="shared" ref="AE1219:AE1282" si="291">B1219*K1219</f>
        <v>47483</v>
      </c>
      <c r="AF1219" s="1">
        <f t="shared" ref="AF1219:AF1282" si="292">B1219*L1219</f>
        <v>63499.5</v>
      </c>
      <c r="AG1219" s="1">
        <f t="shared" ref="AG1219:AG1282" si="293">B1219*M1219</f>
        <v>4068.5</v>
      </c>
      <c r="AH1219" s="1" t="e">
        <f>IF(#REF!="Y",B1219,"")</f>
        <v>#REF!</v>
      </c>
      <c r="AI1219" s="1" t="e">
        <f>IF(#REF!="","",MONTH(#REF!))</f>
        <v>#REF!</v>
      </c>
      <c r="AJ1219" s="1" t="e">
        <f>#REF!+0</f>
        <v>#REF!</v>
      </c>
      <c r="AK1219" s="1">
        <f t="shared" ref="AK1219:AK1282" si="294">IF($S1219="否",$B1219,"")</f>
        <v>515</v>
      </c>
      <c r="AL1219" s="1" t="str">
        <f t="shared" ref="AL1219:AL1282" si="295">IF($T1219="否",$B1219,"")</f>
        <v/>
      </c>
      <c r="AM1219" s="1">
        <f t="shared" ref="AM1219:AM1282" si="296">IF($Q1219="未检出",$B1219,"")</f>
        <v>515</v>
      </c>
      <c r="AN1219" s="1">
        <f t="shared" ref="AN1219:AN1282" si="297">IF($R1219="未检出",$B1219,"")</f>
        <v>515</v>
      </c>
      <c r="AO1219" s="1">
        <f t="shared" ref="AO1219:AO1282" si="298">IF($U1219="未见",$B1219,"")</f>
        <v>515</v>
      </c>
      <c r="AP1219" s="1">
        <f t="shared" ref="AP1219:AP1282" si="299">IF($V1219="未见",$B1219,"")</f>
        <v>515</v>
      </c>
      <c r="XED1219" s="8"/>
      <c r="XEE1219" s="8"/>
      <c r="XEF1219" s="8"/>
      <c r="XEG1219" s="8"/>
      <c r="XEH1219" s="8"/>
      <c r="XEI1219" s="8"/>
      <c r="XEJ1219" s="8"/>
      <c r="XEK1219" s="8"/>
      <c r="XEL1219" s="8"/>
      <c r="XEM1219" s="8"/>
      <c r="XEN1219" s="8"/>
      <c r="XEO1219" s="8"/>
      <c r="XEP1219" s="8"/>
      <c r="XEQ1219" s="8"/>
      <c r="XER1219" s="8"/>
      <c r="XES1219" s="8"/>
      <c r="XET1219" s="8"/>
      <c r="XEU1219" s="8"/>
      <c r="XEV1219" s="8"/>
    </row>
    <row r="1220" spans="1:42 16358:16376" s="1" customFormat="1" ht="30" customHeight="1">
      <c r="A1220" s="1">
        <v>1218</v>
      </c>
      <c r="B1220" s="1">
        <v>829.4</v>
      </c>
      <c r="C1220" s="2">
        <v>186.2</v>
      </c>
      <c r="D1220" s="3">
        <v>12.44</v>
      </c>
      <c r="E1220" s="3">
        <v>0.46</v>
      </c>
      <c r="F1220" s="4">
        <v>5.64</v>
      </c>
      <c r="G1220" s="1" t="s">
        <v>46</v>
      </c>
      <c r="H1220" s="3">
        <v>5.08</v>
      </c>
      <c r="I1220" s="2">
        <v>0.6</v>
      </c>
      <c r="J1220" s="2">
        <v>75.599999999999994</v>
      </c>
      <c r="K1220" s="2">
        <v>91.8</v>
      </c>
      <c r="L1220" s="2">
        <v>123.3</v>
      </c>
      <c r="M1220" s="2">
        <v>7.9</v>
      </c>
      <c r="N1220" s="1">
        <v>0</v>
      </c>
      <c r="O1220" s="1" t="s">
        <v>40</v>
      </c>
      <c r="P1220" s="1" t="s">
        <v>40</v>
      </c>
      <c r="Q1220" s="1" t="s">
        <v>41</v>
      </c>
      <c r="R1220" s="1" t="s">
        <v>41</v>
      </c>
      <c r="S1220" s="5" t="s">
        <v>42</v>
      </c>
      <c r="T1220" s="6" t="s">
        <v>43</v>
      </c>
      <c r="U1220" s="1" t="s">
        <v>44</v>
      </c>
      <c r="V1220" s="1" t="s">
        <v>44</v>
      </c>
      <c r="Y1220" s="1">
        <f t="shared" si="285"/>
        <v>154434.28</v>
      </c>
      <c r="Z1220" s="1">
        <f t="shared" si="286"/>
        <v>4213.3519999999999</v>
      </c>
      <c r="AA1220" s="1">
        <f t="shared" si="287"/>
        <v>10317.736000000001</v>
      </c>
      <c r="AB1220" s="1">
        <f t="shared" si="288"/>
        <v>381.524</v>
      </c>
      <c r="AC1220" s="1">
        <f t="shared" si="289"/>
        <v>4677.8159999999998</v>
      </c>
      <c r="AD1220" s="1">
        <f t="shared" si="290"/>
        <v>62702.64</v>
      </c>
      <c r="AE1220" s="1">
        <f t="shared" si="291"/>
        <v>76138.92</v>
      </c>
      <c r="AF1220" s="1">
        <f t="shared" si="292"/>
        <v>102265.02</v>
      </c>
      <c r="AG1220" s="1">
        <f t="shared" si="293"/>
        <v>6552.26</v>
      </c>
      <c r="AH1220" s="1" t="e">
        <f>IF(#REF!="Y",B1220,"")</f>
        <v>#REF!</v>
      </c>
      <c r="AI1220" s="1" t="e">
        <f>IF(#REF!="","",MONTH(#REF!))</f>
        <v>#REF!</v>
      </c>
      <c r="AJ1220" s="1" t="e">
        <f>#REF!+0</f>
        <v>#REF!</v>
      </c>
      <c r="AK1220" s="1">
        <f t="shared" si="294"/>
        <v>829.4</v>
      </c>
      <c r="AL1220" s="1" t="str">
        <f t="shared" si="295"/>
        <v/>
      </c>
      <c r="AM1220" s="1">
        <f t="shared" si="296"/>
        <v>829.4</v>
      </c>
      <c r="AN1220" s="1">
        <f t="shared" si="297"/>
        <v>829.4</v>
      </c>
      <c r="AO1220" s="1">
        <f t="shared" si="298"/>
        <v>829.4</v>
      </c>
      <c r="AP1220" s="1">
        <f t="shared" si="299"/>
        <v>829.4</v>
      </c>
      <c r="XED1220" s="8"/>
      <c r="XEE1220" s="8"/>
      <c r="XEF1220" s="8"/>
      <c r="XEG1220" s="8"/>
      <c r="XEH1220" s="8"/>
      <c r="XEI1220" s="8"/>
      <c r="XEJ1220" s="8"/>
      <c r="XEK1220" s="8"/>
      <c r="XEL1220" s="8"/>
      <c r="XEM1220" s="8"/>
      <c r="XEN1220" s="8"/>
      <c r="XEO1220" s="8"/>
      <c r="XEP1220" s="8"/>
      <c r="XEQ1220" s="8"/>
      <c r="XER1220" s="8"/>
      <c r="XES1220" s="8"/>
      <c r="XET1220" s="8"/>
      <c r="XEU1220" s="8"/>
      <c r="XEV1220" s="8"/>
    </row>
    <row r="1221" spans="1:42 16358:16376" s="1" customFormat="1" ht="30" customHeight="1">
      <c r="A1221" s="1">
        <v>1219</v>
      </c>
      <c r="B1221" s="1">
        <v>768</v>
      </c>
      <c r="C1221" s="2">
        <v>140.30000000000001</v>
      </c>
      <c r="D1221" s="3">
        <v>10.11</v>
      </c>
      <c r="E1221" s="3">
        <v>0.39</v>
      </c>
      <c r="F1221" s="4">
        <v>5.49</v>
      </c>
      <c r="G1221" s="1" t="s">
        <v>46</v>
      </c>
      <c r="H1221" s="3">
        <v>3.77</v>
      </c>
      <c r="I1221" s="2">
        <v>0.93</v>
      </c>
      <c r="J1221" s="2">
        <v>80.3</v>
      </c>
      <c r="K1221" s="2">
        <v>95.1</v>
      </c>
      <c r="L1221" s="2">
        <v>115.3</v>
      </c>
      <c r="M1221" s="2">
        <v>10.7</v>
      </c>
      <c r="N1221" s="1">
        <v>0</v>
      </c>
      <c r="O1221" s="1" t="s">
        <v>40</v>
      </c>
      <c r="P1221" s="1" t="s">
        <v>40</v>
      </c>
      <c r="Q1221" s="1" t="s">
        <v>41</v>
      </c>
      <c r="R1221" s="1" t="s">
        <v>41</v>
      </c>
      <c r="S1221" s="5" t="s">
        <v>42</v>
      </c>
      <c r="T1221" s="6" t="s">
        <v>42</v>
      </c>
      <c r="U1221" s="1" t="s">
        <v>44</v>
      </c>
      <c r="V1221" s="1" t="s">
        <v>44</v>
      </c>
      <c r="W1221" s="1" t="s">
        <v>47</v>
      </c>
      <c r="X1221" s="1" t="s">
        <v>41</v>
      </c>
      <c r="Y1221" s="1">
        <f t="shared" si="285"/>
        <v>107750.39999999999</v>
      </c>
      <c r="Z1221" s="1">
        <f t="shared" si="286"/>
        <v>2895.36</v>
      </c>
      <c r="AA1221" s="1">
        <f t="shared" si="287"/>
        <v>7764.48</v>
      </c>
      <c r="AB1221" s="1">
        <f t="shared" si="288"/>
        <v>299.52</v>
      </c>
      <c r="AC1221" s="1">
        <f t="shared" si="289"/>
        <v>4216.32</v>
      </c>
      <c r="AD1221" s="1">
        <f t="shared" si="290"/>
        <v>61670.400000000001</v>
      </c>
      <c r="AE1221" s="1">
        <f t="shared" si="291"/>
        <v>73036.800000000003</v>
      </c>
      <c r="AF1221" s="1">
        <f t="shared" si="292"/>
        <v>88550.399999999994</v>
      </c>
      <c r="AG1221" s="1">
        <f t="shared" si="293"/>
        <v>8217.6</v>
      </c>
      <c r="AH1221" s="1" t="e">
        <f>IF(#REF!="Y",B1221,"")</f>
        <v>#REF!</v>
      </c>
      <c r="AI1221" s="1" t="e">
        <f>IF(#REF!="","",MONTH(#REF!))</f>
        <v>#REF!</v>
      </c>
      <c r="AJ1221" s="1" t="e">
        <f>#REF!+0</f>
        <v>#REF!</v>
      </c>
      <c r="AK1221" s="1">
        <f t="shared" si="294"/>
        <v>768</v>
      </c>
      <c r="AL1221" s="1">
        <f t="shared" si="295"/>
        <v>768</v>
      </c>
      <c r="AM1221" s="1">
        <f t="shared" si="296"/>
        <v>768</v>
      </c>
      <c r="AN1221" s="1">
        <f t="shared" si="297"/>
        <v>768</v>
      </c>
      <c r="AO1221" s="1">
        <f t="shared" si="298"/>
        <v>768</v>
      </c>
      <c r="AP1221" s="1">
        <f t="shared" si="299"/>
        <v>768</v>
      </c>
      <c r="XED1221" s="8"/>
      <c r="XEE1221" s="8"/>
      <c r="XEF1221" s="8"/>
      <c r="XEG1221" s="8"/>
      <c r="XEH1221" s="8"/>
      <c r="XEI1221" s="8"/>
      <c r="XEJ1221" s="8"/>
      <c r="XEK1221" s="8"/>
      <c r="XEL1221" s="8"/>
      <c r="XEM1221" s="8"/>
      <c r="XEN1221" s="8"/>
      <c r="XEO1221" s="8"/>
      <c r="XEP1221" s="8"/>
      <c r="XEQ1221" s="8"/>
      <c r="XER1221" s="8"/>
      <c r="XES1221" s="8"/>
      <c r="XET1221" s="8"/>
      <c r="XEU1221" s="8"/>
      <c r="XEV1221" s="8"/>
    </row>
    <row r="1222" spans="1:42 16358:16376" s="1" customFormat="1" ht="30" customHeight="1">
      <c r="A1222" s="1">
        <v>1220</v>
      </c>
      <c r="B1222" s="1">
        <v>705</v>
      </c>
      <c r="C1222" s="2">
        <v>143</v>
      </c>
      <c r="D1222" s="3">
        <v>10.210000000000001</v>
      </c>
      <c r="E1222" s="3">
        <v>0.39</v>
      </c>
      <c r="F1222" s="4">
        <v>5.49</v>
      </c>
      <c r="G1222" s="1" t="s">
        <v>46</v>
      </c>
      <c r="H1222" s="3">
        <v>3.7</v>
      </c>
      <c r="I1222" s="2">
        <v>0.93</v>
      </c>
      <c r="J1222" s="2">
        <v>79.8</v>
      </c>
      <c r="K1222" s="2">
        <v>94.7</v>
      </c>
      <c r="L1222" s="2">
        <v>115.3</v>
      </c>
      <c r="M1222" s="2">
        <v>10.7</v>
      </c>
      <c r="N1222" s="1">
        <v>0</v>
      </c>
      <c r="O1222" s="1" t="s">
        <v>40</v>
      </c>
      <c r="P1222" s="1" t="s">
        <v>40</v>
      </c>
      <c r="Q1222" s="1" t="s">
        <v>41</v>
      </c>
      <c r="R1222" s="1" t="s">
        <v>41</v>
      </c>
      <c r="S1222" s="5" t="s">
        <v>42</v>
      </c>
      <c r="T1222" s="6" t="s">
        <v>43</v>
      </c>
      <c r="U1222" s="1" t="s">
        <v>44</v>
      </c>
      <c r="V1222" s="1" t="s">
        <v>44</v>
      </c>
      <c r="Y1222" s="1">
        <f t="shared" si="285"/>
        <v>100815</v>
      </c>
      <c r="Z1222" s="1">
        <f t="shared" si="286"/>
        <v>2608.5</v>
      </c>
      <c r="AA1222" s="1">
        <f t="shared" si="287"/>
        <v>7198.05</v>
      </c>
      <c r="AB1222" s="1">
        <f t="shared" si="288"/>
        <v>274.95</v>
      </c>
      <c r="AC1222" s="1">
        <f t="shared" si="289"/>
        <v>3870.45</v>
      </c>
      <c r="AD1222" s="1">
        <f t="shared" si="290"/>
        <v>56259</v>
      </c>
      <c r="AE1222" s="1">
        <f t="shared" si="291"/>
        <v>66763.5</v>
      </c>
      <c r="AF1222" s="1">
        <f t="shared" si="292"/>
        <v>81286.5</v>
      </c>
      <c r="AG1222" s="1">
        <f t="shared" si="293"/>
        <v>7543.5</v>
      </c>
      <c r="AH1222" s="1" t="e">
        <f>IF(#REF!="Y",B1222,"")</f>
        <v>#REF!</v>
      </c>
      <c r="AI1222" s="1" t="e">
        <f>IF(#REF!="","",MONTH(#REF!))</f>
        <v>#REF!</v>
      </c>
      <c r="AJ1222" s="1" t="e">
        <f>#REF!+0</f>
        <v>#REF!</v>
      </c>
      <c r="AK1222" s="1">
        <f t="shared" si="294"/>
        <v>705</v>
      </c>
      <c r="AL1222" s="1" t="str">
        <f t="shared" si="295"/>
        <v/>
      </c>
      <c r="AM1222" s="1">
        <f t="shared" si="296"/>
        <v>705</v>
      </c>
      <c r="AN1222" s="1">
        <f t="shared" si="297"/>
        <v>705</v>
      </c>
      <c r="AO1222" s="1">
        <f t="shared" si="298"/>
        <v>705</v>
      </c>
      <c r="AP1222" s="1">
        <f t="shared" si="299"/>
        <v>705</v>
      </c>
      <c r="XED1222" s="8"/>
      <c r="XEE1222" s="8"/>
      <c r="XEF1222" s="8"/>
      <c r="XEG1222" s="8"/>
      <c r="XEH1222" s="8"/>
      <c r="XEI1222" s="8"/>
      <c r="XEJ1222" s="8"/>
      <c r="XEK1222" s="8"/>
      <c r="XEL1222" s="8"/>
      <c r="XEM1222" s="8"/>
      <c r="XEN1222" s="8"/>
      <c r="XEO1222" s="8"/>
      <c r="XEP1222" s="8"/>
      <c r="XEQ1222" s="8"/>
      <c r="XER1222" s="8"/>
      <c r="XES1222" s="8"/>
      <c r="XET1222" s="8"/>
      <c r="XEU1222" s="8"/>
      <c r="XEV1222" s="8"/>
    </row>
    <row r="1223" spans="1:42 16358:16376" s="1" customFormat="1" ht="30" customHeight="1">
      <c r="A1223" s="1">
        <v>1221</v>
      </c>
      <c r="B1223" s="1">
        <v>250.8</v>
      </c>
      <c r="C1223" s="2">
        <v>121.5</v>
      </c>
      <c r="D1223" s="3">
        <v>10.76</v>
      </c>
      <c r="E1223" s="3">
        <v>0.39</v>
      </c>
      <c r="F1223" s="4">
        <v>5.49</v>
      </c>
      <c r="G1223" s="1" t="s">
        <v>46</v>
      </c>
      <c r="H1223" s="3">
        <v>3.24</v>
      </c>
      <c r="I1223" s="2">
        <v>0.93</v>
      </c>
      <c r="J1223" s="2">
        <v>76.099999999999994</v>
      </c>
      <c r="K1223" s="2">
        <v>93.3</v>
      </c>
      <c r="L1223" s="2">
        <v>115.3</v>
      </c>
      <c r="M1223" s="2">
        <v>10.7</v>
      </c>
      <c r="N1223" s="1">
        <v>0</v>
      </c>
      <c r="O1223" s="1" t="s">
        <v>40</v>
      </c>
      <c r="P1223" s="1" t="s">
        <v>40</v>
      </c>
      <c r="Q1223" s="1" t="s">
        <v>41</v>
      </c>
      <c r="R1223" s="1" t="s">
        <v>41</v>
      </c>
      <c r="S1223" s="5" t="s">
        <v>42</v>
      </c>
      <c r="T1223" s="6" t="s">
        <v>43</v>
      </c>
      <c r="U1223" s="1" t="s">
        <v>44</v>
      </c>
      <c r="V1223" s="1" t="s">
        <v>44</v>
      </c>
      <c r="Y1223" s="1">
        <f t="shared" si="285"/>
        <v>30472.2</v>
      </c>
      <c r="Z1223" s="1">
        <f t="shared" si="286"/>
        <v>812.59199999999998</v>
      </c>
      <c r="AA1223" s="1">
        <f t="shared" si="287"/>
        <v>2698.6080000000002</v>
      </c>
      <c r="AB1223" s="1">
        <f t="shared" si="288"/>
        <v>97.811999999999998</v>
      </c>
      <c r="AC1223" s="1">
        <f t="shared" si="289"/>
        <v>1376.8920000000001</v>
      </c>
      <c r="AD1223" s="1">
        <f t="shared" si="290"/>
        <v>19085.88</v>
      </c>
      <c r="AE1223" s="1">
        <f t="shared" si="291"/>
        <v>23399.64</v>
      </c>
      <c r="AF1223" s="1">
        <f t="shared" si="292"/>
        <v>28917.24</v>
      </c>
      <c r="AG1223" s="1">
        <f t="shared" si="293"/>
        <v>2683.56</v>
      </c>
      <c r="AH1223" s="1" t="e">
        <f>IF(#REF!="Y",B1223,"")</f>
        <v>#REF!</v>
      </c>
      <c r="AI1223" s="1" t="e">
        <f>IF(#REF!="","",MONTH(#REF!))</f>
        <v>#REF!</v>
      </c>
      <c r="AJ1223" s="1" t="e">
        <f>#REF!+0</f>
        <v>#REF!</v>
      </c>
      <c r="AK1223" s="1">
        <f t="shared" si="294"/>
        <v>250.8</v>
      </c>
      <c r="AL1223" s="1" t="str">
        <f t="shared" si="295"/>
        <v/>
      </c>
      <c r="AM1223" s="1">
        <f t="shared" si="296"/>
        <v>250.8</v>
      </c>
      <c r="AN1223" s="1">
        <f t="shared" si="297"/>
        <v>250.8</v>
      </c>
      <c r="AO1223" s="1">
        <f t="shared" si="298"/>
        <v>250.8</v>
      </c>
      <c r="AP1223" s="1">
        <f t="shared" si="299"/>
        <v>250.8</v>
      </c>
      <c r="XED1223" s="8"/>
      <c r="XEE1223" s="8"/>
      <c r="XEF1223" s="8"/>
      <c r="XEG1223" s="8"/>
      <c r="XEH1223" s="8"/>
      <c r="XEI1223" s="8"/>
      <c r="XEJ1223" s="8"/>
      <c r="XEK1223" s="8"/>
      <c r="XEL1223" s="8"/>
      <c r="XEM1223" s="8"/>
      <c r="XEN1223" s="8"/>
      <c r="XEO1223" s="8"/>
      <c r="XEP1223" s="8"/>
      <c r="XEQ1223" s="8"/>
      <c r="XER1223" s="8"/>
      <c r="XES1223" s="8"/>
      <c r="XET1223" s="8"/>
      <c r="XEU1223" s="8"/>
      <c r="XEV1223" s="8"/>
    </row>
    <row r="1224" spans="1:42 16358:16376" s="1" customFormat="1" ht="30" customHeight="1">
      <c r="A1224" s="1">
        <v>1222</v>
      </c>
      <c r="B1224" s="1">
        <v>537.4</v>
      </c>
      <c r="C1224" s="2">
        <v>104.4</v>
      </c>
      <c r="D1224" s="3">
        <v>11.34</v>
      </c>
      <c r="E1224" s="3">
        <v>0.39</v>
      </c>
      <c r="F1224" s="4">
        <v>5.49</v>
      </c>
      <c r="G1224" s="1" t="s">
        <v>46</v>
      </c>
      <c r="H1224" s="3">
        <v>2.83</v>
      </c>
      <c r="I1224" s="2">
        <v>0.93</v>
      </c>
      <c r="J1224" s="2">
        <v>72.099999999999994</v>
      </c>
      <c r="K1224" s="2">
        <v>91.6</v>
      </c>
      <c r="L1224" s="2">
        <v>115.3</v>
      </c>
      <c r="M1224" s="2">
        <v>10.7</v>
      </c>
      <c r="N1224" s="1">
        <v>0</v>
      </c>
      <c r="O1224" s="1" t="s">
        <v>40</v>
      </c>
      <c r="P1224" s="1" t="s">
        <v>40</v>
      </c>
      <c r="Q1224" s="1" t="s">
        <v>41</v>
      </c>
      <c r="R1224" s="1" t="s">
        <v>41</v>
      </c>
      <c r="S1224" s="5" t="s">
        <v>42</v>
      </c>
      <c r="T1224" s="6" t="s">
        <v>43</v>
      </c>
      <c r="U1224" s="1" t="s">
        <v>44</v>
      </c>
      <c r="V1224" s="1" t="s">
        <v>44</v>
      </c>
      <c r="Y1224" s="1">
        <f t="shared" si="285"/>
        <v>56104.56</v>
      </c>
      <c r="Z1224" s="1">
        <f t="shared" si="286"/>
        <v>1520.8420000000001</v>
      </c>
      <c r="AA1224" s="1">
        <f t="shared" si="287"/>
        <v>6094.116</v>
      </c>
      <c r="AB1224" s="1">
        <f t="shared" si="288"/>
        <v>209.58600000000001</v>
      </c>
      <c r="AC1224" s="1">
        <f t="shared" si="289"/>
        <v>2950.326</v>
      </c>
      <c r="AD1224" s="1">
        <f t="shared" si="290"/>
        <v>38746.54</v>
      </c>
      <c r="AE1224" s="1">
        <f t="shared" si="291"/>
        <v>49225.84</v>
      </c>
      <c r="AF1224" s="1">
        <f t="shared" si="292"/>
        <v>61962.22</v>
      </c>
      <c r="AG1224" s="1">
        <f t="shared" si="293"/>
        <v>5750.18</v>
      </c>
      <c r="AH1224" s="1" t="e">
        <f>IF(#REF!="Y",B1224,"")</f>
        <v>#REF!</v>
      </c>
      <c r="AI1224" s="1" t="e">
        <f>IF(#REF!="","",MONTH(#REF!))</f>
        <v>#REF!</v>
      </c>
      <c r="AJ1224" s="1" t="e">
        <f>#REF!+0</f>
        <v>#REF!</v>
      </c>
      <c r="AK1224" s="1">
        <f t="shared" si="294"/>
        <v>537.4</v>
      </c>
      <c r="AL1224" s="1" t="str">
        <f t="shared" si="295"/>
        <v/>
      </c>
      <c r="AM1224" s="1">
        <f t="shared" si="296"/>
        <v>537.4</v>
      </c>
      <c r="AN1224" s="1">
        <f t="shared" si="297"/>
        <v>537.4</v>
      </c>
      <c r="AO1224" s="1">
        <f t="shared" si="298"/>
        <v>537.4</v>
      </c>
      <c r="AP1224" s="1">
        <f t="shared" si="299"/>
        <v>537.4</v>
      </c>
      <c r="XED1224" s="8"/>
      <c r="XEE1224" s="8"/>
      <c r="XEF1224" s="8"/>
      <c r="XEG1224" s="8"/>
      <c r="XEH1224" s="8"/>
      <c r="XEI1224" s="8"/>
      <c r="XEJ1224" s="8"/>
      <c r="XEK1224" s="8"/>
      <c r="XEL1224" s="8"/>
      <c r="XEM1224" s="8"/>
      <c r="XEN1224" s="8"/>
      <c r="XEO1224" s="8"/>
      <c r="XEP1224" s="8"/>
      <c r="XEQ1224" s="8"/>
      <c r="XER1224" s="8"/>
      <c r="XES1224" s="8"/>
      <c r="XET1224" s="8"/>
      <c r="XEU1224" s="8"/>
      <c r="XEV1224" s="8"/>
    </row>
    <row r="1225" spans="1:42 16358:16376" s="1" customFormat="1" ht="30" customHeight="1">
      <c r="A1225" s="1">
        <v>1223</v>
      </c>
      <c r="B1225" s="1">
        <v>534.4</v>
      </c>
      <c r="C1225" s="2">
        <v>104.3</v>
      </c>
      <c r="D1225" s="3">
        <v>11.48</v>
      </c>
      <c r="E1225" s="3">
        <v>0.39</v>
      </c>
      <c r="F1225" s="4">
        <v>5.49</v>
      </c>
      <c r="G1225" s="1" t="s">
        <v>46</v>
      </c>
      <c r="H1225" s="3">
        <v>2.83</v>
      </c>
      <c r="I1225" s="2">
        <v>0.93</v>
      </c>
      <c r="J1225" s="2">
        <v>71.599999999999994</v>
      </c>
      <c r="K1225" s="2">
        <v>90.9</v>
      </c>
      <c r="L1225" s="2">
        <v>115.3</v>
      </c>
      <c r="M1225" s="2">
        <v>10.7</v>
      </c>
      <c r="N1225" s="1">
        <v>0</v>
      </c>
      <c r="O1225" s="1" t="s">
        <v>40</v>
      </c>
      <c r="P1225" s="1" t="s">
        <v>40</v>
      </c>
      <c r="Q1225" s="1" t="s">
        <v>41</v>
      </c>
      <c r="R1225" s="1" t="s">
        <v>41</v>
      </c>
      <c r="S1225" s="5" t="s">
        <v>42</v>
      </c>
      <c r="T1225" s="6" t="s">
        <v>43</v>
      </c>
      <c r="U1225" s="1" t="s">
        <v>44</v>
      </c>
      <c r="V1225" s="1" t="s">
        <v>44</v>
      </c>
      <c r="Y1225" s="1">
        <f t="shared" si="285"/>
        <v>55737.919999999998</v>
      </c>
      <c r="Z1225" s="1">
        <f t="shared" si="286"/>
        <v>1512.3520000000001</v>
      </c>
      <c r="AA1225" s="1">
        <f t="shared" si="287"/>
        <v>6134.9120000000003</v>
      </c>
      <c r="AB1225" s="1">
        <f t="shared" si="288"/>
        <v>208.416</v>
      </c>
      <c r="AC1225" s="1">
        <f t="shared" si="289"/>
        <v>2933.8560000000002</v>
      </c>
      <c r="AD1225" s="1">
        <f t="shared" si="290"/>
        <v>38263.040000000001</v>
      </c>
      <c r="AE1225" s="1">
        <f t="shared" si="291"/>
        <v>48576.959999999999</v>
      </c>
      <c r="AF1225" s="1">
        <f t="shared" si="292"/>
        <v>61616.32</v>
      </c>
      <c r="AG1225" s="1">
        <f t="shared" si="293"/>
        <v>5718.08</v>
      </c>
      <c r="AH1225" s="1" t="e">
        <f>IF(#REF!="Y",B1225,"")</f>
        <v>#REF!</v>
      </c>
      <c r="AI1225" s="1" t="e">
        <f>IF(#REF!="","",MONTH(#REF!))</f>
        <v>#REF!</v>
      </c>
      <c r="AJ1225" s="1" t="e">
        <f>#REF!+0</f>
        <v>#REF!</v>
      </c>
      <c r="AK1225" s="1">
        <f t="shared" si="294"/>
        <v>534.4</v>
      </c>
      <c r="AL1225" s="1" t="str">
        <f t="shared" si="295"/>
        <v/>
      </c>
      <c r="AM1225" s="1">
        <f t="shared" si="296"/>
        <v>534.4</v>
      </c>
      <c r="AN1225" s="1">
        <f t="shared" si="297"/>
        <v>534.4</v>
      </c>
      <c r="AO1225" s="1">
        <f t="shared" si="298"/>
        <v>534.4</v>
      </c>
      <c r="AP1225" s="1">
        <f t="shared" si="299"/>
        <v>534.4</v>
      </c>
      <c r="XED1225" s="8"/>
      <c r="XEE1225" s="8"/>
      <c r="XEF1225" s="8"/>
      <c r="XEG1225" s="8"/>
      <c r="XEH1225" s="8"/>
      <c r="XEI1225" s="8"/>
      <c r="XEJ1225" s="8"/>
      <c r="XEK1225" s="8"/>
      <c r="XEL1225" s="8"/>
      <c r="XEM1225" s="8"/>
      <c r="XEN1225" s="8"/>
      <c r="XEO1225" s="8"/>
      <c r="XEP1225" s="8"/>
      <c r="XEQ1225" s="8"/>
      <c r="XER1225" s="8"/>
      <c r="XES1225" s="8"/>
      <c r="XET1225" s="8"/>
      <c r="XEU1225" s="8"/>
      <c r="XEV1225" s="8"/>
    </row>
    <row r="1226" spans="1:42 16358:16376" s="1" customFormat="1" ht="30" customHeight="1">
      <c r="A1226" s="1">
        <v>1224</v>
      </c>
      <c r="B1226" s="1">
        <v>190.6</v>
      </c>
      <c r="C1226" s="2">
        <v>280.5</v>
      </c>
      <c r="D1226" s="3">
        <v>10.45</v>
      </c>
      <c r="E1226" s="3">
        <v>0.49</v>
      </c>
      <c r="F1226" s="4">
        <v>5.85</v>
      </c>
      <c r="G1226" s="1" t="s">
        <v>46</v>
      </c>
      <c r="H1226" s="3">
        <v>4.66</v>
      </c>
      <c r="I1226" s="2">
        <v>1.3</v>
      </c>
      <c r="J1226" s="2">
        <v>92</v>
      </c>
      <c r="K1226" s="2">
        <v>98.7</v>
      </c>
      <c r="L1226" s="2">
        <v>119.4</v>
      </c>
      <c r="M1226" s="2">
        <v>6.6</v>
      </c>
      <c r="N1226" s="1">
        <v>0</v>
      </c>
      <c r="O1226" s="1" t="s">
        <v>40</v>
      </c>
      <c r="P1226" s="1" t="s">
        <v>40</v>
      </c>
      <c r="Q1226" s="1" t="s">
        <v>41</v>
      </c>
      <c r="R1226" s="1" t="s">
        <v>41</v>
      </c>
      <c r="S1226" s="5" t="s">
        <v>42</v>
      </c>
      <c r="T1226" s="6" t="s">
        <v>42</v>
      </c>
      <c r="U1226" s="1" t="s">
        <v>44</v>
      </c>
      <c r="V1226" s="1" t="s">
        <v>44</v>
      </c>
      <c r="W1226" s="1" t="s">
        <v>47</v>
      </c>
      <c r="X1226" s="1" t="s">
        <v>41</v>
      </c>
      <c r="Y1226" s="1">
        <f t="shared" si="285"/>
        <v>53463.3</v>
      </c>
      <c r="Z1226" s="1">
        <f t="shared" si="286"/>
        <v>888.19600000000003</v>
      </c>
      <c r="AA1226" s="1">
        <f t="shared" si="287"/>
        <v>1991.77</v>
      </c>
      <c r="AB1226" s="1">
        <f t="shared" si="288"/>
        <v>93.394000000000005</v>
      </c>
      <c r="AC1226" s="1">
        <f t="shared" si="289"/>
        <v>1115.01</v>
      </c>
      <c r="AD1226" s="1">
        <f t="shared" si="290"/>
        <v>17535.2</v>
      </c>
      <c r="AE1226" s="1">
        <f t="shared" si="291"/>
        <v>18812.22</v>
      </c>
      <c r="AF1226" s="1">
        <f t="shared" si="292"/>
        <v>22757.64</v>
      </c>
      <c r="AG1226" s="1">
        <f t="shared" si="293"/>
        <v>1257.96</v>
      </c>
      <c r="AH1226" s="1" t="e">
        <f>IF(#REF!="Y",B1226,"")</f>
        <v>#REF!</v>
      </c>
      <c r="AI1226" s="1" t="e">
        <f>IF(#REF!="","",MONTH(#REF!))</f>
        <v>#REF!</v>
      </c>
      <c r="AJ1226" s="1" t="e">
        <f>#REF!+0</f>
        <v>#REF!</v>
      </c>
      <c r="AK1226" s="1">
        <f t="shared" si="294"/>
        <v>190.6</v>
      </c>
      <c r="AL1226" s="1">
        <f t="shared" si="295"/>
        <v>190.6</v>
      </c>
      <c r="AM1226" s="1">
        <f t="shared" si="296"/>
        <v>190.6</v>
      </c>
      <c r="AN1226" s="1">
        <f t="shared" si="297"/>
        <v>190.6</v>
      </c>
      <c r="AO1226" s="1">
        <f t="shared" si="298"/>
        <v>190.6</v>
      </c>
      <c r="AP1226" s="1">
        <f t="shared" si="299"/>
        <v>190.6</v>
      </c>
      <c r="XED1226" s="8"/>
      <c r="XEE1226" s="8"/>
      <c r="XEF1226" s="8"/>
      <c r="XEG1226" s="8"/>
      <c r="XEH1226" s="8"/>
      <c r="XEI1226" s="8"/>
      <c r="XEJ1226" s="8"/>
      <c r="XEK1226" s="8"/>
      <c r="XEL1226" s="8"/>
      <c r="XEM1226" s="8"/>
      <c r="XEN1226" s="8"/>
      <c r="XEO1226" s="8"/>
      <c r="XEP1226" s="8"/>
      <c r="XEQ1226" s="8"/>
      <c r="XER1226" s="8"/>
      <c r="XES1226" s="8"/>
      <c r="XET1226" s="8"/>
      <c r="XEU1226" s="8"/>
      <c r="XEV1226" s="8"/>
    </row>
    <row r="1227" spans="1:42 16358:16376" s="1" customFormat="1" ht="30" customHeight="1">
      <c r="A1227" s="1">
        <v>1225</v>
      </c>
      <c r="B1227" s="1">
        <v>284</v>
      </c>
      <c r="C1227" s="2">
        <v>284</v>
      </c>
      <c r="D1227" s="3">
        <v>10.83</v>
      </c>
      <c r="E1227" s="3">
        <v>0.49</v>
      </c>
      <c r="F1227" s="4">
        <v>5.85</v>
      </c>
      <c r="G1227" s="1" t="s">
        <v>46</v>
      </c>
      <c r="H1227" s="3">
        <v>4.63</v>
      </c>
      <c r="I1227" s="2">
        <v>1.3</v>
      </c>
      <c r="J1227" s="2">
        <v>91.7</v>
      </c>
      <c r="K1227" s="2">
        <v>98.5</v>
      </c>
      <c r="L1227" s="2">
        <v>119.4</v>
      </c>
      <c r="M1227" s="2">
        <v>6.6</v>
      </c>
      <c r="N1227" s="1">
        <v>0</v>
      </c>
      <c r="O1227" s="1">
        <v>10</v>
      </c>
      <c r="P1227" s="1">
        <v>10</v>
      </c>
      <c r="Q1227" s="1" t="s">
        <v>41</v>
      </c>
      <c r="R1227" s="1" t="s">
        <v>41</v>
      </c>
      <c r="S1227" s="5" t="s">
        <v>42</v>
      </c>
      <c r="T1227" s="6" t="s">
        <v>43</v>
      </c>
      <c r="U1227" s="1" t="s">
        <v>44</v>
      </c>
      <c r="V1227" s="1" t="s">
        <v>44</v>
      </c>
      <c r="Y1227" s="1">
        <f t="shared" si="285"/>
        <v>80656</v>
      </c>
      <c r="Z1227" s="1">
        <f t="shared" si="286"/>
        <v>1314.92</v>
      </c>
      <c r="AA1227" s="1">
        <f t="shared" si="287"/>
        <v>3075.72</v>
      </c>
      <c r="AB1227" s="1">
        <f t="shared" si="288"/>
        <v>139.16</v>
      </c>
      <c r="AC1227" s="1">
        <f t="shared" si="289"/>
        <v>1661.4</v>
      </c>
      <c r="AD1227" s="1">
        <f t="shared" si="290"/>
        <v>26042.799999999999</v>
      </c>
      <c r="AE1227" s="1">
        <f t="shared" si="291"/>
        <v>27974</v>
      </c>
      <c r="AF1227" s="1">
        <f t="shared" si="292"/>
        <v>33909.599999999999</v>
      </c>
      <c r="AG1227" s="1">
        <f t="shared" si="293"/>
        <v>1874.4</v>
      </c>
      <c r="AH1227" s="1" t="e">
        <f>IF(#REF!="Y",B1227,"")</f>
        <v>#REF!</v>
      </c>
      <c r="AI1227" s="1" t="e">
        <f>IF(#REF!="","",MONTH(#REF!))</f>
        <v>#REF!</v>
      </c>
      <c r="AJ1227" s="1" t="e">
        <f>#REF!+0</f>
        <v>#REF!</v>
      </c>
      <c r="AK1227" s="1">
        <f t="shared" si="294"/>
        <v>284</v>
      </c>
      <c r="AL1227" s="1" t="str">
        <f t="shared" si="295"/>
        <v/>
      </c>
      <c r="AM1227" s="1">
        <f t="shared" si="296"/>
        <v>284</v>
      </c>
      <c r="AN1227" s="1">
        <f t="shared" si="297"/>
        <v>284</v>
      </c>
      <c r="AO1227" s="1">
        <f t="shared" si="298"/>
        <v>284</v>
      </c>
      <c r="AP1227" s="1">
        <f t="shared" si="299"/>
        <v>284</v>
      </c>
      <c r="XED1227" s="8"/>
      <c r="XEE1227" s="8"/>
      <c r="XEF1227" s="8"/>
      <c r="XEG1227" s="8"/>
      <c r="XEH1227" s="8"/>
      <c r="XEI1227" s="8"/>
      <c r="XEJ1227" s="8"/>
      <c r="XEK1227" s="8"/>
      <c r="XEL1227" s="8"/>
      <c r="XEM1227" s="8"/>
      <c r="XEN1227" s="8"/>
      <c r="XEO1227" s="8"/>
      <c r="XEP1227" s="8"/>
      <c r="XEQ1227" s="8"/>
      <c r="XER1227" s="8"/>
      <c r="XES1227" s="8"/>
      <c r="XET1227" s="8"/>
      <c r="XEU1227" s="8"/>
      <c r="XEV1227" s="8"/>
    </row>
    <row r="1228" spans="1:42 16358:16376" s="1" customFormat="1" ht="30" customHeight="1">
      <c r="A1228" s="1">
        <v>1226</v>
      </c>
      <c r="B1228" s="1">
        <v>778.8</v>
      </c>
      <c r="C1228" s="2">
        <v>282.60000000000002</v>
      </c>
      <c r="D1228" s="3">
        <v>10.84</v>
      </c>
      <c r="E1228" s="3">
        <v>0.49</v>
      </c>
      <c r="F1228" s="4">
        <v>5.85</v>
      </c>
      <c r="G1228" s="1" t="s">
        <v>46</v>
      </c>
      <c r="H1228" s="3">
        <v>4.6900000000000004</v>
      </c>
      <c r="I1228" s="2">
        <v>1.3</v>
      </c>
      <c r="J1228" s="2">
        <v>91.8</v>
      </c>
      <c r="K1228" s="2">
        <v>98.5</v>
      </c>
      <c r="L1228" s="2">
        <v>119.4</v>
      </c>
      <c r="M1228" s="2">
        <v>6.6</v>
      </c>
      <c r="N1228" s="1">
        <v>0</v>
      </c>
      <c r="O1228" s="1" t="s">
        <v>40</v>
      </c>
      <c r="P1228" s="1" t="s">
        <v>40</v>
      </c>
      <c r="Q1228" s="1" t="s">
        <v>41</v>
      </c>
      <c r="R1228" s="1" t="s">
        <v>41</v>
      </c>
      <c r="S1228" s="5" t="s">
        <v>42</v>
      </c>
      <c r="T1228" s="6" t="s">
        <v>42</v>
      </c>
      <c r="U1228" s="1" t="s">
        <v>44</v>
      </c>
      <c r="V1228" s="1" t="s">
        <v>44</v>
      </c>
      <c r="Y1228" s="1">
        <f t="shared" si="285"/>
        <v>220088.88</v>
      </c>
      <c r="Z1228" s="1">
        <f t="shared" si="286"/>
        <v>3652.5720000000001</v>
      </c>
      <c r="AA1228" s="1">
        <f t="shared" si="287"/>
        <v>8442.1919999999991</v>
      </c>
      <c r="AB1228" s="1">
        <f t="shared" si="288"/>
        <v>381.61200000000002</v>
      </c>
      <c r="AC1228" s="1">
        <f t="shared" si="289"/>
        <v>4555.9799999999996</v>
      </c>
      <c r="AD1228" s="1">
        <f t="shared" si="290"/>
        <v>71493.84</v>
      </c>
      <c r="AE1228" s="1">
        <f t="shared" si="291"/>
        <v>76711.8</v>
      </c>
      <c r="AF1228" s="1">
        <f t="shared" si="292"/>
        <v>92988.72</v>
      </c>
      <c r="AG1228" s="1">
        <f t="shared" si="293"/>
        <v>5140.08</v>
      </c>
      <c r="AH1228" s="1" t="e">
        <f>IF(#REF!="Y",B1228,"")</f>
        <v>#REF!</v>
      </c>
      <c r="AI1228" s="1" t="e">
        <f>IF(#REF!="","",MONTH(#REF!))</f>
        <v>#REF!</v>
      </c>
      <c r="AJ1228" s="1" t="e">
        <f>#REF!+0</f>
        <v>#REF!</v>
      </c>
      <c r="AK1228" s="1">
        <f t="shared" si="294"/>
        <v>778.8</v>
      </c>
      <c r="AL1228" s="1">
        <f t="shared" si="295"/>
        <v>778.8</v>
      </c>
      <c r="AM1228" s="1">
        <f t="shared" si="296"/>
        <v>778.8</v>
      </c>
      <c r="AN1228" s="1">
        <f t="shared" si="297"/>
        <v>778.8</v>
      </c>
      <c r="AO1228" s="1">
        <f t="shared" si="298"/>
        <v>778.8</v>
      </c>
      <c r="AP1228" s="1">
        <f t="shared" si="299"/>
        <v>778.8</v>
      </c>
      <c r="XED1228" s="8"/>
      <c r="XEE1228" s="8"/>
      <c r="XEF1228" s="8"/>
      <c r="XEG1228" s="8"/>
      <c r="XEH1228" s="8"/>
      <c r="XEI1228" s="8"/>
      <c r="XEJ1228" s="8"/>
      <c r="XEK1228" s="8"/>
      <c r="XEL1228" s="8"/>
      <c r="XEM1228" s="8"/>
      <c r="XEN1228" s="8"/>
      <c r="XEO1228" s="8"/>
      <c r="XEP1228" s="8"/>
      <c r="XEQ1228" s="8"/>
      <c r="XER1228" s="8"/>
      <c r="XES1228" s="8"/>
      <c r="XET1228" s="8"/>
      <c r="XEU1228" s="8"/>
      <c r="XEV1228" s="8"/>
    </row>
    <row r="1229" spans="1:42 16358:16376" s="1" customFormat="1" ht="30" customHeight="1">
      <c r="A1229" s="1">
        <v>1227</v>
      </c>
      <c r="B1229" s="1">
        <v>510.8</v>
      </c>
      <c r="C1229" s="2">
        <v>268</v>
      </c>
      <c r="D1229" s="3">
        <v>10.95</v>
      </c>
      <c r="E1229" s="3">
        <v>0.49</v>
      </c>
      <c r="F1229" s="4">
        <v>5.85</v>
      </c>
      <c r="G1229" s="1" t="s">
        <v>46</v>
      </c>
      <c r="H1229" s="3">
        <v>4.7699999999999996</v>
      </c>
      <c r="I1229" s="2">
        <v>1.3</v>
      </c>
      <c r="J1229" s="2">
        <v>92.1</v>
      </c>
      <c r="K1229" s="2">
        <v>98.9</v>
      </c>
      <c r="L1229" s="2">
        <v>119.4</v>
      </c>
      <c r="M1229" s="2">
        <v>6.6</v>
      </c>
      <c r="N1229" s="1">
        <v>0</v>
      </c>
      <c r="O1229" s="1" t="s">
        <v>40</v>
      </c>
      <c r="P1229" s="1" t="s">
        <v>40</v>
      </c>
      <c r="Q1229" s="1" t="s">
        <v>41</v>
      </c>
      <c r="R1229" s="1" t="s">
        <v>41</v>
      </c>
      <c r="S1229" s="5" t="s">
        <v>42</v>
      </c>
      <c r="T1229" s="6" t="s">
        <v>42</v>
      </c>
      <c r="U1229" s="1" t="s">
        <v>44</v>
      </c>
      <c r="V1229" s="1" t="s">
        <v>44</v>
      </c>
      <c r="Y1229" s="1">
        <f t="shared" si="285"/>
        <v>136894.39999999999</v>
      </c>
      <c r="Z1229" s="1">
        <f t="shared" si="286"/>
        <v>2436.5160000000001</v>
      </c>
      <c r="AA1229" s="1">
        <f t="shared" si="287"/>
        <v>5593.26</v>
      </c>
      <c r="AB1229" s="1">
        <f t="shared" si="288"/>
        <v>250.292</v>
      </c>
      <c r="AC1229" s="1">
        <f t="shared" si="289"/>
        <v>2988.18</v>
      </c>
      <c r="AD1229" s="1">
        <f t="shared" si="290"/>
        <v>47044.68</v>
      </c>
      <c r="AE1229" s="1">
        <f t="shared" si="291"/>
        <v>50518.12</v>
      </c>
      <c r="AF1229" s="1">
        <f t="shared" si="292"/>
        <v>60989.52</v>
      </c>
      <c r="AG1229" s="1">
        <f t="shared" si="293"/>
        <v>3371.28</v>
      </c>
      <c r="AH1229" s="1" t="e">
        <f>IF(#REF!="Y",B1229,"")</f>
        <v>#REF!</v>
      </c>
      <c r="AI1229" s="1" t="e">
        <f>IF(#REF!="","",MONTH(#REF!))</f>
        <v>#REF!</v>
      </c>
      <c r="AJ1229" s="1" t="e">
        <f>#REF!+0</f>
        <v>#REF!</v>
      </c>
      <c r="AK1229" s="1">
        <f t="shared" si="294"/>
        <v>510.8</v>
      </c>
      <c r="AL1229" s="1">
        <f t="shared" si="295"/>
        <v>510.8</v>
      </c>
      <c r="AM1229" s="1">
        <f t="shared" si="296"/>
        <v>510.8</v>
      </c>
      <c r="AN1229" s="1">
        <f t="shared" si="297"/>
        <v>510.8</v>
      </c>
      <c r="AO1229" s="1">
        <f t="shared" si="298"/>
        <v>510.8</v>
      </c>
      <c r="AP1229" s="1">
        <f t="shared" si="299"/>
        <v>510.8</v>
      </c>
      <c r="XED1229" s="8"/>
      <c r="XEE1229" s="8"/>
      <c r="XEF1229" s="8"/>
      <c r="XEG1229" s="8"/>
      <c r="XEH1229" s="8"/>
      <c r="XEI1229" s="8"/>
      <c r="XEJ1229" s="8"/>
      <c r="XEK1229" s="8"/>
      <c r="XEL1229" s="8"/>
      <c r="XEM1229" s="8"/>
      <c r="XEN1229" s="8"/>
      <c r="XEO1229" s="8"/>
      <c r="XEP1229" s="8"/>
      <c r="XEQ1229" s="8"/>
      <c r="XER1229" s="8"/>
      <c r="XES1229" s="8"/>
      <c r="XET1229" s="8"/>
      <c r="XEU1229" s="8"/>
      <c r="XEV1229" s="8"/>
    </row>
    <row r="1230" spans="1:42 16358:16376" s="1" customFormat="1" ht="30" customHeight="1">
      <c r="A1230" s="1">
        <v>1228</v>
      </c>
      <c r="B1230" s="1">
        <v>511.6</v>
      </c>
      <c r="C1230" s="2">
        <v>270.5</v>
      </c>
      <c r="D1230" s="3">
        <v>10.77</v>
      </c>
      <c r="E1230" s="3">
        <v>0.49</v>
      </c>
      <c r="F1230" s="4">
        <v>5.85</v>
      </c>
      <c r="G1230" s="1" t="s">
        <v>46</v>
      </c>
      <c r="H1230" s="3">
        <v>4.8</v>
      </c>
      <c r="I1230" s="2">
        <v>1.3</v>
      </c>
      <c r="J1230" s="2">
        <v>92</v>
      </c>
      <c r="K1230" s="2">
        <v>98.2</v>
      </c>
      <c r="L1230" s="2">
        <v>119.4</v>
      </c>
      <c r="M1230" s="2">
        <v>6.6</v>
      </c>
      <c r="N1230" s="1">
        <v>0</v>
      </c>
      <c r="O1230" s="1" t="s">
        <v>40</v>
      </c>
      <c r="P1230" s="1" t="s">
        <v>40</v>
      </c>
      <c r="Q1230" s="1" t="s">
        <v>41</v>
      </c>
      <c r="R1230" s="1" t="s">
        <v>41</v>
      </c>
      <c r="S1230" s="5" t="s">
        <v>42</v>
      </c>
      <c r="T1230" s="6" t="s">
        <v>42</v>
      </c>
      <c r="U1230" s="1" t="s">
        <v>44</v>
      </c>
      <c r="V1230" s="1" t="s">
        <v>44</v>
      </c>
      <c r="Y1230" s="1">
        <f t="shared" si="285"/>
        <v>138387.79999999999</v>
      </c>
      <c r="Z1230" s="1">
        <f t="shared" si="286"/>
        <v>2455.6799999999998</v>
      </c>
      <c r="AA1230" s="1">
        <f t="shared" si="287"/>
        <v>5509.9319999999998</v>
      </c>
      <c r="AB1230" s="1">
        <f t="shared" si="288"/>
        <v>250.684</v>
      </c>
      <c r="AC1230" s="1">
        <f t="shared" si="289"/>
        <v>2992.86</v>
      </c>
      <c r="AD1230" s="1">
        <f t="shared" si="290"/>
        <v>47067.199999999997</v>
      </c>
      <c r="AE1230" s="1">
        <f t="shared" si="291"/>
        <v>50239.12</v>
      </c>
      <c r="AF1230" s="1">
        <f t="shared" si="292"/>
        <v>61085.04</v>
      </c>
      <c r="AG1230" s="1">
        <f t="shared" si="293"/>
        <v>3376.56</v>
      </c>
      <c r="AH1230" s="1" t="e">
        <f>IF(#REF!="Y",B1230,"")</f>
        <v>#REF!</v>
      </c>
      <c r="AI1230" s="1" t="e">
        <f>IF(#REF!="","",MONTH(#REF!))</f>
        <v>#REF!</v>
      </c>
      <c r="AJ1230" s="1" t="e">
        <f>#REF!+0</f>
        <v>#REF!</v>
      </c>
      <c r="AK1230" s="1">
        <f t="shared" si="294"/>
        <v>511.6</v>
      </c>
      <c r="AL1230" s="1">
        <f t="shared" si="295"/>
        <v>511.6</v>
      </c>
      <c r="AM1230" s="1">
        <f t="shared" si="296"/>
        <v>511.6</v>
      </c>
      <c r="AN1230" s="1">
        <f t="shared" si="297"/>
        <v>511.6</v>
      </c>
      <c r="AO1230" s="1">
        <f t="shared" si="298"/>
        <v>511.6</v>
      </c>
      <c r="AP1230" s="1">
        <f t="shared" si="299"/>
        <v>511.6</v>
      </c>
      <c r="XED1230" s="8"/>
      <c r="XEE1230" s="8"/>
      <c r="XEF1230" s="8"/>
      <c r="XEG1230" s="8"/>
      <c r="XEH1230" s="8"/>
      <c r="XEI1230" s="8"/>
      <c r="XEJ1230" s="8"/>
      <c r="XEK1230" s="8"/>
      <c r="XEL1230" s="8"/>
      <c r="XEM1230" s="8"/>
      <c r="XEN1230" s="8"/>
      <c r="XEO1230" s="8"/>
      <c r="XEP1230" s="8"/>
      <c r="XEQ1230" s="8"/>
      <c r="XER1230" s="8"/>
      <c r="XES1230" s="8"/>
      <c r="XET1230" s="8"/>
      <c r="XEU1230" s="8"/>
      <c r="XEV1230" s="8"/>
    </row>
    <row r="1231" spans="1:42 16358:16376" s="1" customFormat="1" ht="30" customHeight="1">
      <c r="A1231" s="1">
        <v>1229</v>
      </c>
      <c r="B1231" s="1">
        <v>525</v>
      </c>
      <c r="C1231" s="2">
        <v>253</v>
      </c>
      <c r="D1231" s="3">
        <v>11.39</v>
      </c>
      <c r="E1231" s="3">
        <v>0.49</v>
      </c>
      <c r="F1231" s="4">
        <v>5.85</v>
      </c>
      <c r="G1231" s="1" t="s">
        <v>46</v>
      </c>
      <c r="H1231" s="3">
        <v>5.08</v>
      </c>
      <c r="I1231" s="2">
        <v>1.3</v>
      </c>
      <c r="J1231" s="2">
        <v>90.5</v>
      </c>
      <c r="K1231" s="2">
        <v>98.4</v>
      </c>
      <c r="L1231" s="2">
        <v>119.4</v>
      </c>
      <c r="M1231" s="2">
        <v>6.6</v>
      </c>
      <c r="N1231" s="1">
        <v>0</v>
      </c>
      <c r="O1231" s="1" t="s">
        <v>40</v>
      </c>
      <c r="P1231" s="1" t="s">
        <v>40</v>
      </c>
      <c r="Q1231" s="1" t="s">
        <v>41</v>
      </c>
      <c r="R1231" s="1" t="s">
        <v>41</v>
      </c>
      <c r="S1231" s="5" t="s">
        <v>42</v>
      </c>
      <c r="T1231" s="6" t="s">
        <v>42</v>
      </c>
      <c r="U1231" s="1" t="s">
        <v>44</v>
      </c>
      <c r="V1231" s="1" t="s">
        <v>44</v>
      </c>
      <c r="Y1231" s="1">
        <f t="shared" si="285"/>
        <v>132825</v>
      </c>
      <c r="Z1231" s="1">
        <f t="shared" si="286"/>
        <v>2667</v>
      </c>
      <c r="AA1231" s="1">
        <f t="shared" si="287"/>
        <v>5979.75</v>
      </c>
      <c r="AB1231" s="1">
        <f t="shared" si="288"/>
        <v>257.25</v>
      </c>
      <c r="AC1231" s="1">
        <f t="shared" si="289"/>
        <v>3071.25</v>
      </c>
      <c r="AD1231" s="1">
        <f t="shared" si="290"/>
        <v>47512.5</v>
      </c>
      <c r="AE1231" s="1">
        <f t="shared" si="291"/>
        <v>51660</v>
      </c>
      <c r="AF1231" s="1">
        <f t="shared" si="292"/>
        <v>62685</v>
      </c>
      <c r="AG1231" s="1">
        <f t="shared" si="293"/>
        <v>3465</v>
      </c>
      <c r="AH1231" s="1" t="e">
        <f>IF(#REF!="Y",B1231,"")</f>
        <v>#REF!</v>
      </c>
      <c r="AI1231" s="1" t="e">
        <f>IF(#REF!="","",MONTH(#REF!))</f>
        <v>#REF!</v>
      </c>
      <c r="AJ1231" s="1" t="e">
        <f>#REF!+0</f>
        <v>#REF!</v>
      </c>
      <c r="AK1231" s="1">
        <f t="shared" si="294"/>
        <v>525</v>
      </c>
      <c r="AL1231" s="1">
        <f t="shared" si="295"/>
        <v>525</v>
      </c>
      <c r="AM1231" s="1">
        <f t="shared" si="296"/>
        <v>525</v>
      </c>
      <c r="AN1231" s="1">
        <f t="shared" si="297"/>
        <v>525</v>
      </c>
      <c r="AO1231" s="1">
        <f t="shared" si="298"/>
        <v>525</v>
      </c>
      <c r="AP1231" s="1">
        <f t="shared" si="299"/>
        <v>525</v>
      </c>
      <c r="XED1231" s="8"/>
      <c r="XEE1231" s="8"/>
      <c r="XEF1231" s="8"/>
      <c r="XEG1231" s="8"/>
      <c r="XEH1231" s="8"/>
      <c r="XEI1231" s="8"/>
      <c r="XEJ1231" s="8"/>
      <c r="XEK1231" s="8"/>
      <c r="XEL1231" s="8"/>
      <c r="XEM1231" s="8"/>
      <c r="XEN1231" s="8"/>
      <c r="XEO1231" s="8"/>
      <c r="XEP1231" s="8"/>
      <c r="XEQ1231" s="8"/>
      <c r="XER1231" s="8"/>
      <c r="XES1231" s="8"/>
      <c r="XET1231" s="8"/>
      <c r="XEU1231" s="8"/>
      <c r="XEV1231" s="8"/>
    </row>
    <row r="1232" spans="1:42 16358:16376" s="1" customFormat="1" ht="30" customHeight="1">
      <c r="A1232" s="1">
        <v>1230</v>
      </c>
      <c r="B1232" s="1">
        <v>521</v>
      </c>
      <c r="C1232" s="2">
        <v>245.3</v>
      </c>
      <c r="D1232" s="3">
        <v>11.48</v>
      </c>
      <c r="E1232" s="3">
        <v>0.49</v>
      </c>
      <c r="F1232" s="4">
        <v>5.85</v>
      </c>
      <c r="G1232" s="1" t="s">
        <v>46</v>
      </c>
      <c r="H1232" s="3">
        <v>5.1100000000000003</v>
      </c>
      <c r="I1232" s="2">
        <v>1.3</v>
      </c>
      <c r="J1232" s="2">
        <v>90.1</v>
      </c>
      <c r="K1232" s="2">
        <v>98.2</v>
      </c>
      <c r="L1232" s="2">
        <v>119.4</v>
      </c>
      <c r="M1232" s="2">
        <v>6.6</v>
      </c>
      <c r="N1232" s="1">
        <v>0</v>
      </c>
      <c r="O1232" s="1" t="s">
        <v>40</v>
      </c>
      <c r="P1232" s="1" t="s">
        <v>40</v>
      </c>
      <c r="Q1232" s="1" t="s">
        <v>41</v>
      </c>
      <c r="R1232" s="1" t="s">
        <v>41</v>
      </c>
      <c r="S1232" s="5" t="s">
        <v>42</v>
      </c>
      <c r="T1232" s="6" t="s">
        <v>42</v>
      </c>
      <c r="U1232" s="1" t="s">
        <v>44</v>
      </c>
      <c r="V1232" s="1" t="s">
        <v>44</v>
      </c>
      <c r="Y1232" s="1">
        <f t="shared" si="285"/>
        <v>127801.3</v>
      </c>
      <c r="Z1232" s="1">
        <f t="shared" si="286"/>
        <v>2662.31</v>
      </c>
      <c r="AA1232" s="1">
        <f t="shared" si="287"/>
        <v>5981.08</v>
      </c>
      <c r="AB1232" s="1">
        <f t="shared" si="288"/>
        <v>255.29</v>
      </c>
      <c r="AC1232" s="1">
        <f t="shared" si="289"/>
        <v>3047.85</v>
      </c>
      <c r="AD1232" s="1">
        <f t="shared" si="290"/>
        <v>46942.1</v>
      </c>
      <c r="AE1232" s="1">
        <f t="shared" si="291"/>
        <v>51162.2</v>
      </c>
      <c r="AF1232" s="1">
        <f t="shared" si="292"/>
        <v>62207.4</v>
      </c>
      <c r="AG1232" s="1">
        <f t="shared" si="293"/>
        <v>3438.6</v>
      </c>
      <c r="AH1232" s="1" t="e">
        <f>IF(#REF!="Y",B1232,"")</f>
        <v>#REF!</v>
      </c>
      <c r="AI1232" s="1" t="e">
        <f>IF(#REF!="","",MONTH(#REF!))</f>
        <v>#REF!</v>
      </c>
      <c r="AJ1232" s="1" t="e">
        <f>#REF!+0</f>
        <v>#REF!</v>
      </c>
      <c r="AK1232" s="1">
        <f t="shared" si="294"/>
        <v>521</v>
      </c>
      <c r="AL1232" s="1">
        <f t="shared" si="295"/>
        <v>521</v>
      </c>
      <c r="AM1232" s="1">
        <f t="shared" si="296"/>
        <v>521</v>
      </c>
      <c r="AN1232" s="1">
        <f t="shared" si="297"/>
        <v>521</v>
      </c>
      <c r="AO1232" s="1">
        <f t="shared" si="298"/>
        <v>521</v>
      </c>
      <c r="AP1232" s="1">
        <f t="shared" si="299"/>
        <v>521</v>
      </c>
      <c r="XED1232" s="8"/>
      <c r="XEE1232" s="8"/>
      <c r="XEF1232" s="8"/>
      <c r="XEG1232" s="8"/>
      <c r="XEH1232" s="8"/>
      <c r="XEI1232" s="8"/>
      <c r="XEJ1232" s="8"/>
      <c r="XEK1232" s="8"/>
      <c r="XEL1232" s="8"/>
      <c r="XEM1232" s="8"/>
      <c r="XEN1232" s="8"/>
      <c r="XEO1232" s="8"/>
      <c r="XEP1232" s="8"/>
      <c r="XEQ1232" s="8"/>
      <c r="XER1232" s="8"/>
      <c r="XES1232" s="8"/>
      <c r="XET1232" s="8"/>
      <c r="XEU1232" s="8"/>
      <c r="XEV1232" s="8"/>
    </row>
    <row r="1233" spans="1:42 16358:16376" s="1" customFormat="1" ht="30" customHeight="1">
      <c r="A1233" s="1">
        <v>1231</v>
      </c>
      <c r="B1233" s="1">
        <v>336</v>
      </c>
      <c r="C1233" s="2">
        <v>247.8</v>
      </c>
      <c r="D1233" s="3">
        <v>11.11</v>
      </c>
      <c r="E1233" s="3">
        <v>0.56000000000000005</v>
      </c>
      <c r="F1233" s="4">
        <v>5.7</v>
      </c>
      <c r="G1233" s="1" t="s">
        <v>39</v>
      </c>
      <c r="H1233" s="3">
        <v>5.38</v>
      </c>
      <c r="I1233" s="2">
        <v>1.99</v>
      </c>
      <c r="J1233" s="2">
        <v>87.4</v>
      </c>
      <c r="K1233" s="2">
        <v>96.9</v>
      </c>
      <c r="L1233" s="2">
        <v>110.4</v>
      </c>
      <c r="M1233" s="2">
        <v>6.1</v>
      </c>
      <c r="N1233" s="1">
        <v>0</v>
      </c>
      <c r="O1233" s="1" t="s">
        <v>40</v>
      </c>
      <c r="P1233" s="1">
        <v>10</v>
      </c>
      <c r="Q1233" s="1" t="s">
        <v>41</v>
      </c>
      <c r="R1233" s="1" t="s">
        <v>41</v>
      </c>
      <c r="S1233" s="5" t="s">
        <v>42</v>
      </c>
      <c r="T1233" s="6" t="s">
        <v>42</v>
      </c>
      <c r="U1233" s="1" t="s">
        <v>44</v>
      </c>
      <c r="V1233" s="1" t="s">
        <v>44</v>
      </c>
      <c r="W1233" s="1" t="s">
        <v>47</v>
      </c>
      <c r="X1233" s="1" t="s">
        <v>41</v>
      </c>
      <c r="Y1233" s="1">
        <f t="shared" si="285"/>
        <v>83260.800000000003</v>
      </c>
      <c r="Z1233" s="1">
        <f t="shared" si="286"/>
        <v>1807.68</v>
      </c>
      <c r="AA1233" s="1">
        <f t="shared" si="287"/>
        <v>3732.96</v>
      </c>
      <c r="AB1233" s="1">
        <f t="shared" si="288"/>
        <v>188.16</v>
      </c>
      <c r="AC1233" s="1">
        <f t="shared" si="289"/>
        <v>1915.2</v>
      </c>
      <c r="AD1233" s="1">
        <f t="shared" si="290"/>
        <v>29366.400000000001</v>
      </c>
      <c r="AE1233" s="1">
        <f t="shared" si="291"/>
        <v>32558.400000000001</v>
      </c>
      <c r="AF1233" s="1">
        <f t="shared" si="292"/>
        <v>37094.400000000001</v>
      </c>
      <c r="AG1233" s="1">
        <f t="shared" si="293"/>
        <v>2049.6</v>
      </c>
      <c r="AH1233" s="1" t="e">
        <f>IF(#REF!="Y",B1233,"")</f>
        <v>#REF!</v>
      </c>
      <c r="AI1233" s="1" t="e">
        <f>IF(#REF!="","",MONTH(#REF!))</f>
        <v>#REF!</v>
      </c>
      <c r="AJ1233" s="1" t="e">
        <f>#REF!+0</f>
        <v>#REF!</v>
      </c>
      <c r="AK1233" s="1">
        <f t="shared" si="294"/>
        <v>336</v>
      </c>
      <c r="AL1233" s="1">
        <f t="shared" si="295"/>
        <v>336</v>
      </c>
      <c r="AM1233" s="1">
        <f t="shared" si="296"/>
        <v>336</v>
      </c>
      <c r="AN1233" s="1">
        <f t="shared" si="297"/>
        <v>336</v>
      </c>
      <c r="AO1233" s="1">
        <f t="shared" si="298"/>
        <v>336</v>
      </c>
      <c r="AP1233" s="1">
        <f t="shared" si="299"/>
        <v>336</v>
      </c>
      <c r="XED1233" s="8"/>
      <c r="XEE1233" s="8"/>
      <c r="XEF1233" s="8"/>
      <c r="XEG1233" s="8"/>
      <c r="XEH1233" s="8"/>
      <c r="XEI1233" s="8"/>
      <c r="XEJ1233" s="8"/>
      <c r="XEK1233" s="8"/>
      <c r="XEL1233" s="8"/>
      <c r="XEM1233" s="8"/>
      <c r="XEN1233" s="8"/>
      <c r="XEO1233" s="8"/>
      <c r="XEP1233" s="8"/>
      <c r="XEQ1233" s="8"/>
      <c r="XER1233" s="8"/>
      <c r="XES1233" s="8"/>
      <c r="XET1233" s="8"/>
      <c r="XEU1233" s="8"/>
      <c r="XEV1233" s="8"/>
    </row>
    <row r="1234" spans="1:42 16358:16376" s="1" customFormat="1" ht="30" customHeight="1">
      <c r="A1234" s="1">
        <v>1232</v>
      </c>
      <c r="B1234" s="1">
        <v>482.6</v>
      </c>
      <c r="C1234" s="2">
        <v>225.3</v>
      </c>
      <c r="D1234" s="3">
        <v>11.65</v>
      </c>
      <c r="E1234" s="3">
        <v>0.56000000000000005</v>
      </c>
      <c r="F1234" s="4">
        <v>5.7</v>
      </c>
      <c r="G1234" s="1" t="s">
        <v>39</v>
      </c>
      <c r="H1234" s="3">
        <v>5.52</v>
      </c>
      <c r="I1234" s="2">
        <v>1.99</v>
      </c>
      <c r="J1234" s="2">
        <v>82.4</v>
      </c>
      <c r="K1234" s="2">
        <v>94.9</v>
      </c>
      <c r="L1234" s="2">
        <v>110.4</v>
      </c>
      <c r="M1234" s="2">
        <v>6.1</v>
      </c>
      <c r="N1234" s="1">
        <v>0</v>
      </c>
      <c r="O1234" s="1" t="s">
        <v>40</v>
      </c>
      <c r="P1234" s="1" t="s">
        <v>40</v>
      </c>
      <c r="Q1234" s="1" t="s">
        <v>41</v>
      </c>
      <c r="R1234" s="1" t="s">
        <v>41</v>
      </c>
      <c r="S1234" s="5" t="s">
        <v>42</v>
      </c>
      <c r="T1234" s="6" t="s">
        <v>42</v>
      </c>
      <c r="U1234" s="1" t="s">
        <v>44</v>
      </c>
      <c r="V1234" s="1" t="s">
        <v>44</v>
      </c>
      <c r="Y1234" s="1">
        <f t="shared" si="285"/>
        <v>108729.78</v>
      </c>
      <c r="Z1234" s="1">
        <f t="shared" si="286"/>
        <v>2663.9520000000002</v>
      </c>
      <c r="AA1234" s="1">
        <f t="shared" si="287"/>
        <v>5622.29</v>
      </c>
      <c r="AB1234" s="1">
        <f t="shared" si="288"/>
        <v>270.25599999999997</v>
      </c>
      <c r="AC1234" s="1">
        <f t="shared" si="289"/>
        <v>2750.82</v>
      </c>
      <c r="AD1234" s="1">
        <f t="shared" si="290"/>
        <v>39766.239999999998</v>
      </c>
      <c r="AE1234" s="1">
        <f t="shared" si="291"/>
        <v>45798.74</v>
      </c>
      <c r="AF1234" s="1">
        <f t="shared" si="292"/>
        <v>53279.040000000001</v>
      </c>
      <c r="AG1234" s="1">
        <f t="shared" si="293"/>
        <v>2943.86</v>
      </c>
      <c r="AH1234" s="1" t="e">
        <f>IF(#REF!="Y",B1234,"")</f>
        <v>#REF!</v>
      </c>
      <c r="AI1234" s="1" t="e">
        <f>IF(#REF!="","",MONTH(#REF!))</f>
        <v>#REF!</v>
      </c>
      <c r="AJ1234" s="1" t="e">
        <f>#REF!+0</f>
        <v>#REF!</v>
      </c>
      <c r="AK1234" s="1">
        <f t="shared" si="294"/>
        <v>482.6</v>
      </c>
      <c r="AL1234" s="1">
        <f t="shared" si="295"/>
        <v>482.6</v>
      </c>
      <c r="AM1234" s="1">
        <f t="shared" si="296"/>
        <v>482.6</v>
      </c>
      <c r="AN1234" s="1">
        <f t="shared" si="297"/>
        <v>482.6</v>
      </c>
      <c r="AO1234" s="1">
        <f t="shared" si="298"/>
        <v>482.6</v>
      </c>
      <c r="AP1234" s="1">
        <f t="shared" si="299"/>
        <v>482.6</v>
      </c>
      <c r="XED1234" s="8"/>
      <c r="XEE1234" s="8"/>
      <c r="XEF1234" s="8"/>
      <c r="XEG1234" s="8"/>
      <c r="XEH1234" s="8"/>
      <c r="XEI1234" s="8"/>
      <c r="XEJ1234" s="8"/>
      <c r="XEK1234" s="8"/>
      <c r="XEL1234" s="8"/>
      <c r="XEM1234" s="8"/>
      <c r="XEN1234" s="8"/>
      <c r="XEO1234" s="8"/>
      <c r="XEP1234" s="8"/>
      <c r="XEQ1234" s="8"/>
      <c r="XER1234" s="8"/>
      <c r="XES1234" s="8"/>
      <c r="XET1234" s="8"/>
      <c r="XEU1234" s="8"/>
      <c r="XEV1234" s="8"/>
    </row>
    <row r="1235" spans="1:42 16358:16376" s="1" customFormat="1" ht="30" customHeight="1">
      <c r="A1235" s="1">
        <v>1233</v>
      </c>
      <c r="B1235" s="1">
        <v>328.8</v>
      </c>
      <c r="C1235" s="2">
        <v>228.4</v>
      </c>
      <c r="D1235" s="3">
        <v>11.11</v>
      </c>
      <c r="E1235" s="3">
        <v>0.56000000000000005</v>
      </c>
      <c r="F1235" s="4">
        <v>5.7</v>
      </c>
      <c r="G1235" s="1" t="s">
        <v>39</v>
      </c>
      <c r="H1235" s="3">
        <v>5.55</v>
      </c>
      <c r="I1235" s="2">
        <v>1.99</v>
      </c>
      <c r="J1235" s="2">
        <v>82.4</v>
      </c>
      <c r="K1235" s="2">
        <v>95</v>
      </c>
      <c r="L1235" s="2">
        <v>110.4</v>
      </c>
      <c r="M1235" s="2">
        <v>6.1</v>
      </c>
      <c r="N1235" s="1">
        <v>0</v>
      </c>
      <c r="O1235" s="1" t="s">
        <v>40</v>
      </c>
      <c r="P1235" s="1" t="s">
        <v>40</v>
      </c>
      <c r="Q1235" s="1" t="s">
        <v>41</v>
      </c>
      <c r="R1235" s="1" t="s">
        <v>41</v>
      </c>
      <c r="S1235" s="5" t="s">
        <v>42</v>
      </c>
      <c r="T1235" s="6" t="s">
        <v>42</v>
      </c>
      <c r="U1235" s="1" t="s">
        <v>44</v>
      </c>
      <c r="V1235" s="1" t="s">
        <v>44</v>
      </c>
      <c r="Y1235" s="1">
        <f t="shared" si="285"/>
        <v>75097.919999999998</v>
      </c>
      <c r="Z1235" s="1">
        <f t="shared" si="286"/>
        <v>1824.84</v>
      </c>
      <c r="AA1235" s="1">
        <f t="shared" si="287"/>
        <v>3652.9679999999998</v>
      </c>
      <c r="AB1235" s="1">
        <f t="shared" si="288"/>
        <v>184.12799999999999</v>
      </c>
      <c r="AC1235" s="1">
        <f t="shared" si="289"/>
        <v>1874.16</v>
      </c>
      <c r="AD1235" s="1">
        <f t="shared" si="290"/>
        <v>27093.119999999999</v>
      </c>
      <c r="AE1235" s="1">
        <f t="shared" si="291"/>
        <v>31236</v>
      </c>
      <c r="AF1235" s="1">
        <f t="shared" si="292"/>
        <v>36299.519999999997</v>
      </c>
      <c r="AG1235" s="1">
        <f t="shared" si="293"/>
        <v>2005.68</v>
      </c>
      <c r="AH1235" s="1" t="e">
        <f>IF(#REF!="Y",B1235,"")</f>
        <v>#REF!</v>
      </c>
      <c r="AI1235" s="1" t="e">
        <f>IF(#REF!="","",MONTH(#REF!))</f>
        <v>#REF!</v>
      </c>
      <c r="AJ1235" s="1" t="e">
        <f>#REF!+0</f>
        <v>#REF!</v>
      </c>
      <c r="AK1235" s="1">
        <f t="shared" si="294"/>
        <v>328.8</v>
      </c>
      <c r="AL1235" s="1">
        <f t="shared" si="295"/>
        <v>328.8</v>
      </c>
      <c r="AM1235" s="1">
        <f t="shared" si="296"/>
        <v>328.8</v>
      </c>
      <c r="AN1235" s="1">
        <f t="shared" si="297"/>
        <v>328.8</v>
      </c>
      <c r="AO1235" s="1">
        <f t="shared" si="298"/>
        <v>328.8</v>
      </c>
      <c r="AP1235" s="1">
        <f t="shared" si="299"/>
        <v>328.8</v>
      </c>
      <c r="XED1235" s="8"/>
      <c r="XEE1235" s="8"/>
      <c r="XEF1235" s="8"/>
      <c r="XEG1235" s="8"/>
      <c r="XEH1235" s="8"/>
      <c r="XEI1235" s="8"/>
      <c r="XEJ1235" s="8"/>
      <c r="XEK1235" s="8"/>
      <c r="XEL1235" s="8"/>
      <c r="XEM1235" s="8"/>
      <c r="XEN1235" s="8"/>
      <c r="XEO1235" s="8"/>
      <c r="XEP1235" s="8"/>
      <c r="XEQ1235" s="8"/>
      <c r="XER1235" s="8"/>
      <c r="XES1235" s="8"/>
      <c r="XET1235" s="8"/>
      <c r="XEU1235" s="8"/>
      <c r="XEV1235" s="8"/>
    </row>
    <row r="1236" spans="1:42 16358:16376" s="1" customFormat="1" ht="30" customHeight="1">
      <c r="A1236" s="1">
        <v>1234</v>
      </c>
      <c r="B1236" s="1">
        <v>774.8</v>
      </c>
      <c r="C1236" s="2">
        <v>151.5</v>
      </c>
      <c r="D1236" s="3">
        <v>11.48</v>
      </c>
      <c r="E1236" s="3">
        <v>0.44</v>
      </c>
      <c r="F1236" s="4">
        <v>5.62</v>
      </c>
      <c r="G1236" s="1" t="s">
        <v>39</v>
      </c>
      <c r="H1236" s="3">
        <v>3.89</v>
      </c>
      <c r="I1236" s="2">
        <v>2.57</v>
      </c>
      <c r="J1236" s="2">
        <v>81</v>
      </c>
      <c r="K1236" s="2">
        <v>95.6</v>
      </c>
      <c r="L1236" s="2">
        <v>97.8</v>
      </c>
      <c r="M1236" s="2">
        <v>8.1</v>
      </c>
      <c r="N1236" s="1">
        <v>0</v>
      </c>
      <c r="O1236" s="1" t="s">
        <v>40</v>
      </c>
      <c r="P1236" s="1" t="s">
        <v>40</v>
      </c>
      <c r="Q1236" s="1" t="s">
        <v>41</v>
      </c>
      <c r="R1236" s="1" t="s">
        <v>41</v>
      </c>
      <c r="S1236" s="5" t="s">
        <v>42</v>
      </c>
      <c r="T1236" s="6" t="s">
        <v>43</v>
      </c>
      <c r="U1236" s="1" t="s">
        <v>44</v>
      </c>
      <c r="V1236" s="1" t="s">
        <v>44</v>
      </c>
      <c r="W1236" s="1" t="s">
        <v>47</v>
      </c>
      <c r="X1236" s="1" t="s">
        <v>41</v>
      </c>
      <c r="Y1236" s="1">
        <f t="shared" si="285"/>
        <v>117382.2</v>
      </c>
      <c r="Z1236" s="1">
        <f t="shared" si="286"/>
        <v>3013.9720000000002</v>
      </c>
      <c r="AA1236" s="1">
        <f t="shared" si="287"/>
        <v>8894.7039999999997</v>
      </c>
      <c r="AB1236" s="1">
        <f t="shared" si="288"/>
        <v>340.91199999999998</v>
      </c>
      <c r="AC1236" s="1">
        <f t="shared" si="289"/>
        <v>4354.3760000000002</v>
      </c>
      <c r="AD1236" s="1">
        <f t="shared" si="290"/>
        <v>62758.8</v>
      </c>
      <c r="AE1236" s="1">
        <f t="shared" si="291"/>
        <v>74070.880000000005</v>
      </c>
      <c r="AF1236" s="1">
        <f t="shared" si="292"/>
        <v>75775.44</v>
      </c>
      <c r="AG1236" s="1">
        <f t="shared" si="293"/>
        <v>6275.88</v>
      </c>
      <c r="AH1236" s="1" t="e">
        <f>IF(#REF!="Y",B1236,"")</f>
        <v>#REF!</v>
      </c>
      <c r="AI1236" s="1" t="e">
        <f>IF(#REF!="","",MONTH(#REF!))</f>
        <v>#REF!</v>
      </c>
      <c r="AJ1236" s="1" t="e">
        <f>#REF!+0</f>
        <v>#REF!</v>
      </c>
      <c r="AK1236" s="1">
        <f t="shared" si="294"/>
        <v>774.8</v>
      </c>
      <c r="AL1236" s="1" t="str">
        <f t="shared" si="295"/>
        <v/>
      </c>
      <c r="AM1236" s="1">
        <f t="shared" si="296"/>
        <v>774.8</v>
      </c>
      <c r="AN1236" s="1">
        <f t="shared" si="297"/>
        <v>774.8</v>
      </c>
      <c r="AO1236" s="1">
        <f t="shared" si="298"/>
        <v>774.8</v>
      </c>
      <c r="AP1236" s="1">
        <f t="shared" si="299"/>
        <v>774.8</v>
      </c>
      <c r="XED1236" s="8"/>
      <c r="XEE1236" s="8"/>
      <c r="XEF1236" s="8"/>
      <c r="XEG1236" s="8"/>
      <c r="XEH1236" s="8"/>
      <c r="XEI1236" s="8"/>
      <c r="XEJ1236" s="8"/>
      <c r="XEK1236" s="8"/>
      <c r="XEL1236" s="8"/>
      <c r="XEM1236" s="8"/>
      <c r="XEN1236" s="8"/>
      <c r="XEO1236" s="8"/>
      <c r="XEP1236" s="8"/>
      <c r="XEQ1236" s="8"/>
      <c r="XER1236" s="8"/>
      <c r="XES1236" s="8"/>
      <c r="XET1236" s="8"/>
      <c r="XEU1236" s="8"/>
      <c r="XEV1236" s="8"/>
    </row>
    <row r="1237" spans="1:42 16358:16376" s="1" customFormat="1" ht="30" customHeight="1">
      <c r="A1237" s="1">
        <v>1235</v>
      </c>
      <c r="B1237" s="1">
        <v>450.6</v>
      </c>
      <c r="C1237" s="2">
        <v>152.19999999999999</v>
      </c>
      <c r="D1237" s="3">
        <v>11.56</v>
      </c>
      <c r="E1237" s="3">
        <v>0.44</v>
      </c>
      <c r="F1237" s="4">
        <v>5.62</v>
      </c>
      <c r="G1237" s="1" t="s">
        <v>39</v>
      </c>
      <c r="H1237" s="3">
        <v>3.89</v>
      </c>
      <c r="I1237" s="2">
        <v>2.57</v>
      </c>
      <c r="J1237" s="2">
        <v>80.900000000000006</v>
      </c>
      <c r="K1237" s="2">
        <v>95.4</v>
      </c>
      <c r="L1237" s="2">
        <v>97.8</v>
      </c>
      <c r="M1237" s="2">
        <v>8.1</v>
      </c>
      <c r="N1237" s="1">
        <v>0</v>
      </c>
      <c r="O1237" s="1" t="s">
        <v>40</v>
      </c>
      <c r="P1237" s="1" t="s">
        <v>40</v>
      </c>
      <c r="Q1237" s="1" t="s">
        <v>41</v>
      </c>
      <c r="R1237" s="1" t="s">
        <v>41</v>
      </c>
      <c r="S1237" s="5" t="s">
        <v>42</v>
      </c>
      <c r="T1237" s="6" t="s">
        <v>43</v>
      </c>
      <c r="U1237" s="1" t="s">
        <v>44</v>
      </c>
      <c r="V1237" s="1" t="s">
        <v>44</v>
      </c>
      <c r="Y1237" s="1">
        <f t="shared" si="285"/>
        <v>68581.320000000007</v>
      </c>
      <c r="Z1237" s="1">
        <f t="shared" si="286"/>
        <v>1752.8340000000001</v>
      </c>
      <c r="AA1237" s="1">
        <f t="shared" si="287"/>
        <v>5208.9359999999997</v>
      </c>
      <c r="AB1237" s="1">
        <f t="shared" si="288"/>
        <v>198.26400000000001</v>
      </c>
      <c r="AC1237" s="1">
        <f t="shared" si="289"/>
        <v>2532.3719999999998</v>
      </c>
      <c r="AD1237" s="1">
        <f t="shared" si="290"/>
        <v>36453.54</v>
      </c>
      <c r="AE1237" s="1">
        <f t="shared" si="291"/>
        <v>42987.24</v>
      </c>
      <c r="AF1237" s="1">
        <f t="shared" si="292"/>
        <v>44068.68</v>
      </c>
      <c r="AG1237" s="1">
        <f t="shared" si="293"/>
        <v>3649.86</v>
      </c>
      <c r="AH1237" s="1" t="e">
        <f>IF(#REF!="Y",B1237,"")</f>
        <v>#REF!</v>
      </c>
      <c r="AI1237" s="1" t="e">
        <f>IF(#REF!="","",MONTH(#REF!))</f>
        <v>#REF!</v>
      </c>
      <c r="AJ1237" s="1" t="e">
        <f>#REF!+0</f>
        <v>#REF!</v>
      </c>
      <c r="AK1237" s="1">
        <f t="shared" si="294"/>
        <v>450.6</v>
      </c>
      <c r="AL1237" s="1" t="str">
        <f t="shared" si="295"/>
        <v/>
      </c>
      <c r="AM1237" s="1">
        <f t="shared" si="296"/>
        <v>450.6</v>
      </c>
      <c r="AN1237" s="1">
        <f t="shared" si="297"/>
        <v>450.6</v>
      </c>
      <c r="AO1237" s="1">
        <f t="shared" si="298"/>
        <v>450.6</v>
      </c>
      <c r="AP1237" s="1">
        <f t="shared" si="299"/>
        <v>450.6</v>
      </c>
      <c r="XED1237" s="8"/>
      <c r="XEE1237" s="8"/>
      <c r="XEF1237" s="8"/>
      <c r="XEG1237" s="8"/>
      <c r="XEH1237" s="8"/>
      <c r="XEI1237" s="8"/>
      <c r="XEJ1237" s="8"/>
      <c r="XEK1237" s="8"/>
      <c r="XEL1237" s="8"/>
      <c r="XEM1237" s="8"/>
      <c r="XEN1237" s="8"/>
      <c r="XEO1237" s="8"/>
      <c r="XEP1237" s="8"/>
      <c r="XEQ1237" s="8"/>
      <c r="XER1237" s="8"/>
      <c r="XES1237" s="8"/>
      <c r="XET1237" s="8"/>
      <c r="XEU1237" s="8"/>
      <c r="XEV1237" s="8"/>
    </row>
    <row r="1238" spans="1:42 16358:16376" s="1" customFormat="1" ht="30" customHeight="1">
      <c r="A1238" s="1">
        <v>1236</v>
      </c>
      <c r="B1238" s="1">
        <v>349.6</v>
      </c>
      <c r="C1238" s="2">
        <v>135.9</v>
      </c>
      <c r="D1238" s="3">
        <v>11.72</v>
      </c>
      <c r="E1238" s="3">
        <v>0.39</v>
      </c>
      <c r="F1238" s="4">
        <v>5.63</v>
      </c>
      <c r="G1238" s="1" t="s">
        <v>46</v>
      </c>
      <c r="H1238" s="3">
        <v>3.43</v>
      </c>
      <c r="I1238" s="2">
        <v>0</v>
      </c>
      <c r="J1238" s="2">
        <v>78.099999999999994</v>
      </c>
      <c r="K1238" s="2">
        <v>94.1</v>
      </c>
      <c r="L1238" s="2">
        <v>101.3</v>
      </c>
      <c r="M1238" s="2">
        <v>9.4</v>
      </c>
      <c r="N1238" s="1">
        <v>0</v>
      </c>
      <c r="O1238" s="1" t="s">
        <v>40</v>
      </c>
      <c r="P1238" s="1" t="s">
        <v>40</v>
      </c>
      <c r="Q1238" s="1" t="s">
        <v>41</v>
      </c>
      <c r="R1238" s="1" t="s">
        <v>41</v>
      </c>
      <c r="S1238" s="5" t="s">
        <v>42</v>
      </c>
      <c r="T1238" s="6" t="s">
        <v>43</v>
      </c>
      <c r="U1238" s="1" t="s">
        <v>44</v>
      </c>
      <c r="V1238" s="1" t="s">
        <v>44</v>
      </c>
      <c r="W1238" s="1" t="s">
        <v>47</v>
      </c>
      <c r="X1238" s="1" t="s">
        <v>41</v>
      </c>
      <c r="Y1238" s="1">
        <f t="shared" si="285"/>
        <v>47510.64</v>
      </c>
      <c r="Z1238" s="1">
        <f t="shared" si="286"/>
        <v>1199.1279999999999</v>
      </c>
      <c r="AA1238" s="1">
        <f t="shared" si="287"/>
        <v>4097.3119999999999</v>
      </c>
      <c r="AB1238" s="1">
        <f t="shared" si="288"/>
        <v>136.34399999999999</v>
      </c>
      <c r="AC1238" s="1">
        <f t="shared" si="289"/>
        <v>1968.248</v>
      </c>
      <c r="AD1238" s="1">
        <f t="shared" si="290"/>
        <v>27303.759999999998</v>
      </c>
      <c r="AE1238" s="1">
        <f t="shared" si="291"/>
        <v>32897.360000000001</v>
      </c>
      <c r="AF1238" s="1">
        <f t="shared" si="292"/>
        <v>35414.480000000003</v>
      </c>
      <c r="AG1238" s="1">
        <f t="shared" si="293"/>
        <v>3286.24</v>
      </c>
      <c r="AH1238" s="1" t="e">
        <f>IF(#REF!="Y",B1238,"")</f>
        <v>#REF!</v>
      </c>
      <c r="AI1238" s="1" t="e">
        <f>IF(#REF!="","",MONTH(#REF!))</f>
        <v>#REF!</v>
      </c>
      <c r="AJ1238" s="1" t="e">
        <f>#REF!+0</f>
        <v>#REF!</v>
      </c>
      <c r="AK1238" s="1">
        <f t="shared" si="294"/>
        <v>349.6</v>
      </c>
      <c r="AL1238" s="1" t="str">
        <f t="shared" si="295"/>
        <v/>
      </c>
      <c r="AM1238" s="1">
        <f t="shared" si="296"/>
        <v>349.6</v>
      </c>
      <c r="AN1238" s="1">
        <f t="shared" si="297"/>
        <v>349.6</v>
      </c>
      <c r="AO1238" s="1">
        <f t="shared" si="298"/>
        <v>349.6</v>
      </c>
      <c r="AP1238" s="1">
        <f t="shared" si="299"/>
        <v>349.6</v>
      </c>
      <c r="XED1238" s="8"/>
      <c r="XEE1238" s="8"/>
      <c r="XEF1238" s="8"/>
      <c r="XEG1238" s="8"/>
      <c r="XEH1238" s="8"/>
      <c r="XEI1238" s="8"/>
      <c r="XEJ1238" s="8"/>
      <c r="XEK1238" s="8"/>
      <c r="XEL1238" s="8"/>
      <c r="XEM1238" s="8"/>
      <c r="XEN1238" s="8"/>
      <c r="XEO1238" s="8"/>
      <c r="XEP1238" s="8"/>
      <c r="XEQ1238" s="8"/>
      <c r="XER1238" s="8"/>
      <c r="XES1238" s="8"/>
      <c r="XET1238" s="8"/>
      <c r="XEU1238" s="8"/>
      <c r="XEV1238" s="8"/>
    </row>
    <row r="1239" spans="1:42 16358:16376" s="1" customFormat="1" ht="30" customHeight="1">
      <c r="A1239" s="1">
        <v>1237</v>
      </c>
      <c r="B1239" s="1">
        <v>797.8</v>
      </c>
      <c r="C1239" s="2">
        <v>113.8</v>
      </c>
      <c r="D1239" s="3">
        <v>11.35</v>
      </c>
      <c r="E1239" s="3">
        <v>0.39</v>
      </c>
      <c r="F1239" s="4">
        <v>5.63</v>
      </c>
      <c r="G1239" s="1" t="s">
        <v>46</v>
      </c>
      <c r="H1239" s="3">
        <v>2.9</v>
      </c>
      <c r="I1239" s="2">
        <v>0</v>
      </c>
      <c r="J1239" s="2">
        <v>76.599999999999994</v>
      </c>
      <c r="K1239" s="2">
        <v>93.9</v>
      </c>
      <c r="L1239" s="2">
        <v>101.3</v>
      </c>
      <c r="M1239" s="2">
        <v>9.4</v>
      </c>
      <c r="N1239" s="1">
        <v>0</v>
      </c>
      <c r="O1239" s="1" t="s">
        <v>40</v>
      </c>
      <c r="P1239" s="1" t="s">
        <v>40</v>
      </c>
      <c r="Q1239" s="1" t="s">
        <v>41</v>
      </c>
      <c r="R1239" s="1" t="s">
        <v>41</v>
      </c>
      <c r="S1239" s="5" t="s">
        <v>42</v>
      </c>
      <c r="T1239" s="6" t="s">
        <v>43</v>
      </c>
      <c r="U1239" s="1" t="s">
        <v>44</v>
      </c>
      <c r="V1239" s="1" t="s">
        <v>44</v>
      </c>
      <c r="Y1239" s="1">
        <f t="shared" si="285"/>
        <v>90789.64</v>
      </c>
      <c r="Z1239" s="1">
        <f t="shared" si="286"/>
        <v>2313.62</v>
      </c>
      <c r="AA1239" s="1">
        <f t="shared" si="287"/>
        <v>9055.0300000000007</v>
      </c>
      <c r="AB1239" s="1">
        <f t="shared" si="288"/>
        <v>311.142</v>
      </c>
      <c r="AC1239" s="1">
        <f t="shared" si="289"/>
        <v>4491.6139999999996</v>
      </c>
      <c r="AD1239" s="1">
        <f t="shared" si="290"/>
        <v>61111.48</v>
      </c>
      <c r="AE1239" s="1">
        <f t="shared" si="291"/>
        <v>74913.42</v>
      </c>
      <c r="AF1239" s="1">
        <f t="shared" si="292"/>
        <v>80817.14</v>
      </c>
      <c r="AG1239" s="1">
        <f t="shared" si="293"/>
        <v>7499.32</v>
      </c>
      <c r="AH1239" s="1" t="e">
        <f>IF(#REF!="Y",B1239,"")</f>
        <v>#REF!</v>
      </c>
      <c r="AI1239" s="1" t="e">
        <f>IF(#REF!="","",MONTH(#REF!))</f>
        <v>#REF!</v>
      </c>
      <c r="AJ1239" s="1" t="e">
        <f>#REF!+0</f>
        <v>#REF!</v>
      </c>
      <c r="AK1239" s="1">
        <f t="shared" si="294"/>
        <v>797.8</v>
      </c>
      <c r="AL1239" s="1" t="str">
        <f t="shared" si="295"/>
        <v/>
      </c>
      <c r="AM1239" s="1">
        <f t="shared" si="296"/>
        <v>797.8</v>
      </c>
      <c r="AN1239" s="1">
        <f t="shared" si="297"/>
        <v>797.8</v>
      </c>
      <c r="AO1239" s="1">
        <f t="shared" si="298"/>
        <v>797.8</v>
      </c>
      <c r="AP1239" s="1">
        <f t="shared" si="299"/>
        <v>797.8</v>
      </c>
      <c r="XED1239" s="8"/>
      <c r="XEE1239" s="8"/>
      <c r="XEF1239" s="8"/>
      <c r="XEG1239" s="8"/>
      <c r="XEH1239" s="8"/>
      <c r="XEI1239" s="8"/>
      <c r="XEJ1239" s="8"/>
      <c r="XEK1239" s="8"/>
      <c r="XEL1239" s="8"/>
      <c r="XEM1239" s="8"/>
      <c r="XEN1239" s="8"/>
      <c r="XEO1239" s="8"/>
      <c r="XEP1239" s="8"/>
      <c r="XEQ1239" s="8"/>
      <c r="XER1239" s="8"/>
      <c r="XES1239" s="8"/>
      <c r="XET1239" s="8"/>
      <c r="XEU1239" s="8"/>
      <c r="XEV1239" s="8"/>
    </row>
    <row r="1240" spans="1:42 16358:16376" s="1" customFormat="1" ht="30" customHeight="1">
      <c r="A1240" s="1">
        <v>1238</v>
      </c>
      <c r="B1240" s="1">
        <v>779.8</v>
      </c>
      <c r="C1240" s="2">
        <v>111.3</v>
      </c>
      <c r="D1240" s="3">
        <v>11.39</v>
      </c>
      <c r="E1240" s="3">
        <v>0.39</v>
      </c>
      <c r="F1240" s="4">
        <v>5.63</v>
      </c>
      <c r="G1240" s="1" t="s">
        <v>46</v>
      </c>
      <c r="H1240" s="3">
        <v>2.87</v>
      </c>
      <c r="I1240" s="2">
        <v>0</v>
      </c>
      <c r="J1240" s="2">
        <v>76.900000000000006</v>
      </c>
      <c r="K1240" s="2">
        <v>94.2</v>
      </c>
      <c r="L1240" s="2">
        <v>101.3</v>
      </c>
      <c r="M1240" s="2">
        <v>9.4</v>
      </c>
      <c r="N1240" s="1">
        <v>0</v>
      </c>
      <c r="O1240" s="1" t="s">
        <v>40</v>
      </c>
      <c r="P1240" s="1" t="s">
        <v>40</v>
      </c>
      <c r="Q1240" s="1" t="s">
        <v>41</v>
      </c>
      <c r="R1240" s="1" t="s">
        <v>41</v>
      </c>
      <c r="S1240" s="5" t="s">
        <v>42</v>
      </c>
      <c r="T1240" s="6" t="s">
        <v>43</v>
      </c>
      <c r="U1240" s="1" t="s">
        <v>44</v>
      </c>
      <c r="V1240" s="1" t="s">
        <v>44</v>
      </c>
      <c r="Y1240" s="1">
        <f t="shared" si="285"/>
        <v>86791.74</v>
      </c>
      <c r="Z1240" s="1">
        <f t="shared" si="286"/>
        <v>2238.0259999999998</v>
      </c>
      <c r="AA1240" s="1">
        <f t="shared" si="287"/>
        <v>8881.9220000000005</v>
      </c>
      <c r="AB1240" s="1">
        <f t="shared" si="288"/>
        <v>304.12200000000001</v>
      </c>
      <c r="AC1240" s="1">
        <f t="shared" si="289"/>
        <v>4390.2740000000003</v>
      </c>
      <c r="AD1240" s="1">
        <f t="shared" si="290"/>
        <v>59966.62</v>
      </c>
      <c r="AE1240" s="1">
        <f t="shared" si="291"/>
        <v>73457.16</v>
      </c>
      <c r="AF1240" s="1">
        <f t="shared" si="292"/>
        <v>78993.740000000005</v>
      </c>
      <c r="AG1240" s="1">
        <f t="shared" si="293"/>
        <v>7330.12</v>
      </c>
      <c r="AH1240" s="1" t="e">
        <f>IF(#REF!="Y",B1240,"")</f>
        <v>#REF!</v>
      </c>
      <c r="AI1240" s="1" t="e">
        <f>IF(#REF!="","",MONTH(#REF!))</f>
        <v>#REF!</v>
      </c>
      <c r="AJ1240" s="1" t="e">
        <f>#REF!+0</f>
        <v>#REF!</v>
      </c>
      <c r="AK1240" s="1">
        <f t="shared" si="294"/>
        <v>779.8</v>
      </c>
      <c r="AL1240" s="1" t="str">
        <f t="shared" si="295"/>
        <v/>
      </c>
      <c r="AM1240" s="1">
        <f t="shared" si="296"/>
        <v>779.8</v>
      </c>
      <c r="AN1240" s="1">
        <f t="shared" si="297"/>
        <v>779.8</v>
      </c>
      <c r="AO1240" s="1">
        <f t="shared" si="298"/>
        <v>779.8</v>
      </c>
      <c r="AP1240" s="1">
        <f t="shared" si="299"/>
        <v>779.8</v>
      </c>
      <c r="XED1240" s="8"/>
      <c r="XEE1240" s="8"/>
      <c r="XEF1240" s="8"/>
      <c r="XEG1240" s="8"/>
      <c r="XEH1240" s="8"/>
      <c r="XEI1240" s="8"/>
      <c r="XEJ1240" s="8"/>
      <c r="XEK1240" s="8"/>
      <c r="XEL1240" s="8"/>
      <c r="XEM1240" s="8"/>
      <c r="XEN1240" s="8"/>
      <c r="XEO1240" s="8"/>
      <c r="XEP1240" s="8"/>
      <c r="XEQ1240" s="8"/>
      <c r="XER1240" s="8"/>
      <c r="XES1240" s="8"/>
      <c r="XET1240" s="8"/>
      <c r="XEU1240" s="8"/>
      <c r="XEV1240" s="8"/>
    </row>
    <row r="1241" spans="1:42 16358:16376" s="1" customFormat="1" ht="30" customHeight="1">
      <c r="A1241" s="1">
        <v>1239</v>
      </c>
      <c r="B1241" s="1">
        <v>593.4</v>
      </c>
      <c r="C1241" s="2">
        <v>111.9</v>
      </c>
      <c r="D1241" s="3">
        <v>10.76</v>
      </c>
      <c r="E1241" s="3">
        <v>0.39</v>
      </c>
      <c r="F1241" s="4">
        <v>5.63</v>
      </c>
      <c r="G1241" s="1" t="s">
        <v>46</v>
      </c>
      <c r="H1241" s="3">
        <v>2.9</v>
      </c>
      <c r="I1241" s="2">
        <v>0</v>
      </c>
      <c r="J1241" s="2">
        <v>77.3</v>
      </c>
      <c r="K1241" s="2">
        <v>94.4</v>
      </c>
      <c r="L1241" s="2">
        <v>101.3</v>
      </c>
      <c r="M1241" s="2">
        <v>9.4</v>
      </c>
      <c r="N1241" s="1">
        <v>0</v>
      </c>
      <c r="O1241" s="1" t="s">
        <v>40</v>
      </c>
      <c r="P1241" s="1" t="s">
        <v>40</v>
      </c>
      <c r="Q1241" s="1" t="s">
        <v>41</v>
      </c>
      <c r="R1241" s="1" t="s">
        <v>41</v>
      </c>
      <c r="S1241" s="5" t="s">
        <v>42</v>
      </c>
      <c r="T1241" s="6" t="s">
        <v>43</v>
      </c>
      <c r="U1241" s="1" t="s">
        <v>44</v>
      </c>
      <c r="V1241" s="1" t="s">
        <v>44</v>
      </c>
      <c r="Y1241" s="1">
        <f t="shared" si="285"/>
        <v>66401.460000000006</v>
      </c>
      <c r="Z1241" s="1">
        <f t="shared" si="286"/>
        <v>1720.86</v>
      </c>
      <c r="AA1241" s="1">
        <f t="shared" si="287"/>
        <v>6384.9840000000004</v>
      </c>
      <c r="AB1241" s="1">
        <f t="shared" si="288"/>
        <v>231.42599999999999</v>
      </c>
      <c r="AC1241" s="1">
        <f t="shared" si="289"/>
        <v>3340.8420000000001</v>
      </c>
      <c r="AD1241" s="1">
        <f t="shared" si="290"/>
        <v>45869.82</v>
      </c>
      <c r="AE1241" s="1">
        <f t="shared" si="291"/>
        <v>56016.959999999999</v>
      </c>
      <c r="AF1241" s="1">
        <f t="shared" si="292"/>
        <v>60111.42</v>
      </c>
      <c r="AG1241" s="1">
        <f t="shared" si="293"/>
        <v>5577.96</v>
      </c>
      <c r="AH1241" s="1" t="e">
        <f>IF(#REF!="Y",B1241,"")</f>
        <v>#REF!</v>
      </c>
      <c r="AI1241" s="1" t="e">
        <f>IF(#REF!="","",MONTH(#REF!))</f>
        <v>#REF!</v>
      </c>
      <c r="AJ1241" s="1" t="e">
        <f>#REF!+0</f>
        <v>#REF!</v>
      </c>
      <c r="AK1241" s="1">
        <f t="shared" si="294"/>
        <v>593.4</v>
      </c>
      <c r="AL1241" s="1" t="str">
        <f t="shared" si="295"/>
        <v/>
      </c>
      <c r="AM1241" s="1">
        <f t="shared" si="296"/>
        <v>593.4</v>
      </c>
      <c r="AN1241" s="1">
        <f t="shared" si="297"/>
        <v>593.4</v>
      </c>
      <c r="AO1241" s="1">
        <f t="shared" si="298"/>
        <v>593.4</v>
      </c>
      <c r="AP1241" s="1">
        <f t="shared" si="299"/>
        <v>593.4</v>
      </c>
      <c r="XED1241" s="8"/>
      <c r="XEE1241" s="8"/>
      <c r="XEF1241" s="8"/>
      <c r="XEG1241" s="8"/>
      <c r="XEH1241" s="8"/>
      <c r="XEI1241" s="8"/>
      <c r="XEJ1241" s="8"/>
      <c r="XEK1241" s="8"/>
      <c r="XEL1241" s="8"/>
      <c r="XEM1241" s="8"/>
      <c r="XEN1241" s="8"/>
      <c r="XEO1241" s="8"/>
      <c r="XEP1241" s="8"/>
      <c r="XEQ1241" s="8"/>
      <c r="XER1241" s="8"/>
      <c r="XES1241" s="8"/>
      <c r="XET1241" s="8"/>
      <c r="XEU1241" s="8"/>
      <c r="XEV1241" s="8"/>
    </row>
    <row r="1242" spans="1:42 16358:16376" s="1" customFormat="1" ht="30" customHeight="1">
      <c r="A1242" s="1">
        <v>1240</v>
      </c>
      <c r="B1242" s="1">
        <v>183.2</v>
      </c>
      <c r="C1242" s="2">
        <v>287.3</v>
      </c>
      <c r="D1242" s="3">
        <v>11.92</v>
      </c>
      <c r="E1242" s="3">
        <v>0.49</v>
      </c>
      <c r="F1242" s="4">
        <v>5.73</v>
      </c>
      <c r="G1242" s="1" t="s">
        <v>46</v>
      </c>
      <c r="H1242" s="3">
        <v>3.99</v>
      </c>
      <c r="I1242" s="2">
        <v>0.74</v>
      </c>
      <c r="J1242" s="2">
        <v>90</v>
      </c>
      <c r="K1242" s="2">
        <v>98</v>
      </c>
      <c r="L1242" s="2">
        <v>110.1</v>
      </c>
      <c r="M1242" s="2">
        <v>8.9</v>
      </c>
      <c r="N1242" s="1">
        <v>0</v>
      </c>
      <c r="O1242" s="1">
        <v>10</v>
      </c>
      <c r="P1242" s="1" t="s">
        <v>40</v>
      </c>
      <c r="Q1242" s="1" t="s">
        <v>41</v>
      </c>
      <c r="R1242" s="1" t="s">
        <v>41</v>
      </c>
      <c r="S1242" s="5" t="s">
        <v>42</v>
      </c>
      <c r="T1242" s="6" t="s">
        <v>42</v>
      </c>
      <c r="U1242" s="1" t="s">
        <v>44</v>
      </c>
      <c r="V1242" s="1" t="s">
        <v>44</v>
      </c>
      <c r="W1242" s="1" t="s">
        <v>47</v>
      </c>
      <c r="X1242" s="1" t="s">
        <v>41</v>
      </c>
      <c r="Y1242" s="1">
        <f t="shared" si="285"/>
        <v>52633.36</v>
      </c>
      <c r="Z1242" s="1">
        <f t="shared" si="286"/>
        <v>730.96799999999996</v>
      </c>
      <c r="AA1242" s="1">
        <f t="shared" si="287"/>
        <v>2183.7440000000001</v>
      </c>
      <c r="AB1242" s="1">
        <f t="shared" si="288"/>
        <v>89.768000000000001</v>
      </c>
      <c r="AC1242" s="1">
        <f t="shared" si="289"/>
        <v>1049.7360000000001</v>
      </c>
      <c r="AD1242" s="1">
        <f t="shared" si="290"/>
        <v>16488</v>
      </c>
      <c r="AE1242" s="1">
        <f t="shared" si="291"/>
        <v>17953.599999999999</v>
      </c>
      <c r="AF1242" s="1">
        <f t="shared" si="292"/>
        <v>20170.32</v>
      </c>
      <c r="AG1242" s="1">
        <f t="shared" si="293"/>
        <v>1630.48</v>
      </c>
      <c r="AH1242" s="1" t="e">
        <f>IF(#REF!="Y",B1242,"")</f>
        <v>#REF!</v>
      </c>
      <c r="AI1242" s="1" t="e">
        <f>IF(#REF!="","",MONTH(#REF!))</f>
        <v>#REF!</v>
      </c>
      <c r="AJ1242" s="1" t="e">
        <f>#REF!+0</f>
        <v>#REF!</v>
      </c>
      <c r="AK1242" s="1">
        <f t="shared" si="294"/>
        <v>183.2</v>
      </c>
      <c r="AL1242" s="1">
        <f t="shared" si="295"/>
        <v>183.2</v>
      </c>
      <c r="AM1242" s="1">
        <f t="shared" si="296"/>
        <v>183.2</v>
      </c>
      <c r="AN1242" s="1">
        <f t="shared" si="297"/>
        <v>183.2</v>
      </c>
      <c r="AO1242" s="1">
        <f t="shared" si="298"/>
        <v>183.2</v>
      </c>
      <c r="AP1242" s="1">
        <f t="shared" si="299"/>
        <v>183.2</v>
      </c>
      <c r="XED1242" s="8"/>
      <c r="XEE1242" s="8"/>
      <c r="XEF1242" s="8"/>
      <c r="XEG1242" s="8"/>
      <c r="XEH1242" s="8"/>
      <c r="XEI1242" s="8"/>
      <c r="XEJ1242" s="8"/>
      <c r="XEK1242" s="8"/>
      <c r="XEL1242" s="8"/>
      <c r="XEM1242" s="8"/>
      <c r="XEN1242" s="8"/>
      <c r="XEO1242" s="8"/>
      <c r="XEP1242" s="8"/>
      <c r="XEQ1242" s="8"/>
      <c r="XER1242" s="8"/>
      <c r="XES1242" s="8"/>
      <c r="XET1242" s="8"/>
      <c r="XEU1242" s="8"/>
      <c r="XEV1242" s="8"/>
    </row>
    <row r="1243" spans="1:42 16358:16376" s="1" customFormat="1" ht="30" customHeight="1">
      <c r="A1243" s="1">
        <v>1241</v>
      </c>
      <c r="B1243" s="1">
        <v>644.20000000000005</v>
      </c>
      <c r="C1243" s="2">
        <v>287.2</v>
      </c>
      <c r="D1243" s="3">
        <v>10.91</v>
      </c>
      <c r="E1243" s="3">
        <v>0.49</v>
      </c>
      <c r="F1243" s="4">
        <v>5.73</v>
      </c>
      <c r="G1243" s="1" t="s">
        <v>46</v>
      </c>
      <c r="H1243" s="3">
        <v>4.0599999999999996</v>
      </c>
      <c r="I1243" s="2">
        <v>0.74</v>
      </c>
      <c r="J1243" s="2">
        <v>89.5</v>
      </c>
      <c r="K1243" s="2">
        <v>97.9</v>
      </c>
      <c r="L1243" s="2">
        <v>110.1</v>
      </c>
      <c r="M1243" s="2">
        <v>8.9</v>
      </c>
      <c r="N1243" s="1">
        <v>0</v>
      </c>
      <c r="O1243" s="1" t="s">
        <v>40</v>
      </c>
      <c r="P1243" s="1" t="s">
        <v>40</v>
      </c>
      <c r="Q1243" s="1" t="s">
        <v>41</v>
      </c>
      <c r="R1243" s="1" t="s">
        <v>41</v>
      </c>
      <c r="S1243" s="5" t="s">
        <v>42</v>
      </c>
      <c r="T1243" s="6" t="s">
        <v>45</v>
      </c>
      <c r="U1243" s="1" t="s">
        <v>44</v>
      </c>
      <c r="V1243" s="1" t="s">
        <v>44</v>
      </c>
      <c r="Y1243" s="1">
        <f t="shared" si="285"/>
        <v>185014.24</v>
      </c>
      <c r="Z1243" s="1">
        <f t="shared" si="286"/>
        <v>2615.4520000000002</v>
      </c>
      <c r="AA1243" s="1">
        <f t="shared" si="287"/>
        <v>7028.2219999999998</v>
      </c>
      <c r="AB1243" s="1">
        <f t="shared" si="288"/>
        <v>315.65800000000002</v>
      </c>
      <c r="AC1243" s="1">
        <f t="shared" si="289"/>
        <v>3691.2660000000001</v>
      </c>
      <c r="AD1243" s="1">
        <f t="shared" si="290"/>
        <v>57655.9</v>
      </c>
      <c r="AE1243" s="1">
        <f t="shared" si="291"/>
        <v>63067.18</v>
      </c>
      <c r="AF1243" s="1">
        <f t="shared" si="292"/>
        <v>70926.42</v>
      </c>
      <c r="AG1243" s="1">
        <f t="shared" si="293"/>
        <v>5733.38</v>
      </c>
      <c r="AH1243" s="1" t="e">
        <f>IF(#REF!="Y",B1243,"")</f>
        <v>#REF!</v>
      </c>
      <c r="AI1243" s="1" t="e">
        <f>IF(#REF!="","",MONTH(#REF!))</f>
        <v>#REF!</v>
      </c>
      <c r="AJ1243" s="1" t="e">
        <f>#REF!+0</f>
        <v>#REF!</v>
      </c>
      <c r="AK1243" s="1">
        <f t="shared" si="294"/>
        <v>644.20000000000005</v>
      </c>
      <c r="AL1243" s="1" t="str">
        <f t="shared" si="295"/>
        <v/>
      </c>
      <c r="AM1243" s="1">
        <f t="shared" si="296"/>
        <v>644.20000000000005</v>
      </c>
      <c r="AN1243" s="1">
        <f t="shared" si="297"/>
        <v>644.20000000000005</v>
      </c>
      <c r="AO1243" s="1">
        <f t="shared" si="298"/>
        <v>644.20000000000005</v>
      </c>
      <c r="AP1243" s="1">
        <f t="shared" si="299"/>
        <v>644.20000000000005</v>
      </c>
      <c r="XED1243" s="8"/>
      <c r="XEE1243" s="8"/>
      <c r="XEF1243" s="8"/>
      <c r="XEG1243" s="8"/>
      <c r="XEH1243" s="8"/>
      <c r="XEI1243" s="8"/>
      <c r="XEJ1243" s="8"/>
      <c r="XEK1243" s="8"/>
      <c r="XEL1243" s="8"/>
      <c r="XEM1243" s="8"/>
      <c r="XEN1243" s="8"/>
      <c r="XEO1243" s="8"/>
      <c r="XEP1243" s="8"/>
      <c r="XEQ1243" s="8"/>
      <c r="XER1243" s="8"/>
      <c r="XES1243" s="8"/>
      <c r="XET1243" s="8"/>
      <c r="XEU1243" s="8"/>
      <c r="XEV1243" s="8"/>
    </row>
    <row r="1244" spans="1:42 16358:16376" s="1" customFormat="1" ht="30" customHeight="1">
      <c r="A1244" s="1">
        <v>1242</v>
      </c>
      <c r="B1244" s="1">
        <v>467.8</v>
      </c>
      <c r="C1244" s="2">
        <v>280.7</v>
      </c>
      <c r="D1244" s="3">
        <v>10.71</v>
      </c>
      <c r="E1244" s="3">
        <v>0.49</v>
      </c>
      <c r="F1244" s="4">
        <v>5.73</v>
      </c>
      <c r="G1244" s="1" t="s">
        <v>46</v>
      </c>
      <c r="H1244" s="3">
        <v>4.0599999999999996</v>
      </c>
      <c r="I1244" s="2">
        <v>0.74</v>
      </c>
      <c r="J1244" s="2">
        <v>89.8</v>
      </c>
      <c r="K1244" s="2">
        <v>98.1</v>
      </c>
      <c r="L1244" s="2">
        <v>110.1</v>
      </c>
      <c r="M1244" s="2">
        <v>8.9</v>
      </c>
      <c r="N1244" s="1">
        <v>0</v>
      </c>
      <c r="O1244" s="1" t="s">
        <v>40</v>
      </c>
      <c r="P1244" s="1" t="s">
        <v>40</v>
      </c>
      <c r="Q1244" s="1" t="s">
        <v>41</v>
      </c>
      <c r="R1244" s="1" t="s">
        <v>41</v>
      </c>
      <c r="S1244" s="5" t="s">
        <v>42</v>
      </c>
      <c r="T1244" s="6" t="s">
        <v>45</v>
      </c>
      <c r="U1244" s="1" t="s">
        <v>44</v>
      </c>
      <c r="V1244" s="1" t="s">
        <v>44</v>
      </c>
      <c r="Y1244" s="1">
        <f t="shared" si="285"/>
        <v>131311.46</v>
      </c>
      <c r="Z1244" s="1">
        <f t="shared" si="286"/>
        <v>1899.268</v>
      </c>
      <c r="AA1244" s="1">
        <f t="shared" si="287"/>
        <v>5010.1379999999999</v>
      </c>
      <c r="AB1244" s="1">
        <f t="shared" si="288"/>
        <v>229.22200000000001</v>
      </c>
      <c r="AC1244" s="1">
        <f t="shared" si="289"/>
        <v>2680.4940000000001</v>
      </c>
      <c r="AD1244" s="1">
        <f t="shared" si="290"/>
        <v>42008.44</v>
      </c>
      <c r="AE1244" s="1">
        <f t="shared" si="291"/>
        <v>45891.18</v>
      </c>
      <c r="AF1244" s="1">
        <f t="shared" si="292"/>
        <v>51504.78</v>
      </c>
      <c r="AG1244" s="1">
        <f t="shared" si="293"/>
        <v>4163.42</v>
      </c>
      <c r="AH1244" s="1" t="e">
        <f>IF(#REF!="Y",B1244,"")</f>
        <v>#REF!</v>
      </c>
      <c r="AI1244" s="1" t="e">
        <f>IF(#REF!="","",MONTH(#REF!))</f>
        <v>#REF!</v>
      </c>
      <c r="AJ1244" s="1" t="e">
        <f>#REF!+0</f>
        <v>#REF!</v>
      </c>
      <c r="AK1244" s="1">
        <f t="shared" si="294"/>
        <v>467.8</v>
      </c>
      <c r="AL1244" s="1" t="str">
        <f t="shared" si="295"/>
        <v/>
      </c>
      <c r="AM1244" s="1">
        <f t="shared" si="296"/>
        <v>467.8</v>
      </c>
      <c r="AN1244" s="1">
        <f t="shared" si="297"/>
        <v>467.8</v>
      </c>
      <c r="AO1244" s="1">
        <f t="shared" si="298"/>
        <v>467.8</v>
      </c>
      <c r="AP1244" s="1">
        <f t="shared" si="299"/>
        <v>467.8</v>
      </c>
      <c r="XED1244" s="8"/>
      <c r="XEE1244" s="8"/>
      <c r="XEF1244" s="8"/>
      <c r="XEG1244" s="8"/>
      <c r="XEH1244" s="8"/>
      <c r="XEI1244" s="8"/>
      <c r="XEJ1244" s="8"/>
      <c r="XEK1244" s="8"/>
      <c r="XEL1244" s="8"/>
      <c r="XEM1244" s="8"/>
      <c r="XEN1244" s="8"/>
      <c r="XEO1244" s="8"/>
      <c r="XEP1244" s="8"/>
      <c r="XEQ1244" s="8"/>
      <c r="XER1244" s="8"/>
      <c r="XES1244" s="8"/>
      <c r="XET1244" s="8"/>
      <c r="XEU1244" s="8"/>
      <c r="XEV1244" s="8"/>
    </row>
    <row r="1245" spans="1:42 16358:16376" s="1" customFormat="1" ht="30" customHeight="1">
      <c r="A1245" s="1">
        <v>1243</v>
      </c>
      <c r="B1245" s="1">
        <v>215.6</v>
      </c>
      <c r="C1245" s="2">
        <v>208.9</v>
      </c>
      <c r="D1245" s="3">
        <v>12.84</v>
      </c>
      <c r="E1245" s="3">
        <v>0.49</v>
      </c>
      <c r="F1245" s="4">
        <v>5.73</v>
      </c>
      <c r="G1245" s="1" t="s">
        <v>46</v>
      </c>
      <c r="H1245" s="3">
        <v>3.73</v>
      </c>
      <c r="I1245" s="2">
        <v>0.74</v>
      </c>
      <c r="J1245" s="2">
        <v>81.099999999999994</v>
      </c>
      <c r="K1245" s="2">
        <v>94.3</v>
      </c>
      <c r="L1245" s="2">
        <v>110.1</v>
      </c>
      <c r="M1245" s="2">
        <v>8.9</v>
      </c>
      <c r="N1245" s="1">
        <v>0</v>
      </c>
      <c r="O1245" s="1">
        <v>10</v>
      </c>
      <c r="P1245" s="1">
        <v>10</v>
      </c>
      <c r="Q1245" s="1" t="s">
        <v>53</v>
      </c>
      <c r="R1245" s="1" t="s">
        <v>41</v>
      </c>
      <c r="S1245" s="5" t="s">
        <v>45</v>
      </c>
      <c r="T1245" s="6" t="s">
        <v>45</v>
      </c>
      <c r="U1245" s="1" t="s">
        <v>50</v>
      </c>
      <c r="V1245" s="1" t="s">
        <v>50</v>
      </c>
      <c r="Y1245" s="1">
        <f t="shared" si="285"/>
        <v>45038.84</v>
      </c>
      <c r="Z1245" s="1">
        <f t="shared" si="286"/>
        <v>804.18799999999999</v>
      </c>
      <c r="AA1245" s="1">
        <f t="shared" si="287"/>
        <v>2768.3040000000001</v>
      </c>
      <c r="AB1245" s="1">
        <f t="shared" si="288"/>
        <v>105.64400000000001</v>
      </c>
      <c r="AC1245" s="1">
        <f t="shared" si="289"/>
        <v>1235.3879999999999</v>
      </c>
      <c r="AD1245" s="1">
        <f t="shared" si="290"/>
        <v>17485.16</v>
      </c>
      <c r="AE1245" s="1">
        <f t="shared" si="291"/>
        <v>20331.080000000002</v>
      </c>
      <c r="AF1245" s="1">
        <f t="shared" si="292"/>
        <v>23737.56</v>
      </c>
      <c r="AG1245" s="1">
        <f t="shared" si="293"/>
        <v>1918.84</v>
      </c>
      <c r="AH1245" s="1" t="e">
        <f>IF(#REF!="Y",B1245,"")</f>
        <v>#REF!</v>
      </c>
      <c r="AI1245" s="1" t="e">
        <f>IF(#REF!="","",MONTH(#REF!))</f>
        <v>#REF!</v>
      </c>
      <c r="AJ1245" s="1" t="e">
        <f>#REF!+0</f>
        <v>#REF!</v>
      </c>
      <c r="AK1245" s="1" t="str">
        <f t="shared" si="294"/>
        <v/>
      </c>
      <c r="AL1245" s="1" t="str">
        <f t="shared" si="295"/>
        <v/>
      </c>
      <c r="AM1245" s="1" t="str">
        <f t="shared" si="296"/>
        <v/>
      </c>
      <c r="AN1245" s="1">
        <f t="shared" si="297"/>
        <v>215.6</v>
      </c>
      <c r="AO1245" s="1" t="str">
        <f t="shared" si="298"/>
        <v/>
      </c>
      <c r="AP1245" s="1" t="str">
        <f t="shared" si="299"/>
        <v/>
      </c>
      <c r="XED1245" s="8"/>
      <c r="XEE1245" s="8"/>
      <c r="XEF1245" s="8"/>
      <c r="XEG1245" s="8"/>
      <c r="XEH1245" s="8"/>
      <c r="XEI1245" s="8"/>
      <c r="XEJ1245" s="8"/>
      <c r="XEK1245" s="8"/>
      <c r="XEL1245" s="8"/>
      <c r="XEM1245" s="8"/>
      <c r="XEN1245" s="8"/>
      <c r="XEO1245" s="8"/>
      <c r="XEP1245" s="8"/>
      <c r="XEQ1245" s="8"/>
      <c r="XER1245" s="8"/>
      <c r="XES1245" s="8"/>
      <c r="XET1245" s="8"/>
      <c r="XEU1245" s="8"/>
      <c r="XEV1245" s="8"/>
    </row>
    <row r="1246" spans="1:42 16358:16376" s="1" customFormat="1" ht="30" customHeight="1">
      <c r="A1246" s="1">
        <v>1244</v>
      </c>
      <c r="B1246" s="1">
        <v>492.8</v>
      </c>
      <c r="C1246" s="2">
        <v>209.2</v>
      </c>
      <c r="D1246" s="3">
        <v>11.75</v>
      </c>
      <c r="E1246" s="3">
        <v>0.49</v>
      </c>
      <c r="F1246" s="4">
        <v>5.73</v>
      </c>
      <c r="G1246" s="1" t="s">
        <v>46</v>
      </c>
      <c r="H1246" s="3">
        <v>3.79</v>
      </c>
      <c r="I1246" s="2">
        <v>0.74</v>
      </c>
      <c r="J1246" s="2">
        <v>81</v>
      </c>
      <c r="K1246" s="2">
        <v>94.2</v>
      </c>
      <c r="L1246" s="2">
        <v>110.1</v>
      </c>
      <c r="M1246" s="2">
        <v>8.9</v>
      </c>
      <c r="N1246" s="1">
        <v>0</v>
      </c>
      <c r="O1246" s="1">
        <v>10</v>
      </c>
      <c r="P1246" s="1" t="s">
        <v>40</v>
      </c>
      <c r="Q1246" s="1" t="s">
        <v>53</v>
      </c>
      <c r="R1246" s="1" t="s">
        <v>41</v>
      </c>
      <c r="S1246" s="5" t="s">
        <v>45</v>
      </c>
      <c r="T1246" s="6" t="s">
        <v>45</v>
      </c>
      <c r="U1246" s="1" t="s">
        <v>50</v>
      </c>
      <c r="V1246" s="1" t="s">
        <v>50</v>
      </c>
      <c r="Y1246" s="1">
        <f t="shared" si="285"/>
        <v>103093.75999999999</v>
      </c>
      <c r="Z1246" s="1">
        <f t="shared" si="286"/>
        <v>1867.712</v>
      </c>
      <c r="AA1246" s="1">
        <f t="shared" si="287"/>
        <v>5790.4</v>
      </c>
      <c r="AB1246" s="1">
        <f t="shared" si="288"/>
        <v>241.47200000000001</v>
      </c>
      <c r="AC1246" s="1">
        <f t="shared" si="289"/>
        <v>2823.7440000000001</v>
      </c>
      <c r="AD1246" s="1">
        <f t="shared" si="290"/>
        <v>39916.800000000003</v>
      </c>
      <c r="AE1246" s="1">
        <f t="shared" si="291"/>
        <v>46421.760000000002</v>
      </c>
      <c r="AF1246" s="1">
        <f t="shared" si="292"/>
        <v>54257.279999999999</v>
      </c>
      <c r="AG1246" s="1">
        <f t="shared" si="293"/>
        <v>4385.92</v>
      </c>
      <c r="AH1246" s="1" t="e">
        <f>IF(#REF!="Y",B1246,"")</f>
        <v>#REF!</v>
      </c>
      <c r="AI1246" s="1" t="e">
        <f>IF(#REF!="","",MONTH(#REF!))</f>
        <v>#REF!</v>
      </c>
      <c r="AJ1246" s="1" t="e">
        <f>#REF!+0</f>
        <v>#REF!</v>
      </c>
      <c r="AK1246" s="1" t="str">
        <f t="shared" si="294"/>
        <v/>
      </c>
      <c r="AL1246" s="1" t="str">
        <f t="shared" si="295"/>
        <v/>
      </c>
      <c r="AM1246" s="1" t="str">
        <f t="shared" si="296"/>
        <v/>
      </c>
      <c r="AN1246" s="1">
        <f t="shared" si="297"/>
        <v>492.8</v>
      </c>
      <c r="AO1246" s="1" t="str">
        <f t="shared" si="298"/>
        <v/>
      </c>
      <c r="AP1246" s="1" t="str">
        <f t="shared" si="299"/>
        <v/>
      </c>
      <c r="XED1246" s="8"/>
      <c r="XEE1246" s="8"/>
      <c r="XEF1246" s="8"/>
      <c r="XEG1246" s="8"/>
      <c r="XEH1246" s="8"/>
      <c r="XEI1246" s="8"/>
      <c r="XEJ1246" s="8"/>
      <c r="XEK1246" s="8"/>
      <c r="XEL1246" s="8"/>
      <c r="XEM1246" s="8"/>
      <c r="XEN1246" s="8"/>
      <c r="XEO1246" s="8"/>
      <c r="XEP1246" s="8"/>
      <c r="XEQ1246" s="8"/>
      <c r="XER1246" s="8"/>
      <c r="XES1246" s="8"/>
      <c r="XET1246" s="8"/>
      <c r="XEU1246" s="8"/>
      <c r="XEV1246" s="8"/>
    </row>
    <row r="1247" spans="1:42 16358:16376" s="1" customFormat="1" ht="30" customHeight="1">
      <c r="A1247" s="1">
        <v>1245</v>
      </c>
      <c r="B1247" s="1">
        <v>434</v>
      </c>
      <c r="C1247" s="2">
        <v>206</v>
      </c>
      <c r="D1247" s="3">
        <v>12.89</v>
      </c>
      <c r="E1247" s="3">
        <v>0.49</v>
      </c>
      <c r="F1247" s="4">
        <v>5.73</v>
      </c>
      <c r="G1247" s="1" t="s">
        <v>46</v>
      </c>
      <c r="H1247" s="3">
        <v>3.7</v>
      </c>
      <c r="I1247" s="2">
        <v>0.74</v>
      </c>
      <c r="J1247" s="2">
        <v>81.3</v>
      </c>
      <c r="K1247" s="2">
        <v>94.5</v>
      </c>
      <c r="L1247" s="2">
        <v>110.1</v>
      </c>
      <c r="M1247" s="2">
        <v>8.9</v>
      </c>
      <c r="N1247" s="1">
        <v>0</v>
      </c>
      <c r="O1247" s="1" t="s">
        <v>40</v>
      </c>
      <c r="P1247" s="1">
        <v>10</v>
      </c>
      <c r="Q1247" s="1" t="s">
        <v>53</v>
      </c>
      <c r="R1247" s="1" t="s">
        <v>41</v>
      </c>
      <c r="S1247" s="5" t="s">
        <v>45</v>
      </c>
      <c r="T1247" s="6" t="s">
        <v>45</v>
      </c>
      <c r="U1247" s="1" t="s">
        <v>50</v>
      </c>
      <c r="V1247" s="1" t="s">
        <v>50</v>
      </c>
      <c r="Y1247" s="1">
        <f t="shared" si="285"/>
        <v>89404</v>
      </c>
      <c r="Z1247" s="1">
        <f t="shared" si="286"/>
        <v>1605.8</v>
      </c>
      <c r="AA1247" s="1">
        <f t="shared" si="287"/>
        <v>5594.26</v>
      </c>
      <c r="AB1247" s="1">
        <f t="shared" si="288"/>
        <v>212.66</v>
      </c>
      <c r="AC1247" s="1">
        <f t="shared" si="289"/>
        <v>2486.8200000000002</v>
      </c>
      <c r="AD1247" s="1">
        <f t="shared" si="290"/>
        <v>35284.199999999997</v>
      </c>
      <c r="AE1247" s="1">
        <f t="shared" si="291"/>
        <v>41013</v>
      </c>
      <c r="AF1247" s="1">
        <f t="shared" si="292"/>
        <v>47783.4</v>
      </c>
      <c r="AG1247" s="1">
        <f t="shared" si="293"/>
        <v>3862.6</v>
      </c>
      <c r="AH1247" s="1" t="e">
        <f>IF(#REF!="Y",B1247,"")</f>
        <v>#REF!</v>
      </c>
      <c r="AI1247" s="1" t="e">
        <f>IF(#REF!="","",MONTH(#REF!))</f>
        <v>#REF!</v>
      </c>
      <c r="AJ1247" s="1" t="e">
        <f>#REF!+0</f>
        <v>#REF!</v>
      </c>
      <c r="AK1247" s="1" t="str">
        <f t="shared" si="294"/>
        <v/>
      </c>
      <c r="AL1247" s="1" t="str">
        <f t="shared" si="295"/>
        <v/>
      </c>
      <c r="AM1247" s="1" t="str">
        <f t="shared" si="296"/>
        <v/>
      </c>
      <c r="AN1247" s="1">
        <f t="shared" si="297"/>
        <v>434</v>
      </c>
      <c r="AO1247" s="1" t="str">
        <f t="shared" si="298"/>
        <v/>
      </c>
      <c r="AP1247" s="1" t="str">
        <f t="shared" si="299"/>
        <v/>
      </c>
      <c r="XED1247" s="8"/>
      <c r="XEE1247" s="8"/>
      <c r="XEF1247" s="8"/>
      <c r="XEG1247" s="8"/>
      <c r="XEH1247" s="8"/>
      <c r="XEI1247" s="8"/>
      <c r="XEJ1247" s="8"/>
      <c r="XEK1247" s="8"/>
      <c r="XEL1247" s="8"/>
      <c r="XEM1247" s="8"/>
      <c r="XEN1247" s="8"/>
      <c r="XEO1247" s="8"/>
      <c r="XEP1247" s="8"/>
      <c r="XEQ1247" s="8"/>
      <c r="XER1247" s="8"/>
      <c r="XES1247" s="8"/>
      <c r="XET1247" s="8"/>
      <c r="XEU1247" s="8"/>
      <c r="XEV1247" s="8"/>
    </row>
    <row r="1248" spans="1:42 16358:16376" s="1" customFormat="1" ht="30" customHeight="1">
      <c r="A1248" s="1">
        <v>1246</v>
      </c>
      <c r="B1248" s="1">
        <v>479</v>
      </c>
      <c r="C1248" s="2">
        <v>213</v>
      </c>
      <c r="D1248" s="3">
        <v>12.33</v>
      </c>
      <c r="E1248" s="3">
        <v>0.45</v>
      </c>
      <c r="F1248" s="4">
        <v>5.68</v>
      </c>
      <c r="G1248" s="1" t="s">
        <v>46</v>
      </c>
      <c r="H1248" s="3">
        <v>4.32</v>
      </c>
      <c r="I1248" s="2">
        <v>2.2400000000000002</v>
      </c>
      <c r="J1248" s="2">
        <v>82.8</v>
      </c>
      <c r="K1248" s="2">
        <v>96.2</v>
      </c>
      <c r="L1248" s="2">
        <v>107.3</v>
      </c>
      <c r="M1248" s="2">
        <v>9.4</v>
      </c>
      <c r="N1248" s="1">
        <v>0</v>
      </c>
      <c r="O1248" s="1">
        <v>10</v>
      </c>
      <c r="P1248" s="1">
        <v>30</v>
      </c>
      <c r="Q1248" s="1" t="s">
        <v>53</v>
      </c>
      <c r="R1248" s="1" t="s">
        <v>41</v>
      </c>
      <c r="S1248" s="5" t="s">
        <v>45</v>
      </c>
      <c r="T1248" s="6" t="s">
        <v>45</v>
      </c>
      <c r="U1248" s="1" t="s">
        <v>50</v>
      </c>
      <c r="V1248" s="1" t="s">
        <v>50</v>
      </c>
      <c r="W1248" s="1" t="s">
        <v>47</v>
      </c>
      <c r="X1248" s="1" t="s">
        <v>41</v>
      </c>
      <c r="Y1248" s="1">
        <f t="shared" si="285"/>
        <v>102027</v>
      </c>
      <c r="Z1248" s="1">
        <f t="shared" si="286"/>
        <v>2069.2800000000002</v>
      </c>
      <c r="AA1248" s="1">
        <f t="shared" si="287"/>
        <v>5906.07</v>
      </c>
      <c r="AB1248" s="1">
        <f t="shared" si="288"/>
        <v>215.55</v>
      </c>
      <c r="AC1248" s="1">
        <f t="shared" si="289"/>
        <v>2720.72</v>
      </c>
      <c r="AD1248" s="1">
        <f t="shared" si="290"/>
        <v>39661.199999999997</v>
      </c>
      <c r="AE1248" s="1">
        <f t="shared" si="291"/>
        <v>46079.8</v>
      </c>
      <c r="AF1248" s="1">
        <f t="shared" si="292"/>
        <v>51396.7</v>
      </c>
      <c r="AG1248" s="1">
        <f t="shared" si="293"/>
        <v>4502.6000000000004</v>
      </c>
      <c r="AH1248" s="1" t="e">
        <f>IF(#REF!="Y",B1248,"")</f>
        <v>#REF!</v>
      </c>
      <c r="AI1248" s="1" t="e">
        <f>IF(#REF!="","",MONTH(#REF!))</f>
        <v>#REF!</v>
      </c>
      <c r="AJ1248" s="1" t="e">
        <f>#REF!+0</f>
        <v>#REF!</v>
      </c>
      <c r="AK1248" s="1" t="str">
        <f t="shared" si="294"/>
        <v/>
      </c>
      <c r="AL1248" s="1" t="str">
        <f t="shared" si="295"/>
        <v/>
      </c>
      <c r="AM1248" s="1" t="str">
        <f t="shared" si="296"/>
        <v/>
      </c>
      <c r="AN1248" s="1">
        <f t="shared" si="297"/>
        <v>479</v>
      </c>
      <c r="AO1248" s="1" t="str">
        <f t="shared" si="298"/>
        <v/>
      </c>
      <c r="AP1248" s="1" t="str">
        <f t="shared" si="299"/>
        <v/>
      </c>
      <c r="XED1248" s="8"/>
      <c r="XEE1248" s="8"/>
      <c r="XEF1248" s="8"/>
      <c r="XEG1248" s="8"/>
      <c r="XEH1248" s="8"/>
      <c r="XEI1248" s="8"/>
      <c r="XEJ1248" s="8"/>
      <c r="XEK1248" s="8"/>
      <c r="XEL1248" s="8"/>
      <c r="XEM1248" s="8"/>
      <c r="XEN1248" s="8"/>
      <c r="XEO1248" s="8"/>
      <c r="XEP1248" s="8"/>
      <c r="XEQ1248" s="8"/>
      <c r="XER1248" s="8"/>
      <c r="XES1248" s="8"/>
      <c r="XET1248" s="8"/>
      <c r="XEU1248" s="8"/>
      <c r="XEV1248" s="8"/>
    </row>
    <row r="1249" spans="1:42 16358:16376" s="1" customFormat="1" ht="30" customHeight="1">
      <c r="A1249" s="1">
        <v>1247</v>
      </c>
      <c r="B1249" s="1">
        <v>493.6</v>
      </c>
      <c r="C1249" s="2">
        <v>214.6</v>
      </c>
      <c r="D1249" s="3">
        <v>11.97</v>
      </c>
      <c r="E1249" s="3">
        <v>0.45</v>
      </c>
      <c r="F1249" s="4">
        <v>5.68</v>
      </c>
      <c r="G1249" s="1" t="s">
        <v>46</v>
      </c>
      <c r="H1249" s="3">
        <v>4.46</v>
      </c>
      <c r="I1249" s="2">
        <v>2.2400000000000002</v>
      </c>
      <c r="J1249" s="2">
        <v>82.9</v>
      </c>
      <c r="K1249" s="2">
        <v>96.3</v>
      </c>
      <c r="L1249" s="2">
        <v>107.3</v>
      </c>
      <c r="M1249" s="2">
        <v>9.4</v>
      </c>
      <c r="N1249" s="1">
        <v>0</v>
      </c>
      <c r="O1249" s="1">
        <v>10</v>
      </c>
      <c r="P1249" s="1">
        <v>30</v>
      </c>
      <c r="Q1249" s="1" t="s">
        <v>53</v>
      </c>
      <c r="R1249" s="1" t="s">
        <v>41</v>
      </c>
      <c r="S1249" s="5" t="s">
        <v>45</v>
      </c>
      <c r="T1249" s="6" t="s">
        <v>45</v>
      </c>
      <c r="U1249" s="1" t="s">
        <v>50</v>
      </c>
      <c r="V1249" s="1" t="s">
        <v>50</v>
      </c>
      <c r="Y1249" s="1">
        <f t="shared" si="285"/>
        <v>105926.56</v>
      </c>
      <c r="Z1249" s="1">
        <f t="shared" si="286"/>
        <v>2201.4560000000001</v>
      </c>
      <c r="AA1249" s="1">
        <f t="shared" si="287"/>
        <v>5908.3919999999998</v>
      </c>
      <c r="AB1249" s="1">
        <f t="shared" si="288"/>
        <v>222.12</v>
      </c>
      <c r="AC1249" s="1">
        <f t="shared" si="289"/>
        <v>2803.6480000000001</v>
      </c>
      <c r="AD1249" s="1">
        <f t="shared" si="290"/>
        <v>40919.440000000002</v>
      </c>
      <c r="AE1249" s="1">
        <f t="shared" si="291"/>
        <v>47533.68</v>
      </c>
      <c r="AF1249" s="1">
        <f t="shared" si="292"/>
        <v>52963.28</v>
      </c>
      <c r="AG1249" s="1">
        <f t="shared" si="293"/>
        <v>4639.84</v>
      </c>
      <c r="AH1249" s="1" t="e">
        <f>IF(#REF!="Y",B1249,"")</f>
        <v>#REF!</v>
      </c>
      <c r="AI1249" s="1" t="e">
        <f>IF(#REF!="","",MONTH(#REF!))</f>
        <v>#REF!</v>
      </c>
      <c r="AJ1249" s="1" t="e">
        <f>#REF!+0</f>
        <v>#REF!</v>
      </c>
      <c r="AK1249" s="1" t="str">
        <f t="shared" si="294"/>
        <v/>
      </c>
      <c r="AL1249" s="1" t="str">
        <f t="shared" si="295"/>
        <v/>
      </c>
      <c r="AM1249" s="1" t="str">
        <f t="shared" si="296"/>
        <v/>
      </c>
      <c r="AN1249" s="1">
        <f t="shared" si="297"/>
        <v>493.6</v>
      </c>
      <c r="AO1249" s="1" t="str">
        <f t="shared" si="298"/>
        <v/>
      </c>
      <c r="AP1249" s="1" t="str">
        <f t="shared" si="299"/>
        <v/>
      </c>
      <c r="XED1249" s="8"/>
      <c r="XEE1249" s="8"/>
      <c r="XEF1249" s="8"/>
      <c r="XEG1249" s="8"/>
      <c r="XEH1249" s="8"/>
      <c r="XEI1249" s="8"/>
      <c r="XEJ1249" s="8"/>
      <c r="XEK1249" s="8"/>
      <c r="XEL1249" s="8"/>
      <c r="XEM1249" s="8"/>
      <c r="XEN1249" s="8"/>
      <c r="XEO1249" s="8"/>
      <c r="XEP1249" s="8"/>
      <c r="XEQ1249" s="8"/>
      <c r="XER1249" s="8"/>
      <c r="XES1249" s="8"/>
      <c r="XET1249" s="8"/>
      <c r="XEU1249" s="8"/>
      <c r="XEV1249" s="8"/>
    </row>
    <row r="1250" spans="1:42 16358:16376" s="1" customFormat="1" ht="30" customHeight="1">
      <c r="A1250" s="1">
        <v>1248</v>
      </c>
      <c r="B1250" s="1">
        <v>423.2</v>
      </c>
      <c r="C1250" s="2">
        <v>212.7</v>
      </c>
      <c r="D1250" s="3">
        <v>11.89</v>
      </c>
      <c r="E1250" s="3">
        <v>0.45</v>
      </c>
      <c r="F1250" s="4">
        <v>5.68</v>
      </c>
      <c r="G1250" s="1" t="s">
        <v>46</v>
      </c>
      <c r="H1250" s="3">
        <v>4.46</v>
      </c>
      <c r="I1250" s="2">
        <v>2.2400000000000002</v>
      </c>
      <c r="J1250" s="2">
        <v>83</v>
      </c>
      <c r="K1250" s="2">
        <v>96.4</v>
      </c>
      <c r="L1250" s="2">
        <v>107.3</v>
      </c>
      <c r="M1250" s="2">
        <v>9.4</v>
      </c>
      <c r="N1250" s="1">
        <v>0</v>
      </c>
      <c r="O1250" s="1">
        <v>110</v>
      </c>
      <c r="P1250" s="1" t="s">
        <v>40</v>
      </c>
      <c r="Q1250" s="1" t="s">
        <v>53</v>
      </c>
      <c r="R1250" s="1" t="s">
        <v>41</v>
      </c>
      <c r="S1250" s="5" t="s">
        <v>45</v>
      </c>
      <c r="T1250" s="6" t="s">
        <v>45</v>
      </c>
      <c r="U1250" s="1" t="s">
        <v>50</v>
      </c>
      <c r="V1250" s="1" t="s">
        <v>50</v>
      </c>
      <c r="Y1250" s="1">
        <f t="shared" si="285"/>
        <v>90014.64</v>
      </c>
      <c r="Z1250" s="1">
        <f t="shared" si="286"/>
        <v>1887.472</v>
      </c>
      <c r="AA1250" s="1">
        <f t="shared" si="287"/>
        <v>5031.848</v>
      </c>
      <c r="AB1250" s="1">
        <f t="shared" si="288"/>
        <v>190.44</v>
      </c>
      <c r="AC1250" s="1">
        <f t="shared" si="289"/>
        <v>2403.7759999999998</v>
      </c>
      <c r="AD1250" s="1">
        <f t="shared" si="290"/>
        <v>35125.599999999999</v>
      </c>
      <c r="AE1250" s="1">
        <f t="shared" si="291"/>
        <v>40796.480000000003</v>
      </c>
      <c r="AF1250" s="1">
        <f t="shared" si="292"/>
        <v>45409.36</v>
      </c>
      <c r="AG1250" s="1">
        <f t="shared" si="293"/>
        <v>3978.08</v>
      </c>
      <c r="AH1250" s="1" t="e">
        <f>IF(#REF!="Y",B1250,"")</f>
        <v>#REF!</v>
      </c>
      <c r="AI1250" s="1" t="e">
        <f>IF(#REF!="","",MONTH(#REF!))</f>
        <v>#REF!</v>
      </c>
      <c r="AJ1250" s="1" t="e">
        <f>#REF!+0</f>
        <v>#REF!</v>
      </c>
      <c r="AK1250" s="1" t="str">
        <f t="shared" si="294"/>
        <v/>
      </c>
      <c r="AL1250" s="1" t="str">
        <f t="shared" si="295"/>
        <v/>
      </c>
      <c r="AM1250" s="1" t="str">
        <f t="shared" si="296"/>
        <v/>
      </c>
      <c r="AN1250" s="1">
        <f t="shared" si="297"/>
        <v>423.2</v>
      </c>
      <c r="AO1250" s="1" t="str">
        <f t="shared" si="298"/>
        <v/>
      </c>
      <c r="AP1250" s="1" t="str">
        <f t="shared" si="299"/>
        <v/>
      </c>
      <c r="XED1250" s="8"/>
      <c r="XEE1250" s="8"/>
      <c r="XEF1250" s="8"/>
      <c r="XEG1250" s="8"/>
      <c r="XEH1250" s="8"/>
      <c r="XEI1250" s="8"/>
      <c r="XEJ1250" s="8"/>
      <c r="XEK1250" s="8"/>
      <c r="XEL1250" s="8"/>
      <c r="XEM1250" s="8"/>
      <c r="XEN1250" s="8"/>
      <c r="XEO1250" s="8"/>
      <c r="XEP1250" s="8"/>
      <c r="XEQ1250" s="8"/>
      <c r="XER1250" s="8"/>
      <c r="XES1250" s="8"/>
      <c r="XET1250" s="8"/>
      <c r="XEU1250" s="8"/>
      <c r="XEV1250" s="8"/>
    </row>
    <row r="1251" spans="1:42 16358:16376" s="1" customFormat="1" ht="30" customHeight="1">
      <c r="A1251" s="1">
        <v>1249</v>
      </c>
      <c r="B1251" s="1">
        <v>493.8</v>
      </c>
      <c r="C1251" s="2">
        <v>151.6</v>
      </c>
      <c r="D1251" s="3">
        <v>11.63</v>
      </c>
      <c r="E1251" s="3">
        <v>0.39</v>
      </c>
      <c r="F1251" s="4">
        <v>5.62</v>
      </c>
      <c r="G1251" s="1" t="s">
        <v>39</v>
      </c>
      <c r="H1251" s="3">
        <v>3.46</v>
      </c>
      <c r="I1251" s="2">
        <v>2.65</v>
      </c>
      <c r="J1251" s="2">
        <v>76.099999999999994</v>
      </c>
      <c r="K1251" s="2">
        <v>93.3</v>
      </c>
      <c r="L1251" s="2">
        <v>102.5</v>
      </c>
      <c r="M1251" s="2">
        <v>8</v>
      </c>
      <c r="N1251" s="1">
        <v>0</v>
      </c>
      <c r="O1251" s="1">
        <v>10</v>
      </c>
      <c r="P1251" s="1">
        <v>20</v>
      </c>
      <c r="Q1251" s="1" t="s">
        <v>53</v>
      </c>
      <c r="R1251" s="1" t="s">
        <v>41</v>
      </c>
      <c r="S1251" s="5" t="s">
        <v>45</v>
      </c>
      <c r="T1251" s="6" t="s">
        <v>45</v>
      </c>
      <c r="U1251" s="1" t="s">
        <v>50</v>
      </c>
      <c r="V1251" s="1" t="s">
        <v>50</v>
      </c>
      <c r="W1251" s="1" t="s">
        <v>47</v>
      </c>
      <c r="X1251" s="1" t="s">
        <v>41</v>
      </c>
      <c r="Y1251" s="1">
        <f t="shared" si="285"/>
        <v>74860.08</v>
      </c>
      <c r="Z1251" s="1">
        <f t="shared" si="286"/>
        <v>1708.548</v>
      </c>
      <c r="AA1251" s="1">
        <f t="shared" si="287"/>
        <v>5742.8940000000002</v>
      </c>
      <c r="AB1251" s="1">
        <f t="shared" si="288"/>
        <v>192.58199999999999</v>
      </c>
      <c r="AC1251" s="1">
        <f t="shared" si="289"/>
        <v>2775.1559999999999</v>
      </c>
      <c r="AD1251" s="1">
        <f t="shared" si="290"/>
        <v>37578.18</v>
      </c>
      <c r="AE1251" s="1">
        <f t="shared" si="291"/>
        <v>46071.54</v>
      </c>
      <c r="AF1251" s="1">
        <f t="shared" si="292"/>
        <v>50614.5</v>
      </c>
      <c r="AG1251" s="1">
        <f t="shared" si="293"/>
        <v>3950.4</v>
      </c>
      <c r="AH1251" s="1" t="e">
        <f>IF(#REF!="Y",B1251,"")</f>
        <v>#REF!</v>
      </c>
      <c r="AI1251" s="1" t="e">
        <f>IF(#REF!="","",MONTH(#REF!))</f>
        <v>#REF!</v>
      </c>
      <c r="AJ1251" s="1" t="e">
        <f>#REF!+0</f>
        <v>#REF!</v>
      </c>
      <c r="AK1251" s="1" t="str">
        <f t="shared" si="294"/>
        <v/>
      </c>
      <c r="AL1251" s="1" t="str">
        <f t="shared" si="295"/>
        <v/>
      </c>
      <c r="AM1251" s="1" t="str">
        <f t="shared" si="296"/>
        <v/>
      </c>
      <c r="AN1251" s="1">
        <f t="shared" si="297"/>
        <v>493.8</v>
      </c>
      <c r="AO1251" s="1" t="str">
        <f t="shared" si="298"/>
        <v/>
      </c>
      <c r="AP1251" s="1" t="str">
        <f t="shared" si="299"/>
        <v/>
      </c>
      <c r="XED1251" s="8"/>
      <c r="XEE1251" s="8"/>
      <c r="XEF1251" s="8"/>
      <c r="XEG1251" s="8"/>
      <c r="XEH1251" s="8"/>
      <c r="XEI1251" s="8"/>
      <c r="XEJ1251" s="8"/>
      <c r="XEK1251" s="8"/>
      <c r="XEL1251" s="8"/>
      <c r="XEM1251" s="8"/>
      <c r="XEN1251" s="8"/>
      <c r="XEO1251" s="8"/>
      <c r="XEP1251" s="8"/>
      <c r="XEQ1251" s="8"/>
      <c r="XER1251" s="8"/>
      <c r="XES1251" s="8"/>
      <c r="XET1251" s="8"/>
      <c r="XEU1251" s="8"/>
      <c r="XEV1251" s="8"/>
    </row>
    <row r="1252" spans="1:42 16358:16376" s="1" customFormat="1" ht="30" customHeight="1">
      <c r="A1252" s="1">
        <v>1250</v>
      </c>
      <c r="B1252" s="1">
        <v>271.8</v>
      </c>
      <c r="C1252" s="2">
        <v>145.80000000000001</v>
      </c>
      <c r="D1252" s="3">
        <v>11.33</v>
      </c>
      <c r="E1252" s="3">
        <v>0.39</v>
      </c>
      <c r="F1252" s="4">
        <v>5.62</v>
      </c>
      <c r="G1252" s="1" t="s">
        <v>39</v>
      </c>
      <c r="H1252" s="3">
        <v>3.4</v>
      </c>
      <c r="I1252" s="2">
        <v>2.65</v>
      </c>
      <c r="J1252" s="2">
        <v>75.3</v>
      </c>
      <c r="K1252" s="2">
        <v>93</v>
      </c>
      <c r="L1252" s="2">
        <v>102.5</v>
      </c>
      <c r="M1252" s="2">
        <v>8</v>
      </c>
      <c r="N1252" s="1">
        <v>0</v>
      </c>
      <c r="O1252" s="1">
        <v>10</v>
      </c>
      <c r="P1252" s="1">
        <v>20</v>
      </c>
      <c r="Q1252" s="1" t="s">
        <v>53</v>
      </c>
      <c r="R1252" s="1" t="s">
        <v>41</v>
      </c>
      <c r="S1252" s="5" t="s">
        <v>45</v>
      </c>
      <c r="T1252" s="6" t="s">
        <v>45</v>
      </c>
      <c r="U1252" s="1" t="s">
        <v>50</v>
      </c>
      <c r="V1252" s="1" t="s">
        <v>50</v>
      </c>
      <c r="Y1252" s="1">
        <f t="shared" si="285"/>
        <v>39628.44</v>
      </c>
      <c r="Z1252" s="1">
        <f t="shared" si="286"/>
        <v>924.12</v>
      </c>
      <c r="AA1252" s="1">
        <f t="shared" si="287"/>
        <v>3079.4940000000001</v>
      </c>
      <c r="AB1252" s="1">
        <f t="shared" si="288"/>
        <v>106.002</v>
      </c>
      <c r="AC1252" s="1">
        <f t="shared" si="289"/>
        <v>1527.5160000000001</v>
      </c>
      <c r="AD1252" s="1">
        <f t="shared" si="290"/>
        <v>20466.54</v>
      </c>
      <c r="AE1252" s="1">
        <f t="shared" si="291"/>
        <v>25277.4</v>
      </c>
      <c r="AF1252" s="1">
        <f t="shared" si="292"/>
        <v>27859.5</v>
      </c>
      <c r="AG1252" s="1">
        <f t="shared" si="293"/>
        <v>2174.4</v>
      </c>
      <c r="AH1252" s="1" t="e">
        <f>IF(#REF!="Y",B1252,"")</f>
        <v>#REF!</v>
      </c>
      <c r="AI1252" s="1" t="e">
        <f>IF(#REF!="","",MONTH(#REF!))</f>
        <v>#REF!</v>
      </c>
      <c r="AJ1252" s="1" t="e">
        <f>#REF!+0</f>
        <v>#REF!</v>
      </c>
      <c r="AK1252" s="1" t="str">
        <f t="shared" si="294"/>
        <v/>
      </c>
      <c r="AL1252" s="1" t="str">
        <f t="shared" si="295"/>
        <v/>
      </c>
      <c r="AM1252" s="1" t="str">
        <f t="shared" si="296"/>
        <v/>
      </c>
      <c r="AN1252" s="1">
        <f t="shared" si="297"/>
        <v>271.8</v>
      </c>
      <c r="AO1252" s="1" t="str">
        <f t="shared" si="298"/>
        <v/>
      </c>
      <c r="AP1252" s="1" t="str">
        <f t="shared" si="299"/>
        <v/>
      </c>
      <c r="XED1252" s="8"/>
      <c r="XEE1252" s="8"/>
      <c r="XEF1252" s="8"/>
      <c r="XEG1252" s="8"/>
      <c r="XEH1252" s="8"/>
      <c r="XEI1252" s="8"/>
      <c r="XEJ1252" s="8"/>
      <c r="XEK1252" s="8"/>
      <c r="XEL1252" s="8"/>
      <c r="XEM1252" s="8"/>
      <c r="XEN1252" s="8"/>
      <c r="XEO1252" s="8"/>
      <c r="XEP1252" s="8"/>
      <c r="XEQ1252" s="8"/>
      <c r="XER1252" s="8"/>
      <c r="XES1252" s="8"/>
      <c r="XET1252" s="8"/>
      <c r="XEU1252" s="8"/>
      <c r="XEV1252" s="8"/>
    </row>
    <row r="1253" spans="1:42 16358:16376" s="1" customFormat="1" ht="30" customHeight="1">
      <c r="A1253" s="1">
        <v>1251</v>
      </c>
      <c r="B1253" s="1">
        <v>509</v>
      </c>
      <c r="C1253" s="2">
        <v>146.69999999999999</v>
      </c>
      <c r="D1253" s="3">
        <v>11.14</v>
      </c>
      <c r="E1253" s="3">
        <v>0.39</v>
      </c>
      <c r="F1253" s="4">
        <v>5.62</v>
      </c>
      <c r="G1253" s="1" t="s">
        <v>39</v>
      </c>
      <c r="H1253" s="3">
        <v>3.36</v>
      </c>
      <c r="I1253" s="2">
        <v>2.65</v>
      </c>
      <c r="J1253" s="2">
        <v>74.400000000000006</v>
      </c>
      <c r="K1253" s="2">
        <v>92.5</v>
      </c>
      <c r="L1253" s="2">
        <v>102.5</v>
      </c>
      <c r="M1253" s="2">
        <v>8</v>
      </c>
      <c r="N1253" s="1">
        <v>0</v>
      </c>
      <c r="O1253" s="1">
        <v>10</v>
      </c>
      <c r="P1253" s="1">
        <v>10</v>
      </c>
      <c r="Q1253" s="1" t="s">
        <v>53</v>
      </c>
      <c r="R1253" s="1" t="s">
        <v>41</v>
      </c>
      <c r="S1253" s="5" t="s">
        <v>45</v>
      </c>
      <c r="T1253" s="6" t="s">
        <v>45</v>
      </c>
      <c r="U1253" s="1" t="s">
        <v>50</v>
      </c>
      <c r="V1253" s="1" t="s">
        <v>50</v>
      </c>
      <c r="Y1253" s="1">
        <f t="shared" si="285"/>
        <v>74670.3</v>
      </c>
      <c r="Z1253" s="1">
        <f t="shared" si="286"/>
        <v>1710.24</v>
      </c>
      <c r="AA1253" s="1">
        <f t="shared" si="287"/>
        <v>5670.26</v>
      </c>
      <c r="AB1253" s="1">
        <f t="shared" si="288"/>
        <v>198.51</v>
      </c>
      <c r="AC1253" s="1">
        <f t="shared" si="289"/>
        <v>2860.58</v>
      </c>
      <c r="AD1253" s="1">
        <f t="shared" si="290"/>
        <v>37869.599999999999</v>
      </c>
      <c r="AE1253" s="1">
        <f t="shared" si="291"/>
        <v>47082.5</v>
      </c>
      <c r="AF1253" s="1">
        <f t="shared" si="292"/>
        <v>52172.5</v>
      </c>
      <c r="AG1253" s="1">
        <f t="shared" si="293"/>
        <v>4072</v>
      </c>
      <c r="AH1253" s="1" t="e">
        <f>IF(#REF!="Y",B1253,"")</f>
        <v>#REF!</v>
      </c>
      <c r="AI1253" s="1" t="e">
        <f>IF(#REF!="","",MONTH(#REF!))</f>
        <v>#REF!</v>
      </c>
      <c r="AJ1253" s="1" t="e">
        <f>#REF!+0</f>
        <v>#REF!</v>
      </c>
      <c r="AK1253" s="1" t="str">
        <f t="shared" si="294"/>
        <v/>
      </c>
      <c r="AL1253" s="1" t="str">
        <f t="shared" si="295"/>
        <v/>
      </c>
      <c r="AM1253" s="1" t="str">
        <f t="shared" si="296"/>
        <v/>
      </c>
      <c r="AN1253" s="1">
        <f t="shared" si="297"/>
        <v>509</v>
      </c>
      <c r="AO1253" s="1" t="str">
        <f t="shared" si="298"/>
        <v/>
      </c>
      <c r="AP1253" s="1" t="str">
        <f t="shared" si="299"/>
        <v/>
      </c>
      <c r="XED1253" s="8"/>
      <c r="XEE1253" s="8"/>
      <c r="XEF1253" s="8"/>
      <c r="XEG1253" s="8"/>
      <c r="XEH1253" s="8"/>
      <c r="XEI1253" s="8"/>
      <c r="XEJ1253" s="8"/>
      <c r="XEK1253" s="8"/>
      <c r="XEL1253" s="8"/>
      <c r="XEM1253" s="8"/>
      <c r="XEN1253" s="8"/>
      <c r="XEO1253" s="8"/>
      <c r="XEP1253" s="8"/>
      <c r="XEQ1253" s="8"/>
      <c r="XER1253" s="8"/>
      <c r="XES1253" s="8"/>
      <c r="XET1253" s="8"/>
      <c r="XEU1253" s="8"/>
      <c r="XEV1253" s="8"/>
    </row>
    <row r="1254" spans="1:42 16358:16376" s="1" customFormat="1" ht="30" customHeight="1">
      <c r="A1254" s="1">
        <v>1252</v>
      </c>
      <c r="B1254" s="1">
        <v>798.6</v>
      </c>
      <c r="C1254" s="2">
        <v>125.6</v>
      </c>
      <c r="D1254" s="3">
        <v>12.63</v>
      </c>
      <c r="E1254" s="3">
        <v>0.47</v>
      </c>
      <c r="F1254" s="4">
        <v>5.57</v>
      </c>
      <c r="G1254" s="1" t="s">
        <v>46</v>
      </c>
      <c r="H1254" s="3">
        <v>2.77</v>
      </c>
      <c r="I1254" s="2">
        <v>1.81</v>
      </c>
      <c r="J1254" s="2">
        <v>75.8</v>
      </c>
      <c r="K1254" s="2">
        <v>92.1</v>
      </c>
      <c r="L1254" s="2">
        <v>107.7</v>
      </c>
      <c r="M1254" s="2">
        <v>18.399999999999999</v>
      </c>
      <c r="N1254" s="1">
        <v>0</v>
      </c>
      <c r="O1254" s="1">
        <v>30</v>
      </c>
      <c r="P1254" s="1" t="s">
        <v>40</v>
      </c>
      <c r="Q1254" s="1" t="s">
        <v>53</v>
      </c>
      <c r="R1254" s="1" t="s">
        <v>41</v>
      </c>
      <c r="S1254" s="5" t="s">
        <v>45</v>
      </c>
      <c r="T1254" s="6" t="s">
        <v>45</v>
      </c>
      <c r="U1254" s="1" t="s">
        <v>50</v>
      </c>
      <c r="V1254" s="1" t="s">
        <v>50</v>
      </c>
      <c r="W1254" s="1">
        <v>2</v>
      </c>
      <c r="X1254" s="1" t="s">
        <v>41</v>
      </c>
      <c r="Y1254" s="1">
        <f t="shared" si="285"/>
        <v>100304.16</v>
      </c>
      <c r="Z1254" s="1">
        <f t="shared" si="286"/>
        <v>2212.1219999999998</v>
      </c>
      <c r="AA1254" s="1">
        <f t="shared" si="287"/>
        <v>10086.317999999999</v>
      </c>
      <c r="AB1254" s="1">
        <f t="shared" si="288"/>
        <v>375.34199999999998</v>
      </c>
      <c r="AC1254" s="1">
        <f t="shared" si="289"/>
        <v>4448.2020000000002</v>
      </c>
      <c r="AD1254" s="1">
        <f t="shared" si="290"/>
        <v>60533.88</v>
      </c>
      <c r="AE1254" s="1">
        <f t="shared" si="291"/>
        <v>73551.06</v>
      </c>
      <c r="AF1254" s="1">
        <f t="shared" si="292"/>
        <v>86009.22</v>
      </c>
      <c r="AG1254" s="1">
        <f t="shared" si="293"/>
        <v>14694.24</v>
      </c>
      <c r="AH1254" s="1" t="e">
        <f>IF(#REF!="Y",B1254,"")</f>
        <v>#REF!</v>
      </c>
      <c r="AI1254" s="1" t="e">
        <f>IF(#REF!="","",MONTH(#REF!))</f>
        <v>#REF!</v>
      </c>
      <c r="AJ1254" s="1" t="e">
        <f>#REF!+0</f>
        <v>#REF!</v>
      </c>
      <c r="AK1254" s="1" t="str">
        <f t="shared" si="294"/>
        <v/>
      </c>
      <c r="AL1254" s="1" t="str">
        <f t="shared" si="295"/>
        <v/>
      </c>
      <c r="AM1254" s="1" t="str">
        <f t="shared" si="296"/>
        <v/>
      </c>
      <c r="AN1254" s="1">
        <f t="shared" si="297"/>
        <v>798.6</v>
      </c>
      <c r="AO1254" s="1" t="str">
        <f t="shared" si="298"/>
        <v/>
      </c>
      <c r="AP1254" s="1" t="str">
        <f t="shared" si="299"/>
        <v/>
      </c>
      <c r="XED1254" s="8"/>
      <c r="XEE1254" s="8"/>
      <c r="XEF1254" s="8"/>
      <c r="XEG1254" s="8"/>
      <c r="XEH1254" s="8"/>
      <c r="XEI1254" s="8"/>
      <c r="XEJ1254" s="8"/>
      <c r="XEK1254" s="8"/>
      <c r="XEL1254" s="8"/>
      <c r="XEM1254" s="8"/>
      <c r="XEN1254" s="8"/>
      <c r="XEO1254" s="8"/>
      <c r="XEP1254" s="8"/>
      <c r="XEQ1254" s="8"/>
      <c r="XER1254" s="8"/>
      <c r="XES1254" s="8"/>
      <c r="XET1254" s="8"/>
      <c r="XEU1254" s="8"/>
      <c r="XEV1254" s="8"/>
    </row>
    <row r="1255" spans="1:42 16358:16376" s="1" customFormat="1" ht="30" customHeight="1">
      <c r="A1255" s="1">
        <v>1253</v>
      </c>
      <c r="B1255" s="1">
        <v>755</v>
      </c>
      <c r="C1255" s="2">
        <v>83.1</v>
      </c>
      <c r="D1255" s="3">
        <v>13.79</v>
      </c>
      <c r="E1255" s="3">
        <v>0.47</v>
      </c>
      <c r="F1255" s="4">
        <v>5.57</v>
      </c>
      <c r="G1255" s="1" t="s">
        <v>46</v>
      </c>
      <c r="H1255" s="3">
        <v>2.21</v>
      </c>
      <c r="I1255" s="2">
        <v>1.81</v>
      </c>
      <c r="J1255" s="2">
        <v>72</v>
      </c>
      <c r="K1255" s="2">
        <v>92</v>
      </c>
      <c r="L1255" s="2">
        <v>107.7</v>
      </c>
      <c r="M1255" s="2">
        <v>18.399999999999999</v>
      </c>
      <c r="N1255" s="1">
        <v>0</v>
      </c>
      <c r="O1255" s="1" t="s">
        <v>40</v>
      </c>
      <c r="P1255" s="1">
        <v>10</v>
      </c>
      <c r="Q1255" s="1" t="s">
        <v>53</v>
      </c>
      <c r="R1255" s="1" t="s">
        <v>41</v>
      </c>
      <c r="S1255" s="5" t="s">
        <v>45</v>
      </c>
      <c r="T1255" s="6" t="s">
        <v>45</v>
      </c>
      <c r="U1255" s="1" t="s">
        <v>50</v>
      </c>
      <c r="V1255" s="1" t="s">
        <v>50</v>
      </c>
      <c r="Y1255" s="1">
        <f t="shared" si="285"/>
        <v>62740.5</v>
      </c>
      <c r="Z1255" s="1">
        <f t="shared" si="286"/>
        <v>1668.55</v>
      </c>
      <c r="AA1255" s="1">
        <f t="shared" si="287"/>
        <v>10411.450000000001</v>
      </c>
      <c r="AB1255" s="1">
        <f t="shared" si="288"/>
        <v>354.85</v>
      </c>
      <c r="AC1255" s="1">
        <f t="shared" si="289"/>
        <v>4205.3500000000004</v>
      </c>
      <c r="AD1255" s="1">
        <f t="shared" si="290"/>
        <v>54360</v>
      </c>
      <c r="AE1255" s="1">
        <f t="shared" si="291"/>
        <v>69460</v>
      </c>
      <c r="AF1255" s="1">
        <f t="shared" si="292"/>
        <v>81313.5</v>
      </c>
      <c r="AG1255" s="1">
        <f t="shared" si="293"/>
        <v>13892</v>
      </c>
      <c r="AH1255" s="1" t="e">
        <f>IF(#REF!="Y",B1255,"")</f>
        <v>#REF!</v>
      </c>
      <c r="AI1255" s="1" t="e">
        <f>IF(#REF!="","",MONTH(#REF!))</f>
        <v>#REF!</v>
      </c>
      <c r="AJ1255" s="1" t="e">
        <f>#REF!+0</f>
        <v>#REF!</v>
      </c>
      <c r="AK1255" s="1" t="str">
        <f t="shared" si="294"/>
        <v/>
      </c>
      <c r="AL1255" s="1" t="str">
        <f t="shared" si="295"/>
        <v/>
      </c>
      <c r="AM1255" s="1" t="str">
        <f t="shared" si="296"/>
        <v/>
      </c>
      <c r="AN1255" s="1">
        <f t="shared" si="297"/>
        <v>755</v>
      </c>
      <c r="AO1255" s="1" t="str">
        <f t="shared" si="298"/>
        <v/>
      </c>
      <c r="AP1255" s="1" t="str">
        <f t="shared" si="299"/>
        <v/>
      </c>
      <c r="XED1255" s="8"/>
      <c r="XEE1255" s="8"/>
      <c r="XEF1255" s="8"/>
      <c r="XEG1255" s="8"/>
      <c r="XEH1255" s="8"/>
      <c r="XEI1255" s="8"/>
      <c r="XEJ1255" s="8"/>
      <c r="XEK1255" s="8"/>
      <c r="XEL1255" s="8"/>
      <c r="XEM1255" s="8"/>
      <c r="XEN1255" s="8"/>
      <c r="XEO1255" s="8"/>
      <c r="XEP1255" s="8"/>
      <c r="XEQ1255" s="8"/>
      <c r="XER1255" s="8"/>
      <c r="XES1255" s="8"/>
      <c r="XET1255" s="8"/>
      <c r="XEU1255" s="8"/>
      <c r="XEV1255" s="8"/>
    </row>
    <row r="1256" spans="1:42 16358:16376" s="1" customFormat="1" ht="30" customHeight="1">
      <c r="A1256" s="1">
        <v>1254</v>
      </c>
      <c r="B1256" s="1">
        <v>797.4</v>
      </c>
      <c r="C1256" s="2">
        <v>84.1</v>
      </c>
      <c r="D1256" s="3">
        <v>13.85</v>
      </c>
      <c r="E1256" s="3">
        <v>0.47</v>
      </c>
      <c r="F1256" s="4">
        <v>5.57</v>
      </c>
      <c r="G1256" s="1" t="s">
        <v>46</v>
      </c>
      <c r="H1256" s="3">
        <v>2.2400000000000002</v>
      </c>
      <c r="I1256" s="2">
        <v>1.81</v>
      </c>
      <c r="J1256" s="2">
        <v>72.099999999999994</v>
      </c>
      <c r="K1256" s="2">
        <v>92.1</v>
      </c>
      <c r="L1256" s="2">
        <v>107.7</v>
      </c>
      <c r="M1256" s="2">
        <v>18.399999999999999</v>
      </c>
      <c r="N1256" s="1">
        <v>0</v>
      </c>
      <c r="O1256" s="1">
        <v>40</v>
      </c>
      <c r="P1256" s="1">
        <v>50</v>
      </c>
      <c r="Q1256" s="1" t="s">
        <v>53</v>
      </c>
      <c r="R1256" s="1" t="s">
        <v>41</v>
      </c>
      <c r="S1256" s="5" t="s">
        <v>45</v>
      </c>
      <c r="T1256" s="6" t="s">
        <v>45</v>
      </c>
      <c r="U1256" s="1" t="s">
        <v>50</v>
      </c>
      <c r="V1256" s="1" t="s">
        <v>50</v>
      </c>
      <c r="Y1256" s="1">
        <f t="shared" si="285"/>
        <v>67061.34</v>
      </c>
      <c r="Z1256" s="1">
        <f t="shared" si="286"/>
        <v>1786.1759999999999</v>
      </c>
      <c r="AA1256" s="1">
        <f t="shared" si="287"/>
        <v>11043.99</v>
      </c>
      <c r="AB1256" s="1">
        <f t="shared" si="288"/>
        <v>374.77800000000002</v>
      </c>
      <c r="AC1256" s="1">
        <f t="shared" si="289"/>
        <v>4441.518</v>
      </c>
      <c r="AD1256" s="1">
        <f t="shared" si="290"/>
        <v>57492.54</v>
      </c>
      <c r="AE1256" s="1">
        <f t="shared" si="291"/>
        <v>73440.539999999994</v>
      </c>
      <c r="AF1256" s="1">
        <f t="shared" si="292"/>
        <v>85879.98</v>
      </c>
      <c r="AG1256" s="1">
        <f t="shared" si="293"/>
        <v>14672.16</v>
      </c>
      <c r="AH1256" s="1" t="e">
        <f>IF(#REF!="Y",B1256,"")</f>
        <v>#REF!</v>
      </c>
      <c r="AI1256" s="1" t="e">
        <f>IF(#REF!="","",MONTH(#REF!))</f>
        <v>#REF!</v>
      </c>
      <c r="AJ1256" s="1" t="e">
        <f>#REF!+0</f>
        <v>#REF!</v>
      </c>
      <c r="AK1256" s="1" t="str">
        <f t="shared" si="294"/>
        <v/>
      </c>
      <c r="AL1256" s="1" t="str">
        <f t="shared" si="295"/>
        <v/>
      </c>
      <c r="AM1256" s="1" t="str">
        <f t="shared" si="296"/>
        <v/>
      </c>
      <c r="AN1256" s="1">
        <f t="shared" si="297"/>
        <v>797.4</v>
      </c>
      <c r="AO1256" s="1" t="str">
        <f t="shared" si="298"/>
        <v/>
      </c>
      <c r="AP1256" s="1" t="str">
        <f t="shared" si="299"/>
        <v/>
      </c>
      <c r="XED1256" s="8"/>
      <c r="XEE1256" s="8"/>
      <c r="XEF1256" s="8"/>
      <c r="XEG1256" s="8"/>
      <c r="XEH1256" s="8"/>
      <c r="XEI1256" s="8"/>
      <c r="XEJ1256" s="8"/>
      <c r="XEK1256" s="8"/>
      <c r="XEL1256" s="8"/>
      <c r="XEM1256" s="8"/>
      <c r="XEN1256" s="8"/>
      <c r="XEO1256" s="8"/>
      <c r="XEP1256" s="8"/>
      <c r="XEQ1256" s="8"/>
      <c r="XER1256" s="8"/>
      <c r="XES1256" s="8"/>
      <c r="XET1256" s="8"/>
      <c r="XEU1256" s="8"/>
      <c r="XEV1256" s="8"/>
    </row>
    <row r="1257" spans="1:42 16358:16376" s="1" customFormat="1" ht="30" customHeight="1">
      <c r="A1257" s="1">
        <v>1255</v>
      </c>
      <c r="B1257" s="1">
        <v>746.8</v>
      </c>
      <c r="C1257" s="2">
        <v>81.099999999999994</v>
      </c>
      <c r="D1257" s="3">
        <v>13.24</v>
      </c>
      <c r="E1257" s="3">
        <v>0.47</v>
      </c>
      <c r="F1257" s="4">
        <v>5.57</v>
      </c>
      <c r="G1257" s="1" t="s">
        <v>46</v>
      </c>
      <c r="H1257" s="3">
        <v>2.35</v>
      </c>
      <c r="I1257" s="2">
        <v>1.81</v>
      </c>
      <c r="J1257" s="2">
        <v>76.8</v>
      </c>
      <c r="K1257" s="2">
        <v>95.4</v>
      </c>
      <c r="L1257" s="2">
        <v>107.7</v>
      </c>
      <c r="M1257" s="2">
        <v>18.399999999999999</v>
      </c>
      <c r="N1257" s="1">
        <v>0</v>
      </c>
      <c r="O1257" s="1">
        <v>40</v>
      </c>
      <c r="P1257" s="1">
        <v>50</v>
      </c>
      <c r="Q1257" s="1" t="s">
        <v>53</v>
      </c>
      <c r="R1257" s="1" t="s">
        <v>41</v>
      </c>
      <c r="S1257" s="5" t="s">
        <v>45</v>
      </c>
      <c r="T1257" s="6" t="s">
        <v>45</v>
      </c>
      <c r="U1257" s="1" t="s">
        <v>50</v>
      </c>
      <c r="V1257" s="1" t="s">
        <v>50</v>
      </c>
      <c r="Y1257" s="1">
        <f t="shared" si="285"/>
        <v>60565.48</v>
      </c>
      <c r="Z1257" s="1">
        <f t="shared" si="286"/>
        <v>1754.98</v>
      </c>
      <c r="AA1257" s="1">
        <f t="shared" si="287"/>
        <v>9887.6319999999996</v>
      </c>
      <c r="AB1257" s="1">
        <f t="shared" si="288"/>
        <v>350.99599999999998</v>
      </c>
      <c r="AC1257" s="1">
        <f t="shared" si="289"/>
        <v>4159.6760000000004</v>
      </c>
      <c r="AD1257" s="1">
        <f t="shared" si="290"/>
        <v>57354.239999999998</v>
      </c>
      <c r="AE1257" s="1">
        <f t="shared" si="291"/>
        <v>71244.72</v>
      </c>
      <c r="AF1257" s="1">
        <f t="shared" si="292"/>
        <v>80430.36</v>
      </c>
      <c r="AG1257" s="1">
        <f t="shared" si="293"/>
        <v>13741.12</v>
      </c>
      <c r="AH1257" s="1" t="e">
        <f>IF(#REF!="Y",B1257,"")</f>
        <v>#REF!</v>
      </c>
      <c r="AI1257" s="1" t="e">
        <f>IF(#REF!="","",MONTH(#REF!))</f>
        <v>#REF!</v>
      </c>
      <c r="AJ1257" s="1" t="e">
        <f>#REF!+0</f>
        <v>#REF!</v>
      </c>
      <c r="AK1257" s="1" t="str">
        <f t="shared" si="294"/>
        <v/>
      </c>
      <c r="AL1257" s="1" t="str">
        <f t="shared" si="295"/>
        <v/>
      </c>
      <c r="AM1257" s="1" t="str">
        <f t="shared" si="296"/>
        <v/>
      </c>
      <c r="AN1257" s="1">
        <f t="shared" si="297"/>
        <v>746.8</v>
      </c>
      <c r="AO1257" s="1" t="str">
        <f t="shared" si="298"/>
        <v/>
      </c>
      <c r="AP1257" s="1" t="str">
        <f t="shared" si="299"/>
        <v/>
      </c>
      <c r="XED1257" s="8"/>
      <c r="XEE1257" s="8"/>
      <c r="XEF1257" s="8"/>
      <c r="XEG1257" s="8"/>
      <c r="XEH1257" s="8"/>
      <c r="XEI1257" s="8"/>
      <c r="XEJ1257" s="8"/>
      <c r="XEK1257" s="8"/>
      <c r="XEL1257" s="8"/>
      <c r="XEM1257" s="8"/>
      <c r="XEN1257" s="8"/>
      <c r="XEO1257" s="8"/>
      <c r="XEP1257" s="8"/>
      <c r="XEQ1257" s="8"/>
      <c r="XER1257" s="8"/>
      <c r="XES1257" s="8"/>
      <c r="XET1257" s="8"/>
      <c r="XEU1257" s="8"/>
      <c r="XEV1257" s="8"/>
    </row>
    <row r="1258" spans="1:42 16358:16376" s="1" customFormat="1" ht="30" customHeight="1">
      <c r="A1258" s="1">
        <v>1256</v>
      </c>
      <c r="B1258" s="1">
        <v>478</v>
      </c>
      <c r="C1258" s="2">
        <v>81.900000000000006</v>
      </c>
      <c r="D1258" s="3">
        <v>12.61</v>
      </c>
      <c r="E1258" s="3">
        <v>0.47</v>
      </c>
      <c r="F1258" s="4">
        <v>5.57</v>
      </c>
      <c r="G1258" s="1" t="s">
        <v>46</v>
      </c>
      <c r="H1258" s="3">
        <v>2.41</v>
      </c>
      <c r="I1258" s="2">
        <v>1.81</v>
      </c>
      <c r="J1258" s="2">
        <v>77.8</v>
      </c>
      <c r="K1258" s="2">
        <v>96.3</v>
      </c>
      <c r="L1258" s="2">
        <v>107.7</v>
      </c>
      <c r="M1258" s="2">
        <v>18.399999999999999</v>
      </c>
      <c r="N1258" s="1">
        <v>0</v>
      </c>
      <c r="O1258" s="1">
        <v>120</v>
      </c>
      <c r="P1258" s="1">
        <v>70</v>
      </c>
      <c r="Q1258" s="1" t="s">
        <v>53</v>
      </c>
      <c r="R1258" s="1" t="s">
        <v>41</v>
      </c>
      <c r="S1258" s="5" t="s">
        <v>45</v>
      </c>
      <c r="T1258" s="6" t="s">
        <v>45</v>
      </c>
      <c r="U1258" s="1" t="s">
        <v>50</v>
      </c>
      <c r="V1258" s="1" t="s">
        <v>50</v>
      </c>
      <c r="Y1258" s="1">
        <f t="shared" si="285"/>
        <v>39148.199999999997</v>
      </c>
      <c r="Z1258" s="1">
        <f t="shared" si="286"/>
        <v>1151.98</v>
      </c>
      <c r="AA1258" s="1">
        <f t="shared" si="287"/>
        <v>6027.58</v>
      </c>
      <c r="AB1258" s="1">
        <f t="shared" si="288"/>
        <v>224.66</v>
      </c>
      <c r="AC1258" s="1">
        <f t="shared" si="289"/>
        <v>2662.46</v>
      </c>
      <c r="AD1258" s="1">
        <f t="shared" si="290"/>
        <v>37188.400000000001</v>
      </c>
      <c r="AE1258" s="1">
        <f t="shared" si="291"/>
        <v>46031.4</v>
      </c>
      <c r="AF1258" s="1">
        <f t="shared" si="292"/>
        <v>51480.6</v>
      </c>
      <c r="AG1258" s="1">
        <f t="shared" si="293"/>
        <v>8795.2000000000007</v>
      </c>
      <c r="AH1258" s="1" t="e">
        <f>IF(#REF!="Y",B1258,"")</f>
        <v>#REF!</v>
      </c>
      <c r="AI1258" s="1" t="e">
        <f>IF(#REF!="","",MONTH(#REF!))</f>
        <v>#REF!</v>
      </c>
      <c r="AJ1258" s="1" t="e">
        <f>#REF!+0</f>
        <v>#REF!</v>
      </c>
      <c r="AK1258" s="1" t="str">
        <f t="shared" si="294"/>
        <v/>
      </c>
      <c r="AL1258" s="1" t="str">
        <f t="shared" si="295"/>
        <v/>
      </c>
      <c r="AM1258" s="1" t="str">
        <f t="shared" si="296"/>
        <v/>
      </c>
      <c r="AN1258" s="1">
        <f t="shared" si="297"/>
        <v>478</v>
      </c>
      <c r="AO1258" s="1" t="str">
        <f t="shared" si="298"/>
        <v/>
      </c>
      <c r="AP1258" s="1" t="str">
        <f t="shared" si="299"/>
        <v/>
      </c>
      <c r="XED1258" s="8"/>
      <c r="XEE1258" s="8"/>
      <c r="XEF1258" s="8"/>
      <c r="XEG1258" s="8"/>
      <c r="XEH1258" s="8"/>
      <c r="XEI1258" s="8"/>
      <c r="XEJ1258" s="8"/>
      <c r="XEK1258" s="8"/>
      <c r="XEL1258" s="8"/>
      <c r="XEM1258" s="8"/>
      <c r="XEN1258" s="8"/>
      <c r="XEO1258" s="8"/>
      <c r="XEP1258" s="8"/>
      <c r="XEQ1258" s="8"/>
      <c r="XER1258" s="8"/>
      <c r="XES1258" s="8"/>
      <c r="XET1258" s="8"/>
      <c r="XEU1258" s="8"/>
      <c r="XEV1258" s="8"/>
    </row>
    <row r="1259" spans="1:42 16358:16376" s="1" customFormat="1" ht="30" customHeight="1">
      <c r="A1259" s="1">
        <v>1257</v>
      </c>
      <c r="B1259" s="1">
        <v>546.6</v>
      </c>
      <c r="C1259" s="2">
        <v>81.8</v>
      </c>
      <c r="D1259" s="3">
        <v>12.53</v>
      </c>
      <c r="E1259" s="3">
        <v>0.47</v>
      </c>
      <c r="F1259" s="4">
        <v>5.57</v>
      </c>
      <c r="G1259" s="1" t="s">
        <v>46</v>
      </c>
      <c r="H1259" s="3">
        <v>2.44</v>
      </c>
      <c r="I1259" s="2">
        <v>1.81</v>
      </c>
      <c r="J1259" s="2">
        <v>77.400000000000006</v>
      </c>
      <c r="K1259" s="2">
        <v>96</v>
      </c>
      <c r="L1259" s="2">
        <v>107.7</v>
      </c>
      <c r="M1259" s="2">
        <v>18.399999999999999</v>
      </c>
      <c r="N1259" s="1">
        <v>0</v>
      </c>
      <c r="O1259" s="1" t="s">
        <v>40</v>
      </c>
      <c r="P1259" s="1">
        <v>10</v>
      </c>
      <c r="Q1259" s="1" t="s">
        <v>53</v>
      </c>
      <c r="R1259" s="1" t="s">
        <v>41</v>
      </c>
      <c r="S1259" s="5" t="s">
        <v>45</v>
      </c>
      <c r="T1259" s="6" t="s">
        <v>45</v>
      </c>
      <c r="U1259" s="1" t="s">
        <v>50</v>
      </c>
      <c r="V1259" s="1" t="s">
        <v>50</v>
      </c>
      <c r="Y1259" s="1">
        <f t="shared" si="285"/>
        <v>44711.88</v>
      </c>
      <c r="Z1259" s="1">
        <f t="shared" si="286"/>
        <v>1333.704</v>
      </c>
      <c r="AA1259" s="1">
        <f t="shared" si="287"/>
        <v>6848.8980000000001</v>
      </c>
      <c r="AB1259" s="1">
        <f t="shared" si="288"/>
        <v>256.90199999999999</v>
      </c>
      <c r="AC1259" s="1">
        <f t="shared" si="289"/>
        <v>3044.5619999999999</v>
      </c>
      <c r="AD1259" s="1">
        <f t="shared" si="290"/>
        <v>42306.84</v>
      </c>
      <c r="AE1259" s="1">
        <f t="shared" si="291"/>
        <v>52473.599999999999</v>
      </c>
      <c r="AF1259" s="1">
        <f t="shared" si="292"/>
        <v>58868.82</v>
      </c>
      <c r="AG1259" s="1">
        <f t="shared" si="293"/>
        <v>10057.44</v>
      </c>
      <c r="AH1259" s="1" t="e">
        <f>IF(#REF!="Y",B1259,"")</f>
        <v>#REF!</v>
      </c>
      <c r="AI1259" s="1" t="e">
        <f>IF(#REF!="","",MONTH(#REF!))</f>
        <v>#REF!</v>
      </c>
      <c r="AJ1259" s="1" t="e">
        <f>#REF!+0</f>
        <v>#REF!</v>
      </c>
      <c r="AK1259" s="1" t="str">
        <f t="shared" si="294"/>
        <v/>
      </c>
      <c r="AL1259" s="1" t="str">
        <f t="shared" si="295"/>
        <v/>
      </c>
      <c r="AM1259" s="1" t="str">
        <f t="shared" si="296"/>
        <v/>
      </c>
      <c r="AN1259" s="1">
        <f t="shared" si="297"/>
        <v>546.6</v>
      </c>
      <c r="AO1259" s="1" t="str">
        <f t="shared" si="298"/>
        <v/>
      </c>
      <c r="AP1259" s="1" t="str">
        <f t="shared" si="299"/>
        <v/>
      </c>
      <c r="XED1259" s="8"/>
      <c r="XEE1259" s="8"/>
      <c r="XEF1259" s="8"/>
      <c r="XEG1259" s="8"/>
      <c r="XEH1259" s="8"/>
      <c r="XEI1259" s="8"/>
      <c r="XEJ1259" s="8"/>
      <c r="XEK1259" s="8"/>
      <c r="XEL1259" s="8"/>
      <c r="XEM1259" s="8"/>
      <c r="XEN1259" s="8"/>
      <c r="XEO1259" s="8"/>
      <c r="XEP1259" s="8"/>
      <c r="XEQ1259" s="8"/>
      <c r="XER1259" s="8"/>
      <c r="XES1259" s="8"/>
      <c r="XET1259" s="8"/>
      <c r="XEU1259" s="8"/>
      <c r="XEV1259" s="8"/>
    </row>
    <row r="1260" spans="1:42 16358:16376" s="1" customFormat="1" ht="30" customHeight="1">
      <c r="A1260" s="1">
        <v>1258</v>
      </c>
      <c r="B1260" s="1">
        <v>537</v>
      </c>
      <c r="C1260" s="2">
        <v>82.4</v>
      </c>
      <c r="D1260" s="3">
        <v>12.12</v>
      </c>
      <c r="E1260" s="3">
        <v>0.47</v>
      </c>
      <c r="F1260" s="4">
        <v>5.57</v>
      </c>
      <c r="G1260" s="1" t="s">
        <v>46</v>
      </c>
      <c r="H1260" s="3">
        <v>2.35</v>
      </c>
      <c r="I1260" s="2">
        <v>1.81</v>
      </c>
      <c r="J1260" s="2">
        <v>75.900000000000006</v>
      </c>
      <c r="K1260" s="2">
        <v>95.5</v>
      </c>
      <c r="L1260" s="2">
        <v>107.7</v>
      </c>
      <c r="M1260" s="2">
        <v>18.399999999999999</v>
      </c>
      <c r="N1260" s="1">
        <v>0</v>
      </c>
      <c r="O1260" s="1" t="s">
        <v>40</v>
      </c>
      <c r="P1260" s="1">
        <v>10</v>
      </c>
      <c r="Q1260" s="1" t="s">
        <v>53</v>
      </c>
      <c r="R1260" s="1" t="s">
        <v>41</v>
      </c>
      <c r="S1260" s="5" t="s">
        <v>45</v>
      </c>
      <c r="T1260" s="6" t="s">
        <v>45</v>
      </c>
      <c r="U1260" s="1" t="s">
        <v>50</v>
      </c>
      <c r="V1260" s="1" t="s">
        <v>50</v>
      </c>
      <c r="Y1260" s="1">
        <f t="shared" si="285"/>
        <v>44248.800000000003</v>
      </c>
      <c r="Z1260" s="1">
        <f t="shared" si="286"/>
        <v>1261.95</v>
      </c>
      <c r="AA1260" s="1">
        <f t="shared" si="287"/>
        <v>6508.44</v>
      </c>
      <c r="AB1260" s="1">
        <f t="shared" si="288"/>
        <v>252.39</v>
      </c>
      <c r="AC1260" s="1">
        <f t="shared" si="289"/>
        <v>2991.09</v>
      </c>
      <c r="AD1260" s="1">
        <f t="shared" si="290"/>
        <v>40758.300000000003</v>
      </c>
      <c r="AE1260" s="1">
        <f t="shared" si="291"/>
        <v>51283.5</v>
      </c>
      <c r="AF1260" s="1">
        <f t="shared" si="292"/>
        <v>57834.9</v>
      </c>
      <c r="AG1260" s="1">
        <f t="shared" si="293"/>
        <v>9880.7999999999993</v>
      </c>
      <c r="AH1260" s="1" t="e">
        <f>IF(#REF!="Y",B1260,"")</f>
        <v>#REF!</v>
      </c>
      <c r="AI1260" s="1" t="e">
        <f>IF(#REF!="","",MONTH(#REF!))</f>
        <v>#REF!</v>
      </c>
      <c r="AJ1260" s="1" t="e">
        <f>#REF!+0</f>
        <v>#REF!</v>
      </c>
      <c r="AK1260" s="1" t="str">
        <f t="shared" si="294"/>
        <v/>
      </c>
      <c r="AL1260" s="1" t="str">
        <f t="shared" si="295"/>
        <v/>
      </c>
      <c r="AM1260" s="1" t="str">
        <f t="shared" si="296"/>
        <v/>
      </c>
      <c r="AN1260" s="1">
        <f t="shared" si="297"/>
        <v>537</v>
      </c>
      <c r="AO1260" s="1" t="str">
        <f t="shared" si="298"/>
        <v/>
      </c>
      <c r="AP1260" s="1" t="str">
        <f t="shared" si="299"/>
        <v/>
      </c>
      <c r="XED1260" s="8"/>
      <c r="XEE1260" s="8"/>
      <c r="XEF1260" s="8"/>
      <c r="XEG1260" s="8"/>
      <c r="XEH1260" s="8"/>
      <c r="XEI1260" s="8"/>
      <c r="XEJ1260" s="8"/>
      <c r="XEK1260" s="8"/>
      <c r="XEL1260" s="8"/>
      <c r="XEM1260" s="8"/>
      <c r="XEN1260" s="8"/>
      <c r="XEO1260" s="8"/>
      <c r="XEP1260" s="8"/>
      <c r="XEQ1260" s="8"/>
      <c r="XER1260" s="8"/>
      <c r="XES1260" s="8"/>
      <c r="XET1260" s="8"/>
      <c r="XEU1260" s="8"/>
      <c r="XEV1260" s="8"/>
    </row>
    <row r="1261" spans="1:42 16358:16376" s="1" customFormat="1" ht="30" customHeight="1">
      <c r="A1261" s="1">
        <v>1259</v>
      </c>
      <c r="B1261" s="1">
        <v>372</v>
      </c>
      <c r="C1261" s="2">
        <v>83.2</v>
      </c>
      <c r="D1261" s="3">
        <v>12.1</v>
      </c>
      <c r="E1261" s="3">
        <v>0.47</v>
      </c>
      <c r="F1261" s="4">
        <v>5.57</v>
      </c>
      <c r="G1261" s="1" t="s">
        <v>46</v>
      </c>
      <c r="H1261" s="3">
        <v>2.38</v>
      </c>
      <c r="I1261" s="2">
        <v>1.81</v>
      </c>
      <c r="J1261" s="2">
        <v>76</v>
      </c>
      <c r="K1261" s="2">
        <v>95.8</v>
      </c>
      <c r="L1261" s="2">
        <v>107.7</v>
      </c>
      <c r="M1261" s="2">
        <v>18.399999999999999</v>
      </c>
      <c r="N1261" s="1">
        <v>0</v>
      </c>
      <c r="O1261" s="1" t="s">
        <v>40</v>
      </c>
      <c r="P1261" s="1" t="s">
        <v>40</v>
      </c>
      <c r="Q1261" s="1" t="s">
        <v>53</v>
      </c>
      <c r="R1261" s="1" t="s">
        <v>41</v>
      </c>
      <c r="S1261" s="5" t="s">
        <v>45</v>
      </c>
      <c r="T1261" s="6" t="s">
        <v>45</v>
      </c>
      <c r="U1261" s="1" t="s">
        <v>50</v>
      </c>
      <c r="V1261" s="1" t="s">
        <v>50</v>
      </c>
      <c r="Y1261" s="1">
        <f t="shared" si="285"/>
        <v>30950.400000000001</v>
      </c>
      <c r="Z1261" s="1">
        <f t="shared" si="286"/>
        <v>885.36</v>
      </c>
      <c r="AA1261" s="1">
        <f t="shared" si="287"/>
        <v>4501.2</v>
      </c>
      <c r="AB1261" s="1">
        <f t="shared" si="288"/>
        <v>174.84</v>
      </c>
      <c r="AC1261" s="1">
        <f t="shared" si="289"/>
        <v>2072.04</v>
      </c>
      <c r="AD1261" s="1">
        <f t="shared" si="290"/>
        <v>28272</v>
      </c>
      <c r="AE1261" s="1">
        <f t="shared" si="291"/>
        <v>35637.599999999999</v>
      </c>
      <c r="AF1261" s="1">
        <f t="shared" si="292"/>
        <v>40064.400000000001</v>
      </c>
      <c r="AG1261" s="1">
        <f t="shared" si="293"/>
        <v>6844.8</v>
      </c>
      <c r="AH1261" s="1" t="e">
        <f>IF(#REF!="Y",B1261,"")</f>
        <v>#REF!</v>
      </c>
      <c r="AI1261" s="1" t="e">
        <f>IF(#REF!="","",MONTH(#REF!))</f>
        <v>#REF!</v>
      </c>
      <c r="AJ1261" s="1" t="e">
        <f>#REF!+0</f>
        <v>#REF!</v>
      </c>
      <c r="AK1261" s="1" t="str">
        <f t="shared" si="294"/>
        <v/>
      </c>
      <c r="AL1261" s="1" t="str">
        <f t="shared" si="295"/>
        <v/>
      </c>
      <c r="AM1261" s="1" t="str">
        <f t="shared" si="296"/>
        <v/>
      </c>
      <c r="AN1261" s="1">
        <f t="shared" si="297"/>
        <v>372</v>
      </c>
      <c r="AO1261" s="1" t="str">
        <f t="shared" si="298"/>
        <v/>
      </c>
      <c r="AP1261" s="1" t="str">
        <f t="shared" si="299"/>
        <v/>
      </c>
      <c r="XED1261" s="8"/>
      <c r="XEE1261" s="8"/>
      <c r="XEF1261" s="8"/>
      <c r="XEG1261" s="8"/>
      <c r="XEH1261" s="8"/>
      <c r="XEI1261" s="8"/>
      <c r="XEJ1261" s="8"/>
      <c r="XEK1261" s="8"/>
      <c r="XEL1261" s="8"/>
      <c r="XEM1261" s="8"/>
      <c r="XEN1261" s="8"/>
      <c r="XEO1261" s="8"/>
      <c r="XEP1261" s="8"/>
      <c r="XEQ1261" s="8"/>
      <c r="XER1261" s="8"/>
      <c r="XES1261" s="8"/>
      <c r="XET1261" s="8"/>
      <c r="XEU1261" s="8"/>
      <c r="XEV1261" s="8"/>
    </row>
    <row r="1262" spans="1:42 16358:16376" s="1" customFormat="1" ht="30" customHeight="1">
      <c r="A1262" s="1">
        <v>1260</v>
      </c>
      <c r="B1262" s="1">
        <v>720.4</v>
      </c>
      <c r="C1262" s="2">
        <v>84.4</v>
      </c>
      <c r="D1262" s="3">
        <v>11.2</v>
      </c>
      <c r="E1262" s="3">
        <v>0.47</v>
      </c>
      <c r="F1262" s="4">
        <v>5.57</v>
      </c>
      <c r="G1262" s="1" t="s">
        <v>46</v>
      </c>
      <c r="H1262" s="3">
        <v>2.38</v>
      </c>
      <c r="I1262" s="2">
        <v>1.81</v>
      </c>
      <c r="J1262" s="2">
        <v>73.400000000000006</v>
      </c>
      <c r="K1262" s="2">
        <v>94.8</v>
      </c>
      <c r="L1262" s="2">
        <v>107.7</v>
      </c>
      <c r="M1262" s="2">
        <v>18.399999999999999</v>
      </c>
      <c r="N1262" s="1">
        <v>0</v>
      </c>
      <c r="O1262" s="1" t="s">
        <v>40</v>
      </c>
      <c r="P1262" s="1" t="s">
        <v>40</v>
      </c>
      <c r="Q1262" s="1" t="s">
        <v>41</v>
      </c>
      <c r="R1262" s="1" t="s">
        <v>41</v>
      </c>
      <c r="S1262" s="5" t="s">
        <v>42</v>
      </c>
      <c r="T1262" s="6" t="s">
        <v>43</v>
      </c>
      <c r="U1262" s="1" t="s">
        <v>44</v>
      </c>
      <c r="V1262" s="1" t="s">
        <v>44</v>
      </c>
      <c r="Y1262" s="1">
        <f t="shared" si="285"/>
        <v>60801.760000000002</v>
      </c>
      <c r="Z1262" s="1">
        <f t="shared" si="286"/>
        <v>1714.5519999999999</v>
      </c>
      <c r="AA1262" s="1">
        <f t="shared" si="287"/>
        <v>8068.48</v>
      </c>
      <c r="AB1262" s="1">
        <f t="shared" si="288"/>
        <v>338.58800000000002</v>
      </c>
      <c r="AC1262" s="1">
        <f t="shared" si="289"/>
        <v>4012.6280000000002</v>
      </c>
      <c r="AD1262" s="1">
        <f t="shared" si="290"/>
        <v>52877.36</v>
      </c>
      <c r="AE1262" s="1">
        <f t="shared" si="291"/>
        <v>68293.919999999998</v>
      </c>
      <c r="AF1262" s="1">
        <f t="shared" si="292"/>
        <v>77587.08</v>
      </c>
      <c r="AG1262" s="1">
        <f t="shared" si="293"/>
        <v>13255.36</v>
      </c>
      <c r="AH1262" s="1" t="e">
        <f>IF(#REF!="Y",B1262,"")</f>
        <v>#REF!</v>
      </c>
      <c r="AI1262" s="1" t="e">
        <f>IF(#REF!="","",MONTH(#REF!))</f>
        <v>#REF!</v>
      </c>
      <c r="AJ1262" s="1" t="e">
        <f>#REF!+0</f>
        <v>#REF!</v>
      </c>
      <c r="AK1262" s="1">
        <f t="shared" si="294"/>
        <v>720.4</v>
      </c>
      <c r="AL1262" s="1" t="str">
        <f t="shared" si="295"/>
        <v/>
      </c>
      <c r="AM1262" s="1">
        <f t="shared" si="296"/>
        <v>720.4</v>
      </c>
      <c r="AN1262" s="1">
        <f t="shared" si="297"/>
        <v>720.4</v>
      </c>
      <c r="AO1262" s="1">
        <f t="shared" si="298"/>
        <v>720.4</v>
      </c>
      <c r="AP1262" s="1">
        <f t="shared" si="299"/>
        <v>720.4</v>
      </c>
      <c r="XED1262" s="8"/>
      <c r="XEE1262" s="8"/>
      <c r="XEF1262" s="8"/>
      <c r="XEG1262" s="8"/>
      <c r="XEH1262" s="8"/>
      <c r="XEI1262" s="8"/>
      <c r="XEJ1262" s="8"/>
      <c r="XEK1262" s="8"/>
      <c r="XEL1262" s="8"/>
      <c r="XEM1262" s="8"/>
      <c r="XEN1262" s="8"/>
      <c r="XEO1262" s="8"/>
      <c r="XEP1262" s="8"/>
      <c r="XEQ1262" s="8"/>
      <c r="XER1262" s="8"/>
      <c r="XES1262" s="8"/>
      <c r="XET1262" s="8"/>
      <c r="XEU1262" s="8"/>
      <c r="XEV1262" s="8"/>
    </row>
    <row r="1263" spans="1:42 16358:16376" s="1" customFormat="1" ht="30" customHeight="1">
      <c r="A1263" s="1">
        <v>1261</v>
      </c>
      <c r="B1263" s="1">
        <v>215</v>
      </c>
      <c r="C1263" s="2">
        <v>135.9</v>
      </c>
      <c r="D1263" s="3">
        <v>11.34</v>
      </c>
      <c r="E1263" s="3">
        <v>0.47</v>
      </c>
      <c r="F1263" s="4">
        <v>5.57</v>
      </c>
      <c r="G1263" s="1" t="s">
        <v>46</v>
      </c>
      <c r="H1263" s="3">
        <v>2.87</v>
      </c>
      <c r="I1263" s="2">
        <v>1.81</v>
      </c>
      <c r="J1263" s="2">
        <v>78.900000000000006</v>
      </c>
      <c r="K1263" s="2">
        <v>96.1</v>
      </c>
      <c r="L1263" s="2">
        <v>107.7</v>
      </c>
      <c r="M1263" s="2">
        <v>18.399999999999999</v>
      </c>
      <c r="N1263" s="1">
        <v>0</v>
      </c>
      <c r="O1263" s="1" t="s">
        <v>40</v>
      </c>
      <c r="P1263" s="1" t="s">
        <v>40</v>
      </c>
      <c r="Q1263" s="1" t="s">
        <v>41</v>
      </c>
      <c r="R1263" s="1" t="s">
        <v>41</v>
      </c>
      <c r="S1263" s="5" t="s">
        <v>42</v>
      </c>
      <c r="T1263" s="6" t="s">
        <v>43</v>
      </c>
      <c r="U1263" s="1" t="s">
        <v>44</v>
      </c>
      <c r="V1263" s="1" t="s">
        <v>44</v>
      </c>
      <c r="Y1263" s="1">
        <f t="shared" si="285"/>
        <v>29218.5</v>
      </c>
      <c r="Z1263" s="1">
        <f t="shared" si="286"/>
        <v>617.04999999999995</v>
      </c>
      <c r="AA1263" s="1">
        <f t="shared" si="287"/>
        <v>2438.1</v>
      </c>
      <c r="AB1263" s="1">
        <f t="shared" si="288"/>
        <v>101.05</v>
      </c>
      <c r="AC1263" s="1">
        <f t="shared" si="289"/>
        <v>1197.55</v>
      </c>
      <c r="AD1263" s="1">
        <f t="shared" si="290"/>
        <v>16963.5</v>
      </c>
      <c r="AE1263" s="1">
        <f t="shared" si="291"/>
        <v>20661.5</v>
      </c>
      <c r="AF1263" s="1">
        <f t="shared" si="292"/>
        <v>23155.5</v>
      </c>
      <c r="AG1263" s="1">
        <f t="shared" si="293"/>
        <v>3956</v>
      </c>
      <c r="AH1263" s="1" t="e">
        <f>IF(#REF!="Y",B1263,"")</f>
        <v>#REF!</v>
      </c>
      <c r="AI1263" s="1" t="e">
        <f>IF(#REF!="","",MONTH(#REF!))</f>
        <v>#REF!</v>
      </c>
      <c r="AJ1263" s="1" t="e">
        <f>#REF!+0</f>
        <v>#REF!</v>
      </c>
      <c r="AK1263" s="1">
        <f t="shared" si="294"/>
        <v>215</v>
      </c>
      <c r="AL1263" s="1" t="str">
        <f t="shared" si="295"/>
        <v/>
      </c>
      <c r="AM1263" s="1">
        <f t="shared" si="296"/>
        <v>215</v>
      </c>
      <c r="AN1263" s="1">
        <f t="shared" si="297"/>
        <v>215</v>
      </c>
      <c r="AO1263" s="1">
        <f t="shared" si="298"/>
        <v>215</v>
      </c>
      <c r="AP1263" s="1">
        <f t="shared" si="299"/>
        <v>215</v>
      </c>
      <c r="XED1263" s="8"/>
      <c r="XEE1263" s="8"/>
      <c r="XEF1263" s="8"/>
      <c r="XEG1263" s="8"/>
      <c r="XEH1263" s="8"/>
      <c r="XEI1263" s="8"/>
      <c r="XEJ1263" s="8"/>
      <c r="XEK1263" s="8"/>
      <c r="XEL1263" s="8"/>
      <c r="XEM1263" s="8"/>
      <c r="XEN1263" s="8"/>
      <c r="XEO1263" s="8"/>
      <c r="XEP1263" s="8"/>
      <c r="XEQ1263" s="8"/>
      <c r="XER1263" s="8"/>
      <c r="XES1263" s="8"/>
      <c r="XET1263" s="8"/>
      <c r="XEU1263" s="8"/>
      <c r="XEV1263" s="8"/>
    </row>
    <row r="1264" spans="1:42 16358:16376" s="1" customFormat="1" ht="30" customHeight="1">
      <c r="A1264" s="1">
        <v>1262</v>
      </c>
      <c r="B1264" s="1">
        <v>220.4</v>
      </c>
      <c r="C1264" s="2">
        <v>269.10000000000002</v>
      </c>
      <c r="D1264" s="3">
        <v>11.59</v>
      </c>
      <c r="E1264" s="3">
        <v>0.53</v>
      </c>
      <c r="F1264" s="4">
        <v>5.68</v>
      </c>
      <c r="G1264" s="1" t="s">
        <v>46</v>
      </c>
      <c r="H1264" s="3">
        <v>4.08</v>
      </c>
      <c r="I1264" s="2">
        <v>2.17</v>
      </c>
      <c r="J1264" s="2">
        <v>90.3</v>
      </c>
      <c r="K1264" s="2">
        <v>99</v>
      </c>
      <c r="L1264" s="2">
        <v>105.3</v>
      </c>
      <c r="M1264" s="2">
        <v>9.1999999999999993</v>
      </c>
      <c r="N1264" s="1">
        <v>0</v>
      </c>
      <c r="O1264" s="1" t="s">
        <v>40</v>
      </c>
      <c r="P1264" s="1" t="s">
        <v>40</v>
      </c>
      <c r="Q1264" s="1" t="s">
        <v>41</v>
      </c>
      <c r="R1264" s="1" t="s">
        <v>41</v>
      </c>
      <c r="S1264" s="5" t="s">
        <v>42</v>
      </c>
      <c r="T1264" s="6" t="s">
        <v>42</v>
      </c>
      <c r="U1264" s="1" t="s">
        <v>44</v>
      </c>
      <c r="V1264" s="1" t="s">
        <v>44</v>
      </c>
      <c r="W1264" s="1" t="s">
        <v>47</v>
      </c>
      <c r="X1264" s="1" t="s">
        <v>41</v>
      </c>
      <c r="Y1264" s="1">
        <f t="shared" si="285"/>
        <v>59309.64</v>
      </c>
      <c r="Z1264" s="1">
        <f t="shared" si="286"/>
        <v>899.23199999999997</v>
      </c>
      <c r="AA1264" s="1">
        <f t="shared" si="287"/>
        <v>2554.4360000000001</v>
      </c>
      <c r="AB1264" s="1">
        <f t="shared" si="288"/>
        <v>116.812</v>
      </c>
      <c r="AC1264" s="1">
        <f t="shared" si="289"/>
        <v>1251.8720000000001</v>
      </c>
      <c r="AD1264" s="1">
        <f t="shared" si="290"/>
        <v>19902.12</v>
      </c>
      <c r="AE1264" s="1">
        <f t="shared" si="291"/>
        <v>21819.599999999999</v>
      </c>
      <c r="AF1264" s="1">
        <f t="shared" si="292"/>
        <v>23208.12</v>
      </c>
      <c r="AG1264" s="1">
        <f t="shared" si="293"/>
        <v>2027.68</v>
      </c>
      <c r="AH1264" s="1" t="e">
        <f>IF(#REF!="Y",B1264,"")</f>
        <v>#REF!</v>
      </c>
      <c r="AI1264" s="1" t="e">
        <f>IF(#REF!="","",MONTH(#REF!))</f>
        <v>#REF!</v>
      </c>
      <c r="AJ1264" s="1" t="e">
        <f>#REF!+0</f>
        <v>#REF!</v>
      </c>
      <c r="AK1264" s="1">
        <f t="shared" si="294"/>
        <v>220.4</v>
      </c>
      <c r="AL1264" s="1">
        <f t="shared" si="295"/>
        <v>220.4</v>
      </c>
      <c r="AM1264" s="1">
        <f t="shared" si="296"/>
        <v>220.4</v>
      </c>
      <c r="AN1264" s="1">
        <f t="shared" si="297"/>
        <v>220.4</v>
      </c>
      <c r="AO1264" s="1">
        <f t="shared" si="298"/>
        <v>220.4</v>
      </c>
      <c r="AP1264" s="1">
        <f t="shared" si="299"/>
        <v>220.4</v>
      </c>
      <c r="XED1264" s="8"/>
      <c r="XEE1264" s="8"/>
      <c r="XEF1264" s="8"/>
      <c r="XEG1264" s="8"/>
      <c r="XEH1264" s="8"/>
      <c r="XEI1264" s="8"/>
      <c r="XEJ1264" s="8"/>
      <c r="XEK1264" s="8"/>
      <c r="XEL1264" s="8"/>
      <c r="XEM1264" s="8"/>
      <c r="XEN1264" s="8"/>
      <c r="XEO1264" s="8"/>
      <c r="XEP1264" s="8"/>
      <c r="XEQ1264" s="8"/>
      <c r="XER1264" s="8"/>
      <c r="XES1264" s="8"/>
      <c r="XET1264" s="8"/>
      <c r="XEU1264" s="8"/>
      <c r="XEV1264" s="8"/>
    </row>
    <row r="1265" spans="1:42 16358:16376" s="1" customFormat="1" ht="30" customHeight="1">
      <c r="A1265" s="1">
        <v>1263</v>
      </c>
      <c r="B1265" s="1">
        <v>495</v>
      </c>
      <c r="C1265" s="2">
        <v>264.7</v>
      </c>
      <c r="D1265" s="3">
        <v>12.09</v>
      </c>
      <c r="E1265" s="3">
        <v>0.53</v>
      </c>
      <c r="F1265" s="4">
        <v>5.68</v>
      </c>
      <c r="G1265" s="1" t="s">
        <v>46</v>
      </c>
      <c r="H1265" s="3">
        <v>4.08</v>
      </c>
      <c r="I1265" s="2">
        <v>2.17</v>
      </c>
      <c r="J1265" s="2">
        <v>90.7</v>
      </c>
      <c r="K1265" s="2">
        <v>99.4</v>
      </c>
      <c r="L1265" s="2">
        <v>105.3</v>
      </c>
      <c r="M1265" s="2">
        <v>9.1999999999999993</v>
      </c>
      <c r="N1265" s="1">
        <v>0</v>
      </c>
      <c r="O1265" s="1" t="s">
        <v>40</v>
      </c>
      <c r="P1265" s="1">
        <v>10</v>
      </c>
      <c r="Q1265" s="1" t="s">
        <v>41</v>
      </c>
      <c r="R1265" s="1" t="s">
        <v>41</v>
      </c>
      <c r="S1265" s="5" t="s">
        <v>42</v>
      </c>
      <c r="T1265" s="6" t="s">
        <v>42</v>
      </c>
      <c r="U1265" s="1" t="s">
        <v>44</v>
      </c>
      <c r="V1265" s="1" t="s">
        <v>44</v>
      </c>
      <c r="Y1265" s="1">
        <f t="shared" si="285"/>
        <v>131026.5</v>
      </c>
      <c r="Z1265" s="1">
        <f t="shared" si="286"/>
        <v>2019.6</v>
      </c>
      <c r="AA1265" s="1">
        <f t="shared" si="287"/>
        <v>5984.55</v>
      </c>
      <c r="AB1265" s="1">
        <f t="shared" si="288"/>
        <v>262.35000000000002</v>
      </c>
      <c r="AC1265" s="1">
        <f t="shared" si="289"/>
        <v>2811.6</v>
      </c>
      <c r="AD1265" s="1">
        <f t="shared" si="290"/>
        <v>44896.5</v>
      </c>
      <c r="AE1265" s="1">
        <f t="shared" si="291"/>
        <v>49203</v>
      </c>
      <c r="AF1265" s="1">
        <f t="shared" si="292"/>
        <v>52123.5</v>
      </c>
      <c r="AG1265" s="1">
        <f t="shared" si="293"/>
        <v>4554</v>
      </c>
      <c r="AH1265" s="1" t="e">
        <f>IF(#REF!="Y",B1265,"")</f>
        <v>#REF!</v>
      </c>
      <c r="AI1265" s="1" t="e">
        <f>IF(#REF!="","",MONTH(#REF!))</f>
        <v>#REF!</v>
      </c>
      <c r="AJ1265" s="1" t="e">
        <f>#REF!+0</f>
        <v>#REF!</v>
      </c>
      <c r="AK1265" s="1">
        <f t="shared" si="294"/>
        <v>495</v>
      </c>
      <c r="AL1265" s="1">
        <f t="shared" si="295"/>
        <v>495</v>
      </c>
      <c r="AM1265" s="1">
        <f t="shared" si="296"/>
        <v>495</v>
      </c>
      <c r="AN1265" s="1">
        <f t="shared" si="297"/>
        <v>495</v>
      </c>
      <c r="AO1265" s="1">
        <f t="shared" si="298"/>
        <v>495</v>
      </c>
      <c r="AP1265" s="1">
        <f t="shared" si="299"/>
        <v>495</v>
      </c>
      <c r="XED1265" s="8"/>
      <c r="XEE1265" s="8"/>
      <c r="XEF1265" s="8"/>
      <c r="XEG1265" s="8"/>
      <c r="XEH1265" s="8"/>
      <c r="XEI1265" s="8"/>
      <c r="XEJ1265" s="8"/>
      <c r="XEK1265" s="8"/>
      <c r="XEL1265" s="8"/>
      <c r="XEM1265" s="8"/>
      <c r="XEN1265" s="8"/>
      <c r="XEO1265" s="8"/>
      <c r="XEP1265" s="8"/>
      <c r="XEQ1265" s="8"/>
      <c r="XER1265" s="8"/>
      <c r="XES1265" s="8"/>
      <c r="XET1265" s="8"/>
      <c r="XEU1265" s="8"/>
      <c r="XEV1265" s="8"/>
    </row>
    <row r="1266" spans="1:42 16358:16376" s="1" customFormat="1" ht="30" customHeight="1">
      <c r="A1266" s="1">
        <v>1264</v>
      </c>
      <c r="B1266" s="1">
        <v>507.6</v>
      </c>
      <c r="C1266" s="2">
        <v>274.39999999999998</v>
      </c>
      <c r="D1266" s="3">
        <v>11.48</v>
      </c>
      <c r="E1266" s="3">
        <v>0.53</v>
      </c>
      <c r="F1266" s="4">
        <v>5.68</v>
      </c>
      <c r="G1266" s="1" t="s">
        <v>46</v>
      </c>
      <c r="H1266" s="3">
        <v>4.1500000000000004</v>
      </c>
      <c r="I1266" s="2">
        <v>2.17</v>
      </c>
      <c r="J1266" s="2">
        <v>90.8</v>
      </c>
      <c r="K1266" s="2">
        <v>99.4</v>
      </c>
      <c r="L1266" s="2">
        <v>105.3</v>
      </c>
      <c r="M1266" s="2">
        <v>9.1999999999999993</v>
      </c>
      <c r="N1266" s="1">
        <v>0</v>
      </c>
      <c r="O1266" s="1" t="s">
        <v>40</v>
      </c>
      <c r="P1266" s="1">
        <v>10</v>
      </c>
      <c r="Q1266" s="1" t="s">
        <v>41</v>
      </c>
      <c r="R1266" s="1" t="s">
        <v>41</v>
      </c>
      <c r="S1266" s="5" t="s">
        <v>42</v>
      </c>
      <c r="T1266" s="6" t="s">
        <v>42</v>
      </c>
      <c r="U1266" s="1" t="s">
        <v>44</v>
      </c>
      <c r="V1266" s="1" t="s">
        <v>44</v>
      </c>
      <c r="Y1266" s="1">
        <f t="shared" si="285"/>
        <v>139285.44</v>
      </c>
      <c r="Z1266" s="1">
        <f t="shared" si="286"/>
        <v>2106.54</v>
      </c>
      <c r="AA1266" s="1">
        <f t="shared" si="287"/>
        <v>5827.2479999999996</v>
      </c>
      <c r="AB1266" s="1">
        <f t="shared" si="288"/>
        <v>269.02800000000002</v>
      </c>
      <c r="AC1266" s="1">
        <f t="shared" si="289"/>
        <v>2883.1680000000001</v>
      </c>
      <c r="AD1266" s="1">
        <f t="shared" si="290"/>
        <v>46090.080000000002</v>
      </c>
      <c r="AE1266" s="1">
        <f t="shared" si="291"/>
        <v>50455.44</v>
      </c>
      <c r="AF1266" s="1">
        <f t="shared" si="292"/>
        <v>53450.28</v>
      </c>
      <c r="AG1266" s="1">
        <f t="shared" si="293"/>
        <v>4669.92</v>
      </c>
      <c r="AH1266" s="1" t="e">
        <f>IF(#REF!="Y",B1266,"")</f>
        <v>#REF!</v>
      </c>
      <c r="AI1266" s="1" t="e">
        <f>IF(#REF!="","",MONTH(#REF!))</f>
        <v>#REF!</v>
      </c>
      <c r="AJ1266" s="1" t="e">
        <f>#REF!+0</f>
        <v>#REF!</v>
      </c>
      <c r="AK1266" s="1">
        <f t="shared" si="294"/>
        <v>507.6</v>
      </c>
      <c r="AL1266" s="1">
        <f t="shared" si="295"/>
        <v>507.6</v>
      </c>
      <c r="AM1266" s="1">
        <f t="shared" si="296"/>
        <v>507.6</v>
      </c>
      <c r="AN1266" s="1">
        <f t="shared" si="297"/>
        <v>507.6</v>
      </c>
      <c r="AO1266" s="1">
        <f t="shared" si="298"/>
        <v>507.6</v>
      </c>
      <c r="AP1266" s="1">
        <f t="shared" si="299"/>
        <v>507.6</v>
      </c>
      <c r="XED1266" s="8"/>
      <c r="XEE1266" s="8"/>
      <c r="XEF1266" s="8"/>
      <c r="XEG1266" s="8"/>
      <c r="XEH1266" s="8"/>
      <c r="XEI1266" s="8"/>
      <c r="XEJ1266" s="8"/>
      <c r="XEK1266" s="8"/>
      <c r="XEL1266" s="8"/>
      <c r="XEM1266" s="8"/>
      <c r="XEN1266" s="8"/>
      <c r="XEO1266" s="8"/>
      <c r="XEP1266" s="8"/>
      <c r="XEQ1266" s="8"/>
      <c r="XER1266" s="8"/>
      <c r="XES1266" s="8"/>
      <c r="XET1266" s="8"/>
      <c r="XEU1266" s="8"/>
      <c r="XEV1266" s="8"/>
    </row>
    <row r="1267" spans="1:42 16358:16376" s="1" customFormat="1" ht="30" customHeight="1">
      <c r="A1267" s="1">
        <v>1265</v>
      </c>
      <c r="B1267" s="1">
        <v>476</v>
      </c>
      <c r="C1267" s="2">
        <v>268.39999999999998</v>
      </c>
      <c r="D1267" s="3">
        <v>11.24</v>
      </c>
      <c r="E1267" s="3">
        <v>0.53</v>
      </c>
      <c r="F1267" s="4">
        <v>5.68</v>
      </c>
      <c r="G1267" s="1" t="s">
        <v>46</v>
      </c>
      <c r="H1267" s="3">
        <v>4.2300000000000004</v>
      </c>
      <c r="I1267" s="2">
        <v>2.17</v>
      </c>
      <c r="J1267" s="2">
        <v>90.4</v>
      </c>
      <c r="K1267" s="2">
        <v>99.1</v>
      </c>
      <c r="L1267" s="2">
        <v>105.3</v>
      </c>
      <c r="M1267" s="2">
        <v>9.1999999999999993</v>
      </c>
      <c r="N1267" s="1">
        <v>0</v>
      </c>
      <c r="O1267" s="1" t="s">
        <v>40</v>
      </c>
      <c r="P1267" s="1" t="s">
        <v>40</v>
      </c>
      <c r="Q1267" s="1" t="s">
        <v>41</v>
      </c>
      <c r="R1267" s="1" t="s">
        <v>41</v>
      </c>
      <c r="S1267" s="5" t="s">
        <v>42</v>
      </c>
      <c r="T1267" s="6" t="s">
        <v>43</v>
      </c>
      <c r="U1267" s="1" t="s">
        <v>44</v>
      </c>
      <c r="V1267" s="1" t="s">
        <v>44</v>
      </c>
      <c r="Y1267" s="1">
        <f t="shared" si="285"/>
        <v>127758.39999999999</v>
      </c>
      <c r="Z1267" s="1">
        <f t="shared" si="286"/>
        <v>2013.48</v>
      </c>
      <c r="AA1267" s="1">
        <f t="shared" si="287"/>
        <v>5350.24</v>
      </c>
      <c r="AB1267" s="1">
        <f t="shared" si="288"/>
        <v>252.28</v>
      </c>
      <c r="AC1267" s="1">
        <f t="shared" si="289"/>
        <v>2703.68</v>
      </c>
      <c r="AD1267" s="1">
        <f t="shared" si="290"/>
        <v>43030.400000000001</v>
      </c>
      <c r="AE1267" s="1">
        <f t="shared" si="291"/>
        <v>47171.6</v>
      </c>
      <c r="AF1267" s="1">
        <f t="shared" si="292"/>
        <v>50122.8</v>
      </c>
      <c r="AG1267" s="1">
        <f t="shared" si="293"/>
        <v>4379.2</v>
      </c>
      <c r="AH1267" s="1" t="e">
        <f>IF(#REF!="Y",B1267,"")</f>
        <v>#REF!</v>
      </c>
      <c r="AI1267" s="1" t="e">
        <f>IF(#REF!="","",MONTH(#REF!))</f>
        <v>#REF!</v>
      </c>
      <c r="AJ1267" s="1" t="e">
        <f>#REF!+0</f>
        <v>#REF!</v>
      </c>
      <c r="AK1267" s="1">
        <f t="shared" si="294"/>
        <v>476</v>
      </c>
      <c r="AL1267" s="1" t="str">
        <f t="shared" si="295"/>
        <v/>
      </c>
      <c r="AM1267" s="1">
        <f t="shared" si="296"/>
        <v>476</v>
      </c>
      <c r="AN1267" s="1">
        <f t="shared" si="297"/>
        <v>476</v>
      </c>
      <c r="AO1267" s="1">
        <f t="shared" si="298"/>
        <v>476</v>
      </c>
      <c r="AP1267" s="1">
        <f t="shared" si="299"/>
        <v>476</v>
      </c>
      <c r="XED1267" s="8"/>
      <c r="XEE1267" s="8"/>
      <c r="XEF1267" s="8"/>
      <c r="XEG1267" s="8"/>
      <c r="XEH1267" s="8"/>
      <c r="XEI1267" s="8"/>
      <c r="XEJ1267" s="8"/>
      <c r="XEK1267" s="8"/>
      <c r="XEL1267" s="8"/>
      <c r="XEM1267" s="8"/>
      <c r="XEN1267" s="8"/>
      <c r="XEO1267" s="8"/>
      <c r="XEP1267" s="8"/>
      <c r="XEQ1267" s="8"/>
      <c r="XER1267" s="8"/>
      <c r="XES1267" s="8"/>
      <c r="XET1267" s="8"/>
      <c r="XEU1267" s="8"/>
      <c r="XEV1267" s="8"/>
    </row>
    <row r="1268" spans="1:42 16358:16376" s="1" customFormat="1" ht="30" customHeight="1">
      <c r="A1268" s="1">
        <v>1266</v>
      </c>
      <c r="B1268" s="1">
        <v>721.4</v>
      </c>
      <c r="C1268" s="2">
        <v>262.2</v>
      </c>
      <c r="D1268" s="3">
        <v>11.42</v>
      </c>
      <c r="E1268" s="3">
        <v>0.53</v>
      </c>
      <c r="F1268" s="4">
        <v>5.68</v>
      </c>
      <c r="G1268" s="1" t="s">
        <v>46</v>
      </c>
      <c r="H1268" s="3">
        <v>4.3</v>
      </c>
      <c r="I1268" s="2">
        <v>2.17</v>
      </c>
      <c r="J1268" s="2">
        <v>90.5</v>
      </c>
      <c r="K1268" s="2">
        <v>99</v>
      </c>
      <c r="L1268" s="2">
        <v>105.3</v>
      </c>
      <c r="M1268" s="2">
        <v>9.1999999999999993</v>
      </c>
      <c r="N1268" s="1">
        <v>0</v>
      </c>
      <c r="O1268" s="1" t="s">
        <v>40</v>
      </c>
      <c r="P1268" s="1" t="s">
        <v>40</v>
      </c>
      <c r="Q1268" s="1" t="s">
        <v>41</v>
      </c>
      <c r="R1268" s="1" t="s">
        <v>41</v>
      </c>
      <c r="S1268" s="5" t="s">
        <v>42</v>
      </c>
      <c r="T1268" s="6" t="s">
        <v>43</v>
      </c>
      <c r="U1268" s="1" t="s">
        <v>44</v>
      </c>
      <c r="V1268" s="1" t="s">
        <v>44</v>
      </c>
      <c r="Y1268" s="1">
        <f t="shared" si="285"/>
        <v>189151.08</v>
      </c>
      <c r="Z1268" s="1">
        <f t="shared" si="286"/>
        <v>3102.02</v>
      </c>
      <c r="AA1268" s="1">
        <f t="shared" si="287"/>
        <v>8238.3880000000008</v>
      </c>
      <c r="AB1268" s="1">
        <f t="shared" si="288"/>
        <v>382.34199999999998</v>
      </c>
      <c r="AC1268" s="1">
        <f t="shared" si="289"/>
        <v>4097.5519999999997</v>
      </c>
      <c r="AD1268" s="1">
        <f t="shared" si="290"/>
        <v>65286.7</v>
      </c>
      <c r="AE1268" s="1">
        <f t="shared" si="291"/>
        <v>71418.600000000006</v>
      </c>
      <c r="AF1268" s="1">
        <f t="shared" si="292"/>
        <v>75963.42</v>
      </c>
      <c r="AG1268" s="1">
        <f t="shared" si="293"/>
        <v>6636.88</v>
      </c>
      <c r="AH1268" s="1" t="e">
        <f>IF(#REF!="Y",B1268,"")</f>
        <v>#REF!</v>
      </c>
      <c r="AI1268" s="1" t="e">
        <f>IF(#REF!="","",MONTH(#REF!))</f>
        <v>#REF!</v>
      </c>
      <c r="AJ1268" s="1" t="e">
        <f>#REF!+0</f>
        <v>#REF!</v>
      </c>
      <c r="AK1268" s="1">
        <f t="shared" si="294"/>
        <v>721.4</v>
      </c>
      <c r="AL1268" s="1" t="str">
        <f t="shared" si="295"/>
        <v/>
      </c>
      <c r="AM1268" s="1">
        <f t="shared" si="296"/>
        <v>721.4</v>
      </c>
      <c r="AN1268" s="1">
        <f t="shared" si="297"/>
        <v>721.4</v>
      </c>
      <c r="AO1268" s="1">
        <f t="shared" si="298"/>
        <v>721.4</v>
      </c>
      <c r="AP1268" s="1">
        <f t="shared" si="299"/>
        <v>721.4</v>
      </c>
      <c r="XED1268" s="8"/>
      <c r="XEE1268" s="8"/>
      <c r="XEF1268" s="8"/>
      <c r="XEG1268" s="8"/>
      <c r="XEH1268" s="8"/>
      <c r="XEI1268" s="8"/>
      <c r="XEJ1268" s="8"/>
      <c r="XEK1268" s="8"/>
      <c r="XEL1268" s="8"/>
      <c r="XEM1268" s="8"/>
      <c r="XEN1268" s="8"/>
      <c r="XEO1268" s="8"/>
      <c r="XEP1268" s="8"/>
      <c r="XEQ1268" s="8"/>
      <c r="XER1268" s="8"/>
      <c r="XES1268" s="8"/>
      <c r="XET1268" s="8"/>
      <c r="XEU1268" s="8"/>
      <c r="XEV1268" s="8"/>
    </row>
    <row r="1269" spans="1:42 16358:16376" s="1" customFormat="1" ht="30" customHeight="1">
      <c r="A1269" s="1">
        <v>1267</v>
      </c>
      <c r="B1269" s="1">
        <v>746.4</v>
      </c>
      <c r="C1269" s="2">
        <v>216.5</v>
      </c>
      <c r="D1269" s="3">
        <v>11.48</v>
      </c>
      <c r="E1269" s="3">
        <v>0.41</v>
      </c>
      <c r="F1269" s="4">
        <v>5.74</v>
      </c>
      <c r="G1269" s="1" t="s">
        <v>39</v>
      </c>
      <c r="H1269" s="3">
        <v>4.55</v>
      </c>
      <c r="I1269" s="2">
        <v>1.0900000000000001</v>
      </c>
      <c r="J1269" s="2">
        <v>87.5</v>
      </c>
      <c r="K1269" s="2">
        <v>98.4</v>
      </c>
      <c r="L1269" s="2">
        <v>108.6</v>
      </c>
      <c r="M1269" s="2">
        <v>11</v>
      </c>
      <c r="N1269" s="1">
        <v>0</v>
      </c>
      <c r="O1269" s="1" t="s">
        <v>40</v>
      </c>
      <c r="P1269" s="1" t="s">
        <v>40</v>
      </c>
      <c r="Q1269" s="1" t="s">
        <v>41</v>
      </c>
      <c r="R1269" s="1" t="s">
        <v>41</v>
      </c>
      <c r="S1269" s="5" t="s">
        <v>42</v>
      </c>
      <c r="T1269" s="6" t="s">
        <v>42</v>
      </c>
      <c r="U1269" s="1" t="s">
        <v>44</v>
      </c>
      <c r="V1269" s="1" t="s">
        <v>44</v>
      </c>
      <c r="Y1269" s="1">
        <f t="shared" si="285"/>
        <v>161595.6</v>
      </c>
      <c r="Z1269" s="1">
        <f t="shared" si="286"/>
        <v>3396.12</v>
      </c>
      <c r="AA1269" s="1">
        <f t="shared" si="287"/>
        <v>8568.6720000000005</v>
      </c>
      <c r="AB1269" s="1">
        <f t="shared" si="288"/>
        <v>306.024</v>
      </c>
      <c r="AC1269" s="1">
        <f t="shared" si="289"/>
        <v>4284.3360000000002</v>
      </c>
      <c r="AD1269" s="1">
        <f t="shared" si="290"/>
        <v>65310</v>
      </c>
      <c r="AE1269" s="1">
        <f t="shared" si="291"/>
        <v>73445.759999999995</v>
      </c>
      <c r="AF1269" s="1">
        <f t="shared" si="292"/>
        <v>81059.039999999994</v>
      </c>
      <c r="AG1269" s="1">
        <f t="shared" si="293"/>
        <v>8210.4</v>
      </c>
      <c r="AH1269" s="1" t="e">
        <f>IF(#REF!="Y",B1269,"")</f>
        <v>#REF!</v>
      </c>
      <c r="AI1269" s="1" t="e">
        <f>IF(#REF!="","",MONTH(#REF!))</f>
        <v>#REF!</v>
      </c>
      <c r="AJ1269" s="1" t="e">
        <f>#REF!+0</f>
        <v>#REF!</v>
      </c>
      <c r="AK1269" s="1">
        <f t="shared" si="294"/>
        <v>746.4</v>
      </c>
      <c r="AL1269" s="1">
        <f t="shared" si="295"/>
        <v>746.4</v>
      </c>
      <c r="AM1269" s="1">
        <f t="shared" si="296"/>
        <v>746.4</v>
      </c>
      <c r="AN1269" s="1">
        <f t="shared" si="297"/>
        <v>746.4</v>
      </c>
      <c r="AO1269" s="1">
        <f t="shared" si="298"/>
        <v>746.4</v>
      </c>
      <c r="AP1269" s="1">
        <f t="shared" si="299"/>
        <v>746.4</v>
      </c>
      <c r="XED1269" s="8"/>
      <c r="XEE1269" s="8"/>
      <c r="XEF1269" s="8"/>
      <c r="XEG1269" s="8"/>
      <c r="XEH1269" s="8"/>
      <c r="XEI1269" s="8"/>
      <c r="XEJ1269" s="8"/>
      <c r="XEK1269" s="8"/>
      <c r="XEL1269" s="8"/>
      <c r="XEM1269" s="8"/>
      <c r="XEN1269" s="8"/>
      <c r="XEO1269" s="8"/>
      <c r="XEP1269" s="8"/>
      <c r="XEQ1269" s="8"/>
      <c r="XER1269" s="8"/>
      <c r="XES1269" s="8"/>
      <c r="XET1269" s="8"/>
      <c r="XEU1269" s="8"/>
      <c r="XEV1269" s="8"/>
    </row>
    <row r="1270" spans="1:42 16358:16376" s="1" customFormat="1" ht="30" customHeight="1">
      <c r="A1270" s="1">
        <v>1268</v>
      </c>
      <c r="B1270" s="1">
        <v>677.6</v>
      </c>
      <c r="C1270" s="2">
        <v>213.8</v>
      </c>
      <c r="D1270" s="3">
        <v>10.85</v>
      </c>
      <c r="E1270" s="3">
        <v>0.41</v>
      </c>
      <c r="F1270" s="4">
        <v>5.74</v>
      </c>
      <c r="G1270" s="1" t="s">
        <v>39</v>
      </c>
      <c r="H1270" s="3">
        <v>4.57</v>
      </c>
      <c r="I1270" s="2">
        <v>1.0900000000000001</v>
      </c>
      <c r="J1270" s="2">
        <v>86.5</v>
      </c>
      <c r="K1270" s="2">
        <v>97.9</v>
      </c>
      <c r="L1270" s="2">
        <v>108.6</v>
      </c>
      <c r="M1270" s="2">
        <v>11</v>
      </c>
      <c r="N1270" s="1">
        <v>0</v>
      </c>
      <c r="O1270" s="1" t="s">
        <v>40</v>
      </c>
      <c r="P1270" s="1" t="s">
        <v>40</v>
      </c>
      <c r="Q1270" s="1" t="s">
        <v>41</v>
      </c>
      <c r="R1270" s="1" t="s">
        <v>41</v>
      </c>
      <c r="S1270" s="5" t="s">
        <v>42</v>
      </c>
      <c r="T1270" s="6" t="s">
        <v>42</v>
      </c>
      <c r="U1270" s="1" t="s">
        <v>44</v>
      </c>
      <c r="V1270" s="1" t="s">
        <v>44</v>
      </c>
      <c r="Y1270" s="1">
        <f t="shared" si="285"/>
        <v>144870.88</v>
      </c>
      <c r="Z1270" s="1">
        <f t="shared" si="286"/>
        <v>3096.6320000000001</v>
      </c>
      <c r="AA1270" s="1">
        <f t="shared" si="287"/>
        <v>7351.96</v>
      </c>
      <c r="AB1270" s="1">
        <f t="shared" si="288"/>
        <v>277.81599999999997</v>
      </c>
      <c r="AC1270" s="1">
        <f t="shared" si="289"/>
        <v>3889.424</v>
      </c>
      <c r="AD1270" s="1">
        <f t="shared" si="290"/>
        <v>58612.4</v>
      </c>
      <c r="AE1270" s="1">
        <f t="shared" si="291"/>
        <v>66337.039999999994</v>
      </c>
      <c r="AF1270" s="1">
        <f t="shared" si="292"/>
        <v>73587.360000000001</v>
      </c>
      <c r="AG1270" s="1">
        <f t="shared" si="293"/>
        <v>7453.6</v>
      </c>
      <c r="AH1270" s="1" t="e">
        <f>IF(#REF!="Y",B1270,"")</f>
        <v>#REF!</v>
      </c>
      <c r="AI1270" s="1" t="e">
        <f>IF(#REF!="","",MONTH(#REF!))</f>
        <v>#REF!</v>
      </c>
      <c r="AJ1270" s="1" t="e">
        <f>#REF!+0</f>
        <v>#REF!</v>
      </c>
      <c r="AK1270" s="1">
        <f t="shared" si="294"/>
        <v>677.6</v>
      </c>
      <c r="AL1270" s="1">
        <f t="shared" si="295"/>
        <v>677.6</v>
      </c>
      <c r="AM1270" s="1">
        <f t="shared" si="296"/>
        <v>677.6</v>
      </c>
      <c r="AN1270" s="1">
        <f t="shared" si="297"/>
        <v>677.6</v>
      </c>
      <c r="AO1270" s="1">
        <f t="shared" si="298"/>
        <v>677.6</v>
      </c>
      <c r="AP1270" s="1">
        <f t="shared" si="299"/>
        <v>677.6</v>
      </c>
      <c r="XED1270" s="8"/>
      <c r="XEE1270" s="8"/>
      <c r="XEF1270" s="8"/>
      <c r="XEG1270" s="8"/>
      <c r="XEH1270" s="8"/>
      <c r="XEI1270" s="8"/>
      <c r="XEJ1270" s="8"/>
      <c r="XEK1270" s="8"/>
      <c r="XEL1270" s="8"/>
      <c r="XEM1270" s="8"/>
      <c r="XEN1270" s="8"/>
      <c r="XEO1270" s="8"/>
      <c r="XEP1270" s="8"/>
      <c r="XEQ1270" s="8"/>
      <c r="XER1270" s="8"/>
      <c r="XES1270" s="8"/>
      <c r="XET1270" s="8"/>
      <c r="XEU1270" s="8"/>
      <c r="XEV1270" s="8"/>
    </row>
    <row r="1271" spans="1:42 16358:16376" s="1" customFormat="1" ht="30" customHeight="1">
      <c r="A1271" s="1">
        <v>1269</v>
      </c>
      <c r="B1271" s="1">
        <v>489.4</v>
      </c>
      <c r="C1271" s="2">
        <v>180.5</v>
      </c>
      <c r="D1271" s="3">
        <v>10.46</v>
      </c>
      <c r="E1271" s="3">
        <v>0.46</v>
      </c>
      <c r="F1271" s="4">
        <v>5.89</v>
      </c>
      <c r="G1271" s="1" t="s">
        <v>39</v>
      </c>
      <c r="H1271" s="3">
        <v>4.2</v>
      </c>
      <c r="I1271" s="2">
        <v>1.44</v>
      </c>
      <c r="J1271" s="2">
        <v>83.6</v>
      </c>
      <c r="K1271" s="2">
        <v>97.3</v>
      </c>
      <c r="L1271" s="2">
        <v>128.30000000000001</v>
      </c>
      <c r="M1271" s="2">
        <v>11.7</v>
      </c>
      <c r="N1271" s="1">
        <v>0</v>
      </c>
      <c r="O1271" s="1">
        <v>20</v>
      </c>
      <c r="P1271" s="1" t="s">
        <v>40</v>
      </c>
      <c r="Q1271" s="1" t="s">
        <v>41</v>
      </c>
      <c r="R1271" s="1" t="s">
        <v>41</v>
      </c>
      <c r="S1271" s="5" t="s">
        <v>45</v>
      </c>
      <c r="T1271" s="6" t="s">
        <v>45</v>
      </c>
      <c r="U1271" s="1" t="s">
        <v>44</v>
      </c>
      <c r="V1271" s="1" t="s">
        <v>50</v>
      </c>
      <c r="W1271" s="1" t="s">
        <v>47</v>
      </c>
      <c r="X1271" s="1" t="s">
        <v>41</v>
      </c>
      <c r="Y1271" s="1">
        <f t="shared" si="285"/>
        <v>88336.7</v>
      </c>
      <c r="Z1271" s="1">
        <f t="shared" si="286"/>
        <v>2055.48</v>
      </c>
      <c r="AA1271" s="1">
        <f t="shared" si="287"/>
        <v>5119.1239999999998</v>
      </c>
      <c r="AB1271" s="1">
        <f t="shared" si="288"/>
        <v>225.124</v>
      </c>
      <c r="AC1271" s="1">
        <f t="shared" si="289"/>
        <v>2882.5659999999998</v>
      </c>
      <c r="AD1271" s="1">
        <f t="shared" si="290"/>
        <v>40913.839999999997</v>
      </c>
      <c r="AE1271" s="1">
        <f t="shared" si="291"/>
        <v>47618.62</v>
      </c>
      <c r="AF1271" s="1">
        <f t="shared" si="292"/>
        <v>62790.02</v>
      </c>
      <c r="AG1271" s="1">
        <f t="shared" si="293"/>
        <v>5725.98</v>
      </c>
      <c r="AH1271" s="1" t="e">
        <f>IF(#REF!="Y",B1271,"")</f>
        <v>#REF!</v>
      </c>
      <c r="AI1271" s="1" t="e">
        <f>IF(#REF!="","",MONTH(#REF!))</f>
        <v>#REF!</v>
      </c>
      <c r="AJ1271" s="1" t="e">
        <f>#REF!+0</f>
        <v>#REF!</v>
      </c>
      <c r="AK1271" s="1" t="str">
        <f t="shared" si="294"/>
        <v/>
      </c>
      <c r="AL1271" s="1" t="str">
        <f t="shared" si="295"/>
        <v/>
      </c>
      <c r="AM1271" s="1">
        <f t="shared" si="296"/>
        <v>489.4</v>
      </c>
      <c r="AN1271" s="1">
        <f t="shared" si="297"/>
        <v>489.4</v>
      </c>
      <c r="AO1271" s="1">
        <f t="shared" si="298"/>
        <v>489.4</v>
      </c>
      <c r="AP1271" s="1" t="str">
        <f t="shared" si="299"/>
        <v/>
      </c>
      <c r="XED1271" s="8"/>
      <c r="XEE1271" s="8"/>
      <c r="XEF1271" s="8"/>
      <c r="XEG1271" s="8"/>
      <c r="XEH1271" s="8"/>
      <c r="XEI1271" s="8"/>
      <c r="XEJ1271" s="8"/>
      <c r="XEK1271" s="8"/>
      <c r="XEL1271" s="8"/>
      <c r="XEM1271" s="8"/>
      <c r="XEN1271" s="8"/>
      <c r="XEO1271" s="8"/>
      <c r="XEP1271" s="8"/>
      <c r="XEQ1271" s="8"/>
      <c r="XER1271" s="8"/>
      <c r="XES1271" s="8"/>
      <c r="XET1271" s="8"/>
      <c r="XEU1271" s="8"/>
      <c r="XEV1271" s="8"/>
    </row>
    <row r="1272" spans="1:42 16358:16376" s="1" customFormat="1" ht="30" customHeight="1">
      <c r="A1272" s="1">
        <v>1270</v>
      </c>
      <c r="B1272" s="1">
        <v>514.4</v>
      </c>
      <c r="C1272" s="2">
        <v>166.7</v>
      </c>
      <c r="D1272" s="3">
        <v>11.87</v>
      </c>
      <c r="E1272" s="3">
        <v>0.46</v>
      </c>
      <c r="F1272" s="4">
        <v>5.89</v>
      </c>
      <c r="G1272" s="1" t="s">
        <v>39</v>
      </c>
      <c r="H1272" s="3">
        <v>4.1500000000000004</v>
      </c>
      <c r="I1272" s="2">
        <v>1.44</v>
      </c>
      <c r="J1272" s="2">
        <v>83.2</v>
      </c>
      <c r="K1272" s="2">
        <v>97</v>
      </c>
      <c r="L1272" s="2">
        <v>128.30000000000001</v>
      </c>
      <c r="M1272" s="2">
        <v>11.7</v>
      </c>
      <c r="N1272" s="1">
        <v>0</v>
      </c>
      <c r="O1272" s="1" t="s">
        <v>40</v>
      </c>
      <c r="P1272" s="1" t="s">
        <v>40</v>
      </c>
      <c r="Q1272" s="1" t="s">
        <v>41</v>
      </c>
      <c r="R1272" s="1" t="s">
        <v>41</v>
      </c>
      <c r="S1272" s="5" t="s">
        <v>42</v>
      </c>
      <c r="T1272" s="6" t="s">
        <v>43</v>
      </c>
      <c r="U1272" s="1" t="s">
        <v>44</v>
      </c>
      <c r="V1272" s="1" t="s">
        <v>44</v>
      </c>
      <c r="Y1272" s="1">
        <f t="shared" si="285"/>
        <v>85750.48</v>
      </c>
      <c r="Z1272" s="1">
        <f t="shared" si="286"/>
        <v>2134.7600000000002</v>
      </c>
      <c r="AA1272" s="1">
        <f t="shared" si="287"/>
        <v>6105.9279999999999</v>
      </c>
      <c r="AB1272" s="1">
        <f t="shared" si="288"/>
        <v>236.624</v>
      </c>
      <c r="AC1272" s="1">
        <f t="shared" si="289"/>
        <v>3029.8159999999998</v>
      </c>
      <c r="AD1272" s="1">
        <f t="shared" si="290"/>
        <v>42798.080000000002</v>
      </c>
      <c r="AE1272" s="1">
        <f t="shared" si="291"/>
        <v>49896.800000000003</v>
      </c>
      <c r="AF1272" s="1">
        <f t="shared" si="292"/>
        <v>65997.52</v>
      </c>
      <c r="AG1272" s="1">
        <f t="shared" si="293"/>
        <v>6018.48</v>
      </c>
      <c r="AH1272" s="1" t="e">
        <f>IF(#REF!="Y",B1272,"")</f>
        <v>#REF!</v>
      </c>
      <c r="AI1272" s="1" t="e">
        <f>IF(#REF!="","",MONTH(#REF!))</f>
        <v>#REF!</v>
      </c>
      <c r="AJ1272" s="1" t="e">
        <f>#REF!+0</f>
        <v>#REF!</v>
      </c>
      <c r="AK1272" s="1">
        <f t="shared" si="294"/>
        <v>514.4</v>
      </c>
      <c r="AL1272" s="1" t="str">
        <f t="shared" si="295"/>
        <v/>
      </c>
      <c r="AM1272" s="1">
        <f t="shared" si="296"/>
        <v>514.4</v>
      </c>
      <c r="AN1272" s="1">
        <f t="shared" si="297"/>
        <v>514.4</v>
      </c>
      <c r="AO1272" s="1">
        <f t="shared" si="298"/>
        <v>514.4</v>
      </c>
      <c r="AP1272" s="1">
        <f t="shared" si="299"/>
        <v>514.4</v>
      </c>
      <c r="XED1272" s="8"/>
      <c r="XEE1272" s="8"/>
      <c r="XEF1272" s="8"/>
      <c r="XEG1272" s="8"/>
      <c r="XEH1272" s="8"/>
      <c r="XEI1272" s="8"/>
      <c r="XEJ1272" s="8"/>
      <c r="XEK1272" s="8"/>
      <c r="XEL1272" s="8"/>
      <c r="XEM1272" s="8"/>
      <c r="XEN1272" s="8"/>
      <c r="XEO1272" s="8"/>
      <c r="XEP1272" s="8"/>
      <c r="XEQ1272" s="8"/>
      <c r="XER1272" s="8"/>
      <c r="XES1272" s="8"/>
      <c r="XET1272" s="8"/>
      <c r="XEU1272" s="8"/>
      <c r="XEV1272" s="8"/>
    </row>
    <row r="1273" spans="1:42 16358:16376" s="1" customFormat="1" ht="30" customHeight="1">
      <c r="A1273" s="1">
        <v>1271</v>
      </c>
      <c r="B1273" s="1">
        <v>346</v>
      </c>
      <c r="C1273" s="2">
        <v>167.8</v>
      </c>
      <c r="D1273" s="3">
        <v>11.9</v>
      </c>
      <c r="E1273" s="3">
        <v>0.46</v>
      </c>
      <c r="F1273" s="4">
        <v>5.89</v>
      </c>
      <c r="G1273" s="1" t="s">
        <v>39</v>
      </c>
      <c r="H1273" s="3">
        <v>4.17</v>
      </c>
      <c r="I1273" s="2">
        <v>1.44</v>
      </c>
      <c r="J1273" s="2">
        <v>82.6</v>
      </c>
      <c r="K1273" s="2">
        <v>96.6</v>
      </c>
      <c r="L1273" s="2">
        <v>128.30000000000001</v>
      </c>
      <c r="M1273" s="2">
        <v>11.7</v>
      </c>
      <c r="N1273" s="1">
        <v>0</v>
      </c>
      <c r="O1273" s="1" t="s">
        <v>40</v>
      </c>
      <c r="P1273" s="1" t="s">
        <v>40</v>
      </c>
      <c r="Q1273" s="1" t="s">
        <v>41</v>
      </c>
      <c r="R1273" s="1" t="s">
        <v>41</v>
      </c>
      <c r="S1273" s="5" t="s">
        <v>42</v>
      </c>
      <c r="T1273" s="6" t="s">
        <v>43</v>
      </c>
      <c r="U1273" s="1" t="s">
        <v>44</v>
      </c>
      <c r="V1273" s="1" t="s">
        <v>44</v>
      </c>
      <c r="Y1273" s="1">
        <f t="shared" si="285"/>
        <v>58058.8</v>
      </c>
      <c r="Z1273" s="1">
        <f t="shared" si="286"/>
        <v>1442.82</v>
      </c>
      <c r="AA1273" s="1">
        <f t="shared" si="287"/>
        <v>4117.3999999999996</v>
      </c>
      <c r="AB1273" s="1">
        <f t="shared" si="288"/>
        <v>159.16</v>
      </c>
      <c r="AC1273" s="1">
        <f t="shared" si="289"/>
        <v>2037.94</v>
      </c>
      <c r="AD1273" s="1">
        <f t="shared" si="290"/>
        <v>28579.599999999999</v>
      </c>
      <c r="AE1273" s="1">
        <f t="shared" si="291"/>
        <v>33423.599999999999</v>
      </c>
      <c r="AF1273" s="1">
        <f t="shared" si="292"/>
        <v>44391.8</v>
      </c>
      <c r="AG1273" s="1">
        <f t="shared" si="293"/>
        <v>4048.2</v>
      </c>
      <c r="AH1273" s="1" t="e">
        <f>IF(#REF!="Y",B1273,"")</f>
        <v>#REF!</v>
      </c>
      <c r="AI1273" s="1" t="e">
        <f>IF(#REF!="","",MONTH(#REF!))</f>
        <v>#REF!</v>
      </c>
      <c r="AJ1273" s="1" t="e">
        <f>#REF!+0</f>
        <v>#REF!</v>
      </c>
      <c r="AK1273" s="1">
        <f t="shared" si="294"/>
        <v>346</v>
      </c>
      <c r="AL1273" s="1" t="str">
        <f t="shared" si="295"/>
        <v/>
      </c>
      <c r="AM1273" s="1">
        <f t="shared" si="296"/>
        <v>346</v>
      </c>
      <c r="AN1273" s="1">
        <f t="shared" si="297"/>
        <v>346</v>
      </c>
      <c r="AO1273" s="1">
        <f t="shared" si="298"/>
        <v>346</v>
      </c>
      <c r="AP1273" s="1">
        <f t="shared" si="299"/>
        <v>346</v>
      </c>
      <c r="XED1273" s="8"/>
      <c r="XEE1273" s="8"/>
      <c r="XEF1273" s="8"/>
      <c r="XEG1273" s="8"/>
      <c r="XEH1273" s="8"/>
      <c r="XEI1273" s="8"/>
      <c r="XEJ1273" s="8"/>
      <c r="XEK1273" s="8"/>
      <c r="XEL1273" s="8"/>
      <c r="XEM1273" s="8"/>
      <c r="XEN1273" s="8"/>
      <c r="XEO1273" s="8"/>
      <c r="XEP1273" s="8"/>
      <c r="XEQ1273" s="8"/>
      <c r="XER1273" s="8"/>
      <c r="XES1273" s="8"/>
      <c r="XET1273" s="8"/>
      <c r="XEU1273" s="8"/>
      <c r="XEV1273" s="8"/>
    </row>
    <row r="1274" spans="1:42 16358:16376" s="1" customFormat="1" ht="30" customHeight="1">
      <c r="A1274" s="1">
        <v>1272</v>
      </c>
      <c r="B1274" s="1">
        <v>510.6</v>
      </c>
      <c r="C1274" s="2">
        <v>173.6</v>
      </c>
      <c r="D1274" s="3">
        <v>11.06</v>
      </c>
      <c r="E1274" s="3">
        <v>0.6</v>
      </c>
      <c r="F1274" s="4">
        <v>5.98</v>
      </c>
      <c r="G1274" s="1" t="s">
        <v>46</v>
      </c>
      <c r="H1274" s="3">
        <v>4.2300000000000004</v>
      </c>
      <c r="I1274" s="2">
        <v>1.78</v>
      </c>
      <c r="J1274" s="2">
        <v>79.8</v>
      </c>
      <c r="K1274" s="2">
        <v>95.3</v>
      </c>
      <c r="L1274" s="2">
        <v>137.6</v>
      </c>
      <c r="M1274" s="2">
        <v>7.4</v>
      </c>
      <c r="N1274" s="1">
        <v>0</v>
      </c>
      <c r="O1274" s="1" t="s">
        <v>40</v>
      </c>
      <c r="P1274" s="1" t="s">
        <v>40</v>
      </c>
      <c r="Q1274" s="1" t="s">
        <v>41</v>
      </c>
      <c r="R1274" s="1" t="s">
        <v>41</v>
      </c>
      <c r="S1274" s="5" t="s">
        <v>42</v>
      </c>
      <c r="T1274" s="6" t="s">
        <v>45</v>
      </c>
      <c r="U1274" s="1" t="s">
        <v>44</v>
      </c>
      <c r="V1274" s="1" t="s">
        <v>44</v>
      </c>
      <c r="W1274" s="1" t="s">
        <v>47</v>
      </c>
      <c r="X1274" s="1" t="s">
        <v>41</v>
      </c>
      <c r="Y1274" s="1">
        <f t="shared" si="285"/>
        <v>88640.16</v>
      </c>
      <c r="Z1274" s="1">
        <f t="shared" si="286"/>
        <v>2159.8380000000002</v>
      </c>
      <c r="AA1274" s="1">
        <f t="shared" si="287"/>
        <v>5647.2359999999999</v>
      </c>
      <c r="AB1274" s="1">
        <f t="shared" si="288"/>
        <v>306.36</v>
      </c>
      <c r="AC1274" s="1">
        <f t="shared" si="289"/>
        <v>3053.3879999999999</v>
      </c>
      <c r="AD1274" s="1">
        <f t="shared" si="290"/>
        <v>40745.879999999997</v>
      </c>
      <c r="AE1274" s="1">
        <f t="shared" si="291"/>
        <v>48660.18</v>
      </c>
      <c r="AF1274" s="1">
        <f t="shared" si="292"/>
        <v>70258.559999999998</v>
      </c>
      <c r="AG1274" s="1">
        <f t="shared" si="293"/>
        <v>3778.44</v>
      </c>
      <c r="AH1274" s="1" t="e">
        <f>IF(#REF!="Y",B1274,"")</f>
        <v>#REF!</v>
      </c>
      <c r="AI1274" s="1" t="e">
        <f>IF(#REF!="","",MONTH(#REF!))</f>
        <v>#REF!</v>
      </c>
      <c r="AJ1274" s="1" t="e">
        <f>#REF!+0</f>
        <v>#REF!</v>
      </c>
      <c r="AK1274" s="1">
        <f t="shared" si="294"/>
        <v>510.6</v>
      </c>
      <c r="AL1274" s="1" t="str">
        <f t="shared" si="295"/>
        <v/>
      </c>
      <c r="AM1274" s="1">
        <f t="shared" si="296"/>
        <v>510.6</v>
      </c>
      <c r="AN1274" s="1">
        <f t="shared" si="297"/>
        <v>510.6</v>
      </c>
      <c r="AO1274" s="1">
        <f t="shared" si="298"/>
        <v>510.6</v>
      </c>
      <c r="AP1274" s="1">
        <f t="shared" si="299"/>
        <v>510.6</v>
      </c>
      <c r="XED1274" s="8"/>
      <c r="XEE1274" s="8"/>
      <c r="XEF1274" s="8"/>
      <c r="XEG1274" s="8"/>
      <c r="XEH1274" s="8"/>
      <c r="XEI1274" s="8"/>
      <c r="XEJ1274" s="8"/>
      <c r="XEK1274" s="8"/>
      <c r="XEL1274" s="8"/>
      <c r="XEM1274" s="8"/>
      <c r="XEN1274" s="8"/>
      <c r="XEO1274" s="8"/>
      <c r="XEP1274" s="8"/>
      <c r="XEQ1274" s="8"/>
      <c r="XER1274" s="8"/>
      <c r="XES1274" s="8"/>
      <c r="XET1274" s="8"/>
      <c r="XEU1274" s="8"/>
      <c r="XEV1274" s="8"/>
    </row>
    <row r="1275" spans="1:42 16358:16376" s="1" customFormat="1" ht="30" customHeight="1">
      <c r="A1275" s="1">
        <v>1273</v>
      </c>
      <c r="B1275" s="1">
        <v>298.60000000000002</v>
      </c>
      <c r="C1275" s="2">
        <v>185.3</v>
      </c>
      <c r="D1275" s="3">
        <v>10.58</v>
      </c>
      <c r="E1275" s="3">
        <v>0.6</v>
      </c>
      <c r="F1275" s="4">
        <v>5.98</v>
      </c>
      <c r="G1275" s="1" t="s">
        <v>46</v>
      </c>
      <c r="H1275" s="3">
        <v>4.49</v>
      </c>
      <c r="I1275" s="2">
        <v>1.8</v>
      </c>
      <c r="J1275" s="2">
        <v>72.099999999999994</v>
      </c>
      <c r="K1275" s="2">
        <v>91</v>
      </c>
      <c r="L1275" s="2">
        <v>137.6</v>
      </c>
      <c r="M1275" s="2">
        <v>7.4</v>
      </c>
      <c r="N1275" s="1">
        <v>0</v>
      </c>
      <c r="O1275" s="1" t="s">
        <v>40</v>
      </c>
      <c r="P1275" s="1" t="s">
        <v>40</v>
      </c>
      <c r="Q1275" s="1" t="s">
        <v>41</v>
      </c>
      <c r="R1275" s="1" t="s">
        <v>41</v>
      </c>
      <c r="S1275" s="5" t="s">
        <v>42</v>
      </c>
      <c r="T1275" s="6" t="s">
        <v>45</v>
      </c>
      <c r="U1275" s="1" t="s">
        <v>44</v>
      </c>
      <c r="V1275" s="1" t="s">
        <v>44</v>
      </c>
      <c r="Y1275" s="1">
        <f t="shared" si="285"/>
        <v>55330.58</v>
      </c>
      <c r="Z1275" s="1">
        <f t="shared" si="286"/>
        <v>1340.7139999999999</v>
      </c>
      <c r="AA1275" s="1">
        <f t="shared" si="287"/>
        <v>3159.1880000000001</v>
      </c>
      <c r="AB1275" s="1">
        <f t="shared" si="288"/>
        <v>179.16</v>
      </c>
      <c r="AC1275" s="1">
        <f t="shared" si="289"/>
        <v>1785.6279999999999</v>
      </c>
      <c r="AD1275" s="1">
        <f t="shared" si="290"/>
        <v>21529.06</v>
      </c>
      <c r="AE1275" s="1">
        <f t="shared" si="291"/>
        <v>27172.6</v>
      </c>
      <c r="AF1275" s="1">
        <f t="shared" si="292"/>
        <v>41087.360000000001</v>
      </c>
      <c r="AG1275" s="1">
        <f t="shared" si="293"/>
        <v>2209.64</v>
      </c>
      <c r="AH1275" s="1" t="e">
        <f>IF(#REF!="Y",B1275,"")</f>
        <v>#REF!</v>
      </c>
      <c r="AI1275" s="1" t="e">
        <f>IF(#REF!="","",MONTH(#REF!))</f>
        <v>#REF!</v>
      </c>
      <c r="AJ1275" s="1" t="e">
        <f>#REF!+0</f>
        <v>#REF!</v>
      </c>
      <c r="AK1275" s="1">
        <f t="shared" si="294"/>
        <v>298.60000000000002</v>
      </c>
      <c r="AL1275" s="1" t="str">
        <f t="shared" si="295"/>
        <v/>
      </c>
      <c r="AM1275" s="1">
        <f t="shared" si="296"/>
        <v>298.60000000000002</v>
      </c>
      <c r="AN1275" s="1">
        <f t="shared" si="297"/>
        <v>298.60000000000002</v>
      </c>
      <c r="AO1275" s="1">
        <f t="shared" si="298"/>
        <v>298.60000000000002</v>
      </c>
      <c r="AP1275" s="1">
        <f t="shared" si="299"/>
        <v>298.60000000000002</v>
      </c>
      <c r="XED1275" s="8"/>
      <c r="XEE1275" s="8"/>
      <c r="XEF1275" s="8"/>
      <c r="XEG1275" s="8"/>
      <c r="XEH1275" s="8"/>
      <c r="XEI1275" s="8"/>
      <c r="XEJ1275" s="8"/>
      <c r="XEK1275" s="8"/>
      <c r="XEL1275" s="8"/>
      <c r="XEM1275" s="8"/>
      <c r="XEN1275" s="8"/>
      <c r="XEO1275" s="8"/>
      <c r="XEP1275" s="8"/>
      <c r="XEQ1275" s="8"/>
      <c r="XER1275" s="8"/>
      <c r="XES1275" s="8"/>
      <c r="XET1275" s="8"/>
      <c r="XEU1275" s="8"/>
      <c r="XEV1275" s="8"/>
    </row>
    <row r="1276" spans="1:42 16358:16376" s="1" customFormat="1" ht="30" customHeight="1">
      <c r="A1276" s="1">
        <v>1274</v>
      </c>
      <c r="B1276" s="1">
        <v>222</v>
      </c>
      <c r="C1276" s="2">
        <v>254.4</v>
      </c>
      <c r="D1276" s="3">
        <v>10.26</v>
      </c>
      <c r="E1276" s="3">
        <v>0.53</v>
      </c>
      <c r="F1276" s="4">
        <v>5.72</v>
      </c>
      <c r="G1276" s="1" t="s">
        <v>39</v>
      </c>
      <c r="H1276" s="3">
        <v>4.1100000000000003</v>
      </c>
      <c r="I1276" s="2">
        <v>0.5</v>
      </c>
      <c r="J1276" s="2">
        <v>83.2</v>
      </c>
      <c r="K1276" s="2">
        <v>95.7</v>
      </c>
      <c r="L1276" s="2">
        <v>105.4</v>
      </c>
      <c r="M1276" s="2">
        <v>7.9</v>
      </c>
      <c r="N1276" s="1">
        <v>0</v>
      </c>
      <c r="O1276" s="1" t="s">
        <v>40</v>
      </c>
      <c r="P1276" s="1" t="s">
        <v>40</v>
      </c>
      <c r="Q1276" s="1" t="s">
        <v>41</v>
      </c>
      <c r="R1276" s="1" t="s">
        <v>41</v>
      </c>
      <c r="S1276" s="5" t="s">
        <v>42</v>
      </c>
      <c r="T1276" s="6" t="s">
        <v>42</v>
      </c>
      <c r="U1276" s="1" t="s">
        <v>44</v>
      </c>
      <c r="V1276" s="1" t="s">
        <v>44</v>
      </c>
      <c r="Y1276" s="1">
        <f t="shared" si="285"/>
        <v>56476.800000000003</v>
      </c>
      <c r="Z1276" s="1">
        <f t="shared" si="286"/>
        <v>912.42</v>
      </c>
      <c r="AA1276" s="1">
        <f t="shared" si="287"/>
        <v>2277.7199999999998</v>
      </c>
      <c r="AB1276" s="1">
        <f t="shared" si="288"/>
        <v>117.66</v>
      </c>
      <c r="AC1276" s="1">
        <f t="shared" si="289"/>
        <v>1269.8399999999999</v>
      </c>
      <c r="AD1276" s="1">
        <f t="shared" si="290"/>
        <v>18470.400000000001</v>
      </c>
      <c r="AE1276" s="1">
        <f t="shared" si="291"/>
        <v>21245.4</v>
      </c>
      <c r="AF1276" s="1">
        <f t="shared" si="292"/>
        <v>23398.799999999999</v>
      </c>
      <c r="AG1276" s="1">
        <f t="shared" si="293"/>
        <v>1753.8</v>
      </c>
      <c r="AH1276" s="1" t="e">
        <f>IF(#REF!="Y",B1276,"")</f>
        <v>#REF!</v>
      </c>
      <c r="AI1276" s="1" t="e">
        <f>IF(#REF!="","",MONTH(#REF!))</f>
        <v>#REF!</v>
      </c>
      <c r="AJ1276" s="1" t="e">
        <f>#REF!+0</f>
        <v>#REF!</v>
      </c>
      <c r="AK1276" s="1">
        <f t="shared" si="294"/>
        <v>222</v>
      </c>
      <c r="AL1276" s="1">
        <f t="shared" si="295"/>
        <v>222</v>
      </c>
      <c r="AM1276" s="1">
        <f t="shared" si="296"/>
        <v>222</v>
      </c>
      <c r="AN1276" s="1">
        <f t="shared" si="297"/>
        <v>222</v>
      </c>
      <c r="AO1276" s="1">
        <f t="shared" si="298"/>
        <v>222</v>
      </c>
      <c r="AP1276" s="1">
        <f t="shared" si="299"/>
        <v>222</v>
      </c>
      <c r="XED1276" s="8"/>
      <c r="XEE1276" s="8"/>
      <c r="XEF1276" s="8"/>
      <c r="XEG1276" s="8"/>
      <c r="XEH1276" s="8"/>
      <c r="XEI1276" s="8"/>
      <c r="XEJ1276" s="8"/>
      <c r="XEK1276" s="8"/>
      <c r="XEL1276" s="8"/>
      <c r="XEM1276" s="8"/>
      <c r="XEN1276" s="8"/>
      <c r="XEO1276" s="8"/>
      <c r="XEP1276" s="8"/>
      <c r="XEQ1276" s="8"/>
      <c r="XER1276" s="8"/>
      <c r="XES1276" s="8"/>
      <c r="XET1276" s="8"/>
      <c r="XEU1276" s="8"/>
      <c r="XEV1276" s="8"/>
    </row>
    <row r="1277" spans="1:42 16358:16376" s="1" customFormat="1" ht="30" customHeight="1">
      <c r="A1277" s="1">
        <v>1275</v>
      </c>
      <c r="B1277" s="1">
        <v>643.4</v>
      </c>
      <c r="C1277" s="2">
        <v>283.89999999999998</v>
      </c>
      <c r="D1277" s="3">
        <v>10.27</v>
      </c>
      <c r="E1277" s="3">
        <v>0.53</v>
      </c>
      <c r="F1277" s="4">
        <v>5.72</v>
      </c>
      <c r="G1277" s="1" t="s">
        <v>39</v>
      </c>
      <c r="H1277" s="3">
        <v>3.99</v>
      </c>
      <c r="I1277" s="2">
        <v>0.5</v>
      </c>
      <c r="J1277" s="2">
        <v>87.3</v>
      </c>
      <c r="K1277" s="2">
        <v>97.3</v>
      </c>
      <c r="L1277" s="2">
        <v>105.4</v>
      </c>
      <c r="M1277" s="2">
        <v>7.9</v>
      </c>
      <c r="N1277" s="1">
        <v>0</v>
      </c>
      <c r="O1277" s="1">
        <v>10</v>
      </c>
      <c r="P1277" s="1" t="s">
        <v>40</v>
      </c>
      <c r="Q1277" s="1" t="s">
        <v>41</v>
      </c>
      <c r="R1277" s="1" t="s">
        <v>41</v>
      </c>
      <c r="S1277" s="5" t="s">
        <v>42</v>
      </c>
      <c r="T1277" s="6" t="s">
        <v>45</v>
      </c>
      <c r="U1277" s="1" t="s">
        <v>44</v>
      </c>
      <c r="V1277" s="1" t="s">
        <v>44</v>
      </c>
      <c r="Y1277" s="1">
        <f t="shared" si="285"/>
        <v>182661.26</v>
      </c>
      <c r="Z1277" s="1">
        <f t="shared" si="286"/>
        <v>2567.1660000000002</v>
      </c>
      <c r="AA1277" s="1">
        <f t="shared" si="287"/>
        <v>6607.7179999999998</v>
      </c>
      <c r="AB1277" s="1">
        <f t="shared" si="288"/>
        <v>341.00200000000001</v>
      </c>
      <c r="AC1277" s="1">
        <f t="shared" si="289"/>
        <v>3680.248</v>
      </c>
      <c r="AD1277" s="1">
        <f t="shared" si="290"/>
        <v>56168.82</v>
      </c>
      <c r="AE1277" s="1">
        <f t="shared" si="291"/>
        <v>62602.82</v>
      </c>
      <c r="AF1277" s="1">
        <f t="shared" si="292"/>
        <v>67814.36</v>
      </c>
      <c r="AG1277" s="1">
        <f t="shared" si="293"/>
        <v>5082.8599999999997</v>
      </c>
      <c r="AH1277" s="1" t="e">
        <f>IF(#REF!="Y",B1277,"")</f>
        <v>#REF!</v>
      </c>
      <c r="AI1277" s="1" t="e">
        <f>IF(#REF!="","",MONTH(#REF!))</f>
        <v>#REF!</v>
      </c>
      <c r="AJ1277" s="1" t="e">
        <f>#REF!+0</f>
        <v>#REF!</v>
      </c>
      <c r="AK1277" s="1">
        <f t="shared" si="294"/>
        <v>643.4</v>
      </c>
      <c r="AL1277" s="1" t="str">
        <f t="shared" si="295"/>
        <v/>
      </c>
      <c r="AM1277" s="1">
        <f t="shared" si="296"/>
        <v>643.4</v>
      </c>
      <c r="AN1277" s="1">
        <f t="shared" si="297"/>
        <v>643.4</v>
      </c>
      <c r="AO1277" s="1">
        <f t="shared" si="298"/>
        <v>643.4</v>
      </c>
      <c r="AP1277" s="1">
        <f t="shared" si="299"/>
        <v>643.4</v>
      </c>
      <c r="XED1277" s="8"/>
      <c r="XEE1277" s="8"/>
      <c r="XEF1277" s="8"/>
      <c r="XEG1277" s="8"/>
      <c r="XEH1277" s="8"/>
      <c r="XEI1277" s="8"/>
      <c r="XEJ1277" s="8"/>
      <c r="XEK1277" s="8"/>
      <c r="XEL1277" s="8"/>
      <c r="XEM1277" s="8"/>
      <c r="XEN1277" s="8"/>
      <c r="XEO1277" s="8"/>
      <c r="XEP1277" s="8"/>
      <c r="XEQ1277" s="8"/>
      <c r="XER1277" s="8"/>
      <c r="XES1277" s="8"/>
      <c r="XET1277" s="8"/>
      <c r="XEU1277" s="8"/>
      <c r="XEV1277" s="8"/>
    </row>
    <row r="1278" spans="1:42 16358:16376" s="1" customFormat="1" ht="30" customHeight="1">
      <c r="A1278" s="1">
        <v>1276</v>
      </c>
      <c r="B1278" s="1">
        <v>755.6</v>
      </c>
      <c r="C1278" s="2">
        <v>275.10000000000002</v>
      </c>
      <c r="D1278" s="3">
        <v>10.17</v>
      </c>
      <c r="E1278" s="3">
        <v>0.53</v>
      </c>
      <c r="F1278" s="4">
        <v>5.72</v>
      </c>
      <c r="G1278" s="1" t="s">
        <v>39</v>
      </c>
      <c r="H1278" s="3">
        <v>4.2300000000000004</v>
      </c>
      <c r="I1278" s="2">
        <v>0.5</v>
      </c>
      <c r="J1278" s="2">
        <v>90.4</v>
      </c>
      <c r="K1278" s="2">
        <v>98.6</v>
      </c>
      <c r="L1278" s="2">
        <v>105.4</v>
      </c>
      <c r="M1278" s="2">
        <v>7.9</v>
      </c>
      <c r="N1278" s="1">
        <v>0</v>
      </c>
      <c r="O1278" s="1" t="s">
        <v>40</v>
      </c>
      <c r="P1278" s="1" t="s">
        <v>40</v>
      </c>
      <c r="Q1278" s="1" t="s">
        <v>41</v>
      </c>
      <c r="R1278" s="1" t="s">
        <v>41</v>
      </c>
      <c r="S1278" s="5" t="s">
        <v>42</v>
      </c>
      <c r="T1278" s="6" t="s">
        <v>42</v>
      </c>
      <c r="U1278" s="1" t="s">
        <v>44</v>
      </c>
      <c r="V1278" s="1" t="s">
        <v>44</v>
      </c>
      <c r="Y1278" s="1">
        <f t="shared" si="285"/>
        <v>207865.56</v>
      </c>
      <c r="Z1278" s="1">
        <f t="shared" si="286"/>
        <v>3196.1880000000001</v>
      </c>
      <c r="AA1278" s="1">
        <f t="shared" si="287"/>
        <v>7684.4520000000002</v>
      </c>
      <c r="AB1278" s="1">
        <f t="shared" si="288"/>
        <v>400.46800000000002</v>
      </c>
      <c r="AC1278" s="1">
        <f t="shared" si="289"/>
        <v>4322.0320000000002</v>
      </c>
      <c r="AD1278" s="1">
        <f t="shared" si="290"/>
        <v>68306.240000000005</v>
      </c>
      <c r="AE1278" s="1">
        <f t="shared" si="291"/>
        <v>74502.16</v>
      </c>
      <c r="AF1278" s="1">
        <f t="shared" si="292"/>
        <v>79640.240000000005</v>
      </c>
      <c r="AG1278" s="1">
        <f t="shared" si="293"/>
        <v>5969.24</v>
      </c>
      <c r="AH1278" s="1" t="e">
        <f>IF(#REF!="Y",B1278,"")</f>
        <v>#REF!</v>
      </c>
      <c r="AI1278" s="1" t="e">
        <f>IF(#REF!="","",MONTH(#REF!))</f>
        <v>#REF!</v>
      </c>
      <c r="AJ1278" s="1" t="e">
        <f>#REF!+0</f>
        <v>#REF!</v>
      </c>
      <c r="AK1278" s="1">
        <f t="shared" si="294"/>
        <v>755.6</v>
      </c>
      <c r="AL1278" s="1">
        <f t="shared" si="295"/>
        <v>755.6</v>
      </c>
      <c r="AM1278" s="1">
        <f t="shared" si="296"/>
        <v>755.6</v>
      </c>
      <c r="AN1278" s="1">
        <f t="shared" si="297"/>
        <v>755.6</v>
      </c>
      <c r="AO1278" s="1">
        <f t="shared" si="298"/>
        <v>755.6</v>
      </c>
      <c r="AP1278" s="1">
        <f t="shared" si="299"/>
        <v>755.6</v>
      </c>
      <c r="XED1278" s="8"/>
      <c r="XEE1278" s="8"/>
      <c r="XEF1278" s="8"/>
      <c r="XEG1278" s="8"/>
      <c r="XEH1278" s="8"/>
      <c r="XEI1278" s="8"/>
      <c r="XEJ1278" s="8"/>
      <c r="XEK1278" s="8"/>
      <c r="XEL1278" s="8"/>
      <c r="XEM1278" s="8"/>
      <c r="XEN1278" s="8"/>
      <c r="XEO1278" s="8"/>
      <c r="XEP1278" s="8"/>
      <c r="XEQ1278" s="8"/>
      <c r="XER1278" s="8"/>
      <c r="XES1278" s="8"/>
      <c r="XET1278" s="8"/>
      <c r="XEU1278" s="8"/>
      <c r="XEV1278" s="8"/>
    </row>
    <row r="1279" spans="1:42 16358:16376" s="1" customFormat="1" ht="30" customHeight="1">
      <c r="A1279" s="1">
        <v>1277</v>
      </c>
      <c r="B1279" s="1">
        <v>646</v>
      </c>
      <c r="C1279" s="2">
        <v>263.8</v>
      </c>
      <c r="D1279" s="3">
        <v>10.15</v>
      </c>
      <c r="E1279" s="3">
        <v>0.53</v>
      </c>
      <c r="F1279" s="4">
        <v>5.72</v>
      </c>
      <c r="G1279" s="1" t="s">
        <v>39</v>
      </c>
      <c r="H1279" s="3">
        <v>4.29</v>
      </c>
      <c r="I1279" s="2">
        <v>0.5</v>
      </c>
      <c r="J1279" s="2">
        <v>90.4</v>
      </c>
      <c r="K1279" s="2">
        <v>98.7</v>
      </c>
      <c r="L1279" s="2">
        <v>105.4</v>
      </c>
      <c r="M1279" s="2">
        <v>7.9</v>
      </c>
      <c r="N1279" s="1">
        <v>0</v>
      </c>
      <c r="O1279" s="1" t="s">
        <v>40</v>
      </c>
      <c r="P1279" s="1" t="s">
        <v>40</v>
      </c>
      <c r="Q1279" s="1" t="s">
        <v>41</v>
      </c>
      <c r="R1279" s="1" t="s">
        <v>41</v>
      </c>
      <c r="S1279" s="5" t="s">
        <v>42</v>
      </c>
      <c r="T1279" s="6" t="s">
        <v>42</v>
      </c>
      <c r="U1279" s="1" t="s">
        <v>44</v>
      </c>
      <c r="V1279" s="1" t="s">
        <v>44</v>
      </c>
      <c r="Y1279" s="1">
        <f t="shared" si="285"/>
        <v>170414.8</v>
      </c>
      <c r="Z1279" s="1">
        <f t="shared" si="286"/>
        <v>2771.34</v>
      </c>
      <c r="AA1279" s="1">
        <f t="shared" si="287"/>
        <v>6556.9</v>
      </c>
      <c r="AB1279" s="1">
        <f t="shared" si="288"/>
        <v>342.38</v>
      </c>
      <c r="AC1279" s="1">
        <f t="shared" si="289"/>
        <v>3695.12</v>
      </c>
      <c r="AD1279" s="1">
        <f t="shared" si="290"/>
        <v>58398.400000000001</v>
      </c>
      <c r="AE1279" s="1">
        <f t="shared" si="291"/>
        <v>63760.2</v>
      </c>
      <c r="AF1279" s="1">
        <f t="shared" si="292"/>
        <v>68088.399999999994</v>
      </c>
      <c r="AG1279" s="1">
        <f t="shared" si="293"/>
        <v>5103.3999999999996</v>
      </c>
      <c r="AH1279" s="1" t="e">
        <f>IF(#REF!="Y",B1279,"")</f>
        <v>#REF!</v>
      </c>
      <c r="AI1279" s="1" t="e">
        <f>IF(#REF!="","",MONTH(#REF!))</f>
        <v>#REF!</v>
      </c>
      <c r="AJ1279" s="1" t="e">
        <f>#REF!+0</f>
        <v>#REF!</v>
      </c>
      <c r="AK1279" s="1">
        <f t="shared" si="294"/>
        <v>646</v>
      </c>
      <c r="AL1279" s="1">
        <f t="shared" si="295"/>
        <v>646</v>
      </c>
      <c r="AM1279" s="1">
        <f t="shared" si="296"/>
        <v>646</v>
      </c>
      <c r="AN1279" s="1">
        <f t="shared" si="297"/>
        <v>646</v>
      </c>
      <c r="AO1279" s="1">
        <f t="shared" si="298"/>
        <v>646</v>
      </c>
      <c r="AP1279" s="1">
        <f t="shared" si="299"/>
        <v>646</v>
      </c>
      <c r="XED1279" s="8"/>
      <c r="XEE1279" s="8"/>
      <c r="XEF1279" s="8"/>
      <c r="XEG1279" s="8"/>
      <c r="XEH1279" s="8"/>
      <c r="XEI1279" s="8"/>
      <c r="XEJ1279" s="8"/>
      <c r="XEK1279" s="8"/>
      <c r="XEL1279" s="8"/>
      <c r="XEM1279" s="8"/>
      <c r="XEN1279" s="8"/>
      <c r="XEO1279" s="8"/>
      <c r="XEP1279" s="8"/>
      <c r="XEQ1279" s="8"/>
      <c r="XER1279" s="8"/>
      <c r="XES1279" s="8"/>
      <c r="XET1279" s="8"/>
      <c r="XEU1279" s="8"/>
      <c r="XEV1279" s="8"/>
    </row>
    <row r="1280" spans="1:42 16358:16376" s="1" customFormat="1" ht="30" customHeight="1">
      <c r="A1280" s="1">
        <v>1278</v>
      </c>
      <c r="B1280" s="1">
        <v>247</v>
      </c>
      <c r="C1280" s="2">
        <v>247.1</v>
      </c>
      <c r="D1280" s="3">
        <v>10.69</v>
      </c>
      <c r="E1280" s="3">
        <v>0.53</v>
      </c>
      <c r="F1280" s="4">
        <v>5.72</v>
      </c>
      <c r="G1280" s="1" t="s">
        <v>39</v>
      </c>
      <c r="H1280" s="3">
        <v>4.32</v>
      </c>
      <c r="I1280" s="2">
        <v>0.5</v>
      </c>
      <c r="J1280" s="2">
        <v>90.5</v>
      </c>
      <c r="K1280" s="2">
        <v>98.9</v>
      </c>
      <c r="L1280" s="2">
        <v>105.4</v>
      </c>
      <c r="M1280" s="2">
        <v>7.9</v>
      </c>
      <c r="N1280" s="1">
        <v>0</v>
      </c>
      <c r="O1280" s="1" t="s">
        <v>40</v>
      </c>
      <c r="P1280" s="1" t="s">
        <v>40</v>
      </c>
      <c r="Q1280" s="1" t="s">
        <v>41</v>
      </c>
      <c r="R1280" s="1" t="s">
        <v>41</v>
      </c>
      <c r="S1280" s="5" t="s">
        <v>42</v>
      </c>
      <c r="T1280" s="6" t="s">
        <v>42</v>
      </c>
      <c r="U1280" s="1" t="s">
        <v>44</v>
      </c>
      <c r="V1280" s="1" t="s">
        <v>44</v>
      </c>
      <c r="Y1280" s="1">
        <f t="shared" si="285"/>
        <v>61033.7</v>
      </c>
      <c r="Z1280" s="1">
        <f t="shared" si="286"/>
        <v>1067.04</v>
      </c>
      <c r="AA1280" s="1">
        <f t="shared" si="287"/>
        <v>2640.43</v>
      </c>
      <c r="AB1280" s="1">
        <f t="shared" si="288"/>
        <v>130.91</v>
      </c>
      <c r="AC1280" s="1">
        <f t="shared" si="289"/>
        <v>1412.84</v>
      </c>
      <c r="AD1280" s="1">
        <f t="shared" si="290"/>
        <v>22353.5</v>
      </c>
      <c r="AE1280" s="1">
        <f t="shared" si="291"/>
        <v>24428.3</v>
      </c>
      <c r="AF1280" s="1">
        <f t="shared" si="292"/>
        <v>26033.8</v>
      </c>
      <c r="AG1280" s="1">
        <f t="shared" si="293"/>
        <v>1951.3</v>
      </c>
      <c r="AH1280" s="1" t="e">
        <f>IF(#REF!="Y",B1280,"")</f>
        <v>#REF!</v>
      </c>
      <c r="AI1280" s="1" t="e">
        <f>IF(#REF!="","",MONTH(#REF!))</f>
        <v>#REF!</v>
      </c>
      <c r="AJ1280" s="1" t="e">
        <f>#REF!+0</f>
        <v>#REF!</v>
      </c>
      <c r="AK1280" s="1">
        <f t="shared" si="294"/>
        <v>247</v>
      </c>
      <c r="AL1280" s="1">
        <f t="shared" si="295"/>
        <v>247</v>
      </c>
      <c r="AM1280" s="1">
        <f t="shared" si="296"/>
        <v>247</v>
      </c>
      <c r="AN1280" s="1">
        <f t="shared" si="297"/>
        <v>247</v>
      </c>
      <c r="AO1280" s="1">
        <f t="shared" si="298"/>
        <v>247</v>
      </c>
      <c r="AP1280" s="1">
        <f t="shared" si="299"/>
        <v>247</v>
      </c>
      <c r="XED1280" s="8"/>
      <c r="XEE1280" s="8"/>
      <c r="XEF1280" s="8"/>
      <c r="XEG1280" s="8"/>
      <c r="XEH1280" s="8"/>
      <c r="XEI1280" s="8"/>
      <c r="XEJ1280" s="8"/>
      <c r="XEK1280" s="8"/>
      <c r="XEL1280" s="8"/>
      <c r="XEM1280" s="8"/>
      <c r="XEN1280" s="8"/>
      <c r="XEO1280" s="8"/>
      <c r="XEP1280" s="8"/>
      <c r="XEQ1280" s="8"/>
      <c r="XER1280" s="8"/>
      <c r="XES1280" s="8"/>
      <c r="XET1280" s="8"/>
      <c r="XEU1280" s="8"/>
      <c r="XEV1280" s="8"/>
    </row>
    <row r="1281" spans="1:42 16358:16376" s="1" customFormat="1" ht="30" customHeight="1">
      <c r="A1281" s="1">
        <v>1279</v>
      </c>
      <c r="B1281" s="1">
        <v>636</v>
      </c>
      <c r="C1281" s="2">
        <v>242.5</v>
      </c>
      <c r="D1281" s="3">
        <v>10.36</v>
      </c>
      <c r="E1281" s="3">
        <v>0.53</v>
      </c>
      <c r="F1281" s="4">
        <v>5.76</v>
      </c>
      <c r="G1281" s="1" t="s">
        <v>46</v>
      </c>
      <c r="H1281" s="3">
        <v>4.46</v>
      </c>
      <c r="I1281" s="2">
        <v>1.32</v>
      </c>
      <c r="J1281" s="2">
        <v>88.7</v>
      </c>
      <c r="K1281" s="2">
        <v>98.3</v>
      </c>
      <c r="L1281" s="2">
        <v>108.3</v>
      </c>
      <c r="M1281" s="2">
        <v>6.9</v>
      </c>
      <c r="N1281" s="1">
        <v>0</v>
      </c>
      <c r="O1281" s="1" t="s">
        <v>40</v>
      </c>
      <c r="P1281" s="1" t="s">
        <v>40</v>
      </c>
      <c r="Q1281" s="1" t="s">
        <v>41</v>
      </c>
      <c r="R1281" s="1" t="s">
        <v>41</v>
      </c>
      <c r="S1281" s="5" t="s">
        <v>42</v>
      </c>
      <c r="T1281" s="6" t="s">
        <v>43</v>
      </c>
      <c r="U1281" s="1" t="s">
        <v>44</v>
      </c>
      <c r="V1281" s="1" t="s">
        <v>44</v>
      </c>
      <c r="W1281" s="1" t="s">
        <v>47</v>
      </c>
      <c r="X1281" s="1" t="s">
        <v>41</v>
      </c>
      <c r="Y1281" s="1">
        <f t="shared" si="285"/>
        <v>154230</v>
      </c>
      <c r="Z1281" s="1">
        <f t="shared" si="286"/>
        <v>2836.56</v>
      </c>
      <c r="AA1281" s="1">
        <f t="shared" si="287"/>
        <v>6588.96</v>
      </c>
      <c r="AB1281" s="1">
        <f t="shared" si="288"/>
        <v>337.08</v>
      </c>
      <c r="AC1281" s="1">
        <f t="shared" si="289"/>
        <v>3663.36</v>
      </c>
      <c r="AD1281" s="1">
        <f t="shared" si="290"/>
        <v>56413.2</v>
      </c>
      <c r="AE1281" s="1">
        <f t="shared" si="291"/>
        <v>62518.8</v>
      </c>
      <c r="AF1281" s="1">
        <f t="shared" si="292"/>
        <v>68878.8</v>
      </c>
      <c r="AG1281" s="1">
        <f t="shared" si="293"/>
        <v>4388.3999999999996</v>
      </c>
      <c r="AH1281" s="1" t="e">
        <f>IF(#REF!="Y",B1281,"")</f>
        <v>#REF!</v>
      </c>
      <c r="AI1281" s="1" t="e">
        <f>IF(#REF!="","",MONTH(#REF!))</f>
        <v>#REF!</v>
      </c>
      <c r="AJ1281" s="1" t="e">
        <f>#REF!+0</f>
        <v>#REF!</v>
      </c>
      <c r="AK1281" s="1">
        <f t="shared" si="294"/>
        <v>636</v>
      </c>
      <c r="AL1281" s="1" t="str">
        <f t="shared" si="295"/>
        <v/>
      </c>
      <c r="AM1281" s="1">
        <f t="shared" si="296"/>
        <v>636</v>
      </c>
      <c r="AN1281" s="1">
        <f t="shared" si="297"/>
        <v>636</v>
      </c>
      <c r="AO1281" s="1">
        <f t="shared" si="298"/>
        <v>636</v>
      </c>
      <c r="AP1281" s="1">
        <f t="shared" si="299"/>
        <v>636</v>
      </c>
      <c r="XED1281" s="8"/>
      <c r="XEE1281" s="8"/>
      <c r="XEF1281" s="8"/>
      <c r="XEG1281" s="8"/>
      <c r="XEH1281" s="8"/>
      <c r="XEI1281" s="8"/>
      <c r="XEJ1281" s="8"/>
      <c r="XEK1281" s="8"/>
      <c r="XEL1281" s="8"/>
      <c r="XEM1281" s="8"/>
      <c r="XEN1281" s="8"/>
      <c r="XEO1281" s="8"/>
      <c r="XEP1281" s="8"/>
      <c r="XEQ1281" s="8"/>
      <c r="XER1281" s="8"/>
      <c r="XES1281" s="8"/>
      <c r="XET1281" s="8"/>
      <c r="XEU1281" s="8"/>
      <c r="XEV1281" s="8"/>
    </row>
    <row r="1282" spans="1:42 16358:16376" s="1" customFormat="1" ht="30" customHeight="1">
      <c r="A1282" s="1">
        <v>1280</v>
      </c>
      <c r="B1282" s="1">
        <v>252.2</v>
      </c>
      <c r="C1282" s="2">
        <v>236.5</v>
      </c>
      <c r="D1282" s="3">
        <v>10.26</v>
      </c>
      <c r="E1282" s="3">
        <v>0.53</v>
      </c>
      <c r="F1282" s="4">
        <v>5.76</v>
      </c>
      <c r="G1282" s="1" t="s">
        <v>46</v>
      </c>
      <c r="H1282" s="3">
        <v>4.55</v>
      </c>
      <c r="I1282" s="2">
        <v>1.32</v>
      </c>
      <c r="J1282" s="2">
        <v>88.4</v>
      </c>
      <c r="K1282" s="2">
        <v>98.2</v>
      </c>
      <c r="L1282" s="2">
        <v>108.3</v>
      </c>
      <c r="M1282" s="2">
        <v>6.9</v>
      </c>
      <c r="N1282" s="1">
        <v>0</v>
      </c>
      <c r="O1282" s="1" t="s">
        <v>40</v>
      </c>
      <c r="P1282" s="1" t="s">
        <v>40</v>
      </c>
      <c r="Q1282" s="1" t="s">
        <v>41</v>
      </c>
      <c r="R1282" s="1" t="s">
        <v>41</v>
      </c>
      <c r="S1282" s="5" t="s">
        <v>42</v>
      </c>
      <c r="T1282" s="6" t="s">
        <v>43</v>
      </c>
      <c r="U1282" s="1" t="s">
        <v>44</v>
      </c>
      <c r="V1282" s="1" t="s">
        <v>44</v>
      </c>
      <c r="Y1282" s="1">
        <f t="shared" si="285"/>
        <v>59645.3</v>
      </c>
      <c r="Z1282" s="1">
        <f t="shared" si="286"/>
        <v>1147.51</v>
      </c>
      <c r="AA1282" s="1">
        <f t="shared" si="287"/>
        <v>2587.5720000000001</v>
      </c>
      <c r="AB1282" s="1">
        <f t="shared" si="288"/>
        <v>133.666</v>
      </c>
      <c r="AC1282" s="1">
        <f t="shared" si="289"/>
        <v>1452.672</v>
      </c>
      <c r="AD1282" s="1">
        <f t="shared" si="290"/>
        <v>22294.48</v>
      </c>
      <c r="AE1282" s="1">
        <f t="shared" si="291"/>
        <v>24766.04</v>
      </c>
      <c r="AF1282" s="1">
        <f t="shared" si="292"/>
        <v>27313.26</v>
      </c>
      <c r="AG1282" s="1">
        <f t="shared" si="293"/>
        <v>1740.18</v>
      </c>
      <c r="AH1282" s="1" t="e">
        <f>IF(#REF!="Y",B1282,"")</f>
        <v>#REF!</v>
      </c>
      <c r="AI1282" s="1" t="e">
        <f>IF(#REF!="","",MONTH(#REF!))</f>
        <v>#REF!</v>
      </c>
      <c r="AJ1282" s="1" t="e">
        <f>#REF!+0</f>
        <v>#REF!</v>
      </c>
      <c r="AK1282" s="1">
        <f t="shared" si="294"/>
        <v>252.2</v>
      </c>
      <c r="AL1282" s="1" t="str">
        <f t="shared" si="295"/>
        <v/>
      </c>
      <c r="AM1282" s="1">
        <f t="shared" si="296"/>
        <v>252.2</v>
      </c>
      <c r="AN1282" s="1">
        <f t="shared" si="297"/>
        <v>252.2</v>
      </c>
      <c r="AO1282" s="1">
        <f t="shared" si="298"/>
        <v>252.2</v>
      </c>
      <c r="AP1282" s="1">
        <f t="shared" si="299"/>
        <v>252.2</v>
      </c>
      <c r="XED1282" s="8"/>
      <c r="XEE1282" s="8"/>
      <c r="XEF1282" s="8"/>
      <c r="XEG1282" s="8"/>
      <c r="XEH1282" s="8"/>
      <c r="XEI1282" s="8"/>
      <c r="XEJ1282" s="8"/>
      <c r="XEK1282" s="8"/>
      <c r="XEL1282" s="8"/>
      <c r="XEM1282" s="8"/>
      <c r="XEN1282" s="8"/>
      <c r="XEO1282" s="8"/>
      <c r="XEP1282" s="8"/>
      <c r="XEQ1282" s="8"/>
      <c r="XER1282" s="8"/>
      <c r="XES1282" s="8"/>
      <c r="XET1282" s="8"/>
      <c r="XEU1282" s="8"/>
      <c r="XEV1282" s="8"/>
    </row>
    <row r="1283" spans="1:42 16358:16376" s="1" customFormat="1" ht="30" customHeight="1">
      <c r="A1283" s="1">
        <v>1281</v>
      </c>
      <c r="B1283" s="1">
        <v>491.8</v>
      </c>
      <c r="C1283" s="2">
        <v>214.1</v>
      </c>
      <c r="D1283" s="3">
        <v>10.54</v>
      </c>
      <c r="E1283" s="3">
        <v>0.53</v>
      </c>
      <c r="F1283" s="4">
        <v>5.76</v>
      </c>
      <c r="G1283" s="1" t="s">
        <v>46</v>
      </c>
      <c r="H1283" s="3">
        <v>4.72</v>
      </c>
      <c r="I1283" s="2">
        <v>1.32</v>
      </c>
      <c r="J1283" s="2">
        <v>86.6</v>
      </c>
      <c r="K1283" s="2">
        <v>98.2</v>
      </c>
      <c r="L1283" s="2">
        <v>108.3</v>
      </c>
      <c r="M1283" s="2">
        <v>6.9</v>
      </c>
      <c r="N1283" s="1">
        <v>0</v>
      </c>
      <c r="O1283" s="1" t="s">
        <v>40</v>
      </c>
      <c r="P1283" s="1">
        <v>10</v>
      </c>
      <c r="Q1283" s="1" t="s">
        <v>41</v>
      </c>
      <c r="R1283" s="1" t="s">
        <v>41</v>
      </c>
      <c r="S1283" s="5" t="s">
        <v>42</v>
      </c>
      <c r="T1283" s="6" t="s">
        <v>45</v>
      </c>
      <c r="U1283" s="1" t="s">
        <v>44</v>
      </c>
      <c r="V1283" s="1" t="s">
        <v>44</v>
      </c>
      <c r="Y1283" s="1">
        <f t="shared" ref="Y1283:Y1346" si="300">C1283*B1283</f>
        <v>105294.38</v>
      </c>
      <c r="Z1283" s="1">
        <f t="shared" ref="Z1283:Z1346" si="301">B1283*H1283</f>
        <v>2321.2959999999998</v>
      </c>
      <c r="AA1283" s="1">
        <f t="shared" ref="AA1283:AA1346" si="302">B1283*D1283</f>
        <v>5183.5720000000001</v>
      </c>
      <c r="AB1283" s="1">
        <f t="shared" ref="AB1283:AB1346" si="303">B1283*E1283</f>
        <v>260.654</v>
      </c>
      <c r="AC1283" s="1">
        <f t="shared" ref="AC1283:AC1346" si="304">B1283*F1283</f>
        <v>2832.768</v>
      </c>
      <c r="AD1283" s="1">
        <f t="shared" ref="AD1283:AD1346" si="305">B1283*J1283</f>
        <v>42589.88</v>
      </c>
      <c r="AE1283" s="1">
        <f t="shared" ref="AE1283:AE1346" si="306">B1283*K1283</f>
        <v>48294.76</v>
      </c>
      <c r="AF1283" s="1">
        <f t="shared" ref="AF1283:AF1346" si="307">B1283*L1283</f>
        <v>53261.94</v>
      </c>
      <c r="AG1283" s="1">
        <f t="shared" ref="AG1283:AG1346" si="308">B1283*M1283</f>
        <v>3393.42</v>
      </c>
      <c r="AH1283" s="1" t="e">
        <f>IF(#REF!="Y",B1283,"")</f>
        <v>#REF!</v>
      </c>
      <c r="AI1283" s="1" t="e">
        <f>IF(#REF!="","",MONTH(#REF!))</f>
        <v>#REF!</v>
      </c>
      <c r="AJ1283" s="1" t="e">
        <f>#REF!+0</f>
        <v>#REF!</v>
      </c>
      <c r="AK1283" s="1">
        <f t="shared" ref="AK1283:AK1346" si="309">IF($S1283="否",$B1283,"")</f>
        <v>491.8</v>
      </c>
      <c r="AL1283" s="1" t="str">
        <f t="shared" ref="AL1283:AL1346" si="310">IF($T1283="否",$B1283,"")</f>
        <v/>
      </c>
      <c r="AM1283" s="1">
        <f t="shared" ref="AM1283:AM1346" si="311">IF($Q1283="未检出",$B1283,"")</f>
        <v>491.8</v>
      </c>
      <c r="AN1283" s="1">
        <f t="shared" ref="AN1283:AN1346" si="312">IF($R1283="未检出",$B1283,"")</f>
        <v>491.8</v>
      </c>
      <c r="AO1283" s="1">
        <f t="shared" ref="AO1283:AO1346" si="313">IF($U1283="未见",$B1283,"")</f>
        <v>491.8</v>
      </c>
      <c r="AP1283" s="1">
        <f t="shared" ref="AP1283:AP1346" si="314">IF($V1283="未见",$B1283,"")</f>
        <v>491.8</v>
      </c>
      <c r="XED1283" s="8"/>
      <c r="XEE1283" s="8"/>
      <c r="XEF1283" s="8"/>
      <c r="XEG1283" s="8"/>
      <c r="XEH1283" s="8"/>
      <c r="XEI1283" s="8"/>
      <c r="XEJ1283" s="8"/>
      <c r="XEK1283" s="8"/>
      <c r="XEL1283" s="8"/>
      <c r="XEM1283" s="8"/>
      <c r="XEN1283" s="8"/>
      <c r="XEO1283" s="8"/>
      <c r="XEP1283" s="8"/>
      <c r="XEQ1283" s="8"/>
      <c r="XER1283" s="8"/>
      <c r="XES1283" s="8"/>
      <c r="XET1283" s="8"/>
      <c r="XEU1283" s="8"/>
      <c r="XEV1283" s="8"/>
    </row>
    <row r="1284" spans="1:42 16358:16376" s="1" customFormat="1" ht="30" customHeight="1">
      <c r="A1284" s="1">
        <v>1282</v>
      </c>
      <c r="B1284" s="1">
        <v>361.6</v>
      </c>
      <c r="C1284" s="2">
        <v>209.8</v>
      </c>
      <c r="D1284" s="3">
        <v>10.57</v>
      </c>
      <c r="E1284" s="3">
        <v>0.53</v>
      </c>
      <c r="F1284" s="4">
        <v>5.76</v>
      </c>
      <c r="G1284" s="1" t="s">
        <v>46</v>
      </c>
      <c r="H1284" s="3">
        <v>4.72</v>
      </c>
      <c r="I1284" s="2">
        <v>1.32</v>
      </c>
      <c r="J1284" s="2">
        <v>86.4</v>
      </c>
      <c r="K1284" s="2">
        <v>98</v>
      </c>
      <c r="L1284" s="2">
        <v>108.3</v>
      </c>
      <c r="M1284" s="2">
        <v>6.9</v>
      </c>
      <c r="N1284" s="1">
        <v>0</v>
      </c>
      <c r="O1284" s="1" t="s">
        <v>40</v>
      </c>
      <c r="P1284" s="1">
        <v>10</v>
      </c>
      <c r="Q1284" s="1" t="s">
        <v>41</v>
      </c>
      <c r="R1284" s="1" t="s">
        <v>41</v>
      </c>
      <c r="S1284" s="5" t="s">
        <v>42</v>
      </c>
      <c r="T1284" s="6" t="s">
        <v>45</v>
      </c>
      <c r="U1284" s="1" t="s">
        <v>44</v>
      </c>
      <c r="V1284" s="1" t="s">
        <v>44</v>
      </c>
      <c r="Y1284" s="1">
        <f t="shared" si="300"/>
        <v>75863.679999999993</v>
      </c>
      <c r="Z1284" s="1">
        <f t="shared" si="301"/>
        <v>1706.752</v>
      </c>
      <c r="AA1284" s="1">
        <f t="shared" si="302"/>
        <v>3822.1120000000001</v>
      </c>
      <c r="AB1284" s="1">
        <f t="shared" si="303"/>
        <v>191.648</v>
      </c>
      <c r="AC1284" s="1">
        <f t="shared" si="304"/>
        <v>2082.8159999999998</v>
      </c>
      <c r="AD1284" s="1">
        <f t="shared" si="305"/>
        <v>31242.240000000002</v>
      </c>
      <c r="AE1284" s="1">
        <f t="shared" si="306"/>
        <v>35436.800000000003</v>
      </c>
      <c r="AF1284" s="1">
        <f t="shared" si="307"/>
        <v>39161.279999999999</v>
      </c>
      <c r="AG1284" s="1">
        <f t="shared" si="308"/>
        <v>2495.04</v>
      </c>
      <c r="AH1284" s="1" t="e">
        <f>IF(#REF!="Y",B1284,"")</f>
        <v>#REF!</v>
      </c>
      <c r="AI1284" s="1" t="e">
        <f>IF(#REF!="","",MONTH(#REF!))</f>
        <v>#REF!</v>
      </c>
      <c r="AJ1284" s="1" t="e">
        <f>#REF!+0</f>
        <v>#REF!</v>
      </c>
      <c r="AK1284" s="1">
        <f t="shared" si="309"/>
        <v>361.6</v>
      </c>
      <c r="AL1284" s="1" t="str">
        <f t="shared" si="310"/>
        <v/>
      </c>
      <c r="AM1284" s="1">
        <f t="shared" si="311"/>
        <v>361.6</v>
      </c>
      <c r="AN1284" s="1">
        <f t="shared" si="312"/>
        <v>361.6</v>
      </c>
      <c r="AO1284" s="1">
        <f t="shared" si="313"/>
        <v>361.6</v>
      </c>
      <c r="AP1284" s="1">
        <f t="shared" si="314"/>
        <v>361.6</v>
      </c>
      <c r="XED1284" s="8"/>
      <c r="XEE1284" s="8"/>
      <c r="XEF1284" s="8"/>
      <c r="XEG1284" s="8"/>
      <c r="XEH1284" s="8"/>
      <c r="XEI1284" s="8"/>
      <c r="XEJ1284" s="8"/>
      <c r="XEK1284" s="8"/>
      <c r="XEL1284" s="8"/>
      <c r="XEM1284" s="8"/>
      <c r="XEN1284" s="8"/>
      <c r="XEO1284" s="8"/>
      <c r="XEP1284" s="8"/>
      <c r="XEQ1284" s="8"/>
      <c r="XER1284" s="8"/>
      <c r="XES1284" s="8"/>
      <c r="XET1284" s="8"/>
      <c r="XEU1284" s="8"/>
      <c r="XEV1284" s="8"/>
    </row>
    <row r="1285" spans="1:42 16358:16376" s="1" customFormat="1" ht="30" customHeight="1">
      <c r="A1285" s="1">
        <v>1283</v>
      </c>
      <c r="B1285" s="1">
        <v>764.6</v>
      </c>
      <c r="C1285" s="2">
        <v>152.6</v>
      </c>
      <c r="D1285" s="3">
        <v>10.72</v>
      </c>
      <c r="E1285" s="3">
        <v>0.44</v>
      </c>
      <c r="F1285" s="4">
        <v>5.6</v>
      </c>
      <c r="G1285" s="1" t="s">
        <v>46</v>
      </c>
      <c r="H1285" s="3">
        <v>3.65</v>
      </c>
      <c r="I1285" s="2">
        <v>1.73</v>
      </c>
      <c r="J1285" s="2">
        <v>82.3</v>
      </c>
      <c r="K1285" s="2">
        <v>97</v>
      </c>
      <c r="L1285" s="2">
        <v>98.1</v>
      </c>
      <c r="M1285" s="2">
        <v>9.6</v>
      </c>
      <c r="N1285" s="1">
        <v>0</v>
      </c>
      <c r="O1285" s="1" t="s">
        <v>40</v>
      </c>
      <c r="P1285" s="1" t="s">
        <v>40</v>
      </c>
      <c r="Q1285" s="1" t="s">
        <v>41</v>
      </c>
      <c r="R1285" s="1" t="s">
        <v>41</v>
      </c>
      <c r="S1285" s="5" t="s">
        <v>42</v>
      </c>
      <c r="T1285" s="6" t="s">
        <v>42</v>
      </c>
      <c r="U1285" s="1" t="s">
        <v>44</v>
      </c>
      <c r="V1285" s="1" t="s">
        <v>44</v>
      </c>
      <c r="W1285" s="1" t="s">
        <v>47</v>
      </c>
      <c r="X1285" s="1" t="s">
        <v>41</v>
      </c>
      <c r="Y1285" s="1">
        <f t="shared" si="300"/>
        <v>116677.96</v>
      </c>
      <c r="Z1285" s="1">
        <f t="shared" si="301"/>
        <v>2790.79</v>
      </c>
      <c r="AA1285" s="1">
        <f t="shared" si="302"/>
        <v>8196.5120000000006</v>
      </c>
      <c r="AB1285" s="1">
        <f t="shared" si="303"/>
        <v>336.42399999999998</v>
      </c>
      <c r="AC1285" s="1">
        <f t="shared" si="304"/>
        <v>4281.76</v>
      </c>
      <c r="AD1285" s="1">
        <f t="shared" si="305"/>
        <v>62926.58</v>
      </c>
      <c r="AE1285" s="1">
        <f t="shared" si="306"/>
        <v>74166.2</v>
      </c>
      <c r="AF1285" s="1">
        <f t="shared" si="307"/>
        <v>75007.259999999995</v>
      </c>
      <c r="AG1285" s="1">
        <f t="shared" si="308"/>
        <v>7340.16</v>
      </c>
      <c r="AH1285" s="1" t="e">
        <f>IF(#REF!="Y",B1285,"")</f>
        <v>#REF!</v>
      </c>
      <c r="AI1285" s="1" t="e">
        <f>IF(#REF!="","",MONTH(#REF!))</f>
        <v>#REF!</v>
      </c>
      <c r="AJ1285" s="1" t="e">
        <f>#REF!+0</f>
        <v>#REF!</v>
      </c>
      <c r="AK1285" s="1">
        <f t="shared" si="309"/>
        <v>764.6</v>
      </c>
      <c r="AL1285" s="1">
        <f t="shared" si="310"/>
        <v>764.6</v>
      </c>
      <c r="AM1285" s="1">
        <f t="shared" si="311"/>
        <v>764.6</v>
      </c>
      <c r="AN1285" s="1">
        <f t="shared" si="312"/>
        <v>764.6</v>
      </c>
      <c r="AO1285" s="1">
        <f t="shared" si="313"/>
        <v>764.6</v>
      </c>
      <c r="AP1285" s="1">
        <f t="shared" si="314"/>
        <v>764.6</v>
      </c>
      <c r="XED1285" s="8"/>
      <c r="XEE1285" s="8"/>
      <c r="XEF1285" s="8"/>
      <c r="XEG1285" s="8"/>
      <c r="XEH1285" s="8"/>
      <c r="XEI1285" s="8"/>
      <c r="XEJ1285" s="8"/>
      <c r="XEK1285" s="8"/>
      <c r="XEL1285" s="8"/>
      <c r="XEM1285" s="8"/>
      <c r="XEN1285" s="8"/>
      <c r="XEO1285" s="8"/>
      <c r="XEP1285" s="8"/>
      <c r="XEQ1285" s="8"/>
      <c r="XER1285" s="8"/>
      <c r="XES1285" s="8"/>
      <c r="XET1285" s="8"/>
      <c r="XEU1285" s="8"/>
      <c r="XEV1285" s="8"/>
    </row>
    <row r="1286" spans="1:42 16358:16376" s="1" customFormat="1" ht="30" customHeight="1">
      <c r="A1286" s="1">
        <v>1284</v>
      </c>
      <c r="B1286" s="1">
        <v>419.6</v>
      </c>
      <c r="C1286" s="2">
        <v>141.19999999999999</v>
      </c>
      <c r="D1286" s="3">
        <v>11.02</v>
      </c>
      <c r="E1286" s="3">
        <v>0.44</v>
      </c>
      <c r="F1286" s="4">
        <v>5.6</v>
      </c>
      <c r="G1286" s="1" t="s">
        <v>46</v>
      </c>
      <c r="H1286" s="3">
        <v>3.46</v>
      </c>
      <c r="I1286" s="2">
        <v>1.73</v>
      </c>
      <c r="J1286" s="2">
        <v>81.400000000000006</v>
      </c>
      <c r="K1286" s="2">
        <v>96.7</v>
      </c>
      <c r="L1286" s="2">
        <v>98.1</v>
      </c>
      <c r="M1286" s="2">
        <v>9.6</v>
      </c>
      <c r="N1286" s="1">
        <v>0</v>
      </c>
      <c r="O1286" s="1" t="s">
        <v>40</v>
      </c>
      <c r="P1286" s="1" t="s">
        <v>40</v>
      </c>
      <c r="Q1286" s="1" t="s">
        <v>41</v>
      </c>
      <c r="R1286" s="1" t="s">
        <v>41</v>
      </c>
      <c r="S1286" s="5" t="s">
        <v>42</v>
      </c>
      <c r="T1286" s="6" t="s">
        <v>42</v>
      </c>
      <c r="U1286" s="1" t="s">
        <v>44</v>
      </c>
      <c r="V1286" s="1" t="s">
        <v>44</v>
      </c>
      <c r="Y1286" s="1">
        <f t="shared" si="300"/>
        <v>59247.519999999997</v>
      </c>
      <c r="Z1286" s="1">
        <f t="shared" si="301"/>
        <v>1451.816</v>
      </c>
      <c r="AA1286" s="1">
        <f t="shared" si="302"/>
        <v>4623.9920000000002</v>
      </c>
      <c r="AB1286" s="1">
        <f t="shared" si="303"/>
        <v>184.624</v>
      </c>
      <c r="AC1286" s="1">
        <f t="shared" si="304"/>
        <v>2349.7600000000002</v>
      </c>
      <c r="AD1286" s="1">
        <f t="shared" si="305"/>
        <v>34155.440000000002</v>
      </c>
      <c r="AE1286" s="1">
        <f t="shared" si="306"/>
        <v>40575.32</v>
      </c>
      <c r="AF1286" s="1">
        <f t="shared" si="307"/>
        <v>41162.76</v>
      </c>
      <c r="AG1286" s="1">
        <f t="shared" si="308"/>
        <v>4028.16</v>
      </c>
      <c r="AH1286" s="1" t="e">
        <f>IF(#REF!="Y",B1286,"")</f>
        <v>#REF!</v>
      </c>
      <c r="AI1286" s="1" t="e">
        <f>IF(#REF!="","",MONTH(#REF!))</f>
        <v>#REF!</v>
      </c>
      <c r="AJ1286" s="1" t="e">
        <f>#REF!+0</f>
        <v>#REF!</v>
      </c>
      <c r="AK1286" s="1">
        <f t="shared" si="309"/>
        <v>419.6</v>
      </c>
      <c r="AL1286" s="1">
        <f t="shared" si="310"/>
        <v>419.6</v>
      </c>
      <c r="AM1286" s="1">
        <f t="shared" si="311"/>
        <v>419.6</v>
      </c>
      <c r="AN1286" s="1">
        <f t="shared" si="312"/>
        <v>419.6</v>
      </c>
      <c r="AO1286" s="1">
        <f t="shared" si="313"/>
        <v>419.6</v>
      </c>
      <c r="AP1286" s="1">
        <f t="shared" si="314"/>
        <v>419.6</v>
      </c>
      <c r="XED1286" s="8"/>
      <c r="XEE1286" s="8"/>
      <c r="XEF1286" s="8"/>
      <c r="XEG1286" s="8"/>
      <c r="XEH1286" s="8"/>
      <c r="XEI1286" s="8"/>
      <c r="XEJ1286" s="8"/>
      <c r="XEK1286" s="8"/>
      <c r="XEL1286" s="8"/>
      <c r="XEM1286" s="8"/>
      <c r="XEN1286" s="8"/>
      <c r="XEO1286" s="8"/>
      <c r="XEP1286" s="8"/>
      <c r="XEQ1286" s="8"/>
      <c r="XER1286" s="8"/>
      <c r="XES1286" s="8"/>
      <c r="XET1286" s="8"/>
      <c r="XEU1286" s="8"/>
      <c r="XEV1286" s="8"/>
    </row>
    <row r="1287" spans="1:42 16358:16376" s="1" customFormat="1" ht="30" customHeight="1">
      <c r="A1287" s="1">
        <v>1285</v>
      </c>
      <c r="B1287" s="1">
        <v>778.6</v>
      </c>
      <c r="C1287" s="2">
        <v>100.2</v>
      </c>
      <c r="D1287" s="3">
        <v>12.5</v>
      </c>
      <c r="E1287" s="3">
        <v>0.46</v>
      </c>
      <c r="F1287" s="4">
        <v>5.69</v>
      </c>
      <c r="G1287" s="1" t="s">
        <v>39</v>
      </c>
      <c r="H1287" s="3">
        <v>2.7</v>
      </c>
      <c r="I1287" s="2">
        <v>1.1200000000000001</v>
      </c>
      <c r="J1287" s="2">
        <v>80.5</v>
      </c>
      <c r="K1287" s="2">
        <v>97.8</v>
      </c>
      <c r="L1287" s="2">
        <v>108.2</v>
      </c>
      <c r="M1287" s="2">
        <v>11.5</v>
      </c>
      <c r="N1287" s="1">
        <v>0</v>
      </c>
      <c r="O1287" s="1">
        <v>20</v>
      </c>
      <c r="P1287" s="1" t="s">
        <v>40</v>
      </c>
      <c r="Q1287" s="1" t="s">
        <v>41</v>
      </c>
      <c r="R1287" s="1" t="s">
        <v>41</v>
      </c>
      <c r="S1287" s="5" t="s">
        <v>42</v>
      </c>
      <c r="T1287" s="6" t="s">
        <v>42</v>
      </c>
      <c r="U1287" s="1" t="s">
        <v>44</v>
      </c>
      <c r="V1287" s="1" t="s">
        <v>44</v>
      </c>
      <c r="W1287" s="1" t="s">
        <v>47</v>
      </c>
      <c r="X1287" s="1" t="s">
        <v>41</v>
      </c>
      <c r="Y1287" s="1">
        <f t="shared" si="300"/>
        <v>78015.72</v>
      </c>
      <c r="Z1287" s="1">
        <f t="shared" si="301"/>
        <v>2102.2199999999998</v>
      </c>
      <c r="AA1287" s="1">
        <f t="shared" si="302"/>
        <v>9732.5</v>
      </c>
      <c r="AB1287" s="1">
        <f t="shared" si="303"/>
        <v>358.15600000000001</v>
      </c>
      <c r="AC1287" s="1">
        <f t="shared" si="304"/>
        <v>4430.2340000000004</v>
      </c>
      <c r="AD1287" s="1">
        <f t="shared" si="305"/>
        <v>62677.3</v>
      </c>
      <c r="AE1287" s="1">
        <f t="shared" si="306"/>
        <v>76147.08</v>
      </c>
      <c r="AF1287" s="1">
        <f t="shared" si="307"/>
        <v>84244.52</v>
      </c>
      <c r="AG1287" s="1">
        <f t="shared" si="308"/>
        <v>8953.9</v>
      </c>
      <c r="AH1287" s="1" t="e">
        <f>IF(#REF!="Y",B1287,"")</f>
        <v>#REF!</v>
      </c>
      <c r="AI1287" s="1" t="e">
        <f>IF(#REF!="","",MONTH(#REF!))</f>
        <v>#REF!</v>
      </c>
      <c r="AJ1287" s="1" t="e">
        <f>#REF!+0</f>
        <v>#REF!</v>
      </c>
      <c r="AK1287" s="1">
        <f t="shared" si="309"/>
        <v>778.6</v>
      </c>
      <c r="AL1287" s="1">
        <f t="shared" si="310"/>
        <v>778.6</v>
      </c>
      <c r="AM1287" s="1">
        <f t="shared" si="311"/>
        <v>778.6</v>
      </c>
      <c r="AN1287" s="1">
        <f t="shared" si="312"/>
        <v>778.6</v>
      </c>
      <c r="AO1287" s="1">
        <f t="shared" si="313"/>
        <v>778.6</v>
      </c>
      <c r="AP1287" s="1">
        <f t="shared" si="314"/>
        <v>778.6</v>
      </c>
      <c r="XED1287" s="8"/>
      <c r="XEE1287" s="8"/>
      <c r="XEF1287" s="8"/>
      <c r="XEG1287" s="8"/>
      <c r="XEH1287" s="8"/>
      <c r="XEI1287" s="8"/>
      <c r="XEJ1287" s="8"/>
      <c r="XEK1287" s="8"/>
      <c r="XEL1287" s="8"/>
      <c r="XEM1287" s="8"/>
      <c r="XEN1287" s="8"/>
      <c r="XEO1287" s="8"/>
      <c r="XEP1287" s="8"/>
      <c r="XEQ1287" s="8"/>
      <c r="XER1287" s="8"/>
      <c r="XES1287" s="8"/>
      <c r="XET1287" s="8"/>
      <c r="XEU1287" s="8"/>
      <c r="XEV1287" s="8"/>
    </row>
    <row r="1288" spans="1:42 16358:16376" s="1" customFormat="1" ht="30" customHeight="1">
      <c r="A1288" s="1">
        <v>1286</v>
      </c>
      <c r="B1288" s="1">
        <v>839.2</v>
      </c>
      <c r="C1288" s="2">
        <v>99.9</v>
      </c>
      <c r="D1288" s="3">
        <v>12.5</v>
      </c>
      <c r="E1288" s="3">
        <v>0.46</v>
      </c>
      <c r="F1288" s="4">
        <v>5.69</v>
      </c>
      <c r="G1288" s="1" t="s">
        <v>39</v>
      </c>
      <c r="H1288" s="3">
        <v>2.67</v>
      </c>
      <c r="I1288" s="2">
        <v>1.1200000000000001</v>
      </c>
      <c r="J1288" s="2">
        <v>80.7</v>
      </c>
      <c r="K1288" s="2">
        <v>97.9</v>
      </c>
      <c r="L1288" s="2">
        <v>108.2</v>
      </c>
      <c r="M1288" s="2">
        <v>11.5</v>
      </c>
      <c r="N1288" s="1">
        <v>0</v>
      </c>
      <c r="O1288" s="1">
        <v>20</v>
      </c>
      <c r="P1288" s="1" t="s">
        <v>40</v>
      </c>
      <c r="Q1288" s="1" t="s">
        <v>41</v>
      </c>
      <c r="R1288" s="1" t="s">
        <v>41</v>
      </c>
      <c r="S1288" s="5" t="s">
        <v>42</v>
      </c>
      <c r="T1288" s="6" t="s">
        <v>42</v>
      </c>
      <c r="U1288" s="1" t="s">
        <v>44</v>
      </c>
      <c r="V1288" s="1" t="s">
        <v>44</v>
      </c>
      <c r="Y1288" s="1">
        <f t="shared" si="300"/>
        <v>83836.08</v>
      </c>
      <c r="Z1288" s="1">
        <f t="shared" si="301"/>
        <v>2240.6640000000002</v>
      </c>
      <c r="AA1288" s="1">
        <f t="shared" si="302"/>
        <v>10490</v>
      </c>
      <c r="AB1288" s="1">
        <f t="shared" si="303"/>
        <v>386.03199999999998</v>
      </c>
      <c r="AC1288" s="1">
        <f t="shared" si="304"/>
        <v>4775.0479999999998</v>
      </c>
      <c r="AD1288" s="1">
        <f t="shared" si="305"/>
        <v>67723.44</v>
      </c>
      <c r="AE1288" s="1">
        <f t="shared" si="306"/>
        <v>82157.679999999993</v>
      </c>
      <c r="AF1288" s="1">
        <f t="shared" si="307"/>
        <v>90801.44</v>
      </c>
      <c r="AG1288" s="1">
        <f t="shared" si="308"/>
        <v>9650.7999999999993</v>
      </c>
      <c r="AH1288" s="1" t="e">
        <f>IF(#REF!="Y",B1288,"")</f>
        <v>#REF!</v>
      </c>
      <c r="AI1288" s="1" t="e">
        <f>IF(#REF!="","",MONTH(#REF!))</f>
        <v>#REF!</v>
      </c>
      <c r="AJ1288" s="1" t="e">
        <f>#REF!+0</f>
        <v>#REF!</v>
      </c>
      <c r="AK1288" s="1">
        <f t="shared" si="309"/>
        <v>839.2</v>
      </c>
      <c r="AL1288" s="1">
        <f t="shared" si="310"/>
        <v>839.2</v>
      </c>
      <c r="AM1288" s="1">
        <f t="shared" si="311"/>
        <v>839.2</v>
      </c>
      <c r="AN1288" s="1">
        <f t="shared" si="312"/>
        <v>839.2</v>
      </c>
      <c r="AO1288" s="1">
        <f t="shared" si="313"/>
        <v>839.2</v>
      </c>
      <c r="AP1288" s="1">
        <f t="shared" si="314"/>
        <v>839.2</v>
      </c>
      <c r="XED1288" s="8"/>
      <c r="XEE1288" s="8"/>
      <c r="XEF1288" s="8"/>
      <c r="XEG1288" s="8"/>
      <c r="XEH1288" s="8"/>
      <c r="XEI1288" s="8"/>
      <c r="XEJ1288" s="8"/>
      <c r="XEK1288" s="8"/>
      <c r="XEL1288" s="8"/>
      <c r="XEM1288" s="8"/>
      <c r="XEN1288" s="8"/>
      <c r="XEO1288" s="8"/>
      <c r="XEP1288" s="8"/>
      <c r="XEQ1288" s="8"/>
      <c r="XER1288" s="8"/>
      <c r="XES1288" s="8"/>
      <c r="XET1288" s="8"/>
      <c r="XEU1288" s="8"/>
      <c r="XEV1288" s="8"/>
    </row>
    <row r="1289" spans="1:42 16358:16376" s="1" customFormat="1" ht="30" customHeight="1">
      <c r="A1289" s="1">
        <v>1287</v>
      </c>
      <c r="B1289" s="1">
        <v>677.4</v>
      </c>
      <c r="C1289" s="2">
        <v>91.1</v>
      </c>
      <c r="D1289" s="3">
        <v>10.87</v>
      </c>
      <c r="E1289" s="3">
        <v>0.46</v>
      </c>
      <c r="F1289" s="4">
        <v>5.69</v>
      </c>
      <c r="G1289" s="1" t="s">
        <v>39</v>
      </c>
      <c r="H1289" s="3">
        <v>2.5099999999999998</v>
      </c>
      <c r="I1289" s="2">
        <v>1.1200000000000001</v>
      </c>
      <c r="J1289" s="2">
        <v>72.2</v>
      </c>
      <c r="K1289" s="2">
        <v>94.7</v>
      </c>
      <c r="L1289" s="2">
        <v>108.2</v>
      </c>
      <c r="M1289" s="2">
        <v>11.5</v>
      </c>
      <c r="N1289" s="1">
        <v>0</v>
      </c>
      <c r="O1289" s="1" t="s">
        <v>40</v>
      </c>
      <c r="P1289" s="1" t="s">
        <v>40</v>
      </c>
      <c r="Q1289" s="1" t="s">
        <v>41</v>
      </c>
      <c r="R1289" s="1" t="s">
        <v>41</v>
      </c>
      <c r="S1289" s="5" t="s">
        <v>42</v>
      </c>
      <c r="T1289" s="6" t="s">
        <v>42</v>
      </c>
      <c r="U1289" s="1" t="s">
        <v>44</v>
      </c>
      <c r="V1289" s="1" t="s">
        <v>44</v>
      </c>
      <c r="Y1289" s="1">
        <f t="shared" si="300"/>
        <v>61711.14</v>
      </c>
      <c r="Z1289" s="1">
        <f t="shared" si="301"/>
        <v>1700.2739999999999</v>
      </c>
      <c r="AA1289" s="1">
        <f t="shared" si="302"/>
        <v>7363.3379999999997</v>
      </c>
      <c r="AB1289" s="1">
        <f t="shared" si="303"/>
        <v>311.60399999999998</v>
      </c>
      <c r="AC1289" s="1">
        <f t="shared" si="304"/>
        <v>3854.4059999999999</v>
      </c>
      <c r="AD1289" s="1">
        <f t="shared" si="305"/>
        <v>48908.28</v>
      </c>
      <c r="AE1289" s="1">
        <f t="shared" si="306"/>
        <v>64149.78</v>
      </c>
      <c r="AF1289" s="1">
        <f t="shared" si="307"/>
        <v>73294.679999999993</v>
      </c>
      <c r="AG1289" s="1">
        <f t="shared" si="308"/>
        <v>7790.1</v>
      </c>
      <c r="AH1289" s="1" t="e">
        <f>IF(#REF!="Y",B1289,"")</f>
        <v>#REF!</v>
      </c>
      <c r="AI1289" s="1" t="e">
        <f>IF(#REF!="","",MONTH(#REF!))</f>
        <v>#REF!</v>
      </c>
      <c r="AJ1289" s="1" t="e">
        <f>#REF!+0</f>
        <v>#REF!</v>
      </c>
      <c r="AK1289" s="1">
        <f t="shared" si="309"/>
        <v>677.4</v>
      </c>
      <c r="AL1289" s="1">
        <f t="shared" si="310"/>
        <v>677.4</v>
      </c>
      <c r="AM1289" s="1">
        <f t="shared" si="311"/>
        <v>677.4</v>
      </c>
      <c r="AN1289" s="1">
        <f t="shared" si="312"/>
        <v>677.4</v>
      </c>
      <c r="AO1289" s="1">
        <f t="shared" si="313"/>
        <v>677.4</v>
      </c>
      <c r="AP1289" s="1">
        <f t="shared" si="314"/>
        <v>677.4</v>
      </c>
      <c r="XED1289" s="8"/>
      <c r="XEE1289" s="8"/>
      <c r="XEF1289" s="8"/>
      <c r="XEG1289" s="8"/>
      <c r="XEH1289" s="8"/>
      <c r="XEI1289" s="8"/>
      <c r="XEJ1289" s="8"/>
      <c r="XEK1289" s="8"/>
      <c r="XEL1289" s="8"/>
      <c r="XEM1289" s="8"/>
      <c r="XEN1289" s="8"/>
      <c r="XEO1289" s="8"/>
      <c r="XEP1289" s="8"/>
      <c r="XEQ1289" s="8"/>
      <c r="XER1289" s="8"/>
      <c r="XES1289" s="8"/>
      <c r="XET1289" s="8"/>
      <c r="XEU1289" s="8"/>
      <c r="XEV1289" s="8"/>
    </row>
    <row r="1290" spans="1:42 16358:16376" s="1" customFormat="1" ht="30" customHeight="1">
      <c r="A1290" s="1">
        <v>1288</v>
      </c>
      <c r="B1290" s="1">
        <v>502.2</v>
      </c>
      <c r="C1290" s="2">
        <v>89.1</v>
      </c>
      <c r="D1290" s="3">
        <v>10.91</v>
      </c>
      <c r="E1290" s="3">
        <v>0.46</v>
      </c>
      <c r="F1290" s="4">
        <v>5.69</v>
      </c>
      <c r="G1290" s="1" t="s">
        <v>39</v>
      </c>
      <c r="H1290" s="3">
        <v>2.48</v>
      </c>
      <c r="I1290" s="2">
        <v>1.1200000000000001</v>
      </c>
      <c r="J1290" s="2">
        <v>72.099999999999994</v>
      </c>
      <c r="K1290" s="2">
        <v>94.6</v>
      </c>
      <c r="L1290" s="2">
        <v>108.2</v>
      </c>
      <c r="M1290" s="2">
        <v>11.5</v>
      </c>
      <c r="N1290" s="1">
        <v>0</v>
      </c>
      <c r="O1290" s="1" t="s">
        <v>40</v>
      </c>
      <c r="P1290" s="1" t="s">
        <v>40</v>
      </c>
      <c r="Q1290" s="1" t="s">
        <v>41</v>
      </c>
      <c r="R1290" s="1" t="s">
        <v>41</v>
      </c>
      <c r="S1290" s="5" t="s">
        <v>42</v>
      </c>
      <c r="T1290" s="6" t="s">
        <v>45</v>
      </c>
      <c r="U1290" s="1" t="s">
        <v>44</v>
      </c>
      <c r="V1290" s="1" t="s">
        <v>44</v>
      </c>
      <c r="Y1290" s="1">
        <f t="shared" si="300"/>
        <v>44746.02</v>
      </c>
      <c r="Z1290" s="1">
        <f t="shared" si="301"/>
        <v>1245.4559999999999</v>
      </c>
      <c r="AA1290" s="1">
        <f t="shared" si="302"/>
        <v>5479.0020000000004</v>
      </c>
      <c r="AB1290" s="1">
        <f t="shared" si="303"/>
        <v>231.012</v>
      </c>
      <c r="AC1290" s="1">
        <f t="shared" si="304"/>
        <v>2857.518</v>
      </c>
      <c r="AD1290" s="1">
        <f t="shared" si="305"/>
        <v>36208.620000000003</v>
      </c>
      <c r="AE1290" s="1">
        <f t="shared" si="306"/>
        <v>47508.12</v>
      </c>
      <c r="AF1290" s="1">
        <f t="shared" si="307"/>
        <v>54338.04</v>
      </c>
      <c r="AG1290" s="1">
        <f t="shared" si="308"/>
        <v>5775.3</v>
      </c>
      <c r="AH1290" s="1" t="e">
        <f>IF(#REF!="Y",B1290,"")</f>
        <v>#REF!</v>
      </c>
      <c r="AI1290" s="1" t="e">
        <f>IF(#REF!="","",MONTH(#REF!))</f>
        <v>#REF!</v>
      </c>
      <c r="AJ1290" s="1" t="e">
        <f>#REF!+0</f>
        <v>#REF!</v>
      </c>
      <c r="AK1290" s="1">
        <f t="shared" si="309"/>
        <v>502.2</v>
      </c>
      <c r="AL1290" s="1" t="str">
        <f t="shared" si="310"/>
        <v/>
      </c>
      <c r="AM1290" s="1">
        <f t="shared" si="311"/>
        <v>502.2</v>
      </c>
      <c r="AN1290" s="1">
        <f t="shared" si="312"/>
        <v>502.2</v>
      </c>
      <c r="AO1290" s="1">
        <f t="shared" si="313"/>
        <v>502.2</v>
      </c>
      <c r="AP1290" s="1">
        <f t="shared" si="314"/>
        <v>502.2</v>
      </c>
      <c r="XED1290" s="8"/>
      <c r="XEE1290" s="8"/>
      <c r="XEF1290" s="8"/>
      <c r="XEG1290" s="8"/>
      <c r="XEH1290" s="8"/>
      <c r="XEI1290" s="8"/>
      <c r="XEJ1290" s="8"/>
      <c r="XEK1290" s="8"/>
      <c r="XEL1290" s="8"/>
      <c r="XEM1290" s="8"/>
      <c r="XEN1290" s="8"/>
      <c r="XEO1290" s="8"/>
      <c r="XEP1290" s="8"/>
      <c r="XEQ1290" s="8"/>
      <c r="XER1290" s="8"/>
      <c r="XES1290" s="8"/>
      <c r="XET1290" s="8"/>
      <c r="XEU1290" s="8"/>
      <c r="XEV1290" s="8"/>
    </row>
    <row r="1291" spans="1:42 16358:16376" s="1" customFormat="1" ht="30" customHeight="1">
      <c r="A1291" s="1">
        <v>1289</v>
      </c>
      <c r="B1291" s="1">
        <v>165.8</v>
      </c>
      <c r="C1291" s="2">
        <v>274.39999999999998</v>
      </c>
      <c r="D1291" s="3">
        <v>10.45</v>
      </c>
      <c r="E1291" s="3">
        <v>0.46</v>
      </c>
      <c r="F1291" s="4">
        <v>5.6</v>
      </c>
      <c r="G1291" s="1" t="s">
        <v>46</v>
      </c>
      <c r="H1291" s="3">
        <v>3.99</v>
      </c>
      <c r="I1291" s="2">
        <v>0.5</v>
      </c>
      <c r="J1291" s="2">
        <v>89.8</v>
      </c>
      <c r="K1291" s="2">
        <v>98.2</v>
      </c>
      <c r="L1291" s="2">
        <v>97.8</v>
      </c>
      <c r="M1291" s="2">
        <v>9.6999999999999993</v>
      </c>
      <c r="N1291" s="1">
        <v>0</v>
      </c>
      <c r="O1291" s="1" t="s">
        <v>40</v>
      </c>
      <c r="P1291" s="1" t="s">
        <v>40</v>
      </c>
      <c r="Q1291" s="1" t="s">
        <v>41</v>
      </c>
      <c r="R1291" s="1" t="s">
        <v>41</v>
      </c>
      <c r="S1291" s="5" t="s">
        <v>42</v>
      </c>
      <c r="T1291" s="6" t="s">
        <v>42</v>
      </c>
      <c r="U1291" s="1" t="s">
        <v>44</v>
      </c>
      <c r="V1291" s="1" t="s">
        <v>44</v>
      </c>
      <c r="W1291" s="1" t="s">
        <v>47</v>
      </c>
      <c r="X1291" s="1" t="s">
        <v>41</v>
      </c>
      <c r="Y1291" s="1">
        <f t="shared" si="300"/>
        <v>45495.519999999997</v>
      </c>
      <c r="Z1291" s="1">
        <f t="shared" si="301"/>
        <v>661.54200000000003</v>
      </c>
      <c r="AA1291" s="1">
        <f t="shared" si="302"/>
        <v>1732.61</v>
      </c>
      <c r="AB1291" s="1">
        <f t="shared" si="303"/>
        <v>76.268000000000001</v>
      </c>
      <c r="AC1291" s="1">
        <f t="shared" si="304"/>
        <v>928.48</v>
      </c>
      <c r="AD1291" s="1">
        <f t="shared" si="305"/>
        <v>14888.84</v>
      </c>
      <c r="AE1291" s="1">
        <f t="shared" si="306"/>
        <v>16281.56</v>
      </c>
      <c r="AF1291" s="1">
        <f t="shared" si="307"/>
        <v>16215.24</v>
      </c>
      <c r="AG1291" s="1">
        <f t="shared" si="308"/>
        <v>1608.26</v>
      </c>
      <c r="AH1291" s="1" t="e">
        <f>IF(#REF!="Y",B1291,"")</f>
        <v>#REF!</v>
      </c>
      <c r="AI1291" s="1" t="e">
        <f>IF(#REF!="","",MONTH(#REF!))</f>
        <v>#REF!</v>
      </c>
      <c r="AJ1291" s="1" t="e">
        <f>#REF!+0</f>
        <v>#REF!</v>
      </c>
      <c r="AK1291" s="1">
        <f t="shared" si="309"/>
        <v>165.8</v>
      </c>
      <c r="AL1291" s="1">
        <f t="shared" si="310"/>
        <v>165.8</v>
      </c>
      <c r="AM1291" s="1">
        <f t="shared" si="311"/>
        <v>165.8</v>
      </c>
      <c r="AN1291" s="1">
        <f t="shared" si="312"/>
        <v>165.8</v>
      </c>
      <c r="AO1291" s="1">
        <f t="shared" si="313"/>
        <v>165.8</v>
      </c>
      <c r="AP1291" s="1">
        <f t="shared" si="314"/>
        <v>165.8</v>
      </c>
      <c r="XED1291" s="8"/>
      <c r="XEE1291" s="8"/>
      <c r="XEF1291" s="8"/>
      <c r="XEG1291" s="8"/>
      <c r="XEH1291" s="8"/>
      <c r="XEI1291" s="8"/>
      <c r="XEJ1291" s="8"/>
      <c r="XEK1291" s="8"/>
      <c r="XEL1291" s="8"/>
      <c r="XEM1291" s="8"/>
      <c r="XEN1291" s="8"/>
      <c r="XEO1291" s="8"/>
      <c r="XEP1291" s="8"/>
      <c r="XEQ1291" s="8"/>
      <c r="XER1291" s="8"/>
      <c r="XES1291" s="8"/>
      <c r="XET1291" s="8"/>
      <c r="XEU1291" s="8"/>
      <c r="XEV1291" s="8"/>
    </row>
    <row r="1292" spans="1:42 16358:16376" s="1" customFormat="1" ht="30" customHeight="1">
      <c r="A1292" s="1">
        <v>1290</v>
      </c>
      <c r="B1292" s="1">
        <v>662.2</v>
      </c>
      <c r="C1292" s="2">
        <v>271.5</v>
      </c>
      <c r="D1292" s="3">
        <v>11.26</v>
      </c>
      <c r="E1292" s="3">
        <v>0.46</v>
      </c>
      <c r="F1292" s="4">
        <v>5.6</v>
      </c>
      <c r="G1292" s="1" t="s">
        <v>46</v>
      </c>
      <c r="H1292" s="3">
        <v>3.97</v>
      </c>
      <c r="I1292" s="2">
        <v>0.5</v>
      </c>
      <c r="J1292" s="2">
        <v>89.9</v>
      </c>
      <c r="K1292" s="2">
        <v>98.3</v>
      </c>
      <c r="L1292" s="2">
        <v>97.8</v>
      </c>
      <c r="M1292" s="2">
        <v>9.6999999999999993</v>
      </c>
      <c r="N1292" s="1">
        <v>0</v>
      </c>
      <c r="O1292" s="1" t="s">
        <v>40</v>
      </c>
      <c r="P1292" s="1" t="s">
        <v>40</v>
      </c>
      <c r="Q1292" s="1" t="s">
        <v>41</v>
      </c>
      <c r="R1292" s="1" t="s">
        <v>41</v>
      </c>
      <c r="S1292" s="5" t="s">
        <v>42</v>
      </c>
      <c r="T1292" s="6" t="s">
        <v>42</v>
      </c>
      <c r="U1292" s="1" t="s">
        <v>44</v>
      </c>
      <c r="V1292" s="1" t="s">
        <v>44</v>
      </c>
      <c r="Y1292" s="1">
        <f t="shared" si="300"/>
        <v>179787.3</v>
      </c>
      <c r="Z1292" s="1">
        <f t="shared" si="301"/>
        <v>2628.9340000000002</v>
      </c>
      <c r="AA1292" s="1">
        <f t="shared" si="302"/>
        <v>7456.3720000000003</v>
      </c>
      <c r="AB1292" s="1">
        <f t="shared" si="303"/>
        <v>304.61200000000002</v>
      </c>
      <c r="AC1292" s="1">
        <f t="shared" si="304"/>
        <v>3708.32</v>
      </c>
      <c r="AD1292" s="1">
        <f t="shared" si="305"/>
        <v>59531.78</v>
      </c>
      <c r="AE1292" s="1">
        <f t="shared" si="306"/>
        <v>65094.26</v>
      </c>
      <c r="AF1292" s="1">
        <f t="shared" si="307"/>
        <v>64763.16</v>
      </c>
      <c r="AG1292" s="1">
        <f t="shared" si="308"/>
        <v>6423.34</v>
      </c>
      <c r="AH1292" s="1" t="e">
        <f>IF(#REF!="Y",B1292,"")</f>
        <v>#REF!</v>
      </c>
      <c r="AI1292" s="1" t="e">
        <f>IF(#REF!="","",MONTH(#REF!))</f>
        <v>#REF!</v>
      </c>
      <c r="AJ1292" s="1" t="e">
        <f>#REF!+0</f>
        <v>#REF!</v>
      </c>
      <c r="AK1292" s="1">
        <f t="shared" si="309"/>
        <v>662.2</v>
      </c>
      <c r="AL1292" s="1">
        <f t="shared" si="310"/>
        <v>662.2</v>
      </c>
      <c r="AM1292" s="1">
        <f t="shared" si="311"/>
        <v>662.2</v>
      </c>
      <c r="AN1292" s="1">
        <f t="shared" si="312"/>
        <v>662.2</v>
      </c>
      <c r="AO1292" s="1">
        <f t="shared" si="313"/>
        <v>662.2</v>
      </c>
      <c r="AP1292" s="1">
        <f t="shared" si="314"/>
        <v>662.2</v>
      </c>
      <c r="XED1292" s="8"/>
      <c r="XEE1292" s="8"/>
      <c r="XEF1292" s="8"/>
      <c r="XEG1292" s="8"/>
      <c r="XEH1292" s="8"/>
      <c r="XEI1292" s="8"/>
      <c r="XEJ1292" s="8"/>
      <c r="XEK1292" s="8"/>
      <c r="XEL1292" s="8"/>
      <c r="XEM1292" s="8"/>
      <c r="XEN1292" s="8"/>
      <c r="XEO1292" s="8"/>
      <c r="XEP1292" s="8"/>
      <c r="XEQ1292" s="8"/>
      <c r="XER1292" s="8"/>
      <c r="XES1292" s="8"/>
      <c r="XET1292" s="8"/>
      <c r="XEU1292" s="8"/>
      <c r="XEV1292" s="8"/>
    </row>
    <row r="1293" spans="1:42 16358:16376" s="1" customFormat="1" ht="30" customHeight="1">
      <c r="A1293" s="1">
        <v>1291</v>
      </c>
      <c r="B1293" s="1">
        <v>331.6</v>
      </c>
      <c r="C1293" s="2">
        <v>271.8</v>
      </c>
      <c r="D1293" s="3">
        <v>10.78</v>
      </c>
      <c r="E1293" s="3">
        <v>0.46</v>
      </c>
      <c r="F1293" s="4">
        <v>5.6</v>
      </c>
      <c r="G1293" s="1" t="s">
        <v>46</v>
      </c>
      <c r="H1293" s="3">
        <v>3.91</v>
      </c>
      <c r="I1293" s="2">
        <v>0.5</v>
      </c>
      <c r="J1293" s="2">
        <v>89.5</v>
      </c>
      <c r="K1293" s="2">
        <v>98.1</v>
      </c>
      <c r="L1293" s="2">
        <v>97.8</v>
      </c>
      <c r="M1293" s="2">
        <v>9.6999999999999993</v>
      </c>
      <c r="N1293" s="1">
        <v>0</v>
      </c>
      <c r="O1293" s="1" t="s">
        <v>40</v>
      </c>
      <c r="P1293" s="1" t="s">
        <v>40</v>
      </c>
      <c r="Q1293" s="1" t="s">
        <v>41</v>
      </c>
      <c r="R1293" s="1" t="s">
        <v>41</v>
      </c>
      <c r="S1293" s="5" t="s">
        <v>42</v>
      </c>
      <c r="T1293" s="6" t="s">
        <v>42</v>
      </c>
      <c r="U1293" s="1" t="s">
        <v>44</v>
      </c>
      <c r="V1293" s="1" t="s">
        <v>44</v>
      </c>
      <c r="Y1293" s="1">
        <f t="shared" si="300"/>
        <v>90128.88</v>
      </c>
      <c r="Z1293" s="1">
        <f t="shared" si="301"/>
        <v>1296.556</v>
      </c>
      <c r="AA1293" s="1">
        <f t="shared" si="302"/>
        <v>3574.6480000000001</v>
      </c>
      <c r="AB1293" s="1">
        <f t="shared" si="303"/>
        <v>152.536</v>
      </c>
      <c r="AC1293" s="1">
        <f t="shared" si="304"/>
        <v>1856.96</v>
      </c>
      <c r="AD1293" s="1">
        <f t="shared" si="305"/>
        <v>29678.2</v>
      </c>
      <c r="AE1293" s="1">
        <f t="shared" si="306"/>
        <v>32529.96</v>
      </c>
      <c r="AF1293" s="1">
        <f t="shared" si="307"/>
        <v>32430.48</v>
      </c>
      <c r="AG1293" s="1">
        <f t="shared" si="308"/>
        <v>3216.52</v>
      </c>
      <c r="AH1293" s="1" t="e">
        <f>IF(#REF!="Y",B1293,"")</f>
        <v>#REF!</v>
      </c>
      <c r="AI1293" s="1" t="e">
        <f>IF(#REF!="","",MONTH(#REF!))</f>
        <v>#REF!</v>
      </c>
      <c r="AJ1293" s="1" t="e">
        <f>#REF!+0</f>
        <v>#REF!</v>
      </c>
      <c r="AK1293" s="1">
        <f t="shared" si="309"/>
        <v>331.6</v>
      </c>
      <c r="AL1293" s="1">
        <f t="shared" si="310"/>
        <v>331.6</v>
      </c>
      <c r="AM1293" s="1">
        <f t="shared" si="311"/>
        <v>331.6</v>
      </c>
      <c r="AN1293" s="1">
        <f t="shared" si="312"/>
        <v>331.6</v>
      </c>
      <c r="AO1293" s="1">
        <f t="shared" si="313"/>
        <v>331.6</v>
      </c>
      <c r="AP1293" s="1">
        <f t="shared" si="314"/>
        <v>331.6</v>
      </c>
      <c r="XED1293" s="8"/>
      <c r="XEE1293" s="8"/>
      <c r="XEF1293" s="8"/>
      <c r="XEG1293" s="8"/>
      <c r="XEH1293" s="8"/>
      <c r="XEI1293" s="8"/>
      <c r="XEJ1293" s="8"/>
      <c r="XEK1293" s="8"/>
      <c r="XEL1293" s="8"/>
      <c r="XEM1293" s="8"/>
      <c r="XEN1293" s="8"/>
      <c r="XEO1293" s="8"/>
      <c r="XEP1293" s="8"/>
      <c r="XEQ1293" s="8"/>
      <c r="XER1293" s="8"/>
      <c r="XES1293" s="8"/>
      <c r="XET1293" s="8"/>
      <c r="XEU1293" s="8"/>
      <c r="XEV1293" s="8"/>
    </row>
    <row r="1294" spans="1:42 16358:16376" s="1" customFormat="1" ht="30" customHeight="1">
      <c r="A1294" s="1">
        <v>1292</v>
      </c>
      <c r="B1294" s="1">
        <v>487.4</v>
      </c>
      <c r="C1294" s="2">
        <v>254.2</v>
      </c>
      <c r="D1294" s="3">
        <v>10.78</v>
      </c>
      <c r="E1294" s="3">
        <v>0.46</v>
      </c>
      <c r="F1294" s="4">
        <v>5.6</v>
      </c>
      <c r="G1294" s="1" t="s">
        <v>46</v>
      </c>
      <c r="H1294" s="3">
        <v>4.1500000000000004</v>
      </c>
      <c r="I1294" s="2">
        <v>0.5</v>
      </c>
      <c r="J1294" s="2">
        <v>89.5</v>
      </c>
      <c r="K1294" s="2">
        <v>98.2</v>
      </c>
      <c r="L1294" s="2">
        <v>97.8</v>
      </c>
      <c r="M1294" s="2">
        <v>9.6999999999999993</v>
      </c>
      <c r="N1294" s="1">
        <v>0</v>
      </c>
      <c r="O1294" s="1" t="s">
        <v>40</v>
      </c>
      <c r="P1294" s="1" t="s">
        <v>40</v>
      </c>
      <c r="Q1294" s="1" t="s">
        <v>41</v>
      </c>
      <c r="R1294" s="1" t="s">
        <v>41</v>
      </c>
      <c r="S1294" s="5" t="s">
        <v>42</v>
      </c>
      <c r="T1294" s="6" t="s">
        <v>45</v>
      </c>
      <c r="U1294" s="1" t="s">
        <v>44</v>
      </c>
      <c r="V1294" s="1" t="s">
        <v>44</v>
      </c>
      <c r="Y1294" s="1">
        <f t="shared" si="300"/>
        <v>123897.08</v>
      </c>
      <c r="Z1294" s="1">
        <f t="shared" si="301"/>
        <v>2022.71</v>
      </c>
      <c r="AA1294" s="1">
        <f t="shared" si="302"/>
        <v>5254.1719999999996</v>
      </c>
      <c r="AB1294" s="1">
        <f t="shared" si="303"/>
        <v>224.20400000000001</v>
      </c>
      <c r="AC1294" s="1">
        <f t="shared" si="304"/>
        <v>2729.44</v>
      </c>
      <c r="AD1294" s="1">
        <f t="shared" si="305"/>
        <v>43622.3</v>
      </c>
      <c r="AE1294" s="1">
        <f t="shared" si="306"/>
        <v>47862.68</v>
      </c>
      <c r="AF1294" s="1">
        <f t="shared" si="307"/>
        <v>47667.72</v>
      </c>
      <c r="AG1294" s="1">
        <f t="shared" si="308"/>
        <v>4727.78</v>
      </c>
      <c r="AH1294" s="1" t="e">
        <f>IF(#REF!="Y",B1294,"")</f>
        <v>#REF!</v>
      </c>
      <c r="AI1294" s="1" t="e">
        <f>IF(#REF!="","",MONTH(#REF!))</f>
        <v>#REF!</v>
      </c>
      <c r="AJ1294" s="1" t="e">
        <f>#REF!+0</f>
        <v>#REF!</v>
      </c>
      <c r="AK1294" s="1">
        <f t="shared" si="309"/>
        <v>487.4</v>
      </c>
      <c r="AL1294" s="1" t="str">
        <f t="shared" si="310"/>
        <v/>
      </c>
      <c r="AM1294" s="1">
        <f t="shared" si="311"/>
        <v>487.4</v>
      </c>
      <c r="AN1294" s="1">
        <f t="shared" si="312"/>
        <v>487.4</v>
      </c>
      <c r="AO1294" s="1">
        <f t="shared" si="313"/>
        <v>487.4</v>
      </c>
      <c r="AP1294" s="1">
        <f t="shared" si="314"/>
        <v>487.4</v>
      </c>
      <c r="XED1294" s="8"/>
      <c r="XEE1294" s="8"/>
      <c r="XEF1294" s="8"/>
      <c r="XEG1294" s="8"/>
      <c r="XEH1294" s="8"/>
      <c r="XEI1294" s="8"/>
      <c r="XEJ1294" s="8"/>
      <c r="XEK1294" s="8"/>
      <c r="XEL1294" s="8"/>
      <c r="XEM1294" s="8"/>
      <c r="XEN1294" s="8"/>
      <c r="XEO1294" s="8"/>
      <c r="XEP1294" s="8"/>
      <c r="XEQ1294" s="8"/>
      <c r="XER1294" s="8"/>
      <c r="XES1294" s="8"/>
      <c r="XET1294" s="8"/>
      <c r="XEU1294" s="8"/>
      <c r="XEV1294" s="8"/>
    </row>
    <row r="1295" spans="1:42 16358:16376" s="1" customFormat="1" ht="30" customHeight="1">
      <c r="A1295" s="1">
        <v>1293</v>
      </c>
      <c r="B1295" s="1">
        <v>571.6</v>
      </c>
      <c r="C1295" s="2">
        <v>244.9</v>
      </c>
      <c r="D1295" s="3">
        <v>10.64</v>
      </c>
      <c r="E1295" s="3">
        <v>0.46</v>
      </c>
      <c r="F1295" s="4">
        <v>5.6</v>
      </c>
      <c r="G1295" s="1" t="s">
        <v>46</v>
      </c>
      <c r="H1295" s="3">
        <v>4.1500000000000004</v>
      </c>
      <c r="I1295" s="2">
        <v>0.5</v>
      </c>
      <c r="J1295" s="2">
        <v>89.3</v>
      </c>
      <c r="K1295" s="2">
        <v>98</v>
      </c>
      <c r="L1295" s="2">
        <v>97.8</v>
      </c>
      <c r="M1295" s="2">
        <v>9.6999999999999993</v>
      </c>
      <c r="N1295" s="1">
        <v>0</v>
      </c>
      <c r="O1295" s="1" t="s">
        <v>40</v>
      </c>
      <c r="P1295" s="1" t="s">
        <v>40</v>
      </c>
      <c r="Q1295" s="1" t="s">
        <v>41</v>
      </c>
      <c r="R1295" s="1" t="s">
        <v>41</v>
      </c>
      <c r="S1295" s="5" t="s">
        <v>42</v>
      </c>
      <c r="T1295" s="6" t="s">
        <v>45</v>
      </c>
      <c r="U1295" s="1" t="s">
        <v>44</v>
      </c>
      <c r="V1295" s="1" t="s">
        <v>44</v>
      </c>
      <c r="Y1295" s="1">
        <f t="shared" si="300"/>
        <v>139984.84</v>
      </c>
      <c r="Z1295" s="1">
        <f t="shared" si="301"/>
        <v>2372.14</v>
      </c>
      <c r="AA1295" s="1">
        <f t="shared" si="302"/>
        <v>6081.8239999999996</v>
      </c>
      <c r="AB1295" s="1">
        <f t="shared" si="303"/>
        <v>262.93599999999998</v>
      </c>
      <c r="AC1295" s="1">
        <f t="shared" si="304"/>
        <v>3200.96</v>
      </c>
      <c r="AD1295" s="1">
        <f t="shared" si="305"/>
        <v>51043.88</v>
      </c>
      <c r="AE1295" s="1">
        <f t="shared" si="306"/>
        <v>56016.800000000003</v>
      </c>
      <c r="AF1295" s="1">
        <f t="shared" si="307"/>
        <v>55902.48</v>
      </c>
      <c r="AG1295" s="1">
        <f t="shared" si="308"/>
        <v>5544.52</v>
      </c>
      <c r="AH1295" s="1" t="e">
        <f>IF(#REF!="Y",B1295,"")</f>
        <v>#REF!</v>
      </c>
      <c r="AI1295" s="1" t="e">
        <f>IF(#REF!="","",MONTH(#REF!))</f>
        <v>#REF!</v>
      </c>
      <c r="AJ1295" s="1" t="e">
        <f>#REF!+0</f>
        <v>#REF!</v>
      </c>
      <c r="AK1295" s="1">
        <f t="shared" si="309"/>
        <v>571.6</v>
      </c>
      <c r="AL1295" s="1" t="str">
        <f t="shared" si="310"/>
        <v/>
      </c>
      <c r="AM1295" s="1">
        <f t="shared" si="311"/>
        <v>571.6</v>
      </c>
      <c r="AN1295" s="1">
        <f t="shared" si="312"/>
        <v>571.6</v>
      </c>
      <c r="AO1295" s="1">
        <f t="shared" si="313"/>
        <v>571.6</v>
      </c>
      <c r="AP1295" s="1">
        <f t="shared" si="314"/>
        <v>571.6</v>
      </c>
      <c r="XED1295" s="8"/>
      <c r="XEE1295" s="8"/>
      <c r="XEF1295" s="8"/>
      <c r="XEG1295" s="8"/>
      <c r="XEH1295" s="8"/>
      <c r="XEI1295" s="8"/>
      <c r="XEJ1295" s="8"/>
      <c r="XEK1295" s="8"/>
      <c r="XEL1295" s="8"/>
      <c r="XEM1295" s="8"/>
      <c r="XEN1295" s="8"/>
      <c r="XEO1295" s="8"/>
      <c r="XEP1295" s="8"/>
      <c r="XEQ1295" s="8"/>
      <c r="XER1295" s="8"/>
      <c r="XES1295" s="8"/>
      <c r="XET1295" s="8"/>
      <c r="XEU1295" s="8"/>
      <c r="XEV1295" s="8"/>
    </row>
    <row r="1296" spans="1:42 16358:16376" s="1" customFormat="1" ht="30" customHeight="1">
      <c r="A1296" s="1">
        <v>1294</v>
      </c>
      <c r="B1296" s="1">
        <v>498.2</v>
      </c>
      <c r="C1296" s="2">
        <v>218.6</v>
      </c>
      <c r="D1296" s="3">
        <v>11.01</v>
      </c>
      <c r="E1296" s="3">
        <v>0.48</v>
      </c>
      <c r="F1296" s="4">
        <v>5.67</v>
      </c>
      <c r="G1296" s="1" t="s">
        <v>46</v>
      </c>
      <c r="H1296" s="3">
        <v>4.46</v>
      </c>
      <c r="I1296" s="2">
        <v>3.34</v>
      </c>
      <c r="J1296" s="2">
        <v>87</v>
      </c>
      <c r="K1296" s="2">
        <v>97.8</v>
      </c>
      <c r="L1296" s="2">
        <v>102.3</v>
      </c>
      <c r="M1296" s="2">
        <v>6.4</v>
      </c>
      <c r="N1296" s="1">
        <v>0</v>
      </c>
      <c r="O1296" s="1" t="s">
        <v>40</v>
      </c>
      <c r="P1296" s="1" t="s">
        <v>40</v>
      </c>
      <c r="Q1296" s="1" t="s">
        <v>41</v>
      </c>
      <c r="R1296" s="1" t="s">
        <v>41</v>
      </c>
      <c r="S1296" s="5" t="s">
        <v>42</v>
      </c>
      <c r="T1296" s="6" t="s">
        <v>42</v>
      </c>
      <c r="U1296" s="1" t="s">
        <v>44</v>
      </c>
      <c r="V1296" s="1" t="s">
        <v>44</v>
      </c>
      <c r="Y1296" s="1">
        <f t="shared" si="300"/>
        <v>108906.52</v>
      </c>
      <c r="Z1296" s="1">
        <f t="shared" si="301"/>
        <v>2221.9720000000002</v>
      </c>
      <c r="AA1296" s="1">
        <f t="shared" si="302"/>
        <v>5485.1819999999998</v>
      </c>
      <c r="AB1296" s="1">
        <f t="shared" si="303"/>
        <v>239.136</v>
      </c>
      <c r="AC1296" s="1">
        <f t="shared" si="304"/>
        <v>2824.7939999999999</v>
      </c>
      <c r="AD1296" s="1">
        <f t="shared" si="305"/>
        <v>43343.4</v>
      </c>
      <c r="AE1296" s="1">
        <f t="shared" si="306"/>
        <v>48723.96</v>
      </c>
      <c r="AF1296" s="1">
        <f t="shared" si="307"/>
        <v>50965.86</v>
      </c>
      <c r="AG1296" s="1">
        <f t="shared" si="308"/>
        <v>3188.48</v>
      </c>
      <c r="AH1296" s="1" t="e">
        <f>IF(#REF!="Y",B1296,"")</f>
        <v>#REF!</v>
      </c>
      <c r="AI1296" s="1" t="e">
        <f>IF(#REF!="","",MONTH(#REF!))</f>
        <v>#REF!</v>
      </c>
      <c r="AJ1296" s="1" t="e">
        <f>#REF!+0</f>
        <v>#REF!</v>
      </c>
      <c r="AK1296" s="1">
        <f t="shared" si="309"/>
        <v>498.2</v>
      </c>
      <c r="AL1296" s="1">
        <f t="shared" si="310"/>
        <v>498.2</v>
      </c>
      <c r="AM1296" s="1">
        <f t="shared" si="311"/>
        <v>498.2</v>
      </c>
      <c r="AN1296" s="1">
        <f t="shared" si="312"/>
        <v>498.2</v>
      </c>
      <c r="AO1296" s="1">
        <f t="shared" si="313"/>
        <v>498.2</v>
      </c>
      <c r="AP1296" s="1">
        <f t="shared" si="314"/>
        <v>498.2</v>
      </c>
      <c r="XED1296" s="8"/>
      <c r="XEE1296" s="8"/>
      <c r="XEF1296" s="8"/>
      <c r="XEG1296" s="8"/>
      <c r="XEH1296" s="8"/>
      <c r="XEI1296" s="8"/>
      <c r="XEJ1296" s="8"/>
      <c r="XEK1296" s="8"/>
      <c r="XEL1296" s="8"/>
      <c r="XEM1296" s="8"/>
      <c r="XEN1296" s="8"/>
      <c r="XEO1296" s="8"/>
      <c r="XEP1296" s="8"/>
      <c r="XEQ1296" s="8"/>
      <c r="XER1296" s="8"/>
      <c r="XES1296" s="8"/>
      <c r="XET1296" s="8"/>
      <c r="XEU1296" s="8"/>
      <c r="XEV1296" s="8"/>
    </row>
    <row r="1297" spans="1:42 16358:16376" s="1" customFormat="1" ht="30" customHeight="1">
      <c r="A1297" s="1">
        <v>1295</v>
      </c>
      <c r="B1297" s="1">
        <v>534.20000000000005</v>
      </c>
      <c r="C1297" s="2">
        <v>220.8</v>
      </c>
      <c r="D1297" s="3">
        <v>10.63</v>
      </c>
      <c r="E1297" s="3">
        <v>0.48</v>
      </c>
      <c r="F1297" s="4">
        <v>5.67</v>
      </c>
      <c r="G1297" s="1" t="s">
        <v>46</v>
      </c>
      <c r="H1297" s="3">
        <v>4.49</v>
      </c>
      <c r="I1297" s="2">
        <v>3.34</v>
      </c>
      <c r="J1297" s="2">
        <v>87.1</v>
      </c>
      <c r="K1297" s="2">
        <v>97.9</v>
      </c>
      <c r="L1297" s="2">
        <v>102.3</v>
      </c>
      <c r="M1297" s="2">
        <v>6.4</v>
      </c>
      <c r="N1297" s="1">
        <v>0</v>
      </c>
      <c r="O1297" s="1" t="s">
        <v>40</v>
      </c>
      <c r="P1297" s="1" t="s">
        <v>40</v>
      </c>
      <c r="Q1297" s="1" t="s">
        <v>41</v>
      </c>
      <c r="R1297" s="1" t="s">
        <v>41</v>
      </c>
      <c r="S1297" s="5" t="s">
        <v>42</v>
      </c>
      <c r="T1297" s="6" t="s">
        <v>42</v>
      </c>
      <c r="U1297" s="1" t="s">
        <v>44</v>
      </c>
      <c r="V1297" s="1" t="s">
        <v>44</v>
      </c>
      <c r="Y1297" s="1">
        <f t="shared" si="300"/>
        <v>117951.36</v>
      </c>
      <c r="Z1297" s="1">
        <f t="shared" si="301"/>
        <v>2398.558</v>
      </c>
      <c r="AA1297" s="1">
        <f t="shared" si="302"/>
        <v>5678.5460000000003</v>
      </c>
      <c r="AB1297" s="1">
        <f t="shared" si="303"/>
        <v>256.416</v>
      </c>
      <c r="AC1297" s="1">
        <f t="shared" si="304"/>
        <v>3028.9140000000002</v>
      </c>
      <c r="AD1297" s="1">
        <f t="shared" si="305"/>
        <v>46528.82</v>
      </c>
      <c r="AE1297" s="1">
        <f t="shared" si="306"/>
        <v>52298.18</v>
      </c>
      <c r="AF1297" s="1">
        <f t="shared" si="307"/>
        <v>54648.66</v>
      </c>
      <c r="AG1297" s="1">
        <f t="shared" si="308"/>
        <v>3418.88</v>
      </c>
      <c r="AH1297" s="1" t="e">
        <f>IF(#REF!="Y",B1297,"")</f>
        <v>#REF!</v>
      </c>
      <c r="AI1297" s="1" t="e">
        <f>IF(#REF!="","",MONTH(#REF!))</f>
        <v>#REF!</v>
      </c>
      <c r="AJ1297" s="1" t="e">
        <f>#REF!+0</f>
        <v>#REF!</v>
      </c>
      <c r="AK1297" s="1">
        <f t="shared" si="309"/>
        <v>534.20000000000005</v>
      </c>
      <c r="AL1297" s="1">
        <f t="shared" si="310"/>
        <v>534.20000000000005</v>
      </c>
      <c r="AM1297" s="1">
        <f t="shared" si="311"/>
        <v>534.20000000000005</v>
      </c>
      <c r="AN1297" s="1">
        <f t="shared" si="312"/>
        <v>534.20000000000005</v>
      </c>
      <c r="AO1297" s="1">
        <f t="shared" si="313"/>
        <v>534.20000000000005</v>
      </c>
      <c r="AP1297" s="1">
        <f t="shared" si="314"/>
        <v>534.20000000000005</v>
      </c>
      <c r="XED1297" s="8"/>
      <c r="XEE1297" s="8"/>
      <c r="XEF1297" s="8"/>
      <c r="XEG1297" s="8"/>
      <c r="XEH1297" s="8"/>
      <c r="XEI1297" s="8"/>
      <c r="XEJ1297" s="8"/>
      <c r="XEK1297" s="8"/>
      <c r="XEL1297" s="8"/>
      <c r="XEM1297" s="8"/>
      <c r="XEN1297" s="8"/>
      <c r="XEO1297" s="8"/>
      <c r="XEP1297" s="8"/>
      <c r="XEQ1297" s="8"/>
      <c r="XER1297" s="8"/>
      <c r="XES1297" s="8"/>
      <c r="XET1297" s="8"/>
      <c r="XEU1297" s="8"/>
      <c r="XEV1297" s="8"/>
    </row>
    <row r="1298" spans="1:42 16358:16376" s="1" customFormat="1" ht="30" customHeight="1">
      <c r="A1298" s="1">
        <v>1296</v>
      </c>
      <c r="B1298" s="1">
        <v>408.6</v>
      </c>
      <c r="C1298" s="2">
        <v>220.8</v>
      </c>
      <c r="D1298" s="3">
        <v>10.199999999999999</v>
      </c>
      <c r="E1298" s="3">
        <v>0.48</v>
      </c>
      <c r="F1298" s="4">
        <v>5.67</v>
      </c>
      <c r="G1298" s="1" t="s">
        <v>46</v>
      </c>
      <c r="H1298" s="3">
        <v>4.49</v>
      </c>
      <c r="I1298" s="2">
        <v>3.34</v>
      </c>
      <c r="J1298" s="2">
        <v>86.5</v>
      </c>
      <c r="K1298" s="2">
        <v>97.6</v>
      </c>
      <c r="L1298" s="2">
        <v>102.3</v>
      </c>
      <c r="M1298" s="2">
        <v>6.4</v>
      </c>
      <c r="N1298" s="1">
        <v>0</v>
      </c>
      <c r="O1298" s="1" t="s">
        <v>40</v>
      </c>
      <c r="P1298" s="1" t="s">
        <v>40</v>
      </c>
      <c r="Q1298" s="1" t="s">
        <v>41</v>
      </c>
      <c r="R1298" s="1" t="s">
        <v>41</v>
      </c>
      <c r="S1298" s="5" t="s">
        <v>42</v>
      </c>
      <c r="T1298" s="6" t="s">
        <v>42</v>
      </c>
      <c r="U1298" s="1" t="s">
        <v>44</v>
      </c>
      <c r="V1298" s="1" t="s">
        <v>44</v>
      </c>
      <c r="Y1298" s="1">
        <f t="shared" si="300"/>
        <v>90218.880000000005</v>
      </c>
      <c r="Z1298" s="1">
        <f t="shared" si="301"/>
        <v>1834.614</v>
      </c>
      <c r="AA1298" s="1">
        <f t="shared" si="302"/>
        <v>4167.72</v>
      </c>
      <c r="AB1298" s="1">
        <f t="shared" si="303"/>
        <v>196.12799999999999</v>
      </c>
      <c r="AC1298" s="1">
        <f t="shared" si="304"/>
        <v>2316.7620000000002</v>
      </c>
      <c r="AD1298" s="1">
        <f t="shared" si="305"/>
        <v>35343.9</v>
      </c>
      <c r="AE1298" s="1">
        <f t="shared" si="306"/>
        <v>39879.360000000001</v>
      </c>
      <c r="AF1298" s="1">
        <f t="shared" si="307"/>
        <v>41799.78</v>
      </c>
      <c r="AG1298" s="1">
        <f t="shared" si="308"/>
        <v>2615.04</v>
      </c>
      <c r="AH1298" s="1" t="e">
        <f>IF(#REF!="Y",B1298,"")</f>
        <v>#REF!</v>
      </c>
      <c r="AI1298" s="1" t="e">
        <f>IF(#REF!="","",MONTH(#REF!))</f>
        <v>#REF!</v>
      </c>
      <c r="AJ1298" s="1" t="e">
        <f>#REF!+0</f>
        <v>#REF!</v>
      </c>
      <c r="AK1298" s="1">
        <f t="shared" si="309"/>
        <v>408.6</v>
      </c>
      <c r="AL1298" s="1">
        <f t="shared" si="310"/>
        <v>408.6</v>
      </c>
      <c r="AM1298" s="1">
        <f t="shared" si="311"/>
        <v>408.6</v>
      </c>
      <c r="AN1298" s="1">
        <f t="shared" si="312"/>
        <v>408.6</v>
      </c>
      <c r="AO1298" s="1">
        <f t="shared" si="313"/>
        <v>408.6</v>
      </c>
      <c r="AP1298" s="1">
        <f t="shared" si="314"/>
        <v>408.6</v>
      </c>
      <c r="XED1298" s="8"/>
      <c r="XEE1298" s="8"/>
      <c r="XEF1298" s="8"/>
      <c r="XEG1298" s="8"/>
      <c r="XEH1298" s="8"/>
      <c r="XEI1298" s="8"/>
      <c r="XEJ1298" s="8"/>
      <c r="XEK1298" s="8"/>
      <c r="XEL1298" s="8"/>
      <c r="XEM1298" s="8"/>
      <c r="XEN1298" s="8"/>
      <c r="XEO1298" s="8"/>
      <c r="XEP1298" s="8"/>
      <c r="XEQ1298" s="8"/>
      <c r="XER1298" s="8"/>
      <c r="XES1298" s="8"/>
      <c r="XET1298" s="8"/>
      <c r="XEU1298" s="8"/>
      <c r="XEV1298" s="8"/>
    </row>
    <row r="1299" spans="1:42 16358:16376" s="1" customFormat="1" ht="30" customHeight="1">
      <c r="A1299" s="1">
        <v>1297</v>
      </c>
      <c r="B1299" s="1">
        <v>216</v>
      </c>
      <c r="C1299" s="2">
        <v>204</v>
      </c>
      <c r="D1299" s="3">
        <v>10.09</v>
      </c>
      <c r="E1299" s="3">
        <v>0.52</v>
      </c>
      <c r="F1299" s="4">
        <v>5.65</v>
      </c>
      <c r="G1299" s="1" t="s">
        <v>39</v>
      </c>
      <c r="H1299" s="3">
        <v>4.57</v>
      </c>
      <c r="I1299" s="2">
        <v>3.08</v>
      </c>
      <c r="J1299" s="2">
        <v>83.1</v>
      </c>
      <c r="K1299" s="2">
        <v>97.1</v>
      </c>
      <c r="L1299" s="2">
        <v>106.4</v>
      </c>
      <c r="M1299" s="2">
        <v>9.6999999999999993</v>
      </c>
      <c r="N1299" s="1">
        <v>0</v>
      </c>
      <c r="O1299" s="1" t="s">
        <v>40</v>
      </c>
      <c r="P1299" s="1" t="s">
        <v>40</v>
      </c>
      <c r="Q1299" s="1" t="s">
        <v>41</v>
      </c>
      <c r="R1299" s="1" t="s">
        <v>41</v>
      </c>
      <c r="S1299" s="5" t="s">
        <v>42</v>
      </c>
      <c r="T1299" s="6" t="s">
        <v>45</v>
      </c>
      <c r="U1299" s="1" t="s">
        <v>44</v>
      </c>
      <c r="V1299" s="1" t="s">
        <v>44</v>
      </c>
      <c r="W1299" s="1" t="s">
        <v>47</v>
      </c>
      <c r="X1299" s="1" t="s">
        <v>41</v>
      </c>
      <c r="Y1299" s="1">
        <f t="shared" si="300"/>
        <v>44064</v>
      </c>
      <c r="Z1299" s="1">
        <f t="shared" si="301"/>
        <v>987.12</v>
      </c>
      <c r="AA1299" s="1">
        <f t="shared" si="302"/>
        <v>2179.44</v>
      </c>
      <c r="AB1299" s="1">
        <f t="shared" si="303"/>
        <v>112.32</v>
      </c>
      <c r="AC1299" s="1">
        <f t="shared" si="304"/>
        <v>1220.4000000000001</v>
      </c>
      <c r="AD1299" s="1">
        <f t="shared" si="305"/>
        <v>17949.599999999999</v>
      </c>
      <c r="AE1299" s="1">
        <f t="shared" si="306"/>
        <v>20973.599999999999</v>
      </c>
      <c r="AF1299" s="1">
        <f t="shared" si="307"/>
        <v>22982.400000000001</v>
      </c>
      <c r="AG1299" s="1">
        <f t="shared" si="308"/>
        <v>2095.1999999999998</v>
      </c>
      <c r="AH1299" s="1" t="e">
        <f>IF(#REF!="Y",B1299,"")</f>
        <v>#REF!</v>
      </c>
      <c r="AI1299" s="1" t="e">
        <f>IF(#REF!="","",MONTH(#REF!))</f>
        <v>#REF!</v>
      </c>
      <c r="AJ1299" s="1" t="e">
        <f>#REF!+0</f>
        <v>#REF!</v>
      </c>
      <c r="AK1299" s="1">
        <f t="shared" si="309"/>
        <v>216</v>
      </c>
      <c r="AL1299" s="1" t="str">
        <f t="shared" si="310"/>
        <v/>
      </c>
      <c r="AM1299" s="1">
        <f t="shared" si="311"/>
        <v>216</v>
      </c>
      <c r="AN1299" s="1">
        <f t="shared" si="312"/>
        <v>216</v>
      </c>
      <c r="AO1299" s="1">
        <f t="shared" si="313"/>
        <v>216</v>
      </c>
      <c r="AP1299" s="1">
        <f t="shared" si="314"/>
        <v>216</v>
      </c>
      <c r="XED1299" s="8"/>
      <c r="XEE1299" s="8"/>
      <c r="XEF1299" s="8"/>
      <c r="XEG1299" s="8"/>
      <c r="XEH1299" s="8"/>
      <c r="XEI1299" s="8"/>
      <c r="XEJ1299" s="8"/>
      <c r="XEK1299" s="8"/>
      <c r="XEL1299" s="8"/>
      <c r="XEM1299" s="8"/>
      <c r="XEN1299" s="8"/>
      <c r="XEO1299" s="8"/>
      <c r="XEP1299" s="8"/>
      <c r="XEQ1299" s="8"/>
      <c r="XER1299" s="8"/>
      <c r="XES1299" s="8"/>
      <c r="XET1299" s="8"/>
      <c r="XEU1299" s="8"/>
      <c r="XEV1299" s="8"/>
    </row>
    <row r="1300" spans="1:42 16358:16376" s="1" customFormat="1" ht="30" customHeight="1">
      <c r="A1300" s="1">
        <v>1298</v>
      </c>
      <c r="B1300" s="1">
        <v>717.4</v>
      </c>
      <c r="C1300" s="2">
        <v>186.2</v>
      </c>
      <c r="D1300" s="3">
        <v>10.3</v>
      </c>
      <c r="E1300" s="3">
        <v>0.52</v>
      </c>
      <c r="F1300" s="4">
        <v>5.65</v>
      </c>
      <c r="G1300" s="1" t="s">
        <v>39</v>
      </c>
      <c r="H1300" s="3">
        <v>4.66</v>
      </c>
      <c r="I1300" s="2">
        <v>3.08</v>
      </c>
      <c r="J1300" s="2">
        <v>78.900000000000006</v>
      </c>
      <c r="K1300" s="2">
        <v>96.2</v>
      </c>
      <c r="L1300" s="2">
        <v>106.4</v>
      </c>
      <c r="M1300" s="2">
        <v>9.6999999999999993</v>
      </c>
      <c r="N1300" s="1">
        <v>0</v>
      </c>
      <c r="O1300" s="1" t="s">
        <v>40</v>
      </c>
      <c r="P1300" s="1" t="s">
        <v>40</v>
      </c>
      <c r="Q1300" s="1" t="s">
        <v>41</v>
      </c>
      <c r="R1300" s="1" t="s">
        <v>41</v>
      </c>
      <c r="S1300" s="5" t="s">
        <v>42</v>
      </c>
      <c r="T1300" s="6" t="s">
        <v>42</v>
      </c>
      <c r="U1300" s="1" t="s">
        <v>44</v>
      </c>
      <c r="V1300" s="1" t="s">
        <v>44</v>
      </c>
      <c r="Y1300" s="1">
        <f t="shared" si="300"/>
        <v>133579.88</v>
      </c>
      <c r="Z1300" s="1">
        <f t="shared" si="301"/>
        <v>3343.0839999999998</v>
      </c>
      <c r="AA1300" s="1">
        <f t="shared" si="302"/>
        <v>7389.22</v>
      </c>
      <c r="AB1300" s="1">
        <f t="shared" si="303"/>
        <v>373.048</v>
      </c>
      <c r="AC1300" s="1">
        <f t="shared" si="304"/>
        <v>4053.31</v>
      </c>
      <c r="AD1300" s="1">
        <f t="shared" si="305"/>
        <v>56602.86</v>
      </c>
      <c r="AE1300" s="1">
        <f t="shared" si="306"/>
        <v>69013.88</v>
      </c>
      <c r="AF1300" s="1">
        <f t="shared" si="307"/>
        <v>76331.360000000001</v>
      </c>
      <c r="AG1300" s="1">
        <f t="shared" si="308"/>
        <v>6958.78</v>
      </c>
      <c r="AH1300" s="1" t="e">
        <f>IF(#REF!="Y",B1300,"")</f>
        <v>#REF!</v>
      </c>
      <c r="AI1300" s="1" t="e">
        <f>IF(#REF!="","",MONTH(#REF!))</f>
        <v>#REF!</v>
      </c>
      <c r="AJ1300" s="1" t="e">
        <f>#REF!+0</f>
        <v>#REF!</v>
      </c>
      <c r="AK1300" s="1">
        <f t="shared" si="309"/>
        <v>717.4</v>
      </c>
      <c r="AL1300" s="1">
        <f t="shared" si="310"/>
        <v>717.4</v>
      </c>
      <c r="AM1300" s="1">
        <f t="shared" si="311"/>
        <v>717.4</v>
      </c>
      <c r="AN1300" s="1">
        <f t="shared" si="312"/>
        <v>717.4</v>
      </c>
      <c r="AO1300" s="1">
        <f t="shared" si="313"/>
        <v>717.4</v>
      </c>
      <c r="AP1300" s="1">
        <f t="shared" si="314"/>
        <v>717.4</v>
      </c>
      <c r="XED1300" s="8"/>
      <c r="XEE1300" s="8"/>
      <c r="XEF1300" s="8"/>
      <c r="XEG1300" s="8"/>
      <c r="XEH1300" s="8"/>
      <c r="XEI1300" s="8"/>
      <c r="XEJ1300" s="8"/>
      <c r="XEK1300" s="8"/>
      <c r="XEL1300" s="8"/>
      <c r="XEM1300" s="8"/>
      <c r="XEN1300" s="8"/>
      <c r="XEO1300" s="8"/>
      <c r="XEP1300" s="8"/>
      <c r="XEQ1300" s="8"/>
      <c r="XER1300" s="8"/>
      <c r="XES1300" s="8"/>
      <c r="XET1300" s="8"/>
      <c r="XEU1300" s="8"/>
      <c r="XEV1300" s="8"/>
    </row>
    <row r="1301" spans="1:42 16358:16376" s="1" customFormat="1" ht="30" customHeight="1">
      <c r="A1301" s="1">
        <v>1299</v>
      </c>
      <c r="B1301" s="1">
        <v>435.4</v>
      </c>
      <c r="C1301" s="2">
        <v>179.8</v>
      </c>
      <c r="D1301" s="3">
        <v>10.130000000000001</v>
      </c>
      <c r="E1301" s="3">
        <v>0.52</v>
      </c>
      <c r="F1301" s="4">
        <v>5.65</v>
      </c>
      <c r="G1301" s="1" t="s">
        <v>39</v>
      </c>
      <c r="H1301" s="3">
        <v>4.55</v>
      </c>
      <c r="I1301" s="2">
        <v>3.08</v>
      </c>
      <c r="J1301" s="2">
        <v>78.8</v>
      </c>
      <c r="K1301" s="2">
        <v>96.2</v>
      </c>
      <c r="L1301" s="2">
        <v>106.4</v>
      </c>
      <c r="M1301" s="2">
        <v>9.6999999999999993</v>
      </c>
      <c r="N1301" s="1">
        <v>0</v>
      </c>
      <c r="O1301" s="1" t="s">
        <v>40</v>
      </c>
      <c r="P1301" s="1" t="s">
        <v>40</v>
      </c>
      <c r="Q1301" s="1" t="s">
        <v>41</v>
      </c>
      <c r="R1301" s="1" t="s">
        <v>41</v>
      </c>
      <c r="S1301" s="5" t="s">
        <v>42</v>
      </c>
      <c r="T1301" s="6" t="s">
        <v>42</v>
      </c>
      <c r="U1301" s="1" t="s">
        <v>44</v>
      </c>
      <c r="V1301" s="1" t="s">
        <v>44</v>
      </c>
      <c r="Y1301" s="1">
        <f t="shared" si="300"/>
        <v>78284.92</v>
      </c>
      <c r="Z1301" s="1">
        <f t="shared" si="301"/>
        <v>1981.07</v>
      </c>
      <c r="AA1301" s="1">
        <f t="shared" si="302"/>
        <v>4410.6019999999999</v>
      </c>
      <c r="AB1301" s="1">
        <f t="shared" si="303"/>
        <v>226.40799999999999</v>
      </c>
      <c r="AC1301" s="1">
        <f t="shared" si="304"/>
        <v>2460.0100000000002</v>
      </c>
      <c r="AD1301" s="1">
        <f t="shared" si="305"/>
        <v>34309.519999999997</v>
      </c>
      <c r="AE1301" s="1">
        <f t="shared" si="306"/>
        <v>41885.480000000003</v>
      </c>
      <c r="AF1301" s="1">
        <f t="shared" si="307"/>
        <v>46326.559999999998</v>
      </c>
      <c r="AG1301" s="1">
        <f t="shared" si="308"/>
        <v>4223.38</v>
      </c>
      <c r="AH1301" s="1" t="e">
        <f>IF(#REF!="Y",B1301,"")</f>
        <v>#REF!</v>
      </c>
      <c r="AI1301" s="1" t="e">
        <f>IF(#REF!="","",MONTH(#REF!))</f>
        <v>#REF!</v>
      </c>
      <c r="AJ1301" s="1" t="e">
        <f>#REF!+0</f>
        <v>#REF!</v>
      </c>
      <c r="AK1301" s="1">
        <f t="shared" si="309"/>
        <v>435.4</v>
      </c>
      <c r="AL1301" s="1">
        <f t="shared" si="310"/>
        <v>435.4</v>
      </c>
      <c r="AM1301" s="1">
        <f t="shared" si="311"/>
        <v>435.4</v>
      </c>
      <c r="AN1301" s="1">
        <f t="shared" si="312"/>
        <v>435.4</v>
      </c>
      <c r="AO1301" s="1">
        <f t="shared" si="313"/>
        <v>435.4</v>
      </c>
      <c r="AP1301" s="1">
        <f t="shared" si="314"/>
        <v>435.4</v>
      </c>
      <c r="XED1301" s="8"/>
      <c r="XEE1301" s="8"/>
      <c r="XEF1301" s="8"/>
      <c r="XEG1301" s="8"/>
      <c r="XEH1301" s="8"/>
      <c r="XEI1301" s="8"/>
      <c r="XEJ1301" s="8"/>
      <c r="XEK1301" s="8"/>
      <c r="XEL1301" s="8"/>
      <c r="XEM1301" s="8"/>
      <c r="XEN1301" s="8"/>
      <c r="XEO1301" s="8"/>
      <c r="XEP1301" s="8"/>
      <c r="XEQ1301" s="8"/>
      <c r="XER1301" s="8"/>
      <c r="XES1301" s="8"/>
      <c r="XET1301" s="8"/>
      <c r="XEU1301" s="8"/>
      <c r="XEV1301" s="8"/>
    </row>
    <row r="1302" spans="1:42 16358:16376" s="1" customFormat="1" ht="30" customHeight="1">
      <c r="A1302" s="1">
        <v>1300</v>
      </c>
      <c r="B1302" s="1">
        <v>788.4</v>
      </c>
      <c r="C1302" s="2">
        <v>109.9</v>
      </c>
      <c r="D1302" s="3">
        <v>10.91</v>
      </c>
      <c r="E1302" s="3">
        <v>0.15</v>
      </c>
      <c r="F1302" s="4">
        <v>5.08</v>
      </c>
      <c r="G1302" s="1" t="s">
        <v>46</v>
      </c>
      <c r="H1302" s="3">
        <v>2.93</v>
      </c>
      <c r="I1302" s="2">
        <v>0.8</v>
      </c>
      <c r="J1302" s="2">
        <v>78.3</v>
      </c>
      <c r="K1302" s="2">
        <v>96.5</v>
      </c>
      <c r="L1302" s="2">
        <v>76.400000000000006</v>
      </c>
      <c r="M1302" s="2">
        <v>16.3</v>
      </c>
      <c r="N1302" s="1">
        <v>0</v>
      </c>
      <c r="O1302" s="1" t="s">
        <v>40</v>
      </c>
      <c r="P1302" s="1" t="s">
        <v>40</v>
      </c>
      <c r="Q1302" s="1" t="s">
        <v>41</v>
      </c>
      <c r="R1302" s="1" t="s">
        <v>41</v>
      </c>
      <c r="S1302" s="5" t="s">
        <v>42</v>
      </c>
      <c r="T1302" s="6" t="s">
        <v>43</v>
      </c>
      <c r="U1302" s="1" t="s">
        <v>44</v>
      </c>
      <c r="V1302" s="1" t="s">
        <v>44</v>
      </c>
      <c r="W1302" s="1" t="s">
        <v>47</v>
      </c>
      <c r="X1302" s="1" t="s">
        <v>41</v>
      </c>
      <c r="Y1302" s="1">
        <f t="shared" si="300"/>
        <v>86645.16</v>
      </c>
      <c r="Z1302" s="1">
        <f t="shared" si="301"/>
        <v>2310.0120000000002</v>
      </c>
      <c r="AA1302" s="1">
        <f t="shared" si="302"/>
        <v>8601.4439999999995</v>
      </c>
      <c r="AB1302" s="1">
        <f t="shared" si="303"/>
        <v>118.26</v>
      </c>
      <c r="AC1302" s="1">
        <f t="shared" si="304"/>
        <v>4005.0720000000001</v>
      </c>
      <c r="AD1302" s="1">
        <f t="shared" si="305"/>
        <v>61731.72</v>
      </c>
      <c r="AE1302" s="1">
        <f t="shared" si="306"/>
        <v>76080.600000000006</v>
      </c>
      <c r="AF1302" s="1">
        <f t="shared" si="307"/>
        <v>60233.760000000002</v>
      </c>
      <c r="AG1302" s="1">
        <f t="shared" si="308"/>
        <v>12850.92</v>
      </c>
      <c r="AH1302" s="1" t="e">
        <f>IF(#REF!="Y",B1302,"")</f>
        <v>#REF!</v>
      </c>
      <c r="AI1302" s="1" t="e">
        <f>IF(#REF!="","",MONTH(#REF!))</f>
        <v>#REF!</v>
      </c>
      <c r="AJ1302" s="1" t="e">
        <f>#REF!+0</f>
        <v>#REF!</v>
      </c>
      <c r="AK1302" s="1">
        <f t="shared" si="309"/>
        <v>788.4</v>
      </c>
      <c r="AL1302" s="1" t="str">
        <f t="shared" si="310"/>
        <v/>
      </c>
      <c r="AM1302" s="1">
        <f t="shared" si="311"/>
        <v>788.4</v>
      </c>
      <c r="AN1302" s="1">
        <f t="shared" si="312"/>
        <v>788.4</v>
      </c>
      <c r="AO1302" s="1">
        <f t="shared" si="313"/>
        <v>788.4</v>
      </c>
      <c r="AP1302" s="1">
        <f t="shared" si="314"/>
        <v>788.4</v>
      </c>
      <c r="XED1302" s="8"/>
      <c r="XEE1302" s="8"/>
      <c r="XEF1302" s="8"/>
      <c r="XEG1302" s="8"/>
      <c r="XEH1302" s="8"/>
      <c r="XEI1302" s="8"/>
      <c r="XEJ1302" s="8"/>
      <c r="XEK1302" s="8"/>
      <c r="XEL1302" s="8"/>
      <c r="XEM1302" s="8"/>
      <c r="XEN1302" s="8"/>
      <c r="XEO1302" s="8"/>
      <c r="XEP1302" s="8"/>
      <c r="XEQ1302" s="8"/>
      <c r="XER1302" s="8"/>
      <c r="XES1302" s="8"/>
      <c r="XET1302" s="8"/>
      <c r="XEU1302" s="8"/>
      <c r="XEV1302" s="8"/>
    </row>
    <row r="1303" spans="1:42 16358:16376" s="1" customFormat="1" ht="30" customHeight="1">
      <c r="A1303" s="1">
        <v>1301</v>
      </c>
      <c r="B1303" s="1">
        <v>811.2</v>
      </c>
      <c r="C1303" s="2">
        <v>88.8</v>
      </c>
      <c r="D1303" s="3">
        <v>12.16</v>
      </c>
      <c r="E1303" s="3">
        <v>0.15</v>
      </c>
      <c r="F1303" s="4">
        <v>5.08</v>
      </c>
      <c r="G1303" s="1" t="s">
        <v>46</v>
      </c>
      <c r="H1303" s="3">
        <v>2.5099999999999998</v>
      </c>
      <c r="I1303" s="2">
        <v>0.8</v>
      </c>
      <c r="J1303" s="2">
        <v>78.599999999999994</v>
      </c>
      <c r="K1303" s="2">
        <v>97.2</v>
      </c>
      <c r="L1303" s="2">
        <v>76.400000000000006</v>
      </c>
      <c r="M1303" s="2">
        <v>16.3</v>
      </c>
      <c r="N1303" s="1">
        <v>0</v>
      </c>
      <c r="O1303" s="1" t="s">
        <v>40</v>
      </c>
      <c r="P1303" s="1" t="s">
        <v>40</v>
      </c>
      <c r="Q1303" s="1" t="s">
        <v>41</v>
      </c>
      <c r="R1303" s="1" t="s">
        <v>41</v>
      </c>
      <c r="S1303" s="5" t="s">
        <v>42</v>
      </c>
      <c r="T1303" s="6" t="s">
        <v>43</v>
      </c>
      <c r="U1303" s="1" t="s">
        <v>44</v>
      </c>
      <c r="V1303" s="1" t="s">
        <v>44</v>
      </c>
      <c r="Y1303" s="1">
        <f t="shared" si="300"/>
        <v>72034.559999999998</v>
      </c>
      <c r="Z1303" s="1">
        <f t="shared" si="301"/>
        <v>2036.1120000000001</v>
      </c>
      <c r="AA1303" s="1">
        <f t="shared" si="302"/>
        <v>9864.1919999999991</v>
      </c>
      <c r="AB1303" s="1">
        <f t="shared" si="303"/>
        <v>121.68</v>
      </c>
      <c r="AC1303" s="1">
        <f t="shared" si="304"/>
        <v>4120.8959999999997</v>
      </c>
      <c r="AD1303" s="1">
        <f t="shared" si="305"/>
        <v>63760.32</v>
      </c>
      <c r="AE1303" s="1">
        <f t="shared" si="306"/>
        <v>78848.639999999999</v>
      </c>
      <c r="AF1303" s="1">
        <f t="shared" si="307"/>
        <v>61975.68</v>
      </c>
      <c r="AG1303" s="1">
        <f t="shared" si="308"/>
        <v>13222.56</v>
      </c>
      <c r="AH1303" s="1" t="e">
        <f>IF(#REF!="Y",B1303,"")</f>
        <v>#REF!</v>
      </c>
      <c r="AI1303" s="1" t="e">
        <f>IF(#REF!="","",MONTH(#REF!))</f>
        <v>#REF!</v>
      </c>
      <c r="AJ1303" s="1" t="e">
        <f>#REF!+0</f>
        <v>#REF!</v>
      </c>
      <c r="AK1303" s="1">
        <f t="shared" si="309"/>
        <v>811.2</v>
      </c>
      <c r="AL1303" s="1" t="str">
        <f t="shared" si="310"/>
        <v/>
      </c>
      <c r="AM1303" s="1">
        <f t="shared" si="311"/>
        <v>811.2</v>
      </c>
      <c r="AN1303" s="1">
        <f t="shared" si="312"/>
        <v>811.2</v>
      </c>
      <c r="AO1303" s="1">
        <f t="shared" si="313"/>
        <v>811.2</v>
      </c>
      <c r="AP1303" s="1">
        <f t="shared" si="314"/>
        <v>811.2</v>
      </c>
      <c r="XED1303" s="8"/>
      <c r="XEE1303" s="8"/>
      <c r="XEF1303" s="8"/>
      <c r="XEG1303" s="8"/>
      <c r="XEH1303" s="8"/>
      <c r="XEI1303" s="8"/>
      <c r="XEJ1303" s="8"/>
      <c r="XEK1303" s="8"/>
      <c r="XEL1303" s="8"/>
      <c r="XEM1303" s="8"/>
      <c r="XEN1303" s="8"/>
      <c r="XEO1303" s="8"/>
      <c r="XEP1303" s="8"/>
      <c r="XEQ1303" s="8"/>
      <c r="XER1303" s="8"/>
      <c r="XES1303" s="8"/>
      <c r="XET1303" s="8"/>
      <c r="XEU1303" s="8"/>
      <c r="XEV1303" s="8"/>
    </row>
    <row r="1304" spans="1:42 16358:16376" s="1" customFormat="1" ht="30" customHeight="1">
      <c r="A1304" s="1">
        <v>1302</v>
      </c>
      <c r="B1304" s="1">
        <v>513.6</v>
      </c>
      <c r="C1304" s="2">
        <v>74.900000000000006</v>
      </c>
      <c r="D1304" s="3">
        <v>11.8</v>
      </c>
      <c r="E1304" s="3">
        <v>0.15</v>
      </c>
      <c r="F1304" s="4">
        <v>5.08</v>
      </c>
      <c r="G1304" s="1" t="s">
        <v>46</v>
      </c>
      <c r="H1304" s="3">
        <v>2.14</v>
      </c>
      <c r="I1304" s="2">
        <v>0.8</v>
      </c>
      <c r="J1304" s="2">
        <v>76</v>
      </c>
      <c r="K1304" s="2">
        <v>96.8</v>
      </c>
      <c r="L1304" s="2">
        <v>76.400000000000006</v>
      </c>
      <c r="M1304" s="2">
        <v>16.3</v>
      </c>
      <c r="N1304" s="1">
        <v>0</v>
      </c>
      <c r="O1304" s="1" t="s">
        <v>40</v>
      </c>
      <c r="P1304" s="1" t="s">
        <v>40</v>
      </c>
      <c r="Q1304" s="1" t="s">
        <v>41</v>
      </c>
      <c r="R1304" s="1" t="s">
        <v>41</v>
      </c>
      <c r="S1304" s="5" t="s">
        <v>42</v>
      </c>
      <c r="T1304" s="6" t="s">
        <v>42</v>
      </c>
      <c r="U1304" s="1" t="s">
        <v>44</v>
      </c>
      <c r="V1304" s="1" t="s">
        <v>44</v>
      </c>
      <c r="Y1304" s="1">
        <f t="shared" si="300"/>
        <v>38468.639999999999</v>
      </c>
      <c r="Z1304" s="1">
        <f t="shared" si="301"/>
        <v>1099.104</v>
      </c>
      <c r="AA1304" s="1">
        <f t="shared" si="302"/>
        <v>6060.48</v>
      </c>
      <c r="AB1304" s="1">
        <f t="shared" si="303"/>
        <v>77.040000000000006</v>
      </c>
      <c r="AC1304" s="1">
        <f t="shared" si="304"/>
        <v>2609.0880000000002</v>
      </c>
      <c r="AD1304" s="1">
        <f t="shared" si="305"/>
        <v>39033.599999999999</v>
      </c>
      <c r="AE1304" s="1">
        <f t="shared" si="306"/>
        <v>49716.480000000003</v>
      </c>
      <c r="AF1304" s="1">
        <f t="shared" si="307"/>
        <v>39239.040000000001</v>
      </c>
      <c r="AG1304" s="1">
        <f t="shared" si="308"/>
        <v>8371.68</v>
      </c>
      <c r="AH1304" s="1" t="e">
        <f>IF(#REF!="Y",B1304,"")</f>
        <v>#REF!</v>
      </c>
      <c r="AI1304" s="1" t="e">
        <f>IF(#REF!="","",MONTH(#REF!))</f>
        <v>#REF!</v>
      </c>
      <c r="AJ1304" s="1" t="e">
        <f>#REF!+0</f>
        <v>#REF!</v>
      </c>
      <c r="AK1304" s="1">
        <f t="shared" si="309"/>
        <v>513.6</v>
      </c>
      <c r="AL1304" s="1">
        <f t="shared" si="310"/>
        <v>513.6</v>
      </c>
      <c r="AM1304" s="1">
        <f t="shared" si="311"/>
        <v>513.6</v>
      </c>
      <c r="AN1304" s="1">
        <f t="shared" si="312"/>
        <v>513.6</v>
      </c>
      <c r="AO1304" s="1">
        <f t="shared" si="313"/>
        <v>513.6</v>
      </c>
      <c r="AP1304" s="1">
        <f t="shared" si="314"/>
        <v>513.6</v>
      </c>
      <c r="XED1304" s="8"/>
      <c r="XEE1304" s="8"/>
      <c r="XEF1304" s="8"/>
      <c r="XEG1304" s="8"/>
      <c r="XEH1304" s="8"/>
      <c r="XEI1304" s="8"/>
      <c r="XEJ1304" s="8"/>
      <c r="XEK1304" s="8"/>
      <c r="XEL1304" s="8"/>
      <c r="XEM1304" s="8"/>
      <c r="XEN1304" s="8"/>
      <c r="XEO1304" s="8"/>
      <c r="XEP1304" s="8"/>
      <c r="XEQ1304" s="8"/>
      <c r="XER1304" s="8"/>
      <c r="XES1304" s="8"/>
      <c r="XET1304" s="8"/>
      <c r="XEU1304" s="8"/>
      <c r="XEV1304" s="8"/>
    </row>
    <row r="1305" spans="1:42 16358:16376" s="1" customFormat="1" ht="30" customHeight="1">
      <c r="A1305" s="1">
        <v>1303</v>
      </c>
      <c r="B1305" s="1">
        <v>319</v>
      </c>
      <c r="C1305" s="2">
        <v>69.5</v>
      </c>
      <c r="D1305" s="3">
        <v>12.23</v>
      </c>
      <c r="E1305" s="3">
        <v>0.15</v>
      </c>
      <c r="F1305" s="4">
        <v>5.08</v>
      </c>
      <c r="G1305" s="1" t="s">
        <v>46</v>
      </c>
      <c r="H1305" s="3">
        <v>2</v>
      </c>
      <c r="I1305" s="2">
        <v>0.8</v>
      </c>
      <c r="J1305" s="2">
        <v>74.599999999999994</v>
      </c>
      <c r="K1305" s="2">
        <v>96.1</v>
      </c>
      <c r="L1305" s="2">
        <v>76.400000000000006</v>
      </c>
      <c r="M1305" s="2">
        <v>16.3</v>
      </c>
      <c r="N1305" s="1">
        <v>0</v>
      </c>
      <c r="O1305" s="1" t="s">
        <v>40</v>
      </c>
      <c r="P1305" s="1" t="s">
        <v>40</v>
      </c>
      <c r="Q1305" s="1" t="s">
        <v>41</v>
      </c>
      <c r="R1305" s="1" t="s">
        <v>41</v>
      </c>
      <c r="S1305" s="5" t="s">
        <v>42</v>
      </c>
      <c r="T1305" s="6" t="s">
        <v>42</v>
      </c>
      <c r="U1305" s="1" t="s">
        <v>44</v>
      </c>
      <c r="V1305" s="1" t="s">
        <v>44</v>
      </c>
      <c r="Y1305" s="1">
        <f t="shared" si="300"/>
        <v>22170.5</v>
      </c>
      <c r="Z1305" s="1">
        <f t="shared" si="301"/>
        <v>638</v>
      </c>
      <c r="AA1305" s="1">
        <f t="shared" si="302"/>
        <v>3901.37</v>
      </c>
      <c r="AB1305" s="1">
        <f t="shared" si="303"/>
        <v>47.85</v>
      </c>
      <c r="AC1305" s="1">
        <f t="shared" si="304"/>
        <v>1620.52</v>
      </c>
      <c r="AD1305" s="1">
        <f t="shared" si="305"/>
        <v>23797.4</v>
      </c>
      <c r="AE1305" s="1">
        <f t="shared" si="306"/>
        <v>30655.9</v>
      </c>
      <c r="AF1305" s="1">
        <f t="shared" si="307"/>
        <v>24371.599999999999</v>
      </c>
      <c r="AG1305" s="1">
        <f t="shared" si="308"/>
        <v>5199.7</v>
      </c>
      <c r="AH1305" s="1" t="e">
        <f>IF(#REF!="Y",B1305,"")</f>
        <v>#REF!</v>
      </c>
      <c r="AI1305" s="1" t="e">
        <f>IF(#REF!="","",MONTH(#REF!))</f>
        <v>#REF!</v>
      </c>
      <c r="AJ1305" s="1" t="e">
        <f>#REF!+0</f>
        <v>#REF!</v>
      </c>
      <c r="AK1305" s="1">
        <f t="shared" si="309"/>
        <v>319</v>
      </c>
      <c r="AL1305" s="1">
        <f t="shared" si="310"/>
        <v>319</v>
      </c>
      <c r="AM1305" s="1">
        <f t="shared" si="311"/>
        <v>319</v>
      </c>
      <c r="AN1305" s="1">
        <f t="shared" si="312"/>
        <v>319</v>
      </c>
      <c r="AO1305" s="1">
        <f t="shared" si="313"/>
        <v>319</v>
      </c>
      <c r="AP1305" s="1">
        <f t="shared" si="314"/>
        <v>319</v>
      </c>
      <c r="XED1305" s="8"/>
      <c r="XEE1305" s="8"/>
      <c r="XEF1305" s="8"/>
      <c r="XEG1305" s="8"/>
      <c r="XEH1305" s="8"/>
      <c r="XEI1305" s="8"/>
      <c r="XEJ1305" s="8"/>
      <c r="XEK1305" s="8"/>
      <c r="XEL1305" s="8"/>
      <c r="XEM1305" s="8"/>
      <c r="XEN1305" s="8"/>
      <c r="XEO1305" s="8"/>
      <c r="XEP1305" s="8"/>
      <c r="XEQ1305" s="8"/>
      <c r="XER1305" s="8"/>
      <c r="XES1305" s="8"/>
      <c r="XET1305" s="8"/>
      <c r="XEU1305" s="8"/>
      <c r="XEV1305" s="8"/>
    </row>
    <row r="1306" spans="1:42 16358:16376" s="1" customFormat="1" ht="30" customHeight="1">
      <c r="A1306" s="1">
        <v>1304</v>
      </c>
      <c r="B1306" s="1">
        <v>838.4</v>
      </c>
      <c r="C1306" s="2">
        <v>68</v>
      </c>
      <c r="D1306" s="3">
        <v>11.75</v>
      </c>
      <c r="E1306" s="3">
        <v>0.15</v>
      </c>
      <c r="F1306" s="4">
        <v>5.08</v>
      </c>
      <c r="G1306" s="1" t="s">
        <v>46</v>
      </c>
      <c r="H1306" s="3">
        <v>2</v>
      </c>
      <c r="I1306" s="2">
        <v>0.8</v>
      </c>
      <c r="J1306" s="2">
        <v>74.7</v>
      </c>
      <c r="K1306" s="2">
        <v>96.4</v>
      </c>
      <c r="L1306" s="2">
        <v>76.400000000000006</v>
      </c>
      <c r="M1306" s="2">
        <v>16.3</v>
      </c>
      <c r="N1306" s="1">
        <v>0</v>
      </c>
      <c r="O1306" s="1">
        <v>10</v>
      </c>
      <c r="P1306" s="1" t="s">
        <v>40</v>
      </c>
      <c r="Q1306" s="1" t="s">
        <v>41</v>
      </c>
      <c r="R1306" s="1" t="s">
        <v>41</v>
      </c>
      <c r="S1306" s="5" t="s">
        <v>42</v>
      </c>
      <c r="T1306" s="6" t="s">
        <v>42</v>
      </c>
      <c r="U1306" s="1" t="s">
        <v>44</v>
      </c>
      <c r="V1306" s="1" t="s">
        <v>44</v>
      </c>
      <c r="Y1306" s="1">
        <f t="shared" si="300"/>
        <v>57011.199999999997</v>
      </c>
      <c r="Z1306" s="1">
        <f t="shared" si="301"/>
        <v>1676.8</v>
      </c>
      <c r="AA1306" s="1">
        <f t="shared" si="302"/>
        <v>9851.2000000000007</v>
      </c>
      <c r="AB1306" s="1">
        <f t="shared" si="303"/>
        <v>125.76</v>
      </c>
      <c r="AC1306" s="1">
        <f t="shared" si="304"/>
        <v>4259.0720000000001</v>
      </c>
      <c r="AD1306" s="1">
        <f t="shared" si="305"/>
        <v>62628.480000000003</v>
      </c>
      <c r="AE1306" s="1">
        <f t="shared" si="306"/>
        <v>80821.759999999995</v>
      </c>
      <c r="AF1306" s="1">
        <f t="shared" si="307"/>
        <v>64053.760000000002</v>
      </c>
      <c r="AG1306" s="1">
        <f t="shared" si="308"/>
        <v>13665.92</v>
      </c>
      <c r="AH1306" s="1" t="e">
        <f>IF(#REF!="Y",B1306,"")</f>
        <v>#REF!</v>
      </c>
      <c r="AI1306" s="1" t="e">
        <f>IF(#REF!="","",MONTH(#REF!))</f>
        <v>#REF!</v>
      </c>
      <c r="AJ1306" s="1" t="e">
        <f>#REF!+0</f>
        <v>#REF!</v>
      </c>
      <c r="AK1306" s="1">
        <f t="shared" si="309"/>
        <v>838.4</v>
      </c>
      <c r="AL1306" s="1">
        <f t="shared" si="310"/>
        <v>838.4</v>
      </c>
      <c r="AM1306" s="1">
        <f t="shared" si="311"/>
        <v>838.4</v>
      </c>
      <c r="AN1306" s="1">
        <f t="shared" si="312"/>
        <v>838.4</v>
      </c>
      <c r="AO1306" s="1">
        <f t="shared" si="313"/>
        <v>838.4</v>
      </c>
      <c r="AP1306" s="1">
        <f t="shared" si="314"/>
        <v>838.4</v>
      </c>
      <c r="XED1306" s="8"/>
      <c r="XEE1306" s="8"/>
      <c r="XEF1306" s="8"/>
      <c r="XEG1306" s="8"/>
      <c r="XEH1306" s="8"/>
      <c r="XEI1306" s="8"/>
      <c r="XEJ1306" s="8"/>
      <c r="XEK1306" s="8"/>
      <c r="XEL1306" s="8"/>
      <c r="XEM1306" s="8"/>
      <c r="XEN1306" s="8"/>
      <c r="XEO1306" s="8"/>
      <c r="XEP1306" s="8"/>
      <c r="XEQ1306" s="8"/>
      <c r="XER1306" s="8"/>
      <c r="XES1306" s="8"/>
      <c r="XET1306" s="8"/>
      <c r="XEU1306" s="8"/>
      <c r="XEV1306" s="8"/>
    </row>
    <row r="1307" spans="1:42 16358:16376" s="1" customFormat="1" ht="30" customHeight="1">
      <c r="A1307" s="1">
        <v>1305</v>
      </c>
      <c r="B1307" s="1">
        <v>813.4</v>
      </c>
      <c r="C1307" s="2">
        <v>74.099999999999994</v>
      </c>
      <c r="D1307" s="3">
        <v>11.47</v>
      </c>
      <c r="E1307" s="3">
        <v>0.15</v>
      </c>
      <c r="F1307" s="4">
        <v>5.08</v>
      </c>
      <c r="G1307" s="1" t="s">
        <v>46</v>
      </c>
      <c r="H1307" s="3">
        <v>2.21</v>
      </c>
      <c r="I1307" s="2">
        <v>0.8</v>
      </c>
      <c r="J1307" s="2">
        <v>77.900000000000006</v>
      </c>
      <c r="K1307" s="2">
        <v>97.1</v>
      </c>
      <c r="L1307" s="2">
        <v>76.400000000000006</v>
      </c>
      <c r="M1307" s="2">
        <v>16.3</v>
      </c>
      <c r="N1307" s="1">
        <v>0</v>
      </c>
      <c r="O1307" s="1" t="s">
        <v>40</v>
      </c>
      <c r="P1307" s="1" t="s">
        <v>40</v>
      </c>
      <c r="Q1307" s="1" t="s">
        <v>41</v>
      </c>
      <c r="R1307" s="1" t="s">
        <v>41</v>
      </c>
      <c r="S1307" s="5" t="s">
        <v>42</v>
      </c>
      <c r="T1307" s="6" t="s">
        <v>42</v>
      </c>
      <c r="U1307" s="1" t="s">
        <v>44</v>
      </c>
      <c r="V1307" s="1" t="s">
        <v>44</v>
      </c>
      <c r="Y1307" s="1">
        <f t="shared" si="300"/>
        <v>60272.94</v>
      </c>
      <c r="Z1307" s="1">
        <f t="shared" si="301"/>
        <v>1797.614</v>
      </c>
      <c r="AA1307" s="1">
        <f t="shared" si="302"/>
        <v>9329.6980000000003</v>
      </c>
      <c r="AB1307" s="1">
        <f t="shared" si="303"/>
        <v>122.01</v>
      </c>
      <c r="AC1307" s="1">
        <f t="shared" si="304"/>
        <v>4132.0720000000001</v>
      </c>
      <c r="AD1307" s="1">
        <f t="shared" si="305"/>
        <v>63363.86</v>
      </c>
      <c r="AE1307" s="1">
        <f t="shared" si="306"/>
        <v>78981.14</v>
      </c>
      <c r="AF1307" s="1">
        <f t="shared" si="307"/>
        <v>62143.76</v>
      </c>
      <c r="AG1307" s="1">
        <f t="shared" si="308"/>
        <v>13258.42</v>
      </c>
      <c r="AH1307" s="1" t="e">
        <f>IF(#REF!="Y",B1307,"")</f>
        <v>#REF!</v>
      </c>
      <c r="AI1307" s="1" t="e">
        <f>IF(#REF!="","",MONTH(#REF!))</f>
        <v>#REF!</v>
      </c>
      <c r="AJ1307" s="1" t="e">
        <f>#REF!+0</f>
        <v>#REF!</v>
      </c>
      <c r="AK1307" s="1">
        <f t="shared" si="309"/>
        <v>813.4</v>
      </c>
      <c r="AL1307" s="1">
        <f t="shared" si="310"/>
        <v>813.4</v>
      </c>
      <c r="AM1307" s="1">
        <f t="shared" si="311"/>
        <v>813.4</v>
      </c>
      <c r="AN1307" s="1">
        <f t="shared" si="312"/>
        <v>813.4</v>
      </c>
      <c r="AO1307" s="1">
        <f t="shared" si="313"/>
        <v>813.4</v>
      </c>
      <c r="AP1307" s="1">
        <f t="shared" si="314"/>
        <v>813.4</v>
      </c>
      <c r="XED1307" s="8"/>
      <c r="XEE1307" s="8"/>
      <c r="XEF1307" s="8"/>
      <c r="XEG1307" s="8"/>
      <c r="XEH1307" s="8"/>
      <c r="XEI1307" s="8"/>
      <c r="XEJ1307" s="8"/>
      <c r="XEK1307" s="8"/>
      <c r="XEL1307" s="8"/>
      <c r="XEM1307" s="8"/>
      <c r="XEN1307" s="8"/>
      <c r="XEO1307" s="8"/>
      <c r="XEP1307" s="8"/>
      <c r="XEQ1307" s="8"/>
      <c r="XER1307" s="8"/>
      <c r="XES1307" s="8"/>
      <c r="XET1307" s="8"/>
      <c r="XEU1307" s="8"/>
      <c r="XEV1307" s="8"/>
    </row>
    <row r="1308" spans="1:42 16358:16376" s="1" customFormat="1" ht="30" customHeight="1">
      <c r="A1308" s="1">
        <v>1306</v>
      </c>
      <c r="B1308" s="1">
        <v>559</v>
      </c>
      <c r="C1308" s="2">
        <v>74.3</v>
      </c>
      <c r="D1308" s="3">
        <v>11.65</v>
      </c>
      <c r="E1308" s="3">
        <v>0.15</v>
      </c>
      <c r="F1308" s="4">
        <v>5.08</v>
      </c>
      <c r="G1308" s="1" t="s">
        <v>46</v>
      </c>
      <c r="H1308" s="3">
        <v>2.14</v>
      </c>
      <c r="I1308" s="2">
        <v>0.8</v>
      </c>
      <c r="J1308" s="2">
        <v>76.599999999999994</v>
      </c>
      <c r="K1308" s="2">
        <v>96.5</v>
      </c>
      <c r="L1308" s="2">
        <v>76.400000000000006</v>
      </c>
      <c r="M1308" s="2">
        <v>16.3</v>
      </c>
      <c r="N1308" s="1">
        <v>0</v>
      </c>
      <c r="O1308" s="1" t="s">
        <v>40</v>
      </c>
      <c r="P1308" s="1" t="s">
        <v>40</v>
      </c>
      <c r="Q1308" s="1" t="s">
        <v>41</v>
      </c>
      <c r="R1308" s="1" t="s">
        <v>41</v>
      </c>
      <c r="S1308" s="5" t="s">
        <v>42</v>
      </c>
      <c r="T1308" s="6" t="s">
        <v>45</v>
      </c>
      <c r="U1308" s="1" t="s">
        <v>44</v>
      </c>
      <c r="V1308" s="1" t="s">
        <v>50</v>
      </c>
      <c r="Y1308" s="1">
        <f t="shared" si="300"/>
        <v>41533.699999999997</v>
      </c>
      <c r="Z1308" s="1">
        <f t="shared" si="301"/>
        <v>1196.26</v>
      </c>
      <c r="AA1308" s="1">
        <f t="shared" si="302"/>
        <v>6512.35</v>
      </c>
      <c r="AB1308" s="1">
        <f t="shared" si="303"/>
        <v>83.85</v>
      </c>
      <c r="AC1308" s="1">
        <f t="shared" si="304"/>
        <v>2839.72</v>
      </c>
      <c r="AD1308" s="1">
        <f t="shared" si="305"/>
        <v>42819.4</v>
      </c>
      <c r="AE1308" s="1">
        <f t="shared" si="306"/>
        <v>53943.5</v>
      </c>
      <c r="AF1308" s="1">
        <f t="shared" si="307"/>
        <v>42707.6</v>
      </c>
      <c r="AG1308" s="1">
        <f t="shared" si="308"/>
        <v>9111.7000000000007</v>
      </c>
      <c r="AH1308" s="1" t="e">
        <f>IF(#REF!="Y",B1308,"")</f>
        <v>#REF!</v>
      </c>
      <c r="AI1308" s="1" t="e">
        <f>IF(#REF!="","",MONTH(#REF!))</f>
        <v>#REF!</v>
      </c>
      <c r="AJ1308" s="1" t="e">
        <f>#REF!+0</f>
        <v>#REF!</v>
      </c>
      <c r="AK1308" s="1">
        <f t="shared" si="309"/>
        <v>559</v>
      </c>
      <c r="AL1308" s="1" t="str">
        <f t="shared" si="310"/>
        <v/>
      </c>
      <c r="AM1308" s="1">
        <f t="shared" si="311"/>
        <v>559</v>
      </c>
      <c r="AN1308" s="1">
        <f t="shared" si="312"/>
        <v>559</v>
      </c>
      <c r="AO1308" s="1">
        <f t="shared" si="313"/>
        <v>559</v>
      </c>
      <c r="AP1308" s="1" t="str">
        <f t="shared" si="314"/>
        <v/>
      </c>
      <c r="XED1308" s="8"/>
      <c r="XEE1308" s="8"/>
      <c r="XEF1308" s="8"/>
      <c r="XEG1308" s="8"/>
      <c r="XEH1308" s="8"/>
      <c r="XEI1308" s="8"/>
      <c r="XEJ1308" s="8"/>
      <c r="XEK1308" s="8"/>
      <c r="XEL1308" s="8"/>
      <c r="XEM1308" s="8"/>
      <c r="XEN1308" s="8"/>
      <c r="XEO1308" s="8"/>
      <c r="XEP1308" s="8"/>
      <c r="XEQ1308" s="8"/>
      <c r="XER1308" s="8"/>
      <c r="XES1308" s="8"/>
      <c r="XET1308" s="8"/>
      <c r="XEU1308" s="8"/>
      <c r="XEV1308" s="8"/>
    </row>
    <row r="1309" spans="1:42 16358:16376" s="1" customFormat="1" ht="30" customHeight="1">
      <c r="A1309" s="1">
        <v>1307</v>
      </c>
      <c r="B1309" s="1">
        <v>232</v>
      </c>
      <c r="C1309" s="2">
        <v>273.7</v>
      </c>
      <c r="D1309" s="3">
        <v>10.210000000000001</v>
      </c>
      <c r="E1309" s="3">
        <v>0.56000000000000005</v>
      </c>
      <c r="F1309" s="4">
        <v>5.49</v>
      </c>
      <c r="G1309" s="1" t="s">
        <v>39</v>
      </c>
      <c r="H1309" s="3">
        <v>3.99</v>
      </c>
      <c r="I1309" s="2">
        <v>1.72</v>
      </c>
      <c r="J1309" s="2">
        <v>88.7</v>
      </c>
      <c r="K1309" s="2">
        <v>98.6</v>
      </c>
      <c r="L1309" s="2">
        <v>88.6</v>
      </c>
      <c r="M1309" s="2">
        <v>11.2</v>
      </c>
      <c r="N1309" s="1">
        <v>0</v>
      </c>
      <c r="O1309" s="1" t="s">
        <v>40</v>
      </c>
      <c r="P1309" s="1" t="s">
        <v>40</v>
      </c>
      <c r="Q1309" s="1" t="s">
        <v>41</v>
      </c>
      <c r="R1309" s="1" t="s">
        <v>41</v>
      </c>
      <c r="S1309" s="5" t="s">
        <v>42</v>
      </c>
      <c r="T1309" s="6" t="s">
        <v>42</v>
      </c>
      <c r="U1309" s="1" t="s">
        <v>44</v>
      </c>
      <c r="V1309" s="1" t="s">
        <v>44</v>
      </c>
      <c r="W1309" s="1">
        <v>4</v>
      </c>
      <c r="X1309" s="1" t="s">
        <v>41</v>
      </c>
      <c r="Y1309" s="1">
        <f t="shared" si="300"/>
        <v>63498.400000000001</v>
      </c>
      <c r="Z1309" s="1">
        <f t="shared" si="301"/>
        <v>925.68</v>
      </c>
      <c r="AA1309" s="1">
        <f t="shared" si="302"/>
        <v>2368.7199999999998</v>
      </c>
      <c r="AB1309" s="1">
        <f t="shared" si="303"/>
        <v>129.91999999999999</v>
      </c>
      <c r="AC1309" s="1">
        <f t="shared" si="304"/>
        <v>1273.68</v>
      </c>
      <c r="AD1309" s="1">
        <f t="shared" si="305"/>
        <v>20578.400000000001</v>
      </c>
      <c r="AE1309" s="1">
        <f t="shared" si="306"/>
        <v>22875.200000000001</v>
      </c>
      <c r="AF1309" s="1">
        <f t="shared" si="307"/>
        <v>20555.2</v>
      </c>
      <c r="AG1309" s="1">
        <f t="shared" si="308"/>
        <v>2598.4</v>
      </c>
      <c r="AH1309" s="1" t="e">
        <f>IF(#REF!="Y",B1309,"")</f>
        <v>#REF!</v>
      </c>
      <c r="AI1309" s="1" t="e">
        <f>IF(#REF!="","",MONTH(#REF!))</f>
        <v>#REF!</v>
      </c>
      <c r="AJ1309" s="1" t="e">
        <f>#REF!+0</f>
        <v>#REF!</v>
      </c>
      <c r="AK1309" s="1">
        <f t="shared" si="309"/>
        <v>232</v>
      </c>
      <c r="AL1309" s="1">
        <f t="shared" si="310"/>
        <v>232</v>
      </c>
      <c r="AM1309" s="1">
        <f t="shared" si="311"/>
        <v>232</v>
      </c>
      <c r="AN1309" s="1">
        <f t="shared" si="312"/>
        <v>232</v>
      </c>
      <c r="AO1309" s="1">
        <f t="shared" si="313"/>
        <v>232</v>
      </c>
      <c r="AP1309" s="1">
        <f t="shared" si="314"/>
        <v>232</v>
      </c>
      <c r="XED1309" s="8"/>
      <c r="XEE1309" s="8"/>
      <c r="XEF1309" s="8"/>
      <c r="XEG1309" s="8"/>
      <c r="XEH1309" s="8"/>
      <c r="XEI1309" s="8"/>
      <c r="XEJ1309" s="8"/>
      <c r="XEK1309" s="8"/>
      <c r="XEL1309" s="8"/>
      <c r="XEM1309" s="8"/>
      <c r="XEN1309" s="8"/>
      <c r="XEO1309" s="8"/>
      <c r="XEP1309" s="8"/>
      <c r="XEQ1309" s="8"/>
      <c r="XER1309" s="8"/>
      <c r="XES1309" s="8"/>
      <c r="XET1309" s="8"/>
      <c r="XEU1309" s="8"/>
      <c r="XEV1309" s="8"/>
    </row>
    <row r="1310" spans="1:42 16358:16376" s="1" customFormat="1" ht="30" customHeight="1">
      <c r="A1310" s="1">
        <v>1308</v>
      </c>
      <c r="B1310" s="1">
        <v>753</v>
      </c>
      <c r="C1310" s="2">
        <v>276.5</v>
      </c>
      <c r="D1310" s="3">
        <v>10.07</v>
      </c>
      <c r="E1310" s="3">
        <v>0.56000000000000005</v>
      </c>
      <c r="F1310" s="4">
        <v>5.49</v>
      </c>
      <c r="G1310" s="1" t="s">
        <v>39</v>
      </c>
      <c r="H1310" s="3">
        <v>4.0599999999999996</v>
      </c>
      <c r="I1310" s="2">
        <v>1.72</v>
      </c>
      <c r="J1310" s="2">
        <v>88.8</v>
      </c>
      <c r="K1310" s="2">
        <v>98.7</v>
      </c>
      <c r="L1310" s="2">
        <v>88.6</v>
      </c>
      <c r="M1310" s="2">
        <v>11.2</v>
      </c>
      <c r="N1310" s="1">
        <v>0</v>
      </c>
      <c r="O1310" s="1" t="s">
        <v>40</v>
      </c>
      <c r="P1310" s="1" t="s">
        <v>40</v>
      </c>
      <c r="Q1310" s="1" t="s">
        <v>41</v>
      </c>
      <c r="R1310" s="1" t="s">
        <v>41</v>
      </c>
      <c r="S1310" s="5" t="s">
        <v>42</v>
      </c>
      <c r="T1310" s="6" t="s">
        <v>42</v>
      </c>
      <c r="U1310" s="1" t="s">
        <v>44</v>
      </c>
      <c r="V1310" s="1" t="s">
        <v>44</v>
      </c>
      <c r="Y1310" s="1">
        <f t="shared" si="300"/>
        <v>208204.5</v>
      </c>
      <c r="Z1310" s="1">
        <f t="shared" si="301"/>
        <v>3057.18</v>
      </c>
      <c r="AA1310" s="1">
        <f t="shared" si="302"/>
        <v>7582.71</v>
      </c>
      <c r="AB1310" s="1">
        <f t="shared" si="303"/>
        <v>421.68</v>
      </c>
      <c r="AC1310" s="1">
        <f t="shared" si="304"/>
        <v>4133.97</v>
      </c>
      <c r="AD1310" s="1">
        <f t="shared" si="305"/>
        <v>66866.399999999994</v>
      </c>
      <c r="AE1310" s="1">
        <f t="shared" si="306"/>
        <v>74321.100000000006</v>
      </c>
      <c r="AF1310" s="1">
        <f t="shared" si="307"/>
        <v>66715.8</v>
      </c>
      <c r="AG1310" s="1">
        <f t="shared" si="308"/>
        <v>8433.6</v>
      </c>
      <c r="AH1310" s="1" t="e">
        <f>IF(#REF!="Y",B1310,"")</f>
        <v>#REF!</v>
      </c>
      <c r="AI1310" s="1" t="e">
        <f>IF(#REF!="","",MONTH(#REF!))</f>
        <v>#REF!</v>
      </c>
      <c r="AJ1310" s="1" t="e">
        <f>#REF!+0</f>
        <v>#REF!</v>
      </c>
      <c r="AK1310" s="1">
        <f t="shared" si="309"/>
        <v>753</v>
      </c>
      <c r="AL1310" s="1">
        <f t="shared" si="310"/>
        <v>753</v>
      </c>
      <c r="AM1310" s="1">
        <f t="shared" si="311"/>
        <v>753</v>
      </c>
      <c r="AN1310" s="1">
        <f t="shared" si="312"/>
        <v>753</v>
      </c>
      <c r="AO1310" s="1">
        <f t="shared" si="313"/>
        <v>753</v>
      </c>
      <c r="AP1310" s="1">
        <f t="shared" si="314"/>
        <v>753</v>
      </c>
      <c r="XED1310" s="8"/>
      <c r="XEE1310" s="8"/>
      <c r="XEF1310" s="8"/>
      <c r="XEG1310" s="8"/>
      <c r="XEH1310" s="8"/>
      <c r="XEI1310" s="8"/>
      <c r="XEJ1310" s="8"/>
      <c r="XEK1310" s="8"/>
      <c r="XEL1310" s="8"/>
      <c r="XEM1310" s="8"/>
      <c r="XEN1310" s="8"/>
      <c r="XEO1310" s="8"/>
      <c r="XEP1310" s="8"/>
      <c r="XEQ1310" s="8"/>
      <c r="XER1310" s="8"/>
      <c r="XES1310" s="8"/>
      <c r="XET1310" s="8"/>
      <c r="XEU1310" s="8"/>
      <c r="XEV1310" s="8"/>
    </row>
    <row r="1311" spans="1:42 16358:16376" s="1" customFormat="1" ht="30" customHeight="1">
      <c r="A1311" s="1">
        <v>1309</v>
      </c>
      <c r="B1311" s="1">
        <v>464.2</v>
      </c>
      <c r="C1311" s="2">
        <v>259.3</v>
      </c>
      <c r="D1311" s="3">
        <v>10.27</v>
      </c>
      <c r="E1311" s="3">
        <v>0.56000000000000005</v>
      </c>
      <c r="F1311" s="4">
        <v>5.49</v>
      </c>
      <c r="G1311" s="1" t="s">
        <v>39</v>
      </c>
      <c r="H1311" s="3">
        <v>4.2300000000000004</v>
      </c>
      <c r="I1311" s="2">
        <v>1.72</v>
      </c>
      <c r="J1311" s="2">
        <v>87.2</v>
      </c>
      <c r="K1311" s="2">
        <v>98.2</v>
      </c>
      <c r="L1311" s="2">
        <v>88.6</v>
      </c>
      <c r="M1311" s="2">
        <v>11.2</v>
      </c>
      <c r="N1311" s="1">
        <v>0</v>
      </c>
      <c r="O1311" s="1" t="s">
        <v>40</v>
      </c>
      <c r="P1311" s="1" t="s">
        <v>40</v>
      </c>
      <c r="Q1311" s="1" t="s">
        <v>41</v>
      </c>
      <c r="R1311" s="1" t="s">
        <v>41</v>
      </c>
      <c r="S1311" s="5" t="s">
        <v>42</v>
      </c>
      <c r="T1311" s="6" t="s">
        <v>42</v>
      </c>
      <c r="U1311" s="1" t="s">
        <v>44</v>
      </c>
      <c r="V1311" s="1" t="s">
        <v>44</v>
      </c>
      <c r="Y1311" s="1">
        <f t="shared" si="300"/>
        <v>120367.06</v>
      </c>
      <c r="Z1311" s="1">
        <f t="shared" si="301"/>
        <v>1963.566</v>
      </c>
      <c r="AA1311" s="1">
        <f t="shared" si="302"/>
        <v>4767.3339999999998</v>
      </c>
      <c r="AB1311" s="1">
        <f t="shared" si="303"/>
        <v>259.952</v>
      </c>
      <c r="AC1311" s="1">
        <f t="shared" si="304"/>
        <v>2548.4580000000001</v>
      </c>
      <c r="AD1311" s="1">
        <f t="shared" si="305"/>
        <v>40478.239999999998</v>
      </c>
      <c r="AE1311" s="1">
        <f t="shared" si="306"/>
        <v>45584.44</v>
      </c>
      <c r="AF1311" s="1">
        <f t="shared" si="307"/>
        <v>41128.120000000003</v>
      </c>
      <c r="AG1311" s="1">
        <f t="shared" si="308"/>
        <v>5199.04</v>
      </c>
      <c r="AH1311" s="1" t="e">
        <f>IF(#REF!="Y",B1311,"")</f>
        <v>#REF!</v>
      </c>
      <c r="AI1311" s="1" t="e">
        <f>IF(#REF!="","",MONTH(#REF!))</f>
        <v>#REF!</v>
      </c>
      <c r="AJ1311" s="1" t="e">
        <f>#REF!+0</f>
        <v>#REF!</v>
      </c>
      <c r="AK1311" s="1">
        <f t="shared" si="309"/>
        <v>464.2</v>
      </c>
      <c r="AL1311" s="1">
        <f t="shared" si="310"/>
        <v>464.2</v>
      </c>
      <c r="AM1311" s="1">
        <f t="shared" si="311"/>
        <v>464.2</v>
      </c>
      <c r="AN1311" s="1">
        <f t="shared" si="312"/>
        <v>464.2</v>
      </c>
      <c r="AO1311" s="1">
        <f t="shared" si="313"/>
        <v>464.2</v>
      </c>
      <c r="AP1311" s="1">
        <f t="shared" si="314"/>
        <v>464.2</v>
      </c>
      <c r="XED1311" s="8"/>
      <c r="XEE1311" s="8"/>
      <c r="XEF1311" s="8"/>
      <c r="XEG1311" s="8"/>
      <c r="XEH1311" s="8"/>
      <c r="XEI1311" s="8"/>
      <c r="XEJ1311" s="8"/>
      <c r="XEK1311" s="8"/>
      <c r="XEL1311" s="8"/>
      <c r="XEM1311" s="8"/>
      <c r="XEN1311" s="8"/>
      <c r="XEO1311" s="8"/>
      <c r="XEP1311" s="8"/>
      <c r="XEQ1311" s="8"/>
      <c r="XER1311" s="8"/>
      <c r="XES1311" s="8"/>
      <c r="XET1311" s="8"/>
      <c r="XEU1311" s="8"/>
      <c r="XEV1311" s="8"/>
    </row>
    <row r="1312" spans="1:42 16358:16376" s="1" customFormat="1" ht="30" customHeight="1">
      <c r="A1312" s="1">
        <v>1310</v>
      </c>
      <c r="B1312" s="1">
        <v>747.2</v>
      </c>
      <c r="C1312" s="2">
        <v>251.6</v>
      </c>
      <c r="D1312" s="3">
        <v>10.36</v>
      </c>
      <c r="E1312" s="3">
        <v>0.56000000000000005</v>
      </c>
      <c r="F1312" s="4">
        <v>5.49</v>
      </c>
      <c r="G1312" s="1" t="s">
        <v>39</v>
      </c>
      <c r="H1312" s="3">
        <v>4.38</v>
      </c>
      <c r="I1312" s="2">
        <v>1.72</v>
      </c>
      <c r="J1312" s="2">
        <v>86.9</v>
      </c>
      <c r="K1312" s="2">
        <v>97.9</v>
      </c>
      <c r="L1312" s="2">
        <v>88.6</v>
      </c>
      <c r="M1312" s="2">
        <v>11.2</v>
      </c>
      <c r="N1312" s="1">
        <v>0</v>
      </c>
      <c r="O1312" s="1">
        <v>10</v>
      </c>
      <c r="P1312" s="1">
        <v>10</v>
      </c>
      <c r="Q1312" s="1" t="s">
        <v>41</v>
      </c>
      <c r="R1312" s="1" t="s">
        <v>41</v>
      </c>
      <c r="S1312" s="5" t="s">
        <v>42</v>
      </c>
      <c r="T1312" s="6" t="s">
        <v>42</v>
      </c>
      <c r="U1312" s="1" t="s">
        <v>44</v>
      </c>
      <c r="V1312" s="1" t="s">
        <v>44</v>
      </c>
      <c r="Y1312" s="1">
        <f t="shared" si="300"/>
        <v>187995.51999999999</v>
      </c>
      <c r="Z1312" s="1">
        <f t="shared" si="301"/>
        <v>3272.7359999999999</v>
      </c>
      <c r="AA1312" s="1">
        <f t="shared" si="302"/>
        <v>7740.9920000000002</v>
      </c>
      <c r="AB1312" s="1">
        <f t="shared" si="303"/>
        <v>418.43200000000002</v>
      </c>
      <c r="AC1312" s="1">
        <f t="shared" si="304"/>
        <v>4102.1279999999997</v>
      </c>
      <c r="AD1312" s="1">
        <f t="shared" si="305"/>
        <v>64931.68</v>
      </c>
      <c r="AE1312" s="1">
        <f t="shared" si="306"/>
        <v>73150.880000000005</v>
      </c>
      <c r="AF1312" s="1">
        <f t="shared" si="307"/>
        <v>66201.919999999998</v>
      </c>
      <c r="AG1312" s="1">
        <f t="shared" si="308"/>
        <v>8368.64</v>
      </c>
      <c r="AH1312" s="1" t="e">
        <f>IF(#REF!="Y",B1312,"")</f>
        <v>#REF!</v>
      </c>
      <c r="AI1312" s="1" t="e">
        <f>IF(#REF!="","",MONTH(#REF!))</f>
        <v>#REF!</v>
      </c>
      <c r="AJ1312" s="1" t="e">
        <f>#REF!+0</f>
        <v>#REF!</v>
      </c>
      <c r="AK1312" s="1">
        <f t="shared" si="309"/>
        <v>747.2</v>
      </c>
      <c r="AL1312" s="1">
        <f t="shared" si="310"/>
        <v>747.2</v>
      </c>
      <c r="AM1312" s="1">
        <f t="shared" si="311"/>
        <v>747.2</v>
      </c>
      <c r="AN1312" s="1">
        <f t="shared" si="312"/>
        <v>747.2</v>
      </c>
      <c r="AO1312" s="1">
        <f t="shared" si="313"/>
        <v>747.2</v>
      </c>
      <c r="AP1312" s="1">
        <f t="shared" si="314"/>
        <v>747.2</v>
      </c>
      <c r="XED1312" s="8"/>
      <c r="XEE1312" s="8"/>
      <c r="XEF1312" s="8"/>
      <c r="XEG1312" s="8"/>
      <c r="XEH1312" s="8"/>
      <c r="XEI1312" s="8"/>
      <c r="XEJ1312" s="8"/>
      <c r="XEK1312" s="8"/>
      <c r="XEL1312" s="8"/>
      <c r="XEM1312" s="8"/>
      <c r="XEN1312" s="8"/>
      <c r="XEO1312" s="8"/>
      <c r="XEP1312" s="8"/>
      <c r="XEQ1312" s="8"/>
      <c r="XER1312" s="8"/>
      <c r="XES1312" s="8"/>
      <c r="XET1312" s="8"/>
      <c r="XEU1312" s="8"/>
      <c r="XEV1312" s="8"/>
    </row>
    <row r="1313" spans="1:42 16358:16376" s="1" customFormat="1" ht="30" customHeight="1">
      <c r="A1313" s="1">
        <v>1311</v>
      </c>
      <c r="B1313" s="1">
        <v>264</v>
      </c>
      <c r="C1313" s="2">
        <v>249.1</v>
      </c>
      <c r="D1313" s="3">
        <v>10.54</v>
      </c>
      <c r="E1313" s="3">
        <v>0.56000000000000005</v>
      </c>
      <c r="F1313" s="4">
        <v>5.49</v>
      </c>
      <c r="G1313" s="1" t="s">
        <v>39</v>
      </c>
      <c r="H1313" s="3">
        <v>4.32</v>
      </c>
      <c r="I1313" s="2">
        <v>1.72</v>
      </c>
      <c r="J1313" s="2">
        <v>86.6</v>
      </c>
      <c r="K1313" s="2">
        <v>97.7</v>
      </c>
      <c r="L1313" s="2">
        <v>88.6</v>
      </c>
      <c r="M1313" s="2">
        <v>11.2</v>
      </c>
      <c r="N1313" s="1">
        <v>0</v>
      </c>
      <c r="O1313" s="1">
        <v>10</v>
      </c>
      <c r="P1313" s="1">
        <v>10</v>
      </c>
      <c r="Q1313" s="1" t="s">
        <v>41</v>
      </c>
      <c r="R1313" s="1" t="s">
        <v>41</v>
      </c>
      <c r="S1313" s="5" t="s">
        <v>42</v>
      </c>
      <c r="T1313" s="6" t="s">
        <v>42</v>
      </c>
      <c r="U1313" s="1" t="s">
        <v>44</v>
      </c>
      <c r="V1313" s="1" t="s">
        <v>44</v>
      </c>
      <c r="Y1313" s="1">
        <f t="shared" si="300"/>
        <v>65762.399999999994</v>
      </c>
      <c r="Z1313" s="1">
        <f t="shared" si="301"/>
        <v>1140.48</v>
      </c>
      <c r="AA1313" s="1">
        <f t="shared" si="302"/>
        <v>2782.56</v>
      </c>
      <c r="AB1313" s="1">
        <f t="shared" si="303"/>
        <v>147.84</v>
      </c>
      <c r="AC1313" s="1">
        <f t="shared" si="304"/>
        <v>1449.36</v>
      </c>
      <c r="AD1313" s="1">
        <f t="shared" si="305"/>
        <v>22862.400000000001</v>
      </c>
      <c r="AE1313" s="1">
        <f t="shared" si="306"/>
        <v>25792.799999999999</v>
      </c>
      <c r="AF1313" s="1">
        <f t="shared" si="307"/>
        <v>23390.400000000001</v>
      </c>
      <c r="AG1313" s="1">
        <f t="shared" si="308"/>
        <v>2956.8</v>
      </c>
      <c r="AH1313" s="1" t="e">
        <f>IF(#REF!="Y",B1313,"")</f>
        <v>#REF!</v>
      </c>
      <c r="AI1313" s="1" t="e">
        <f>IF(#REF!="","",MONTH(#REF!))</f>
        <v>#REF!</v>
      </c>
      <c r="AJ1313" s="1" t="e">
        <f>#REF!+0</f>
        <v>#REF!</v>
      </c>
      <c r="AK1313" s="1">
        <f t="shared" si="309"/>
        <v>264</v>
      </c>
      <c r="AL1313" s="1">
        <f t="shared" si="310"/>
        <v>264</v>
      </c>
      <c r="AM1313" s="1">
        <f t="shared" si="311"/>
        <v>264</v>
      </c>
      <c r="AN1313" s="1">
        <f t="shared" si="312"/>
        <v>264</v>
      </c>
      <c r="AO1313" s="1">
        <f t="shared" si="313"/>
        <v>264</v>
      </c>
      <c r="AP1313" s="1">
        <f t="shared" si="314"/>
        <v>264</v>
      </c>
      <c r="XED1313" s="8"/>
      <c r="XEE1313" s="8"/>
      <c r="XEF1313" s="8"/>
      <c r="XEG1313" s="8"/>
      <c r="XEH1313" s="8"/>
      <c r="XEI1313" s="8"/>
      <c r="XEJ1313" s="8"/>
      <c r="XEK1313" s="8"/>
      <c r="XEL1313" s="8"/>
      <c r="XEM1313" s="8"/>
      <c r="XEN1313" s="8"/>
      <c r="XEO1313" s="8"/>
      <c r="XEP1313" s="8"/>
      <c r="XEQ1313" s="8"/>
      <c r="XER1313" s="8"/>
      <c r="XES1313" s="8"/>
      <c r="XET1313" s="8"/>
      <c r="XEU1313" s="8"/>
      <c r="XEV1313" s="8"/>
    </row>
    <row r="1314" spans="1:42 16358:16376" s="1" customFormat="1" ht="30" customHeight="1">
      <c r="A1314" s="1">
        <v>1312</v>
      </c>
      <c r="B1314" s="1">
        <v>745.4</v>
      </c>
      <c r="C1314" s="2">
        <v>217.8</v>
      </c>
      <c r="D1314" s="3">
        <v>10.62</v>
      </c>
      <c r="E1314" s="3">
        <v>0.46</v>
      </c>
      <c r="F1314" s="4">
        <v>5.65</v>
      </c>
      <c r="G1314" s="1" t="s">
        <v>46</v>
      </c>
      <c r="H1314" s="3">
        <v>4.6100000000000003</v>
      </c>
      <c r="I1314" s="2">
        <v>1.71</v>
      </c>
      <c r="J1314" s="2">
        <v>83</v>
      </c>
      <c r="K1314" s="2">
        <v>96.8</v>
      </c>
      <c r="L1314" s="2">
        <v>105.4</v>
      </c>
      <c r="M1314" s="2">
        <v>9.1999999999999993</v>
      </c>
      <c r="N1314" s="1">
        <v>0</v>
      </c>
      <c r="O1314" s="1">
        <v>10</v>
      </c>
      <c r="P1314" s="1" t="s">
        <v>40</v>
      </c>
      <c r="Q1314" s="1" t="s">
        <v>41</v>
      </c>
      <c r="R1314" s="1" t="s">
        <v>41</v>
      </c>
      <c r="S1314" s="5" t="s">
        <v>42</v>
      </c>
      <c r="T1314" s="6" t="s">
        <v>42</v>
      </c>
      <c r="U1314" s="1" t="s">
        <v>44</v>
      </c>
      <c r="V1314" s="1" t="s">
        <v>44</v>
      </c>
      <c r="W1314" s="1">
        <v>1</v>
      </c>
      <c r="X1314" s="1" t="s">
        <v>41</v>
      </c>
      <c r="Y1314" s="1">
        <f t="shared" si="300"/>
        <v>162348.12</v>
      </c>
      <c r="Z1314" s="1">
        <f t="shared" si="301"/>
        <v>3436.2939999999999</v>
      </c>
      <c r="AA1314" s="1">
        <f t="shared" si="302"/>
        <v>7916.1480000000001</v>
      </c>
      <c r="AB1314" s="1">
        <f t="shared" si="303"/>
        <v>342.88400000000001</v>
      </c>
      <c r="AC1314" s="1">
        <f t="shared" si="304"/>
        <v>4211.51</v>
      </c>
      <c r="AD1314" s="1">
        <f t="shared" si="305"/>
        <v>61868.2</v>
      </c>
      <c r="AE1314" s="1">
        <f t="shared" si="306"/>
        <v>72154.720000000001</v>
      </c>
      <c r="AF1314" s="1">
        <f t="shared" si="307"/>
        <v>78565.16</v>
      </c>
      <c r="AG1314" s="1">
        <f t="shared" si="308"/>
        <v>6857.68</v>
      </c>
      <c r="AH1314" s="1" t="e">
        <f>IF(#REF!="Y",B1314,"")</f>
        <v>#REF!</v>
      </c>
      <c r="AI1314" s="1" t="e">
        <f>IF(#REF!="","",MONTH(#REF!))</f>
        <v>#REF!</v>
      </c>
      <c r="AJ1314" s="1" t="e">
        <f>#REF!+0</f>
        <v>#REF!</v>
      </c>
      <c r="AK1314" s="1">
        <f t="shared" si="309"/>
        <v>745.4</v>
      </c>
      <c r="AL1314" s="1">
        <f t="shared" si="310"/>
        <v>745.4</v>
      </c>
      <c r="AM1314" s="1">
        <f t="shared" si="311"/>
        <v>745.4</v>
      </c>
      <c r="AN1314" s="1">
        <f t="shared" si="312"/>
        <v>745.4</v>
      </c>
      <c r="AO1314" s="1">
        <f t="shared" si="313"/>
        <v>745.4</v>
      </c>
      <c r="AP1314" s="1">
        <f t="shared" si="314"/>
        <v>745.4</v>
      </c>
      <c r="XED1314" s="8"/>
      <c r="XEE1314" s="8"/>
      <c r="XEF1314" s="8"/>
      <c r="XEG1314" s="8"/>
      <c r="XEH1314" s="8"/>
      <c r="XEI1314" s="8"/>
      <c r="XEJ1314" s="8"/>
      <c r="XEK1314" s="8"/>
      <c r="XEL1314" s="8"/>
      <c r="XEM1314" s="8"/>
      <c r="XEN1314" s="8"/>
      <c r="XEO1314" s="8"/>
      <c r="XEP1314" s="8"/>
      <c r="XEQ1314" s="8"/>
      <c r="XER1314" s="8"/>
      <c r="XES1314" s="8"/>
      <c r="XET1314" s="8"/>
      <c r="XEU1314" s="8"/>
      <c r="XEV1314" s="8"/>
    </row>
    <row r="1315" spans="1:42 16358:16376" s="1" customFormat="1" ht="30" customHeight="1">
      <c r="A1315" s="1">
        <v>1313</v>
      </c>
      <c r="B1315" s="1">
        <v>679.8</v>
      </c>
      <c r="C1315" s="2">
        <v>215.7</v>
      </c>
      <c r="D1315" s="3">
        <v>10.43</v>
      </c>
      <c r="E1315" s="3">
        <v>0.46</v>
      </c>
      <c r="F1315" s="4">
        <v>5.65</v>
      </c>
      <c r="G1315" s="1" t="s">
        <v>46</v>
      </c>
      <c r="H1315" s="3">
        <v>4.6900000000000004</v>
      </c>
      <c r="I1315" s="2">
        <v>1.71</v>
      </c>
      <c r="J1315" s="2">
        <v>82.5</v>
      </c>
      <c r="K1315" s="2">
        <v>96.5</v>
      </c>
      <c r="L1315" s="2">
        <v>105.4</v>
      </c>
      <c r="M1315" s="2">
        <v>9.1999999999999993</v>
      </c>
      <c r="N1315" s="1">
        <v>0</v>
      </c>
      <c r="O1315" s="1" t="s">
        <v>40</v>
      </c>
      <c r="P1315" s="1" t="s">
        <v>40</v>
      </c>
      <c r="Q1315" s="1" t="s">
        <v>41</v>
      </c>
      <c r="R1315" s="1" t="s">
        <v>41</v>
      </c>
      <c r="S1315" s="5" t="s">
        <v>42</v>
      </c>
      <c r="T1315" s="6" t="s">
        <v>45</v>
      </c>
      <c r="U1315" s="1" t="s">
        <v>44</v>
      </c>
      <c r="V1315" s="1" t="s">
        <v>44</v>
      </c>
      <c r="Y1315" s="1">
        <f t="shared" si="300"/>
        <v>146632.85999999999</v>
      </c>
      <c r="Z1315" s="1">
        <f t="shared" si="301"/>
        <v>3188.2620000000002</v>
      </c>
      <c r="AA1315" s="1">
        <f t="shared" si="302"/>
        <v>7090.3140000000003</v>
      </c>
      <c r="AB1315" s="1">
        <f t="shared" si="303"/>
        <v>312.70800000000003</v>
      </c>
      <c r="AC1315" s="1">
        <f t="shared" si="304"/>
        <v>3840.87</v>
      </c>
      <c r="AD1315" s="1">
        <f t="shared" si="305"/>
        <v>56083.5</v>
      </c>
      <c r="AE1315" s="1">
        <f t="shared" si="306"/>
        <v>65600.7</v>
      </c>
      <c r="AF1315" s="1">
        <f t="shared" si="307"/>
        <v>71650.92</v>
      </c>
      <c r="AG1315" s="1">
        <f t="shared" si="308"/>
        <v>6254.16</v>
      </c>
      <c r="AH1315" s="1" t="e">
        <f>IF(#REF!="Y",B1315,"")</f>
        <v>#REF!</v>
      </c>
      <c r="AI1315" s="1" t="e">
        <f>IF(#REF!="","",MONTH(#REF!))</f>
        <v>#REF!</v>
      </c>
      <c r="AJ1315" s="1" t="e">
        <f>#REF!+0</f>
        <v>#REF!</v>
      </c>
      <c r="AK1315" s="1">
        <f t="shared" si="309"/>
        <v>679.8</v>
      </c>
      <c r="AL1315" s="1" t="str">
        <f t="shared" si="310"/>
        <v/>
      </c>
      <c r="AM1315" s="1">
        <f t="shared" si="311"/>
        <v>679.8</v>
      </c>
      <c r="AN1315" s="1">
        <f t="shared" si="312"/>
        <v>679.8</v>
      </c>
      <c r="AO1315" s="1">
        <f t="shared" si="313"/>
        <v>679.8</v>
      </c>
      <c r="AP1315" s="1">
        <f t="shared" si="314"/>
        <v>679.8</v>
      </c>
      <c r="XED1315" s="8"/>
      <c r="XEE1315" s="8"/>
      <c r="XEF1315" s="8"/>
      <c r="XEG1315" s="8"/>
      <c r="XEH1315" s="8"/>
      <c r="XEI1315" s="8"/>
      <c r="XEJ1315" s="8"/>
      <c r="XEK1315" s="8"/>
      <c r="XEL1315" s="8"/>
      <c r="XEM1315" s="8"/>
      <c r="XEN1315" s="8"/>
      <c r="XEO1315" s="8"/>
      <c r="XEP1315" s="8"/>
      <c r="XEQ1315" s="8"/>
      <c r="XER1315" s="8"/>
      <c r="XES1315" s="8"/>
      <c r="XET1315" s="8"/>
      <c r="XEU1315" s="8"/>
      <c r="XEV1315" s="8"/>
    </row>
    <row r="1316" spans="1:42 16358:16376" s="1" customFormat="1" ht="30" customHeight="1">
      <c r="A1316" s="1">
        <v>1314</v>
      </c>
      <c r="B1316" s="1">
        <v>764.6</v>
      </c>
      <c r="C1316" s="2">
        <v>113.7</v>
      </c>
      <c r="D1316" s="3">
        <v>11.23</v>
      </c>
      <c r="E1316" s="3">
        <v>0.39</v>
      </c>
      <c r="F1316" s="4">
        <v>5.59</v>
      </c>
      <c r="G1316" s="1" t="s">
        <v>39</v>
      </c>
      <c r="H1316" s="3">
        <v>2.9</v>
      </c>
      <c r="I1316" s="2">
        <v>1.05</v>
      </c>
      <c r="J1316" s="2">
        <v>77.400000000000006</v>
      </c>
      <c r="K1316" s="2">
        <v>96.6</v>
      </c>
      <c r="L1316" s="2">
        <v>116.5</v>
      </c>
      <c r="M1316" s="2">
        <v>13.8</v>
      </c>
      <c r="N1316" s="1">
        <v>0</v>
      </c>
      <c r="O1316" s="1" t="s">
        <v>40</v>
      </c>
      <c r="P1316" s="1" t="s">
        <v>40</v>
      </c>
      <c r="Q1316" s="1" t="s">
        <v>41</v>
      </c>
      <c r="R1316" s="1" t="s">
        <v>41</v>
      </c>
      <c r="S1316" s="5" t="s">
        <v>42</v>
      </c>
      <c r="T1316" s="6" t="s">
        <v>42</v>
      </c>
      <c r="U1316" s="1" t="s">
        <v>44</v>
      </c>
      <c r="V1316" s="1" t="s">
        <v>44</v>
      </c>
      <c r="W1316" s="1">
        <v>0</v>
      </c>
      <c r="X1316" s="1" t="s">
        <v>41</v>
      </c>
      <c r="Y1316" s="1">
        <f t="shared" si="300"/>
        <v>86935.02</v>
      </c>
      <c r="Z1316" s="1">
        <f t="shared" si="301"/>
        <v>2217.34</v>
      </c>
      <c r="AA1316" s="1">
        <f t="shared" si="302"/>
        <v>8586.4580000000005</v>
      </c>
      <c r="AB1316" s="1">
        <f t="shared" si="303"/>
        <v>298.19400000000002</v>
      </c>
      <c r="AC1316" s="1">
        <f t="shared" si="304"/>
        <v>4274.1139999999996</v>
      </c>
      <c r="AD1316" s="1">
        <f t="shared" si="305"/>
        <v>59180.04</v>
      </c>
      <c r="AE1316" s="1">
        <f t="shared" si="306"/>
        <v>73860.36</v>
      </c>
      <c r="AF1316" s="1">
        <f t="shared" si="307"/>
        <v>89075.9</v>
      </c>
      <c r="AG1316" s="1">
        <f t="shared" si="308"/>
        <v>10551.48</v>
      </c>
      <c r="AH1316" s="1" t="e">
        <f>IF(#REF!="Y",B1316,"")</f>
        <v>#REF!</v>
      </c>
      <c r="AI1316" s="1" t="e">
        <f>IF(#REF!="","",MONTH(#REF!))</f>
        <v>#REF!</v>
      </c>
      <c r="AJ1316" s="1" t="e">
        <f>#REF!+0</f>
        <v>#REF!</v>
      </c>
      <c r="AK1316" s="1">
        <f t="shared" si="309"/>
        <v>764.6</v>
      </c>
      <c r="AL1316" s="1">
        <f t="shared" si="310"/>
        <v>764.6</v>
      </c>
      <c r="AM1316" s="1">
        <f t="shared" si="311"/>
        <v>764.6</v>
      </c>
      <c r="AN1316" s="1">
        <f t="shared" si="312"/>
        <v>764.6</v>
      </c>
      <c r="AO1316" s="1">
        <f t="shared" si="313"/>
        <v>764.6</v>
      </c>
      <c r="AP1316" s="1">
        <f t="shared" si="314"/>
        <v>764.6</v>
      </c>
      <c r="XED1316" s="8"/>
      <c r="XEE1316" s="8"/>
      <c r="XEF1316" s="8"/>
      <c r="XEG1316" s="8"/>
      <c r="XEH1316" s="8"/>
      <c r="XEI1316" s="8"/>
      <c r="XEJ1316" s="8"/>
      <c r="XEK1316" s="8"/>
      <c r="XEL1316" s="8"/>
      <c r="XEM1316" s="8"/>
      <c r="XEN1316" s="8"/>
      <c r="XEO1316" s="8"/>
      <c r="XEP1316" s="8"/>
      <c r="XEQ1316" s="8"/>
      <c r="XER1316" s="8"/>
      <c r="XES1316" s="8"/>
      <c r="XET1316" s="8"/>
      <c r="XEU1316" s="8"/>
      <c r="XEV1316" s="8"/>
    </row>
    <row r="1317" spans="1:42 16358:16376" s="1" customFormat="1" ht="30" customHeight="1">
      <c r="A1317" s="1">
        <v>1315</v>
      </c>
      <c r="B1317" s="1">
        <v>421.6</v>
      </c>
      <c r="C1317" s="2">
        <v>110.3</v>
      </c>
      <c r="D1317" s="3">
        <v>11.49</v>
      </c>
      <c r="E1317" s="3">
        <v>0.39</v>
      </c>
      <c r="F1317" s="4">
        <v>5.59</v>
      </c>
      <c r="G1317" s="1" t="s">
        <v>39</v>
      </c>
      <c r="H1317" s="3">
        <v>2.87</v>
      </c>
      <c r="I1317" s="2">
        <v>1.05</v>
      </c>
      <c r="J1317" s="2">
        <v>77</v>
      </c>
      <c r="K1317" s="2">
        <v>96.5</v>
      </c>
      <c r="L1317" s="2">
        <v>116.5</v>
      </c>
      <c r="M1317" s="2">
        <v>13.8</v>
      </c>
      <c r="N1317" s="1">
        <v>0</v>
      </c>
      <c r="O1317" s="1">
        <v>10</v>
      </c>
      <c r="P1317" s="1" t="s">
        <v>40</v>
      </c>
      <c r="Q1317" s="1" t="s">
        <v>41</v>
      </c>
      <c r="R1317" s="1" t="s">
        <v>41</v>
      </c>
      <c r="S1317" s="5" t="s">
        <v>42</v>
      </c>
      <c r="T1317" s="6" t="s">
        <v>42</v>
      </c>
      <c r="U1317" s="1" t="s">
        <v>44</v>
      </c>
      <c r="V1317" s="1" t="s">
        <v>44</v>
      </c>
      <c r="Y1317" s="1">
        <f t="shared" si="300"/>
        <v>46502.48</v>
      </c>
      <c r="Z1317" s="1">
        <f t="shared" si="301"/>
        <v>1209.992</v>
      </c>
      <c r="AA1317" s="1">
        <f t="shared" si="302"/>
        <v>4844.1840000000002</v>
      </c>
      <c r="AB1317" s="1">
        <f t="shared" si="303"/>
        <v>164.42400000000001</v>
      </c>
      <c r="AC1317" s="1">
        <f t="shared" si="304"/>
        <v>2356.7440000000001</v>
      </c>
      <c r="AD1317" s="1">
        <f t="shared" si="305"/>
        <v>32463.200000000001</v>
      </c>
      <c r="AE1317" s="1">
        <f t="shared" si="306"/>
        <v>40684.400000000001</v>
      </c>
      <c r="AF1317" s="1">
        <f t="shared" si="307"/>
        <v>49116.4</v>
      </c>
      <c r="AG1317" s="1">
        <f t="shared" si="308"/>
        <v>5818.08</v>
      </c>
      <c r="AH1317" s="1" t="e">
        <f>IF(#REF!="Y",B1317,"")</f>
        <v>#REF!</v>
      </c>
      <c r="AI1317" s="1" t="e">
        <f>IF(#REF!="","",MONTH(#REF!))</f>
        <v>#REF!</v>
      </c>
      <c r="AJ1317" s="1" t="e">
        <f>#REF!+0</f>
        <v>#REF!</v>
      </c>
      <c r="AK1317" s="1">
        <f t="shared" si="309"/>
        <v>421.6</v>
      </c>
      <c r="AL1317" s="1">
        <f t="shared" si="310"/>
        <v>421.6</v>
      </c>
      <c r="AM1317" s="1">
        <f t="shared" si="311"/>
        <v>421.6</v>
      </c>
      <c r="AN1317" s="1">
        <f t="shared" si="312"/>
        <v>421.6</v>
      </c>
      <c r="AO1317" s="1">
        <f t="shared" si="313"/>
        <v>421.6</v>
      </c>
      <c r="AP1317" s="1">
        <f t="shared" si="314"/>
        <v>421.6</v>
      </c>
      <c r="XED1317" s="8"/>
      <c r="XEE1317" s="8"/>
      <c r="XEF1317" s="8"/>
      <c r="XEG1317" s="8"/>
      <c r="XEH1317" s="8"/>
      <c r="XEI1317" s="8"/>
      <c r="XEJ1317" s="8"/>
      <c r="XEK1317" s="8"/>
      <c r="XEL1317" s="8"/>
      <c r="XEM1317" s="8"/>
      <c r="XEN1317" s="8"/>
      <c r="XEO1317" s="8"/>
      <c r="XEP1317" s="8"/>
      <c r="XEQ1317" s="8"/>
      <c r="XER1317" s="8"/>
      <c r="XES1317" s="8"/>
      <c r="XET1317" s="8"/>
      <c r="XEU1317" s="8"/>
      <c r="XEV1317" s="8"/>
    </row>
    <row r="1318" spans="1:42 16358:16376" s="1" customFormat="1" ht="30" customHeight="1">
      <c r="A1318" s="1">
        <v>1316</v>
      </c>
      <c r="B1318" s="1">
        <v>432.2</v>
      </c>
      <c r="C1318" s="2">
        <v>103.4</v>
      </c>
      <c r="D1318" s="3">
        <v>10.83</v>
      </c>
      <c r="E1318" s="3">
        <v>0.39</v>
      </c>
      <c r="F1318" s="4">
        <v>5.59</v>
      </c>
      <c r="G1318" s="1" t="s">
        <v>39</v>
      </c>
      <c r="H1318" s="3">
        <v>2.8</v>
      </c>
      <c r="I1318" s="2">
        <v>1.05</v>
      </c>
      <c r="J1318" s="2">
        <v>76.5</v>
      </c>
      <c r="K1318" s="2">
        <v>96.3</v>
      </c>
      <c r="L1318" s="2">
        <v>116.5</v>
      </c>
      <c r="M1318" s="2">
        <v>13.8</v>
      </c>
      <c r="N1318" s="1">
        <v>0</v>
      </c>
      <c r="O1318" s="1" t="s">
        <v>40</v>
      </c>
      <c r="P1318" s="1" t="s">
        <v>40</v>
      </c>
      <c r="Q1318" s="1" t="s">
        <v>41</v>
      </c>
      <c r="R1318" s="1" t="s">
        <v>41</v>
      </c>
      <c r="S1318" s="5" t="s">
        <v>42</v>
      </c>
      <c r="T1318" s="6" t="s">
        <v>45</v>
      </c>
      <c r="U1318" s="1" t="s">
        <v>44</v>
      </c>
      <c r="V1318" s="1" t="s">
        <v>44</v>
      </c>
      <c r="Y1318" s="1">
        <f t="shared" si="300"/>
        <v>44689.48</v>
      </c>
      <c r="Z1318" s="1">
        <f t="shared" si="301"/>
        <v>1210.1600000000001</v>
      </c>
      <c r="AA1318" s="1">
        <f t="shared" si="302"/>
        <v>4680.7259999999997</v>
      </c>
      <c r="AB1318" s="1">
        <f t="shared" si="303"/>
        <v>168.55799999999999</v>
      </c>
      <c r="AC1318" s="1">
        <f t="shared" si="304"/>
        <v>2415.998</v>
      </c>
      <c r="AD1318" s="1">
        <f t="shared" si="305"/>
        <v>33063.300000000003</v>
      </c>
      <c r="AE1318" s="1">
        <f t="shared" si="306"/>
        <v>41620.86</v>
      </c>
      <c r="AF1318" s="1">
        <f t="shared" si="307"/>
        <v>50351.3</v>
      </c>
      <c r="AG1318" s="1">
        <f t="shared" si="308"/>
        <v>5964.36</v>
      </c>
      <c r="AH1318" s="1" t="e">
        <f>IF(#REF!="Y",B1318,"")</f>
        <v>#REF!</v>
      </c>
      <c r="AI1318" s="1" t="e">
        <f>IF(#REF!="","",MONTH(#REF!))</f>
        <v>#REF!</v>
      </c>
      <c r="AJ1318" s="1" t="e">
        <f>#REF!+0</f>
        <v>#REF!</v>
      </c>
      <c r="AK1318" s="1">
        <f t="shared" si="309"/>
        <v>432.2</v>
      </c>
      <c r="AL1318" s="1" t="str">
        <f t="shared" si="310"/>
        <v/>
      </c>
      <c r="AM1318" s="1">
        <f t="shared" si="311"/>
        <v>432.2</v>
      </c>
      <c r="AN1318" s="1">
        <f t="shared" si="312"/>
        <v>432.2</v>
      </c>
      <c r="AO1318" s="1">
        <f t="shared" si="313"/>
        <v>432.2</v>
      </c>
      <c r="AP1318" s="1">
        <f t="shared" si="314"/>
        <v>432.2</v>
      </c>
      <c r="XED1318" s="8"/>
      <c r="XEE1318" s="8"/>
      <c r="XEF1318" s="8"/>
      <c r="XEG1318" s="8"/>
      <c r="XEH1318" s="8"/>
      <c r="XEI1318" s="8"/>
      <c r="XEJ1318" s="8"/>
      <c r="XEK1318" s="8"/>
      <c r="XEL1318" s="8"/>
      <c r="XEM1318" s="8"/>
      <c r="XEN1318" s="8"/>
      <c r="XEO1318" s="8"/>
      <c r="XEP1318" s="8"/>
      <c r="XEQ1318" s="8"/>
      <c r="XER1318" s="8"/>
      <c r="XES1318" s="8"/>
      <c r="XET1318" s="8"/>
      <c r="XEU1318" s="8"/>
      <c r="XEV1318" s="8"/>
    </row>
    <row r="1319" spans="1:42 16358:16376" s="1" customFormat="1" ht="30" customHeight="1">
      <c r="A1319" s="1">
        <v>1317</v>
      </c>
      <c r="B1319" s="1">
        <v>797.2</v>
      </c>
      <c r="C1319" s="2">
        <v>97.1</v>
      </c>
      <c r="D1319" s="3">
        <v>10.45</v>
      </c>
      <c r="E1319" s="3">
        <v>0.51</v>
      </c>
      <c r="F1319" s="4">
        <v>5.71</v>
      </c>
      <c r="G1319" s="1" t="s">
        <v>46</v>
      </c>
      <c r="H1319" s="3">
        <v>2.67</v>
      </c>
      <c r="I1319" s="2">
        <v>1.24</v>
      </c>
      <c r="J1319" s="2">
        <v>75.599999999999994</v>
      </c>
      <c r="K1319" s="2">
        <v>96.2</v>
      </c>
      <c r="L1319" s="2">
        <v>122</v>
      </c>
      <c r="M1319" s="2">
        <v>12.5</v>
      </c>
      <c r="N1319" s="1">
        <v>0</v>
      </c>
      <c r="O1319" s="1" t="s">
        <v>40</v>
      </c>
      <c r="P1319" s="1" t="s">
        <v>40</v>
      </c>
      <c r="Q1319" s="1" t="s">
        <v>41</v>
      </c>
      <c r="R1319" s="1" t="s">
        <v>41</v>
      </c>
      <c r="S1319" s="5" t="s">
        <v>42</v>
      </c>
      <c r="T1319" s="6" t="s">
        <v>42</v>
      </c>
      <c r="U1319" s="1" t="s">
        <v>44</v>
      </c>
      <c r="V1319" s="1" t="s">
        <v>44</v>
      </c>
      <c r="W1319" s="1">
        <v>0</v>
      </c>
      <c r="X1319" s="1" t="s">
        <v>41</v>
      </c>
      <c r="Y1319" s="1">
        <f t="shared" si="300"/>
        <v>77408.12</v>
      </c>
      <c r="Z1319" s="1">
        <f t="shared" si="301"/>
        <v>2128.5239999999999</v>
      </c>
      <c r="AA1319" s="1">
        <f t="shared" si="302"/>
        <v>8330.74</v>
      </c>
      <c r="AB1319" s="1">
        <f t="shared" si="303"/>
        <v>406.572</v>
      </c>
      <c r="AC1319" s="1">
        <f t="shared" si="304"/>
        <v>4552.0119999999997</v>
      </c>
      <c r="AD1319" s="1">
        <f t="shared" si="305"/>
        <v>60268.32</v>
      </c>
      <c r="AE1319" s="1">
        <f t="shared" si="306"/>
        <v>76690.64</v>
      </c>
      <c r="AF1319" s="1">
        <f t="shared" si="307"/>
        <v>97258.4</v>
      </c>
      <c r="AG1319" s="1">
        <f t="shared" si="308"/>
        <v>9965</v>
      </c>
      <c r="AH1319" s="1" t="e">
        <f>IF(#REF!="Y",B1319,"")</f>
        <v>#REF!</v>
      </c>
      <c r="AI1319" s="1" t="e">
        <f>IF(#REF!="","",MONTH(#REF!))</f>
        <v>#REF!</v>
      </c>
      <c r="AJ1319" s="1" t="e">
        <f>#REF!+0</f>
        <v>#REF!</v>
      </c>
      <c r="AK1319" s="1">
        <f t="shared" si="309"/>
        <v>797.2</v>
      </c>
      <c r="AL1319" s="1">
        <f t="shared" si="310"/>
        <v>797.2</v>
      </c>
      <c r="AM1319" s="1">
        <f t="shared" si="311"/>
        <v>797.2</v>
      </c>
      <c r="AN1319" s="1">
        <f t="shared" si="312"/>
        <v>797.2</v>
      </c>
      <c r="AO1319" s="1">
        <f t="shared" si="313"/>
        <v>797.2</v>
      </c>
      <c r="AP1319" s="1">
        <f t="shared" si="314"/>
        <v>797.2</v>
      </c>
      <c r="XED1319" s="8"/>
      <c r="XEE1319" s="8"/>
      <c r="XEF1319" s="8"/>
      <c r="XEG1319" s="8"/>
      <c r="XEH1319" s="8"/>
      <c r="XEI1319" s="8"/>
      <c r="XEJ1319" s="8"/>
      <c r="XEK1319" s="8"/>
      <c r="XEL1319" s="8"/>
      <c r="XEM1319" s="8"/>
      <c r="XEN1319" s="8"/>
      <c r="XEO1319" s="8"/>
      <c r="XEP1319" s="8"/>
      <c r="XEQ1319" s="8"/>
      <c r="XER1319" s="8"/>
      <c r="XES1319" s="8"/>
      <c r="XET1319" s="8"/>
      <c r="XEU1319" s="8"/>
      <c r="XEV1319" s="8"/>
    </row>
    <row r="1320" spans="1:42 16358:16376" s="1" customFormat="1" ht="30" customHeight="1">
      <c r="A1320" s="1">
        <v>1318</v>
      </c>
      <c r="B1320" s="1">
        <v>693.8</v>
      </c>
      <c r="C1320" s="2">
        <v>88</v>
      </c>
      <c r="D1320" s="3">
        <v>12.15</v>
      </c>
      <c r="E1320" s="3">
        <v>0.51</v>
      </c>
      <c r="F1320" s="4">
        <v>5.71</v>
      </c>
      <c r="G1320" s="1" t="s">
        <v>46</v>
      </c>
      <c r="H1320" s="3">
        <v>2.44</v>
      </c>
      <c r="I1320" s="2">
        <v>1.24</v>
      </c>
      <c r="J1320" s="2">
        <v>75.900000000000006</v>
      </c>
      <c r="K1320" s="2">
        <v>96.9</v>
      </c>
      <c r="L1320" s="2">
        <v>122</v>
      </c>
      <c r="M1320" s="2">
        <v>12.5</v>
      </c>
      <c r="N1320" s="1">
        <v>0</v>
      </c>
      <c r="O1320" s="1" t="s">
        <v>40</v>
      </c>
      <c r="P1320" s="1" t="s">
        <v>40</v>
      </c>
      <c r="Q1320" s="1" t="s">
        <v>41</v>
      </c>
      <c r="R1320" s="1" t="s">
        <v>41</v>
      </c>
      <c r="S1320" s="5" t="s">
        <v>42</v>
      </c>
      <c r="T1320" s="6" t="s">
        <v>45</v>
      </c>
      <c r="U1320" s="1" t="s">
        <v>44</v>
      </c>
      <c r="V1320" s="1" t="s">
        <v>44</v>
      </c>
      <c r="Y1320" s="1">
        <f t="shared" si="300"/>
        <v>61054.400000000001</v>
      </c>
      <c r="Z1320" s="1">
        <f t="shared" si="301"/>
        <v>1692.8720000000001</v>
      </c>
      <c r="AA1320" s="1">
        <f t="shared" si="302"/>
        <v>8429.67</v>
      </c>
      <c r="AB1320" s="1">
        <f t="shared" si="303"/>
        <v>353.83800000000002</v>
      </c>
      <c r="AC1320" s="1">
        <f t="shared" si="304"/>
        <v>3961.598</v>
      </c>
      <c r="AD1320" s="1">
        <f t="shared" si="305"/>
        <v>52659.42</v>
      </c>
      <c r="AE1320" s="1">
        <f t="shared" si="306"/>
        <v>67229.22</v>
      </c>
      <c r="AF1320" s="1">
        <f t="shared" si="307"/>
        <v>84643.6</v>
      </c>
      <c r="AG1320" s="1">
        <f t="shared" si="308"/>
        <v>8672.5</v>
      </c>
      <c r="AH1320" s="1" t="e">
        <f>IF(#REF!="Y",B1320,"")</f>
        <v>#REF!</v>
      </c>
      <c r="AI1320" s="1" t="e">
        <f>IF(#REF!="","",MONTH(#REF!))</f>
        <v>#REF!</v>
      </c>
      <c r="AJ1320" s="1" t="e">
        <f>#REF!+0</f>
        <v>#REF!</v>
      </c>
      <c r="AK1320" s="1">
        <f t="shared" si="309"/>
        <v>693.8</v>
      </c>
      <c r="AL1320" s="1" t="str">
        <f t="shared" si="310"/>
        <v/>
      </c>
      <c r="AM1320" s="1">
        <f t="shared" si="311"/>
        <v>693.8</v>
      </c>
      <c r="AN1320" s="1">
        <f t="shared" si="312"/>
        <v>693.8</v>
      </c>
      <c r="AO1320" s="1">
        <f t="shared" si="313"/>
        <v>693.8</v>
      </c>
      <c r="AP1320" s="1">
        <f t="shared" si="314"/>
        <v>693.8</v>
      </c>
      <c r="XED1320" s="8"/>
      <c r="XEE1320" s="8"/>
      <c r="XEF1320" s="8"/>
      <c r="XEG1320" s="8"/>
      <c r="XEH1320" s="8"/>
      <c r="XEI1320" s="8"/>
      <c r="XEJ1320" s="8"/>
      <c r="XEK1320" s="8"/>
      <c r="XEL1320" s="8"/>
      <c r="XEM1320" s="8"/>
      <c r="XEN1320" s="8"/>
      <c r="XEO1320" s="8"/>
      <c r="XEP1320" s="8"/>
      <c r="XEQ1320" s="8"/>
      <c r="XER1320" s="8"/>
      <c r="XES1320" s="8"/>
      <c r="XET1320" s="8"/>
      <c r="XEU1320" s="8"/>
      <c r="XEV1320" s="8"/>
    </row>
    <row r="1321" spans="1:42 16358:16376" s="1" customFormat="1" ht="30" customHeight="1">
      <c r="A1321" s="1">
        <v>1319</v>
      </c>
      <c r="B1321" s="1">
        <v>615.4</v>
      </c>
      <c r="C1321" s="2">
        <v>87.8</v>
      </c>
      <c r="D1321" s="3">
        <v>12.1</v>
      </c>
      <c r="E1321" s="3">
        <v>0.51</v>
      </c>
      <c r="F1321" s="4">
        <v>5.71</v>
      </c>
      <c r="G1321" s="1" t="s">
        <v>46</v>
      </c>
      <c r="H1321" s="3">
        <v>2.5099999999999998</v>
      </c>
      <c r="I1321" s="2">
        <v>1.24</v>
      </c>
      <c r="J1321" s="2">
        <v>75.400000000000006</v>
      </c>
      <c r="K1321" s="2">
        <v>96.5</v>
      </c>
      <c r="L1321" s="2">
        <v>122</v>
      </c>
      <c r="M1321" s="2">
        <v>12.5</v>
      </c>
      <c r="N1321" s="1">
        <v>0</v>
      </c>
      <c r="O1321" s="1" t="s">
        <v>40</v>
      </c>
      <c r="P1321" s="1" t="s">
        <v>40</v>
      </c>
      <c r="Q1321" s="1" t="s">
        <v>41</v>
      </c>
      <c r="R1321" s="1" t="s">
        <v>41</v>
      </c>
      <c r="S1321" s="5" t="s">
        <v>42</v>
      </c>
      <c r="T1321" s="6" t="s">
        <v>42</v>
      </c>
      <c r="U1321" s="1" t="s">
        <v>44</v>
      </c>
      <c r="V1321" s="1" t="s">
        <v>44</v>
      </c>
      <c r="Y1321" s="1">
        <f t="shared" si="300"/>
        <v>54032.12</v>
      </c>
      <c r="Z1321" s="1">
        <f t="shared" si="301"/>
        <v>1544.654</v>
      </c>
      <c r="AA1321" s="1">
        <f t="shared" si="302"/>
        <v>7446.34</v>
      </c>
      <c r="AB1321" s="1">
        <f t="shared" si="303"/>
        <v>313.85399999999998</v>
      </c>
      <c r="AC1321" s="1">
        <f t="shared" si="304"/>
        <v>3513.9340000000002</v>
      </c>
      <c r="AD1321" s="1">
        <f t="shared" si="305"/>
        <v>46401.16</v>
      </c>
      <c r="AE1321" s="1">
        <f t="shared" si="306"/>
        <v>59386.1</v>
      </c>
      <c r="AF1321" s="1">
        <f t="shared" si="307"/>
        <v>75078.8</v>
      </c>
      <c r="AG1321" s="1">
        <f t="shared" si="308"/>
        <v>7692.5</v>
      </c>
      <c r="AH1321" s="1" t="e">
        <f>IF(#REF!="Y",B1321,"")</f>
        <v>#REF!</v>
      </c>
      <c r="AI1321" s="1" t="e">
        <f>IF(#REF!="","",MONTH(#REF!))</f>
        <v>#REF!</v>
      </c>
      <c r="AJ1321" s="1" t="e">
        <f>#REF!+0</f>
        <v>#REF!</v>
      </c>
      <c r="AK1321" s="1">
        <f t="shared" si="309"/>
        <v>615.4</v>
      </c>
      <c r="AL1321" s="1">
        <f t="shared" si="310"/>
        <v>615.4</v>
      </c>
      <c r="AM1321" s="1">
        <f t="shared" si="311"/>
        <v>615.4</v>
      </c>
      <c r="AN1321" s="1">
        <f t="shared" si="312"/>
        <v>615.4</v>
      </c>
      <c r="AO1321" s="1">
        <f t="shared" si="313"/>
        <v>615.4</v>
      </c>
      <c r="AP1321" s="1">
        <f t="shared" si="314"/>
        <v>615.4</v>
      </c>
      <c r="XED1321" s="8"/>
      <c r="XEE1321" s="8"/>
      <c r="XEF1321" s="8"/>
      <c r="XEG1321" s="8"/>
      <c r="XEH1321" s="8"/>
      <c r="XEI1321" s="8"/>
      <c r="XEJ1321" s="8"/>
      <c r="XEK1321" s="8"/>
      <c r="XEL1321" s="8"/>
      <c r="XEM1321" s="8"/>
      <c r="XEN1321" s="8"/>
      <c r="XEO1321" s="8"/>
      <c r="XEP1321" s="8"/>
      <c r="XEQ1321" s="8"/>
      <c r="XER1321" s="8"/>
      <c r="XES1321" s="8"/>
      <c r="XET1321" s="8"/>
      <c r="XEU1321" s="8"/>
      <c r="XEV1321" s="8"/>
    </row>
    <row r="1322" spans="1:42 16358:16376" s="1" customFormat="1" ht="30" customHeight="1">
      <c r="A1322" s="1">
        <v>1320</v>
      </c>
      <c r="B1322" s="1">
        <v>701</v>
      </c>
      <c r="C1322" s="2">
        <v>103</v>
      </c>
      <c r="D1322" s="3">
        <v>9.9700000000000006</v>
      </c>
      <c r="E1322" s="3">
        <v>0.51</v>
      </c>
      <c r="F1322" s="4">
        <v>5.71</v>
      </c>
      <c r="G1322" s="1" t="s">
        <v>46</v>
      </c>
      <c r="H1322" s="3">
        <v>2.64</v>
      </c>
      <c r="I1322" s="2">
        <v>1.24</v>
      </c>
      <c r="J1322" s="2">
        <v>67.8</v>
      </c>
      <c r="K1322" s="2">
        <v>92.2</v>
      </c>
      <c r="L1322" s="2">
        <v>122</v>
      </c>
      <c r="M1322" s="2">
        <v>12.5</v>
      </c>
      <c r="N1322" s="1">
        <v>0</v>
      </c>
      <c r="O1322" s="1" t="s">
        <v>40</v>
      </c>
      <c r="P1322" s="1" t="s">
        <v>40</v>
      </c>
      <c r="Q1322" s="1" t="s">
        <v>41</v>
      </c>
      <c r="R1322" s="1" t="s">
        <v>41</v>
      </c>
      <c r="S1322" s="5" t="s">
        <v>42</v>
      </c>
      <c r="T1322" s="6" t="s">
        <v>42</v>
      </c>
      <c r="U1322" s="1" t="s">
        <v>44</v>
      </c>
      <c r="V1322" s="1" t="s">
        <v>44</v>
      </c>
      <c r="Y1322" s="1">
        <f t="shared" si="300"/>
        <v>72203</v>
      </c>
      <c r="Z1322" s="1">
        <f t="shared" si="301"/>
        <v>1850.64</v>
      </c>
      <c r="AA1322" s="1">
        <f t="shared" si="302"/>
        <v>6988.97</v>
      </c>
      <c r="AB1322" s="1">
        <f t="shared" si="303"/>
        <v>357.51</v>
      </c>
      <c r="AC1322" s="1">
        <f t="shared" si="304"/>
        <v>4002.71</v>
      </c>
      <c r="AD1322" s="1">
        <f t="shared" si="305"/>
        <v>47527.8</v>
      </c>
      <c r="AE1322" s="1">
        <f t="shared" si="306"/>
        <v>64632.2</v>
      </c>
      <c r="AF1322" s="1">
        <f t="shared" si="307"/>
        <v>85522</v>
      </c>
      <c r="AG1322" s="1">
        <f t="shared" si="308"/>
        <v>8762.5</v>
      </c>
      <c r="AH1322" s="1" t="e">
        <f>IF(#REF!="Y",B1322,"")</f>
        <v>#REF!</v>
      </c>
      <c r="AI1322" s="1" t="e">
        <f>IF(#REF!="","",MONTH(#REF!))</f>
        <v>#REF!</v>
      </c>
      <c r="AJ1322" s="1" t="e">
        <f>#REF!+0</f>
        <v>#REF!</v>
      </c>
      <c r="AK1322" s="1">
        <f t="shared" si="309"/>
        <v>701</v>
      </c>
      <c r="AL1322" s="1">
        <f t="shared" si="310"/>
        <v>701</v>
      </c>
      <c r="AM1322" s="1">
        <f t="shared" si="311"/>
        <v>701</v>
      </c>
      <c r="AN1322" s="1">
        <f t="shared" si="312"/>
        <v>701</v>
      </c>
      <c r="AO1322" s="1">
        <f t="shared" si="313"/>
        <v>701</v>
      </c>
      <c r="AP1322" s="1">
        <f t="shared" si="314"/>
        <v>701</v>
      </c>
      <c r="XED1322" s="8"/>
      <c r="XEE1322" s="8"/>
      <c r="XEF1322" s="8"/>
      <c r="XEG1322" s="8"/>
      <c r="XEH1322" s="8"/>
      <c r="XEI1322" s="8"/>
      <c r="XEJ1322" s="8"/>
      <c r="XEK1322" s="8"/>
      <c r="XEL1322" s="8"/>
      <c r="XEM1322" s="8"/>
      <c r="XEN1322" s="8"/>
      <c r="XEO1322" s="8"/>
      <c r="XEP1322" s="8"/>
      <c r="XEQ1322" s="8"/>
      <c r="XER1322" s="8"/>
      <c r="XES1322" s="8"/>
      <c r="XET1322" s="8"/>
      <c r="XEU1322" s="8"/>
      <c r="XEV1322" s="8"/>
    </row>
    <row r="1323" spans="1:42 16358:16376" s="1" customFormat="1" ht="30" customHeight="1">
      <c r="A1323" s="1">
        <v>1321</v>
      </c>
      <c r="B1323" s="1">
        <v>282.39999999999998</v>
      </c>
      <c r="C1323" s="2">
        <v>105.2</v>
      </c>
      <c r="D1323" s="3">
        <v>9.33</v>
      </c>
      <c r="E1323" s="3">
        <v>0.51</v>
      </c>
      <c r="F1323" s="4">
        <v>5.71</v>
      </c>
      <c r="G1323" s="1" t="s">
        <v>46</v>
      </c>
      <c r="H1323" s="3">
        <v>2.67</v>
      </c>
      <c r="I1323" s="2">
        <v>1.24</v>
      </c>
      <c r="J1323" s="2">
        <v>67.2</v>
      </c>
      <c r="K1323" s="2">
        <v>92.1</v>
      </c>
      <c r="L1323" s="2">
        <v>122</v>
      </c>
      <c r="M1323" s="2">
        <v>12.5</v>
      </c>
      <c r="N1323" s="1">
        <v>0</v>
      </c>
      <c r="O1323" s="1" t="s">
        <v>40</v>
      </c>
      <c r="P1323" s="1" t="s">
        <v>40</v>
      </c>
      <c r="Q1323" s="1" t="s">
        <v>41</v>
      </c>
      <c r="R1323" s="1" t="s">
        <v>41</v>
      </c>
      <c r="S1323" s="5" t="s">
        <v>42</v>
      </c>
      <c r="T1323" s="6" t="s">
        <v>42</v>
      </c>
      <c r="U1323" s="1" t="s">
        <v>44</v>
      </c>
      <c r="V1323" s="1" t="s">
        <v>44</v>
      </c>
      <c r="Y1323" s="1">
        <f t="shared" si="300"/>
        <v>29708.48</v>
      </c>
      <c r="Z1323" s="1">
        <f t="shared" si="301"/>
        <v>754.00800000000004</v>
      </c>
      <c r="AA1323" s="1">
        <f t="shared" si="302"/>
        <v>2634.7919999999999</v>
      </c>
      <c r="AB1323" s="1">
        <f t="shared" si="303"/>
        <v>144.024</v>
      </c>
      <c r="AC1323" s="1">
        <f t="shared" si="304"/>
        <v>1612.5039999999999</v>
      </c>
      <c r="AD1323" s="1">
        <f t="shared" si="305"/>
        <v>18977.28</v>
      </c>
      <c r="AE1323" s="1">
        <f t="shared" si="306"/>
        <v>26009.040000000001</v>
      </c>
      <c r="AF1323" s="1">
        <f t="shared" si="307"/>
        <v>34452.800000000003</v>
      </c>
      <c r="AG1323" s="1">
        <f t="shared" si="308"/>
        <v>3530</v>
      </c>
      <c r="AH1323" s="1" t="e">
        <f>IF(#REF!="Y",B1323,"")</f>
        <v>#REF!</v>
      </c>
      <c r="AI1323" s="1" t="e">
        <f>IF(#REF!="","",MONTH(#REF!))</f>
        <v>#REF!</v>
      </c>
      <c r="AJ1323" s="1" t="e">
        <f>#REF!+0</f>
        <v>#REF!</v>
      </c>
      <c r="AK1323" s="1">
        <f t="shared" si="309"/>
        <v>282.39999999999998</v>
      </c>
      <c r="AL1323" s="1">
        <f t="shared" si="310"/>
        <v>282.39999999999998</v>
      </c>
      <c r="AM1323" s="1">
        <f t="shared" si="311"/>
        <v>282.39999999999998</v>
      </c>
      <c r="AN1323" s="1">
        <f t="shared" si="312"/>
        <v>282.39999999999998</v>
      </c>
      <c r="AO1323" s="1">
        <f t="shared" si="313"/>
        <v>282.39999999999998</v>
      </c>
      <c r="AP1323" s="1">
        <f t="shared" si="314"/>
        <v>282.39999999999998</v>
      </c>
      <c r="XED1323" s="8"/>
      <c r="XEE1323" s="8"/>
      <c r="XEF1323" s="8"/>
      <c r="XEG1323" s="8"/>
      <c r="XEH1323" s="8"/>
      <c r="XEI1323" s="8"/>
      <c r="XEJ1323" s="8"/>
      <c r="XEK1323" s="8"/>
      <c r="XEL1323" s="8"/>
      <c r="XEM1323" s="8"/>
      <c r="XEN1323" s="8"/>
      <c r="XEO1323" s="8"/>
      <c r="XEP1323" s="8"/>
      <c r="XEQ1323" s="8"/>
      <c r="XER1323" s="8"/>
      <c r="XES1323" s="8"/>
      <c r="XET1323" s="8"/>
      <c r="XEU1323" s="8"/>
      <c r="XEV1323" s="8"/>
    </row>
    <row r="1324" spans="1:42 16358:16376" s="1" customFormat="1" ht="30" customHeight="1">
      <c r="A1324" s="1">
        <v>1322</v>
      </c>
      <c r="B1324" s="1">
        <v>163.6</v>
      </c>
      <c r="C1324" s="2">
        <v>274.2</v>
      </c>
      <c r="D1324" s="3">
        <v>10.61</v>
      </c>
      <c r="E1324" s="3">
        <v>0.46</v>
      </c>
      <c r="F1324" s="4">
        <v>5.74</v>
      </c>
      <c r="G1324" s="1" t="s">
        <v>39</v>
      </c>
      <c r="H1324" s="3">
        <v>4.1100000000000003</v>
      </c>
      <c r="I1324" s="2">
        <v>2.92</v>
      </c>
      <c r="J1324" s="2">
        <v>89.1</v>
      </c>
      <c r="K1324" s="2">
        <v>98.1</v>
      </c>
      <c r="L1324" s="2">
        <v>118.2</v>
      </c>
      <c r="M1324" s="2">
        <v>10.7</v>
      </c>
      <c r="N1324" s="1">
        <v>0</v>
      </c>
      <c r="O1324" s="1" t="s">
        <v>40</v>
      </c>
      <c r="P1324" s="1" t="s">
        <v>40</v>
      </c>
      <c r="Q1324" s="1" t="s">
        <v>41</v>
      </c>
      <c r="R1324" s="1" t="s">
        <v>41</v>
      </c>
      <c r="S1324" s="5" t="s">
        <v>42</v>
      </c>
      <c r="T1324" s="6" t="s">
        <v>42</v>
      </c>
      <c r="U1324" s="1" t="s">
        <v>44</v>
      </c>
      <c r="V1324" s="1" t="s">
        <v>44</v>
      </c>
      <c r="W1324" s="1">
        <v>0</v>
      </c>
      <c r="X1324" s="1" t="s">
        <v>41</v>
      </c>
      <c r="Y1324" s="1">
        <f t="shared" si="300"/>
        <v>44859.12</v>
      </c>
      <c r="Z1324" s="1">
        <f t="shared" si="301"/>
        <v>672.39599999999996</v>
      </c>
      <c r="AA1324" s="1">
        <f t="shared" si="302"/>
        <v>1735.796</v>
      </c>
      <c r="AB1324" s="1">
        <f t="shared" si="303"/>
        <v>75.256</v>
      </c>
      <c r="AC1324" s="1">
        <f t="shared" si="304"/>
        <v>939.06399999999996</v>
      </c>
      <c r="AD1324" s="1">
        <f t="shared" si="305"/>
        <v>14576.76</v>
      </c>
      <c r="AE1324" s="1">
        <f t="shared" si="306"/>
        <v>16049.16</v>
      </c>
      <c r="AF1324" s="1">
        <f t="shared" si="307"/>
        <v>19337.52</v>
      </c>
      <c r="AG1324" s="1">
        <f t="shared" si="308"/>
        <v>1750.52</v>
      </c>
      <c r="AH1324" s="1" t="e">
        <f>IF(#REF!="Y",B1324,"")</f>
        <v>#REF!</v>
      </c>
      <c r="AI1324" s="1" t="e">
        <f>IF(#REF!="","",MONTH(#REF!))</f>
        <v>#REF!</v>
      </c>
      <c r="AJ1324" s="1" t="e">
        <f>#REF!+0</f>
        <v>#REF!</v>
      </c>
      <c r="AK1324" s="1">
        <f t="shared" si="309"/>
        <v>163.6</v>
      </c>
      <c r="AL1324" s="1">
        <f t="shared" si="310"/>
        <v>163.6</v>
      </c>
      <c r="AM1324" s="1">
        <f t="shared" si="311"/>
        <v>163.6</v>
      </c>
      <c r="AN1324" s="1">
        <f t="shared" si="312"/>
        <v>163.6</v>
      </c>
      <c r="AO1324" s="1">
        <f t="shared" si="313"/>
        <v>163.6</v>
      </c>
      <c r="AP1324" s="1">
        <f t="shared" si="314"/>
        <v>163.6</v>
      </c>
      <c r="XED1324" s="8"/>
      <c r="XEE1324" s="8"/>
      <c r="XEF1324" s="8"/>
      <c r="XEG1324" s="8"/>
      <c r="XEH1324" s="8"/>
      <c r="XEI1324" s="8"/>
      <c r="XEJ1324" s="8"/>
      <c r="XEK1324" s="8"/>
      <c r="XEL1324" s="8"/>
      <c r="XEM1324" s="8"/>
      <c r="XEN1324" s="8"/>
      <c r="XEO1324" s="8"/>
      <c r="XEP1324" s="8"/>
      <c r="XEQ1324" s="8"/>
      <c r="XER1324" s="8"/>
      <c r="XES1324" s="8"/>
      <c r="XET1324" s="8"/>
      <c r="XEU1324" s="8"/>
      <c r="XEV1324" s="8"/>
    </row>
    <row r="1325" spans="1:42 16358:16376" s="1" customFormat="1" ht="30" customHeight="1">
      <c r="A1325" s="1">
        <v>1323</v>
      </c>
      <c r="B1325" s="1">
        <v>162</v>
      </c>
      <c r="C1325" s="2">
        <v>274.60000000000002</v>
      </c>
      <c r="D1325" s="3">
        <v>10.44</v>
      </c>
      <c r="E1325" s="3">
        <v>0.46</v>
      </c>
      <c r="F1325" s="4">
        <v>5.74</v>
      </c>
      <c r="G1325" s="1" t="s">
        <v>39</v>
      </c>
      <c r="H1325" s="3">
        <v>4.1100000000000003</v>
      </c>
      <c r="I1325" s="2">
        <v>2.9</v>
      </c>
      <c r="J1325" s="2">
        <v>89.1</v>
      </c>
      <c r="K1325" s="2">
        <v>98</v>
      </c>
      <c r="L1325" s="2">
        <v>118.2</v>
      </c>
      <c r="M1325" s="2">
        <v>10.7</v>
      </c>
      <c r="N1325" s="1">
        <v>0</v>
      </c>
      <c r="O1325" s="1" t="s">
        <v>40</v>
      </c>
      <c r="P1325" s="1" t="s">
        <v>40</v>
      </c>
      <c r="Q1325" s="1" t="s">
        <v>41</v>
      </c>
      <c r="R1325" s="1" t="s">
        <v>41</v>
      </c>
      <c r="S1325" s="5" t="s">
        <v>42</v>
      </c>
      <c r="T1325" s="6" t="s">
        <v>42</v>
      </c>
      <c r="U1325" s="1" t="s">
        <v>44</v>
      </c>
      <c r="V1325" s="1" t="s">
        <v>44</v>
      </c>
      <c r="Y1325" s="1">
        <f t="shared" si="300"/>
        <v>44485.2</v>
      </c>
      <c r="Z1325" s="1">
        <f t="shared" si="301"/>
        <v>665.82</v>
      </c>
      <c r="AA1325" s="1">
        <f t="shared" si="302"/>
        <v>1691.28</v>
      </c>
      <c r="AB1325" s="1">
        <f t="shared" si="303"/>
        <v>74.52</v>
      </c>
      <c r="AC1325" s="1">
        <f t="shared" si="304"/>
        <v>929.88</v>
      </c>
      <c r="AD1325" s="1">
        <f t="shared" si="305"/>
        <v>14434.2</v>
      </c>
      <c r="AE1325" s="1">
        <f t="shared" si="306"/>
        <v>15876</v>
      </c>
      <c r="AF1325" s="1">
        <f t="shared" si="307"/>
        <v>19148.400000000001</v>
      </c>
      <c r="AG1325" s="1">
        <f t="shared" si="308"/>
        <v>1733.4</v>
      </c>
      <c r="AH1325" s="1" t="e">
        <f>IF(#REF!="Y",B1325,"")</f>
        <v>#REF!</v>
      </c>
      <c r="AI1325" s="1" t="e">
        <f>IF(#REF!="","",MONTH(#REF!))</f>
        <v>#REF!</v>
      </c>
      <c r="AJ1325" s="1" t="e">
        <f>#REF!+0</f>
        <v>#REF!</v>
      </c>
      <c r="AK1325" s="1">
        <f t="shared" si="309"/>
        <v>162</v>
      </c>
      <c r="AL1325" s="1">
        <f t="shared" si="310"/>
        <v>162</v>
      </c>
      <c r="AM1325" s="1">
        <f t="shared" si="311"/>
        <v>162</v>
      </c>
      <c r="AN1325" s="1">
        <f t="shared" si="312"/>
        <v>162</v>
      </c>
      <c r="AO1325" s="1">
        <f t="shared" si="313"/>
        <v>162</v>
      </c>
      <c r="AP1325" s="1">
        <f t="shared" si="314"/>
        <v>162</v>
      </c>
      <c r="XED1325" s="8"/>
      <c r="XEE1325" s="8"/>
      <c r="XEF1325" s="8"/>
      <c r="XEG1325" s="8"/>
      <c r="XEH1325" s="8"/>
      <c r="XEI1325" s="8"/>
      <c r="XEJ1325" s="8"/>
      <c r="XEK1325" s="8"/>
      <c r="XEL1325" s="8"/>
      <c r="XEM1325" s="8"/>
      <c r="XEN1325" s="8"/>
      <c r="XEO1325" s="8"/>
      <c r="XEP1325" s="8"/>
      <c r="XEQ1325" s="8"/>
      <c r="XER1325" s="8"/>
      <c r="XES1325" s="8"/>
      <c r="XET1325" s="8"/>
      <c r="XEU1325" s="8"/>
      <c r="XEV1325" s="8"/>
    </row>
    <row r="1326" spans="1:42 16358:16376" s="1" customFormat="1" ht="30" customHeight="1">
      <c r="A1326" s="1">
        <v>1324</v>
      </c>
      <c r="B1326" s="1">
        <v>491.6</v>
      </c>
      <c r="C1326" s="2">
        <v>275.7</v>
      </c>
      <c r="D1326" s="3">
        <v>10.72</v>
      </c>
      <c r="E1326" s="3">
        <v>0.46</v>
      </c>
      <c r="F1326" s="4">
        <v>5.74</v>
      </c>
      <c r="G1326" s="1" t="s">
        <v>39</v>
      </c>
      <c r="H1326" s="3">
        <v>4.08</v>
      </c>
      <c r="I1326" s="2">
        <v>2.9</v>
      </c>
      <c r="J1326" s="2">
        <v>89.1</v>
      </c>
      <c r="K1326" s="2">
        <v>98.1</v>
      </c>
      <c r="L1326" s="2">
        <v>118.2</v>
      </c>
      <c r="M1326" s="2">
        <v>10.7</v>
      </c>
      <c r="N1326" s="1">
        <v>0</v>
      </c>
      <c r="O1326" s="1" t="s">
        <v>40</v>
      </c>
      <c r="P1326" s="1" t="s">
        <v>40</v>
      </c>
      <c r="Q1326" s="1" t="s">
        <v>41</v>
      </c>
      <c r="R1326" s="1" t="s">
        <v>41</v>
      </c>
      <c r="S1326" s="5" t="s">
        <v>42</v>
      </c>
      <c r="T1326" s="6" t="s">
        <v>42</v>
      </c>
      <c r="U1326" s="1" t="s">
        <v>44</v>
      </c>
      <c r="V1326" s="1" t="s">
        <v>44</v>
      </c>
      <c r="Y1326" s="1">
        <f t="shared" si="300"/>
        <v>135534.12</v>
      </c>
      <c r="Z1326" s="1">
        <f t="shared" si="301"/>
        <v>2005.7280000000001</v>
      </c>
      <c r="AA1326" s="1">
        <f t="shared" si="302"/>
        <v>5269.9520000000002</v>
      </c>
      <c r="AB1326" s="1">
        <f t="shared" si="303"/>
        <v>226.136</v>
      </c>
      <c r="AC1326" s="1">
        <f t="shared" si="304"/>
        <v>2821.7840000000001</v>
      </c>
      <c r="AD1326" s="1">
        <f t="shared" si="305"/>
        <v>43801.56</v>
      </c>
      <c r="AE1326" s="1">
        <f t="shared" si="306"/>
        <v>48225.96</v>
      </c>
      <c r="AF1326" s="1">
        <f t="shared" si="307"/>
        <v>58107.12</v>
      </c>
      <c r="AG1326" s="1">
        <f t="shared" si="308"/>
        <v>5260.12</v>
      </c>
      <c r="AH1326" s="1" t="e">
        <f>IF(#REF!="Y",B1326,"")</f>
        <v>#REF!</v>
      </c>
      <c r="AI1326" s="1" t="e">
        <f>IF(#REF!="","",MONTH(#REF!))</f>
        <v>#REF!</v>
      </c>
      <c r="AJ1326" s="1" t="e">
        <f>#REF!+0</f>
        <v>#REF!</v>
      </c>
      <c r="AK1326" s="1">
        <f t="shared" si="309"/>
        <v>491.6</v>
      </c>
      <c r="AL1326" s="1">
        <f t="shared" si="310"/>
        <v>491.6</v>
      </c>
      <c r="AM1326" s="1">
        <f t="shared" si="311"/>
        <v>491.6</v>
      </c>
      <c r="AN1326" s="1">
        <f t="shared" si="312"/>
        <v>491.6</v>
      </c>
      <c r="AO1326" s="1">
        <f t="shared" si="313"/>
        <v>491.6</v>
      </c>
      <c r="AP1326" s="1">
        <f t="shared" si="314"/>
        <v>491.6</v>
      </c>
      <c r="XED1326" s="8"/>
      <c r="XEE1326" s="8"/>
      <c r="XEF1326" s="8"/>
      <c r="XEG1326" s="8"/>
      <c r="XEH1326" s="8"/>
      <c r="XEI1326" s="8"/>
      <c r="XEJ1326" s="8"/>
      <c r="XEK1326" s="8"/>
      <c r="XEL1326" s="8"/>
      <c r="XEM1326" s="8"/>
      <c r="XEN1326" s="8"/>
      <c r="XEO1326" s="8"/>
      <c r="XEP1326" s="8"/>
      <c r="XEQ1326" s="8"/>
      <c r="XER1326" s="8"/>
      <c r="XES1326" s="8"/>
      <c r="XET1326" s="8"/>
      <c r="XEU1326" s="8"/>
      <c r="XEV1326" s="8"/>
    </row>
    <row r="1327" spans="1:42 16358:16376" s="1" customFormat="1" ht="30" customHeight="1">
      <c r="A1327" s="1">
        <v>1325</v>
      </c>
      <c r="B1327" s="1">
        <v>466.8</v>
      </c>
      <c r="C1327" s="2">
        <v>273.89999999999998</v>
      </c>
      <c r="D1327" s="3">
        <v>10.78</v>
      </c>
      <c r="E1327" s="3">
        <v>0.46</v>
      </c>
      <c r="F1327" s="4">
        <v>5.74</v>
      </c>
      <c r="G1327" s="1" t="s">
        <v>39</v>
      </c>
      <c r="H1327" s="3">
        <v>4.0599999999999996</v>
      </c>
      <c r="I1327" s="2">
        <v>2.9</v>
      </c>
      <c r="J1327" s="2">
        <v>89.4</v>
      </c>
      <c r="K1327" s="2">
        <v>98.3</v>
      </c>
      <c r="L1327" s="2">
        <v>118.2</v>
      </c>
      <c r="M1327" s="2">
        <v>10.7</v>
      </c>
      <c r="N1327" s="1">
        <v>0</v>
      </c>
      <c r="O1327" s="1" t="s">
        <v>40</v>
      </c>
      <c r="P1327" s="1" t="s">
        <v>40</v>
      </c>
      <c r="Q1327" s="1" t="s">
        <v>41</v>
      </c>
      <c r="R1327" s="1" t="s">
        <v>41</v>
      </c>
      <c r="S1327" s="5" t="s">
        <v>42</v>
      </c>
      <c r="T1327" s="6" t="s">
        <v>42</v>
      </c>
      <c r="U1327" s="1" t="s">
        <v>44</v>
      </c>
      <c r="V1327" s="1" t="s">
        <v>44</v>
      </c>
      <c r="Y1327" s="1">
        <f t="shared" si="300"/>
        <v>127856.52</v>
      </c>
      <c r="Z1327" s="1">
        <f t="shared" si="301"/>
        <v>1895.2080000000001</v>
      </c>
      <c r="AA1327" s="1">
        <f t="shared" si="302"/>
        <v>5032.1040000000003</v>
      </c>
      <c r="AB1327" s="1">
        <f t="shared" si="303"/>
        <v>214.72800000000001</v>
      </c>
      <c r="AC1327" s="1">
        <f t="shared" si="304"/>
        <v>2679.4319999999998</v>
      </c>
      <c r="AD1327" s="1">
        <f t="shared" si="305"/>
        <v>41731.919999999998</v>
      </c>
      <c r="AE1327" s="1">
        <f t="shared" si="306"/>
        <v>45886.44</v>
      </c>
      <c r="AF1327" s="1">
        <f t="shared" si="307"/>
        <v>55175.76</v>
      </c>
      <c r="AG1327" s="1">
        <f t="shared" si="308"/>
        <v>4994.76</v>
      </c>
      <c r="AH1327" s="1" t="e">
        <f>IF(#REF!="Y",B1327,"")</f>
        <v>#REF!</v>
      </c>
      <c r="AI1327" s="1" t="e">
        <f>IF(#REF!="","",MONTH(#REF!))</f>
        <v>#REF!</v>
      </c>
      <c r="AJ1327" s="1" t="e">
        <f>#REF!+0</f>
        <v>#REF!</v>
      </c>
      <c r="AK1327" s="1">
        <f t="shared" si="309"/>
        <v>466.8</v>
      </c>
      <c r="AL1327" s="1">
        <f t="shared" si="310"/>
        <v>466.8</v>
      </c>
      <c r="AM1327" s="1">
        <f t="shared" si="311"/>
        <v>466.8</v>
      </c>
      <c r="AN1327" s="1">
        <f t="shared" si="312"/>
        <v>466.8</v>
      </c>
      <c r="AO1327" s="1">
        <f t="shared" si="313"/>
        <v>466.8</v>
      </c>
      <c r="AP1327" s="1">
        <f t="shared" si="314"/>
        <v>466.8</v>
      </c>
      <c r="XED1327" s="8"/>
      <c r="XEE1327" s="8"/>
      <c r="XEF1327" s="8"/>
      <c r="XEG1327" s="8"/>
      <c r="XEH1327" s="8"/>
      <c r="XEI1327" s="8"/>
      <c r="XEJ1327" s="8"/>
      <c r="XEK1327" s="8"/>
      <c r="XEL1327" s="8"/>
      <c r="XEM1327" s="8"/>
      <c r="XEN1327" s="8"/>
      <c r="XEO1327" s="8"/>
      <c r="XEP1327" s="8"/>
      <c r="XEQ1327" s="8"/>
      <c r="XER1327" s="8"/>
      <c r="XES1327" s="8"/>
      <c r="XET1327" s="8"/>
      <c r="XEU1327" s="8"/>
      <c r="XEV1327" s="8"/>
    </row>
    <row r="1328" spans="1:42 16358:16376" s="1" customFormat="1" ht="30" customHeight="1">
      <c r="A1328" s="1">
        <v>1326</v>
      </c>
      <c r="B1328" s="1">
        <v>782.8</v>
      </c>
      <c r="C1328" s="2">
        <v>249.5</v>
      </c>
      <c r="D1328" s="3">
        <v>10.63</v>
      </c>
      <c r="E1328" s="3">
        <v>0.46</v>
      </c>
      <c r="F1328" s="4">
        <v>5.74</v>
      </c>
      <c r="G1328" s="1" t="s">
        <v>39</v>
      </c>
      <c r="H1328" s="3">
        <v>4.1500000000000004</v>
      </c>
      <c r="I1328" s="2">
        <v>2.9</v>
      </c>
      <c r="J1328" s="2">
        <v>88.4</v>
      </c>
      <c r="K1328" s="2">
        <v>98.4</v>
      </c>
      <c r="L1328" s="2">
        <v>118.2</v>
      </c>
      <c r="M1328" s="2">
        <v>10.7</v>
      </c>
      <c r="N1328" s="1">
        <v>0</v>
      </c>
      <c r="O1328" s="1" t="s">
        <v>40</v>
      </c>
      <c r="P1328" s="1" t="s">
        <v>40</v>
      </c>
      <c r="Q1328" s="1" t="s">
        <v>41</v>
      </c>
      <c r="R1328" s="1" t="s">
        <v>41</v>
      </c>
      <c r="S1328" s="5" t="s">
        <v>42</v>
      </c>
      <c r="T1328" s="6" t="s">
        <v>42</v>
      </c>
      <c r="U1328" s="1" t="s">
        <v>44</v>
      </c>
      <c r="V1328" s="1" t="s">
        <v>44</v>
      </c>
      <c r="Y1328" s="1">
        <f t="shared" si="300"/>
        <v>195308.6</v>
      </c>
      <c r="Z1328" s="1">
        <f t="shared" si="301"/>
        <v>3248.62</v>
      </c>
      <c r="AA1328" s="1">
        <f t="shared" si="302"/>
        <v>8321.1640000000007</v>
      </c>
      <c r="AB1328" s="1">
        <f t="shared" si="303"/>
        <v>360.08800000000002</v>
      </c>
      <c r="AC1328" s="1">
        <f t="shared" si="304"/>
        <v>4493.2719999999999</v>
      </c>
      <c r="AD1328" s="1">
        <f t="shared" si="305"/>
        <v>69199.520000000004</v>
      </c>
      <c r="AE1328" s="1">
        <f t="shared" si="306"/>
        <v>77027.520000000004</v>
      </c>
      <c r="AF1328" s="1">
        <f t="shared" si="307"/>
        <v>92526.96</v>
      </c>
      <c r="AG1328" s="1">
        <f t="shared" si="308"/>
        <v>8375.9599999999991</v>
      </c>
      <c r="AH1328" s="1" t="e">
        <f>IF(#REF!="Y",B1328,"")</f>
        <v>#REF!</v>
      </c>
      <c r="AI1328" s="1" t="e">
        <f>IF(#REF!="","",MONTH(#REF!))</f>
        <v>#REF!</v>
      </c>
      <c r="AJ1328" s="1" t="e">
        <f>#REF!+0</f>
        <v>#REF!</v>
      </c>
      <c r="AK1328" s="1">
        <f t="shared" si="309"/>
        <v>782.8</v>
      </c>
      <c r="AL1328" s="1">
        <f t="shared" si="310"/>
        <v>782.8</v>
      </c>
      <c r="AM1328" s="1">
        <f t="shared" si="311"/>
        <v>782.8</v>
      </c>
      <c r="AN1328" s="1">
        <f t="shared" si="312"/>
        <v>782.8</v>
      </c>
      <c r="AO1328" s="1">
        <f t="shared" si="313"/>
        <v>782.8</v>
      </c>
      <c r="AP1328" s="1">
        <f t="shared" si="314"/>
        <v>782.8</v>
      </c>
      <c r="XED1328" s="8"/>
      <c r="XEE1328" s="8"/>
      <c r="XEF1328" s="8"/>
      <c r="XEG1328" s="8"/>
      <c r="XEH1328" s="8"/>
      <c r="XEI1328" s="8"/>
      <c r="XEJ1328" s="8"/>
      <c r="XEK1328" s="8"/>
      <c r="XEL1328" s="8"/>
      <c r="XEM1328" s="8"/>
      <c r="XEN1328" s="8"/>
      <c r="XEO1328" s="8"/>
      <c r="XEP1328" s="8"/>
      <c r="XEQ1328" s="8"/>
      <c r="XER1328" s="8"/>
      <c r="XES1328" s="8"/>
      <c r="XET1328" s="8"/>
      <c r="XEU1328" s="8"/>
      <c r="XEV1328" s="8"/>
    </row>
    <row r="1329" spans="1:42 16358:16376" s="1" customFormat="1" ht="30" customHeight="1">
      <c r="A1329" s="1">
        <v>1327</v>
      </c>
      <c r="B1329" s="1">
        <v>486.2</v>
      </c>
      <c r="C1329" s="2">
        <v>260.8</v>
      </c>
      <c r="D1329" s="3">
        <v>10.54</v>
      </c>
      <c r="E1329" s="3">
        <v>0.46</v>
      </c>
      <c r="F1329" s="4">
        <v>5.74</v>
      </c>
      <c r="G1329" s="1" t="s">
        <v>39</v>
      </c>
      <c r="H1329" s="3">
        <v>4.34</v>
      </c>
      <c r="I1329" s="2">
        <v>2.9</v>
      </c>
      <c r="J1329" s="2">
        <v>88.5</v>
      </c>
      <c r="K1329" s="2">
        <v>98.6</v>
      </c>
      <c r="L1329" s="2">
        <v>118.2</v>
      </c>
      <c r="M1329" s="2">
        <v>10.7</v>
      </c>
      <c r="N1329" s="1">
        <v>0</v>
      </c>
      <c r="O1329" s="1" t="s">
        <v>40</v>
      </c>
      <c r="P1329" s="1" t="s">
        <v>40</v>
      </c>
      <c r="Q1329" s="1" t="s">
        <v>41</v>
      </c>
      <c r="R1329" s="1" t="s">
        <v>41</v>
      </c>
      <c r="S1329" s="5" t="s">
        <v>42</v>
      </c>
      <c r="T1329" s="6" t="s">
        <v>42</v>
      </c>
      <c r="U1329" s="1" t="s">
        <v>44</v>
      </c>
      <c r="V1329" s="1" t="s">
        <v>44</v>
      </c>
      <c r="Y1329" s="1">
        <f t="shared" si="300"/>
        <v>126800.96000000001</v>
      </c>
      <c r="Z1329" s="1">
        <f t="shared" si="301"/>
        <v>2110.1080000000002</v>
      </c>
      <c r="AA1329" s="1">
        <f t="shared" si="302"/>
        <v>5124.5479999999998</v>
      </c>
      <c r="AB1329" s="1">
        <f t="shared" si="303"/>
        <v>223.65199999999999</v>
      </c>
      <c r="AC1329" s="1">
        <f t="shared" si="304"/>
        <v>2790.788</v>
      </c>
      <c r="AD1329" s="1">
        <f t="shared" si="305"/>
        <v>43028.7</v>
      </c>
      <c r="AE1329" s="1">
        <f t="shared" si="306"/>
        <v>47939.32</v>
      </c>
      <c r="AF1329" s="1">
        <f t="shared" si="307"/>
        <v>57468.84</v>
      </c>
      <c r="AG1329" s="1">
        <f t="shared" si="308"/>
        <v>5202.34</v>
      </c>
      <c r="AH1329" s="1" t="e">
        <f>IF(#REF!="Y",B1329,"")</f>
        <v>#REF!</v>
      </c>
      <c r="AI1329" s="1" t="e">
        <f>IF(#REF!="","",MONTH(#REF!))</f>
        <v>#REF!</v>
      </c>
      <c r="AJ1329" s="1" t="e">
        <f>#REF!+0</f>
        <v>#REF!</v>
      </c>
      <c r="AK1329" s="1">
        <f t="shared" si="309"/>
        <v>486.2</v>
      </c>
      <c r="AL1329" s="1">
        <f t="shared" si="310"/>
        <v>486.2</v>
      </c>
      <c r="AM1329" s="1">
        <f t="shared" si="311"/>
        <v>486.2</v>
      </c>
      <c r="AN1329" s="1">
        <f t="shared" si="312"/>
        <v>486.2</v>
      </c>
      <c r="AO1329" s="1">
        <f t="shared" si="313"/>
        <v>486.2</v>
      </c>
      <c r="AP1329" s="1">
        <f t="shared" si="314"/>
        <v>486.2</v>
      </c>
      <c r="XED1329" s="8"/>
      <c r="XEE1329" s="8"/>
      <c r="XEF1329" s="8"/>
      <c r="XEG1329" s="8"/>
      <c r="XEH1329" s="8"/>
      <c r="XEI1329" s="8"/>
      <c r="XEJ1329" s="8"/>
      <c r="XEK1329" s="8"/>
      <c r="XEL1329" s="8"/>
      <c r="XEM1329" s="8"/>
      <c r="XEN1329" s="8"/>
      <c r="XEO1329" s="8"/>
      <c r="XEP1329" s="8"/>
      <c r="XEQ1329" s="8"/>
      <c r="XER1329" s="8"/>
      <c r="XES1329" s="8"/>
      <c r="XET1329" s="8"/>
      <c r="XEU1329" s="8"/>
      <c r="XEV1329" s="8"/>
    </row>
    <row r="1330" spans="1:42 16358:16376" s="1" customFormat="1" ht="30" customHeight="1">
      <c r="A1330" s="1">
        <v>1328</v>
      </c>
      <c r="B1330" s="1">
        <v>769.4</v>
      </c>
      <c r="C1330" s="2">
        <v>236.9</v>
      </c>
      <c r="D1330" s="3">
        <v>10.51</v>
      </c>
      <c r="E1330" s="3">
        <v>0.99</v>
      </c>
      <c r="F1330" s="4">
        <v>5.69</v>
      </c>
      <c r="G1330" s="1" t="s">
        <v>39</v>
      </c>
      <c r="H1330" s="3">
        <v>4.7699999999999996</v>
      </c>
      <c r="I1330" s="2">
        <v>0.63</v>
      </c>
      <c r="J1330" s="2">
        <v>83.2</v>
      </c>
      <c r="K1330" s="2">
        <v>96.5</v>
      </c>
      <c r="L1330" s="2">
        <v>95.4</v>
      </c>
      <c r="M1330" s="2">
        <v>10.199999999999999</v>
      </c>
      <c r="N1330" s="1">
        <v>0</v>
      </c>
      <c r="O1330" s="1" t="s">
        <v>40</v>
      </c>
      <c r="P1330" s="1" t="s">
        <v>40</v>
      </c>
      <c r="Q1330" s="1" t="s">
        <v>41</v>
      </c>
      <c r="R1330" s="1" t="s">
        <v>41</v>
      </c>
      <c r="S1330" s="5" t="s">
        <v>42</v>
      </c>
      <c r="T1330" s="6" t="s">
        <v>43</v>
      </c>
      <c r="U1330" s="1" t="s">
        <v>44</v>
      </c>
      <c r="V1330" s="1" t="s">
        <v>44</v>
      </c>
      <c r="W1330" s="1" t="s">
        <v>47</v>
      </c>
      <c r="X1330" s="1" t="s">
        <v>41</v>
      </c>
      <c r="Y1330" s="1">
        <f t="shared" si="300"/>
        <v>182270.86</v>
      </c>
      <c r="Z1330" s="1">
        <f t="shared" si="301"/>
        <v>3670.038</v>
      </c>
      <c r="AA1330" s="1">
        <f t="shared" si="302"/>
        <v>8086.3940000000002</v>
      </c>
      <c r="AB1330" s="1">
        <f t="shared" si="303"/>
        <v>761.70600000000002</v>
      </c>
      <c r="AC1330" s="1">
        <f t="shared" si="304"/>
        <v>4377.8860000000004</v>
      </c>
      <c r="AD1330" s="1">
        <f t="shared" si="305"/>
        <v>64014.080000000002</v>
      </c>
      <c r="AE1330" s="1">
        <f t="shared" si="306"/>
        <v>74247.100000000006</v>
      </c>
      <c r="AF1330" s="1">
        <f t="shared" si="307"/>
        <v>73400.759999999995</v>
      </c>
      <c r="AG1330" s="1">
        <f t="shared" si="308"/>
        <v>7847.88</v>
      </c>
      <c r="AH1330" s="1" t="e">
        <f>IF(#REF!="Y",B1330,"")</f>
        <v>#REF!</v>
      </c>
      <c r="AI1330" s="1" t="e">
        <f>IF(#REF!="","",MONTH(#REF!))</f>
        <v>#REF!</v>
      </c>
      <c r="AJ1330" s="1" t="e">
        <f>#REF!+0</f>
        <v>#REF!</v>
      </c>
      <c r="AK1330" s="1">
        <f t="shared" si="309"/>
        <v>769.4</v>
      </c>
      <c r="AL1330" s="1" t="str">
        <f t="shared" si="310"/>
        <v/>
      </c>
      <c r="AM1330" s="1">
        <f t="shared" si="311"/>
        <v>769.4</v>
      </c>
      <c r="AN1330" s="1">
        <f t="shared" si="312"/>
        <v>769.4</v>
      </c>
      <c r="AO1330" s="1">
        <f t="shared" si="313"/>
        <v>769.4</v>
      </c>
      <c r="AP1330" s="1">
        <f t="shared" si="314"/>
        <v>769.4</v>
      </c>
      <c r="XED1330" s="8"/>
      <c r="XEE1330" s="8"/>
      <c r="XEF1330" s="8"/>
      <c r="XEG1330" s="8"/>
      <c r="XEH1330" s="8"/>
      <c r="XEI1330" s="8"/>
      <c r="XEJ1330" s="8"/>
      <c r="XEK1330" s="8"/>
      <c r="XEL1330" s="8"/>
      <c r="XEM1330" s="8"/>
      <c r="XEN1330" s="8"/>
      <c r="XEO1330" s="8"/>
      <c r="XEP1330" s="8"/>
      <c r="XEQ1330" s="8"/>
      <c r="XER1330" s="8"/>
      <c r="XES1330" s="8"/>
      <c r="XET1330" s="8"/>
      <c r="XEU1330" s="8"/>
      <c r="XEV1330" s="8"/>
    </row>
    <row r="1331" spans="1:42 16358:16376" s="1" customFormat="1" ht="30" customHeight="1">
      <c r="A1331" s="1">
        <v>1329</v>
      </c>
      <c r="B1331" s="1">
        <v>389.4</v>
      </c>
      <c r="C1331" s="2">
        <v>234.3</v>
      </c>
      <c r="D1331" s="3">
        <v>10.58</v>
      </c>
      <c r="E1331" s="3">
        <v>0.99</v>
      </c>
      <c r="F1331" s="4">
        <v>5.69</v>
      </c>
      <c r="G1331" s="1" t="s">
        <v>39</v>
      </c>
      <c r="H1331" s="3">
        <v>4.75</v>
      </c>
      <c r="I1331" s="2">
        <v>0.6</v>
      </c>
      <c r="J1331" s="2">
        <v>82.9</v>
      </c>
      <c r="K1331" s="2">
        <v>95.8</v>
      </c>
      <c r="L1331" s="2">
        <v>95.4</v>
      </c>
      <c r="M1331" s="2">
        <v>10.199999999999999</v>
      </c>
      <c r="N1331" s="1">
        <v>0</v>
      </c>
      <c r="O1331" s="1" t="s">
        <v>40</v>
      </c>
      <c r="P1331" s="1" t="s">
        <v>40</v>
      </c>
      <c r="Q1331" s="1" t="s">
        <v>41</v>
      </c>
      <c r="R1331" s="1" t="s">
        <v>41</v>
      </c>
      <c r="S1331" s="5" t="s">
        <v>42</v>
      </c>
      <c r="T1331" s="6" t="s">
        <v>45</v>
      </c>
      <c r="U1331" s="1" t="s">
        <v>44</v>
      </c>
      <c r="V1331" s="1" t="s">
        <v>44</v>
      </c>
      <c r="Y1331" s="1">
        <f t="shared" si="300"/>
        <v>91236.42</v>
      </c>
      <c r="Z1331" s="1">
        <f t="shared" si="301"/>
        <v>1849.65</v>
      </c>
      <c r="AA1331" s="1">
        <f t="shared" si="302"/>
        <v>4119.8519999999999</v>
      </c>
      <c r="AB1331" s="1">
        <f t="shared" si="303"/>
        <v>385.50599999999997</v>
      </c>
      <c r="AC1331" s="1">
        <f t="shared" si="304"/>
        <v>2215.6860000000001</v>
      </c>
      <c r="AD1331" s="1">
        <f t="shared" si="305"/>
        <v>32281.26</v>
      </c>
      <c r="AE1331" s="1">
        <f t="shared" si="306"/>
        <v>37304.519999999997</v>
      </c>
      <c r="AF1331" s="1">
        <f t="shared" si="307"/>
        <v>37148.76</v>
      </c>
      <c r="AG1331" s="1">
        <f t="shared" si="308"/>
        <v>3971.88</v>
      </c>
      <c r="AH1331" s="1" t="e">
        <f>IF(#REF!="Y",B1331,"")</f>
        <v>#REF!</v>
      </c>
      <c r="AI1331" s="1" t="e">
        <f>IF(#REF!="","",MONTH(#REF!))</f>
        <v>#REF!</v>
      </c>
      <c r="AJ1331" s="1" t="e">
        <f>#REF!+0</f>
        <v>#REF!</v>
      </c>
      <c r="AK1331" s="1">
        <f t="shared" si="309"/>
        <v>389.4</v>
      </c>
      <c r="AL1331" s="1" t="str">
        <f t="shared" si="310"/>
        <v/>
      </c>
      <c r="AM1331" s="1">
        <f t="shared" si="311"/>
        <v>389.4</v>
      </c>
      <c r="AN1331" s="1">
        <f t="shared" si="312"/>
        <v>389.4</v>
      </c>
      <c r="AO1331" s="1">
        <f t="shared" si="313"/>
        <v>389.4</v>
      </c>
      <c r="AP1331" s="1">
        <f t="shared" si="314"/>
        <v>389.4</v>
      </c>
      <c r="XED1331" s="8"/>
      <c r="XEE1331" s="8"/>
      <c r="XEF1331" s="8"/>
      <c r="XEG1331" s="8"/>
      <c r="XEH1331" s="8"/>
      <c r="XEI1331" s="8"/>
      <c r="XEJ1331" s="8"/>
      <c r="XEK1331" s="8"/>
      <c r="XEL1331" s="8"/>
      <c r="XEM1331" s="8"/>
      <c r="XEN1331" s="8"/>
      <c r="XEO1331" s="8"/>
      <c r="XEP1331" s="8"/>
      <c r="XEQ1331" s="8"/>
      <c r="XER1331" s="8"/>
      <c r="XES1331" s="8"/>
      <c r="XET1331" s="8"/>
      <c r="XEU1331" s="8"/>
      <c r="XEV1331" s="8"/>
    </row>
    <row r="1332" spans="1:42 16358:16376" s="1" customFormat="1" ht="30" customHeight="1">
      <c r="A1332" s="1">
        <v>1330</v>
      </c>
      <c r="B1332" s="1">
        <v>229.8</v>
      </c>
      <c r="C1332" s="2">
        <v>218.9</v>
      </c>
      <c r="D1332" s="3">
        <v>10.71</v>
      </c>
      <c r="E1332" s="3">
        <v>0.59</v>
      </c>
      <c r="F1332" s="4">
        <v>5.64</v>
      </c>
      <c r="G1332" s="1" t="s">
        <v>46</v>
      </c>
      <c r="H1332" s="3">
        <v>4.6900000000000004</v>
      </c>
      <c r="I1332" s="2">
        <v>3.02</v>
      </c>
      <c r="J1332" s="2">
        <v>80.7</v>
      </c>
      <c r="K1332" s="2">
        <v>95.6</v>
      </c>
      <c r="L1332" s="2">
        <v>108.7</v>
      </c>
      <c r="M1332" s="2">
        <v>9.6999999999999993</v>
      </c>
      <c r="N1332" s="1">
        <v>0</v>
      </c>
      <c r="O1332" s="1" t="s">
        <v>40</v>
      </c>
      <c r="P1332" s="1" t="s">
        <v>40</v>
      </c>
      <c r="Q1332" s="1" t="s">
        <v>41</v>
      </c>
      <c r="R1332" s="1" t="s">
        <v>41</v>
      </c>
      <c r="S1332" s="5" t="s">
        <v>42</v>
      </c>
      <c r="T1332" s="6" t="s">
        <v>45</v>
      </c>
      <c r="U1332" s="1" t="s">
        <v>44</v>
      </c>
      <c r="V1332" s="1" t="s">
        <v>44</v>
      </c>
      <c r="W1332" s="1" t="s">
        <v>47</v>
      </c>
      <c r="X1332" s="1" t="s">
        <v>41</v>
      </c>
      <c r="Y1332" s="1">
        <f t="shared" si="300"/>
        <v>50303.22</v>
      </c>
      <c r="Z1332" s="1">
        <f t="shared" si="301"/>
        <v>1077.7619999999999</v>
      </c>
      <c r="AA1332" s="1">
        <f t="shared" si="302"/>
        <v>2461.1579999999999</v>
      </c>
      <c r="AB1332" s="1">
        <f t="shared" si="303"/>
        <v>135.58199999999999</v>
      </c>
      <c r="AC1332" s="1">
        <f t="shared" si="304"/>
        <v>1296.0719999999999</v>
      </c>
      <c r="AD1332" s="1">
        <f t="shared" si="305"/>
        <v>18544.86</v>
      </c>
      <c r="AE1332" s="1">
        <f t="shared" si="306"/>
        <v>21968.880000000001</v>
      </c>
      <c r="AF1332" s="1">
        <f t="shared" si="307"/>
        <v>24979.26</v>
      </c>
      <c r="AG1332" s="1">
        <f t="shared" si="308"/>
        <v>2229.06</v>
      </c>
      <c r="AH1332" s="1" t="e">
        <f>IF(#REF!="Y",B1332,"")</f>
        <v>#REF!</v>
      </c>
      <c r="AI1332" s="1" t="e">
        <f>IF(#REF!="","",MONTH(#REF!))</f>
        <v>#REF!</v>
      </c>
      <c r="AJ1332" s="1" t="e">
        <f>#REF!+0</f>
        <v>#REF!</v>
      </c>
      <c r="AK1332" s="1">
        <f t="shared" si="309"/>
        <v>229.8</v>
      </c>
      <c r="AL1332" s="1" t="str">
        <f t="shared" si="310"/>
        <v/>
      </c>
      <c r="AM1332" s="1">
        <f t="shared" si="311"/>
        <v>229.8</v>
      </c>
      <c r="AN1332" s="1">
        <f t="shared" si="312"/>
        <v>229.8</v>
      </c>
      <c r="AO1332" s="1">
        <f t="shared" si="313"/>
        <v>229.8</v>
      </c>
      <c r="AP1332" s="1">
        <f t="shared" si="314"/>
        <v>229.8</v>
      </c>
      <c r="XED1332" s="8"/>
      <c r="XEE1332" s="8"/>
      <c r="XEF1332" s="8"/>
      <c r="XEG1332" s="8"/>
      <c r="XEH1332" s="8"/>
      <c r="XEI1332" s="8"/>
      <c r="XEJ1332" s="8"/>
      <c r="XEK1332" s="8"/>
      <c r="XEL1332" s="8"/>
      <c r="XEM1332" s="8"/>
      <c r="XEN1332" s="8"/>
      <c r="XEO1332" s="8"/>
      <c r="XEP1332" s="8"/>
      <c r="XEQ1332" s="8"/>
      <c r="XER1332" s="8"/>
      <c r="XES1332" s="8"/>
      <c r="XET1332" s="8"/>
      <c r="XEU1332" s="8"/>
      <c r="XEV1332" s="8"/>
    </row>
    <row r="1333" spans="1:42 16358:16376" s="1" customFormat="1" ht="30" customHeight="1">
      <c r="A1333" s="1">
        <v>1331</v>
      </c>
      <c r="B1333" s="1">
        <v>524.6</v>
      </c>
      <c r="C1333" s="2">
        <v>190.8</v>
      </c>
      <c r="D1333" s="3">
        <v>11.41</v>
      </c>
      <c r="E1333" s="3">
        <v>0.59</v>
      </c>
      <c r="F1333" s="4">
        <v>5.64</v>
      </c>
      <c r="G1333" s="1" t="s">
        <v>46</v>
      </c>
      <c r="H1333" s="3">
        <v>4.9400000000000004</v>
      </c>
      <c r="I1333" s="2">
        <v>3.02</v>
      </c>
      <c r="J1333" s="2">
        <v>77.3</v>
      </c>
      <c r="K1333" s="2">
        <v>94.8</v>
      </c>
      <c r="L1333" s="2">
        <v>108.7</v>
      </c>
      <c r="M1333" s="2">
        <v>9.6999999999999993</v>
      </c>
      <c r="N1333" s="1">
        <v>0</v>
      </c>
      <c r="O1333" s="1" t="s">
        <v>40</v>
      </c>
      <c r="P1333" s="1" t="s">
        <v>40</v>
      </c>
      <c r="Q1333" s="1" t="s">
        <v>41</v>
      </c>
      <c r="R1333" s="1" t="s">
        <v>41</v>
      </c>
      <c r="S1333" s="5" t="s">
        <v>42</v>
      </c>
      <c r="T1333" s="6" t="s">
        <v>45</v>
      </c>
      <c r="U1333" s="1" t="s">
        <v>44</v>
      </c>
      <c r="V1333" s="1" t="s">
        <v>44</v>
      </c>
      <c r="Y1333" s="1">
        <f t="shared" si="300"/>
        <v>100093.68</v>
      </c>
      <c r="Z1333" s="1">
        <f t="shared" si="301"/>
        <v>2591.5239999999999</v>
      </c>
      <c r="AA1333" s="1">
        <f t="shared" si="302"/>
        <v>5985.6859999999997</v>
      </c>
      <c r="AB1333" s="1">
        <f t="shared" si="303"/>
        <v>309.51400000000001</v>
      </c>
      <c r="AC1333" s="1">
        <f t="shared" si="304"/>
        <v>2958.7440000000001</v>
      </c>
      <c r="AD1333" s="1">
        <f t="shared" si="305"/>
        <v>40551.58</v>
      </c>
      <c r="AE1333" s="1">
        <f t="shared" si="306"/>
        <v>49732.08</v>
      </c>
      <c r="AF1333" s="1">
        <f t="shared" si="307"/>
        <v>57024.02</v>
      </c>
      <c r="AG1333" s="1">
        <f t="shared" si="308"/>
        <v>5088.62</v>
      </c>
      <c r="AH1333" s="1" t="e">
        <f>IF(#REF!="Y",B1333,"")</f>
        <v>#REF!</v>
      </c>
      <c r="AI1333" s="1" t="e">
        <f>IF(#REF!="","",MONTH(#REF!))</f>
        <v>#REF!</v>
      </c>
      <c r="AJ1333" s="1" t="e">
        <f>#REF!+0</f>
        <v>#REF!</v>
      </c>
      <c r="AK1333" s="1">
        <f t="shared" si="309"/>
        <v>524.6</v>
      </c>
      <c r="AL1333" s="1" t="str">
        <f t="shared" si="310"/>
        <v/>
      </c>
      <c r="AM1333" s="1">
        <f t="shared" si="311"/>
        <v>524.6</v>
      </c>
      <c r="AN1333" s="1">
        <f t="shared" si="312"/>
        <v>524.6</v>
      </c>
      <c r="AO1333" s="1">
        <f t="shared" si="313"/>
        <v>524.6</v>
      </c>
      <c r="AP1333" s="1">
        <f t="shared" si="314"/>
        <v>524.6</v>
      </c>
      <c r="XED1333" s="8"/>
      <c r="XEE1333" s="8"/>
      <c r="XEF1333" s="8"/>
      <c r="XEG1333" s="8"/>
      <c r="XEH1333" s="8"/>
      <c r="XEI1333" s="8"/>
      <c r="XEJ1333" s="8"/>
      <c r="XEK1333" s="8"/>
      <c r="XEL1333" s="8"/>
      <c r="XEM1333" s="8"/>
      <c r="XEN1333" s="8"/>
      <c r="XEO1333" s="8"/>
      <c r="XEP1333" s="8"/>
      <c r="XEQ1333" s="8"/>
      <c r="XER1333" s="8"/>
      <c r="XES1333" s="8"/>
      <c r="XET1333" s="8"/>
      <c r="XEU1333" s="8"/>
      <c r="XEV1333" s="8"/>
    </row>
    <row r="1334" spans="1:42 16358:16376" s="1" customFormat="1" ht="30" customHeight="1">
      <c r="A1334" s="1">
        <v>1332</v>
      </c>
      <c r="B1334" s="1">
        <v>488.2</v>
      </c>
      <c r="C1334" s="2">
        <v>190.2</v>
      </c>
      <c r="D1334" s="3">
        <v>11.39</v>
      </c>
      <c r="E1334" s="3">
        <v>0.59</v>
      </c>
      <c r="F1334" s="4">
        <v>5.64</v>
      </c>
      <c r="G1334" s="1" t="s">
        <v>46</v>
      </c>
      <c r="H1334" s="3">
        <v>4.97</v>
      </c>
      <c r="I1334" s="2">
        <v>3.02</v>
      </c>
      <c r="J1334" s="2">
        <v>77.5</v>
      </c>
      <c r="K1334" s="2">
        <v>95</v>
      </c>
      <c r="L1334" s="2">
        <v>108.7</v>
      </c>
      <c r="M1334" s="2">
        <v>9.6999999999999993</v>
      </c>
      <c r="N1334" s="1">
        <v>0</v>
      </c>
      <c r="O1334" s="1" t="s">
        <v>40</v>
      </c>
      <c r="P1334" s="1" t="s">
        <v>40</v>
      </c>
      <c r="Q1334" s="1" t="s">
        <v>41</v>
      </c>
      <c r="R1334" s="1" t="s">
        <v>41</v>
      </c>
      <c r="S1334" s="5" t="s">
        <v>42</v>
      </c>
      <c r="T1334" s="6" t="s">
        <v>45</v>
      </c>
      <c r="U1334" s="1" t="s">
        <v>44</v>
      </c>
      <c r="V1334" s="1" t="s">
        <v>44</v>
      </c>
      <c r="Y1334" s="1">
        <f t="shared" si="300"/>
        <v>92855.64</v>
      </c>
      <c r="Z1334" s="1">
        <f t="shared" si="301"/>
        <v>2426.3539999999998</v>
      </c>
      <c r="AA1334" s="1">
        <f t="shared" si="302"/>
        <v>5560.598</v>
      </c>
      <c r="AB1334" s="1">
        <f t="shared" si="303"/>
        <v>288.03800000000001</v>
      </c>
      <c r="AC1334" s="1">
        <f t="shared" si="304"/>
        <v>2753.4479999999999</v>
      </c>
      <c r="AD1334" s="1">
        <f t="shared" si="305"/>
        <v>37835.5</v>
      </c>
      <c r="AE1334" s="1">
        <f t="shared" si="306"/>
        <v>46379</v>
      </c>
      <c r="AF1334" s="1">
        <f t="shared" si="307"/>
        <v>53067.34</v>
      </c>
      <c r="AG1334" s="1">
        <f t="shared" si="308"/>
        <v>4735.54</v>
      </c>
      <c r="AH1334" s="1" t="e">
        <f>IF(#REF!="Y",B1334,"")</f>
        <v>#REF!</v>
      </c>
      <c r="AI1334" s="1" t="e">
        <f>IF(#REF!="","",MONTH(#REF!))</f>
        <v>#REF!</v>
      </c>
      <c r="AJ1334" s="1" t="e">
        <f>#REF!+0</f>
        <v>#REF!</v>
      </c>
      <c r="AK1334" s="1">
        <f t="shared" si="309"/>
        <v>488.2</v>
      </c>
      <c r="AL1334" s="1" t="str">
        <f t="shared" si="310"/>
        <v/>
      </c>
      <c r="AM1334" s="1">
        <f t="shared" si="311"/>
        <v>488.2</v>
      </c>
      <c r="AN1334" s="1">
        <f t="shared" si="312"/>
        <v>488.2</v>
      </c>
      <c r="AO1334" s="1">
        <f t="shared" si="313"/>
        <v>488.2</v>
      </c>
      <c r="AP1334" s="1">
        <f t="shared" si="314"/>
        <v>488.2</v>
      </c>
      <c r="XED1334" s="8"/>
      <c r="XEE1334" s="8"/>
      <c r="XEF1334" s="8"/>
      <c r="XEG1334" s="8"/>
      <c r="XEH1334" s="8"/>
      <c r="XEI1334" s="8"/>
      <c r="XEJ1334" s="8"/>
      <c r="XEK1334" s="8"/>
      <c r="XEL1334" s="8"/>
      <c r="XEM1334" s="8"/>
      <c r="XEN1334" s="8"/>
      <c r="XEO1334" s="8"/>
      <c r="XEP1334" s="8"/>
      <c r="XEQ1334" s="8"/>
      <c r="XER1334" s="8"/>
      <c r="XES1334" s="8"/>
      <c r="XET1334" s="8"/>
      <c r="XEU1334" s="8"/>
      <c r="XEV1334" s="8"/>
    </row>
    <row r="1335" spans="1:42 16358:16376" s="1" customFormat="1" ht="30" customHeight="1">
      <c r="A1335" s="1">
        <v>1333</v>
      </c>
      <c r="B1335" s="1">
        <v>518.6</v>
      </c>
      <c r="C1335" s="2">
        <v>141.30000000000001</v>
      </c>
      <c r="D1335" s="3">
        <v>10.57</v>
      </c>
      <c r="E1335" s="3">
        <v>0.36</v>
      </c>
      <c r="F1335" s="4">
        <v>5.34</v>
      </c>
      <c r="G1335" s="1" t="s">
        <v>46</v>
      </c>
      <c r="H1335" s="3">
        <v>3.61</v>
      </c>
      <c r="I1335" s="2">
        <v>1.49</v>
      </c>
      <c r="J1335" s="2">
        <v>74.599999999999994</v>
      </c>
      <c r="K1335" s="2">
        <v>94.4</v>
      </c>
      <c r="L1335" s="2">
        <v>88.2</v>
      </c>
      <c r="M1335" s="2">
        <v>10.5</v>
      </c>
      <c r="N1335" s="1">
        <v>0</v>
      </c>
      <c r="O1335" s="1" t="s">
        <v>40</v>
      </c>
      <c r="P1335" s="1" t="s">
        <v>40</v>
      </c>
      <c r="Q1335" s="1" t="s">
        <v>41</v>
      </c>
      <c r="R1335" s="1" t="s">
        <v>41</v>
      </c>
      <c r="S1335" s="5" t="s">
        <v>42</v>
      </c>
      <c r="T1335" s="6" t="s">
        <v>42</v>
      </c>
      <c r="U1335" s="1" t="s">
        <v>44</v>
      </c>
      <c r="V1335" s="1" t="s">
        <v>44</v>
      </c>
      <c r="W1335" s="1" t="s">
        <v>47</v>
      </c>
      <c r="X1335" s="1" t="s">
        <v>41</v>
      </c>
      <c r="Y1335" s="1">
        <f t="shared" si="300"/>
        <v>73278.179999999993</v>
      </c>
      <c r="Z1335" s="1">
        <f t="shared" si="301"/>
        <v>1872.146</v>
      </c>
      <c r="AA1335" s="1">
        <f t="shared" si="302"/>
        <v>5481.6019999999999</v>
      </c>
      <c r="AB1335" s="1">
        <f t="shared" si="303"/>
        <v>186.696</v>
      </c>
      <c r="AC1335" s="1">
        <f t="shared" si="304"/>
        <v>2769.3240000000001</v>
      </c>
      <c r="AD1335" s="1">
        <f t="shared" si="305"/>
        <v>38687.56</v>
      </c>
      <c r="AE1335" s="1">
        <f t="shared" si="306"/>
        <v>48955.839999999997</v>
      </c>
      <c r="AF1335" s="1">
        <f t="shared" si="307"/>
        <v>45740.52</v>
      </c>
      <c r="AG1335" s="1">
        <f t="shared" si="308"/>
        <v>5445.3</v>
      </c>
      <c r="AH1335" s="1" t="e">
        <f>IF(#REF!="Y",B1335,"")</f>
        <v>#REF!</v>
      </c>
      <c r="AI1335" s="1" t="e">
        <f>IF(#REF!="","",MONTH(#REF!))</f>
        <v>#REF!</v>
      </c>
      <c r="AJ1335" s="1" t="e">
        <f>#REF!+0</f>
        <v>#REF!</v>
      </c>
      <c r="AK1335" s="1">
        <f t="shared" si="309"/>
        <v>518.6</v>
      </c>
      <c r="AL1335" s="1">
        <f t="shared" si="310"/>
        <v>518.6</v>
      </c>
      <c r="AM1335" s="1">
        <f t="shared" si="311"/>
        <v>518.6</v>
      </c>
      <c r="AN1335" s="1">
        <f t="shared" si="312"/>
        <v>518.6</v>
      </c>
      <c r="AO1335" s="1">
        <f t="shared" si="313"/>
        <v>518.6</v>
      </c>
      <c r="AP1335" s="1">
        <f t="shared" si="314"/>
        <v>518.6</v>
      </c>
      <c r="XED1335" s="8"/>
      <c r="XEE1335" s="8"/>
      <c r="XEF1335" s="8"/>
      <c r="XEG1335" s="8"/>
      <c r="XEH1335" s="8"/>
      <c r="XEI1335" s="8"/>
      <c r="XEJ1335" s="8"/>
      <c r="XEK1335" s="8"/>
      <c r="XEL1335" s="8"/>
      <c r="XEM1335" s="8"/>
      <c r="XEN1335" s="8"/>
      <c r="XEO1335" s="8"/>
      <c r="XEP1335" s="8"/>
      <c r="XEQ1335" s="8"/>
      <c r="XER1335" s="8"/>
      <c r="XES1335" s="8"/>
      <c r="XET1335" s="8"/>
      <c r="XEU1335" s="8"/>
      <c r="XEV1335" s="8"/>
    </row>
    <row r="1336" spans="1:42 16358:16376" s="1" customFormat="1" ht="30" customHeight="1">
      <c r="A1336" s="1">
        <v>1334</v>
      </c>
      <c r="B1336" s="1">
        <v>507.4</v>
      </c>
      <c r="C1336" s="2">
        <v>129.30000000000001</v>
      </c>
      <c r="D1336" s="3">
        <v>11.16</v>
      </c>
      <c r="E1336" s="3">
        <v>0.36</v>
      </c>
      <c r="F1336" s="4">
        <v>5.34</v>
      </c>
      <c r="G1336" s="1" t="s">
        <v>46</v>
      </c>
      <c r="H1336" s="3">
        <v>3.36</v>
      </c>
      <c r="I1336" s="2">
        <v>1.49</v>
      </c>
      <c r="J1336" s="2">
        <v>74.2</v>
      </c>
      <c r="K1336" s="2">
        <v>94.3</v>
      </c>
      <c r="L1336" s="2">
        <v>88.2</v>
      </c>
      <c r="M1336" s="2">
        <v>10.5</v>
      </c>
      <c r="N1336" s="1">
        <v>0</v>
      </c>
      <c r="O1336" s="1" t="s">
        <v>40</v>
      </c>
      <c r="P1336" s="1" t="s">
        <v>40</v>
      </c>
      <c r="Q1336" s="1" t="s">
        <v>41</v>
      </c>
      <c r="R1336" s="1" t="s">
        <v>41</v>
      </c>
      <c r="S1336" s="5" t="s">
        <v>42</v>
      </c>
      <c r="T1336" s="6" t="s">
        <v>42</v>
      </c>
      <c r="U1336" s="1" t="s">
        <v>44</v>
      </c>
      <c r="V1336" s="1" t="s">
        <v>44</v>
      </c>
      <c r="Y1336" s="1">
        <f t="shared" si="300"/>
        <v>65606.820000000007</v>
      </c>
      <c r="Z1336" s="1">
        <f t="shared" si="301"/>
        <v>1704.864</v>
      </c>
      <c r="AA1336" s="1">
        <f t="shared" si="302"/>
        <v>5662.5839999999998</v>
      </c>
      <c r="AB1336" s="1">
        <f t="shared" si="303"/>
        <v>182.66399999999999</v>
      </c>
      <c r="AC1336" s="1">
        <f t="shared" si="304"/>
        <v>2709.5160000000001</v>
      </c>
      <c r="AD1336" s="1">
        <f t="shared" si="305"/>
        <v>37649.08</v>
      </c>
      <c r="AE1336" s="1">
        <f t="shared" si="306"/>
        <v>47847.82</v>
      </c>
      <c r="AF1336" s="1">
        <f t="shared" si="307"/>
        <v>44752.68</v>
      </c>
      <c r="AG1336" s="1">
        <f t="shared" si="308"/>
        <v>5327.7</v>
      </c>
      <c r="AH1336" s="1" t="e">
        <f>IF(#REF!="Y",B1336,"")</f>
        <v>#REF!</v>
      </c>
      <c r="AI1336" s="1" t="e">
        <f>IF(#REF!="","",MONTH(#REF!))</f>
        <v>#REF!</v>
      </c>
      <c r="AJ1336" s="1" t="e">
        <f>#REF!+0</f>
        <v>#REF!</v>
      </c>
      <c r="AK1336" s="1">
        <f t="shared" si="309"/>
        <v>507.4</v>
      </c>
      <c r="AL1336" s="1">
        <f t="shared" si="310"/>
        <v>507.4</v>
      </c>
      <c r="AM1336" s="1">
        <f t="shared" si="311"/>
        <v>507.4</v>
      </c>
      <c r="AN1336" s="1">
        <f t="shared" si="312"/>
        <v>507.4</v>
      </c>
      <c r="AO1336" s="1">
        <f t="shared" si="313"/>
        <v>507.4</v>
      </c>
      <c r="AP1336" s="1">
        <f t="shared" si="314"/>
        <v>507.4</v>
      </c>
      <c r="XED1336" s="8"/>
      <c r="XEE1336" s="8"/>
      <c r="XEF1336" s="8"/>
      <c r="XEG1336" s="8"/>
      <c r="XEH1336" s="8"/>
      <c r="XEI1336" s="8"/>
      <c r="XEJ1336" s="8"/>
      <c r="XEK1336" s="8"/>
      <c r="XEL1336" s="8"/>
      <c r="XEM1336" s="8"/>
      <c r="XEN1336" s="8"/>
      <c r="XEO1336" s="8"/>
      <c r="XEP1336" s="8"/>
      <c r="XEQ1336" s="8"/>
      <c r="XER1336" s="8"/>
      <c r="XES1336" s="8"/>
      <c r="XET1336" s="8"/>
      <c r="XEU1336" s="8"/>
      <c r="XEV1336" s="8"/>
    </row>
    <row r="1337" spans="1:42 16358:16376" s="1" customFormat="1" ht="30" customHeight="1">
      <c r="A1337" s="1">
        <v>1335</v>
      </c>
      <c r="B1337" s="1">
        <v>305.2</v>
      </c>
      <c r="C1337" s="2">
        <v>129.1</v>
      </c>
      <c r="D1337" s="3">
        <v>11.2</v>
      </c>
      <c r="E1337" s="3">
        <v>0.36</v>
      </c>
      <c r="F1337" s="4">
        <v>5.34</v>
      </c>
      <c r="G1337" s="1" t="s">
        <v>46</v>
      </c>
      <c r="H1337" s="3">
        <v>3.28</v>
      </c>
      <c r="I1337" s="2">
        <v>1.49</v>
      </c>
      <c r="J1337" s="2">
        <v>74.2</v>
      </c>
      <c r="K1337" s="2">
        <v>94.2</v>
      </c>
      <c r="L1337" s="2">
        <v>88.2</v>
      </c>
      <c r="M1337" s="2">
        <v>10.5</v>
      </c>
      <c r="N1337" s="1">
        <v>0</v>
      </c>
      <c r="O1337" s="1" t="s">
        <v>40</v>
      </c>
      <c r="P1337" s="1">
        <v>10</v>
      </c>
      <c r="Q1337" s="1" t="s">
        <v>41</v>
      </c>
      <c r="R1337" s="1" t="s">
        <v>41</v>
      </c>
      <c r="S1337" s="5" t="s">
        <v>42</v>
      </c>
      <c r="T1337" s="6" t="s">
        <v>42</v>
      </c>
      <c r="U1337" s="1" t="s">
        <v>44</v>
      </c>
      <c r="V1337" s="1" t="s">
        <v>44</v>
      </c>
      <c r="Y1337" s="1">
        <f t="shared" si="300"/>
        <v>39401.32</v>
      </c>
      <c r="Z1337" s="1">
        <f t="shared" si="301"/>
        <v>1001.056</v>
      </c>
      <c r="AA1337" s="1">
        <f t="shared" si="302"/>
        <v>3418.24</v>
      </c>
      <c r="AB1337" s="1">
        <f t="shared" si="303"/>
        <v>109.872</v>
      </c>
      <c r="AC1337" s="1">
        <f t="shared" si="304"/>
        <v>1629.768</v>
      </c>
      <c r="AD1337" s="1">
        <f t="shared" si="305"/>
        <v>22645.84</v>
      </c>
      <c r="AE1337" s="1">
        <f t="shared" si="306"/>
        <v>28749.84</v>
      </c>
      <c r="AF1337" s="1">
        <f t="shared" si="307"/>
        <v>26918.639999999999</v>
      </c>
      <c r="AG1337" s="1">
        <f t="shared" si="308"/>
        <v>3204.6</v>
      </c>
      <c r="AH1337" s="1" t="e">
        <f>IF(#REF!="Y",B1337,"")</f>
        <v>#REF!</v>
      </c>
      <c r="AI1337" s="1" t="e">
        <f>IF(#REF!="","",MONTH(#REF!))</f>
        <v>#REF!</v>
      </c>
      <c r="AJ1337" s="1" t="e">
        <f>#REF!+0</f>
        <v>#REF!</v>
      </c>
      <c r="AK1337" s="1">
        <f t="shared" si="309"/>
        <v>305.2</v>
      </c>
      <c r="AL1337" s="1">
        <f t="shared" si="310"/>
        <v>305.2</v>
      </c>
      <c r="AM1337" s="1">
        <f t="shared" si="311"/>
        <v>305.2</v>
      </c>
      <c r="AN1337" s="1">
        <f t="shared" si="312"/>
        <v>305.2</v>
      </c>
      <c r="AO1337" s="1">
        <f t="shared" si="313"/>
        <v>305.2</v>
      </c>
      <c r="AP1337" s="1">
        <f t="shared" si="314"/>
        <v>305.2</v>
      </c>
      <c r="XED1337" s="8"/>
      <c r="XEE1337" s="8"/>
      <c r="XEF1337" s="8"/>
      <c r="XEG1337" s="8"/>
      <c r="XEH1337" s="8"/>
      <c r="XEI1337" s="8"/>
      <c r="XEJ1337" s="8"/>
      <c r="XEK1337" s="8"/>
      <c r="XEL1337" s="8"/>
      <c r="XEM1337" s="8"/>
      <c r="XEN1337" s="8"/>
      <c r="XEO1337" s="8"/>
      <c r="XEP1337" s="8"/>
      <c r="XEQ1337" s="8"/>
      <c r="XER1337" s="8"/>
      <c r="XES1337" s="8"/>
      <c r="XET1337" s="8"/>
      <c r="XEU1337" s="8"/>
      <c r="XEV1337" s="8"/>
    </row>
    <row r="1338" spans="1:42 16358:16376" s="1" customFormat="1" ht="30" customHeight="1">
      <c r="A1338" s="1">
        <v>1336</v>
      </c>
      <c r="B1338" s="1">
        <v>232.4</v>
      </c>
      <c r="C1338" s="2">
        <v>120.6</v>
      </c>
      <c r="D1338" s="3">
        <v>11.29</v>
      </c>
      <c r="E1338" s="3">
        <v>0.36</v>
      </c>
      <c r="F1338" s="4">
        <v>5.34</v>
      </c>
      <c r="G1338" s="1" t="s">
        <v>46</v>
      </c>
      <c r="H1338" s="3">
        <v>3.18</v>
      </c>
      <c r="I1338" s="2">
        <v>1.49</v>
      </c>
      <c r="J1338" s="2">
        <v>73.7</v>
      </c>
      <c r="K1338" s="2">
        <v>94.3</v>
      </c>
      <c r="L1338" s="2">
        <v>88.2</v>
      </c>
      <c r="M1338" s="2">
        <v>10.5</v>
      </c>
      <c r="N1338" s="1">
        <v>0</v>
      </c>
      <c r="O1338" s="1" t="s">
        <v>40</v>
      </c>
      <c r="P1338" s="1">
        <v>10</v>
      </c>
      <c r="Q1338" s="1" t="s">
        <v>41</v>
      </c>
      <c r="R1338" s="1" t="s">
        <v>41</v>
      </c>
      <c r="S1338" s="5" t="s">
        <v>42</v>
      </c>
      <c r="T1338" s="6" t="s">
        <v>42</v>
      </c>
      <c r="U1338" s="1" t="s">
        <v>44</v>
      </c>
      <c r="V1338" s="1" t="s">
        <v>44</v>
      </c>
      <c r="Y1338" s="1">
        <f t="shared" si="300"/>
        <v>28027.439999999999</v>
      </c>
      <c r="Z1338" s="1">
        <f t="shared" si="301"/>
        <v>739.03200000000004</v>
      </c>
      <c r="AA1338" s="1">
        <f t="shared" si="302"/>
        <v>2623.7959999999998</v>
      </c>
      <c r="AB1338" s="1">
        <f t="shared" si="303"/>
        <v>83.664000000000001</v>
      </c>
      <c r="AC1338" s="1">
        <f t="shared" si="304"/>
        <v>1241.0160000000001</v>
      </c>
      <c r="AD1338" s="1">
        <f t="shared" si="305"/>
        <v>17127.88</v>
      </c>
      <c r="AE1338" s="1">
        <f t="shared" si="306"/>
        <v>21915.32</v>
      </c>
      <c r="AF1338" s="1">
        <f t="shared" si="307"/>
        <v>20497.68</v>
      </c>
      <c r="AG1338" s="1">
        <f t="shared" si="308"/>
        <v>2440.1999999999998</v>
      </c>
      <c r="AH1338" s="1" t="e">
        <f>IF(#REF!="Y",B1338,"")</f>
        <v>#REF!</v>
      </c>
      <c r="AI1338" s="1" t="e">
        <f>IF(#REF!="","",MONTH(#REF!))</f>
        <v>#REF!</v>
      </c>
      <c r="AJ1338" s="1" t="e">
        <f>#REF!+0</f>
        <v>#REF!</v>
      </c>
      <c r="AK1338" s="1">
        <f t="shared" si="309"/>
        <v>232.4</v>
      </c>
      <c r="AL1338" s="1">
        <f t="shared" si="310"/>
        <v>232.4</v>
      </c>
      <c r="AM1338" s="1">
        <f t="shared" si="311"/>
        <v>232.4</v>
      </c>
      <c r="AN1338" s="1">
        <f t="shared" si="312"/>
        <v>232.4</v>
      </c>
      <c r="AO1338" s="1">
        <f t="shared" si="313"/>
        <v>232.4</v>
      </c>
      <c r="AP1338" s="1">
        <f t="shared" si="314"/>
        <v>232.4</v>
      </c>
      <c r="XED1338" s="8"/>
      <c r="XEE1338" s="8"/>
      <c r="XEF1338" s="8"/>
      <c r="XEG1338" s="8"/>
      <c r="XEH1338" s="8"/>
      <c r="XEI1338" s="8"/>
      <c r="XEJ1338" s="8"/>
      <c r="XEK1338" s="8"/>
      <c r="XEL1338" s="8"/>
      <c r="XEM1338" s="8"/>
      <c r="XEN1338" s="8"/>
      <c r="XEO1338" s="8"/>
      <c r="XEP1338" s="8"/>
      <c r="XEQ1338" s="8"/>
      <c r="XER1338" s="8"/>
      <c r="XES1338" s="8"/>
      <c r="XET1338" s="8"/>
      <c r="XEU1338" s="8"/>
      <c r="XEV1338" s="8"/>
    </row>
    <row r="1339" spans="1:42 16358:16376" s="1" customFormat="1" ht="30" customHeight="1">
      <c r="A1339" s="1">
        <v>1337</v>
      </c>
      <c r="B1339" s="1">
        <v>513.20000000000005</v>
      </c>
      <c r="C1339" s="2">
        <v>84.3</v>
      </c>
      <c r="D1339" s="3">
        <v>12.17</v>
      </c>
      <c r="E1339" s="3">
        <v>0.36</v>
      </c>
      <c r="F1339" s="4">
        <v>5.34</v>
      </c>
      <c r="G1339" s="1" t="s">
        <v>46</v>
      </c>
      <c r="H1339" s="3">
        <v>2.41</v>
      </c>
      <c r="I1339" s="2">
        <v>1.49</v>
      </c>
      <c r="J1339" s="2">
        <v>71.900000000000006</v>
      </c>
      <c r="K1339" s="2">
        <v>94.7</v>
      </c>
      <c r="L1339" s="2">
        <v>88.2</v>
      </c>
      <c r="M1339" s="2">
        <v>10.5</v>
      </c>
      <c r="N1339" s="1">
        <v>0</v>
      </c>
      <c r="O1339" s="1" t="s">
        <v>40</v>
      </c>
      <c r="P1339" s="1" t="s">
        <v>40</v>
      </c>
      <c r="Q1339" s="1" t="s">
        <v>41</v>
      </c>
      <c r="R1339" s="1" t="s">
        <v>41</v>
      </c>
      <c r="S1339" s="5" t="s">
        <v>42</v>
      </c>
      <c r="T1339" s="6" t="s">
        <v>42</v>
      </c>
      <c r="U1339" s="1" t="s">
        <v>44</v>
      </c>
      <c r="V1339" s="1" t="s">
        <v>44</v>
      </c>
      <c r="Y1339" s="1">
        <f t="shared" si="300"/>
        <v>43262.76</v>
      </c>
      <c r="Z1339" s="1">
        <f t="shared" si="301"/>
        <v>1236.8119999999999</v>
      </c>
      <c r="AA1339" s="1">
        <f t="shared" si="302"/>
        <v>6245.6440000000002</v>
      </c>
      <c r="AB1339" s="1">
        <f t="shared" si="303"/>
        <v>184.75200000000001</v>
      </c>
      <c r="AC1339" s="1">
        <f t="shared" si="304"/>
        <v>2740.4879999999998</v>
      </c>
      <c r="AD1339" s="1">
        <f t="shared" si="305"/>
        <v>36899.08</v>
      </c>
      <c r="AE1339" s="1">
        <f t="shared" si="306"/>
        <v>48600.04</v>
      </c>
      <c r="AF1339" s="1">
        <f t="shared" si="307"/>
        <v>45264.24</v>
      </c>
      <c r="AG1339" s="1">
        <f t="shared" si="308"/>
        <v>5388.6</v>
      </c>
      <c r="AH1339" s="1" t="e">
        <f>IF(#REF!="Y",B1339,"")</f>
        <v>#REF!</v>
      </c>
      <c r="AI1339" s="1" t="e">
        <f>IF(#REF!="","",MONTH(#REF!))</f>
        <v>#REF!</v>
      </c>
      <c r="AJ1339" s="1" t="e">
        <f>#REF!+0</f>
        <v>#REF!</v>
      </c>
      <c r="AK1339" s="1">
        <f t="shared" si="309"/>
        <v>513.20000000000005</v>
      </c>
      <c r="AL1339" s="1">
        <f t="shared" si="310"/>
        <v>513.20000000000005</v>
      </c>
      <c r="AM1339" s="1">
        <f t="shared" si="311"/>
        <v>513.20000000000005</v>
      </c>
      <c r="AN1339" s="1">
        <f t="shared" si="312"/>
        <v>513.20000000000005</v>
      </c>
      <c r="AO1339" s="1">
        <f t="shared" si="313"/>
        <v>513.20000000000005</v>
      </c>
      <c r="AP1339" s="1">
        <f t="shared" si="314"/>
        <v>513.20000000000005</v>
      </c>
      <c r="XED1339" s="8"/>
      <c r="XEE1339" s="8"/>
      <c r="XEF1339" s="8"/>
      <c r="XEG1339" s="8"/>
      <c r="XEH1339" s="8"/>
      <c r="XEI1339" s="8"/>
      <c r="XEJ1339" s="8"/>
      <c r="XEK1339" s="8"/>
      <c r="XEL1339" s="8"/>
      <c r="XEM1339" s="8"/>
      <c r="XEN1339" s="8"/>
      <c r="XEO1339" s="8"/>
      <c r="XEP1339" s="8"/>
      <c r="XEQ1339" s="8"/>
      <c r="XER1339" s="8"/>
      <c r="XES1339" s="8"/>
      <c r="XET1339" s="8"/>
      <c r="XEU1339" s="8"/>
      <c r="XEV1339" s="8"/>
    </row>
    <row r="1340" spans="1:42 16358:16376" s="1" customFormat="1" ht="30" customHeight="1">
      <c r="A1340" s="1">
        <v>1338</v>
      </c>
      <c r="B1340" s="1">
        <v>532.4</v>
      </c>
      <c r="C1340" s="2">
        <v>80.400000000000006</v>
      </c>
      <c r="D1340" s="3">
        <v>12.2</v>
      </c>
      <c r="E1340" s="3">
        <v>0.36</v>
      </c>
      <c r="F1340" s="4">
        <v>5.34</v>
      </c>
      <c r="G1340" s="1" t="s">
        <v>46</v>
      </c>
      <c r="H1340" s="3">
        <v>2.35</v>
      </c>
      <c r="I1340" s="2">
        <v>1.49</v>
      </c>
      <c r="J1340" s="2">
        <v>69.3</v>
      </c>
      <c r="K1340" s="2">
        <v>93.2</v>
      </c>
      <c r="L1340" s="2">
        <v>88.2</v>
      </c>
      <c r="M1340" s="2">
        <v>10.5</v>
      </c>
      <c r="N1340" s="1">
        <v>0</v>
      </c>
      <c r="O1340" s="1" t="s">
        <v>40</v>
      </c>
      <c r="P1340" s="1" t="s">
        <v>40</v>
      </c>
      <c r="Q1340" s="1" t="s">
        <v>41</v>
      </c>
      <c r="R1340" s="1" t="s">
        <v>41</v>
      </c>
      <c r="S1340" s="5" t="s">
        <v>42</v>
      </c>
      <c r="T1340" s="6" t="s">
        <v>42</v>
      </c>
      <c r="U1340" s="1" t="s">
        <v>44</v>
      </c>
      <c r="V1340" s="1" t="s">
        <v>44</v>
      </c>
      <c r="Y1340" s="1">
        <f t="shared" si="300"/>
        <v>42804.959999999999</v>
      </c>
      <c r="Z1340" s="1">
        <f t="shared" si="301"/>
        <v>1251.1400000000001</v>
      </c>
      <c r="AA1340" s="1">
        <f t="shared" si="302"/>
        <v>6495.28</v>
      </c>
      <c r="AB1340" s="1">
        <f t="shared" si="303"/>
        <v>191.66399999999999</v>
      </c>
      <c r="AC1340" s="1">
        <f t="shared" si="304"/>
        <v>2843.0160000000001</v>
      </c>
      <c r="AD1340" s="1">
        <f t="shared" si="305"/>
        <v>36895.32</v>
      </c>
      <c r="AE1340" s="1">
        <f t="shared" si="306"/>
        <v>49619.68</v>
      </c>
      <c r="AF1340" s="1">
        <f t="shared" si="307"/>
        <v>46957.68</v>
      </c>
      <c r="AG1340" s="1">
        <f t="shared" si="308"/>
        <v>5590.2</v>
      </c>
      <c r="AH1340" s="1" t="e">
        <f>IF(#REF!="Y",B1340,"")</f>
        <v>#REF!</v>
      </c>
      <c r="AI1340" s="1" t="e">
        <f>IF(#REF!="","",MONTH(#REF!))</f>
        <v>#REF!</v>
      </c>
      <c r="AJ1340" s="1" t="e">
        <f>#REF!+0</f>
        <v>#REF!</v>
      </c>
      <c r="AK1340" s="1">
        <f t="shared" si="309"/>
        <v>532.4</v>
      </c>
      <c r="AL1340" s="1">
        <f t="shared" si="310"/>
        <v>532.4</v>
      </c>
      <c r="AM1340" s="1">
        <f t="shared" si="311"/>
        <v>532.4</v>
      </c>
      <c r="AN1340" s="1">
        <f t="shared" si="312"/>
        <v>532.4</v>
      </c>
      <c r="AO1340" s="1">
        <f t="shared" si="313"/>
        <v>532.4</v>
      </c>
      <c r="AP1340" s="1">
        <f t="shared" si="314"/>
        <v>532.4</v>
      </c>
      <c r="XED1340" s="8"/>
      <c r="XEE1340" s="8"/>
      <c r="XEF1340" s="8"/>
      <c r="XEG1340" s="8"/>
      <c r="XEH1340" s="8"/>
      <c r="XEI1340" s="8"/>
      <c r="XEJ1340" s="8"/>
      <c r="XEK1340" s="8"/>
      <c r="XEL1340" s="8"/>
      <c r="XEM1340" s="8"/>
      <c r="XEN1340" s="8"/>
      <c r="XEO1340" s="8"/>
      <c r="XEP1340" s="8"/>
      <c r="XEQ1340" s="8"/>
      <c r="XER1340" s="8"/>
      <c r="XES1340" s="8"/>
      <c r="XET1340" s="8"/>
      <c r="XEU1340" s="8"/>
      <c r="XEV1340" s="8"/>
    </row>
    <row r="1341" spans="1:42 16358:16376" s="1" customFormat="1" ht="30" customHeight="1">
      <c r="A1341" s="1">
        <v>1339</v>
      </c>
      <c r="B1341" s="1">
        <v>508</v>
      </c>
      <c r="C1341" s="2">
        <v>78.099999999999994</v>
      </c>
      <c r="D1341" s="3">
        <v>12.66</v>
      </c>
      <c r="E1341" s="3">
        <v>0.36</v>
      </c>
      <c r="F1341" s="4">
        <v>5.34</v>
      </c>
      <c r="G1341" s="1" t="s">
        <v>46</v>
      </c>
      <c r="H1341" s="3">
        <v>2.35</v>
      </c>
      <c r="I1341" s="2">
        <v>1.49</v>
      </c>
      <c r="J1341" s="2">
        <v>68.7</v>
      </c>
      <c r="K1341" s="2">
        <v>93.3</v>
      </c>
      <c r="L1341" s="2">
        <v>88.2</v>
      </c>
      <c r="M1341" s="2">
        <v>10.5</v>
      </c>
      <c r="N1341" s="1">
        <v>0</v>
      </c>
      <c r="O1341" s="1" t="s">
        <v>40</v>
      </c>
      <c r="P1341" s="1" t="s">
        <v>40</v>
      </c>
      <c r="Q1341" s="1" t="s">
        <v>41</v>
      </c>
      <c r="R1341" s="1" t="s">
        <v>41</v>
      </c>
      <c r="S1341" s="5" t="s">
        <v>42</v>
      </c>
      <c r="T1341" s="6" t="s">
        <v>42</v>
      </c>
      <c r="U1341" s="1" t="s">
        <v>44</v>
      </c>
      <c r="V1341" s="1" t="s">
        <v>44</v>
      </c>
      <c r="Y1341" s="1">
        <f t="shared" si="300"/>
        <v>39674.800000000003</v>
      </c>
      <c r="Z1341" s="1">
        <f t="shared" si="301"/>
        <v>1193.8</v>
      </c>
      <c r="AA1341" s="1">
        <f t="shared" si="302"/>
        <v>6431.28</v>
      </c>
      <c r="AB1341" s="1">
        <f t="shared" si="303"/>
        <v>182.88</v>
      </c>
      <c r="AC1341" s="1">
        <f t="shared" si="304"/>
        <v>2712.72</v>
      </c>
      <c r="AD1341" s="1">
        <f t="shared" si="305"/>
        <v>34899.599999999999</v>
      </c>
      <c r="AE1341" s="1">
        <f t="shared" si="306"/>
        <v>47396.4</v>
      </c>
      <c r="AF1341" s="1">
        <f t="shared" si="307"/>
        <v>44805.599999999999</v>
      </c>
      <c r="AG1341" s="1">
        <f t="shared" si="308"/>
        <v>5334</v>
      </c>
      <c r="AH1341" s="1" t="e">
        <f>IF(#REF!="Y",B1341,"")</f>
        <v>#REF!</v>
      </c>
      <c r="AI1341" s="1" t="e">
        <f>IF(#REF!="","",MONTH(#REF!))</f>
        <v>#REF!</v>
      </c>
      <c r="AJ1341" s="1" t="e">
        <f>#REF!+0</f>
        <v>#REF!</v>
      </c>
      <c r="AK1341" s="1">
        <f t="shared" si="309"/>
        <v>508</v>
      </c>
      <c r="AL1341" s="1">
        <f t="shared" si="310"/>
        <v>508</v>
      </c>
      <c r="AM1341" s="1">
        <f t="shared" si="311"/>
        <v>508</v>
      </c>
      <c r="AN1341" s="1">
        <f t="shared" si="312"/>
        <v>508</v>
      </c>
      <c r="AO1341" s="1">
        <f t="shared" si="313"/>
        <v>508</v>
      </c>
      <c r="AP1341" s="1">
        <f t="shared" si="314"/>
        <v>508</v>
      </c>
      <c r="XED1341" s="8"/>
      <c r="XEE1341" s="8"/>
      <c r="XEF1341" s="8"/>
      <c r="XEG1341" s="8"/>
      <c r="XEH1341" s="8"/>
      <c r="XEI1341" s="8"/>
      <c r="XEJ1341" s="8"/>
      <c r="XEK1341" s="8"/>
      <c r="XEL1341" s="8"/>
      <c r="XEM1341" s="8"/>
      <c r="XEN1341" s="8"/>
      <c r="XEO1341" s="8"/>
      <c r="XEP1341" s="8"/>
      <c r="XEQ1341" s="8"/>
      <c r="XER1341" s="8"/>
      <c r="XES1341" s="8"/>
      <c r="XET1341" s="8"/>
      <c r="XEU1341" s="8"/>
      <c r="XEV1341" s="8"/>
    </row>
    <row r="1342" spans="1:42 16358:16376" s="1" customFormat="1" ht="30" customHeight="1">
      <c r="A1342" s="1">
        <v>1340</v>
      </c>
      <c r="B1342" s="1">
        <v>424.6</v>
      </c>
      <c r="C1342" s="2">
        <v>78</v>
      </c>
      <c r="D1342" s="3">
        <v>11.42</v>
      </c>
      <c r="E1342" s="3">
        <v>0.36</v>
      </c>
      <c r="F1342" s="4">
        <v>5.34</v>
      </c>
      <c r="G1342" s="1" t="s">
        <v>46</v>
      </c>
      <c r="H1342" s="3">
        <v>2.31</v>
      </c>
      <c r="I1342" s="2">
        <v>1.49</v>
      </c>
      <c r="J1342" s="2">
        <v>66.5</v>
      </c>
      <c r="K1342" s="2">
        <v>92</v>
      </c>
      <c r="L1342" s="2">
        <v>88.2</v>
      </c>
      <c r="M1342" s="2">
        <v>10.5</v>
      </c>
      <c r="N1342" s="1">
        <v>0</v>
      </c>
      <c r="O1342" s="1" t="s">
        <v>40</v>
      </c>
      <c r="P1342" s="1" t="s">
        <v>40</v>
      </c>
      <c r="Q1342" s="1" t="s">
        <v>41</v>
      </c>
      <c r="R1342" s="1" t="s">
        <v>41</v>
      </c>
      <c r="S1342" s="5" t="s">
        <v>42</v>
      </c>
      <c r="T1342" s="6" t="s">
        <v>42</v>
      </c>
      <c r="U1342" s="1" t="s">
        <v>44</v>
      </c>
      <c r="V1342" s="1" t="s">
        <v>44</v>
      </c>
      <c r="Y1342" s="1">
        <f t="shared" si="300"/>
        <v>33118.800000000003</v>
      </c>
      <c r="Z1342" s="1">
        <f t="shared" si="301"/>
        <v>980.82600000000002</v>
      </c>
      <c r="AA1342" s="1">
        <f t="shared" si="302"/>
        <v>4848.9319999999998</v>
      </c>
      <c r="AB1342" s="1">
        <f t="shared" si="303"/>
        <v>152.85599999999999</v>
      </c>
      <c r="AC1342" s="1">
        <f t="shared" si="304"/>
        <v>2267.364</v>
      </c>
      <c r="AD1342" s="1">
        <f t="shared" si="305"/>
        <v>28235.9</v>
      </c>
      <c r="AE1342" s="1">
        <f t="shared" si="306"/>
        <v>39063.199999999997</v>
      </c>
      <c r="AF1342" s="1">
        <f t="shared" si="307"/>
        <v>37449.72</v>
      </c>
      <c r="AG1342" s="1">
        <f t="shared" si="308"/>
        <v>4458.3</v>
      </c>
      <c r="AH1342" s="1" t="e">
        <f>IF(#REF!="Y",B1342,"")</f>
        <v>#REF!</v>
      </c>
      <c r="AI1342" s="1" t="e">
        <f>IF(#REF!="","",MONTH(#REF!))</f>
        <v>#REF!</v>
      </c>
      <c r="AJ1342" s="1" t="e">
        <f>#REF!+0</f>
        <v>#REF!</v>
      </c>
      <c r="AK1342" s="1">
        <f t="shared" si="309"/>
        <v>424.6</v>
      </c>
      <c r="AL1342" s="1">
        <f t="shared" si="310"/>
        <v>424.6</v>
      </c>
      <c r="AM1342" s="1">
        <f t="shared" si="311"/>
        <v>424.6</v>
      </c>
      <c r="AN1342" s="1">
        <f t="shared" si="312"/>
        <v>424.6</v>
      </c>
      <c r="AO1342" s="1">
        <f t="shared" si="313"/>
        <v>424.6</v>
      </c>
      <c r="AP1342" s="1">
        <f t="shared" si="314"/>
        <v>424.6</v>
      </c>
      <c r="XED1342" s="8"/>
      <c r="XEE1342" s="8"/>
      <c r="XEF1342" s="8"/>
      <c r="XEG1342" s="8"/>
      <c r="XEH1342" s="8"/>
      <c r="XEI1342" s="8"/>
      <c r="XEJ1342" s="8"/>
      <c r="XEK1342" s="8"/>
      <c r="XEL1342" s="8"/>
      <c r="XEM1342" s="8"/>
      <c r="XEN1342" s="8"/>
      <c r="XEO1342" s="8"/>
      <c r="XEP1342" s="8"/>
      <c r="XEQ1342" s="8"/>
      <c r="XER1342" s="8"/>
      <c r="XES1342" s="8"/>
      <c r="XET1342" s="8"/>
      <c r="XEU1342" s="8"/>
      <c r="XEV1342" s="8"/>
    </row>
    <row r="1343" spans="1:42 16358:16376" s="1" customFormat="1" ht="30" customHeight="1">
      <c r="A1343" s="1">
        <v>1341</v>
      </c>
      <c r="B1343" s="1">
        <v>406</v>
      </c>
      <c r="C1343" s="2">
        <v>79.8</v>
      </c>
      <c r="D1343" s="3">
        <v>11.3</v>
      </c>
      <c r="E1343" s="3">
        <v>0.36</v>
      </c>
      <c r="F1343" s="4">
        <v>5.34</v>
      </c>
      <c r="G1343" s="1" t="s">
        <v>46</v>
      </c>
      <c r="H1343" s="3">
        <v>2.2799999999999998</v>
      </c>
      <c r="I1343" s="2">
        <v>1.49</v>
      </c>
      <c r="J1343" s="2">
        <v>66.099999999999994</v>
      </c>
      <c r="K1343" s="2">
        <v>91.9</v>
      </c>
      <c r="L1343" s="2">
        <v>88.2</v>
      </c>
      <c r="M1343" s="2">
        <v>10.5</v>
      </c>
      <c r="N1343" s="1">
        <v>0</v>
      </c>
      <c r="O1343" s="1" t="s">
        <v>40</v>
      </c>
      <c r="P1343" s="1" t="s">
        <v>40</v>
      </c>
      <c r="Q1343" s="1" t="s">
        <v>41</v>
      </c>
      <c r="R1343" s="1" t="s">
        <v>41</v>
      </c>
      <c r="S1343" s="5" t="s">
        <v>42</v>
      </c>
      <c r="T1343" s="6" t="s">
        <v>42</v>
      </c>
      <c r="U1343" s="1" t="s">
        <v>44</v>
      </c>
      <c r="V1343" s="1" t="s">
        <v>44</v>
      </c>
      <c r="Y1343" s="1">
        <f t="shared" si="300"/>
        <v>32398.799999999999</v>
      </c>
      <c r="Z1343" s="1">
        <f t="shared" si="301"/>
        <v>925.68</v>
      </c>
      <c r="AA1343" s="1">
        <f t="shared" si="302"/>
        <v>4587.8</v>
      </c>
      <c r="AB1343" s="1">
        <f t="shared" si="303"/>
        <v>146.16</v>
      </c>
      <c r="AC1343" s="1">
        <f t="shared" si="304"/>
        <v>2168.04</v>
      </c>
      <c r="AD1343" s="1">
        <f t="shared" si="305"/>
        <v>26836.6</v>
      </c>
      <c r="AE1343" s="1">
        <f t="shared" si="306"/>
        <v>37311.4</v>
      </c>
      <c r="AF1343" s="1">
        <f t="shared" si="307"/>
        <v>35809.199999999997</v>
      </c>
      <c r="AG1343" s="1">
        <f t="shared" si="308"/>
        <v>4263</v>
      </c>
      <c r="AH1343" s="1" t="e">
        <f>IF(#REF!="Y",B1343,"")</f>
        <v>#REF!</v>
      </c>
      <c r="AI1343" s="1" t="e">
        <f>IF(#REF!="","",MONTH(#REF!))</f>
        <v>#REF!</v>
      </c>
      <c r="AJ1343" s="1" t="e">
        <f>#REF!+0</f>
        <v>#REF!</v>
      </c>
      <c r="AK1343" s="1">
        <f t="shared" si="309"/>
        <v>406</v>
      </c>
      <c r="AL1343" s="1">
        <f t="shared" si="310"/>
        <v>406</v>
      </c>
      <c r="AM1343" s="1">
        <f t="shared" si="311"/>
        <v>406</v>
      </c>
      <c r="AN1343" s="1">
        <f t="shared" si="312"/>
        <v>406</v>
      </c>
      <c r="AO1343" s="1">
        <f t="shared" si="313"/>
        <v>406</v>
      </c>
      <c r="AP1343" s="1">
        <f t="shared" si="314"/>
        <v>406</v>
      </c>
      <c r="XED1343" s="8"/>
      <c r="XEE1343" s="8"/>
      <c r="XEF1343" s="8"/>
      <c r="XEG1343" s="8"/>
      <c r="XEH1343" s="8"/>
      <c r="XEI1343" s="8"/>
      <c r="XEJ1343" s="8"/>
      <c r="XEK1343" s="8"/>
      <c r="XEL1343" s="8"/>
      <c r="XEM1343" s="8"/>
      <c r="XEN1343" s="8"/>
      <c r="XEO1343" s="8"/>
      <c r="XEP1343" s="8"/>
      <c r="XEQ1343" s="8"/>
      <c r="XER1343" s="8"/>
      <c r="XES1343" s="8"/>
      <c r="XET1343" s="8"/>
      <c r="XEU1343" s="8"/>
      <c r="XEV1343" s="8"/>
    </row>
    <row r="1344" spans="1:42 16358:16376" s="1" customFormat="1" ht="30" customHeight="1">
      <c r="A1344" s="1">
        <v>1342</v>
      </c>
      <c r="B1344" s="1">
        <v>198.6</v>
      </c>
      <c r="C1344" s="2">
        <v>283.7</v>
      </c>
      <c r="D1344" s="3">
        <v>10.89</v>
      </c>
      <c r="E1344" s="3">
        <v>0.56000000000000005</v>
      </c>
      <c r="F1344" s="4">
        <v>5.84</v>
      </c>
      <c r="G1344" s="1" t="s">
        <v>39</v>
      </c>
      <c r="H1344" s="3">
        <v>4.6100000000000003</v>
      </c>
      <c r="I1344" s="2">
        <v>1.73</v>
      </c>
      <c r="J1344" s="2">
        <v>91.8</v>
      </c>
      <c r="K1344" s="2">
        <v>98.8</v>
      </c>
      <c r="L1344" s="2">
        <v>160.30000000000001</v>
      </c>
      <c r="M1344" s="2">
        <v>8.6999999999999993</v>
      </c>
      <c r="N1344" s="1">
        <v>0</v>
      </c>
      <c r="O1344" s="1">
        <v>10</v>
      </c>
      <c r="P1344" s="1" t="s">
        <v>40</v>
      </c>
      <c r="Q1344" s="1" t="s">
        <v>41</v>
      </c>
      <c r="R1344" s="1" t="s">
        <v>41</v>
      </c>
      <c r="S1344" s="5" t="s">
        <v>42</v>
      </c>
      <c r="T1344" s="6" t="s">
        <v>42</v>
      </c>
      <c r="U1344" s="1" t="s">
        <v>44</v>
      </c>
      <c r="V1344" s="1" t="s">
        <v>44</v>
      </c>
      <c r="W1344" s="1" t="s">
        <v>47</v>
      </c>
      <c r="X1344" s="1" t="s">
        <v>41</v>
      </c>
      <c r="Y1344" s="1">
        <f t="shared" si="300"/>
        <v>56342.82</v>
      </c>
      <c r="Z1344" s="1">
        <f t="shared" si="301"/>
        <v>915.54600000000005</v>
      </c>
      <c r="AA1344" s="1">
        <f t="shared" si="302"/>
        <v>2162.7539999999999</v>
      </c>
      <c r="AB1344" s="1">
        <f t="shared" si="303"/>
        <v>111.21599999999999</v>
      </c>
      <c r="AC1344" s="1">
        <f t="shared" si="304"/>
        <v>1159.8240000000001</v>
      </c>
      <c r="AD1344" s="1">
        <f t="shared" si="305"/>
        <v>18231.48</v>
      </c>
      <c r="AE1344" s="1">
        <f t="shared" si="306"/>
        <v>19621.68</v>
      </c>
      <c r="AF1344" s="1">
        <f t="shared" si="307"/>
        <v>31835.58</v>
      </c>
      <c r="AG1344" s="1">
        <f t="shared" si="308"/>
        <v>1727.82</v>
      </c>
      <c r="AH1344" s="1" t="e">
        <f>IF(#REF!="Y",B1344,"")</f>
        <v>#REF!</v>
      </c>
      <c r="AI1344" s="1" t="e">
        <f>IF(#REF!="","",MONTH(#REF!))</f>
        <v>#REF!</v>
      </c>
      <c r="AJ1344" s="1" t="e">
        <f>#REF!+0</f>
        <v>#REF!</v>
      </c>
      <c r="AK1344" s="1">
        <f t="shared" si="309"/>
        <v>198.6</v>
      </c>
      <c r="AL1344" s="1">
        <f t="shared" si="310"/>
        <v>198.6</v>
      </c>
      <c r="AM1344" s="1">
        <f t="shared" si="311"/>
        <v>198.6</v>
      </c>
      <c r="AN1344" s="1">
        <f t="shared" si="312"/>
        <v>198.6</v>
      </c>
      <c r="AO1344" s="1">
        <f t="shared" si="313"/>
        <v>198.6</v>
      </c>
      <c r="AP1344" s="1">
        <f t="shared" si="314"/>
        <v>198.6</v>
      </c>
      <c r="XED1344" s="8"/>
      <c r="XEE1344" s="8"/>
      <c r="XEF1344" s="8"/>
      <c r="XEG1344" s="8"/>
      <c r="XEH1344" s="8"/>
      <c r="XEI1344" s="8"/>
      <c r="XEJ1344" s="8"/>
      <c r="XEK1344" s="8"/>
      <c r="XEL1344" s="8"/>
      <c r="XEM1344" s="8"/>
      <c r="XEN1344" s="8"/>
      <c r="XEO1344" s="8"/>
      <c r="XEP1344" s="8"/>
      <c r="XEQ1344" s="8"/>
      <c r="XER1344" s="8"/>
      <c r="XES1344" s="8"/>
      <c r="XET1344" s="8"/>
      <c r="XEU1344" s="8"/>
      <c r="XEV1344" s="8"/>
    </row>
    <row r="1345" spans="1:42 16358:16376" s="1" customFormat="1" ht="30" customHeight="1">
      <c r="A1345" s="1">
        <v>1343</v>
      </c>
      <c r="B1345" s="1">
        <v>755</v>
      </c>
      <c r="C1345" s="2">
        <v>263.5</v>
      </c>
      <c r="D1345" s="3">
        <v>11.14</v>
      </c>
      <c r="E1345" s="3">
        <v>0.56000000000000005</v>
      </c>
      <c r="F1345" s="4">
        <v>5.84</v>
      </c>
      <c r="G1345" s="1" t="s">
        <v>39</v>
      </c>
      <c r="H1345" s="3">
        <v>4.5199999999999996</v>
      </c>
      <c r="I1345" s="2">
        <v>1.73</v>
      </c>
      <c r="J1345" s="2">
        <v>91.9</v>
      </c>
      <c r="K1345" s="2">
        <v>99</v>
      </c>
      <c r="L1345" s="2">
        <v>160.30000000000001</v>
      </c>
      <c r="M1345" s="2">
        <v>8.6999999999999993</v>
      </c>
      <c r="N1345" s="1">
        <v>0</v>
      </c>
      <c r="O1345" s="1" t="s">
        <v>40</v>
      </c>
      <c r="P1345" s="1" t="s">
        <v>40</v>
      </c>
      <c r="Q1345" s="1" t="s">
        <v>41</v>
      </c>
      <c r="R1345" s="1" t="s">
        <v>41</v>
      </c>
      <c r="S1345" s="5" t="s">
        <v>42</v>
      </c>
      <c r="T1345" s="6" t="s">
        <v>45</v>
      </c>
      <c r="U1345" s="1" t="s">
        <v>44</v>
      </c>
      <c r="V1345" s="1" t="s">
        <v>44</v>
      </c>
      <c r="Y1345" s="1">
        <f t="shared" si="300"/>
        <v>198942.5</v>
      </c>
      <c r="Z1345" s="1">
        <f t="shared" si="301"/>
        <v>3412.6</v>
      </c>
      <c r="AA1345" s="1">
        <f t="shared" si="302"/>
        <v>8410.7000000000007</v>
      </c>
      <c r="AB1345" s="1">
        <f t="shared" si="303"/>
        <v>422.8</v>
      </c>
      <c r="AC1345" s="1">
        <f t="shared" si="304"/>
        <v>4409.2</v>
      </c>
      <c r="AD1345" s="1">
        <f t="shared" si="305"/>
        <v>69384.5</v>
      </c>
      <c r="AE1345" s="1">
        <f t="shared" si="306"/>
        <v>74745</v>
      </c>
      <c r="AF1345" s="1">
        <f t="shared" si="307"/>
        <v>121026.5</v>
      </c>
      <c r="AG1345" s="1">
        <f t="shared" si="308"/>
        <v>6568.5</v>
      </c>
      <c r="AH1345" s="1" t="e">
        <f>IF(#REF!="Y",B1345,"")</f>
        <v>#REF!</v>
      </c>
      <c r="AI1345" s="1" t="e">
        <f>IF(#REF!="","",MONTH(#REF!))</f>
        <v>#REF!</v>
      </c>
      <c r="AJ1345" s="1" t="e">
        <f>#REF!+0</f>
        <v>#REF!</v>
      </c>
      <c r="AK1345" s="1">
        <f t="shared" si="309"/>
        <v>755</v>
      </c>
      <c r="AL1345" s="1" t="str">
        <f t="shared" si="310"/>
        <v/>
      </c>
      <c r="AM1345" s="1">
        <f t="shared" si="311"/>
        <v>755</v>
      </c>
      <c r="AN1345" s="1">
        <f t="shared" si="312"/>
        <v>755</v>
      </c>
      <c r="AO1345" s="1">
        <f t="shared" si="313"/>
        <v>755</v>
      </c>
      <c r="AP1345" s="1">
        <f t="shared" si="314"/>
        <v>755</v>
      </c>
      <c r="XED1345" s="8"/>
      <c r="XEE1345" s="8"/>
      <c r="XEF1345" s="8"/>
      <c r="XEG1345" s="8"/>
      <c r="XEH1345" s="8"/>
      <c r="XEI1345" s="8"/>
      <c r="XEJ1345" s="8"/>
      <c r="XEK1345" s="8"/>
      <c r="XEL1345" s="8"/>
      <c r="XEM1345" s="8"/>
      <c r="XEN1345" s="8"/>
      <c r="XEO1345" s="8"/>
      <c r="XEP1345" s="8"/>
      <c r="XEQ1345" s="8"/>
      <c r="XER1345" s="8"/>
      <c r="XES1345" s="8"/>
      <c r="XET1345" s="8"/>
      <c r="XEU1345" s="8"/>
      <c r="XEV1345" s="8"/>
    </row>
    <row r="1346" spans="1:42 16358:16376" s="1" customFormat="1" ht="30" customHeight="1">
      <c r="A1346" s="1">
        <v>1344</v>
      </c>
      <c r="B1346" s="1">
        <v>792.2</v>
      </c>
      <c r="C1346" s="2">
        <v>274</v>
      </c>
      <c r="D1346" s="3">
        <v>11.72</v>
      </c>
      <c r="E1346" s="3">
        <v>0.56000000000000005</v>
      </c>
      <c r="F1346" s="4">
        <v>6.02</v>
      </c>
      <c r="G1346" s="1" t="s">
        <v>39</v>
      </c>
      <c r="H1346" s="3">
        <v>4.63</v>
      </c>
      <c r="I1346" s="2">
        <v>1.73</v>
      </c>
      <c r="J1346" s="2">
        <v>91.6</v>
      </c>
      <c r="K1346" s="2">
        <v>98.6</v>
      </c>
      <c r="L1346" s="2">
        <v>160.30000000000001</v>
      </c>
      <c r="M1346" s="2">
        <v>8.6999999999999993</v>
      </c>
      <c r="N1346" s="1">
        <v>0</v>
      </c>
      <c r="O1346" s="1" t="s">
        <v>40</v>
      </c>
      <c r="P1346" s="1" t="s">
        <v>40</v>
      </c>
      <c r="Q1346" s="1" t="s">
        <v>41</v>
      </c>
      <c r="R1346" s="1" t="s">
        <v>41</v>
      </c>
      <c r="S1346" s="5" t="s">
        <v>42</v>
      </c>
      <c r="T1346" s="6" t="s">
        <v>45</v>
      </c>
      <c r="U1346" s="1" t="s">
        <v>44</v>
      </c>
      <c r="V1346" s="1" t="s">
        <v>44</v>
      </c>
      <c r="Y1346" s="1">
        <f t="shared" si="300"/>
        <v>217062.8</v>
      </c>
      <c r="Z1346" s="1">
        <f t="shared" si="301"/>
        <v>3667.886</v>
      </c>
      <c r="AA1346" s="1">
        <f t="shared" si="302"/>
        <v>9284.5840000000007</v>
      </c>
      <c r="AB1346" s="1">
        <f t="shared" si="303"/>
        <v>443.63200000000001</v>
      </c>
      <c r="AC1346" s="1">
        <f t="shared" si="304"/>
        <v>4769.0439999999999</v>
      </c>
      <c r="AD1346" s="1">
        <f t="shared" si="305"/>
        <v>72565.52</v>
      </c>
      <c r="AE1346" s="1">
        <f t="shared" si="306"/>
        <v>78110.92</v>
      </c>
      <c r="AF1346" s="1">
        <f t="shared" si="307"/>
        <v>126989.66</v>
      </c>
      <c r="AG1346" s="1">
        <f t="shared" si="308"/>
        <v>6892.14</v>
      </c>
      <c r="AH1346" s="1" t="e">
        <f>IF(#REF!="Y",B1346,"")</f>
        <v>#REF!</v>
      </c>
      <c r="AI1346" s="1" t="e">
        <f>IF(#REF!="","",MONTH(#REF!))</f>
        <v>#REF!</v>
      </c>
      <c r="AJ1346" s="1" t="e">
        <f>#REF!+0</f>
        <v>#REF!</v>
      </c>
      <c r="AK1346" s="1">
        <f t="shared" si="309"/>
        <v>792.2</v>
      </c>
      <c r="AL1346" s="1" t="str">
        <f t="shared" si="310"/>
        <v/>
      </c>
      <c r="AM1346" s="1">
        <f t="shared" si="311"/>
        <v>792.2</v>
      </c>
      <c r="AN1346" s="1">
        <f t="shared" si="312"/>
        <v>792.2</v>
      </c>
      <c r="AO1346" s="1">
        <f t="shared" si="313"/>
        <v>792.2</v>
      </c>
      <c r="AP1346" s="1">
        <f t="shared" si="314"/>
        <v>792.2</v>
      </c>
      <c r="XED1346" s="8"/>
      <c r="XEE1346" s="8"/>
      <c r="XEF1346" s="8"/>
      <c r="XEG1346" s="8"/>
      <c r="XEH1346" s="8"/>
      <c r="XEI1346" s="8"/>
      <c r="XEJ1346" s="8"/>
      <c r="XEK1346" s="8"/>
      <c r="XEL1346" s="8"/>
      <c r="XEM1346" s="8"/>
      <c r="XEN1346" s="8"/>
      <c r="XEO1346" s="8"/>
      <c r="XEP1346" s="8"/>
      <c r="XEQ1346" s="8"/>
      <c r="XER1346" s="8"/>
      <c r="XES1346" s="8"/>
      <c r="XET1346" s="8"/>
      <c r="XEU1346" s="8"/>
      <c r="XEV1346" s="8"/>
    </row>
    <row r="1347" spans="1:42 16358:16376" s="1" customFormat="1" ht="30" customHeight="1">
      <c r="A1347" s="1">
        <v>1345</v>
      </c>
      <c r="B1347" s="1">
        <v>760</v>
      </c>
      <c r="C1347" s="2">
        <v>273.89999999999998</v>
      </c>
      <c r="D1347" s="3">
        <v>11.66</v>
      </c>
      <c r="E1347" s="3">
        <v>0.56000000000000005</v>
      </c>
      <c r="F1347" s="4">
        <v>5.99</v>
      </c>
      <c r="G1347" s="1" t="s">
        <v>39</v>
      </c>
      <c r="H1347" s="3">
        <v>4.63</v>
      </c>
      <c r="I1347" s="2">
        <v>1.73</v>
      </c>
      <c r="J1347" s="2">
        <v>90.7</v>
      </c>
      <c r="K1347" s="2">
        <v>98.7</v>
      </c>
      <c r="L1347" s="2">
        <v>160.30000000000001</v>
      </c>
      <c r="M1347" s="2">
        <v>8.6999999999999993</v>
      </c>
      <c r="N1347" s="1">
        <v>0</v>
      </c>
      <c r="O1347" s="1" t="s">
        <v>40</v>
      </c>
      <c r="P1347" s="1" t="s">
        <v>40</v>
      </c>
      <c r="Q1347" s="1" t="s">
        <v>41</v>
      </c>
      <c r="R1347" s="1" t="s">
        <v>41</v>
      </c>
      <c r="S1347" s="5" t="s">
        <v>42</v>
      </c>
      <c r="T1347" s="6" t="s">
        <v>42</v>
      </c>
      <c r="U1347" s="1" t="s">
        <v>44</v>
      </c>
      <c r="V1347" s="1" t="s">
        <v>44</v>
      </c>
      <c r="Y1347" s="1">
        <f t="shared" ref="Y1347:Y1410" si="315">C1347*B1347</f>
        <v>208164</v>
      </c>
      <c r="Z1347" s="1">
        <f t="shared" ref="Z1347:Z1410" si="316">B1347*H1347</f>
        <v>3518.8</v>
      </c>
      <c r="AA1347" s="1">
        <f t="shared" ref="AA1347:AA1410" si="317">B1347*D1347</f>
        <v>8861.6</v>
      </c>
      <c r="AB1347" s="1">
        <f t="shared" ref="AB1347:AB1410" si="318">B1347*E1347</f>
        <v>425.6</v>
      </c>
      <c r="AC1347" s="1">
        <f t="shared" ref="AC1347:AC1410" si="319">B1347*F1347</f>
        <v>4552.3999999999996</v>
      </c>
      <c r="AD1347" s="1">
        <f t="shared" ref="AD1347:AD1410" si="320">B1347*J1347</f>
        <v>68932</v>
      </c>
      <c r="AE1347" s="1">
        <f t="shared" ref="AE1347:AE1410" si="321">B1347*K1347</f>
        <v>75012</v>
      </c>
      <c r="AF1347" s="1">
        <f t="shared" ref="AF1347:AF1410" si="322">B1347*L1347</f>
        <v>121828</v>
      </c>
      <c r="AG1347" s="1">
        <f t="shared" ref="AG1347:AG1410" si="323">B1347*M1347</f>
        <v>6612</v>
      </c>
      <c r="AH1347" s="1" t="e">
        <f>IF(#REF!="Y",B1347,"")</f>
        <v>#REF!</v>
      </c>
      <c r="AI1347" s="1" t="e">
        <f>IF(#REF!="","",MONTH(#REF!))</f>
        <v>#REF!</v>
      </c>
      <c r="AJ1347" s="1" t="e">
        <f>#REF!+0</f>
        <v>#REF!</v>
      </c>
      <c r="AK1347" s="1">
        <f t="shared" ref="AK1347:AK1410" si="324">IF($S1347="否",$B1347,"")</f>
        <v>760</v>
      </c>
      <c r="AL1347" s="1">
        <f t="shared" ref="AL1347:AL1410" si="325">IF($T1347="否",$B1347,"")</f>
        <v>760</v>
      </c>
      <c r="AM1347" s="1">
        <f t="shared" ref="AM1347:AM1410" si="326">IF($Q1347="未检出",$B1347,"")</f>
        <v>760</v>
      </c>
      <c r="AN1347" s="1">
        <f t="shared" ref="AN1347:AN1410" si="327">IF($R1347="未检出",$B1347,"")</f>
        <v>760</v>
      </c>
      <c r="AO1347" s="1">
        <f t="shared" ref="AO1347:AO1410" si="328">IF($U1347="未见",$B1347,"")</f>
        <v>760</v>
      </c>
      <c r="AP1347" s="1">
        <f t="shared" ref="AP1347:AP1410" si="329">IF($V1347="未见",$B1347,"")</f>
        <v>760</v>
      </c>
      <c r="XED1347" s="8"/>
      <c r="XEE1347" s="8"/>
      <c r="XEF1347" s="8"/>
      <c r="XEG1347" s="8"/>
      <c r="XEH1347" s="8"/>
      <c r="XEI1347" s="8"/>
      <c r="XEJ1347" s="8"/>
      <c r="XEK1347" s="8"/>
      <c r="XEL1347" s="8"/>
      <c r="XEM1347" s="8"/>
      <c r="XEN1347" s="8"/>
      <c r="XEO1347" s="8"/>
      <c r="XEP1347" s="8"/>
      <c r="XEQ1347" s="8"/>
      <c r="XER1347" s="8"/>
      <c r="XES1347" s="8"/>
      <c r="XET1347" s="8"/>
      <c r="XEU1347" s="8"/>
      <c r="XEV1347" s="8"/>
    </row>
    <row r="1348" spans="1:42 16358:16376" s="1" customFormat="1" ht="30" customHeight="1">
      <c r="A1348" s="1">
        <v>1346</v>
      </c>
      <c r="B1348" s="1">
        <v>636.20000000000005</v>
      </c>
      <c r="C1348" s="2">
        <v>268.5</v>
      </c>
      <c r="D1348" s="3">
        <v>11.65</v>
      </c>
      <c r="E1348" s="3">
        <v>0.56000000000000005</v>
      </c>
      <c r="F1348" s="4">
        <v>5.99</v>
      </c>
      <c r="G1348" s="1" t="s">
        <v>39</v>
      </c>
      <c r="H1348" s="3">
        <v>4.97</v>
      </c>
      <c r="I1348" s="2">
        <v>1.73</v>
      </c>
      <c r="J1348" s="2">
        <v>90.1</v>
      </c>
      <c r="K1348" s="2">
        <v>98.4</v>
      </c>
      <c r="L1348" s="2">
        <v>160.30000000000001</v>
      </c>
      <c r="M1348" s="2">
        <v>8.6999999999999993</v>
      </c>
      <c r="N1348" s="1">
        <v>0</v>
      </c>
      <c r="O1348" s="1" t="s">
        <v>40</v>
      </c>
      <c r="P1348" s="1" t="s">
        <v>40</v>
      </c>
      <c r="Q1348" s="1" t="s">
        <v>41</v>
      </c>
      <c r="R1348" s="1" t="s">
        <v>41</v>
      </c>
      <c r="S1348" s="5" t="s">
        <v>42</v>
      </c>
      <c r="T1348" s="6" t="s">
        <v>42</v>
      </c>
      <c r="U1348" s="1" t="s">
        <v>44</v>
      </c>
      <c r="V1348" s="1" t="s">
        <v>44</v>
      </c>
      <c r="Y1348" s="1">
        <f t="shared" si="315"/>
        <v>170819.7</v>
      </c>
      <c r="Z1348" s="1">
        <f t="shared" si="316"/>
        <v>3161.9140000000002</v>
      </c>
      <c r="AA1348" s="1">
        <f t="shared" si="317"/>
        <v>7411.73</v>
      </c>
      <c r="AB1348" s="1">
        <f t="shared" si="318"/>
        <v>356.27199999999999</v>
      </c>
      <c r="AC1348" s="1">
        <f t="shared" si="319"/>
        <v>3810.8380000000002</v>
      </c>
      <c r="AD1348" s="1">
        <f t="shared" si="320"/>
        <v>57321.62</v>
      </c>
      <c r="AE1348" s="1">
        <f t="shared" si="321"/>
        <v>62602.080000000002</v>
      </c>
      <c r="AF1348" s="1">
        <f t="shared" si="322"/>
        <v>101982.86</v>
      </c>
      <c r="AG1348" s="1">
        <f t="shared" si="323"/>
        <v>5534.94</v>
      </c>
      <c r="AH1348" s="1" t="e">
        <f>IF(#REF!="Y",B1348,"")</f>
        <v>#REF!</v>
      </c>
      <c r="AI1348" s="1" t="e">
        <f>IF(#REF!="","",MONTH(#REF!))</f>
        <v>#REF!</v>
      </c>
      <c r="AJ1348" s="1" t="e">
        <f>#REF!+0</f>
        <v>#REF!</v>
      </c>
      <c r="AK1348" s="1">
        <f t="shared" si="324"/>
        <v>636.20000000000005</v>
      </c>
      <c r="AL1348" s="1">
        <f t="shared" si="325"/>
        <v>636.20000000000005</v>
      </c>
      <c r="AM1348" s="1">
        <f t="shared" si="326"/>
        <v>636.20000000000005</v>
      </c>
      <c r="AN1348" s="1">
        <f t="shared" si="327"/>
        <v>636.20000000000005</v>
      </c>
      <c r="AO1348" s="1">
        <f t="shared" si="328"/>
        <v>636.20000000000005</v>
      </c>
      <c r="AP1348" s="1">
        <f t="shared" si="329"/>
        <v>636.20000000000005</v>
      </c>
      <c r="XED1348" s="8"/>
      <c r="XEE1348" s="8"/>
      <c r="XEF1348" s="8"/>
      <c r="XEG1348" s="8"/>
      <c r="XEH1348" s="8"/>
      <c r="XEI1348" s="8"/>
      <c r="XEJ1348" s="8"/>
      <c r="XEK1348" s="8"/>
      <c r="XEL1348" s="8"/>
      <c r="XEM1348" s="8"/>
      <c r="XEN1348" s="8"/>
      <c r="XEO1348" s="8"/>
      <c r="XEP1348" s="8"/>
      <c r="XEQ1348" s="8"/>
      <c r="XER1348" s="8"/>
      <c r="XES1348" s="8"/>
      <c r="XET1348" s="8"/>
      <c r="XEU1348" s="8"/>
      <c r="XEV1348" s="8"/>
    </row>
    <row r="1349" spans="1:42 16358:16376" s="1" customFormat="1" ht="30" customHeight="1">
      <c r="A1349" s="1">
        <v>1347</v>
      </c>
      <c r="B1349" s="1">
        <v>213</v>
      </c>
      <c r="C1349" s="2">
        <v>254.3</v>
      </c>
      <c r="D1349" s="3">
        <v>11.1</v>
      </c>
      <c r="E1349" s="3">
        <v>0.52</v>
      </c>
      <c r="F1349" s="4">
        <v>5.79</v>
      </c>
      <c r="G1349" s="1" t="s">
        <v>39</v>
      </c>
      <c r="H1349" s="3">
        <v>4.9400000000000004</v>
      </c>
      <c r="I1349" s="2">
        <v>0.77</v>
      </c>
      <c r="J1349" s="2">
        <v>88</v>
      </c>
      <c r="K1349" s="2">
        <v>97.7</v>
      </c>
      <c r="L1349" s="2">
        <v>120.5</v>
      </c>
      <c r="M1349" s="2">
        <v>8.3000000000000007</v>
      </c>
      <c r="N1349" s="1">
        <v>0</v>
      </c>
      <c r="O1349" s="1" t="s">
        <v>40</v>
      </c>
      <c r="P1349" s="1" t="s">
        <v>40</v>
      </c>
      <c r="Q1349" s="1" t="s">
        <v>41</v>
      </c>
      <c r="R1349" s="1" t="s">
        <v>41</v>
      </c>
      <c r="S1349" s="5" t="s">
        <v>42</v>
      </c>
      <c r="T1349" s="6" t="s">
        <v>42</v>
      </c>
      <c r="U1349" s="1" t="s">
        <v>44</v>
      </c>
      <c r="V1349" s="1" t="s">
        <v>44</v>
      </c>
      <c r="W1349" s="1" t="s">
        <v>47</v>
      </c>
      <c r="X1349" s="1" t="s">
        <v>41</v>
      </c>
      <c r="Y1349" s="1">
        <f t="shared" si="315"/>
        <v>54165.9</v>
      </c>
      <c r="Z1349" s="1">
        <f t="shared" si="316"/>
        <v>1052.22</v>
      </c>
      <c r="AA1349" s="1">
        <f t="shared" si="317"/>
        <v>2364.3000000000002</v>
      </c>
      <c r="AB1349" s="1">
        <f t="shared" si="318"/>
        <v>110.76</v>
      </c>
      <c r="AC1349" s="1">
        <f t="shared" si="319"/>
        <v>1233.27</v>
      </c>
      <c r="AD1349" s="1">
        <f t="shared" si="320"/>
        <v>18744</v>
      </c>
      <c r="AE1349" s="1">
        <f t="shared" si="321"/>
        <v>20810.099999999999</v>
      </c>
      <c r="AF1349" s="1">
        <f t="shared" si="322"/>
        <v>25666.5</v>
      </c>
      <c r="AG1349" s="1">
        <f t="shared" si="323"/>
        <v>1767.9</v>
      </c>
      <c r="AH1349" s="1" t="e">
        <f>IF(#REF!="Y",B1349,"")</f>
        <v>#REF!</v>
      </c>
      <c r="AI1349" s="1" t="e">
        <f>IF(#REF!="","",MONTH(#REF!))</f>
        <v>#REF!</v>
      </c>
      <c r="AJ1349" s="1" t="e">
        <f>#REF!+0</f>
        <v>#REF!</v>
      </c>
      <c r="AK1349" s="1">
        <f t="shared" si="324"/>
        <v>213</v>
      </c>
      <c r="AL1349" s="1">
        <f t="shared" si="325"/>
        <v>213</v>
      </c>
      <c r="AM1349" s="1">
        <f t="shared" si="326"/>
        <v>213</v>
      </c>
      <c r="AN1349" s="1">
        <f t="shared" si="327"/>
        <v>213</v>
      </c>
      <c r="AO1349" s="1">
        <f t="shared" si="328"/>
        <v>213</v>
      </c>
      <c r="AP1349" s="1">
        <f t="shared" si="329"/>
        <v>213</v>
      </c>
      <c r="XED1349" s="8"/>
      <c r="XEE1349" s="8"/>
      <c r="XEF1349" s="8"/>
      <c r="XEG1349" s="8"/>
      <c r="XEH1349" s="8"/>
      <c r="XEI1349" s="8"/>
      <c r="XEJ1349" s="8"/>
      <c r="XEK1349" s="8"/>
      <c r="XEL1349" s="8"/>
      <c r="XEM1349" s="8"/>
      <c r="XEN1349" s="8"/>
      <c r="XEO1349" s="8"/>
      <c r="XEP1349" s="8"/>
      <c r="XEQ1349" s="8"/>
      <c r="XER1349" s="8"/>
      <c r="XES1349" s="8"/>
      <c r="XET1349" s="8"/>
      <c r="XEU1349" s="8"/>
      <c r="XEV1349" s="8"/>
    </row>
    <row r="1350" spans="1:42 16358:16376" s="1" customFormat="1" ht="30" customHeight="1">
      <c r="A1350" s="1">
        <v>1348</v>
      </c>
      <c r="B1350" s="1">
        <v>526.20000000000005</v>
      </c>
      <c r="C1350" s="2">
        <v>226.4</v>
      </c>
      <c r="D1350" s="3">
        <v>10.76</v>
      </c>
      <c r="E1350" s="3">
        <v>0.52</v>
      </c>
      <c r="F1350" s="4">
        <v>5.79</v>
      </c>
      <c r="G1350" s="1" t="s">
        <v>39</v>
      </c>
      <c r="H1350" s="3">
        <v>5.13</v>
      </c>
      <c r="I1350" s="2">
        <v>0.77</v>
      </c>
      <c r="J1350" s="2">
        <v>82.3</v>
      </c>
      <c r="K1350" s="2">
        <v>96.4</v>
      </c>
      <c r="L1350" s="2">
        <v>120.5</v>
      </c>
      <c r="M1350" s="2">
        <v>8.3000000000000007</v>
      </c>
      <c r="N1350" s="1">
        <v>0</v>
      </c>
      <c r="O1350" s="1" t="s">
        <v>40</v>
      </c>
      <c r="P1350" s="1" t="s">
        <v>40</v>
      </c>
      <c r="Q1350" s="1" t="s">
        <v>41</v>
      </c>
      <c r="R1350" s="1" t="s">
        <v>41</v>
      </c>
      <c r="S1350" s="5" t="s">
        <v>42</v>
      </c>
      <c r="T1350" s="6" t="s">
        <v>42</v>
      </c>
      <c r="U1350" s="1" t="s">
        <v>44</v>
      </c>
      <c r="V1350" s="1" t="s">
        <v>44</v>
      </c>
      <c r="Y1350" s="1">
        <f t="shared" si="315"/>
        <v>119131.68</v>
      </c>
      <c r="Z1350" s="1">
        <f t="shared" si="316"/>
        <v>2699.4059999999999</v>
      </c>
      <c r="AA1350" s="1">
        <f t="shared" si="317"/>
        <v>5661.9120000000003</v>
      </c>
      <c r="AB1350" s="1">
        <f t="shared" si="318"/>
        <v>273.62400000000002</v>
      </c>
      <c r="AC1350" s="1">
        <f t="shared" si="319"/>
        <v>3046.6979999999999</v>
      </c>
      <c r="AD1350" s="1">
        <f t="shared" si="320"/>
        <v>43306.26</v>
      </c>
      <c r="AE1350" s="1">
        <f t="shared" si="321"/>
        <v>50725.68</v>
      </c>
      <c r="AF1350" s="1">
        <f t="shared" si="322"/>
        <v>63407.1</v>
      </c>
      <c r="AG1350" s="1">
        <f t="shared" si="323"/>
        <v>4367.46</v>
      </c>
      <c r="AH1350" s="1" t="e">
        <f>IF(#REF!="Y",B1350,"")</f>
        <v>#REF!</v>
      </c>
      <c r="AI1350" s="1" t="e">
        <f>IF(#REF!="","",MONTH(#REF!))</f>
        <v>#REF!</v>
      </c>
      <c r="AJ1350" s="1" t="e">
        <f>#REF!+0</f>
        <v>#REF!</v>
      </c>
      <c r="AK1350" s="1">
        <f t="shared" si="324"/>
        <v>526.20000000000005</v>
      </c>
      <c r="AL1350" s="1">
        <f t="shared" si="325"/>
        <v>526.20000000000005</v>
      </c>
      <c r="AM1350" s="1">
        <f t="shared" si="326"/>
        <v>526.20000000000005</v>
      </c>
      <c r="AN1350" s="1">
        <f t="shared" si="327"/>
        <v>526.20000000000005</v>
      </c>
      <c r="AO1350" s="1">
        <f t="shared" si="328"/>
        <v>526.20000000000005</v>
      </c>
      <c r="AP1350" s="1">
        <f t="shared" si="329"/>
        <v>526.20000000000005</v>
      </c>
      <c r="XED1350" s="8"/>
      <c r="XEE1350" s="8"/>
      <c r="XEF1350" s="8"/>
      <c r="XEG1350" s="8"/>
      <c r="XEH1350" s="8"/>
      <c r="XEI1350" s="8"/>
      <c r="XEJ1350" s="8"/>
      <c r="XEK1350" s="8"/>
      <c r="XEL1350" s="8"/>
      <c r="XEM1350" s="8"/>
      <c r="XEN1350" s="8"/>
      <c r="XEO1350" s="8"/>
      <c r="XEP1350" s="8"/>
      <c r="XEQ1350" s="8"/>
      <c r="XER1350" s="8"/>
      <c r="XES1350" s="8"/>
      <c r="XET1350" s="8"/>
      <c r="XEU1350" s="8"/>
      <c r="XEV1350" s="8"/>
    </row>
    <row r="1351" spans="1:42 16358:16376" s="1" customFormat="1" ht="30" customHeight="1">
      <c r="A1351" s="1">
        <v>1349</v>
      </c>
      <c r="B1351" s="1">
        <v>558.20000000000005</v>
      </c>
      <c r="C1351" s="2">
        <v>216.9</v>
      </c>
      <c r="D1351" s="3">
        <v>11.1</v>
      </c>
      <c r="E1351" s="3">
        <v>0.52</v>
      </c>
      <c r="F1351" s="4">
        <v>5.79</v>
      </c>
      <c r="G1351" s="1" t="s">
        <v>39</v>
      </c>
      <c r="H1351" s="3">
        <v>5.2</v>
      </c>
      <c r="I1351" s="2">
        <v>0.77</v>
      </c>
      <c r="J1351" s="2">
        <v>78.3</v>
      </c>
      <c r="K1351" s="2">
        <v>94.2</v>
      </c>
      <c r="L1351" s="2">
        <v>120.5</v>
      </c>
      <c r="M1351" s="2">
        <v>8.3000000000000007</v>
      </c>
      <c r="N1351" s="1">
        <v>0</v>
      </c>
      <c r="O1351" s="1" t="s">
        <v>40</v>
      </c>
      <c r="P1351" s="1" t="s">
        <v>40</v>
      </c>
      <c r="Q1351" s="1" t="s">
        <v>41</v>
      </c>
      <c r="R1351" s="1" t="s">
        <v>41</v>
      </c>
      <c r="S1351" s="5" t="s">
        <v>42</v>
      </c>
      <c r="T1351" s="6" t="s">
        <v>42</v>
      </c>
      <c r="U1351" s="1" t="s">
        <v>44</v>
      </c>
      <c r="V1351" s="1" t="s">
        <v>44</v>
      </c>
      <c r="Y1351" s="1">
        <f t="shared" si="315"/>
        <v>121073.58</v>
      </c>
      <c r="Z1351" s="1">
        <f t="shared" si="316"/>
        <v>2902.64</v>
      </c>
      <c r="AA1351" s="1">
        <f t="shared" si="317"/>
        <v>6196.02</v>
      </c>
      <c r="AB1351" s="1">
        <f t="shared" si="318"/>
        <v>290.26400000000001</v>
      </c>
      <c r="AC1351" s="1">
        <f t="shared" si="319"/>
        <v>3231.9780000000001</v>
      </c>
      <c r="AD1351" s="1">
        <f t="shared" si="320"/>
        <v>43707.06</v>
      </c>
      <c r="AE1351" s="1">
        <f t="shared" si="321"/>
        <v>52582.44</v>
      </c>
      <c r="AF1351" s="1">
        <f t="shared" si="322"/>
        <v>67263.100000000006</v>
      </c>
      <c r="AG1351" s="1">
        <f t="shared" si="323"/>
        <v>4633.0600000000004</v>
      </c>
      <c r="AH1351" s="1" t="e">
        <f>IF(#REF!="Y",B1351,"")</f>
        <v>#REF!</v>
      </c>
      <c r="AI1351" s="1" t="e">
        <f>IF(#REF!="","",MONTH(#REF!))</f>
        <v>#REF!</v>
      </c>
      <c r="AJ1351" s="1" t="e">
        <f>#REF!+0</f>
        <v>#REF!</v>
      </c>
      <c r="AK1351" s="1">
        <f t="shared" si="324"/>
        <v>558.20000000000005</v>
      </c>
      <c r="AL1351" s="1">
        <f t="shared" si="325"/>
        <v>558.20000000000005</v>
      </c>
      <c r="AM1351" s="1">
        <f t="shared" si="326"/>
        <v>558.20000000000005</v>
      </c>
      <c r="AN1351" s="1">
        <f t="shared" si="327"/>
        <v>558.20000000000005</v>
      </c>
      <c r="AO1351" s="1">
        <f t="shared" si="328"/>
        <v>558.20000000000005</v>
      </c>
      <c r="AP1351" s="1">
        <f t="shared" si="329"/>
        <v>558.20000000000005</v>
      </c>
      <c r="XED1351" s="8"/>
      <c r="XEE1351" s="8"/>
      <c r="XEF1351" s="8"/>
      <c r="XEG1351" s="8"/>
      <c r="XEH1351" s="8"/>
      <c r="XEI1351" s="8"/>
      <c r="XEJ1351" s="8"/>
      <c r="XEK1351" s="8"/>
      <c r="XEL1351" s="8"/>
      <c r="XEM1351" s="8"/>
      <c r="XEN1351" s="8"/>
      <c r="XEO1351" s="8"/>
      <c r="XEP1351" s="8"/>
      <c r="XEQ1351" s="8"/>
      <c r="XER1351" s="8"/>
      <c r="XES1351" s="8"/>
      <c r="XET1351" s="8"/>
      <c r="XEU1351" s="8"/>
      <c r="XEV1351" s="8"/>
    </row>
    <row r="1352" spans="1:42 16358:16376" s="1" customFormat="1" ht="30" customHeight="1">
      <c r="A1352" s="1">
        <v>1350</v>
      </c>
      <c r="B1352" s="1">
        <v>525.4</v>
      </c>
      <c r="C1352" s="2">
        <v>189</v>
      </c>
      <c r="D1352" s="3">
        <v>10.95</v>
      </c>
      <c r="E1352" s="3">
        <v>0.45</v>
      </c>
      <c r="F1352" s="4">
        <v>5.57</v>
      </c>
      <c r="G1352" s="1" t="s">
        <v>39</v>
      </c>
      <c r="H1352" s="3">
        <v>4.82</v>
      </c>
      <c r="I1352" s="2">
        <v>3.33</v>
      </c>
      <c r="J1352" s="2">
        <v>73.2</v>
      </c>
      <c r="K1352" s="2">
        <v>92.7</v>
      </c>
      <c r="L1352" s="2">
        <v>108.3</v>
      </c>
      <c r="M1352" s="2">
        <v>10.7</v>
      </c>
      <c r="N1352" s="1">
        <v>0</v>
      </c>
      <c r="O1352" s="1">
        <v>10</v>
      </c>
      <c r="P1352" s="1" t="s">
        <v>40</v>
      </c>
      <c r="Q1352" s="1" t="s">
        <v>41</v>
      </c>
      <c r="R1352" s="1" t="s">
        <v>41</v>
      </c>
      <c r="S1352" s="5" t="s">
        <v>42</v>
      </c>
      <c r="T1352" s="6" t="s">
        <v>43</v>
      </c>
      <c r="U1352" s="1" t="s">
        <v>44</v>
      </c>
      <c r="V1352" s="1" t="s">
        <v>44</v>
      </c>
      <c r="W1352" s="1" t="s">
        <v>47</v>
      </c>
      <c r="X1352" s="1" t="s">
        <v>41</v>
      </c>
      <c r="Y1352" s="1">
        <f t="shared" si="315"/>
        <v>99300.6</v>
      </c>
      <c r="Z1352" s="1">
        <f t="shared" si="316"/>
        <v>2532.4279999999999</v>
      </c>
      <c r="AA1352" s="1">
        <f t="shared" si="317"/>
        <v>5753.13</v>
      </c>
      <c r="AB1352" s="1">
        <f t="shared" si="318"/>
        <v>236.43</v>
      </c>
      <c r="AC1352" s="1">
        <f t="shared" si="319"/>
        <v>2926.4780000000001</v>
      </c>
      <c r="AD1352" s="1">
        <f t="shared" si="320"/>
        <v>38459.279999999999</v>
      </c>
      <c r="AE1352" s="1">
        <f t="shared" si="321"/>
        <v>48704.58</v>
      </c>
      <c r="AF1352" s="1">
        <f t="shared" si="322"/>
        <v>56900.82</v>
      </c>
      <c r="AG1352" s="1">
        <f t="shared" si="323"/>
        <v>5621.78</v>
      </c>
      <c r="AH1352" s="1" t="e">
        <f>IF(#REF!="Y",B1352,"")</f>
        <v>#REF!</v>
      </c>
      <c r="AI1352" s="1" t="e">
        <f>IF(#REF!="","",MONTH(#REF!))</f>
        <v>#REF!</v>
      </c>
      <c r="AJ1352" s="1" t="e">
        <f>#REF!+0</f>
        <v>#REF!</v>
      </c>
      <c r="AK1352" s="1">
        <f t="shared" si="324"/>
        <v>525.4</v>
      </c>
      <c r="AL1352" s="1" t="str">
        <f t="shared" si="325"/>
        <v/>
      </c>
      <c r="AM1352" s="1">
        <f t="shared" si="326"/>
        <v>525.4</v>
      </c>
      <c r="AN1352" s="1">
        <f t="shared" si="327"/>
        <v>525.4</v>
      </c>
      <c r="AO1352" s="1">
        <f t="shared" si="328"/>
        <v>525.4</v>
      </c>
      <c r="AP1352" s="1">
        <f t="shared" si="329"/>
        <v>525.4</v>
      </c>
      <c r="XED1352" s="8"/>
      <c r="XEE1352" s="8"/>
      <c r="XEF1352" s="8"/>
      <c r="XEG1352" s="8"/>
      <c r="XEH1352" s="8"/>
      <c r="XEI1352" s="8"/>
      <c r="XEJ1352" s="8"/>
      <c r="XEK1352" s="8"/>
      <c r="XEL1352" s="8"/>
      <c r="XEM1352" s="8"/>
      <c r="XEN1352" s="8"/>
      <c r="XEO1352" s="8"/>
      <c r="XEP1352" s="8"/>
      <c r="XEQ1352" s="8"/>
      <c r="XER1352" s="8"/>
      <c r="XES1352" s="8"/>
      <c r="XET1352" s="8"/>
      <c r="XEU1352" s="8"/>
      <c r="XEV1352" s="8"/>
    </row>
    <row r="1353" spans="1:42 16358:16376" s="1" customFormat="1" ht="30" customHeight="1">
      <c r="A1353" s="1">
        <v>1351</v>
      </c>
      <c r="B1353" s="1">
        <v>503.6</v>
      </c>
      <c r="C1353" s="2">
        <v>159.19999999999999</v>
      </c>
      <c r="D1353" s="3">
        <v>11.27</v>
      </c>
      <c r="E1353" s="3">
        <v>0.45</v>
      </c>
      <c r="F1353" s="4">
        <v>5.57</v>
      </c>
      <c r="G1353" s="1" t="s">
        <v>39</v>
      </c>
      <c r="H1353" s="3">
        <v>4.2</v>
      </c>
      <c r="I1353" s="2">
        <v>3.3</v>
      </c>
      <c r="J1353" s="2">
        <v>71</v>
      </c>
      <c r="K1353" s="2">
        <v>92.2</v>
      </c>
      <c r="L1353" s="2">
        <v>108.3</v>
      </c>
      <c r="M1353" s="2">
        <v>10.7</v>
      </c>
      <c r="N1353" s="1">
        <v>0</v>
      </c>
      <c r="O1353" s="1">
        <v>10</v>
      </c>
      <c r="P1353" s="1" t="s">
        <v>40</v>
      </c>
      <c r="Q1353" s="1" t="s">
        <v>41</v>
      </c>
      <c r="R1353" s="1" t="s">
        <v>41</v>
      </c>
      <c r="S1353" s="5" t="s">
        <v>42</v>
      </c>
      <c r="T1353" s="6" t="s">
        <v>43</v>
      </c>
      <c r="U1353" s="1" t="s">
        <v>44</v>
      </c>
      <c r="V1353" s="1" t="s">
        <v>44</v>
      </c>
      <c r="Y1353" s="1">
        <f t="shared" si="315"/>
        <v>80173.119999999995</v>
      </c>
      <c r="Z1353" s="1">
        <f t="shared" si="316"/>
        <v>2115.12</v>
      </c>
      <c r="AA1353" s="1">
        <f t="shared" si="317"/>
        <v>5675.5720000000001</v>
      </c>
      <c r="AB1353" s="1">
        <f t="shared" si="318"/>
        <v>226.62</v>
      </c>
      <c r="AC1353" s="1">
        <f t="shared" si="319"/>
        <v>2805.0520000000001</v>
      </c>
      <c r="AD1353" s="1">
        <f t="shared" si="320"/>
        <v>35755.599999999999</v>
      </c>
      <c r="AE1353" s="1">
        <f t="shared" si="321"/>
        <v>46431.92</v>
      </c>
      <c r="AF1353" s="1">
        <f t="shared" si="322"/>
        <v>54539.88</v>
      </c>
      <c r="AG1353" s="1">
        <f t="shared" si="323"/>
        <v>5388.52</v>
      </c>
      <c r="AH1353" s="1" t="e">
        <f>IF(#REF!="Y",B1353,"")</f>
        <v>#REF!</v>
      </c>
      <c r="AI1353" s="1" t="e">
        <f>IF(#REF!="","",MONTH(#REF!))</f>
        <v>#REF!</v>
      </c>
      <c r="AJ1353" s="1" t="e">
        <f>#REF!+0</f>
        <v>#REF!</v>
      </c>
      <c r="AK1353" s="1">
        <f t="shared" si="324"/>
        <v>503.6</v>
      </c>
      <c r="AL1353" s="1" t="str">
        <f t="shared" si="325"/>
        <v/>
      </c>
      <c r="AM1353" s="1">
        <f t="shared" si="326"/>
        <v>503.6</v>
      </c>
      <c r="AN1353" s="1">
        <f t="shared" si="327"/>
        <v>503.6</v>
      </c>
      <c r="AO1353" s="1">
        <f t="shared" si="328"/>
        <v>503.6</v>
      </c>
      <c r="AP1353" s="1">
        <f t="shared" si="329"/>
        <v>503.6</v>
      </c>
      <c r="XED1353" s="8"/>
      <c r="XEE1353" s="8"/>
      <c r="XEF1353" s="8"/>
      <c r="XEG1353" s="8"/>
      <c r="XEH1353" s="8"/>
      <c r="XEI1353" s="8"/>
      <c r="XEJ1353" s="8"/>
      <c r="XEK1353" s="8"/>
      <c r="XEL1353" s="8"/>
      <c r="XEM1353" s="8"/>
      <c r="XEN1353" s="8"/>
      <c r="XEO1353" s="8"/>
      <c r="XEP1353" s="8"/>
      <c r="XEQ1353" s="8"/>
      <c r="XER1353" s="8"/>
      <c r="XES1353" s="8"/>
      <c r="XET1353" s="8"/>
      <c r="XEU1353" s="8"/>
      <c r="XEV1353" s="8"/>
    </row>
    <row r="1354" spans="1:42 16358:16376" s="1" customFormat="1" ht="30" customHeight="1">
      <c r="A1354" s="1">
        <v>1352</v>
      </c>
      <c r="B1354" s="1">
        <v>523</v>
      </c>
      <c r="C1354" s="2">
        <v>115.7</v>
      </c>
      <c r="D1354" s="3">
        <v>11.91</v>
      </c>
      <c r="E1354" s="3">
        <v>0.38</v>
      </c>
      <c r="F1354" s="4">
        <v>5.37</v>
      </c>
      <c r="G1354" s="1" t="s">
        <v>39</v>
      </c>
      <c r="H1354" s="3">
        <v>3.03</v>
      </c>
      <c r="I1354" s="2">
        <v>0</v>
      </c>
      <c r="J1354" s="2">
        <v>73.599999999999994</v>
      </c>
      <c r="K1354" s="2">
        <v>94.8</v>
      </c>
      <c r="L1354" s="2">
        <v>113.8</v>
      </c>
      <c r="M1354" s="2">
        <v>15.2</v>
      </c>
      <c r="N1354" s="1">
        <v>0</v>
      </c>
      <c r="O1354" s="1" t="s">
        <v>40</v>
      </c>
      <c r="P1354" s="1" t="s">
        <v>40</v>
      </c>
      <c r="Q1354" s="1" t="s">
        <v>41</v>
      </c>
      <c r="R1354" s="1" t="s">
        <v>41</v>
      </c>
      <c r="S1354" s="5" t="s">
        <v>42</v>
      </c>
      <c r="T1354" s="6" t="s">
        <v>42</v>
      </c>
      <c r="U1354" s="1" t="s">
        <v>44</v>
      </c>
      <c r="V1354" s="1" t="s">
        <v>44</v>
      </c>
      <c r="W1354" s="1" t="s">
        <v>47</v>
      </c>
      <c r="X1354" s="1" t="s">
        <v>41</v>
      </c>
      <c r="Y1354" s="1">
        <f t="shared" si="315"/>
        <v>60511.1</v>
      </c>
      <c r="Z1354" s="1">
        <f t="shared" si="316"/>
        <v>1584.69</v>
      </c>
      <c r="AA1354" s="1">
        <f t="shared" si="317"/>
        <v>6228.93</v>
      </c>
      <c r="AB1354" s="1">
        <f t="shared" si="318"/>
        <v>198.74</v>
      </c>
      <c r="AC1354" s="1">
        <f t="shared" si="319"/>
        <v>2808.51</v>
      </c>
      <c r="AD1354" s="1">
        <f t="shared" si="320"/>
        <v>38492.800000000003</v>
      </c>
      <c r="AE1354" s="1">
        <f t="shared" si="321"/>
        <v>49580.4</v>
      </c>
      <c r="AF1354" s="1">
        <f t="shared" si="322"/>
        <v>59517.4</v>
      </c>
      <c r="AG1354" s="1">
        <f t="shared" si="323"/>
        <v>7949.6</v>
      </c>
      <c r="AH1354" s="1" t="e">
        <f>IF(#REF!="Y",B1354,"")</f>
        <v>#REF!</v>
      </c>
      <c r="AI1354" s="1" t="e">
        <f>IF(#REF!="","",MONTH(#REF!))</f>
        <v>#REF!</v>
      </c>
      <c r="AJ1354" s="1" t="e">
        <f>#REF!+0</f>
        <v>#REF!</v>
      </c>
      <c r="AK1354" s="1">
        <f t="shared" si="324"/>
        <v>523</v>
      </c>
      <c r="AL1354" s="1">
        <f t="shared" si="325"/>
        <v>523</v>
      </c>
      <c r="AM1354" s="1">
        <f t="shared" si="326"/>
        <v>523</v>
      </c>
      <c r="AN1354" s="1">
        <f t="shared" si="327"/>
        <v>523</v>
      </c>
      <c r="AO1354" s="1">
        <f t="shared" si="328"/>
        <v>523</v>
      </c>
      <c r="AP1354" s="1">
        <f t="shared" si="329"/>
        <v>523</v>
      </c>
      <c r="XED1354" s="8"/>
      <c r="XEE1354" s="8"/>
      <c r="XEF1354" s="8"/>
      <c r="XEG1354" s="8"/>
      <c r="XEH1354" s="8"/>
      <c r="XEI1354" s="8"/>
      <c r="XEJ1354" s="8"/>
      <c r="XEK1354" s="8"/>
      <c r="XEL1354" s="8"/>
      <c r="XEM1354" s="8"/>
      <c r="XEN1354" s="8"/>
      <c r="XEO1354" s="8"/>
      <c r="XEP1354" s="8"/>
      <c r="XEQ1354" s="8"/>
      <c r="XER1354" s="8"/>
      <c r="XES1354" s="8"/>
      <c r="XET1354" s="8"/>
      <c r="XEU1354" s="8"/>
      <c r="XEV1354" s="8"/>
    </row>
    <row r="1355" spans="1:42 16358:16376" s="1" customFormat="1" ht="30" customHeight="1">
      <c r="A1355" s="1">
        <v>1353</v>
      </c>
      <c r="B1355" s="1">
        <v>544.79999999999995</v>
      </c>
      <c r="C1355" s="2">
        <v>109.9</v>
      </c>
      <c r="D1355" s="3">
        <v>11.92</v>
      </c>
      <c r="E1355" s="3">
        <v>0.38</v>
      </c>
      <c r="F1355" s="4">
        <v>5.37</v>
      </c>
      <c r="G1355" s="1" t="s">
        <v>39</v>
      </c>
      <c r="H1355" s="3">
        <v>2.9</v>
      </c>
      <c r="I1355" s="2">
        <v>0</v>
      </c>
      <c r="J1355" s="2">
        <v>72.7</v>
      </c>
      <c r="K1355" s="2">
        <v>94.4</v>
      </c>
      <c r="L1355" s="2">
        <v>113.8</v>
      </c>
      <c r="M1355" s="2">
        <v>15.2</v>
      </c>
      <c r="N1355" s="1">
        <v>0</v>
      </c>
      <c r="O1355" s="1" t="s">
        <v>40</v>
      </c>
      <c r="P1355" s="1" t="s">
        <v>40</v>
      </c>
      <c r="Q1355" s="1" t="s">
        <v>41</v>
      </c>
      <c r="R1355" s="1" t="s">
        <v>41</v>
      </c>
      <c r="S1355" s="5" t="s">
        <v>42</v>
      </c>
      <c r="T1355" s="6" t="s">
        <v>42</v>
      </c>
      <c r="U1355" s="1" t="s">
        <v>44</v>
      </c>
      <c r="V1355" s="1" t="s">
        <v>44</v>
      </c>
      <c r="Y1355" s="1">
        <f t="shared" si="315"/>
        <v>59873.52</v>
      </c>
      <c r="Z1355" s="1">
        <f t="shared" si="316"/>
        <v>1579.92</v>
      </c>
      <c r="AA1355" s="1">
        <f t="shared" si="317"/>
        <v>6494.0159999999996</v>
      </c>
      <c r="AB1355" s="1">
        <f t="shared" si="318"/>
        <v>207.024</v>
      </c>
      <c r="AC1355" s="1">
        <f t="shared" si="319"/>
        <v>2925.576</v>
      </c>
      <c r="AD1355" s="1">
        <f t="shared" si="320"/>
        <v>39606.959999999999</v>
      </c>
      <c r="AE1355" s="1">
        <f t="shared" si="321"/>
        <v>51429.120000000003</v>
      </c>
      <c r="AF1355" s="1">
        <f t="shared" si="322"/>
        <v>61998.239999999998</v>
      </c>
      <c r="AG1355" s="1">
        <f t="shared" si="323"/>
        <v>8280.9599999999991</v>
      </c>
      <c r="AH1355" s="1" t="e">
        <f>IF(#REF!="Y",B1355,"")</f>
        <v>#REF!</v>
      </c>
      <c r="AI1355" s="1" t="e">
        <f>IF(#REF!="","",MONTH(#REF!))</f>
        <v>#REF!</v>
      </c>
      <c r="AJ1355" s="1" t="e">
        <f>#REF!+0</f>
        <v>#REF!</v>
      </c>
      <c r="AK1355" s="1">
        <f t="shared" si="324"/>
        <v>544.79999999999995</v>
      </c>
      <c r="AL1355" s="1">
        <f t="shared" si="325"/>
        <v>544.79999999999995</v>
      </c>
      <c r="AM1355" s="1">
        <f t="shared" si="326"/>
        <v>544.79999999999995</v>
      </c>
      <c r="AN1355" s="1">
        <f t="shared" si="327"/>
        <v>544.79999999999995</v>
      </c>
      <c r="AO1355" s="1">
        <f t="shared" si="328"/>
        <v>544.79999999999995</v>
      </c>
      <c r="AP1355" s="1">
        <f t="shared" si="329"/>
        <v>544.79999999999995</v>
      </c>
      <c r="XED1355" s="8"/>
      <c r="XEE1355" s="8"/>
      <c r="XEF1355" s="8"/>
      <c r="XEG1355" s="8"/>
      <c r="XEH1355" s="8"/>
      <c r="XEI1355" s="8"/>
      <c r="XEJ1355" s="8"/>
      <c r="XEK1355" s="8"/>
      <c r="XEL1355" s="8"/>
      <c r="XEM1355" s="8"/>
      <c r="XEN1355" s="8"/>
      <c r="XEO1355" s="8"/>
      <c r="XEP1355" s="8"/>
      <c r="XEQ1355" s="8"/>
      <c r="XER1355" s="8"/>
      <c r="XES1355" s="8"/>
      <c r="XET1355" s="8"/>
      <c r="XEU1355" s="8"/>
      <c r="XEV1355" s="8"/>
    </row>
    <row r="1356" spans="1:42 16358:16376" s="1" customFormat="1" ht="30" customHeight="1">
      <c r="A1356" s="1">
        <v>1354</v>
      </c>
      <c r="B1356" s="1">
        <v>514</v>
      </c>
      <c r="C1356" s="2">
        <v>103.4</v>
      </c>
      <c r="D1356" s="3">
        <v>11.46</v>
      </c>
      <c r="E1356" s="3">
        <v>0.38</v>
      </c>
      <c r="F1356" s="4">
        <v>5.37</v>
      </c>
      <c r="G1356" s="1" t="s">
        <v>39</v>
      </c>
      <c r="H1356" s="3">
        <v>2.8</v>
      </c>
      <c r="I1356" s="2">
        <v>0</v>
      </c>
      <c r="J1356" s="2">
        <v>70.400000000000006</v>
      </c>
      <c r="K1356" s="2">
        <v>93.3</v>
      </c>
      <c r="L1356" s="2">
        <v>113.8</v>
      </c>
      <c r="M1356" s="2">
        <v>15.2</v>
      </c>
      <c r="N1356" s="1">
        <v>0</v>
      </c>
      <c r="O1356" s="1" t="s">
        <v>40</v>
      </c>
      <c r="P1356" s="1" t="s">
        <v>40</v>
      </c>
      <c r="Q1356" s="1" t="s">
        <v>41</v>
      </c>
      <c r="R1356" s="1" t="s">
        <v>41</v>
      </c>
      <c r="S1356" s="5" t="s">
        <v>42</v>
      </c>
      <c r="T1356" s="6" t="s">
        <v>42</v>
      </c>
      <c r="U1356" s="1" t="s">
        <v>44</v>
      </c>
      <c r="V1356" s="1" t="s">
        <v>44</v>
      </c>
      <c r="Y1356" s="1">
        <f t="shared" si="315"/>
        <v>53147.6</v>
      </c>
      <c r="Z1356" s="1">
        <f t="shared" si="316"/>
        <v>1439.2</v>
      </c>
      <c r="AA1356" s="1">
        <f t="shared" si="317"/>
        <v>5890.44</v>
      </c>
      <c r="AB1356" s="1">
        <f t="shared" si="318"/>
        <v>195.32</v>
      </c>
      <c r="AC1356" s="1">
        <f t="shared" si="319"/>
        <v>2760.18</v>
      </c>
      <c r="AD1356" s="1">
        <f t="shared" si="320"/>
        <v>36185.599999999999</v>
      </c>
      <c r="AE1356" s="1">
        <f t="shared" si="321"/>
        <v>47956.2</v>
      </c>
      <c r="AF1356" s="1">
        <f t="shared" si="322"/>
        <v>58493.2</v>
      </c>
      <c r="AG1356" s="1">
        <f t="shared" si="323"/>
        <v>7812.8</v>
      </c>
      <c r="AH1356" s="1" t="e">
        <f>IF(#REF!="Y",B1356,"")</f>
        <v>#REF!</v>
      </c>
      <c r="AI1356" s="1" t="e">
        <f>IF(#REF!="","",MONTH(#REF!))</f>
        <v>#REF!</v>
      </c>
      <c r="AJ1356" s="1" t="e">
        <f>#REF!+0</f>
        <v>#REF!</v>
      </c>
      <c r="AK1356" s="1">
        <f t="shared" si="324"/>
        <v>514</v>
      </c>
      <c r="AL1356" s="1">
        <f t="shared" si="325"/>
        <v>514</v>
      </c>
      <c r="AM1356" s="1">
        <f t="shared" si="326"/>
        <v>514</v>
      </c>
      <c r="AN1356" s="1">
        <f t="shared" si="327"/>
        <v>514</v>
      </c>
      <c r="AO1356" s="1">
        <f t="shared" si="328"/>
        <v>514</v>
      </c>
      <c r="AP1356" s="1">
        <f t="shared" si="329"/>
        <v>514</v>
      </c>
      <c r="XED1356" s="8"/>
      <c r="XEE1356" s="8"/>
      <c r="XEF1356" s="8"/>
      <c r="XEG1356" s="8"/>
      <c r="XEH1356" s="8"/>
      <c r="XEI1356" s="8"/>
      <c r="XEJ1356" s="8"/>
      <c r="XEK1356" s="8"/>
      <c r="XEL1356" s="8"/>
      <c r="XEM1356" s="8"/>
      <c r="XEN1356" s="8"/>
      <c r="XEO1356" s="8"/>
      <c r="XEP1356" s="8"/>
      <c r="XEQ1356" s="8"/>
      <c r="XER1356" s="8"/>
      <c r="XES1356" s="8"/>
      <c r="XET1356" s="8"/>
      <c r="XEU1356" s="8"/>
      <c r="XEV1356" s="8"/>
    </row>
    <row r="1357" spans="1:42 16358:16376" s="1" customFormat="1" ht="30" customHeight="1">
      <c r="A1357" s="1">
        <v>1355</v>
      </c>
      <c r="B1357" s="1">
        <v>544.4</v>
      </c>
      <c r="C1357" s="2">
        <v>102.2</v>
      </c>
      <c r="D1357" s="3">
        <v>11.85</v>
      </c>
      <c r="E1357" s="3">
        <v>0.38</v>
      </c>
      <c r="F1357" s="4">
        <v>5.37</v>
      </c>
      <c r="G1357" s="1" t="s">
        <v>39</v>
      </c>
      <c r="H1357" s="3">
        <v>2.8</v>
      </c>
      <c r="I1357" s="2">
        <v>0</v>
      </c>
      <c r="J1357" s="2">
        <v>70.8</v>
      </c>
      <c r="K1357" s="2">
        <v>93.8</v>
      </c>
      <c r="L1357" s="2">
        <v>113.8</v>
      </c>
      <c r="M1357" s="2">
        <v>15.2</v>
      </c>
      <c r="N1357" s="1">
        <v>0</v>
      </c>
      <c r="O1357" s="1" t="s">
        <v>40</v>
      </c>
      <c r="P1357" s="1" t="s">
        <v>40</v>
      </c>
      <c r="Q1357" s="1" t="s">
        <v>41</v>
      </c>
      <c r="R1357" s="1" t="s">
        <v>41</v>
      </c>
      <c r="S1357" s="5" t="s">
        <v>42</v>
      </c>
      <c r="T1357" s="6" t="s">
        <v>42</v>
      </c>
      <c r="U1357" s="1" t="s">
        <v>44</v>
      </c>
      <c r="V1357" s="1" t="s">
        <v>44</v>
      </c>
      <c r="Y1357" s="1">
        <f t="shared" si="315"/>
        <v>55637.68</v>
      </c>
      <c r="Z1357" s="1">
        <f t="shared" si="316"/>
        <v>1524.32</v>
      </c>
      <c r="AA1357" s="1">
        <f t="shared" si="317"/>
        <v>6451.14</v>
      </c>
      <c r="AB1357" s="1">
        <f t="shared" si="318"/>
        <v>206.87200000000001</v>
      </c>
      <c r="AC1357" s="1">
        <f t="shared" si="319"/>
        <v>2923.4279999999999</v>
      </c>
      <c r="AD1357" s="1">
        <f t="shared" si="320"/>
        <v>38543.519999999997</v>
      </c>
      <c r="AE1357" s="1">
        <f t="shared" si="321"/>
        <v>51064.72</v>
      </c>
      <c r="AF1357" s="1">
        <f t="shared" si="322"/>
        <v>61952.72</v>
      </c>
      <c r="AG1357" s="1">
        <f t="shared" si="323"/>
        <v>8274.8799999999992</v>
      </c>
      <c r="AH1357" s="1" t="e">
        <f>IF(#REF!="Y",B1357,"")</f>
        <v>#REF!</v>
      </c>
      <c r="AI1357" s="1" t="e">
        <f>IF(#REF!="","",MONTH(#REF!))</f>
        <v>#REF!</v>
      </c>
      <c r="AJ1357" s="1" t="e">
        <f>#REF!+0</f>
        <v>#REF!</v>
      </c>
      <c r="AK1357" s="1">
        <f t="shared" si="324"/>
        <v>544.4</v>
      </c>
      <c r="AL1357" s="1">
        <f t="shared" si="325"/>
        <v>544.4</v>
      </c>
      <c r="AM1357" s="1">
        <f t="shared" si="326"/>
        <v>544.4</v>
      </c>
      <c r="AN1357" s="1">
        <f t="shared" si="327"/>
        <v>544.4</v>
      </c>
      <c r="AO1357" s="1">
        <f t="shared" si="328"/>
        <v>544.4</v>
      </c>
      <c r="AP1357" s="1">
        <f t="shared" si="329"/>
        <v>544.4</v>
      </c>
      <c r="XED1357" s="8"/>
      <c r="XEE1357" s="8"/>
      <c r="XEF1357" s="8"/>
      <c r="XEG1357" s="8"/>
      <c r="XEH1357" s="8"/>
      <c r="XEI1357" s="8"/>
      <c r="XEJ1357" s="8"/>
      <c r="XEK1357" s="8"/>
      <c r="XEL1357" s="8"/>
      <c r="XEM1357" s="8"/>
      <c r="XEN1357" s="8"/>
      <c r="XEO1357" s="8"/>
      <c r="XEP1357" s="8"/>
      <c r="XEQ1357" s="8"/>
      <c r="XER1357" s="8"/>
      <c r="XES1357" s="8"/>
      <c r="XET1357" s="8"/>
      <c r="XEU1357" s="8"/>
      <c r="XEV1357" s="8"/>
    </row>
    <row r="1358" spans="1:42 16358:16376" s="1" customFormat="1" ht="30" customHeight="1">
      <c r="A1358" s="1">
        <v>1356</v>
      </c>
      <c r="B1358" s="1">
        <v>591.4</v>
      </c>
      <c r="C1358" s="2">
        <v>82.3</v>
      </c>
      <c r="D1358" s="3">
        <v>12.32</v>
      </c>
      <c r="E1358" s="3">
        <v>0.38</v>
      </c>
      <c r="F1358" s="4">
        <v>5.37</v>
      </c>
      <c r="G1358" s="1" t="s">
        <v>39</v>
      </c>
      <c r="H1358" s="3">
        <v>2.38</v>
      </c>
      <c r="I1358" s="2">
        <v>0</v>
      </c>
      <c r="J1358" s="2">
        <v>66.8</v>
      </c>
      <c r="K1358" s="2">
        <v>92.9</v>
      </c>
      <c r="L1358" s="2">
        <v>113.8</v>
      </c>
      <c r="M1358" s="2">
        <v>15.2</v>
      </c>
      <c r="N1358" s="1">
        <v>0</v>
      </c>
      <c r="O1358" s="1" t="s">
        <v>40</v>
      </c>
      <c r="P1358" s="1" t="s">
        <v>40</v>
      </c>
      <c r="Q1358" s="1" t="s">
        <v>41</v>
      </c>
      <c r="R1358" s="1" t="s">
        <v>41</v>
      </c>
      <c r="S1358" s="5" t="s">
        <v>42</v>
      </c>
      <c r="T1358" s="6" t="s">
        <v>42</v>
      </c>
      <c r="U1358" s="1" t="s">
        <v>44</v>
      </c>
      <c r="V1358" s="1" t="s">
        <v>44</v>
      </c>
      <c r="Y1358" s="1">
        <f t="shared" si="315"/>
        <v>48672.22</v>
      </c>
      <c r="Z1358" s="1">
        <f t="shared" si="316"/>
        <v>1407.5319999999999</v>
      </c>
      <c r="AA1358" s="1">
        <f t="shared" si="317"/>
        <v>7286.0479999999998</v>
      </c>
      <c r="AB1358" s="1">
        <f t="shared" si="318"/>
        <v>224.732</v>
      </c>
      <c r="AC1358" s="1">
        <f t="shared" si="319"/>
        <v>3175.8180000000002</v>
      </c>
      <c r="AD1358" s="1">
        <f t="shared" si="320"/>
        <v>39505.519999999997</v>
      </c>
      <c r="AE1358" s="1">
        <f t="shared" si="321"/>
        <v>54941.06</v>
      </c>
      <c r="AF1358" s="1">
        <f t="shared" si="322"/>
        <v>67301.320000000007</v>
      </c>
      <c r="AG1358" s="1">
        <f t="shared" si="323"/>
        <v>8989.2800000000007</v>
      </c>
      <c r="AH1358" s="1" t="e">
        <f>IF(#REF!="Y",B1358,"")</f>
        <v>#REF!</v>
      </c>
      <c r="AI1358" s="1" t="e">
        <f>IF(#REF!="","",MONTH(#REF!))</f>
        <v>#REF!</v>
      </c>
      <c r="AJ1358" s="1" t="e">
        <f>#REF!+0</f>
        <v>#REF!</v>
      </c>
      <c r="AK1358" s="1">
        <f t="shared" si="324"/>
        <v>591.4</v>
      </c>
      <c r="AL1358" s="1">
        <f t="shared" si="325"/>
        <v>591.4</v>
      </c>
      <c r="AM1358" s="1">
        <f t="shared" si="326"/>
        <v>591.4</v>
      </c>
      <c r="AN1358" s="1">
        <f t="shared" si="327"/>
        <v>591.4</v>
      </c>
      <c r="AO1358" s="1">
        <f t="shared" si="328"/>
        <v>591.4</v>
      </c>
      <c r="AP1358" s="1">
        <f t="shared" si="329"/>
        <v>591.4</v>
      </c>
      <c r="XED1358" s="8"/>
      <c r="XEE1358" s="8"/>
      <c r="XEF1358" s="8"/>
      <c r="XEG1358" s="8"/>
      <c r="XEH1358" s="8"/>
      <c r="XEI1358" s="8"/>
      <c r="XEJ1358" s="8"/>
      <c r="XEK1358" s="8"/>
      <c r="XEL1358" s="8"/>
      <c r="XEM1358" s="8"/>
      <c r="XEN1358" s="8"/>
      <c r="XEO1358" s="8"/>
      <c r="XEP1358" s="8"/>
      <c r="XEQ1358" s="8"/>
      <c r="XER1358" s="8"/>
      <c r="XES1358" s="8"/>
      <c r="XET1358" s="8"/>
      <c r="XEU1358" s="8"/>
      <c r="XEV1358" s="8"/>
    </row>
    <row r="1359" spans="1:42 16358:16376" s="1" customFormat="1" ht="30" customHeight="1">
      <c r="A1359" s="1">
        <v>1357</v>
      </c>
      <c r="B1359" s="1">
        <v>558.6</v>
      </c>
      <c r="C1359" s="2">
        <v>83.8</v>
      </c>
      <c r="D1359" s="3">
        <v>11.42</v>
      </c>
      <c r="E1359" s="3">
        <v>0.38</v>
      </c>
      <c r="F1359" s="4">
        <v>5.37</v>
      </c>
      <c r="G1359" s="1" t="s">
        <v>39</v>
      </c>
      <c r="H1359" s="3">
        <v>2.41</v>
      </c>
      <c r="I1359" s="2">
        <v>0</v>
      </c>
      <c r="J1359" s="2">
        <v>66.3</v>
      </c>
      <c r="K1359" s="2">
        <v>92.4</v>
      </c>
      <c r="L1359" s="2">
        <v>113.8</v>
      </c>
      <c r="M1359" s="2">
        <v>15.2</v>
      </c>
      <c r="N1359" s="1">
        <v>0</v>
      </c>
      <c r="O1359" s="1" t="s">
        <v>40</v>
      </c>
      <c r="P1359" s="1" t="s">
        <v>40</v>
      </c>
      <c r="Q1359" s="1" t="s">
        <v>41</v>
      </c>
      <c r="R1359" s="1" t="s">
        <v>41</v>
      </c>
      <c r="S1359" s="5" t="s">
        <v>42</v>
      </c>
      <c r="T1359" s="6" t="s">
        <v>42</v>
      </c>
      <c r="U1359" s="1" t="s">
        <v>44</v>
      </c>
      <c r="V1359" s="1" t="s">
        <v>44</v>
      </c>
      <c r="Y1359" s="1">
        <f t="shared" si="315"/>
        <v>46810.68</v>
      </c>
      <c r="Z1359" s="1">
        <f t="shared" si="316"/>
        <v>1346.2260000000001</v>
      </c>
      <c r="AA1359" s="1">
        <f t="shared" si="317"/>
        <v>6379.2120000000004</v>
      </c>
      <c r="AB1359" s="1">
        <f t="shared" si="318"/>
        <v>212.268</v>
      </c>
      <c r="AC1359" s="1">
        <f t="shared" si="319"/>
        <v>2999.6819999999998</v>
      </c>
      <c r="AD1359" s="1">
        <f t="shared" si="320"/>
        <v>37035.18</v>
      </c>
      <c r="AE1359" s="1">
        <f t="shared" si="321"/>
        <v>51614.64</v>
      </c>
      <c r="AF1359" s="1">
        <f t="shared" si="322"/>
        <v>63568.68</v>
      </c>
      <c r="AG1359" s="1">
        <f t="shared" si="323"/>
        <v>8490.7199999999993</v>
      </c>
      <c r="AH1359" s="1" t="e">
        <f>IF(#REF!="Y",B1359,"")</f>
        <v>#REF!</v>
      </c>
      <c r="AI1359" s="1" t="e">
        <f>IF(#REF!="","",MONTH(#REF!))</f>
        <v>#REF!</v>
      </c>
      <c r="AJ1359" s="1" t="e">
        <f>#REF!+0</f>
        <v>#REF!</v>
      </c>
      <c r="AK1359" s="1">
        <f t="shared" si="324"/>
        <v>558.6</v>
      </c>
      <c r="AL1359" s="1">
        <f t="shared" si="325"/>
        <v>558.6</v>
      </c>
      <c r="AM1359" s="1">
        <f t="shared" si="326"/>
        <v>558.6</v>
      </c>
      <c r="AN1359" s="1">
        <f t="shared" si="327"/>
        <v>558.6</v>
      </c>
      <c r="AO1359" s="1">
        <f t="shared" si="328"/>
        <v>558.6</v>
      </c>
      <c r="AP1359" s="1">
        <f t="shared" si="329"/>
        <v>558.6</v>
      </c>
      <c r="XED1359" s="8"/>
      <c r="XEE1359" s="8"/>
      <c r="XEF1359" s="8"/>
      <c r="XEG1359" s="8"/>
      <c r="XEH1359" s="8"/>
      <c r="XEI1359" s="8"/>
      <c r="XEJ1359" s="8"/>
      <c r="XEK1359" s="8"/>
      <c r="XEL1359" s="8"/>
      <c r="XEM1359" s="8"/>
      <c r="XEN1359" s="8"/>
      <c r="XEO1359" s="8"/>
      <c r="XEP1359" s="8"/>
      <c r="XEQ1359" s="8"/>
      <c r="XER1359" s="8"/>
      <c r="XES1359" s="8"/>
      <c r="XET1359" s="8"/>
      <c r="XEU1359" s="8"/>
      <c r="XEV1359" s="8"/>
    </row>
    <row r="1360" spans="1:42 16358:16376" s="1" customFormat="1" ht="30" customHeight="1">
      <c r="A1360" s="1">
        <v>1358</v>
      </c>
      <c r="B1360" s="1">
        <v>209.8</v>
      </c>
      <c r="C1360" s="2">
        <v>287.60000000000002</v>
      </c>
      <c r="D1360" s="3">
        <v>11.73</v>
      </c>
      <c r="E1360" s="3">
        <v>0.54</v>
      </c>
      <c r="F1360" s="4">
        <v>5.91</v>
      </c>
      <c r="G1360" s="1" t="s">
        <v>49</v>
      </c>
      <c r="H1360" s="3">
        <v>4.91</v>
      </c>
      <c r="I1360" s="2">
        <v>1.01</v>
      </c>
      <c r="J1360" s="2">
        <v>86.7</v>
      </c>
      <c r="K1360" s="2">
        <v>96.1</v>
      </c>
      <c r="L1360" s="2">
        <v>127.2</v>
      </c>
      <c r="M1360" s="2">
        <v>6.6</v>
      </c>
      <c r="N1360" s="1">
        <v>0</v>
      </c>
      <c r="O1360" s="1" t="s">
        <v>40</v>
      </c>
      <c r="P1360" s="1" t="s">
        <v>40</v>
      </c>
      <c r="Q1360" s="1" t="s">
        <v>41</v>
      </c>
      <c r="R1360" s="1" t="s">
        <v>41</v>
      </c>
      <c r="S1360" s="5" t="s">
        <v>42</v>
      </c>
      <c r="T1360" s="6" t="s">
        <v>43</v>
      </c>
      <c r="U1360" s="1" t="s">
        <v>44</v>
      </c>
      <c r="V1360" s="1" t="s">
        <v>44</v>
      </c>
      <c r="W1360" s="1">
        <v>2</v>
      </c>
      <c r="X1360" s="1" t="s">
        <v>41</v>
      </c>
      <c r="Y1360" s="1">
        <f t="shared" si="315"/>
        <v>60338.48</v>
      </c>
      <c r="Z1360" s="1">
        <f t="shared" si="316"/>
        <v>1030.1179999999999</v>
      </c>
      <c r="AA1360" s="1">
        <f t="shared" si="317"/>
        <v>2460.9540000000002</v>
      </c>
      <c r="AB1360" s="1">
        <f t="shared" si="318"/>
        <v>113.292</v>
      </c>
      <c r="AC1360" s="1">
        <f t="shared" si="319"/>
        <v>1239.9179999999999</v>
      </c>
      <c r="AD1360" s="1">
        <f t="shared" si="320"/>
        <v>18189.66</v>
      </c>
      <c r="AE1360" s="1">
        <f t="shared" si="321"/>
        <v>20161.78</v>
      </c>
      <c r="AF1360" s="1">
        <f t="shared" si="322"/>
        <v>26686.560000000001</v>
      </c>
      <c r="AG1360" s="1">
        <f t="shared" si="323"/>
        <v>1384.68</v>
      </c>
      <c r="AH1360" s="1" t="e">
        <f>IF(#REF!="Y",B1360,"")</f>
        <v>#REF!</v>
      </c>
      <c r="AI1360" s="1" t="e">
        <f>IF(#REF!="","",MONTH(#REF!))</f>
        <v>#REF!</v>
      </c>
      <c r="AJ1360" s="1" t="e">
        <f>#REF!+0</f>
        <v>#REF!</v>
      </c>
      <c r="AK1360" s="1">
        <f t="shared" si="324"/>
        <v>209.8</v>
      </c>
      <c r="AL1360" s="1" t="str">
        <f t="shared" si="325"/>
        <v/>
      </c>
      <c r="AM1360" s="1">
        <f t="shared" si="326"/>
        <v>209.8</v>
      </c>
      <c r="AN1360" s="1">
        <f t="shared" si="327"/>
        <v>209.8</v>
      </c>
      <c r="AO1360" s="1">
        <f t="shared" si="328"/>
        <v>209.8</v>
      </c>
      <c r="AP1360" s="1">
        <f t="shared" si="329"/>
        <v>209.8</v>
      </c>
      <c r="XED1360" s="8"/>
      <c r="XEE1360" s="8"/>
      <c r="XEF1360" s="8"/>
      <c r="XEG1360" s="8"/>
      <c r="XEH1360" s="8"/>
      <c r="XEI1360" s="8"/>
      <c r="XEJ1360" s="8"/>
      <c r="XEK1360" s="8"/>
      <c r="XEL1360" s="8"/>
      <c r="XEM1360" s="8"/>
      <c r="XEN1360" s="8"/>
      <c r="XEO1360" s="8"/>
      <c r="XEP1360" s="8"/>
      <c r="XEQ1360" s="8"/>
      <c r="XER1360" s="8"/>
      <c r="XES1360" s="8"/>
      <c r="XET1360" s="8"/>
      <c r="XEU1360" s="8"/>
      <c r="XEV1360" s="8"/>
    </row>
    <row r="1361" spans="1:42 16358:16376" s="1" customFormat="1" ht="30" customHeight="1">
      <c r="A1361" s="1">
        <v>1359</v>
      </c>
      <c r="B1361" s="1">
        <v>776.6</v>
      </c>
      <c r="C1361" s="2">
        <v>290.5</v>
      </c>
      <c r="D1361" s="3">
        <v>11.52</v>
      </c>
      <c r="E1361" s="3">
        <v>0.54</v>
      </c>
      <c r="F1361" s="4">
        <v>5.91</v>
      </c>
      <c r="G1361" s="1" t="s">
        <v>49</v>
      </c>
      <c r="H1361" s="3">
        <v>4.82</v>
      </c>
      <c r="I1361" s="2">
        <v>1.01</v>
      </c>
      <c r="J1361" s="2">
        <v>89.8</v>
      </c>
      <c r="K1361" s="2">
        <v>97.7</v>
      </c>
      <c r="L1361" s="2">
        <v>127.2</v>
      </c>
      <c r="M1361" s="2">
        <v>6.6</v>
      </c>
      <c r="N1361" s="1">
        <v>0</v>
      </c>
      <c r="O1361" s="1" t="s">
        <v>40</v>
      </c>
      <c r="P1361" s="1" t="s">
        <v>40</v>
      </c>
      <c r="Q1361" s="1" t="s">
        <v>41</v>
      </c>
      <c r="R1361" s="1" t="s">
        <v>41</v>
      </c>
      <c r="S1361" s="5" t="s">
        <v>42</v>
      </c>
      <c r="T1361" s="6" t="s">
        <v>42</v>
      </c>
      <c r="U1361" s="1" t="s">
        <v>44</v>
      </c>
      <c r="V1361" s="1" t="s">
        <v>44</v>
      </c>
      <c r="Y1361" s="1">
        <f t="shared" si="315"/>
        <v>225602.3</v>
      </c>
      <c r="Z1361" s="1">
        <f t="shared" si="316"/>
        <v>3743.212</v>
      </c>
      <c r="AA1361" s="1">
        <f t="shared" si="317"/>
        <v>8946.4320000000007</v>
      </c>
      <c r="AB1361" s="1">
        <f t="shared" si="318"/>
        <v>419.36399999999998</v>
      </c>
      <c r="AC1361" s="1">
        <f t="shared" si="319"/>
        <v>4589.7060000000001</v>
      </c>
      <c r="AD1361" s="1">
        <f t="shared" si="320"/>
        <v>69738.679999999993</v>
      </c>
      <c r="AE1361" s="1">
        <f t="shared" si="321"/>
        <v>75873.820000000007</v>
      </c>
      <c r="AF1361" s="1">
        <f t="shared" si="322"/>
        <v>98783.52</v>
      </c>
      <c r="AG1361" s="1">
        <f t="shared" si="323"/>
        <v>5125.5600000000004</v>
      </c>
      <c r="AH1361" s="1" t="e">
        <f>IF(#REF!="Y",B1361,"")</f>
        <v>#REF!</v>
      </c>
      <c r="AI1361" s="1" t="e">
        <f>IF(#REF!="","",MONTH(#REF!))</f>
        <v>#REF!</v>
      </c>
      <c r="AJ1361" s="1" t="e">
        <f>#REF!+0</f>
        <v>#REF!</v>
      </c>
      <c r="AK1361" s="1">
        <f t="shared" si="324"/>
        <v>776.6</v>
      </c>
      <c r="AL1361" s="1">
        <f t="shared" si="325"/>
        <v>776.6</v>
      </c>
      <c r="AM1361" s="1">
        <f t="shared" si="326"/>
        <v>776.6</v>
      </c>
      <c r="AN1361" s="1">
        <f t="shared" si="327"/>
        <v>776.6</v>
      </c>
      <c r="AO1361" s="1">
        <f t="shared" si="328"/>
        <v>776.6</v>
      </c>
      <c r="AP1361" s="1">
        <f t="shared" si="329"/>
        <v>776.6</v>
      </c>
      <c r="XED1361" s="8"/>
      <c r="XEE1361" s="8"/>
      <c r="XEF1361" s="8"/>
      <c r="XEG1361" s="8"/>
      <c r="XEH1361" s="8"/>
      <c r="XEI1361" s="8"/>
      <c r="XEJ1361" s="8"/>
      <c r="XEK1361" s="8"/>
      <c r="XEL1361" s="8"/>
      <c r="XEM1361" s="8"/>
      <c r="XEN1361" s="8"/>
      <c r="XEO1361" s="8"/>
      <c r="XEP1361" s="8"/>
      <c r="XEQ1361" s="8"/>
      <c r="XER1361" s="8"/>
      <c r="XES1361" s="8"/>
      <c r="XET1361" s="8"/>
      <c r="XEU1361" s="8"/>
      <c r="XEV1361" s="8"/>
    </row>
    <row r="1362" spans="1:42 16358:16376" s="1" customFormat="1" ht="30" customHeight="1">
      <c r="A1362" s="1">
        <v>1360</v>
      </c>
      <c r="B1362" s="1">
        <v>774.6</v>
      </c>
      <c r="C1362" s="2">
        <v>286</v>
      </c>
      <c r="D1362" s="3">
        <v>11.3</v>
      </c>
      <c r="E1362" s="3">
        <v>0.54</v>
      </c>
      <c r="F1362" s="4">
        <v>5.91</v>
      </c>
      <c r="G1362" s="1" t="s">
        <v>49</v>
      </c>
      <c r="H1362" s="3">
        <v>4.9400000000000004</v>
      </c>
      <c r="I1362" s="2">
        <v>1.01</v>
      </c>
      <c r="J1362" s="2">
        <v>89.9</v>
      </c>
      <c r="K1362" s="2">
        <v>97.9</v>
      </c>
      <c r="L1362" s="2">
        <v>127.2</v>
      </c>
      <c r="M1362" s="2">
        <v>6.6</v>
      </c>
      <c r="N1362" s="1">
        <v>0</v>
      </c>
      <c r="O1362" s="1" t="s">
        <v>40</v>
      </c>
      <c r="P1362" s="1" t="s">
        <v>40</v>
      </c>
      <c r="Q1362" s="1" t="s">
        <v>41</v>
      </c>
      <c r="R1362" s="1" t="s">
        <v>41</v>
      </c>
      <c r="S1362" s="5" t="s">
        <v>42</v>
      </c>
      <c r="T1362" s="6" t="s">
        <v>42</v>
      </c>
      <c r="U1362" s="1" t="s">
        <v>44</v>
      </c>
      <c r="V1362" s="1" t="s">
        <v>44</v>
      </c>
      <c r="Y1362" s="1">
        <f t="shared" si="315"/>
        <v>221535.6</v>
      </c>
      <c r="Z1362" s="1">
        <f t="shared" si="316"/>
        <v>3826.5239999999999</v>
      </c>
      <c r="AA1362" s="1">
        <f t="shared" si="317"/>
        <v>8752.98</v>
      </c>
      <c r="AB1362" s="1">
        <f t="shared" si="318"/>
        <v>418.28399999999999</v>
      </c>
      <c r="AC1362" s="1">
        <f t="shared" si="319"/>
        <v>4577.8860000000004</v>
      </c>
      <c r="AD1362" s="1">
        <f t="shared" si="320"/>
        <v>69636.539999999994</v>
      </c>
      <c r="AE1362" s="1">
        <f t="shared" si="321"/>
        <v>75833.34</v>
      </c>
      <c r="AF1362" s="1">
        <f t="shared" si="322"/>
        <v>98529.12</v>
      </c>
      <c r="AG1362" s="1">
        <f t="shared" si="323"/>
        <v>5112.3599999999997</v>
      </c>
      <c r="AH1362" s="1" t="e">
        <f>IF(#REF!="Y",B1362,"")</f>
        <v>#REF!</v>
      </c>
      <c r="AI1362" s="1" t="e">
        <f>IF(#REF!="","",MONTH(#REF!))</f>
        <v>#REF!</v>
      </c>
      <c r="AJ1362" s="1" t="e">
        <f>#REF!+0</f>
        <v>#REF!</v>
      </c>
      <c r="AK1362" s="1">
        <f t="shared" si="324"/>
        <v>774.6</v>
      </c>
      <c r="AL1362" s="1">
        <f t="shared" si="325"/>
        <v>774.6</v>
      </c>
      <c r="AM1362" s="1">
        <f t="shared" si="326"/>
        <v>774.6</v>
      </c>
      <c r="AN1362" s="1">
        <f t="shared" si="327"/>
        <v>774.6</v>
      </c>
      <c r="AO1362" s="1">
        <f t="shared" si="328"/>
        <v>774.6</v>
      </c>
      <c r="AP1362" s="1">
        <f t="shared" si="329"/>
        <v>774.6</v>
      </c>
      <c r="XED1362" s="8"/>
      <c r="XEE1362" s="8"/>
      <c r="XEF1362" s="8"/>
      <c r="XEG1362" s="8"/>
      <c r="XEH1362" s="8"/>
      <c r="XEI1362" s="8"/>
      <c r="XEJ1362" s="8"/>
      <c r="XEK1362" s="8"/>
      <c r="XEL1362" s="8"/>
      <c r="XEM1362" s="8"/>
      <c r="XEN1362" s="8"/>
      <c r="XEO1362" s="8"/>
      <c r="XEP1362" s="8"/>
      <c r="XEQ1362" s="8"/>
      <c r="XER1362" s="8"/>
      <c r="XES1362" s="8"/>
      <c r="XET1362" s="8"/>
      <c r="XEU1362" s="8"/>
      <c r="XEV1362" s="8"/>
    </row>
    <row r="1363" spans="1:42 16358:16376" s="1" customFormat="1" ht="30" customHeight="1">
      <c r="A1363" s="1">
        <v>1361</v>
      </c>
      <c r="B1363" s="1">
        <v>799.4</v>
      </c>
      <c r="C1363" s="2">
        <v>283.60000000000002</v>
      </c>
      <c r="D1363" s="3">
        <v>11.01</v>
      </c>
      <c r="E1363" s="3">
        <v>0.54</v>
      </c>
      <c r="F1363" s="4">
        <v>5.91</v>
      </c>
      <c r="G1363" s="1" t="s">
        <v>49</v>
      </c>
      <c r="H1363" s="3">
        <v>4.97</v>
      </c>
      <c r="I1363" s="2">
        <v>1.01</v>
      </c>
      <c r="J1363" s="2">
        <v>89.7</v>
      </c>
      <c r="K1363" s="2">
        <v>97.8</v>
      </c>
      <c r="L1363" s="2">
        <v>127.2</v>
      </c>
      <c r="M1363" s="2">
        <v>6.6</v>
      </c>
      <c r="N1363" s="1">
        <v>0</v>
      </c>
      <c r="O1363" s="1" t="s">
        <v>40</v>
      </c>
      <c r="P1363" s="1" t="s">
        <v>40</v>
      </c>
      <c r="Q1363" s="1" t="s">
        <v>41</v>
      </c>
      <c r="R1363" s="1" t="s">
        <v>41</v>
      </c>
      <c r="S1363" s="5" t="s">
        <v>42</v>
      </c>
      <c r="T1363" s="6" t="s">
        <v>42</v>
      </c>
      <c r="U1363" s="1" t="s">
        <v>44</v>
      </c>
      <c r="V1363" s="1" t="s">
        <v>44</v>
      </c>
      <c r="Y1363" s="1">
        <f t="shared" si="315"/>
        <v>226709.84</v>
      </c>
      <c r="Z1363" s="1">
        <f t="shared" si="316"/>
        <v>3973.018</v>
      </c>
      <c r="AA1363" s="1">
        <f t="shared" si="317"/>
        <v>8801.3940000000002</v>
      </c>
      <c r="AB1363" s="1">
        <f t="shared" si="318"/>
        <v>431.67599999999999</v>
      </c>
      <c r="AC1363" s="1">
        <f t="shared" si="319"/>
        <v>4724.4539999999997</v>
      </c>
      <c r="AD1363" s="1">
        <f t="shared" si="320"/>
        <v>71706.179999999993</v>
      </c>
      <c r="AE1363" s="1">
        <f t="shared" si="321"/>
        <v>78181.320000000007</v>
      </c>
      <c r="AF1363" s="1">
        <f t="shared" si="322"/>
        <v>101683.68</v>
      </c>
      <c r="AG1363" s="1">
        <f t="shared" si="323"/>
        <v>5276.04</v>
      </c>
      <c r="AH1363" s="1" t="e">
        <f>IF(#REF!="Y",B1363,"")</f>
        <v>#REF!</v>
      </c>
      <c r="AI1363" s="1" t="e">
        <f>IF(#REF!="","",MONTH(#REF!))</f>
        <v>#REF!</v>
      </c>
      <c r="AJ1363" s="1" t="e">
        <f>#REF!+0</f>
        <v>#REF!</v>
      </c>
      <c r="AK1363" s="1">
        <f t="shared" si="324"/>
        <v>799.4</v>
      </c>
      <c r="AL1363" s="1">
        <f t="shared" si="325"/>
        <v>799.4</v>
      </c>
      <c r="AM1363" s="1">
        <f t="shared" si="326"/>
        <v>799.4</v>
      </c>
      <c r="AN1363" s="1">
        <f t="shared" si="327"/>
        <v>799.4</v>
      </c>
      <c r="AO1363" s="1">
        <f t="shared" si="328"/>
        <v>799.4</v>
      </c>
      <c r="AP1363" s="1">
        <f t="shared" si="329"/>
        <v>799.4</v>
      </c>
      <c r="XED1363" s="8"/>
      <c r="XEE1363" s="8"/>
      <c r="XEF1363" s="8"/>
      <c r="XEG1363" s="8"/>
      <c r="XEH1363" s="8"/>
      <c r="XEI1363" s="8"/>
      <c r="XEJ1363" s="8"/>
      <c r="XEK1363" s="8"/>
      <c r="XEL1363" s="8"/>
      <c r="XEM1363" s="8"/>
      <c r="XEN1363" s="8"/>
      <c r="XEO1363" s="8"/>
      <c r="XEP1363" s="8"/>
      <c r="XEQ1363" s="8"/>
      <c r="XER1363" s="8"/>
      <c r="XES1363" s="8"/>
      <c r="XET1363" s="8"/>
      <c r="XEU1363" s="8"/>
      <c r="XEV1363" s="8"/>
    </row>
    <row r="1364" spans="1:42 16358:16376" s="1" customFormat="1" ht="30" customHeight="1">
      <c r="A1364" s="1">
        <v>1362</v>
      </c>
      <c r="B1364" s="1">
        <v>386</v>
      </c>
      <c r="C1364" s="2">
        <v>282.39999999999998</v>
      </c>
      <c r="D1364" s="3">
        <v>10.97</v>
      </c>
      <c r="E1364" s="3">
        <v>0.54</v>
      </c>
      <c r="F1364" s="4">
        <v>5.91</v>
      </c>
      <c r="G1364" s="1" t="s">
        <v>49</v>
      </c>
      <c r="H1364" s="3">
        <v>5</v>
      </c>
      <c r="I1364" s="2">
        <v>1.01</v>
      </c>
      <c r="J1364" s="2">
        <v>89.8</v>
      </c>
      <c r="K1364" s="2">
        <v>97.8</v>
      </c>
      <c r="L1364" s="2">
        <v>127.2</v>
      </c>
      <c r="M1364" s="2">
        <v>6.6</v>
      </c>
      <c r="N1364" s="1">
        <v>0</v>
      </c>
      <c r="O1364" s="1" t="s">
        <v>40</v>
      </c>
      <c r="P1364" s="1" t="s">
        <v>40</v>
      </c>
      <c r="Q1364" s="1" t="s">
        <v>41</v>
      </c>
      <c r="R1364" s="1" t="s">
        <v>41</v>
      </c>
      <c r="S1364" s="5" t="s">
        <v>42</v>
      </c>
      <c r="T1364" s="6" t="s">
        <v>42</v>
      </c>
      <c r="U1364" s="1" t="s">
        <v>44</v>
      </c>
      <c r="V1364" s="1" t="s">
        <v>44</v>
      </c>
      <c r="Y1364" s="1">
        <f t="shared" si="315"/>
        <v>109006.39999999999</v>
      </c>
      <c r="Z1364" s="1">
        <f t="shared" si="316"/>
        <v>1930</v>
      </c>
      <c r="AA1364" s="1">
        <f t="shared" si="317"/>
        <v>4234.42</v>
      </c>
      <c r="AB1364" s="1">
        <f t="shared" si="318"/>
        <v>208.44</v>
      </c>
      <c r="AC1364" s="1">
        <f t="shared" si="319"/>
        <v>2281.2600000000002</v>
      </c>
      <c r="AD1364" s="1">
        <f t="shared" si="320"/>
        <v>34662.800000000003</v>
      </c>
      <c r="AE1364" s="1">
        <f t="shared" si="321"/>
        <v>37750.800000000003</v>
      </c>
      <c r="AF1364" s="1">
        <f t="shared" si="322"/>
        <v>49099.199999999997</v>
      </c>
      <c r="AG1364" s="1">
        <f t="shared" si="323"/>
        <v>2547.6</v>
      </c>
      <c r="AH1364" s="1" t="e">
        <f>IF(#REF!="Y",B1364,"")</f>
        <v>#REF!</v>
      </c>
      <c r="AI1364" s="1" t="e">
        <f>IF(#REF!="","",MONTH(#REF!))</f>
        <v>#REF!</v>
      </c>
      <c r="AJ1364" s="1" t="e">
        <f>#REF!+0</f>
        <v>#REF!</v>
      </c>
      <c r="AK1364" s="1">
        <f t="shared" si="324"/>
        <v>386</v>
      </c>
      <c r="AL1364" s="1">
        <f t="shared" si="325"/>
        <v>386</v>
      </c>
      <c r="AM1364" s="1">
        <f t="shared" si="326"/>
        <v>386</v>
      </c>
      <c r="AN1364" s="1">
        <f t="shared" si="327"/>
        <v>386</v>
      </c>
      <c r="AO1364" s="1">
        <f t="shared" si="328"/>
        <v>386</v>
      </c>
      <c r="AP1364" s="1">
        <f t="shared" si="329"/>
        <v>386</v>
      </c>
      <c r="XED1364" s="8"/>
      <c r="XEE1364" s="8"/>
      <c r="XEF1364" s="8"/>
      <c r="XEG1364" s="8"/>
      <c r="XEH1364" s="8"/>
      <c r="XEI1364" s="8"/>
      <c r="XEJ1364" s="8"/>
      <c r="XEK1364" s="8"/>
      <c r="XEL1364" s="8"/>
      <c r="XEM1364" s="8"/>
      <c r="XEN1364" s="8"/>
      <c r="XEO1364" s="8"/>
      <c r="XEP1364" s="8"/>
      <c r="XEQ1364" s="8"/>
      <c r="XER1364" s="8"/>
      <c r="XES1364" s="8"/>
      <c r="XET1364" s="8"/>
      <c r="XEU1364" s="8"/>
      <c r="XEV1364" s="8"/>
    </row>
    <row r="1365" spans="1:42 16358:16376" s="1" customFormat="1" ht="30" customHeight="1">
      <c r="A1365" s="1">
        <v>1363</v>
      </c>
      <c r="B1365" s="1">
        <v>529.4</v>
      </c>
      <c r="C1365" s="2">
        <v>263.5</v>
      </c>
      <c r="D1365" s="3">
        <v>11.07</v>
      </c>
      <c r="E1365" s="3">
        <v>0.54</v>
      </c>
      <c r="F1365" s="4">
        <v>5.91</v>
      </c>
      <c r="G1365" s="1" t="s">
        <v>49</v>
      </c>
      <c r="H1365" s="3">
        <v>5.22</v>
      </c>
      <c r="I1365" s="2">
        <v>1.01</v>
      </c>
      <c r="J1365" s="2">
        <v>86.2</v>
      </c>
      <c r="K1365" s="2">
        <v>96.8</v>
      </c>
      <c r="L1365" s="2">
        <v>127.2</v>
      </c>
      <c r="M1365" s="2">
        <v>6.6</v>
      </c>
      <c r="N1365" s="1">
        <v>0</v>
      </c>
      <c r="O1365" s="1" t="s">
        <v>40</v>
      </c>
      <c r="P1365" s="1" t="s">
        <v>40</v>
      </c>
      <c r="Q1365" s="1" t="s">
        <v>41</v>
      </c>
      <c r="R1365" s="1" t="s">
        <v>41</v>
      </c>
      <c r="S1365" s="5" t="s">
        <v>42</v>
      </c>
      <c r="T1365" s="6" t="s">
        <v>42</v>
      </c>
      <c r="U1365" s="1" t="s">
        <v>44</v>
      </c>
      <c r="V1365" s="1" t="s">
        <v>44</v>
      </c>
      <c r="Y1365" s="1">
        <f t="shared" si="315"/>
        <v>139496.9</v>
      </c>
      <c r="Z1365" s="1">
        <f t="shared" si="316"/>
        <v>2763.4679999999998</v>
      </c>
      <c r="AA1365" s="1">
        <f t="shared" si="317"/>
        <v>5860.4579999999996</v>
      </c>
      <c r="AB1365" s="1">
        <f t="shared" si="318"/>
        <v>285.87599999999998</v>
      </c>
      <c r="AC1365" s="1">
        <f t="shared" si="319"/>
        <v>3128.7539999999999</v>
      </c>
      <c r="AD1365" s="1">
        <f t="shared" si="320"/>
        <v>45634.28</v>
      </c>
      <c r="AE1365" s="1">
        <f t="shared" si="321"/>
        <v>51245.919999999998</v>
      </c>
      <c r="AF1365" s="1">
        <f t="shared" si="322"/>
        <v>67339.679999999993</v>
      </c>
      <c r="AG1365" s="1">
        <f t="shared" si="323"/>
        <v>3494.04</v>
      </c>
      <c r="AH1365" s="1" t="e">
        <f>IF(#REF!="Y",B1365,"")</f>
        <v>#REF!</v>
      </c>
      <c r="AI1365" s="1" t="e">
        <f>IF(#REF!="","",MONTH(#REF!))</f>
        <v>#REF!</v>
      </c>
      <c r="AJ1365" s="1" t="e">
        <f>#REF!+0</f>
        <v>#REF!</v>
      </c>
      <c r="AK1365" s="1">
        <f t="shared" si="324"/>
        <v>529.4</v>
      </c>
      <c r="AL1365" s="1">
        <f t="shared" si="325"/>
        <v>529.4</v>
      </c>
      <c r="AM1365" s="1">
        <f t="shared" si="326"/>
        <v>529.4</v>
      </c>
      <c r="AN1365" s="1">
        <f t="shared" si="327"/>
        <v>529.4</v>
      </c>
      <c r="AO1365" s="1">
        <f t="shared" si="328"/>
        <v>529.4</v>
      </c>
      <c r="AP1365" s="1">
        <f t="shared" si="329"/>
        <v>529.4</v>
      </c>
      <c r="XED1365" s="8"/>
      <c r="XEE1365" s="8"/>
      <c r="XEF1365" s="8"/>
      <c r="XEG1365" s="8"/>
      <c r="XEH1365" s="8"/>
      <c r="XEI1365" s="8"/>
      <c r="XEJ1365" s="8"/>
      <c r="XEK1365" s="8"/>
      <c r="XEL1365" s="8"/>
      <c r="XEM1365" s="8"/>
      <c r="XEN1365" s="8"/>
      <c r="XEO1365" s="8"/>
      <c r="XEP1365" s="8"/>
      <c r="XEQ1365" s="8"/>
      <c r="XER1365" s="8"/>
      <c r="XES1365" s="8"/>
      <c r="XET1365" s="8"/>
      <c r="XEU1365" s="8"/>
      <c r="XEV1365" s="8"/>
    </row>
    <row r="1366" spans="1:42 16358:16376" s="1" customFormat="1" ht="30" customHeight="1">
      <c r="A1366" s="1">
        <v>1364</v>
      </c>
      <c r="B1366" s="1">
        <v>502</v>
      </c>
      <c r="C1366" s="2">
        <v>259.2</v>
      </c>
      <c r="D1366" s="3">
        <v>10.52</v>
      </c>
      <c r="E1366" s="3">
        <v>0.54</v>
      </c>
      <c r="F1366" s="4">
        <v>5.91</v>
      </c>
      <c r="G1366" s="1" t="s">
        <v>49</v>
      </c>
      <c r="H1366" s="3">
        <v>5.35</v>
      </c>
      <c r="I1366" s="2">
        <v>1.01</v>
      </c>
      <c r="J1366" s="2">
        <v>85.4</v>
      </c>
      <c r="K1366" s="2">
        <v>96.5</v>
      </c>
      <c r="L1366" s="2">
        <v>127.2</v>
      </c>
      <c r="M1366" s="2">
        <v>6.6</v>
      </c>
      <c r="N1366" s="1">
        <v>0</v>
      </c>
      <c r="O1366" s="1" t="s">
        <v>40</v>
      </c>
      <c r="P1366" s="1" t="s">
        <v>40</v>
      </c>
      <c r="Q1366" s="1" t="s">
        <v>41</v>
      </c>
      <c r="R1366" s="1" t="s">
        <v>41</v>
      </c>
      <c r="S1366" s="5" t="s">
        <v>42</v>
      </c>
      <c r="T1366" s="6" t="s">
        <v>42</v>
      </c>
      <c r="U1366" s="1" t="s">
        <v>44</v>
      </c>
      <c r="V1366" s="1" t="s">
        <v>44</v>
      </c>
      <c r="Y1366" s="1">
        <f t="shared" si="315"/>
        <v>130118.39999999999</v>
      </c>
      <c r="Z1366" s="1">
        <f t="shared" si="316"/>
        <v>2685.7</v>
      </c>
      <c r="AA1366" s="1">
        <f t="shared" si="317"/>
        <v>5281.04</v>
      </c>
      <c r="AB1366" s="1">
        <f t="shared" si="318"/>
        <v>271.08</v>
      </c>
      <c r="AC1366" s="1">
        <f t="shared" si="319"/>
        <v>2966.82</v>
      </c>
      <c r="AD1366" s="1">
        <f t="shared" si="320"/>
        <v>42870.8</v>
      </c>
      <c r="AE1366" s="1">
        <f t="shared" si="321"/>
        <v>48443</v>
      </c>
      <c r="AF1366" s="1">
        <f t="shared" si="322"/>
        <v>63854.400000000001</v>
      </c>
      <c r="AG1366" s="1">
        <f t="shared" si="323"/>
        <v>3313.2</v>
      </c>
      <c r="AH1366" s="1" t="e">
        <f>IF(#REF!="Y",B1366,"")</f>
        <v>#REF!</v>
      </c>
      <c r="AI1366" s="1" t="e">
        <f>IF(#REF!="","",MONTH(#REF!))</f>
        <v>#REF!</v>
      </c>
      <c r="AJ1366" s="1" t="e">
        <f>#REF!+0</f>
        <v>#REF!</v>
      </c>
      <c r="AK1366" s="1">
        <f t="shared" si="324"/>
        <v>502</v>
      </c>
      <c r="AL1366" s="1">
        <f t="shared" si="325"/>
        <v>502</v>
      </c>
      <c r="AM1366" s="1">
        <f t="shared" si="326"/>
        <v>502</v>
      </c>
      <c r="AN1366" s="1">
        <f t="shared" si="327"/>
        <v>502</v>
      </c>
      <c r="AO1366" s="1">
        <f t="shared" si="328"/>
        <v>502</v>
      </c>
      <c r="AP1366" s="1">
        <f t="shared" si="329"/>
        <v>502</v>
      </c>
      <c r="XED1366" s="8"/>
      <c r="XEE1366" s="8"/>
      <c r="XEF1366" s="8"/>
      <c r="XEG1366" s="8"/>
      <c r="XEH1366" s="8"/>
      <c r="XEI1366" s="8"/>
      <c r="XEJ1366" s="8"/>
      <c r="XEK1366" s="8"/>
      <c r="XEL1366" s="8"/>
      <c r="XEM1366" s="8"/>
      <c r="XEN1366" s="8"/>
      <c r="XEO1366" s="8"/>
      <c r="XEP1366" s="8"/>
      <c r="XEQ1366" s="8"/>
      <c r="XER1366" s="8"/>
      <c r="XES1366" s="8"/>
      <c r="XET1366" s="8"/>
      <c r="XEU1366" s="8"/>
      <c r="XEV1366" s="8"/>
    </row>
    <row r="1367" spans="1:42 16358:16376" s="1" customFormat="1" ht="30" customHeight="1">
      <c r="A1367" s="1">
        <v>1365</v>
      </c>
      <c r="B1367" s="1">
        <v>536.20000000000005</v>
      </c>
      <c r="C1367" s="2">
        <v>241.1</v>
      </c>
      <c r="D1367" s="3">
        <v>10.92</v>
      </c>
      <c r="E1367" s="3">
        <v>0.41</v>
      </c>
      <c r="F1367" s="4">
        <v>5.7</v>
      </c>
      <c r="G1367" s="1" t="s">
        <v>39</v>
      </c>
      <c r="H1367" s="3">
        <v>5.79</v>
      </c>
      <c r="I1367" s="2">
        <v>3.73</v>
      </c>
      <c r="J1367" s="2">
        <v>80.7</v>
      </c>
      <c r="K1367" s="2">
        <v>95.4</v>
      </c>
      <c r="L1367" s="2">
        <v>104.7</v>
      </c>
      <c r="M1367" s="2">
        <v>6.1</v>
      </c>
      <c r="N1367" s="1">
        <v>0</v>
      </c>
      <c r="O1367" s="1">
        <v>10</v>
      </c>
      <c r="P1367" s="1" t="s">
        <v>40</v>
      </c>
      <c r="Q1367" s="1" t="s">
        <v>41</v>
      </c>
      <c r="R1367" s="1" t="s">
        <v>41</v>
      </c>
      <c r="S1367" s="5" t="s">
        <v>42</v>
      </c>
      <c r="T1367" s="6" t="s">
        <v>43</v>
      </c>
      <c r="U1367" s="1" t="s">
        <v>44</v>
      </c>
      <c r="V1367" s="1" t="s">
        <v>44</v>
      </c>
      <c r="W1367" s="1" t="s">
        <v>47</v>
      </c>
      <c r="X1367" s="1" t="s">
        <v>41</v>
      </c>
      <c r="Y1367" s="1">
        <f t="shared" si="315"/>
        <v>129277.82</v>
      </c>
      <c r="Z1367" s="1">
        <f t="shared" si="316"/>
        <v>3104.598</v>
      </c>
      <c r="AA1367" s="1">
        <f t="shared" si="317"/>
        <v>5855.3040000000001</v>
      </c>
      <c r="AB1367" s="1">
        <f t="shared" si="318"/>
        <v>219.84200000000001</v>
      </c>
      <c r="AC1367" s="1">
        <f t="shared" si="319"/>
        <v>3056.34</v>
      </c>
      <c r="AD1367" s="1">
        <f t="shared" si="320"/>
        <v>43271.34</v>
      </c>
      <c r="AE1367" s="1">
        <f t="shared" si="321"/>
        <v>51153.48</v>
      </c>
      <c r="AF1367" s="1">
        <f t="shared" si="322"/>
        <v>56140.14</v>
      </c>
      <c r="AG1367" s="1">
        <f t="shared" si="323"/>
        <v>3270.82</v>
      </c>
      <c r="AH1367" s="1" t="e">
        <f>IF(#REF!="Y",B1367,"")</f>
        <v>#REF!</v>
      </c>
      <c r="AI1367" s="1" t="e">
        <f>IF(#REF!="","",MONTH(#REF!))</f>
        <v>#REF!</v>
      </c>
      <c r="AJ1367" s="1" t="e">
        <f>#REF!+0</f>
        <v>#REF!</v>
      </c>
      <c r="AK1367" s="1">
        <f t="shared" si="324"/>
        <v>536.20000000000005</v>
      </c>
      <c r="AL1367" s="1" t="str">
        <f t="shared" si="325"/>
        <v/>
      </c>
      <c r="AM1367" s="1">
        <f t="shared" si="326"/>
        <v>536.20000000000005</v>
      </c>
      <c r="AN1367" s="1">
        <f t="shared" si="327"/>
        <v>536.20000000000005</v>
      </c>
      <c r="AO1367" s="1">
        <f t="shared" si="328"/>
        <v>536.20000000000005</v>
      </c>
      <c r="AP1367" s="1">
        <f t="shared" si="329"/>
        <v>536.20000000000005</v>
      </c>
      <c r="XED1367" s="8"/>
      <c r="XEE1367" s="8"/>
      <c r="XEF1367" s="8"/>
      <c r="XEG1367" s="8"/>
      <c r="XEH1367" s="8"/>
      <c r="XEI1367" s="8"/>
      <c r="XEJ1367" s="8"/>
      <c r="XEK1367" s="8"/>
      <c r="XEL1367" s="8"/>
      <c r="XEM1367" s="8"/>
      <c r="XEN1367" s="8"/>
      <c r="XEO1367" s="8"/>
      <c r="XEP1367" s="8"/>
      <c r="XEQ1367" s="8"/>
      <c r="XER1367" s="8"/>
      <c r="XES1367" s="8"/>
      <c r="XET1367" s="8"/>
      <c r="XEU1367" s="8"/>
      <c r="XEV1367" s="8"/>
    </row>
    <row r="1368" spans="1:42 16358:16376" s="1" customFormat="1" ht="30" customHeight="1">
      <c r="A1368" s="1">
        <v>1366</v>
      </c>
      <c r="B1368" s="1">
        <v>490</v>
      </c>
      <c r="C1368" s="2">
        <v>238.2</v>
      </c>
      <c r="D1368" s="3">
        <v>11.08</v>
      </c>
      <c r="E1368" s="3">
        <v>0.41</v>
      </c>
      <c r="F1368" s="4">
        <v>5.7</v>
      </c>
      <c r="G1368" s="1" t="s">
        <v>39</v>
      </c>
      <c r="H1368" s="3">
        <v>5.9</v>
      </c>
      <c r="I1368" s="2">
        <v>3.73</v>
      </c>
      <c r="J1368" s="2">
        <v>77.3</v>
      </c>
      <c r="K1368" s="2">
        <v>93.9</v>
      </c>
      <c r="L1368" s="2">
        <v>104.7</v>
      </c>
      <c r="M1368" s="2">
        <v>6.1</v>
      </c>
      <c r="N1368" s="1">
        <v>0</v>
      </c>
      <c r="O1368" s="1">
        <v>10</v>
      </c>
      <c r="P1368" s="1" t="s">
        <v>40</v>
      </c>
      <c r="Q1368" s="1" t="s">
        <v>41</v>
      </c>
      <c r="R1368" s="1" t="s">
        <v>41</v>
      </c>
      <c r="S1368" s="5" t="s">
        <v>42</v>
      </c>
      <c r="T1368" s="6" t="s">
        <v>43</v>
      </c>
      <c r="U1368" s="1" t="s">
        <v>44</v>
      </c>
      <c r="V1368" s="1" t="s">
        <v>44</v>
      </c>
      <c r="Y1368" s="1">
        <f t="shared" si="315"/>
        <v>116718</v>
      </c>
      <c r="Z1368" s="1">
        <f t="shared" si="316"/>
        <v>2891</v>
      </c>
      <c r="AA1368" s="1">
        <f t="shared" si="317"/>
        <v>5429.2</v>
      </c>
      <c r="AB1368" s="1">
        <f t="shared" si="318"/>
        <v>200.9</v>
      </c>
      <c r="AC1368" s="1">
        <f t="shared" si="319"/>
        <v>2793</v>
      </c>
      <c r="AD1368" s="1">
        <f t="shared" si="320"/>
        <v>37877</v>
      </c>
      <c r="AE1368" s="1">
        <f t="shared" si="321"/>
        <v>46011</v>
      </c>
      <c r="AF1368" s="1">
        <f t="shared" si="322"/>
        <v>51303</v>
      </c>
      <c r="AG1368" s="1">
        <f t="shared" si="323"/>
        <v>2989</v>
      </c>
      <c r="AH1368" s="1" t="e">
        <f>IF(#REF!="Y",B1368,"")</f>
        <v>#REF!</v>
      </c>
      <c r="AI1368" s="1" t="e">
        <f>IF(#REF!="","",MONTH(#REF!))</f>
        <v>#REF!</v>
      </c>
      <c r="AJ1368" s="1" t="e">
        <f>#REF!+0</f>
        <v>#REF!</v>
      </c>
      <c r="AK1368" s="1">
        <f t="shared" si="324"/>
        <v>490</v>
      </c>
      <c r="AL1368" s="1" t="str">
        <f t="shared" si="325"/>
        <v/>
      </c>
      <c r="AM1368" s="1">
        <f t="shared" si="326"/>
        <v>490</v>
      </c>
      <c r="AN1368" s="1">
        <f t="shared" si="327"/>
        <v>490</v>
      </c>
      <c r="AO1368" s="1">
        <f t="shared" si="328"/>
        <v>490</v>
      </c>
      <c r="AP1368" s="1">
        <f t="shared" si="329"/>
        <v>490</v>
      </c>
      <c r="XED1368" s="8"/>
      <c r="XEE1368" s="8"/>
      <c r="XEF1368" s="8"/>
      <c r="XEG1368" s="8"/>
      <c r="XEH1368" s="8"/>
      <c r="XEI1368" s="8"/>
      <c r="XEJ1368" s="8"/>
      <c r="XEK1368" s="8"/>
      <c r="XEL1368" s="8"/>
      <c r="XEM1368" s="8"/>
      <c r="XEN1368" s="8"/>
      <c r="XEO1368" s="8"/>
      <c r="XEP1368" s="8"/>
      <c r="XEQ1368" s="8"/>
      <c r="XER1368" s="8"/>
      <c r="XES1368" s="8"/>
      <c r="XET1368" s="8"/>
      <c r="XEU1368" s="8"/>
      <c r="XEV1368" s="8"/>
    </row>
    <row r="1369" spans="1:42 16358:16376" s="1" customFormat="1" ht="30" customHeight="1">
      <c r="A1369" s="1">
        <v>1367</v>
      </c>
      <c r="B1369" s="1">
        <v>291.39999999999998</v>
      </c>
      <c r="C1369" s="2">
        <v>220.9</v>
      </c>
      <c r="D1369" s="3">
        <v>11.54</v>
      </c>
      <c r="E1369" s="3">
        <v>0.41</v>
      </c>
      <c r="F1369" s="4">
        <v>5.7</v>
      </c>
      <c r="G1369" s="1" t="s">
        <v>39</v>
      </c>
      <c r="H1369" s="3">
        <v>6.16</v>
      </c>
      <c r="I1369" s="2">
        <v>3.73</v>
      </c>
      <c r="J1369" s="2">
        <v>70</v>
      </c>
      <c r="K1369" s="2">
        <v>90.4</v>
      </c>
      <c r="L1369" s="2">
        <v>104.7</v>
      </c>
      <c r="M1369" s="2">
        <v>6.1</v>
      </c>
      <c r="N1369" s="1">
        <v>0</v>
      </c>
      <c r="O1369" s="1">
        <v>10</v>
      </c>
      <c r="P1369" s="1" t="s">
        <v>40</v>
      </c>
      <c r="Q1369" s="1" t="s">
        <v>41</v>
      </c>
      <c r="R1369" s="1" t="s">
        <v>41</v>
      </c>
      <c r="S1369" s="5" t="s">
        <v>42</v>
      </c>
      <c r="T1369" s="6" t="s">
        <v>43</v>
      </c>
      <c r="U1369" s="1" t="s">
        <v>44</v>
      </c>
      <c r="V1369" s="1" t="s">
        <v>44</v>
      </c>
      <c r="Y1369" s="1">
        <f t="shared" si="315"/>
        <v>64370.26</v>
      </c>
      <c r="Z1369" s="1">
        <f t="shared" si="316"/>
        <v>1795.0239999999999</v>
      </c>
      <c r="AA1369" s="1">
        <f t="shared" si="317"/>
        <v>3362.7559999999999</v>
      </c>
      <c r="AB1369" s="1">
        <f t="shared" si="318"/>
        <v>119.474</v>
      </c>
      <c r="AC1369" s="1">
        <f t="shared" si="319"/>
        <v>1660.98</v>
      </c>
      <c r="AD1369" s="1">
        <f t="shared" si="320"/>
        <v>20398</v>
      </c>
      <c r="AE1369" s="1">
        <f t="shared" si="321"/>
        <v>26342.560000000001</v>
      </c>
      <c r="AF1369" s="1">
        <f t="shared" si="322"/>
        <v>30509.58</v>
      </c>
      <c r="AG1369" s="1">
        <f t="shared" si="323"/>
        <v>1777.54</v>
      </c>
      <c r="AH1369" s="1" t="e">
        <f>IF(#REF!="Y",B1369,"")</f>
        <v>#REF!</v>
      </c>
      <c r="AI1369" s="1" t="e">
        <f>IF(#REF!="","",MONTH(#REF!))</f>
        <v>#REF!</v>
      </c>
      <c r="AJ1369" s="1" t="e">
        <f>#REF!+0</f>
        <v>#REF!</v>
      </c>
      <c r="AK1369" s="1">
        <f t="shared" si="324"/>
        <v>291.39999999999998</v>
      </c>
      <c r="AL1369" s="1" t="str">
        <f t="shared" si="325"/>
        <v/>
      </c>
      <c r="AM1369" s="1">
        <f t="shared" si="326"/>
        <v>291.39999999999998</v>
      </c>
      <c r="AN1369" s="1">
        <f t="shared" si="327"/>
        <v>291.39999999999998</v>
      </c>
      <c r="AO1369" s="1">
        <f t="shared" si="328"/>
        <v>291.39999999999998</v>
      </c>
      <c r="AP1369" s="1">
        <f t="shared" si="329"/>
        <v>291.39999999999998</v>
      </c>
      <c r="XED1369" s="8"/>
      <c r="XEE1369" s="8"/>
      <c r="XEF1369" s="8"/>
      <c r="XEG1369" s="8"/>
      <c r="XEH1369" s="8"/>
      <c r="XEI1369" s="8"/>
      <c r="XEJ1369" s="8"/>
      <c r="XEK1369" s="8"/>
      <c r="XEL1369" s="8"/>
      <c r="XEM1369" s="8"/>
      <c r="XEN1369" s="8"/>
      <c r="XEO1369" s="8"/>
      <c r="XEP1369" s="8"/>
      <c r="XEQ1369" s="8"/>
      <c r="XER1369" s="8"/>
      <c r="XES1369" s="8"/>
      <c r="XET1369" s="8"/>
      <c r="XEU1369" s="8"/>
      <c r="XEV1369" s="8"/>
    </row>
    <row r="1370" spans="1:42 16358:16376" s="1" customFormat="1" ht="30" customHeight="1">
      <c r="A1370" s="1">
        <v>1368</v>
      </c>
      <c r="B1370" s="1">
        <v>508.8</v>
      </c>
      <c r="C1370" s="2">
        <v>219.5</v>
      </c>
      <c r="D1370" s="3">
        <v>12</v>
      </c>
      <c r="E1370" s="3">
        <v>0.41</v>
      </c>
      <c r="F1370" s="4">
        <v>5.7</v>
      </c>
      <c r="G1370" s="1" t="s">
        <v>39</v>
      </c>
      <c r="H1370" s="3">
        <v>6.09</v>
      </c>
      <c r="I1370" s="2">
        <v>3.73</v>
      </c>
      <c r="J1370" s="2">
        <v>70.2</v>
      </c>
      <c r="K1370" s="2">
        <v>90.5</v>
      </c>
      <c r="L1370" s="2">
        <v>104.7</v>
      </c>
      <c r="M1370" s="2">
        <v>6.1</v>
      </c>
      <c r="N1370" s="1">
        <v>0</v>
      </c>
      <c r="O1370" s="1" t="s">
        <v>40</v>
      </c>
      <c r="P1370" s="1" t="s">
        <v>40</v>
      </c>
      <c r="Q1370" s="1" t="s">
        <v>41</v>
      </c>
      <c r="R1370" s="1" t="s">
        <v>41</v>
      </c>
      <c r="S1370" s="5" t="s">
        <v>42</v>
      </c>
      <c r="T1370" s="6" t="s">
        <v>43</v>
      </c>
      <c r="U1370" s="1" t="s">
        <v>44</v>
      </c>
      <c r="V1370" s="1" t="s">
        <v>44</v>
      </c>
      <c r="Y1370" s="1">
        <f t="shared" si="315"/>
        <v>111681.60000000001</v>
      </c>
      <c r="Z1370" s="1">
        <f t="shared" si="316"/>
        <v>3098.5920000000001</v>
      </c>
      <c r="AA1370" s="1">
        <f t="shared" si="317"/>
        <v>6105.6</v>
      </c>
      <c r="AB1370" s="1">
        <f t="shared" si="318"/>
        <v>208.608</v>
      </c>
      <c r="AC1370" s="1">
        <f t="shared" si="319"/>
        <v>2900.16</v>
      </c>
      <c r="AD1370" s="1">
        <f t="shared" si="320"/>
        <v>35717.760000000002</v>
      </c>
      <c r="AE1370" s="1">
        <f t="shared" si="321"/>
        <v>46046.400000000001</v>
      </c>
      <c r="AF1370" s="1">
        <f t="shared" si="322"/>
        <v>53271.360000000001</v>
      </c>
      <c r="AG1370" s="1">
        <f t="shared" si="323"/>
        <v>3103.68</v>
      </c>
      <c r="AH1370" s="1" t="e">
        <f>IF(#REF!="Y",B1370,"")</f>
        <v>#REF!</v>
      </c>
      <c r="AI1370" s="1" t="e">
        <f>IF(#REF!="","",MONTH(#REF!))</f>
        <v>#REF!</v>
      </c>
      <c r="AJ1370" s="1" t="e">
        <f>#REF!+0</f>
        <v>#REF!</v>
      </c>
      <c r="AK1370" s="1">
        <f t="shared" si="324"/>
        <v>508.8</v>
      </c>
      <c r="AL1370" s="1" t="str">
        <f t="shared" si="325"/>
        <v/>
      </c>
      <c r="AM1370" s="1">
        <f t="shared" si="326"/>
        <v>508.8</v>
      </c>
      <c r="AN1370" s="1">
        <f t="shared" si="327"/>
        <v>508.8</v>
      </c>
      <c r="AO1370" s="1">
        <f t="shared" si="328"/>
        <v>508.8</v>
      </c>
      <c r="AP1370" s="1">
        <f t="shared" si="329"/>
        <v>508.8</v>
      </c>
      <c r="XED1370" s="8"/>
      <c r="XEE1370" s="8"/>
      <c r="XEF1370" s="8"/>
      <c r="XEG1370" s="8"/>
      <c r="XEH1370" s="8"/>
      <c r="XEI1370" s="8"/>
      <c r="XEJ1370" s="8"/>
      <c r="XEK1370" s="8"/>
      <c r="XEL1370" s="8"/>
      <c r="XEM1370" s="8"/>
      <c r="XEN1370" s="8"/>
      <c r="XEO1370" s="8"/>
      <c r="XEP1370" s="8"/>
      <c r="XEQ1370" s="8"/>
      <c r="XER1370" s="8"/>
      <c r="XES1370" s="8"/>
      <c r="XET1370" s="8"/>
      <c r="XEU1370" s="8"/>
      <c r="XEV1370" s="8"/>
    </row>
    <row r="1371" spans="1:42 16358:16376" s="1" customFormat="1" ht="30" customHeight="1">
      <c r="A1371" s="1">
        <v>1369</v>
      </c>
      <c r="B1371" s="1">
        <v>513.79999999999995</v>
      </c>
      <c r="C1371" s="2">
        <v>177.3</v>
      </c>
      <c r="D1371" s="3">
        <v>11.59</v>
      </c>
      <c r="E1371" s="3">
        <v>0.56999999999999995</v>
      </c>
      <c r="F1371" s="4">
        <v>5.85</v>
      </c>
      <c r="G1371" s="1" t="s">
        <v>49</v>
      </c>
      <c r="H1371" s="3">
        <v>4.97</v>
      </c>
      <c r="I1371" s="2">
        <v>1.45</v>
      </c>
      <c r="J1371" s="2">
        <v>66</v>
      </c>
      <c r="K1371" s="2">
        <v>88.8</v>
      </c>
      <c r="L1371" s="2">
        <v>121</v>
      </c>
      <c r="M1371" s="2">
        <v>9.1999999999999993</v>
      </c>
      <c r="N1371" s="1">
        <v>0</v>
      </c>
      <c r="O1371" s="1" t="s">
        <v>40</v>
      </c>
      <c r="P1371" s="1" t="s">
        <v>40</v>
      </c>
      <c r="Q1371" s="1" t="s">
        <v>41</v>
      </c>
      <c r="R1371" s="1" t="s">
        <v>41</v>
      </c>
      <c r="S1371" s="5" t="s">
        <v>42</v>
      </c>
      <c r="T1371" s="6" t="s">
        <v>43</v>
      </c>
      <c r="U1371" s="1" t="s">
        <v>44</v>
      </c>
      <c r="V1371" s="1" t="s">
        <v>44</v>
      </c>
      <c r="W1371" s="1" t="s">
        <v>47</v>
      </c>
      <c r="X1371" s="1" t="s">
        <v>41</v>
      </c>
      <c r="Y1371" s="1">
        <f t="shared" si="315"/>
        <v>91096.74</v>
      </c>
      <c r="Z1371" s="1">
        <f t="shared" si="316"/>
        <v>2553.5859999999998</v>
      </c>
      <c r="AA1371" s="1">
        <f t="shared" si="317"/>
        <v>5954.942</v>
      </c>
      <c r="AB1371" s="1">
        <f t="shared" si="318"/>
        <v>292.86599999999999</v>
      </c>
      <c r="AC1371" s="1">
        <f t="shared" si="319"/>
        <v>3005.73</v>
      </c>
      <c r="AD1371" s="1">
        <f t="shared" si="320"/>
        <v>33910.800000000003</v>
      </c>
      <c r="AE1371" s="1">
        <f t="shared" si="321"/>
        <v>45625.440000000002</v>
      </c>
      <c r="AF1371" s="1">
        <f t="shared" si="322"/>
        <v>62169.8</v>
      </c>
      <c r="AG1371" s="1">
        <f t="shared" si="323"/>
        <v>4726.96</v>
      </c>
      <c r="AH1371" s="1" t="e">
        <f>IF(#REF!="Y",B1371,"")</f>
        <v>#REF!</v>
      </c>
      <c r="AI1371" s="1" t="e">
        <f>IF(#REF!="","",MONTH(#REF!))</f>
        <v>#REF!</v>
      </c>
      <c r="AJ1371" s="1" t="e">
        <f>#REF!+0</f>
        <v>#REF!</v>
      </c>
      <c r="AK1371" s="1">
        <f t="shared" si="324"/>
        <v>513.79999999999995</v>
      </c>
      <c r="AL1371" s="1" t="str">
        <f t="shared" si="325"/>
        <v/>
      </c>
      <c r="AM1371" s="1">
        <f t="shared" si="326"/>
        <v>513.79999999999995</v>
      </c>
      <c r="AN1371" s="1">
        <f t="shared" si="327"/>
        <v>513.79999999999995</v>
      </c>
      <c r="AO1371" s="1">
        <f t="shared" si="328"/>
        <v>513.79999999999995</v>
      </c>
      <c r="AP1371" s="1">
        <f t="shared" si="329"/>
        <v>513.79999999999995</v>
      </c>
      <c r="XED1371" s="8"/>
      <c r="XEE1371" s="8"/>
      <c r="XEF1371" s="8"/>
      <c r="XEG1371" s="8"/>
      <c r="XEH1371" s="8"/>
      <c r="XEI1371" s="8"/>
      <c r="XEJ1371" s="8"/>
      <c r="XEK1371" s="8"/>
      <c r="XEL1371" s="8"/>
      <c r="XEM1371" s="8"/>
      <c r="XEN1371" s="8"/>
      <c r="XEO1371" s="8"/>
      <c r="XEP1371" s="8"/>
      <c r="XEQ1371" s="8"/>
      <c r="XER1371" s="8"/>
      <c r="XES1371" s="8"/>
      <c r="XET1371" s="8"/>
      <c r="XEU1371" s="8"/>
      <c r="XEV1371" s="8"/>
    </row>
    <row r="1372" spans="1:42 16358:16376" s="1" customFormat="1" ht="30" customHeight="1">
      <c r="A1372" s="1">
        <v>1370</v>
      </c>
      <c r="B1372" s="1">
        <v>508.2</v>
      </c>
      <c r="C1372" s="2">
        <v>163.9</v>
      </c>
      <c r="D1372" s="3">
        <v>11.67</v>
      </c>
      <c r="E1372" s="3">
        <v>0.56999999999999995</v>
      </c>
      <c r="F1372" s="4">
        <v>5.85</v>
      </c>
      <c r="G1372" s="1" t="s">
        <v>49</v>
      </c>
      <c r="H1372" s="3">
        <v>4.82</v>
      </c>
      <c r="I1372" s="2">
        <v>1.45</v>
      </c>
      <c r="J1372" s="2">
        <v>63.2</v>
      </c>
      <c r="K1372" s="2">
        <v>87.5</v>
      </c>
      <c r="L1372" s="2">
        <v>121</v>
      </c>
      <c r="M1372" s="2">
        <v>9.1999999999999993</v>
      </c>
      <c r="N1372" s="1">
        <v>0</v>
      </c>
      <c r="O1372" s="1" t="s">
        <v>40</v>
      </c>
      <c r="P1372" s="1" t="s">
        <v>40</v>
      </c>
      <c r="Q1372" s="1" t="s">
        <v>41</v>
      </c>
      <c r="R1372" s="1" t="s">
        <v>41</v>
      </c>
      <c r="S1372" s="5" t="s">
        <v>42</v>
      </c>
      <c r="T1372" s="6" t="s">
        <v>43</v>
      </c>
      <c r="U1372" s="1" t="s">
        <v>44</v>
      </c>
      <c r="V1372" s="1" t="s">
        <v>44</v>
      </c>
      <c r="Y1372" s="1">
        <f t="shared" si="315"/>
        <v>83293.98</v>
      </c>
      <c r="Z1372" s="1">
        <f t="shared" si="316"/>
        <v>2449.5239999999999</v>
      </c>
      <c r="AA1372" s="1">
        <f t="shared" si="317"/>
        <v>5930.6940000000004</v>
      </c>
      <c r="AB1372" s="1">
        <f t="shared" si="318"/>
        <v>289.67399999999998</v>
      </c>
      <c r="AC1372" s="1">
        <f t="shared" si="319"/>
        <v>2972.97</v>
      </c>
      <c r="AD1372" s="1">
        <f t="shared" si="320"/>
        <v>32118.240000000002</v>
      </c>
      <c r="AE1372" s="1">
        <f t="shared" si="321"/>
        <v>44467.5</v>
      </c>
      <c r="AF1372" s="1">
        <f t="shared" si="322"/>
        <v>61492.2</v>
      </c>
      <c r="AG1372" s="1">
        <f t="shared" si="323"/>
        <v>4675.4399999999996</v>
      </c>
      <c r="AH1372" s="1" t="e">
        <f>IF(#REF!="Y",B1372,"")</f>
        <v>#REF!</v>
      </c>
      <c r="AI1372" s="1" t="e">
        <f>IF(#REF!="","",MONTH(#REF!))</f>
        <v>#REF!</v>
      </c>
      <c r="AJ1372" s="1" t="e">
        <f>#REF!+0</f>
        <v>#REF!</v>
      </c>
      <c r="AK1372" s="1">
        <f t="shared" si="324"/>
        <v>508.2</v>
      </c>
      <c r="AL1372" s="1" t="str">
        <f t="shared" si="325"/>
        <v/>
      </c>
      <c r="AM1372" s="1">
        <f t="shared" si="326"/>
        <v>508.2</v>
      </c>
      <c r="AN1372" s="1">
        <f t="shared" si="327"/>
        <v>508.2</v>
      </c>
      <c r="AO1372" s="1">
        <f t="shared" si="328"/>
        <v>508.2</v>
      </c>
      <c r="AP1372" s="1">
        <f t="shared" si="329"/>
        <v>508.2</v>
      </c>
      <c r="XED1372" s="8"/>
      <c r="XEE1372" s="8"/>
      <c r="XEF1372" s="8"/>
      <c r="XEG1372" s="8"/>
      <c r="XEH1372" s="8"/>
      <c r="XEI1372" s="8"/>
      <c r="XEJ1372" s="8"/>
      <c r="XEK1372" s="8"/>
      <c r="XEL1372" s="8"/>
      <c r="XEM1372" s="8"/>
      <c r="XEN1372" s="8"/>
      <c r="XEO1372" s="8"/>
      <c r="XEP1372" s="8"/>
      <c r="XEQ1372" s="8"/>
      <c r="XER1372" s="8"/>
      <c r="XES1372" s="8"/>
      <c r="XET1372" s="8"/>
      <c r="XEU1372" s="8"/>
      <c r="XEV1372" s="8"/>
    </row>
    <row r="1373" spans="1:42 16358:16376" s="1" customFormat="1" ht="30" customHeight="1">
      <c r="A1373" s="1">
        <v>1371</v>
      </c>
      <c r="B1373" s="1">
        <v>383.6</v>
      </c>
      <c r="C1373" s="2">
        <v>167.1</v>
      </c>
      <c r="D1373" s="3">
        <v>11.64</v>
      </c>
      <c r="E1373" s="3">
        <v>0.56999999999999995</v>
      </c>
      <c r="F1373" s="4">
        <v>5.85</v>
      </c>
      <c r="G1373" s="1" t="s">
        <v>49</v>
      </c>
      <c r="H1373" s="3">
        <v>4.82</v>
      </c>
      <c r="I1373" s="2">
        <v>1.45</v>
      </c>
      <c r="J1373" s="2">
        <v>63.6</v>
      </c>
      <c r="K1373" s="2">
        <v>87.7</v>
      </c>
      <c r="L1373" s="2">
        <v>121</v>
      </c>
      <c r="M1373" s="2">
        <v>9.1999999999999993</v>
      </c>
      <c r="N1373" s="1">
        <v>0</v>
      </c>
      <c r="O1373" s="1" t="s">
        <v>40</v>
      </c>
      <c r="P1373" s="1" t="s">
        <v>40</v>
      </c>
      <c r="Q1373" s="1" t="s">
        <v>41</v>
      </c>
      <c r="R1373" s="1" t="s">
        <v>41</v>
      </c>
      <c r="S1373" s="5" t="s">
        <v>42</v>
      </c>
      <c r="T1373" s="6" t="s">
        <v>43</v>
      </c>
      <c r="U1373" s="1" t="s">
        <v>44</v>
      </c>
      <c r="V1373" s="1" t="s">
        <v>44</v>
      </c>
      <c r="Y1373" s="1">
        <f t="shared" si="315"/>
        <v>64099.56</v>
      </c>
      <c r="Z1373" s="1">
        <f t="shared" si="316"/>
        <v>1848.952</v>
      </c>
      <c r="AA1373" s="1">
        <f t="shared" si="317"/>
        <v>4465.1040000000003</v>
      </c>
      <c r="AB1373" s="1">
        <f t="shared" si="318"/>
        <v>218.65199999999999</v>
      </c>
      <c r="AC1373" s="1">
        <f t="shared" si="319"/>
        <v>2244.06</v>
      </c>
      <c r="AD1373" s="1">
        <f t="shared" si="320"/>
        <v>24396.959999999999</v>
      </c>
      <c r="AE1373" s="1">
        <f t="shared" si="321"/>
        <v>33641.72</v>
      </c>
      <c r="AF1373" s="1">
        <f t="shared" si="322"/>
        <v>46415.6</v>
      </c>
      <c r="AG1373" s="1">
        <f t="shared" si="323"/>
        <v>3529.12</v>
      </c>
      <c r="AH1373" s="1" t="e">
        <f>IF(#REF!="Y",B1373,"")</f>
        <v>#REF!</v>
      </c>
      <c r="AI1373" s="1" t="e">
        <f>IF(#REF!="","",MONTH(#REF!))</f>
        <v>#REF!</v>
      </c>
      <c r="AJ1373" s="1" t="e">
        <f>#REF!+0</f>
        <v>#REF!</v>
      </c>
      <c r="AK1373" s="1">
        <f t="shared" si="324"/>
        <v>383.6</v>
      </c>
      <c r="AL1373" s="1" t="str">
        <f t="shared" si="325"/>
        <v/>
      </c>
      <c r="AM1373" s="1">
        <f t="shared" si="326"/>
        <v>383.6</v>
      </c>
      <c r="AN1373" s="1">
        <f t="shared" si="327"/>
        <v>383.6</v>
      </c>
      <c r="AO1373" s="1">
        <f t="shared" si="328"/>
        <v>383.6</v>
      </c>
      <c r="AP1373" s="1">
        <f t="shared" si="329"/>
        <v>383.6</v>
      </c>
      <c r="XED1373" s="8"/>
      <c r="XEE1373" s="8"/>
      <c r="XEF1373" s="8"/>
      <c r="XEG1373" s="8"/>
      <c r="XEH1373" s="8"/>
      <c r="XEI1373" s="8"/>
      <c r="XEJ1373" s="8"/>
      <c r="XEK1373" s="8"/>
      <c r="XEL1373" s="8"/>
      <c r="XEM1373" s="8"/>
      <c r="XEN1373" s="8"/>
      <c r="XEO1373" s="8"/>
      <c r="XEP1373" s="8"/>
      <c r="XEQ1373" s="8"/>
      <c r="XER1373" s="8"/>
      <c r="XES1373" s="8"/>
      <c r="XET1373" s="8"/>
      <c r="XEU1373" s="8"/>
      <c r="XEV1373" s="8"/>
    </row>
    <row r="1374" spans="1:42 16358:16376" s="1" customFormat="1" ht="30" customHeight="1">
      <c r="A1374" s="1">
        <v>1372</v>
      </c>
      <c r="B1374" s="1">
        <v>485.2</v>
      </c>
      <c r="C1374" s="2">
        <v>124.4</v>
      </c>
      <c r="D1374" s="3">
        <v>11.62</v>
      </c>
      <c r="E1374" s="3">
        <v>0.39</v>
      </c>
      <c r="F1374" s="4">
        <v>5.71</v>
      </c>
      <c r="G1374" s="1" t="s">
        <v>49</v>
      </c>
      <c r="H1374" s="3">
        <v>3.34</v>
      </c>
      <c r="I1374" s="2">
        <v>0.93</v>
      </c>
      <c r="J1374" s="2">
        <v>71.5</v>
      </c>
      <c r="K1374" s="2">
        <v>92.6</v>
      </c>
      <c r="L1374" s="2">
        <v>107.1</v>
      </c>
      <c r="M1374" s="2">
        <v>13.3</v>
      </c>
      <c r="N1374" s="1">
        <v>0</v>
      </c>
      <c r="O1374" s="1" t="s">
        <v>40</v>
      </c>
      <c r="P1374" s="1" t="s">
        <v>40</v>
      </c>
      <c r="Q1374" s="1" t="s">
        <v>41</v>
      </c>
      <c r="R1374" s="1" t="s">
        <v>41</v>
      </c>
      <c r="S1374" s="5" t="s">
        <v>42</v>
      </c>
      <c r="T1374" s="6" t="s">
        <v>43</v>
      </c>
      <c r="U1374" s="1" t="s">
        <v>44</v>
      </c>
      <c r="V1374" s="1" t="s">
        <v>44</v>
      </c>
      <c r="Y1374" s="1">
        <f t="shared" si="315"/>
        <v>60358.879999999997</v>
      </c>
      <c r="Z1374" s="1">
        <f t="shared" si="316"/>
        <v>1620.568</v>
      </c>
      <c r="AA1374" s="1">
        <f t="shared" si="317"/>
        <v>5638.0240000000003</v>
      </c>
      <c r="AB1374" s="1">
        <f t="shared" si="318"/>
        <v>189.22800000000001</v>
      </c>
      <c r="AC1374" s="1">
        <f t="shared" si="319"/>
        <v>2770.4920000000002</v>
      </c>
      <c r="AD1374" s="1">
        <f t="shared" si="320"/>
        <v>34691.800000000003</v>
      </c>
      <c r="AE1374" s="1">
        <f t="shared" si="321"/>
        <v>44929.52</v>
      </c>
      <c r="AF1374" s="1">
        <f t="shared" si="322"/>
        <v>51964.92</v>
      </c>
      <c r="AG1374" s="1">
        <f t="shared" si="323"/>
        <v>6453.16</v>
      </c>
      <c r="AH1374" s="1" t="e">
        <f>IF(#REF!="Y",B1374,"")</f>
        <v>#REF!</v>
      </c>
      <c r="AI1374" s="1" t="e">
        <f>IF(#REF!="","",MONTH(#REF!))</f>
        <v>#REF!</v>
      </c>
      <c r="AJ1374" s="1" t="e">
        <f>#REF!+0</f>
        <v>#REF!</v>
      </c>
      <c r="AK1374" s="1">
        <f t="shared" si="324"/>
        <v>485.2</v>
      </c>
      <c r="AL1374" s="1" t="str">
        <f t="shared" si="325"/>
        <v/>
      </c>
      <c r="AM1374" s="1">
        <f t="shared" si="326"/>
        <v>485.2</v>
      </c>
      <c r="AN1374" s="1">
        <f t="shared" si="327"/>
        <v>485.2</v>
      </c>
      <c r="AO1374" s="1">
        <f t="shared" si="328"/>
        <v>485.2</v>
      </c>
      <c r="AP1374" s="1">
        <f t="shared" si="329"/>
        <v>485.2</v>
      </c>
      <c r="XED1374" s="8"/>
      <c r="XEE1374" s="8"/>
      <c r="XEF1374" s="8"/>
      <c r="XEG1374" s="8"/>
      <c r="XEH1374" s="8"/>
      <c r="XEI1374" s="8"/>
      <c r="XEJ1374" s="8"/>
      <c r="XEK1374" s="8"/>
      <c r="XEL1374" s="8"/>
      <c r="XEM1374" s="8"/>
      <c r="XEN1374" s="8"/>
      <c r="XEO1374" s="8"/>
      <c r="XEP1374" s="8"/>
      <c r="XEQ1374" s="8"/>
      <c r="XER1374" s="8"/>
      <c r="XES1374" s="8"/>
      <c r="XET1374" s="8"/>
      <c r="XEU1374" s="8"/>
      <c r="XEV1374" s="8"/>
    </row>
    <row r="1375" spans="1:42 16358:16376" s="1" customFormat="1" ht="30" customHeight="1">
      <c r="A1375" s="1">
        <v>1373</v>
      </c>
      <c r="B1375" s="1">
        <v>445.6</v>
      </c>
      <c r="C1375" s="2">
        <v>122.4</v>
      </c>
      <c r="D1375" s="3">
        <v>11.7</v>
      </c>
      <c r="E1375" s="3">
        <v>0.39</v>
      </c>
      <c r="F1375" s="4">
        <v>5.71</v>
      </c>
      <c r="G1375" s="1" t="s">
        <v>49</v>
      </c>
      <c r="H1375" s="3">
        <v>3.24</v>
      </c>
      <c r="I1375" s="2">
        <v>0.93</v>
      </c>
      <c r="J1375" s="2">
        <v>72</v>
      </c>
      <c r="K1375" s="2">
        <v>93</v>
      </c>
      <c r="L1375" s="2">
        <v>107.1</v>
      </c>
      <c r="M1375" s="2">
        <v>13.3</v>
      </c>
      <c r="N1375" s="1">
        <v>0</v>
      </c>
      <c r="O1375" s="1" t="s">
        <v>40</v>
      </c>
      <c r="P1375" s="1" t="s">
        <v>40</v>
      </c>
      <c r="Q1375" s="1" t="s">
        <v>41</v>
      </c>
      <c r="R1375" s="1" t="s">
        <v>41</v>
      </c>
      <c r="S1375" s="5" t="s">
        <v>42</v>
      </c>
      <c r="T1375" s="6" t="s">
        <v>43</v>
      </c>
      <c r="U1375" s="1" t="s">
        <v>44</v>
      </c>
      <c r="V1375" s="1" t="s">
        <v>44</v>
      </c>
      <c r="W1375" s="1" t="s">
        <v>47</v>
      </c>
      <c r="X1375" s="1" t="s">
        <v>41</v>
      </c>
      <c r="Y1375" s="1">
        <f t="shared" si="315"/>
        <v>54541.440000000002</v>
      </c>
      <c r="Z1375" s="1">
        <f t="shared" si="316"/>
        <v>1443.7439999999999</v>
      </c>
      <c r="AA1375" s="1">
        <f t="shared" si="317"/>
        <v>5213.5200000000004</v>
      </c>
      <c r="AB1375" s="1">
        <f t="shared" si="318"/>
        <v>173.78399999999999</v>
      </c>
      <c r="AC1375" s="1">
        <f t="shared" si="319"/>
        <v>2544.3760000000002</v>
      </c>
      <c r="AD1375" s="1">
        <f t="shared" si="320"/>
        <v>32083.200000000001</v>
      </c>
      <c r="AE1375" s="1">
        <f t="shared" si="321"/>
        <v>41440.800000000003</v>
      </c>
      <c r="AF1375" s="1">
        <f t="shared" si="322"/>
        <v>47723.76</v>
      </c>
      <c r="AG1375" s="1">
        <f t="shared" si="323"/>
        <v>5926.48</v>
      </c>
      <c r="AH1375" s="1" t="e">
        <f>IF(#REF!="Y",B1375,"")</f>
        <v>#REF!</v>
      </c>
      <c r="AI1375" s="1" t="e">
        <f>IF(#REF!="","",MONTH(#REF!))</f>
        <v>#REF!</v>
      </c>
      <c r="AJ1375" s="1" t="e">
        <f>#REF!+0</f>
        <v>#REF!</v>
      </c>
      <c r="AK1375" s="1">
        <f t="shared" si="324"/>
        <v>445.6</v>
      </c>
      <c r="AL1375" s="1" t="str">
        <f t="shared" si="325"/>
        <v/>
      </c>
      <c r="AM1375" s="1">
        <f t="shared" si="326"/>
        <v>445.6</v>
      </c>
      <c r="AN1375" s="1">
        <f t="shared" si="327"/>
        <v>445.6</v>
      </c>
      <c r="AO1375" s="1">
        <f t="shared" si="328"/>
        <v>445.6</v>
      </c>
      <c r="AP1375" s="1">
        <f t="shared" si="329"/>
        <v>445.6</v>
      </c>
      <c r="XED1375" s="8"/>
      <c r="XEE1375" s="8"/>
      <c r="XEF1375" s="8"/>
      <c r="XEG1375" s="8"/>
      <c r="XEH1375" s="8"/>
      <c r="XEI1375" s="8"/>
      <c r="XEJ1375" s="8"/>
      <c r="XEK1375" s="8"/>
      <c r="XEL1375" s="8"/>
      <c r="XEM1375" s="8"/>
      <c r="XEN1375" s="8"/>
      <c r="XEO1375" s="8"/>
      <c r="XEP1375" s="8"/>
      <c r="XEQ1375" s="8"/>
      <c r="XER1375" s="8"/>
      <c r="XES1375" s="8"/>
      <c r="XET1375" s="8"/>
      <c r="XEU1375" s="8"/>
      <c r="XEV1375" s="8"/>
    </row>
    <row r="1376" spans="1:42 16358:16376" s="1" customFormat="1" ht="30" customHeight="1">
      <c r="A1376" s="1">
        <v>1374</v>
      </c>
      <c r="B1376" s="1">
        <v>702.2</v>
      </c>
      <c r="C1376" s="2">
        <v>110.5</v>
      </c>
      <c r="D1376" s="3">
        <v>10.84</v>
      </c>
      <c r="E1376" s="3">
        <v>0.39</v>
      </c>
      <c r="F1376" s="4">
        <v>5.71</v>
      </c>
      <c r="G1376" s="1" t="s">
        <v>49</v>
      </c>
      <c r="H1376" s="3">
        <v>3.03</v>
      </c>
      <c r="I1376" s="2">
        <v>0.93</v>
      </c>
      <c r="J1376" s="2">
        <v>71.8</v>
      </c>
      <c r="K1376" s="2">
        <v>93</v>
      </c>
      <c r="L1376" s="2">
        <v>107.1</v>
      </c>
      <c r="M1376" s="2">
        <v>13.3</v>
      </c>
      <c r="N1376" s="1">
        <v>0</v>
      </c>
      <c r="O1376" s="1" t="s">
        <v>40</v>
      </c>
      <c r="P1376" s="1" t="s">
        <v>40</v>
      </c>
      <c r="Q1376" s="1" t="s">
        <v>41</v>
      </c>
      <c r="R1376" s="1" t="s">
        <v>41</v>
      </c>
      <c r="S1376" s="5" t="s">
        <v>42</v>
      </c>
      <c r="T1376" s="6" t="s">
        <v>43</v>
      </c>
      <c r="U1376" s="1" t="s">
        <v>44</v>
      </c>
      <c r="V1376" s="1" t="s">
        <v>44</v>
      </c>
      <c r="Y1376" s="1">
        <f t="shared" si="315"/>
        <v>77593.100000000006</v>
      </c>
      <c r="Z1376" s="1">
        <f t="shared" si="316"/>
        <v>2127.6660000000002</v>
      </c>
      <c r="AA1376" s="1">
        <f t="shared" si="317"/>
        <v>7611.848</v>
      </c>
      <c r="AB1376" s="1">
        <f t="shared" si="318"/>
        <v>273.858</v>
      </c>
      <c r="AC1376" s="1">
        <f t="shared" si="319"/>
        <v>4009.5619999999999</v>
      </c>
      <c r="AD1376" s="1">
        <f t="shared" si="320"/>
        <v>50417.96</v>
      </c>
      <c r="AE1376" s="1">
        <f t="shared" si="321"/>
        <v>65304.6</v>
      </c>
      <c r="AF1376" s="1">
        <f t="shared" si="322"/>
        <v>75205.62</v>
      </c>
      <c r="AG1376" s="1">
        <f t="shared" si="323"/>
        <v>9339.26</v>
      </c>
      <c r="AH1376" s="1" t="e">
        <f>IF(#REF!="Y",B1376,"")</f>
        <v>#REF!</v>
      </c>
      <c r="AI1376" s="1" t="e">
        <f>IF(#REF!="","",MONTH(#REF!))</f>
        <v>#REF!</v>
      </c>
      <c r="AJ1376" s="1" t="e">
        <f>#REF!+0</f>
        <v>#REF!</v>
      </c>
      <c r="AK1376" s="1">
        <f t="shared" si="324"/>
        <v>702.2</v>
      </c>
      <c r="AL1376" s="1" t="str">
        <f t="shared" si="325"/>
        <v/>
      </c>
      <c r="AM1376" s="1">
        <f t="shared" si="326"/>
        <v>702.2</v>
      </c>
      <c r="AN1376" s="1">
        <f t="shared" si="327"/>
        <v>702.2</v>
      </c>
      <c r="AO1376" s="1">
        <f t="shared" si="328"/>
        <v>702.2</v>
      </c>
      <c r="AP1376" s="1">
        <f t="shared" si="329"/>
        <v>702.2</v>
      </c>
      <c r="XED1376" s="8"/>
      <c r="XEE1376" s="8"/>
      <c r="XEF1376" s="8"/>
      <c r="XEG1376" s="8"/>
      <c r="XEH1376" s="8"/>
      <c r="XEI1376" s="8"/>
      <c r="XEJ1376" s="8"/>
      <c r="XEK1376" s="8"/>
      <c r="XEL1376" s="8"/>
      <c r="XEM1376" s="8"/>
      <c r="XEN1376" s="8"/>
      <c r="XEO1376" s="8"/>
      <c r="XEP1376" s="8"/>
      <c r="XEQ1376" s="8"/>
      <c r="XER1376" s="8"/>
      <c r="XES1376" s="8"/>
      <c r="XET1376" s="8"/>
      <c r="XEU1376" s="8"/>
      <c r="XEV1376" s="8"/>
    </row>
    <row r="1377" spans="1:42 16358:16376" s="1" customFormat="1" ht="30" customHeight="1">
      <c r="A1377" s="1">
        <v>1375</v>
      </c>
      <c r="B1377" s="1">
        <v>698</v>
      </c>
      <c r="C1377" s="2">
        <v>94.9</v>
      </c>
      <c r="D1377" s="3">
        <v>11.96</v>
      </c>
      <c r="E1377" s="3">
        <v>0.39</v>
      </c>
      <c r="F1377" s="4">
        <v>5.71</v>
      </c>
      <c r="G1377" s="1" t="s">
        <v>49</v>
      </c>
      <c r="H1377" s="3">
        <v>2.54</v>
      </c>
      <c r="I1377" s="2">
        <v>0.93</v>
      </c>
      <c r="J1377" s="2">
        <v>66.400000000000006</v>
      </c>
      <c r="K1377" s="2">
        <v>90.2</v>
      </c>
      <c r="L1377" s="2">
        <v>107.1</v>
      </c>
      <c r="M1377" s="2">
        <v>13.3</v>
      </c>
      <c r="N1377" s="1">
        <v>0</v>
      </c>
      <c r="O1377" s="1" t="s">
        <v>40</v>
      </c>
      <c r="P1377" s="1" t="s">
        <v>40</v>
      </c>
      <c r="Q1377" s="1" t="s">
        <v>41</v>
      </c>
      <c r="R1377" s="1" t="s">
        <v>41</v>
      </c>
      <c r="S1377" s="5" t="s">
        <v>42</v>
      </c>
      <c r="T1377" s="6" t="s">
        <v>43</v>
      </c>
      <c r="U1377" s="1" t="s">
        <v>44</v>
      </c>
      <c r="V1377" s="1" t="s">
        <v>44</v>
      </c>
      <c r="Y1377" s="1">
        <f t="shared" si="315"/>
        <v>66240.2</v>
      </c>
      <c r="Z1377" s="1">
        <f t="shared" si="316"/>
        <v>1772.92</v>
      </c>
      <c r="AA1377" s="1">
        <f t="shared" si="317"/>
        <v>8348.08</v>
      </c>
      <c r="AB1377" s="1">
        <f t="shared" si="318"/>
        <v>272.22000000000003</v>
      </c>
      <c r="AC1377" s="1">
        <f t="shared" si="319"/>
        <v>3985.58</v>
      </c>
      <c r="AD1377" s="1">
        <f t="shared" si="320"/>
        <v>46347.199999999997</v>
      </c>
      <c r="AE1377" s="1">
        <f t="shared" si="321"/>
        <v>62959.6</v>
      </c>
      <c r="AF1377" s="1">
        <f t="shared" si="322"/>
        <v>74755.8</v>
      </c>
      <c r="AG1377" s="1">
        <f t="shared" si="323"/>
        <v>9283.4</v>
      </c>
      <c r="AH1377" s="1" t="e">
        <f>IF(#REF!="Y",B1377,"")</f>
        <v>#REF!</v>
      </c>
      <c r="AI1377" s="1" t="e">
        <f>IF(#REF!="","",MONTH(#REF!))</f>
        <v>#REF!</v>
      </c>
      <c r="AJ1377" s="1" t="e">
        <f>#REF!+0</f>
        <v>#REF!</v>
      </c>
      <c r="AK1377" s="1">
        <f t="shared" si="324"/>
        <v>698</v>
      </c>
      <c r="AL1377" s="1" t="str">
        <f t="shared" si="325"/>
        <v/>
      </c>
      <c r="AM1377" s="1">
        <f t="shared" si="326"/>
        <v>698</v>
      </c>
      <c r="AN1377" s="1">
        <f t="shared" si="327"/>
        <v>698</v>
      </c>
      <c r="AO1377" s="1">
        <f t="shared" si="328"/>
        <v>698</v>
      </c>
      <c r="AP1377" s="1">
        <f t="shared" si="329"/>
        <v>698</v>
      </c>
      <c r="XED1377" s="8"/>
      <c r="XEE1377" s="8"/>
      <c r="XEF1377" s="8"/>
      <c r="XEG1377" s="8"/>
      <c r="XEH1377" s="8"/>
      <c r="XEI1377" s="8"/>
      <c r="XEJ1377" s="8"/>
      <c r="XEK1377" s="8"/>
      <c r="XEL1377" s="8"/>
      <c r="XEM1377" s="8"/>
      <c r="XEN1377" s="8"/>
      <c r="XEO1377" s="8"/>
      <c r="XEP1377" s="8"/>
      <c r="XEQ1377" s="8"/>
      <c r="XER1377" s="8"/>
      <c r="XES1377" s="8"/>
      <c r="XET1377" s="8"/>
      <c r="XEU1377" s="8"/>
      <c r="XEV1377" s="8"/>
    </row>
    <row r="1378" spans="1:42 16358:16376" s="1" customFormat="1" ht="30" customHeight="1">
      <c r="A1378" s="1">
        <v>1376</v>
      </c>
      <c r="B1378" s="1">
        <v>173</v>
      </c>
      <c r="C1378" s="2">
        <v>284.8</v>
      </c>
      <c r="D1378" s="3">
        <v>9.66</v>
      </c>
      <c r="E1378" s="3">
        <v>0.44</v>
      </c>
      <c r="F1378" s="4">
        <v>5.7</v>
      </c>
      <c r="G1378" s="1" t="s">
        <v>46</v>
      </c>
      <c r="H1378" s="3">
        <v>5</v>
      </c>
      <c r="I1378" s="2">
        <v>0.6</v>
      </c>
      <c r="J1378" s="2">
        <v>88.2</v>
      </c>
      <c r="K1378" s="2">
        <v>97</v>
      </c>
      <c r="L1378" s="2">
        <v>109.7</v>
      </c>
      <c r="M1378" s="2">
        <v>9.4</v>
      </c>
      <c r="N1378" s="1">
        <v>0</v>
      </c>
      <c r="O1378" s="1">
        <v>10</v>
      </c>
      <c r="P1378" s="1" t="s">
        <v>40</v>
      </c>
      <c r="Q1378" s="1" t="s">
        <v>41</v>
      </c>
      <c r="R1378" s="1" t="s">
        <v>41</v>
      </c>
      <c r="S1378" s="5" t="s">
        <v>42</v>
      </c>
      <c r="T1378" s="6" t="s">
        <v>42</v>
      </c>
      <c r="U1378" s="1" t="s">
        <v>44</v>
      </c>
      <c r="V1378" s="1" t="s">
        <v>44</v>
      </c>
      <c r="W1378" s="1" t="s">
        <v>47</v>
      </c>
      <c r="X1378" s="1" t="s">
        <v>41</v>
      </c>
      <c r="Y1378" s="1">
        <f t="shared" si="315"/>
        <v>49270.400000000001</v>
      </c>
      <c r="Z1378" s="1">
        <f t="shared" si="316"/>
        <v>865</v>
      </c>
      <c r="AA1378" s="1">
        <f t="shared" si="317"/>
        <v>1671.18</v>
      </c>
      <c r="AB1378" s="1">
        <f t="shared" si="318"/>
        <v>76.12</v>
      </c>
      <c r="AC1378" s="1">
        <f t="shared" si="319"/>
        <v>986.1</v>
      </c>
      <c r="AD1378" s="1">
        <f t="shared" si="320"/>
        <v>15258.6</v>
      </c>
      <c r="AE1378" s="1">
        <f t="shared" si="321"/>
        <v>16781</v>
      </c>
      <c r="AF1378" s="1">
        <f t="shared" si="322"/>
        <v>18978.099999999999</v>
      </c>
      <c r="AG1378" s="1">
        <f t="shared" si="323"/>
        <v>1626.2</v>
      </c>
      <c r="AH1378" s="1" t="e">
        <f>IF(#REF!="Y",B1378,"")</f>
        <v>#REF!</v>
      </c>
      <c r="AI1378" s="1" t="e">
        <f>IF(#REF!="","",MONTH(#REF!))</f>
        <v>#REF!</v>
      </c>
      <c r="AJ1378" s="1" t="e">
        <f>#REF!+0</f>
        <v>#REF!</v>
      </c>
      <c r="AK1378" s="1">
        <f t="shared" si="324"/>
        <v>173</v>
      </c>
      <c r="AL1378" s="1">
        <f t="shared" si="325"/>
        <v>173</v>
      </c>
      <c r="AM1378" s="1">
        <f t="shared" si="326"/>
        <v>173</v>
      </c>
      <c r="AN1378" s="1">
        <f t="shared" si="327"/>
        <v>173</v>
      </c>
      <c r="AO1378" s="1">
        <f t="shared" si="328"/>
        <v>173</v>
      </c>
      <c r="AP1378" s="1">
        <f t="shared" si="329"/>
        <v>173</v>
      </c>
      <c r="XED1378" s="8"/>
      <c r="XEE1378" s="8"/>
      <c r="XEF1378" s="8"/>
      <c r="XEG1378" s="8"/>
      <c r="XEH1378" s="8"/>
      <c r="XEI1378" s="8"/>
      <c r="XEJ1378" s="8"/>
      <c r="XEK1378" s="8"/>
      <c r="XEL1378" s="8"/>
      <c r="XEM1378" s="8"/>
      <c r="XEN1378" s="8"/>
      <c r="XEO1378" s="8"/>
      <c r="XEP1378" s="8"/>
      <c r="XEQ1378" s="8"/>
      <c r="XER1378" s="8"/>
      <c r="XES1378" s="8"/>
      <c r="XET1378" s="8"/>
      <c r="XEU1378" s="8"/>
      <c r="XEV1378" s="8"/>
    </row>
    <row r="1379" spans="1:42 16358:16376" s="1" customFormat="1" ht="30" customHeight="1">
      <c r="A1379" s="1">
        <v>1377</v>
      </c>
      <c r="B1379" s="1">
        <v>345</v>
      </c>
      <c r="C1379" s="2">
        <v>283</v>
      </c>
      <c r="D1379" s="3">
        <v>9.85</v>
      </c>
      <c r="E1379" s="3">
        <v>0.44</v>
      </c>
      <c r="F1379" s="4">
        <v>5.7</v>
      </c>
      <c r="G1379" s="1" t="s">
        <v>46</v>
      </c>
      <c r="H1379" s="3">
        <v>4.97</v>
      </c>
      <c r="I1379" s="2">
        <v>0.6</v>
      </c>
      <c r="J1379" s="2">
        <v>87.3</v>
      </c>
      <c r="K1379" s="2">
        <v>96.7</v>
      </c>
      <c r="L1379" s="2">
        <v>109.7</v>
      </c>
      <c r="M1379" s="2">
        <v>9.4</v>
      </c>
      <c r="N1379" s="1">
        <v>0</v>
      </c>
      <c r="O1379" s="1" t="s">
        <v>40</v>
      </c>
      <c r="P1379" s="1" t="s">
        <v>40</v>
      </c>
      <c r="Q1379" s="1" t="s">
        <v>41</v>
      </c>
      <c r="R1379" s="1" t="s">
        <v>41</v>
      </c>
      <c r="S1379" s="5" t="s">
        <v>42</v>
      </c>
      <c r="T1379" s="6" t="s">
        <v>42</v>
      </c>
      <c r="U1379" s="1" t="s">
        <v>44</v>
      </c>
      <c r="V1379" s="1" t="s">
        <v>44</v>
      </c>
      <c r="Y1379" s="1">
        <f t="shared" si="315"/>
        <v>97635</v>
      </c>
      <c r="Z1379" s="1">
        <f t="shared" si="316"/>
        <v>1714.65</v>
      </c>
      <c r="AA1379" s="1">
        <f t="shared" si="317"/>
        <v>3398.25</v>
      </c>
      <c r="AB1379" s="1">
        <f t="shared" si="318"/>
        <v>151.80000000000001</v>
      </c>
      <c r="AC1379" s="1">
        <f t="shared" si="319"/>
        <v>1966.5</v>
      </c>
      <c r="AD1379" s="1">
        <f t="shared" si="320"/>
        <v>30118.5</v>
      </c>
      <c r="AE1379" s="1">
        <f t="shared" si="321"/>
        <v>33361.5</v>
      </c>
      <c r="AF1379" s="1">
        <f t="shared" si="322"/>
        <v>37846.5</v>
      </c>
      <c r="AG1379" s="1">
        <f t="shared" si="323"/>
        <v>3243</v>
      </c>
      <c r="AH1379" s="1" t="e">
        <f>IF(#REF!="Y",B1379,"")</f>
        <v>#REF!</v>
      </c>
      <c r="AI1379" s="1" t="e">
        <f>IF(#REF!="","",MONTH(#REF!))</f>
        <v>#REF!</v>
      </c>
      <c r="AJ1379" s="1" t="e">
        <f>#REF!+0</f>
        <v>#REF!</v>
      </c>
      <c r="AK1379" s="1">
        <f t="shared" si="324"/>
        <v>345</v>
      </c>
      <c r="AL1379" s="1">
        <f t="shared" si="325"/>
        <v>345</v>
      </c>
      <c r="AM1379" s="1">
        <f t="shared" si="326"/>
        <v>345</v>
      </c>
      <c r="AN1379" s="1">
        <f t="shared" si="327"/>
        <v>345</v>
      </c>
      <c r="AO1379" s="1">
        <f t="shared" si="328"/>
        <v>345</v>
      </c>
      <c r="AP1379" s="1">
        <f t="shared" si="329"/>
        <v>345</v>
      </c>
      <c r="XED1379" s="8"/>
      <c r="XEE1379" s="8"/>
      <c r="XEF1379" s="8"/>
      <c r="XEG1379" s="8"/>
      <c r="XEH1379" s="8"/>
      <c r="XEI1379" s="8"/>
      <c r="XEJ1379" s="8"/>
      <c r="XEK1379" s="8"/>
      <c r="XEL1379" s="8"/>
      <c r="XEM1379" s="8"/>
      <c r="XEN1379" s="8"/>
      <c r="XEO1379" s="8"/>
      <c r="XEP1379" s="8"/>
      <c r="XEQ1379" s="8"/>
      <c r="XER1379" s="8"/>
      <c r="XES1379" s="8"/>
      <c r="XET1379" s="8"/>
      <c r="XEU1379" s="8"/>
      <c r="XEV1379" s="8"/>
    </row>
    <row r="1380" spans="1:42 16358:16376" s="1" customFormat="1" ht="30" customHeight="1">
      <c r="A1380" s="1">
        <v>1378</v>
      </c>
      <c r="B1380" s="1">
        <v>519</v>
      </c>
      <c r="C1380" s="2">
        <v>285</v>
      </c>
      <c r="D1380" s="3">
        <v>9.9600000000000009</v>
      </c>
      <c r="E1380" s="3">
        <v>0.44</v>
      </c>
      <c r="F1380" s="4">
        <v>5.7</v>
      </c>
      <c r="G1380" s="1" t="s">
        <v>46</v>
      </c>
      <c r="H1380" s="3">
        <v>4.97</v>
      </c>
      <c r="I1380" s="2">
        <v>0.6</v>
      </c>
      <c r="J1380" s="2">
        <v>87.8</v>
      </c>
      <c r="K1380" s="2">
        <v>96.8</v>
      </c>
      <c r="L1380" s="2">
        <v>109.7</v>
      </c>
      <c r="M1380" s="2">
        <v>9.4</v>
      </c>
      <c r="N1380" s="1">
        <v>0</v>
      </c>
      <c r="O1380" s="1" t="s">
        <v>40</v>
      </c>
      <c r="P1380" s="1" t="s">
        <v>40</v>
      </c>
      <c r="Q1380" s="1" t="s">
        <v>41</v>
      </c>
      <c r="R1380" s="1" t="s">
        <v>41</v>
      </c>
      <c r="S1380" s="5" t="s">
        <v>42</v>
      </c>
      <c r="T1380" s="6" t="s">
        <v>42</v>
      </c>
      <c r="U1380" s="1" t="s">
        <v>44</v>
      </c>
      <c r="V1380" s="1" t="s">
        <v>44</v>
      </c>
      <c r="Y1380" s="1">
        <f t="shared" si="315"/>
        <v>147915</v>
      </c>
      <c r="Z1380" s="1">
        <f t="shared" si="316"/>
        <v>2579.4299999999998</v>
      </c>
      <c r="AA1380" s="1">
        <f t="shared" si="317"/>
        <v>5169.24</v>
      </c>
      <c r="AB1380" s="1">
        <f t="shared" si="318"/>
        <v>228.36</v>
      </c>
      <c r="AC1380" s="1">
        <f t="shared" si="319"/>
        <v>2958.3</v>
      </c>
      <c r="AD1380" s="1">
        <f t="shared" si="320"/>
        <v>45568.2</v>
      </c>
      <c r="AE1380" s="1">
        <f t="shared" si="321"/>
        <v>50239.199999999997</v>
      </c>
      <c r="AF1380" s="1">
        <f t="shared" si="322"/>
        <v>56934.3</v>
      </c>
      <c r="AG1380" s="1">
        <f t="shared" si="323"/>
        <v>4878.6000000000004</v>
      </c>
      <c r="AH1380" s="1" t="e">
        <f>IF(#REF!="Y",B1380,"")</f>
        <v>#REF!</v>
      </c>
      <c r="AI1380" s="1" t="e">
        <f>IF(#REF!="","",MONTH(#REF!))</f>
        <v>#REF!</v>
      </c>
      <c r="AJ1380" s="1" t="e">
        <f>#REF!+0</f>
        <v>#REF!</v>
      </c>
      <c r="AK1380" s="1">
        <f t="shared" si="324"/>
        <v>519</v>
      </c>
      <c r="AL1380" s="1">
        <f t="shared" si="325"/>
        <v>519</v>
      </c>
      <c r="AM1380" s="1">
        <f t="shared" si="326"/>
        <v>519</v>
      </c>
      <c r="AN1380" s="1">
        <f t="shared" si="327"/>
        <v>519</v>
      </c>
      <c r="AO1380" s="1">
        <f t="shared" si="328"/>
        <v>519</v>
      </c>
      <c r="AP1380" s="1">
        <f t="shared" si="329"/>
        <v>519</v>
      </c>
      <c r="XED1380" s="8"/>
      <c r="XEE1380" s="8"/>
      <c r="XEF1380" s="8"/>
      <c r="XEG1380" s="8"/>
      <c r="XEH1380" s="8"/>
      <c r="XEI1380" s="8"/>
      <c r="XEJ1380" s="8"/>
      <c r="XEK1380" s="8"/>
      <c r="XEL1380" s="8"/>
      <c r="XEM1380" s="8"/>
      <c r="XEN1380" s="8"/>
      <c r="XEO1380" s="8"/>
      <c r="XEP1380" s="8"/>
      <c r="XEQ1380" s="8"/>
      <c r="XER1380" s="8"/>
      <c r="XES1380" s="8"/>
      <c r="XET1380" s="8"/>
      <c r="XEU1380" s="8"/>
      <c r="XEV1380" s="8"/>
    </row>
    <row r="1381" spans="1:42 16358:16376" s="1" customFormat="1" ht="30" customHeight="1">
      <c r="A1381" s="1">
        <v>1379</v>
      </c>
      <c r="B1381" s="1">
        <v>507.4</v>
      </c>
      <c r="C1381" s="2">
        <v>279.60000000000002</v>
      </c>
      <c r="D1381" s="3">
        <v>10.59</v>
      </c>
      <c r="E1381" s="3">
        <v>0.44</v>
      </c>
      <c r="F1381" s="4">
        <v>5.7</v>
      </c>
      <c r="G1381" s="1" t="s">
        <v>46</v>
      </c>
      <c r="H1381" s="3">
        <v>5.1100000000000003</v>
      </c>
      <c r="I1381" s="2">
        <v>0.6</v>
      </c>
      <c r="J1381" s="2">
        <v>89.7</v>
      </c>
      <c r="K1381" s="2">
        <v>98.1</v>
      </c>
      <c r="L1381" s="2">
        <v>109.7</v>
      </c>
      <c r="M1381" s="2">
        <v>9.4</v>
      </c>
      <c r="N1381" s="1">
        <v>0</v>
      </c>
      <c r="O1381" s="1" t="s">
        <v>40</v>
      </c>
      <c r="P1381" s="1" t="s">
        <v>40</v>
      </c>
      <c r="Q1381" s="1" t="s">
        <v>41</v>
      </c>
      <c r="R1381" s="1" t="s">
        <v>41</v>
      </c>
      <c r="S1381" s="5" t="s">
        <v>42</v>
      </c>
      <c r="T1381" s="6" t="s">
        <v>42</v>
      </c>
      <c r="U1381" s="1" t="s">
        <v>44</v>
      </c>
      <c r="V1381" s="1" t="s">
        <v>44</v>
      </c>
      <c r="Y1381" s="1">
        <f t="shared" si="315"/>
        <v>141869.04</v>
      </c>
      <c r="Z1381" s="1">
        <f t="shared" si="316"/>
        <v>2592.8139999999999</v>
      </c>
      <c r="AA1381" s="1">
        <f t="shared" si="317"/>
        <v>5373.366</v>
      </c>
      <c r="AB1381" s="1">
        <f t="shared" si="318"/>
        <v>223.256</v>
      </c>
      <c r="AC1381" s="1">
        <f t="shared" si="319"/>
        <v>2892.18</v>
      </c>
      <c r="AD1381" s="1">
        <f t="shared" si="320"/>
        <v>45513.78</v>
      </c>
      <c r="AE1381" s="1">
        <f t="shared" si="321"/>
        <v>49775.94</v>
      </c>
      <c r="AF1381" s="1">
        <f t="shared" si="322"/>
        <v>55661.78</v>
      </c>
      <c r="AG1381" s="1">
        <f t="shared" si="323"/>
        <v>4769.5600000000004</v>
      </c>
      <c r="AH1381" s="1" t="e">
        <f>IF(#REF!="Y",B1381,"")</f>
        <v>#REF!</v>
      </c>
      <c r="AI1381" s="1" t="e">
        <f>IF(#REF!="","",MONTH(#REF!))</f>
        <v>#REF!</v>
      </c>
      <c r="AJ1381" s="1" t="e">
        <f>#REF!+0</f>
        <v>#REF!</v>
      </c>
      <c r="AK1381" s="1">
        <f t="shared" si="324"/>
        <v>507.4</v>
      </c>
      <c r="AL1381" s="1">
        <f t="shared" si="325"/>
        <v>507.4</v>
      </c>
      <c r="AM1381" s="1">
        <f t="shared" si="326"/>
        <v>507.4</v>
      </c>
      <c r="AN1381" s="1">
        <f t="shared" si="327"/>
        <v>507.4</v>
      </c>
      <c r="AO1381" s="1">
        <f t="shared" si="328"/>
        <v>507.4</v>
      </c>
      <c r="AP1381" s="1">
        <f t="shared" si="329"/>
        <v>507.4</v>
      </c>
      <c r="XED1381" s="8"/>
      <c r="XEE1381" s="8"/>
      <c r="XEF1381" s="8"/>
      <c r="XEG1381" s="8"/>
      <c r="XEH1381" s="8"/>
      <c r="XEI1381" s="8"/>
      <c r="XEJ1381" s="8"/>
      <c r="XEK1381" s="8"/>
      <c r="XEL1381" s="8"/>
      <c r="XEM1381" s="8"/>
      <c r="XEN1381" s="8"/>
      <c r="XEO1381" s="8"/>
      <c r="XEP1381" s="8"/>
      <c r="XEQ1381" s="8"/>
      <c r="XER1381" s="8"/>
      <c r="XES1381" s="8"/>
      <c r="XET1381" s="8"/>
      <c r="XEU1381" s="8"/>
      <c r="XEV1381" s="8"/>
    </row>
    <row r="1382" spans="1:42 16358:16376" s="1" customFormat="1" ht="30" customHeight="1">
      <c r="A1382" s="1">
        <v>1380</v>
      </c>
      <c r="B1382" s="1">
        <v>494.6</v>
      </c>
      <c r="C1382" s="2">
        <v>270.5</v>
      </c>
      <c r="D1382" s="3">
        <v>10.69</v>
      </c>
      <c r="E1382" s="3">
        <v>0.44</v>
      </c>
      <c r="F1382" s="4">
        <v>5.7</v>
      </c>
      <c r="G1382" s="1" t="s">
        <v>46</v>
      </c>
      <c r="H1382" s="3">
        <v>5.08</v>
      </c>
      <c r="I1382" s="2">
        <v>0.6</v>
      </c>
      <c r="J1382" s="2">
        <v>89.6</v>
      </c>
      <c r="K1382" s="2">
        <v>97.9</v>
      </c>
      <c r="L1382" s="2">
        <v>109.7</v>
      </c>
      <c r="M1382" s="2">
        <v>9.4</v>
      </c>
      <c r="N1382" s="1">
        <v>0</v>
      </c>
      <c r="O1382" s="1" t="s">
        <v>40</v>
      </c>
      <c r="P1382" s="1" t="s">
        <v>40</v>
      </c>
      <c r="Q1382" s="1" t="s">
        <v>41</v>
      </c>
      <c r="R1382" s="1" t="s">
        <v>41</v>
      </c>
      <c r="S1382" s="5" t="s">
        <v>42</v>
      </c>
      <c r="T1382" s="6" t="s">
        <v>42</v>
      </c>
      <c r="U1382" s="1" t="s">
        <v>44</v>
      </c>
      <c r="V1382" s="1" t="s">
        <v>44</v>
      </c>
      <c r="Y1382" s="1">
        <f t="shared" si="315"/>
        <v>133789.29999999999</v>
      </c>
      <c r="Z1382" s="1">
        <f t="shared" si="316"/>
        <v>2512.5680000000002</v>
      </c>
      <c r="AA1382" s="1">
        <f t="shared" si="317"/>
        <v>5287.2740000000003</v>
      </c>
      <c r="AB1382" s="1">
        <f t="shared" si="318"/>
        <v>217.624</v>
      </c>
      <c r="AC1382" s="1">
        <f t="shared" si="319"/>
        <v>2819.22</v>
      </c>
      <c r="AD1382" s="1">
        <f t="shared" si="320"/>
        <v>44316.160000000003</v>
      </c>
      <c r="AE1382" s="1">
        <f t="shared" si="321"/>
        <v>48421.34</v>
      </c>
      <c r="AF1382" s="1">
        <f t="shared" si="322"/>
        <v>54257.62</v>
      </c>
      <c r="AG1382" s="1">
        <f t="shared" si="323"/>
        <v>4649.24</v>
      </c>
      <c r="AH1382" s="1" t="e">
        <f>IF(#REF!="Y",B1382,"")</f>
        <v>#REF!</v>
      </c>
      <c r="AI1382" s="1" t="e">
        <f>IF(#REF!="","",MONTH(#REF!))</f>
        <v>#REF!</v>
      </c>
      <c r="AJ1382" s="1" t="e">
        <f>#REF!+0</f>
        <v>#REF!</v>
      </c>
      <c r="AK1382" s="1">
        <f t="shared" si="324"/>
        <v>494.6</v>
      </c>
      <c r="AL1382" s="1">
        <f t="shared" si="325"/>
        <v>494.6</v>
      </c>
      <c r="AM1382" s="1">
        <f t="shared" si="326"/>
        <v>494.6</v>
      </c>
      <c r="AN1382" s="1">
        <f t="shared" si="327"/>
        <v>494.6</v>
      </c>
      <c r="AO1382" s="1">
        <f t="shared" si="328"/>
        <v>494.6</v>
      </c>
      <c r="AP1382" s="1">
        <f t="shared" si="329"/>
        <v>494.6</v>
      </c>
      <c r="XED1382" s="8"/>
      <c r="XEE1382" s="8"/>
      <c r="XEF1382" s="8"/>
      <c r="XEG1382" s="8"/>
      <c r="XEH1382" s="8"/>
      <c r="XEI1382" s="8"/>
      <c r="XEJ1382" s="8"/>
      <c r="XEK1382" s="8"/>
      <c r="XEL1382" s="8"/>
      <c r="XEM1382" s="8"/>
      <c r="XEN1382" s="8"/>
      <c r="XEO1382" s="8"/>
      <c r="XEP1382" s="8"/>
      <c r="XEQ1382" s="8"/>
      <c r="XER1382" s="8"/>
      <c r="XES1382" s="8"/>
      <c r="XET1382" s="8"/>
      <c r="XEU1382" s="8"/>
      <c r="XEV1382" s="8"/>
    </row>
    <row r="1383" spans="1:42 16358:16376" s="1" customFormat="1" ht="30" customHeight="1">
      <c r="A1383" s="1">
        <v>1381</v>
      </c>
      <c r="B1383" s="1">
        <v>485.6</v>
      </c>
      <c r="C1383" s="2">
        <v>263</v>
      </c>
      <c r="D1383" s="3">
        <v>11.41</v>
      </c>
      <c r="E1383" s="3">
        <v>0.44</v>
      </c>
      <c r="F1383" s="4">
        <v>5.7</v>
      </c>
      <c r="G1383" s="1" t="s">
        <v>46</v>
      </c>
      <c r="H1383" s="3">
        <v>5.13</v>
      </c>
      <c r="I1383" s="2">
        <v>0.6</v>
      </c>
      <c r="J1383" s="2">
        <v>87.9</v>
      </c>
      <c r="K1383" s="2">
        <v>97.1</v>
      </c>
      <c r="L1383" s="2">
        <v>109.7</v>
      </c>
      <c r="M1383" s="2">
        <v>9.4</v>
      </c>
      <c r="N1383" s="1">
        <v>0</v>
      </c>
      <c r="O1383" s="1" t="s">
        <v>40</v>
      </c>
      <c r="P1383" s="1" t="s">
        <v>40</v>
      </c>
      <c r="Q1383" s="1" t="s">
        <v>41</v>
      </c>
      <c r="R1383" s="1" t="s">
        <v>41</v>
      </c>
      <c r="S1383" s="5" t="s">
        <v>42</v>
      </c>
      <c r="T1383" s="6" t="s">
        <v>42</v>
      </c>
      <c r="U1383" s="1" t="s">
        <v>44</v>
      </c>
      <c r="V1383" s="1" t="s">
        <v>44</v>
      </c>
      <c r="Y1383" s="1">
        <f t="shared" si="315"/>
        <v>127712.8</v>
      </c>
      <c r="Z1383" s="1">
        <f t="shared" si="316"/>
        <v>2491.1280000000002</v>
      </c>
      <c r="AA1383" s="1">
        <f t="shared" si="317"/>
        <v>5540.6959999999999</v>
      </c>
      <c r="AB1383" s="1">
        <f t="shared" si="318"/>
        <v>213.66399999999999</v>
      </c>
      <c r="AC1383" s="1">
        <f t="shared" si="319"/>
        <v>2767.92</v>
      </c>
      <c r="AD1383" s="1">
        <f t="shared" si="320"/>
        <v>42684.24</v>
      </c>
      <c r="AE1383" s="1">
        <f t="shared" si="321"/>
        <v>47151.76</v>
      </c>
      <c r="AF1383" s="1">
        <f t="shared" si="322"/>
        <v>53270.32</v>
      </c>
      <c r="AG1383" s="1">
        <f t="shared" si="323"/>
        <v>4564.6400000000003</v>
      </c>
      <c r="AH1383" s="1" t="e">
        <f>IF(#REF!="Y",B1383,"")</f>
        <v>#REF!</v>
      </c>
      <c r="AI1383" s="1" t="e">
        <f>IF(#REF!="","",MONTH(#REF!))</f>
        <v>#REF!</v>
      </c>
      <c r="AJ1383" s="1" t="e">
        <f>#REF!+0</f>
        <v>#REF!</v>
      </c>
      <c r="AK1383" s="1">
        <f t="shared" si="324"/>
        <v>485.6</v>
      </c>
      <c r="AL1383" s="1">
        <f t="shared" si="325"/>
        <v>485.6</v>
      </c>
      <c r="AM1383" s="1">
        <f t="shared" si="326"/>
        <v>485.6</v>
      </c>
      <c r="AN1383" s="1">
        <f t="shared" si="327"/>
        <v>485.6</v>
      </c>
      <c r="AO1383" s="1">
        <f t="shared" si="328"/>
        <v>485.6</v>
      </c>
      <c r="AP1383" s="1">
        <f t="shared" si="329"/>
        <v>485.6</v>
      </c>
      <c r="XED1383" s="8"/>
      <c r="XEE1383" s="8"/>
      <c r="XEF1383" s="8"/>
      <c r="XEG1383" s="8"/>
      <c r="XEH1383" s="8"/>
      <c r="XEI1383" s="8"/>
      <c r="XEJ1383" s="8"/>
      <c r="XEK1383" s="8"/>
      <c r="XEL1383" s="8"/>
      <c r="XEM1383" s="8"/>
      <c r="XEN1383" s="8"/>
      <c r="XEO1383" s="8"/>
      <c r="XEP1383" s="8"/>
      <c r="XEQ1383" s="8"/>
      <c r="XER1383" s="8"/>
      <c r="XES1383" s="8"/>
      <c r="XET1383" s="8"/>
      <c r="XEU1383" s="8"/>
      <c r="XEV1383" s="8"/>
    </row>
    <row r="1384" spans="1:42 16358:16376" s="1" customFormat="1" ht="30" customHeight="1">
      <c r="A1384" s="1">
        <v>1382</v>
      </c>
      <c r="B1384" s="1">
        <v>488.8</v>
      </c>
      <c r="C1384" s="2">
        <v>265.8</v>
      </c>
      <c r="D1384" s="3">
        <v>11.25</v>
      </c>
      <c r="E1384" s="3">
        <v>0.5</v>
      </c>
      <c r="F1384" s="4">
        <v>5.82</v>
      </c>
      <c r="G1384" s="1" t="s">
        <v>39</v>
      </c>
      <c r="H1384" s="3">
        <v>5.1100000000000003</v>
      </c>
      <c r="I1384" s="2">
        <v>2.0699999999999998</v>
      </c>
      <c r="J1384" s="2">
        <v>87.9</v>
      </c>
      <c r="K1384" s="2">
        <v>97.2</v>
      </c>
      <c r="L1384" s="2">
        <v>125.2</v>
      </c>
      <c r="M1384" s="2">
        <v>7.6</v>
      </c>
      <c r="N1384" s="1">
        <v>0</v>
      </c>
      <c r="O1384" s="1" t="s">
        <v>40</v>
      </c>
      <c r="P1384" s="1" t="s">
        <v>40</v>
      </c>
      <c r="Q1384" s="1" t="s">
        <v>41</v>
      </c>
      <c r="R1384" s="1" t="s">
        <v>41</v>
      </c>
      <c r="S1384" s="5" t="s">
        <v>42</v>
      </c>
      <c r="T1384" s="6" t="s">
        <v>42</v>
      </c>
      <c r="U1384" s="1" t="s">
        <v>44</v>
      </c>
      <c r="V1384" s="1" t="s">
        <v>44</v>
      </c>
      <c r="W1384" s="1" t="s">
        <v>47</v>
      </c>
      <c r="X1384" s="1" t="s">
        <v>41</v>
      </c>
      <c r="Y1384" s="1">
        <f t="shared" si="315"/>
        <v>129923.04</v>
      </c>
      <c r="Z1384" s="1">
        <f t="shared" si="316"/>
        <v>2497.768</v>
      </c>
      <c r="AA1384" s="1">
        <f t="shared" si="317"/>
        <v>5499</v>
      </c>
      <c r="AB1384" s="1">
        <f t="shared" si="318"/>
        <v>244.4</v>
      </c>
      <c r="AC1384" s="1">
        <f t="shared" si="319"/>
        <v>2844.8159999999998</v>
      </c>
      <c r="AD1384" s="1">
        <f t="shared" si="320"/>
        <v>42965.52</v>
      </c>
      <c r="AE1384" s="1">
        <f t="shared" si="321"/>
        <v>47511.360000000001</v>
      </c>
      <c r="AF1384" s="1">
        <f t="shared" si="322"/>
        <v>61197.760000000002</v>
      </c>
      <c r="AG1384" s="1">
        <f t="shared" si="323"/>
        <v>3714.88</v>
      </c>
      <c r="AH1384" s="1" t="e">
        <f>IF(#REF!="Y",B1384,"")</f>
        <v>#REF!</v>
      </c>
      <c r="AI1384" s="1" t="e">
        <f>IF(#REF!="","",MONTH(#REF!))</f>
        <v>#REF!</v>
      </c>
      <c r="AJ1384" s="1" t="e">
        <f>#REF!+0</f>
        <v>#REF!</v>
      </c>
      <c r="AK1384" s="1">
        <f t="shared" si="324"/>
        <v>488.8</v>
      </c>
      <c r="AL1384" s="1">
        <f t="shared" si="325"/>
        <v>488.8</v>
      </c>
      <c r="AM1384" s="1">
        <f t="shared" si="326"/>
        <v>488.8</v>
      </c>
      <c r="AN1384" s="1">
        <f t="shared" si="327"/>
        <v>488.8</v>
      </c>
      <c r="AO1384" s="1">
        <f t="shared" si="328"/>
        <v>488.8</v>
      </c>
      <c r="AP1384" s="1">
        <f t="shared" si="329"/>
        <v>488.8</v>
      </c>
      <c r="XED1384" s="8"/>
      <c r="XEE1384" s="8"/>
      <c r="XEF1384" s="8"/>
      <c r="XEG1384" s="8"/>
      <c r="XEH1384" s="8"/>
      <c r="XEI1384" s="8"/>
      <c r="XEJ1384" s="8"/>
      <c r="XEK1384" s="8"/>
      <c r="XEL1384" s="8"/>
      <c r="XEM1384" s="8"/>
      <c r="XEN1384" s="8"/>
      <c r="XEO1384" s="8"/>
      <c r="XEP1384" s="8"/>
      <c r="XEQ1384" s="8"/>
      <c r="XER1384" s="8"/>
      <c r="XES1384" s="8"/>
      <c r="XET1384" s="8"/>
      <c r="XEU1384" s="8"/>
      <c r="XEV1384" s="8"/>
    </row>
    <row r="1385" spans="1:42 16358:16376" s="1" customFormat="1" ht="30" customHeight="1">
      <c r="A1385" s="1">
        <v>1383</v>
      </c>
      <c r="B1385" s="1">
        <v>529.6</v>
      </c>
      <c r="C1385" s="2">
        <v>259.10000000000002</v>
      </c>
      <c r="D1385" s="3">
        <v>11.45</v>
      </c>
      <c r="E1385" s="3">
        <v>0.5</v>
      </c>
      <c r="F1385" s="4">
        <v>5.82</v>
      </c>
      <c r="G1385" s="1" t="s">
        <v>39</v>
      </c>
      <c r="H1385" s="3">
        <v>5.73</v>
      </c>
      <c r="I1385" s="2">
        <v>2.0699999999999998</v>
      </c>
      <c r="J1385" s="2">
        <v>85</v>
      </c>
      <c r="K1385" s="2">
        <v>96.2</v>
      </c>
      <c r="L1385" s="2">
        <v>125.2</v>
      </c>
      <c r="M1385" s="2">
        <v>7.6</v>
      </c>
      <c r="N1385" s="1">
        <v>0</v>
      </c>
      <c r="O1385" s="1" t="s">
        <v>40</v>
      </c>
      <c r="P1385" s="1" t="s">
        <v>40</v>
      </c>
      <c r="Q1385" s="1" t="s">
        <v>41</v>
      </c>
      <c r="R1385" s="1" t="s">
        <v>41</v>
      </c>
      <c r="S1385" s="5" t="s">
        <v>42</v>
      </c>
      <c r="T1385" s="6" t="s">
        <v>42</v>
      </c>
      <c r="U1385" s="1" t="s">
        <v>44</v>
      </c>
      <c r="V1385" s="1" t="s">
        <v>44</v>
      </c>
      <c r="Y1385" s="1">
        <f t="shared" si="315"/>
        <v>137219.35999999999</v>
      </c>
      <c r="Z1385" s="1">
        <f t="shared" si="316"/>
        <v>3034.6080000000002</v>
      </c>
      <c r="AA1385" s="1">
        <f t="shared" si="317"/>
        <v>6063.92</v>
      </c>
      <c r="AB1385" s="1">
        <f t="shared" si="318"/>
        <v>264.8</v>
      </c>
      <c r="AC1385" s="1">
        <f t="shared" si="319"/>
        <v>3082.2719999999999</v>
      </c>
      <c r="AD1385" s="1">
        <f t="shared" si="320"/>
        <v>45016</v>
      </c>
      <c r="AE1385" s="1">
        <f t="shared" si="321"/>
        <v>50947.519999999997</v>
      </c>
      <c r="AF1385" s="1">
        <f t="shared" si="322"/>
        <v>66305.919999999998</v>
      </c>
      <c r="AG1385" s="1">
        <f t="shared" si="323"/>
        <v>4024.96</v>
      </c>
      <c r="AH1385" s="1" t="e">
        <f>IF(#REF!="Y",B1385,"")</f>
        <v>#REF!</v>
      </c>
      <c r="AI1385" s="1" t="e">
        <f>IF(#REF!="","",MONTH(#REF!))</f>
        <v>#REF!</v>
      </c>
      <c r="AJ1385" s="1" t="e">
        <f>#REF!+0</f>
        <v>#REF!</v>
      </c>
      <c r="AK1385" s="1">
        <f t="shared" si="324"/>
        <v>529.6</v>
      </c>
      <c r="AL1385" s="1">
        <f t="shared" si="325"/>
        <v>529.6</v>
      </c>
      <c r="AM1385" s="1">
        <f t="shared" si="326"/>
        <v>529.6</v>
      </c>
      <c r="AN1385" s="1">
        <f t="shared" si="327"/>
        <v>529.6</v>
      </c>
      <c r="AO1385" s="1">
        <f t="shared" si="328"/>
        <v>529.6</v>
      </c>
      <c r="AP1385" s="1">
        <f t="shared" si="329"/>
        <v>529.6</v>
      </c>
      <c r="XED1385" s="8"/>
      <c r="XEE1385" s="8"/>
      <c r="XEF1385" s="8"/>
      <c r="XEG1385" s="8"/>
      <c r="XEH1385" s="8"/>
      <c r="XEI1385" s="8"/>
      <c r="XEJ1385" s="8"/>
      <c r="XEK1385" s="8"/>
      <c r="XEL1385" s="8"/>
      <c r="XEM1385" s="8"/>
      <c r="XEN1385" s="8"/>
      <c r="XEO1385" s="8"/>
      <c r="XEP1385" s="8"/>
      <c r="XEQ1385" s="8"/>
      <c r="XER1385" s="8"/>
      <c r="XES1385" s="8"/>
      <c r="XET1385" s="8"/>
      <c r="XEU1385" s="8"/>
      <c r="XEV1385" s="8"/>
    </row>
    <row r="1386" spans="1:42 16358:16376" s="1" customFormat="1" ht="30" customHeight="1">
      <c r="A1386" s="1">
        <v>1384</v>
      </c>
      <c r="B1386" s="1">
        <v>505.4</v>
      </c>
      <c r="C1386" s="2">
        <v>258.10000000000002</v>
      </c>
      <c r="D1386" s="3">
        <v>11.43</v>
      </c>
      <c r="E1386" s="3">
        <v>0.5</v>
      </c>
      <c r="F1386" s="4">
        <v>5.82</v>
      </c>
      <c r="G1386" s="1" t="s">
        <v>39</v>
      </c>
      <c r="H1386" s="3">
        <v>5.81</v>
      </c>
      <c r="I1386" s="2">
        <v>2.0699999999999998</v>
      </c>
      <c r="J1386" s="2">
        <v>84.9</v>
      </c>
      <c r="K1386" s="2">
        <v>96.1</v>
      </c>
      <c r="L1386" s="2">
        <v>125.2</v>
      </c>
      <c r="M1386" s="2">
        <v>7.6</v>
      </c>
      <c r="N1386" s="1">
        <v>0</v>
      </c>
      <c r="O1386" s="1" t="s">
        <v>40</v>
      </c>
      <c r="P1386" s="1" t="s">
        <v>40</v>
      </c>
      <c r="Q1386" s="1" t="s">
        <v>41</v>
      </c>
      <c r="R1386" s="1" t="s">
        <v>41</v>
      </c>
      <c r="S1386" s="5" t="s">
        <v>42</v>
      </c>
      <c r="T1386" s="6" t="s">
        <v>42</v>
      </c>
      <c r="U1386" s="1" t="s">
        <v>44</v>
      </c>
      <c r="V1386" s="1" t="s">
        <v>44</v>
      </c>
      <c r="Y1386" s="1">
        <f t="shared" si="315"/>
        <v>130443.74</v>
      </c>
      <c r="Z1386" s="1">
        <f t="shared" si="316"/>
        <v>2936.3739999999998</v>
      </c>
      <c r="AA1386" s="1">
        <f t="shared" si="317"/>
        <v>5776.7219999999998</v>
      </c>
      <c r="AB1386" s="1">
        <f t="shared" si="318"/>
        <v>252.7</v>
      </c>
      <c r="AC1386" s="1">
        <f t="shared" si="319"/>
        <v>2941.4279999999999</v>
      </c>
      <c r="AD1386" s="1">
        <f t="shared" si="320"/>
        <v>42908.46</v>
      </c>
      <c r="AE1386" s="1">
        <f t="shared" si="321"/>
        <v>48568.94</v>
      </c>
      <c r="AF1386" s="1">
        <f t="shared" si="322"/>
        <v>63276.08</v>
      </c>
      <c r="AG1386" s="1">
        <f t="shared" si="323"/>
        <v>3841.04</v>
      </c>
      <c r="AH1386" s="1" t="e">
        <f>IF(#REF!="Y",B1386,"")</f>
        <v>#REF!</v>
      </c>
      <c r="AI1386" s="1" t="e">
        <f>IF(#REF!="","",MONTH(#REF!))</f>
        <v>#REF!</v>
      </c>
      <c r="AJ1386" s="1" t="e">
        <f>#REF!+0</f>
        <v>#REF!</v>
      </c>
      <c r="AK1386" s="1">
        <f t="shared" si="324"/>
        <v>505.4</v>
      </c>
      <c r="AL1386" s="1">
        <f t="shared" si="325"/>
        <v>505.4</v>
      </c>
      <c r="AM1386" s="1">
        <f t="shared" si="326"/>
        <v>505.4</v>
      </c>
      <c r="AN1386" s="1">
        <f t="shared" si="327"/>
        <v>505.4</v>
      </c>
      <c r="AO1386" s="1">
        <f t="shared" si="328"/>
        <v>505.4</v>
      </c>
      <c r="AP1386" s="1">
        <f t="shared" si="329"/>
        <v>505.4</v>
      </c>
      <c r="XED1386" s="8"/>
      <c r="XEE1386" s="8"/>
      <c r="XEF1386" s="8"/>
      <c r="XEG1386" s="8"/>
      <c r="XEH1386" s="8"/>
      <c r="XEI1386" s="8"/>
      <c r="XEJ1386" s="8"/>
      <c r="XEK1386" s="8"/>
      <c r="XEL1386" s="8"/>
      <c r="XEM1386" s="8"/>
      <c r="XEN1386" s="8"/>
      <c r="XEO1386" s="8"/>
      <c r="XEP1386" s="8"/>
      <c r="XEQ1386" s="8"/>
      <c r="XER1386" s="8"/>
      <c r="XES1386" s="8"/>
      <c r="XET1386" s="8"/>
      <c r="XEU1386" s="8"/>
      <c r="XEV1386" s="8"/>
    </row>
    <row r="1387" spans="1:42 16358:16376" s="1" customFormat="1" ht="30" customHeight="1">
      <c r="A1387" s="1">
        <v>1385</v>
      </c>
      <c r="B1387" s="1">
        <v>325.39999999999998</v>
      </c>
      <c r="C1387" s="2">
        <v>259.10000000000002</v>
      </c>
      <c r="D1387" s="3">
        <v>11.36</v>
      </c>
      <c r="E1387" s="3">
        <v>0.5</v>
      </c>
      <c r="F1387" s="4">
        <v>5.82</v>
      </c>
      <c r="G1387" s="1" t="s">
        <v>39</v>
      </c>
      <c r="H1387" s="3">
        <v>5.73</v>
      </c>
      <c r="I1387" s="2">
        <v>2.0699999999999998</v>
      </c>
      <c r="J1387" s="2">
        <v>85.4</v>
      </c>
      <c r="K1387" s="2">
        <v>96.3</v>
      </c>
      <c r="L1387" s="2">
        <v>125.2</v>
      </c>
      <c r="M1387" s="2">
        <v>7.6</v>
      </c>
      <c r="N1387" s="1">
        <v>0</v>
      </c>
      <c r="O1387" s="1" t="s">
        <v>40</v>
      </c>
      <c r="P1387" s="1" t="s">
        <v>40</v>
      </c>
      <c r="Q1387" s="1" t="s">
        <v>41</v>
      </c>
      <c r="R1387" s="1" t="s">
        <v>41</v>
      </c>
      <c r="S1387" s="5" t="s">
        <v>42</v>
      </c>
      <c r="T1387" s="6" t="s">
        <v>42</v>
      </c>
      <c r="U1387" s="1" t="s">
        <v>44</v>
      </c>
      <c r="V1387" s="1" t="s">
        <v>44</v>
      </c>
      <c r="Y1387" s="1">
        <f t="shared" si="315"/>
        <v>84311.14</v>
      </c>
      <c r="Z1387" s="1">
        <f t="shared" si="316"/>
        <v>1864.5419999999999</v>
      </c>
      <c r="AA1387" s="1">
        <f t="shared" si="317"/>
        <v>3696.5439999999999</v>
      </c>
      <c r="AB1387" s="1">
        <f t="shared" si="318"/>
        <v>162.69999999999999</v>
      </c>
      <c r="AC1387" s="1">
        <f t="shared" si="319"/>
        <v>1893.828</v>
      </c>
      <c r="AD1387" s="1">
        <f t="shared" si="320"/>
        <v>27789.16</v>
      </c>
      <c r="AE1387" s="1">
        <f t="shared" si="321"/>
        <v>31336.02</v>
      </c>
      <c r="AF1387" s="1">
        <f t="shared" si="322"/>
        <v>40740.080000000002</v>
      </c>
      <c r="AG1387" s="1">
        <f t="shared" si="323"/>
        <v>2473.04</v>
      </c>
      <c r="AH1387" s="1" t="e">
        <f>IF(#REF!="Y",B1387,"")</f>
        <v>#REF!</v>
      </c>
      <c r="AI1387" s="1" t="e">
        <f>IF(#REF!="","",MONTH(#REF!))</f>
        <v>#REF!</v>
      </c>
      <c r="AJ1387" s="1" t="e">
        <f>#REF!+0</f>
        <v>#REF!</v>
      </c>
      <c r="AK1387" s="1">
        <f t="shared" si="324"/>
        <v>325.39999999999998</v>
      </c>
      <c r="AL1387" s="1">
        <f t="shared" si="325"/>
        <v>325.39999999999998</v>
      </c>
      <c r="AM1387" s="1">
        <f t="shared" si="326"/>
        <v>325.39999999999998</v>
      </c>
      <c r="AN1387" s="1">
        <f t="shared" si="327"/>
        <v>325.39999999999998</v>
      </c>
      <c r="AO1387" s="1">
        <f t="shared" si="328"/>
        <v>325.39999999999998</v>
      </c>
      <c r="AP1387" s="1">
        <f t="shared" si="329"/>
        <v>325.39999999999998</v>
      </c>
      <c r="XED1387" s="8"/>
      <c r="XEE1387" s="8"/>
      <c r="XEF1387" s="8"/>
      <c r="XEG1387" s="8"/>
      <c r="XEH1387" s="8"/>
      <c r="XEI1387" s="8"/>
      <c r="XEJ1387" s="8"/>
      <c r="XEK1387" s="8"/>
      <c r="XEL1387" s="8"/>
      <c r="XEM1387" s="8"/>
      <c r="XEN1387" s="8"/>
      <c r="XEO1387" s="8"/>
      <c r="XEP1387" s="8"/>
      <c r="XEQ1387" s="8"/>
      <c r="XER1387" s="8"/>
      <c r="XES1387" s="8"/>
      <c r="XET1387" s="8"/>
      <c r="XEU1387" s="8"/>
      <c r="XEV1387" s="8"/>
    </row>
    <row r="1388" spans="1:42 16358:16376" s="1" customFormat="1" ht="30" customHeight="1">
      <c r="A1388" s="1">
        <v>1386</v>
      </c>
      <c r="B1388" s="1">
        <v>775.4</v>
      </c>
      <c r="C1388" s="2">
        <v>207</v>
      </c>
      <c r="D1388" s="3">
        <v>11.68</v>
      </c>
      <c r="E1388" s="3">
        <v>0.56000000000000005</v>
      </c>
      <c r="F1388" s="4">
        <v>5.63</v>
      </c>
      <c r="G1388" s="1" t="s">
        <v>46</v>
      </c>
      <c r="H1388" s="3">
        <v>5.22</v>
      </c>
      <c r="I1388" s="2">
        <v>2.11</v>
      </c>
      <c r="J1388" s="2">
        <v>73.2</v>
      </c>
      <c r="K1388" s="2">
        <v>90.8</v>
      </c>
      <c r="L1388" s="2">
        <v>106.3</v>
      </c>
      <c r="M1388" s="2">
        <v>8.6999999999999993</v>
      </c>
      <c r="N1388" s="1">
        <v>0</v>
      </c>
      <c r="O1388" s="1" t="s">
        <v>40</v>
      </c>
      <c r="P1388" s="1" t="s">
        <v>40</v>
      </c>
      <c r="Q1388" s="1" t="s">
        <v>41</v>
      </c>
      <c r="R1388" s="1" t="s">
        <v>41</v>
      </c>
      <c r="S1388" s="5" t="s">
        <v>42</v>
      </c>
      <c r="T1388" s="6" t="s">
        <v>43</v>
      </c>
      <c r="U1388" s="1" t="s">
        <v>44</v>
      </c>
      <c r="V1388" s="1" t="s">
        <v>44</v>
      </c>
      <c r="W1388" s="1" t="s">
        <v>47</v>
      </c>
      <c r="X1388" s="1" t="s">
        <v>41</v>
      </c>
      <c r="Y1388" s="1">
        <f t="shared" si="315"/>
        <v>160507.79999999999</v>
      </c>
      <c r="Z1388" s="1">
        <f t="shared" si="316"/>
        <v>4047.5880000000002</v>
      </c>
      <c r="AA1388" s="1">
        <f t="shared" si="317"/>
        <v>9056.6720000000005</v>
      </c>
      <c r="AB1388" s="1">
        <f t="shared" si="318"/>
        <v>434.22399999999999</v>
      </c>
      <c r="AC1388" s="1">
        <f t="shared" si="319"/>
        <v>4365.5020000000004</v>
      </c>
      <c r="AD1388" s="1">
        <f t="shared" si="320"/>
        <v>56759.28</v>
      </c>
      <c r="AE1388" s="1">
        <f t="shared" si="321"/>
        <v>70406.320000000007</v>
      </c>
      <c r="AF1388" s="1">
        <f t="shared" si="322"/>
        <v>82425.02</v>
      </c>
      <c r="AG1388" s="1">
        <f t="shared" si="323"/>
        <v>6745.98</v>
      </c>
      <c r="AH1388" s="1" t="e">
        <f>IF(#REF!="Y",B1388,"")</f>
        <v>#REF!</v>
      </c>
      <c r="AI1388" s="1" t="e">
        <f>IF(#REF!="","",MONTH(#REF!))</f>
        <v>#REF!</v>
      </c>
      <c r="AJ1388" s="1" t="e">
        <f>#REF!+0</f>
        <v>#REF!</v>
      </c>
      <c r="AK1388" s="1">
        <f t="shared" si="324"/>
        <v>775.4</v>
      </c>
      <c r="AL1388" s="1" t="str">
        <f t="shared" si="325"/>
        <v/>
      </c>
      <c r="AM1388" s="1">
        <f t="shared" si="326"/>
        <v>775.4</v>
      </c>
      <c r="AN1388" s="1">
        <f t="shared" si="327"/>
        <v>775.4</v>
      </c>
      <c r="AO1388" s="1">
        <f t="shared" si="328"/>
        <v>775.4</v>
      </c>
      <c r="AP1388" s="1">
        <f t="shared" si="329"/>
        <v>775.4</v>
      </c>
      <c r="XED1388" s="8"/>
      <c r="XEE1388" s="8"/>
      <c r="XEF1388" s="8"/>
      <c r="XEG1388" s="8"/>
      <c r="XEH1388" s="8"/>
      <c r="XEI1388" s="8"/>
      <c r="XEJ1388" s="8"/>
      <c r="XEK1388" s="8"/>
      <c r="XEL1388" s="8"/>
      <c r="XEM1388" s="8"/>
      <c r="XEN1388" s="8"/>
      <c r="XEO1388" s="8"/>
      <c r="XEP1388" s="8"/>
      <c r="XEQ1388" s="8"/>
      <c r="XER1388" s="8"/>
      <c r="XES1388" s="8"/>
      <c r="XET1388" s="8"/>
      <c r="XEU1388" s="8"/>
      <c r="XEV1388" s="8"/>
    </row>
    <row r="1389" spans="1:42 16358:16376" s="1" customFormat="1" ht="30" customHeight="1">
      <c r="A1389" s="1">
        <v>1387</v>
      </c>
      <c r="B1389" s="1">
        <v>494.2</v>
      </c>
      <c r="C1389" s="2">
        <v>205.5</v>
      </c>
      <c r="D1389" s="3">
        <v>11.5</v>
      </c>
      <c r="E1389" s="3">
        <v>0.56000000000000005</v>
      </c>
      <c r="F1389" s="4">
        <v>5.63</v>
      </c>
      <c r="G1389" s="1" t="s">
        <v>46</v>
      </c>
      <c r="H1389" s="3">
        <v>5.22</v>
      </c>
      <c r="I1389" s="2">
        <v>2.11</v>
      </c>
      <c r="J1389" s="2">
        <v>73</v>
      </c>
      <c r="K1389" s="2">
        <v>90.7</v>
      </c>
      <c r="L1389" s="2">
        <v>106.3</v>
      </c>
      <c r="M1389" s="2">
        <v>8.6999999999999993</v>
      </c>
      <c r="N1389" s="1">
        <v>0</v>
      </c>
      <c r="O1389" s="1" t="s">
        <v>40</v>
      </c>
      <c r="P1389" s="1" t="s">
        <v>40</v>
      </c>
      <c r="Q1389" s="1" t="s">
        <v>41</v>
      </c>
      <c r="R1389" s="1" t="s">
        <v>41</v>
      </c>
      <c r="S1389" s="5" t="s">
        <v>42</v>
      </c>
      <c r="T1389" s="6" t="s">
        <v>43</v>
      </c>
      <c r="U1389" s="1" t="s">
        <v>44</v>
      </c>
      <c r="V1389" s="1" t="s">
        <v>44</v>
      </c>
      <c r="Y1389" s="1">
        <f t="shared" si="315"/>
        <v>101558.1</v>
      </c>
      <c r="Z1389" s="1">
        <f t="shared" si="316"/>
        <v>2579.7240000000002</v>
      </c>
      <c r="AA1389" s="1">
        <f t="shared" si="317"/>
        <v>5683.3</v>
      </c>
      <c r="AB1389" s="1">
        <f t="shared" si="318"/>
        <v>276.75200000000001</v>
      </c>
      <c r="AC1389" s="1">
        <f t="shared" si="319"/>
        <v>2782.346</v>
      </c>
      <c r="AD1389" s="1">
        <f t="shared" si="320"/>
        <v>36076.6</v>
      </c>
      <c r="AE1389" s="1">
        <f t="shared" si="321"/>
        <v>44823.94</v>
      </c>
      <c r="AF1389" s="1">
        <f t="shared" si="322"/>
        <v>52533.46</v>
      </c>
      <c r="AG1389" s="1">
        <f t="shared" si="323"/>
        <v>4299.54</v>
      </c>
      <c r="AH1389" s="1" t="e">
        <f>IF(#REF!="Y",B1389,"")</f>
        <v>#REF!</v>
      </c>
      <c r="AI1389" s="1" t="e">
        <f>IF(#REF!="","",MONTH(#REF!))</f>
        <v>#REF!</v>
      </c>
      <c r="AJ1389" s="1" t="e">
        <f>#REF!+0</f>
        <v>#REF!</v>
      </c>
      <c r="AK1389" s="1">
        <f t="shared" si="324"/>
        <v>494.2</v>
      </c>
      <c r="AL1389" s="1" t="str">
        <f t="shared" si="325"/>
        <v/>
      </c>
      <c r="AM1389" s="1">
        <f t="shared" si="326"/>
        <v>494.2</v>
      </c>
      <c r="AN1389" s="1">
        <f t="shared" si="327"/>
        <v>494.2</v>
      </c>
      <c r="AO1389" s="1">
        <f t="shared" si="328"/>
        <v>494.2</v>
      </c>
      <c r="AP1389" s="1">
        <f t="shared" si="329"/>
        <v>494.2</v>
      </c>
      <c r="XED1389" s="8"/>
      <c r="XEE1389" s="8"/>
      <c r="XEF1389" s="8"/>
      <c r="XEG1389" s="8"/>
      <c r="XEH1389" s="8"/>
      <c r="XEI1389" s="8"/>
      <c r="XEJ1389" s="8"/>
      <c r="XEK1389" s="8"/>
      <c r="XEL1389" s="8"/>
      <c r="XEM1389" s="8"/>
      <c r="XEN1389" s="8"/>
      <c r="XEO1389" s="8"/>
      <c r="XEP1389" s="8"/>
      <c r="XEQ1389" s="8"/>
      <c r="XER1389" s="8"/>
      <c r="XES1389" s="8"/>
      <c r="XET1389" s="8"/>
      <c r="XEU1389" s="8"/>
      <c r="XEV1389" s="8"/>
    </row>
    <row r="1390" spans="1:42 16358:16376" s="1" customFormat="1" ht="30" customHeight="1">
      <c r="A1390" s="1">
        <v>1388</v>
      </c>
      <c r="B1390" s="1">
        <v>210</v>
      </c>
      <c r="C1390" s="2">
        <v>193.8</v>
      </c>
      <c r="D1390" s="3">
        <v>10.53</v>
      </c>
      <c r="E1390" s="3">
        <v>0.77</v>
      </c>
      <c r="F1390" s="4">
        <v>5.66</v>
      </c>
      <c r="G1390" s="1" t="s">
        <v>46</v>
      </c>
      <c r="H1390" s="3">
        <v>4.8899999999999997</v>
      </c>
      <c r="I1390" s="2">
        <v>0.83</v>
      </c>
      <c r="J1390" s="2">
        <v>72.8</v>
      </c>
      <c r="K1390" s="2">
        <v>91.4</v>
      </c>
      <c r="L1390" s="2">
        <v>105.7</v>
      </c>
      <c r="M1390" s="2">
        <v>9.3000000000000007</v>
      </c>
      <c r="N1390" s="1">
        <v>0</v>
      </c>
      <c r="O1390" s="1" t="s">
        <v>40</v>
      </c>
      <c r="P1390" s="1" t="s">
        <v>40</v>
      </c>
      <c r="Q1390" s="1" t="s">
        <v>41</v>
      </c>
      <c r="R1390" s="1" t="s">
        <v>41</v>
      </c>
      <c r="S1390" s="5" t="s">
        <v>42</v>
      </c>
      <c r="T1390" s="6" t="s">
        <v>43</v>
      </c>
      <c r="U1390" s="1" t="s">
        <v>44</v>
      </c>
      <c r="V1390" s="1" t="s">
        <v>44</v>
      </c>
      <c r="W1390" s="1" t="s">
        <v>47</v>
      </c>
      <c r="X1390" s="1" t="s">
        <v>41</v>
      </c>
      <c r="Y1390" s="1">
        <f t="shared" si="315"/>
        <v>40698</v>
      </c>
      <c r="Z1390" s="1">
        <f t="shared" si="316"/>
        <v>1026.9000000000001</v>
      </c>
      <c r="AA1390" s="1">
        <f t="shared" si="317"/>
        <v>2211.3000000000002</v>
      </c>
      <c r="AB1390" s="1">
        <f t="shared" si="318"/>
        <v>161.69999999999999</v>
      </c>
      <c r="AC1390" s="1">
        <f t="shared" si="319"/>
        <v>1188.5999999999999</v>
      </c>
      <c r="AD1390" s="1">
        <f t="shared" si="320"/>
        <v>15288</v>
      </c>
      <c r="AE1390" s="1">
        <f t="shared" si="321"/>
        <v>19194</v>
      </c>
      <c r="AF1390" s="1">
        <f t="shared" si="322"/>
        <v>22197</v>
      </c>
      <c r="AG1390" s="1">
        <f t="shared" si="323"/>
        <v>1953</v>
      </c>
      <c r="AH1390" s="1" t="e">
        <f>IF(#REF!="Y",B1390,"")</f>
        <v>#REF!</v>
      </c>
      <c r="AI1390" s="1" t="e">
        <f>IF(#REF!="","",MONTH(#REF!))</f>
        <v>#REF!</v>
      </c>
      <c r="AJ1390" s="1" t="e">
        <f>#REF!+0</f>
        <v>#REF!</v>
      </c>
      <c r="AK1390" s="1">
        <f t="shared" si="324"/>
        <v>210</v>
      </c>
      <c r="AL1390" s="1" t="str">
        <f t="shared" si="325"/>
        <v/>
      </c>
      <c r="AM1390" s="1">
        <f t="shared" si="326"/>
        <v>210</v>
      </c>
      <c r="AN1390" s="1">
        <f t="shared" si="327"/>
        <v>210</v>
      </c>
      <c r="AO1390" s="1">
        <f t="shared" si="328"/>
        <v>210</v>
      </c>
      <c r="AP1390" s="1">
        <f t="shared" si="329"/>
        <v>210</v>
      </c>
      <c r="XED1390" s="8"/>
      <c r="XEE1390" s="8"/>
      <c r="XEF1390" s="8"/>
      <c r="XEG1390" s="8"/>
      <c r="XEH1390" s="8"/>
      <c r="XEI1390" s="8"/>
      <c r="XEJ1390" s="8"/>
      <c r="XEK1390" s="8"/>
      <c r="XEL1390" s="8"/>
      <c r="XEM1390" s="8"/>
      <c r="XEN1390" s="8"/>
      <c r="XEO1390" s="8"/>
      <c r="XEP1390" s="8"/>
      <c r="XEQ1390" s="8"/>
      <c r="XER1390" s="8"/>
      <c r="XES1390" s="8"/>
      <c r="XET1390" s="8"/>
      <c r="XEU1390" s="8"/>
      <c r="XEV1390" s="8"/>
    </row>
    <row r="1391" spans="1:42 16358:16376" s="1" customFormat="1" ht="30" customHeight="1">
      <c r="A1391" s="1">
        <v>1389</v>
      </c>
      <c r="B1391" s="1">
        <v>494.8</v>
      </c>
      <c r="C1391" s="2">
        <v>146.9</v>
      </c>
      <c r="D1391" s="3">
        <v>10.3</v>
      </c>
      <c r="E1391" s="3">
        <v>0.77</v>
      </c>
      <c r="F1391" s="4">
        <v>5.66</v>
      </c>
      <c r="G1391" s="1" t="s">
        <v>46</v>
      </c>
      <c r="H1391" s="3">
        <v>4.03</v>
      </c>
      <c r="I1391" s="2">
        <v>0.83</v>
      </c>
      <c r="J1391" s="2">
        <v>73.900000000000006</v>
      </c>
      <c r="K1391" s="2">
        <v>93.6</v>
      </c>
      <c r="L1391" s="2">
        <v>105.7</v>
      </c>
      <c r="M1391" s="2">
        <v>9.3000000000000007</v>
      </c>
      <c r="N1391" s="1">
        <v>0</v>
      </c>
      <c r="O1391" s="1" t="s">
        <v>40</v>
      </c>
      <c r="P1391" s="1" t="s">
        <v>40</v>
      </c>
      <c r="Q1391" s="1" t="s">
        <v>41</v>
      </c>
      <c r="R1391" s="1" t="s">
        <v>41</v>
      </c>
      <c r="S1391" s="5" t="s">
        <v>42</v>
      </c>
      <c r="T1391" s="6" t="s">
        <v>42</v>
      </c>
      <c r="U1391" s="1" t="s">
        <v>44</v>
      </c>
      <c r="V1391" s="1" t="s">
        <v>44</v>
      </c>
      <c r="Y1391" s="1">
        <f t="shared" si="315"/>
        <v>72686.12</v>
      </c>
      <c r="Z1391" s="1">
        <f t="shared" si="316"/>
        <v>1994.0440000000001</v>
      </c>
      <c r="AA1391" s="1">
        <f t="shared" si="317"/>
        <v>5096.4399999999996</v>
      </c>
      <c r="AB1391" s="1">
        <f t="shared" si="318"/>
        <v>380.99599999999998</v>
      </c>
      <c r="AC1391" s="1">
        <f t="shared" si="319"/>
        <v>2800.5680000000002</v>
      </c>
      <c r="AD1391" s="1">
        <f t="shared" si="320"/>
        <v>36565.72</v>
      </c>
      <c r="AE1391" s="1">
        <f t="shared" si="321"/>
        <v>46313.279999999999</v>
      </c>
      <c r="AF1391" s="1">
        <f t="shared" si="322"/>
        <v>52300.36</v>
      </c>
      <c r="AG1391" s="1">
        <f t="shared" si="323"/>
        <v>4601.6400000000003</v>
      </c>
      <c r="AH1391" s="1" t="e">
        <f>IF(#REF!="Y",B1391,"")</f>
        <v>#REF!</v>
      </c>
      <c r="AI1391" s="1" t="e">
        <f>IF(#REF!="","",MONTH(#REF!))</f>
        <v>#REF!</v>
      </c>
      <c r="AJ1391" s="1" t="e">
        <f>#REF!+0</f>
        <v>#REF!</v>
      </c>
      <c r="AK1391" s="1">
        <f t="shared" si="324"/>
        <v>494.8</v>
      </c>
      <c r="AL1391" s="1">
        <f t="shared" si="325"/>
        <v>494.8</v>
      </c>
      <c r="AM1391" s="1">
        <f t="shared" si="326"/>
        <v>494.8</v>
      </c>
      <c r="AN1391" s="1">
        <f t="shared" si="327"/>
        <v>494.8</v>
      </c>
      <c r="AO1391" s="1">
        <f t="shared" si="328"/>
        <v>494.8</v>
      </c>
      <c r="AP1391" s="1">
        <f t="shared" si="329"/>
        <v>494.8</v>
      </c>
      <c r="XED1391" s="8"/>
      <c r="XEE1391" s="8"/>
      <c r="XEF1391" s="8"/>
      <c r="XEG1391" s="8"/>
      <c r="XEH1391" s="8"/>
      <c r="XEI1391" s="8"/>
      <c r="XEJ1391" s="8"/>
      <c r="XEK1391" s="8"/>
      <c r="XEL1391" s="8"/>
      <c r="XEM1391" s="8"/>
      <c r="XEN1391" s="8"/>
      <c r="XEO1391" s="8"/>
      <c r="XEP1391" s="8"/>
      <c r="XEQ1391" s="8"/>
      <c r="XER1391" s="8"/>
      <c r="XES1391" s="8"/>
      <c r="XET1391" s="8"/>
      <c r="XEU1391" s="8"/>
      <c r="XEV1391" s="8"/>
    </row>
    <row r="1392" spans="1:42 16358:16376" s="1" customFormat="1" ht="30" customHeight="1">
      <c r="A1392" s="1">
        <v>1390</v>
      </c>
      <c r="B1392" s="1">
        <v>492.4</v>
      </c>
      <c r="C1392" s="2">
        <v>132.19999999999999</v>
      </c>
      <c r="D1392" s="3">
        <v>10.48</v>
      </c>
      <c r="E1392" s="3">
        <v>0.77</v>
      </c>
      <c r="F1392" s="4">
        <v>5.66</v>
      </c>
      <c r="G1392" s="1" t="s">
        <v>46</v>
      </c>
      <c r="H1392" s="3">
        <v>3.61</v>
      </c>
      <c r="I1392" s="2">
        <v>0.83</v>
      </c>
      <c r="J1392" s="2">
        <v>72.599999999999994</v>
      </c>
      <c r="K1392" s="2">
        <v>93.1</v>
      </c>
      <c r="L1392" s="2">
        <v>105.7</v>
      </c>
      <c r="M1392" s="2">
        <v>9.3000000000000007</v>
      </c>
      <c r="N1392" s="1">
        <v>0</v>
      </c>
      <c r="O1392" s="1" t="s">
        <v>40</v>
      </c>
      <c r="P1392" s="1" t="s">
        <v>40</v>
      </c>
      <c r="Q1392" s="1" t="s">
        <v>41</v>
      </c>
      <c r="R1392" s="1" t="s">
        <v>41</v>
      </c>
      <c r="S1392" s="5" t="s">
        <v>42</v>
      </c>
      <c r="T1392" s="6" t="s">
        <v>42</v>
      </c>
      <c r="U1392" s="1" t="s">
        <v>44</v>
      </c>
      <c r="V1392" s="1" t="s">
        <v>44</v>
      </c>
      <c r="Y1392" s="1">
        <f t="shared" si="315"/>
        <v>65095.28</v>
      </c>
      <c r="Z1392" s="1">
        <f t="shared" si="316"/>
        <v>1777.5640000000001</v>
      </c>
      <c r="AA1392" s="1">
        <f t="shared" si="317"/>
        <v>5160.3519999999999</v>
      </c>
      <c r="AB1392" s="1">
        <f t="shared" si="318"/>
        <v>379.14800000000002</v>
      </c>
      <c r="AC1392" s="1">
        <f t="shared" si="319"/>
        <v>2786.9839999999999</v>
      </c>
      <c r="AD1392" s="1">
        <f t="shared" si="320"/>
        <v>35748.239999999998</v>
      </c>
      <c r="AE1392" s="1">
        <f t="shared" si="321"/>
        <v>45842.44</v>
      </c>
      <c r="AF1392" s="1">
        <f t="shared" si="322"/>
        <v>52046.68</v>
      </c>
      <c r="AG1392" s="1">
        <f t="shared" si="323"/>
        <v>4579.32</v>
      </c>
      <c r="AH1392" s="1" t="e">
        <f>IF(#REF!="Y",B1392,"")</f>
        <v>#REF!</v>
      </c>
      <c r="AI1392" s="1" t="e">
        <f>IF(#REF!="","",MONTH(#REF!))</f>
        <v>#REF!</v>
      </c>
      <c r="AJ1392" s="1" t="e">
        <f>#REF!+0</f>
        <v>#REF!</v>
      </c>
      <c r="AK1392" s="1">
        <f t="shared" si="324"/>
        <v>492.4</v>
      </c>
      <c r="AL1392" s="1">
        <f t="shared" si="325"/>
        <v>492.4</v>
      </c>
      <c r="AM1392" s="1">
        <f t="shared" si="326"/>
        <v>492.4</v>
      </c>
      <c r="AN1392" s="1">
        <f t="shared" si="327"/>
        <v>492.4</v>
      </c>
      <c r="AO1392" s="1">
        <f t="shared" si="328"/>
        <v>492.4</v>
      </c>
      <c r="AP1392" s="1">
        <f t="shared" si="329"/>
        <v>492.4</v>
      </c>
      <c r="XED1392" s="8"/>
      <c r="XEE1392" s="8"/>
      <c r="XEF1392" s="8"/>
      <c r="XEG1392" s="8"/>
      <c r="XEH1392" s="8"/>
      <c r="XEI1392" s="8"/>
      <c r="XEJ1392" s="8"/>
      <c r="XEK1392" s="8"/>
      <c r="XEL1392" s="8"/>
      <c r="XEM1392" s="8"/>
      <c r="XEN1392" s="8"/>
      <c r="XEO1392" s="8"/>
      <c r="XEP1392" s="8"/>
      <c r="XEQ1392" s="8"/>
      <c r="XER1392" s="8"/>
      <c r="XES1392" s="8"/>
      <c r="XET1392" s="8"/>
      <c r="XEU1392" s="8"/>
      <c r="XEV1392" s="8"/>
    </row>
    <row r="1393" spans="1:42 16358:16376" s="1" customFormat="1" ht="30" customHeight="1">
      <c r="A1393" s="1">
        <v>1391</v>
      </c>
      <c r="B1393" s="1">
        <v>489.8</v>
      </c>
      <c r="C1393" s="2">
        <v>134.30000000000001</v>
      </c>
      <c r="D1393" s="3">
        <v>10.54</v>
      </c>
      <c r="E1393" s="3">
        <v>0.77</v>
      </c>
      <c r="F1393" s="4">
        <v>5.66</v>
      </c>
      <c r="G1393" s="1" t="s">
        <v>46</v>
      </c>
      <c r="H1393" s="3">
        <v>3.58</v>
      </c>
      <c r="I1393" s="2">
        <v>0.83</v>
      </c>
      <c r="J1393" s="2">
        <v>72.7</v>
      </c>
      <c r="K1393" s="2">
        <v>93.1</v>
      </c>
      <c r="L1393" s="2">
        <v>105.7</v>
      </c>
      <c r="M1393" s="2">
        <v>9.3000000000000007</v>
      </c>
      <c r="N1393" s="1">
        <v>0</v>
      </c>
      <c r="O1393" s="1" t="s">
        <v>40</v>
      </c>
      <c r="P1393" s="1" t="s">
        <v>40</v>
      </c>
      <c r="Q1393" s="1" t="s">
        <v>41</v>
      </c>
      <c r="R1393" s="1" t="s">
        <v>41</v>
      </c>
      <c r="S1393" s="5" t="s">
        <v>42</v>
      </c>
      <c r="T1393" s="6" t="s">
        <v>42</v>
      </c>
      <c r="U1393" s="1" t="s">
        <v>44</v>
      </c>
      <c r="V1393" s="1" t="s">
        <v>44</v>
      </c>
      <c r="Y1393" s="1">
        <f t="shared" si="315"/>
        <v>65780.14</v>
      </c>
      <c r="Z1393" s="1">
        <f t="shared" si="316"/>
        <v>1753.4839999999999</v>
      </c>
      <c r="AA1393" s="1">
        <f t="shared" si="317"/>
        <v>5162.4920000000002</v>
      </c>
      <c r="AB1393" s="1">
        <f t="shared" si="318"/>
        <v>377.14600000000002</v>
      </c>
      <c r="AC1393" s="1">
        <f t="shared" si="319"/>
        <v>2772.268</v>
      </c>
      <c r="AD1393" s="1">
        <f t="shared" si="320"/>
        <v>35608.46</v>
      </c>
      <c r="AE1393" s="1">
        <f t="shared" si="321"/>
        <v>45600.38</v>
      </c>
      <c r="AF1393" s="1">
        <f t="shared" si="322"/>
        <v>51771.86</v>
      </c>
      <c r="AG1393" s="1">
        <f t="shared" si="323"/>
        <v>4555.1400000000003</v>
      </c>
      <c r="AH1393" s="1" t="e">
        <f>IF(#REF!="Y",B1393,"")</f>
        <v>#REF!</v>
      </c>
      <c r="AI1393" s="1" t="e">
        <f>IF(#REF!="","",MONTH(#REF!))</f>
        <v>#REF!</v>
      </c>
      <c r="AJ1393" s="1" t="e">
        <f>#REF!+0</f>
        <v>#REF!</v>
      </c>
      <c r="AK1393" s="1">
        <f t="shared" si="324"/>
        <v>489.8</v>
      </c>
      <c r="AL1393" s="1">
        <f t="shared" si="325"/>
        <v>489.8</v>
      </c>
      <c r="AM1393" s="1">
        <f t="shared" si="326"/>
        <v>489.8</v>
      </c>
      <c r="AN1393" s="1">
        <f t="shared" si="327"/>
        <v>489.8</v>
      </c>
      <c r="AO1393" s="1">
        <f t="shared" si="328"/>
        <v>489.8</v>
      </c>
      <c r="AP1393" s="1">
        <f t="shared" si="329"/>
        <v>489.8</v>
      </c>
      <c r="XED1393" s="8"/>
      <c r="XEE1393" s="8"/>
      <c r="XEF1393" s="8"/>
      <c r="XEG1393" s="8"/>
      <c r="XEH1393" s="8"/>
      <c r="XEI1393" s="8"/>
      <c r="XEJ1393" s="8"/>
      <c r="XEK1393" s="8"/>
      <c r="XEL1393" s="8"/>
      <c r="XEM1393" s="8"/>
      <c r="XEN1393" s="8"/>
      <c r="XEO1393" s="8"/>
      <c r="XEP1393" s="8"/>
      <c r="XEQ1393" s="8"/>
      <c r="XER1393" s="8"/>
      <c r="XES1393" s="8"/>
      <c r="XET1393" s="8"/>
      <c r="XEU1393" s="8"/>
      <c r="XEV1393" s="8"/>
    </row>
    <row r="1394" spans="1:42 16358:16376" s="1" customFormat="1" ht="30" customHeight="1">
      <c r="A1394" s="1">
        <v>1392</v>
      </c>
      <c r="B1394" s="1">
        <v>599.4</v>
      </c>
      <c r="C1394" s="2">
        <v>113.5</v>
      </c>
      <c r="D1394" s="3">
        <v>11.03</v>
      </c>
      <c r="E1394" s="3">
        <v>0.77</v>
      </c>
      <c r="F1394" s="4">
        <v>5.66</v>
      </c>
      <c r="G1394" s="1" t="s">
        <v>46</v>
      </c>
      <c r="H1394" s="3">
        <v>2.93</v>
      </c>
      <c r="I1394" s="2">
        <v>0.83</v>
      </c>
      <c r="J1394" s="2">
        <v>68.099999999999994</v>
      </c>
      <c r="K1394" s="2">
        <v>90.8</v>
      </c>
      <c r="L1394" s="2">
        <v>105.7</v>
      </c>
      <c r="M1394" s="2">
        <v>9.3000000000000007</v>
      </c>
      <c r="N1394" s="1">
        <v>0</v>
      </c>
      <c r="O1394" s="1" t="s">
        <v>40</v>
      </c>
      <c r="P1394" s="1" t="s">
        <v>40</v>
      </c>
      <c r="Q1394" s="1" t="s">
        <v>41</v>
      </c>
      <c r="R1394" s="1" t="s">
        <v>41</v>
      </c>
      <c r="S1394" s="5" t="s">
        <v>42</v>
      </c>
      <c r="T1394" s="6" t="s">
        <v>42</v>
      </c>
      <c r="U1394" s="1" t="s">
        <v>44</v>
      </c>
      <c r="V1394" s="1" t="s">
        <v>44</v>
      </c>
      <c r="Y1394" s="1">
        <f t="shared" si="315"/>
        <v>68031.899999999994</v>
      </c>
      <c r="Z1394" s="1">
        <f t="shared" si="316"/>
        <v>1756.242</v>
      </c>
      <c r="AA1394" s="1">
        <f t="shared" si="317"/>
        <v>6611.3819999999996</v>
      </c>
      <c r="AB1394" s="1">
        <f t="shared" si="318"/>
        <v>461.53800000000001</v>
      </c>
      <c r="AC1394" s="1">
        <f t="shared" si="319"/>
        <v>3392.6039999999998</v>
      </c>
      <c r="AD1394" s="1">
        <f t="shared" si="320"/>
        <v>40819.14</v>
      </c>
      <c r="AE1394" s="1">
        <f t="shared" si="321"/>
        <v>54425.52</v>
      </c>
      <c r="AF1394" s="1">
        <f t="shared" si="322"/>
        <v>63356.58</v>
      </c>
      <c r="AG1394" s="1">
        <f t="shared" si="323"/>
        <v>5574.42</v>
      </c>
      <c r="AH1394" s="1" t="e">
        <f>IF(#REF!="Y",B1394,"")</f>
        <v>#REF!</v>
      </c>
      <c r="AI1394" s="1" t="e">
        <f>IF(#REF!="","",MONTH(#REF!))</f>
        <v>#REF!</v>
      </c>
      <c r="AJ1394" s="1" t="e">
        <f>#REF!+0</f>
        <v>#REF!</v>
      </c>
      <c r="AK1394" s="1">
        <f t="shared" si="324"/>
        <v>599.4</v>
      </c>
      <c r="AL1394" s="1">
        <f t="shared" si="325"/>
        <v>599.4</v>
      </c>
      <c r="AM1394" s="1">
        <f t="shared" si="326"/>
        <v>599.4</v>
      </c>
      <c r="AN1394" s="1">
        <f t="shared" si="327"/>
        <v>599.4</v>
      </c>
      <c r="AO1394" s="1">
        <f t="shared" si="328"/>
        <v>599.4</v>
      </c>
      <c r="AP1394" s="1">
        <f t="shared" si="329"/>
        <v>599.4</v>
      </c>
      <c r="XED1394" s="8"/>
      <c r="XEE1394" s="8"/>
      <c r="XEF1394" s="8"/>
      <c r="XEG1394" s="8"/>
      <c r="XEH1394" s="8"/>
      <c r="XEI1394" s="8"/>
      <c r="XEJ1394" s="8"/>
      <c r="XEK1394" s="8"/>
      <c r="XEL1394" s="8"/>
      <c r="XEM1394" s="8"/>
      <c r="XEN1394" s="8"/>
      <c r="XEO1394" s="8"/>
      <c r="XEP1394" s="8"/>
      <c r="XEQ1394" s="8"/>
      <c r="XER1394" s="8"/>
      <c r="XES1394" s="8"/>
      <c r="XET1394" s="8"/>
      <c r="XEU1394" s="8"/>
      <c r="XEV1394" s="8"/>
    </row>
    <row r="1395" spans="1:42 16358:16376" s="1" customFormat="1" ht="30" customHeight="1">
      <c r="A1395" s="1">
        <v>1393</v>
      </c>
      <c r="B1395" s="1">
        <v>203.8</v>
      </c>
      <c r="C1395" s="2">
        <v>285.8</v>
      </c>
      <c r="D1395" s="3">
        <v>10.66</v>
      </c>
      <c r="E1395" s="3">
        <v>0.49</v>
      </c>
      <c r="F1395" s="4">
        <v>5.66</v>
      </c>
      <c r="G1395" s="1" t="s">
        <v>39</v>
      </c>
      <c r="H1395" s="3">
        <v>4.91</v>
      </c>
      <c r="I1395" s="2">
        <v>1.01</v>
      </c>
      <c r="J1395" s="2">
        <v>91.5</v>
      </c>
      <c r="K1395" s="2">
        <v>98.7</v>
      </c>
      <c r="L1395" s="2">
        <v>124.4</v>
      </c>
      <c r="M1395" s="2">
        <v>9.8000000000000007</v>
      </c>
      <c r="N1395" s="1">
        <v>0</v>
      </c>
      <c r="O1395" s="1" t="s">
        <v>40</v>
      </c>
      <c r="P1395" s="1" t="s">
        <v>40</v>
      </c>
      <c r="Q1395" s="1" t="s">
        <v>41</v>
      </c>
      <c r="R1395" s="1" t="s">
        <v>41</v>
      </c>
      <c r="S1395" s="5" t="s">
        <v>42</v>
      </c>
      <c r="T1395" s="6" t="s">
        <v>42</v>
      </c>
      <c r="U1395" s="1" t="s">
        <v>44</v>
      </c>
      <c r="V1395" s="1" t="s">
        <v>44</v>
      </c>
      <c r="W1395" s="1" t="s">
        <v>47</v>
      </c>
      <c r="X1395" s="1" t="s">
        <v>41</v>
      </c>
      <c r="Y1395" s="1">
        <f t="shared" si="315"/>
        <v>58246.04</v>
      </c>
      <c r="Z1395" s="1">
        <f t="shared" si="316"/>
        <v>1000.658</v>
      </c>
      <c r="AA1395" s="1">
        <f t="shared" si="317"/>
        <v>2172.5079999999998</v>
      </c>
      <c r="AB1395" s="1">
        <f t="shared" si="318"/>
        <v>99.861999999999995</v>
      </c>
      <c r="AC1395" s="1">
        <f t="shared" si="319"/>
        <v>1153.508</v>
      </c>
      <c r="AD1395" s="1">
        <f t="shared" si="320"/>
        <v>18647.7</v>
      </c>
      <c r="AE1395" s="1">
        <f t="shared" si="321"/>
        <v>20115.060000000001</v>
      </c>
      <c r="AF1395" s="1">
        <f t="shared" si="322"/>
        <v>25352.720000000001</v>
      </c>
      <c r="AG1395" s="1">
        <f t="shared" si="323"/>
        <v>1997.24</v>
      </c>
      <c r="AH1395" s="1" t="e">
        <f>IF(#REF!="Y",B1395,"")</f>
        <v>#REF!</v>
      </c>
      <c r="AI1395" s="1" t="e">
        <f>IF(#REF!="","",MONTH(#REF!))</f>
        <v>#REF!</v>
      </c>
      <c r="AJ1395" s="1" t="e">
        <f>#REF!+0</f>
        <v>#REF!</v>
      </c>
      <c r="AK1395" s="1">
        <f t="shared" si="324"/>
        <v>203.8</v>
      </c>
      <c r="AL1395" s="1">
        <f t="shared" si="325"/>
        <v>203.8</v>
      </c>
      <c r="AM1395" s="1">
        <f t="shared" si="326"/>
        <v>203.8</v>
      </c>
      <c r="AN1395" s="1">
        <f t="shared" si="327"/>
        <v>203.8</v>
      </c>
      <c r="AO1395" s="1">
        <f t="shared" si="328"/>
        <v>203.8</v>
      </c>
      <c r="AP1395" s="1">
        <f t="shared" si="329"/>
        <v>203.8</v>
      </c>
      <c r="XED1395" s="8"/>
      <c r="XEE1395" s="8"/>
      <c r="XEF1395" s="8"/>
      <c r="XEG1395" s="8"/>
      <c r="XEH1395" s="8"/>
      <c r="XEI1395" s="8"/>
      <c r="XEJ1395" s="8"/>
      <c r="XEK1395" s="8"/>
      <c r="XEL1395" s="8"/>
      <c r="XEM1395" s="8"/>
      <c r="XEN1395" s="8"/>
      <c r="XEO1395" s="8"/>
      <c r="XEP1395" s="8"/>
      <c r="XEQ1395" s="8"/>
      <c r="XER1395" s="8"/>
      <c r="XES1395" s="8"/>
      <c r="XET1395" s="8"/>
      <c r="XEU1395" s="8"/>
      <c r="XEV1395" s="8"/>
    </row>
    <row r="1396" spans="1:42 16358:16376" s="1" customFormat="1" ht="30" customHeight="1">
      <c r="A1396" s="1">
        <v>1394</v>
      </c>
      <c r="B1396" s="1">
        <v>211.8</v>
      </c>
      <c r="C1396" s="2">
        <v>285.60000000000002</v>
      </c>
      <c r="D1396" s="3">
        <v>10.39</v>
      </c>
      <c r="E1396" s="3">
        <v>0.49</v>
      </c>
      <c r="F1396" s="4">
        <v>5.66</v>
      </c>
      <c r="G1396" s="1" t="s">
        <v>39</v>
      </c>
      <c r="H1396" s="3">
        <v>4.9400000000000004</v>
      </c>
      <c r="I1396" s="2">
        <v>1.01</v>
      </c>
      <c r="J1396" s="2">
        <v>91.3</v>
      </c>
      <c r="K1396" s="2">
        <v>98.6</v>
      </c>
      <c r="L1396" s="2">
        <v>124.4</v>
      </c>
      <c r="M1396" s="2">
        <v>9.8000000000000007</v>
      </c>
      <c r="N1396" s="1">
        <v>0</v>
      </c>
      <c r="O1396" s="1" t="s">
        <v>40</v>
      </c>
      <c r="P1396" s="1" t="s">
        <v>40</v>
      </c>
      <c r="Q1396" s="1" t="s">
        <v>41</v>
      </c>
      <c r="R1396" s="1" t="s">
        <v>41</v>
      </c>
      <c r="S1396" s="5" t="s">
        <v>42</v>
      </c>
      <c r="T1396" s="6" t="s">
        <v>42</v>
      </c>
      <c r="U1396" s="1" t="s">
        <v>44</v>
      </c>
      <c r="V1396" s="1" t="s">
        <v>44</v>
      </c>
      <c r="Y1396" s="1">
        <f t="shared" si="315"/>
        <v>60490.080000000002</v>
      </c>
      <c r="Z1396" s="1">
        <f t="shared" si="316"/>
        <v>1046.2919999999999</v>
      </c>
      <c r="AA1396" s="1">
        <f t="shared" si="317"/>
        <v>2200.6019999999999</v>
      </c>
      <c r="AB1396" s="1">
        <f t="shared" si="318"/>
        <v>103.782</v>
      </c>
      <c r="AC1396" s="1">
        <f t="shared" si="319"/>
        <v>1198.788</v>
      </c>
      <c r="AD1396" s="1">
        <f t="shared" si="320"/>
        <v>19337.34</v>
      </c>
      <c r="AE1396" s="1">
        <f t="shared" si="321"/>
        <v>20883.48</v>
      </c>
      <c r="AF1396" s="1">
        <f t="shared" si="322"/>
        <v>26347.919999999998</v>
      </c>
      <c r="AG1396" s="1">
        <f t="shared" si="323"/>
        <v>2075.64</v>
      </c>
      <c r="AH1396" s="1" t="e">
        <f>IF(#REF!="Y",B1396,"")</f>
        <v>#REF!</v>
      </c>
      <c r="AI1396" s="1" t="e">
        <f>IF(#REF!="","",MONTH(#REF!))</f>
        <v>#REF!</v>
      </c>
      <c r="AJ1396" s="1" t="e">
        <f>#REF!+0</f>
        <v>#REF!</v>
      </c>
      <c r="AK1396" s="1">
        <f t="shared" si="324"/>
        <v>211.8</v>
      </c>
      <c r="AL1396" s="1">
        <f t="shared" si="325"/>
        <v>211.8</v>
      </c>
      <c r="AM1396" s="1">
        <f t="shared" si="326"/>
        <v>211.8</v>
      </c>
      <c r="AN1396" s="1">
        <f t="shared" si="327"/>
        <v>211.8</v>
      </c>
      <c r="AO1396" s="1">
        <f t="shared" si="328"/>
        <v>211.8</v>
      </c>
      <c r="AP1396" s="1">
        <f t="shared" si="329"/>
        <v>211.8</v>
      </c>
      <c r="XED1396" s="8"/>
      <c r="XEE1396" s="8"/>
      <c r="XEF1396" s="8"/>
      <c r="XEG1396" s="8"/>
      <c r="XEH1396" s="8"/>
      <c r="XEI1396" s="8"/>
      <c r="XEJ1396" s="8"/>
      <c r="XEK1396" s="8"/>
      <c r="XEL1396" s="8"/>
      <c r="XEM1396" s="8"/>
      <c r="XEN1396" s="8"/>
      <c r="XEO1396" s="8"/>
      <c r="XEP1396" s="8"/>
      <c r="XEQ1396" s="8"/>
      <c r="XER1396" s="8"/>
      <c r="XES1396" s="8"/>
      <c r="XET1396" s="8"/>
      <c r="XEU1396" s="8"/>
      <c r="XEV1396" s="8"/>
    </row>
    <row r="1397" spans="1:42 16358:16376" s="1" customFormat="1" ht="30" customHeight="1">
      <c r="A1397" s="1">
        <v>1395</v>
      </c>
      <c r="B1397" s="1">
        <v>178.8</v>
      </c>
      <c r="C1397" s="2">
        <v>275.60000000000002</v>
      </c>
      <c r="D1397" s="3">
        <v>12.57</v>
      </c>
      <c r="E1397" s="3">
        <v>0.49</v>
      </c>
      <c r="F1397" s="4">
        <v>5.66</v>
      </c>
      <c r="G1397" s="1" t="s">
        <v>39</v>
      </c>
      <c r="H1397" s="3">
        <v>4.7699999999999996</v>
      </c>
      <c r="I1397" s="2">
        <v>1.01</v>
      </c>
      <c r="J1397" s="2">
        <v>92</v>
      </c>
      <c r="K1397" s="2">
        <v>98.8</v>
      </c>
      <c r="L1397" s="2">
        <v>124.4</v>
      </c>
      <c r="M1397" s="2">
        <v>9.8000000000000007</v>
      </c>
      <c r="N1397" s="1">
        <v>0</v>
      </c>
      <c r="O1397" s="1" t="s">
        <v>40</v>
      </c>
      <c r="P1397" s="1" t="s">
        <v>40</v>
      </c>
      <c r="Q1397" s="1" t="s">
        <v>41</v>
      </c>
      <c r="R1397" s="1" t="s">
        <v>41</v>
      </c>
      <c r="S1397" s="5" t="s">
        <v>42</v>
      </c>
      <c r="T1397" s="6" t="s">
        <v>43</v>
      </c>
      <c r="U1397" s="1" t="s">
        <v>44</v>
      </c>
      <c r="V1397" s="1" t="s">
        <v>44</v>
      </c>
      <c r="Y1397" s="1">
        <f t="shared" si="315"/>
        <v>49277.279999999999</v>
      </c>
      <c r="Z1397" s="1">
        <f t="shared" si="316"/>
        <v>852.87599999999998</v>
      </c>
      <c r="AA1397" s="1">
        <f t="shared" si="317"/>
        <v>2247.5160000000001</v>
      </c>
      <c r="AB1397" s="1">
        <f t="shared" si="318"/>
        <v>87.611999999999995</v>
      </c>
      <c r="AC1397" s="1">
        <f t="shared" si="319"/>
        <v>1012.008</v>
      </c>
      <c r="AD1397" s="1">
        <f t="shared" si="320"/>
        <v>16449.599999999999</v>
      </c>
      <c r="AE1397" s="1">
        <f t="shared" si="321"/>
        <v>17665.439999999999</v>
      </c>
      <c r="AF1397" s="1">
        <f t="shared" si="322"/>
        <v>22242.720000000001</v>
      </c>
      <c r="AG1397" s="1">
        <f t="shared" si="323"/>
        <v>1752.24</v>
      </c>
      <c r="AH1397" s="1" t="e">
        <f>IF(#REF!="Y",B1397,"")</f>
        <v>#REF!</v>
      </c>
      <c r="AI1397" s="1" t="e">
        <f>IF(#REF!="","",MONTH(#REF!))</f>
        <v>#REF!</v>
      </c>
      <c r="AJ1397" s="1" t="e">
        <f>#REF!+0</f>
        <v>#REF!</v>
      </c>
      <c r="AK1397" s="1">
        <f t="shared" si="324"/>
        <v>178.8</v>
      </c>
      <c r="AL1397" s="1" t="str">
        <f t="shared" si="325"/>
        <v/>
      </c>
      <c r="AM1397" s="1">
        <f t="shared" si="326"/>
        <v>178.8</v>
      </c>
      <c r="AN1397" s="1">
        <f t="shared" si="327"/>
        <v>178.8</v>
      </c>
      <c r="AO1397" s="1">
        <f t="shared" si="328"/>
        <v>178.8</v>
      </c>
      <c r="AP1397" s="1">
        <f t="shared" si="329"/>
        <v>178.8</v>
      </c>
      <c r="XED1397" s="8"/>
      <c r="XEE1397" s="8"/>
      <c r="XEF1397" s="8"/>
      <c r="XEG1397" s="8"/>
      <c r="XEH1397" s="8"/>
      <c r="XEI1397" s="8"/>
      <c r="XEJ1397" s="8"/>
      <c r="XEK1397" s="8"/>
      <c r="XEL1397" s="8"/>
      <c r="XEM1397" s="8"/>
      <c r="XEN1397" s="8"/>
      <c r="XEO1397" s="8"/>
      <c r="XEP1397" s="8"/>
      <c r="XEQ1397" s="8"/>
      <c r="XER1397" s="8"/>
      <c r="XES1397" s="8"/>
      <c r="XET1397" s="8"/>
      <c r="XEU1397" s="8"/>
      <c r="XEV1397" s="8"/>
    </row>
    <row r="1398" spans="1:42 16358:16376" s="1" customFormat="1" ht="30" customHeight="1">
      <c r="A1398" s="1">
        <v>1396</v>
      </c>
      <c r="B1398" s="1">
        <v>491</v>
      </c>
      <c r="C1398" s="2">
        <v>253.9</v>
      </c>
      <c r="D1398" s="3">
        <v>12.14</v>
      </c>
      <c r="E1398" s="3">
        <v>0.49</v>
      </c>
      <c r="F1398" s="4">
        <v>5.66</v>
      </c>
      <c r="G1398" s="1" t="s">
        <v>39</v>
      </c>
      <c r="H1398" s="3">
        <v>5.16</v>
      </c>
      <c r="I1398" s="2">
        <v>1.01</v>
      </c>
      <c r="J1398" s="2">
        <v>92.1</v>
      </c>
      <c r="K1398" s="2">
        <v>98.6</v>
      </c>
      <c r="L1398" s="2">
        <v>124.4</v>
      </c>
      <c r="M1398" s="2">
        <v>9.8000000000000007</v>
      </c>
      <c r="N1398" s="1">
        <v>0</v>
      </c>
      <c r="O1398" s="1" t="s">
        <v>40</v>
      </c>
      <c r="P1398" s="1" t="s">
        <v>40</v>
      </c>
      <c r="Q1398" s="1" t="s">
        <v>41</v>
      </c>
      <c r="R1398" s="1" t="s">
        <v>41</v>
      </c>
      <c r="S1398" s="5" t="s">
        <v>42</v>
      </c>
      <c r="T1398" s="6" t="s">
        <v>45</v>
      </c>
      <c r="U1398" s="1" t="s">
        <v>44</v>
      </c>
      <c r="V1398" s="1" t="s">
        <v>44</v>
      </c>
      <c r="Y1398" s="1">
        <f t="shared" si="315"/>
        <v>124664.9</v>
      </c>
      <c r="Z1398" s="1">
        <f t="shared" si="316"/>
        <v>2533.56</v>
      </c>
      <c r="AA1398" s="1">
        <f t="shared" si="317"/>
        <v>5960.74</v>
      </c>
      <c r="AB1398" s="1">
        <f t="shared" si="318"/>
        <v>240.59</v>
      </c>
      <c r="AC1398" s="1">
        <f t="shared" si="319"/>
        <v>2779.06</v>
      </c>
      <c r="AD1398" s="1">
        <f t="shared" si="320"/>
        <v>45221.1</v>
      </c>
      <c r="AE1398" s="1">
        <f t="shared" si="321"/>
        <v>48412.6</v>
      </c>
      <c r="AF1398" s="1">
        <f t="shared" si="322"/>
        <v>61080.4</v>
      </c>
      <c r="AG1398" s="1">
        <f t="shared" si="323"/>
        <v>4811.8</v>
      </c>
      <c r="AH1398" s="1" t="e">
        <f>IF(#REF!="Y",B1398,"")</f>
        <v>#REF!</v>
      </c>
      <c r="AI1398" s="1" t="e">
        <f>IF(#REF!="","",MONTH(#REF!))</f>
        <v>#REF!</v>
      </c>
      <c r="AJ1398" s="1" t="e">
        <f>#REF!+0</f>
        <v>#REF!</v>
      </c>
      <c r="AK1398" s="1">
        <f t="shared" si="324"/>
        <v>491</v>
      </c>
      <c r="AL1398" s="1" t="str">
        <f t="shared" si="325"/>
        <v/>
      </c>
      <c r="AM1398" s="1">
        <f t="shared" si="326"/>
        <v>491</v>
      </c>
      <c r="AN1398" s="1">
        <f t="shared" si="327"/>
        <v>491</v>
      </c>
      <c r="AO1398" s="1">
        <f t="shared" si="328"/>
        <v>491</v>
      </c>
      <c r="AP1398" s="1">
        <f t="shared" si="329"/>
        <v>491</v>
      </c>
      <c r="XED1398" s="8"/>
      <c r="XEE1398" s="8"/>
      <c r="XEF1398" s="8"/>
      <c r="XEG1398" s="8"/>
      <c r="XEH1398" s="8"/>
      <c r="XEI1398" s="8"/>
      <c r="XEJ1398" s="8"/>
      <c r="XEK1398" s="8"/>
      <c r="XEL1398" s="8"/>
      <c r="XEM1398" s="8"/>
      <c r="XEN1398" s="8"/>
      <c r="XEO1398" s="8"/>
      <c r="XEP1398" s="8"/>
      <c r="XEQ1398" s="8"/>
      <c r="XER1398" s="8"/>
      <c r="XES1398" s="8"/>
      <c r="XET1398" s="8"/>
      <c r="XEU1398" s="8"/>
      <c r="XEV1398" s="8"/>
    </row>
    <row r="1399" spans="1:42 16358:16376" s="1" customFormat="1" ht="30" customHeight="1">
      <c r="A1399" s="1">
        <v>1397</v>
      </c>
      <c r="B1399" s="1">
        <v>433</v>
      </c>
      <c r="C1399" s="2">
        <v>247.9</v>
      </c>
      <c r="D1399" s="3">
        <v>12.53</v>
      </c>
      <c r="E1399" s="3">
        <v>0.49</v>
      </c>
      <c r="F1399" s="4">
        <v>5.66</v>
      </c>
      <c r="G1399" s="1" t="s">
        <v>39</v>
      </c>
      <c r="H1399" s="3">
        <v>5.24</v>
      </c>
      <c r="I1399" s="2">
        <v>1.01</v>
      </c>
      <c r="J1399" s="2">
        <v>90</v>
      </c>
      <c r="K1399" s="2">
        <v>98.5</v>
      </c>
      <c r="L1399" s="2">
        <v>124.4</v>
      </c>
      <c r="M1399" s="2">
        <v>9.8000000000000007</v>
      </c>
      <c r="N1399" s="1">
        <v>0</v>
      </c>
      <c r="O1399" s="1" t="s">
        <v>40</v>
      </c>
      <c r="P1399" s="1" t="s">
        <v>40</v>
      </c>
      <c r="Q1399" s="1" t="s">
        <v>41</v>
      </c>
      <c r="R1399" s="1" t="s">
        <v>41</v>
      </c>
      <c r="S1399" s="5" t="s">
        <v>42</v>
      </c>
      <c r="T1399" s="6" t="s">
        <v>45</v>
      </c>
      <c r="U1399" s="1" t="s">
        <v>44</v>
      </c>
      <c r="V1399" s="1" t="s">
        <v>44</v>
      </c>
      <c r="Y1399" s="1">
        <f t="shared" si="315"/>
        <v>107340.7</v>
      </c>
      <c r="Z1399" s="1">
        <f t="shared" si="316"/>
        <v>2268.92</v>
      </c>
      <c r="AA1399" s="1">
        <f t="shared" si="317"/>
        <v>5425.49</v>
      </c>
      <c r="AB1399" s="1">
        <f t="shared" si="318"/>
        <v>212.17</v>
      </c>
      <c r="AC1399" s="1">
        <f t="shared" si="319"/>
        <v>2450.7800000000002</v>
      </c>
      <c r="AD1399" s="1">
        <f t="shared" si="320"/>
        <v>38970</v>
      </c>
      <c r="AE1399" s="1">
        <f t="shared" si="321"/>
        <v>42650.5</v>
      </c>
      <c r="AF1399" s="1">
        <f t="shared" si="322"/>
        <v>53865.2</v>
      </c>
      <c r="AG1399" s="1">
        <f t="shared" si="323"/>
        <v>4243.3999999999996</v>
      </c>
      <c r="AH1399" s="1" t="e">
        <f>IF(#REF!="Y",B1399,"")</f>
        <v>#REF!</v>
      </c>
      <c r="AI1399" s="1" t="e">
        <f>IF(#REF!="","",MONTH(#REF!))</f>
        <v>#REF!</v>
      </c>
      <c r="AJ1399" s="1" t="e">
        <f>#REF!+0</f>
        <v>#REF!</v>
      </c>
      <c r="AK1399" s="1">
        <f t="shared" si="324"/>
        <v>433</v>
      </c>
      <c r="AL1399" s="1" t="str">
        <f t="shared" si="325"/>
        <v/>
      </c>
      <c r="AM1399" s="1">
        <f t="shared" si="326"/>
        <v>433</v>
      </c>
      <c r="AN1399" s="1">
        <f t="shared" si="327"/>
        <v>433</v>
      </c>
      <c r="AO1399" s="1">
        <f t="shared" si="328"/>
        <v>433</v>
      </c>
      <c r="AP1399" s="1">
        <f t="shared" si="329"/>
        <v>433</v>
      </c>
      <c r="XED1399" s="8"/>
      <c r="XEE1399" s="8"/>
      <c r="XEF1399" s="8"/>
      <c r="XEG1399" s="8"/>
      <c r="XEH1399" s="8"/>
      <c r="XEI1399" s="8"/>
      <c r="XEJ1399" s="8"/>
      <c r="XEK1399" s="8"/>
      <c r="XEL1399" s="8"/>
      <c r="XEM1399" s="8"/>
      <c r="XEN1399" s="8"/>
      <c r="XEO1399" s="8"/>
      <c r="XEP1399" s="8"/>
      <c r="XEQ1399" s="8"/>
      <c r="XER1399" s="8"/>
      <c r="XES1399" s="8"/>
      <c r="XET1399" s="8"/>
      <c r="XEU1399" s="8"/>
      <c r="XEV1399" s="8"/>
    </row>
    <row r="1400" spans="1:42 16358:16376" s="1" customFormat="1" ht="30" customHeight="1">
      <c r="A1400" s="1">
        <v>1398</v>
      </c>
      <c r="B1400" s="1">
        <v>771.8</v>
      </c>
      <c r="C1400" s="2">
        <v>267.7</v>
      </c>
      <c r="D1400" s="3">
        <v>11.94</v>
      </c>
      <c r="E1400" s="3">
        <v>0.49</v>
      </c>
      <c r="F1400" s="4">
        <v>5.66</v>
      </c>
      <c r="G1400" s="1" t="s">
        <v>39</v>
      </c>
      <c r="H1400" s="3">
        <v>4.63</v>
      </c>
      <c r="I1400" s="2">
        <v>1.01</v>
      </c>
      <c r="J1400" s="2">
        <v>92.1</v>
      </c>
      <c r="K1400" s="2">
        <v>98.8</v>
      </c>
      <c r="L1400" s="2">
        <v>124.4</v>
      </c>
      <c r="M1400" s="2">
        <v>9.8000000000000007</v>
      </c>
      <c r="N1400" s="1">
        <v>0</v>
      </c>
      <c r="O1400" s="1" t="s">
        <v>40</v>
      </c>
      <c r="P1400" s="1" t="s">
        <v>40</v>
      </c>
      <c r="Q1400" s="1" t="s">
        <v>41</v>
      </c>
      <c r="R1400" s="1" t="s">
        <v>41</v>
      </c>
      <c r="S1400" s="5" t="s">
        <v>42</v>
      </c>
      <c r="T1400" s="6" t="s">
        <v>42</v>
      </c>
      <c r="U1400" s="1" t="s">
        <v>44</v>
      </c>
      <c r="V1400" s="1" t="s">
        <v>44</v>
      </c>
      <c r="Y1400" s="1">
        <f t="shared" si="315"/>
        <v>206610.86</v>
      </c>
      <c r="Z1400" s="1">
        <f t="shared" si="316"/>
        <v>3573.4340000000002</v>
      </c>
      <c r="AA1400" s="1">
        <f t="shared" si="317"/>
        <v>9215.2919999999995</v>
      </c>
      <c r="AB1400" s="1">
        <f t="shared" si="318"/>
        <v>378.18200000000002</v>
      </c>
      <c r="AC1400" s="1">
        <f t="shared" si="319"/>
        <v>4368.3879999999999</v>
      </c>
      <c r="AD1400" s="1">
        <f t="shared" si="320"/>
        <v>71082.78</v>
      </c>
      <c r="AE1400" s="1">
        <f t="shared" si="321"/>
        <v>76253.84</v>
      </c>
      <c r="AF1400" s="1">
        <f t="shared" si="322"/>
        <v>96011.92</v>
      </c>
      <c r="AG1400" s="1">
        <f t="shared" si="323"/>
        <v>7563.64</v>
      </c>
      <c r="AH1400" s="1" t="e">
        <f>IF(#REF!="Y",B1400,"")</f>
        <v>#REF!</v>
      </c>
      <c r="AI1400" s="1" t="e">
        <f>IF(#REF!="","",MONTH(#REF!))</f>
        <v>#REF!</v>
      </c>
      <c r="AJ1400" s="1" t="e">
        <f>#REF!+0</f>
        <v>#REF!</v>
      </c>
      <c r="AK1400" s="1">
        <f t="shared" si="324"/>
        <v>771.8</v>
      </c>
      <c r="AL1400" s="1">
        <f t="shared" si="325"/>
        <v>771.8</v>
      </c>
      <c r="AM1400" s="1">
        <f t="shared" si="326"/>
        <v>771.8</v>
      </c>
      <c r="AN1400" s="1">
        <f t="shared" si="327"/>
        <v>771.8</v>
      </c>
      <c r="AO1400" s="1">
        <f t="shared" si="328"/>
        <v>771.8</v>
      </c>
      <c r="AP1400" s="1">
        <f t="shared" si="329"/>
        <v>771.8</v>
      </c>
      <c r="XED1400" s="8"/>
      <c r="XEE1400" s="8"/>
      <c r="XEF1400" s="8"/>
      <c r="XEG1400" s="8"/>
      <c r="XEH1400" s="8"/>
      <c r="XEI1400" s="8"/>
      <c r="XEJ1400" s="8"/>
      <c r="XEK1400" s="8"/>
      <c r="XEL1400" s="8"/>
      <c r="XEM1400" s="8"/>
      <c r="XEN1400" s="8"/>
      <c r="XEO1400" s="8"/>
      <c r="XEP1400" s="8"/>
      <c r="XEQ1400" s="8"/>
      <c r="XER1400" s="8"/>
      <c r="XES1400" s="8"/>
      <c r="XET1400" s="8"/>
      <c r="XEU1400" s="8"/>
      <c r="XEV1400" s="8"/>
    </row>
    <row r="1401" spans="1:42 16358:16376" s="1" customFormat="1" ht="30" customHeight="1">
      <c r="A1401" s="1">
        <v>1399</v>
      </c>
      <c r="B1401" s="1">
        <v>470.8</v>
      </c>
      <c r="C1401" s="2">
        <v>270.8</v>
      </c>
      <c r="D1401" s="3">
        <v>11.91</v>
      </c>
      <c r="E1401" s="3">
        <v>0.49</v>
      </c>
      <c r="F1401" s="4">
        <v>5.66</v>
      </c>
      <c r="G1401" s="1" t="s">
        <v>39</v>
      </c>
      <c r="H1401" s="3">
        <v>4.55</v>
      </c>
      <c r="I1401" s="2">
        <v>1.01</v>
      </c>
      <c r="J1401" s="2">
        <v>92.5</v>
      </c>
      <c r="K1401" s="2">
        <v>99</v>
      </c>
      <c r="L1401" s="2">
        <v>124.4</v>
      </c>
      <c r="M1401" s="2">
        <v>9.8000000000000007</v>
      </c>
      <c r="N1401" s="1">
        <v>0</v>
      </c>
      <c r="O1401" s="1" t="s">
        <v>40</v>
      </c>
      <c r="P1401" s="1" t="s">
        <v>40</v>
      </c>
      <c r="Q1401" s="1" t="s">
        <v>41</v>
      </c>
      <c r="R1401" s="1" t="s">
        <v>41</v>
      </c>
      <c r="S1401" s="5" t="s">
        <v>42</v>
      </c>
      <c r="T1401" s="6" t="s">
        <v>42</v>
      </c>
      <c r="U1401" s="1" t="s">
        <v>44</v>
      </c>
      <c r="V1401" s="1" t="s">
        <v>44</v>
      </c>
      <c r="Y1401" s="1">
        <f t="shared" si="315"/>
        <v>127492.64</v>
      </c>
      <c r="Z1401" s="1">
        <f t="shared" si="316"/>
        <v>2142.14</v>
      </c>
      <c r="AA1401" s="1">
        <f t="shared" si="317"/>
        <v>5607.2280000000001</v>
      </c>
      <c r="AB1401" s="1">
        <f t="shared" si="318"/>
        <v>230.69200000000001</v>
      </c>
      <c r="AC1401" s="1">
        <f t="shared" si="319"/>
        <v>2664.7280000000001</v>
      </c>
      <c r="AD1401" s="1">
        <f t="shared" si="320"/>
        <v>43549</v>
      </c>
      <c r="AE1401" s="1">
        <f t="shared" si="321"/>
        <v>46609.2</v>
      </c>
      <c r="AF1401" s="1">
        <f t="shared" si="322"/>
        <v>58567.519999999997</v>
      </c>
      <c r="AG1401" s="1">
        <f t="shared" si="323"/>
        <v>4613.84</v>
      </c>
      <c r="AH1401" s="1" t="e">
        <f>IF(#REF!="Y",B1401,"")</f>
        <v>#REF!</v>
      </c>
      <c r="AI1401" s="1" t="e">
        <f>IF(#REF!="","",MONTH(#REF!))</f>
        <v>#REF!</v>
      </c>
      <c r="AJ1401" s="1" t="e">
        <f>#REF!+0</f>
        <v>#REF!</v>
      </c>
      <c r="AK1401" s="1">
        <f t="shared" si="324"/>
        <v>470.8</v>
      </c>
      <c r="AL1401" s="1">
        <f t="shared" si="325"/>
        <v>470.8</v>
      </c>
      <c r="AM1401" s="1">
        <f t="shared" si="326"/>
        <v>470.8</v>
      </c>
      <c r="AN1401" s="1">
        <f t="shared" si="327"/>
        <v>470.8</v>
      </c>
      <c r="AO1401" s="1">
        <f t="shared" si="328"/>
        <v>470.8</v>
      </c>
      <c r="AP1401" s="1">
        <f t="shared" si="329"/>
        <v>470.8</v>
      </c>
      <c r="XED1401" s="8"/>
      <c r="XEE1401" s="8"/>
      <c r="XEF1401" s="8"/>
      <c r="XEG1401" s="8"/>
      <c r="XEH1401" s="8"/>
      <c r="XEI1401" s="8"/>
      <c r="XEJ1401" s="8"/>
      <c r="XEK1401" s="8"/>
      <c r="XEL1401" s="8"/>
      <c r="XEM1401" s="8"/>
      <c r="XEN1401" s="8"/>
      <c r="XEO1401" s="8"/>
      <c r="XEP1401" s="8"/>
      <c r="XEQ1401" s="8"/>
      <c r="XER1401" s="8"/>
      <c r="XES1401" s="8"/>
      <c r="XET1401" s="8"/>
      <c r="XEU1401" s="8"/>
      <c r="XEV1401" s="8"/>
    </row>
    <row r="1402" spans="1:42 16358:16376" s="1" customFormat="1" ht="30" customHeight="1">
      <c r="A1402" s="1">
        <v>1400</v>
      </c>
      <c r="B1402" s="1">
        <v>435.4</v>
      </c>
      <c r="C1402" s="2">
        <v>269.5</v>
      </c>
      <c r="D1402" s="3">
        <v>11.85</v>
      </c>
      <c r="E1402" s="3">
        <v>0.49</v>
      </c>
      <c r="F1402" s="4">
        <v>5.66</v>
      </c>
      <c r="G1402" s="1" t="s">
        <v>39</v>
      </c>
      <c r="H1402" s="3">
        <v>4.55</v>
      </c>
      <c r="I1402" s="2">
        <v>1.01</v>
      </c>
      <c r="J1402" s="2">
        <v>92.5</v>
      </c>
      <c r="K1402" s="2">
        <v>99.1</v>
      </c>
      <c r="L1402" s="2">
        <v>124.4</v>
      </c>
      <c r="M1402" s="2">
        <v>9.8000000000000007</v>
      </c>
      <c r="N1402" s="1">
        <v>0</v>
      </c>
      <c r="O1402" s="1" t="s">
        <v>40</v>
      </c>
      <c r="P1402" s="1" t="s">
        <v>40</v>
      </c>
      <c r="Q1402" s="1" t="s">
        <v>41</v>
      </c>
      <c r="R1402" s="1" t="s">
        <v>41</v>
      </c>
      <c r="S1402" s="5" t="s">
        <v>42</v>
      </c>
      <c r="T1402" s="6" t="s">
        <v>42</v>
      </c>
      <c r="U1402" s="1" t="s">
        <v>44</v>
      </c>
      <c r="V1402" s="1" t="s">
        <v>44</v>
      </c>
      <c r="Y1402" s="1">
        <f t="shared" si="315"/>
        <v>117340.3</v>
      </c>
      <c r="Z1402" s="1">
        <f t="shared" si="316"/>
        <v>1981.07</v>
      </c>
      <c r="AA1402" s="1">
        <f t="shared" si="317"/>
        <v>5159.49</v>
      </c>
      <c r="AB1402" s="1">
        <f t="shared" si="318"/>
        <v>213.346</v>
      </c>
      <c r="AC1402" s="1">
        <f t="shared" si="319"/>
        <v>2464.364</v>
      </c>
      <c r="AD1402" s="1">
        <f t="shared" si="320"/>
        <v>40274.5</v>
      </c>
      <c r="AE1402" s="1">
        <f t="shared" si="321"/>
        <v>43148.14</v>
      </c>
      <c r="AF1402" s="1">
        <f t="shared" si="322"/>
        <v>54163.76</v>
      </c>
      <c r="AG1402" s="1">
        <f t="shared" si="323"/>
        <v>4266.92</v>
      </c>
      <c r="AH1402" s="1" t="e">
        <f>IF(#REF!="Y",B1402,"")</f>
        <v>#REF!</v>
      </c>
      <c r="AI1402" s="1" t="e">
        <f>IF(#REF!="","",MONTH(#REF!))</f>
        <v>#REF!</v>
      </c>
      <c r="AJ1402" s="1" t="e">
        <f>#REF!+0</f>
        <v>#REF!</v>
      </c>
      <c r="AK1402" s="1">
        <f t="shared" si="324"/>
        <v>435.4</v>
      </c>
      <c r="AL1402" s="1">
        <f t="shared" si="325"/>
        <v>435.4</v>
      </c>
      <c r="AM1402" s="1">
        <f t="shared" si="326"/>
        <v>435.4</v>
      </c>
      <c r="AN1402" s="1">
        <f t="shared" si="327"/>
        <v>435.4</v>
      </c>
      <c r="AO1402" s="1">
        <f t="shared" si="328"/>
        <v>435.4</v>
      </c>
      <c r="AP1402" s="1">
        <f t="shared" si="329"/>
        <v>435.4</v>
      </c>
      <c r="XED1402" s="8"/>
      <c r="XEE1402" s="8"/>
      <c r="XEF1402" s="8"/>
      <c r="XEG1402" s="8"/>
      <c r="XEH1402" s="8"/>
      <c r="XEI1402" s="8"/>
      <c r="XEJ1402" s="8"/>
      <c r="XEK1402" s="8"/>
      <c r="XEL1402" s="8"/>
      <c r="XEM1402" s="8"/>
      <c r="XEN1402" s="8"/>
      <c r="XEO1402" s="8"/>
      <c r="XEP1402" s="8"/>
      <c r="XEQ1402" s="8"/>
      <c r="XER1402" s="8"/>
      <c r="XES1402" s="8"/>
      <c r="XET1402" s="8"/>
      <c r="XEU1402" s="8"/>
      <c r="XEV1402" s="8"/>
    </row>
    <row r="1403" spans="1:42 16358:16376" s="1" customFormat="1" ht="30" customHeight="1">
      <c r="A1403" s="1">
        <v>1401</v>
      </c>
      <c r="B1403" s="1">
        <v>760.6</v>
      </c>
      <c r="C1403" s="2">
        <v>217</v>
      </c>
      <c r="D1403" s="3">
        <v>12.15</v>
      </c>
      <c r="E1403" s="3">
        <v>0.55000000000000004</v>
      </c>
      <c r="F1403" s="4">
        <v>5.73</v>
      </c>
      <c r="G1403" s="1" t="s">
        <v>46</v>
      </c>
      <c r="H1403" s="3">
        <v>5.44</v>
      </c>
      <c r="I1403" s="2">
        <v>3.13</v>
      </c>
      <c r="J1403" s="2">
        <v>76.400000000000006</v>
      </c>
      <c r="K1403" s="2">
        <v>93</v>
      </c>
      <c r="L1403" s="2">
        <v>117.4</v>
      </c>
      <c r="M1403" s="2">
        <v>7.1</v>
      </c>
      <c r="N1403" s="1">
        <v>0</v>
      </c>
      <c r="O1403" s="1" t="s">
        <v>40</v>
      </c>
      <c r="P1403" s="1" t="s">
        <v>40</v>
      </c>
      <c r="Q1403" s="1" t="s">
        <v>41</v>
      </c>
      <c r="R1403" s="1" t="s">
        <v>41</v>
      </c>
      <c r="S1403" s="5" t="s">
        <v>42</v>
      </c>
      <c r="T1403" s="6" t="s">
        <v>42</v>
      </c>
      <c r="U1403" s="1" t="s">
        <v>44</v>
      </c>
      <c r="V1403" s="1" t="s">
        <v>44</v>
      </c>
      <c r="W1403" s="1" t="s">
        <v>47</v>
      </c>
      <c r="X1403" s="1" t="s">
        <v>41</v>
      </c>
      <c r="Y1403" s="1">
        <f t="shared" si="315"/>
        <v>165050.20000000001</v>
      </c>
      <c r="Z1403" s="1">
        <f t="shared" si="316"/>
        <v>4137.6639999999998</v>
      </c>
      <c r="AA1403" s="1">
        <f t="shared" si="317"/>
        <v>9241.2900000000009</v>
      </c>
      <c r="AB1403" s="1">
        <f t="shared" si="318"/>
        <v>418.33</v>
      </c>
      <c r="AC1403" s="1">
        <f t="shared" si="319"/>
        <v>4358.2380000000003</v>
      </c>
      <c r="AD1403" s="1">
        <f t="shared" si="320"/>
        <v>58109.84</v>
      </c>
      <c r="AE1403" s="1">
        <f t="shared" si="321"/>
        <v>70735.8</v>
      </c>
      <c r="AF1403" s="1">
        <f t="shared" si="322"/>
        <v>89294.44</v>
      </c>
      <c r="AG1403" s="1">
        <f t="shared" si="323"/>
        <v>5400.26</v>
      </c>
      <c r="AH1403" s="1" t="e">
        <f>IF(#REF!="Y",B1403,"")</f>
        <v>#REF!</v>
      </c>
      <c r="AI1403" s="1" t="e">
        <f>IF(#REF!="","",MONTH(#REF!))</f>
        <v>#REF!</v>
      </c>
      <c r="AJ1403" s="1" t="e">
        <f>#REF!+0</f>
        <v>#REF!</v>
      </c>
      <c r="AK1403" s="1">
        <f t="shared" si="324"/>
        <v>760.6</v>
      </c>
      <c r="AL1403" s="1">
        <f t="shared" si="325"/>
        <v>760.6</v>
      </c>
      <c r="AM1403" s="1">
        <f t="shared" si="326"/>
        <v>760.6</v>
      </c>
      <c r="AN1403" s="1">
        <f t="shared" si="327"/>
        <v>760.6</v>
      </c>
      <c r="AO1403" s="1">
        <f t="shared" si="328"/>
        <v>760.6</v>
      </c>
      <c r="AP1403" s="1">
        <f t="shared" si="329"/>
        <v>760.6</v>
      </c>
      <c r="XED1403" s="8"/>
      <c r="XEE1403" s="8"/>
      <c r="XEF1403" s="8"/>
      <c r="XEG1403" s="8"/>
      <c r="XEH1403" s="8"/>
      <c r="XEI1403" s="8"/>
      <c r="XEJ1403" s="8"/>
      <c r="XEK1403" s="8"/>
      <c r="XEL1403" s="8"/>
      <c r="XEM1403" s="8"/>
      <c r="XEN1403" s="8"/>
      <c r="XEO1403" s="8"/>
      <c r="XEP1403" s="8"/>
      <c r="XEQ1403" s="8"/>
      <c r="XER1403" s="8"/>
      <c r="XES1403" s="8"/>
      <c r="XET1403" s="8"/>
      <c r="XEU1403" s="8"/>
      <c r="XEV1403" s="8"/>
    </row>
    <row r="1404" spans="1:42 16358:16376" s="1" customFormat="1" ht="30" customHeight="1">
      <c r="A1404" s="1">
        <v>1402</v>
      </c>
      <c r="B1404" s="1">
        <v>496.6</v>
      </c>
      <c r="C1404" s="2">
        <v>251.8</v>
      </c>
      <c r="D1404" s="3">
        <v>12.71</v>
      </c>
      <c r="E1404" s="3">
        <v>0.55000000000000004</v>
      </c>
      <c r="F1404" s="4">
        <v>5.73</v>
      </c>
      <c r="G1404" s="1" t="s">
        <v>46</v>
      </c>
      <c r="H1404" s="3">
        <v>5.44</v>
      </c>
      <c r="I1404" s="2">
        <v>3.13</v>
      </c>
      <c r="J1404" s="2">
        <v>75.7</v>
      </c>
      <c r="K1404" s="2">
        <v>92.5</v>
      </c>
      <c r="L1404" s="2">
        <v>117.4</v>
      </c>
      <c r="M1404" s="2">
        <v>7.1</v>
      </c>
      <c r="N1404" s="1">
        <v>0</v>
      </c>
      <c r="O1404" s="1" t="s">
        <v>40</v>
      </c>
      <c r="P1404" s="1" t="s">
        <v>40</v>
      </c>
      <c r="Q1404" s="1" t="s">
        <v>41</v>
      </c>
      <c r="R1404" s="1" t="s">
        <v>41</v>
      </c>
      <c r="S1404" s="5" t="s">
        <v>42</v>
      </c>
      <c r="T1404" s="6" t="s">
        <v>42</v>
      </c>
      <c r="U1404" s="1" t="s">
        <v>44</v>
      </c>
      <c r="V1404" s="1" t="s">
        <v>44</v>
      </c>
      <c r="Y1404" s="1">
        <f t="shared" si="315"/>
        <v>125043.88</v>
      </c>
      <c r="Z1404" s="1">
        <f t="shared" si="316"/>
        <v>2701.5039999999999</v>
      </c>
      <c r="AA1404" s="1">
        <f t="shared" si="317"/>
        <v>6311.7860000000001</v>
      </c>
      <c r="AB1404" s="1">
        <f t="shared" si="318"/>
        <v>273.13</v>
      </c>
      <c r="AC1404" s="1">
        <f t="shared" si="319"/>
        <v>2845.518</v>
      </c>
      <c r="AD1404" s="1">
        <f t="shared" si="320"/>
        <v>37592.620000000003</v>
      </c>
      <c r="AE1404" s="1">
        <f t="shared" si="321"/>
        <v>45935.5</v>
      </c>
      <c r="AF1404" s="1">
        <f t="shared" si="322"/>
        <v>58300.84</v>
      </c>
      <c r="AG1404" s="1">
        <f t="shared" si="323"/>
        <v>3525.86</v>
      </c>
      <c r="AH1404" s="1" t="e">
        <f>IF(#REF!="Y",B1404,"")</f>
        <v>#REF!</v>
      </c>
      <c r="AI1404" s="1" t="e">
        <f>IF(#REF!="","",MONTH(#REF!))</f>
        <v>#REF!</v>
      </c>
      <c r="AJ1404" s="1" t="e">
        <f>#REF!+0</f>
        <v>#REF!</v>
      </c>
      <c r="AK1404" s="1">
        <f t="shared" si="324"/>
        <v>496.6</v>
      </c>
      <c r="AL1404" s="1">
        <f t="shared" si="325"/>
        <v>496.6</v>
      </c>
      <c r="AM1404" s="1">
        <f t="shared" si="326"/>
        <v>496.6</v>
      </c>
      <c r="AN1404" s="1">
        <f t="shared" si="327"/>
        <v>496.6</v>
      </c>
      <c r="AO1404" s="1">
        <f t="shared" si="328"/>
        <v>496.6</v>
      </c>
      <c r="AP1404" s="1">
        <f t="shared" si="329"/>
        <v>496.6</v>
      </c>
      <c r="XED1404" s="8"/>
      <c r="XEE1404" s="8"/>
      <c r="XEF1404" s="8"/>
      <c r="XEG1404" s="8"/>
      <c r="XEH1404" s="8"/>
      <c r="XEI1404" s="8"/>
      <c r="XEJ1404" s="8"/>
      <c r="XEK1404" s="8"/>
      <c r="XEL1404" s="8"/>
      <c r="XEM1404" s="8"/>
      <c r="XEN1404" s="8"/>
      <c r="XEO1404" s="8"/>
      <c r="XEP1404" s="8"/>
      <c r="XEQ1404" s="8"/>
      <c r="XER1404" s="8"/>
      <c r="XES1404" s="8"/>
      <c r="XET1404" s="8"/>
      <c r="XEU1404" s="8"/>
      <c r="XEV1404" s="8"/>
    </row>
    <row r="1405" spans="1:42 16358:16376" s="1" customFormat="1" ht="30" customHeight="1">
      <c r="A1405" s="1">
        <v>1403</v>
      </c>
      <c r="B1405" s="1">
        <v>380.2</v>
      </c>
      <c r="C1405" s="2">
        <v>195.4</v>
      </c>
      <c r="D1405" s="3">
        <v>12.48</v>
      </c>
      <c r="E1405" s="3">
        <v>0.45</v>
      </c>
      <c r="F1405" s="4">
        <v>5.64</v>
      </c>
      <c r="G1405" s="1" t="s">
        <v>39</v>
      </c>
      <c r="H1405" s="3">
        <v>5.22</v>
      </c>
      <c r="I1405" s="2">
        <v>3.19</v>
      </c>
      <c r="J1405" s="2">
        <v>71.7</v>
      </c>
      <c r="K1405" s="2">
        <v>91</v>
      </c>
      <c r="L1405" s="2">
        <v>105.5</v>
      </c>
      <c r="M1405" s="2">
        <v>7.4</v>
      </c>
      <c r="N1405" s="1">
        <v>0</v>
      </c>
      <c r="O1405" s="1" t="s">
        <v>40</v>
      </c>
      <c r="P1405" s="1" t="s">
        <v>40</v>
      </c>
      <c r="Q1405" s="1" t="s">
        <v>41</v>
      </c>
      <c r="R1405" s="1" t="s">
        <v>41</v>
      </c>
      <c r="S1405" s="5" t="s">
        <v>42</v>
      </c>
      <c r="T1405" s="6" t="s">
        <v>43</v>
      </c>
      <c r="U1405" s="1" t="s">
        <v>44</v>
      </c>
      <c r="V1405" s="1" t="s">
        <v>44</v>
      </c>
      <c r="W1405" s="1" t="s">
        <v>47</v>
      </c>
      <c r="X1405" s="1" t="s">
        <v>41</v>
      </c>
      <c r="Y1405" s="1">
        <f t="shared" si="315"/>
        <v>74291.08</v>
      </c>
      <c r="Z1405" s="1">
        <f t="shared" si="316"/>
        <v>1984.644</v>
      </c>
      <c r="AA1405" s="1">
        <f t="shared" si="317"/>
        <v>4744.8959999999997</v>
      </c>
      <c r="AB1405" s="1">
        <f t="shared" si="318"/>
        <v>171.09</v>
      </c>
      <c r="AC1405" s="1">
        <f t="shared" si="319"/>
        <v>2144.328</v>
      </c>
      <c r="AD1405" s="1">
        <f t="shared" si="320"/>
        <v>27260.34</v>
      </c>
      <c r="AE1405" s="1">
        <f t="shared" si="321"/>
        <v>34598.199999999997</v>
      </c>
      <c r="AF1405" s="1">
        <f t="shared" si="322"/>
        <v>40111.1</v>
      </c>
      <c r="AG1405" s="1">
        <f t="shared" si="323"/>
        <v>2813.48</v>
      </c>
      <c r="AH1405" s="1" t="e">
        <f>IF(#REF!="Y",B1405,"")</f>
        <v>#REF!</v>
      </c>
      <c r="AI1405" s="1" t="e">
        <f>IF(#REF!="","",MONTH(#REF!))</f>
        <v>#REF!</v>
      </c>
      <c r="AJ1405" s="1" t="e">
        <f>#REF!+0</f>
        <v>#REF!</v>
      </c>
      <c r="AK1405" s="1">
        <f t="shared" si="324"/>
        <v>380.2</v>
      </c>
      <c r="AL1405" s="1" t="str">
        <f t="shared" si="325"/>
        <v/>
      </c>
      <c r="AM1405" s="1">
        <f t="shared" si="326"/>
        <v>380.2</v>
      </c>
      <c r="AN1405" s="1">
        <f t="shared" si="327"/>
        <v>380.2</v>
      </c>
      <c r="AO1405" s="1">
        <f t="shared" si="328"/>
        <v>380.2</v>
      </c>
      <c r="AP1405" s="1">
        <f t="shared" si="329"/>
        <v>380.2</v>
      </c>
      <c r="XED1405" s="8"/>
      <c r="XEE1405" s="8"/>
      <c r="XEF1405" s="8"/>
      <c r="XEG1405" s="8"/>
      <c r="XEH1405" s="8"/>
      <c r="XEI1405" s="8"/>
      <c r="XEJ1405" s="8"/>
      <c r="XEK1405" s="8"/>
      <c r="XEL1405" s="8"/>
      <c r="XEM1405" s="8"/>
      <c r="XEN1405" s="8"/>
      <c r="XEO1405" s="8"/>
      <c r="XEP1405" s="8"/>
      <c r="XEQ1405" s="8"/>
      <c r="XER1405" s="8"/>
      <c r="XES1405" s="8"/>
      <c r="XET1405" s="8"/>
      <c r="XEU1405" s="8"/>
      <c r="XEV1405" s="8"/>
    </row>
    <row r="1406" spans="1:42 16358:16376" s="1" customFormat="1" ht="30" customHeight="1">
      <c r="A1406" s="1">
        <v>1404</v>
      </c>
      <c r="B1406" s="1">
        <v>521.6</v>
      </c>
      <c r="C1406" s="2">
        <v>178.8</v>
      </c>
      <c r="D1406" s="3">
        <v>13.25</v>
      </c>
      <c r="E1406" s="3">
        <v>0.45</v>
      </c>
      <c r="F1406" s="4">
        <v>5.64</v>
      </c>
      <c r="G1406" s="1" t="s">
        <v>39</v>
      </c>
      <c r="H1406" s="3">
        <v>5.0199999999999996</v>
      </c>
      <c r="I1406" s="2">
        <v>3.19</v>
      </c>
      <c r="J1406" s="2">
        <v>69.8</v>
      </c>
      <c r="K1406" s="2">
        <v>90.5</v>
      </c>
      <c r="L1406" s="2">
        <v>105.5</v>
      </c>
      <c r="M1406" s="2">
        <v>7.4</v>
      </c>
      <c r="N1406" s="1">
        <v>0</v>
      </c>
      <c r="O1406" s="1" t="s">
        <v>40</v>
      </c>
      <c r="P1406" s="1" t="s">
        <v>40</v>
      </c>
      <c r="Q1406" s="1" t="s">
        <v>41</v>
      </c>
      <c r="R1406" s="1" t="s">
        <v>41</v>
      </c>
      <c r="S1406" s="5" t="s">
        <v>42</v>
      </c>
      <c r="T1406" s="6" t="s">
        <v>43</v>
      </c>
      <c r="U1406" s="1" t="s">
        <v>44</v>
      </c>
      <c r="V1406" s="1" t="s">
        <v>44</v>
      </c>
      <c r="Y1406" s="1">
        <f t="shared" si="315"/>
        <v>93262.080000000002</v>
      </c>
      <c r="Z1406" s="1">
        <f t="shared" si="316"/>
        <v>2618.4319999999998</v>
      </c>
      <c r="AA1406" s="1">
        <f t="shared" si="317"/>
        <v>6911.2</v>
      </c>
      <c r="AB1406" s="1">
        <f t="shared" si="318"/>
        <v>234.72</v>
      </c>
      <c r="AC1406" s="1">
        <f t="shared" si="319"/>
        <v>2941.8240000000001</v>
      </c>
      <c r="AD1406" s="1">
        <f t="shared" si="320"/>
        <v>36407.68</v>
      </c>
      <c r="AE1406" s="1">
        <f t="shared" si="321"/>
        <v>47204.800000000003</v>
      </c>
      <c r="AF1406" s="1">
        <f t="shared" si="322"/>
        <v>55028.800000000003</v>
      </c>
      <c r="AG1406" s="1">
        <f t="shared" si="323"/>
        <v>3859.84</v>
      </c>
      <c r="AH1406" s="1" t="e">
        <f>IF(#REF!="Y",B1406,"")</f>
        <v>#REF!</v>
      </c>
      <c r="AI1406" s="1" t="e">
        <f>IF(#REF!="","",MONTH(#REF!))</f>
        <v>#REF!</v>
      </c>
      <c r="AJ1406" s="1" t="e">
        <f>#REF!+0</f>
        <v>#REF!</v>
      </c>
      <c r="AK1406" s="1">
        <f t="shared" si="324"/>
        <v>521.6</v>
      </c>
      <c r="AL1406" s="1" t="str">
        <f t="shared" si="325"/>
        <v/>
      </c>
      <c r="AM1406" s="1">
        <f t="shared" si="326"/>
        <v>521.6</v>
      </c>
      <c r="AN1406" s="1">
        <f t="shared" si="327"/>
        <v>521.6</v>
      </c>
      <c r="AO1406" s="1">
        <f t="shared" si="328"/>
        <v>521.6</v>
      </c>
      <c r="AP1406" s="1">
        <f t="shared" si="329"/>
        <v>521.6</v>
      </c>
      <c r="XED1406" s="8"/>
      <c r="XEE1406" s="8"/>
      <c r="XEF1406" s="8"/>
      <c r="XEG1406" s="8"/>
      <c r="XEH1406" s="8"/>
      <c r="XEI1406" s="8"/>
      <c r="XEJ1406" s="8"/>
      <c r="XEK1406" s="8"/>
      <c r="XEL1406" s="8"/>
      <c r="XEM1406" s="8"/>
      <c r="XEN1406" s="8"/>
      <c r="XEO1406" s="8"/>
      <c r="XEP1406" s="8"/>
      <c r="XEQ1406" s="8"/>
      <c r="XER1406" s="8"/>
      <c r="XES1406" s="8"/>
      <c r="XET1406" s="8"/>
      <c r="XEU1406" s="8"/>
      <c r="XEV1406" s="8"/>
    </row>
    <row r="1407" spans="1:42 16358:16376" s="1" customFormat="1" ht="30" customHeight="1">
      <c r="A1407" s="1">
        <v>1405</v>
      </c>
      <c r="B1407" s="1">
        <v>424.4</v>
      </c>
      <c r="C1407" s="2">
        <v>177.6</v>
      </c>
      <c r="D1407" s="3">
        <v>12.27</v>
      </c>
      <c r="E1407" s="3">
        <v>0.45</v>
      </c>
      <c r="F1407" s="4">
        <v>5.64</v>
      </c>
      <c r="G1407" s="1" t="s">
        <v>39</v>
      </c>
      <c r="H1407" s="3">
        <v>5.0199999999999996</v>
      </c>
      <c r="I1407" s="2">
        <v>3.19</v>
      </c>
      <c r="J1407" s="2">
        <v>70.099999999999994</v>
      </c>
      <c r="K1407" s="2">
        <v>90.7</v>
      </c>
      <c r="L1407" s="2">
        <v>105.5</v>
      </c>
      <c r="M1407" s="2">
        <v>7.4</v>
      </c>
      <c r="N1407" s="1">
        <v>0</v>
      </c>
      <c r="O1407" s="1" t="s">
        <v>40</v>
      </c>
      <c r="P1407" s="1" t="s">
        <v>40</v>
      </c>
      <c r="Q1407" s="1" t="s">
        <v>41</v>
      </c>
      <c r="R1407" s="1" t="s">
        <v>41</v>
      </c>
      <c r="S1407" s="5" t="s">
        <v>42</v>
      </c>
      <c r="T1407" s="6" t="s">
        <v>43</v>
      </c>
      <c r="U1407" s="1" t="s">
        <v>44</v>
      </c>
      <c r="V1407" s="1" t="s">
        <v>44</v>
      </c>
      <c r="Y1407" s="1">
        <f t="shared" si="315"/>
        <v>75373.440000000002</v>
      </c>
      <c r="Z1407" s="1">
        <f t="shared" si="316"/>
        <v>2130.4879999999998</v>
      </c>
      <c r="AA1407" s="1">
        <f t="shared" si="317"/>
        <v>5207.3879999999999</v>
      </c>
      <c r="AB1407" s="1">
        <f t="shared" si="318"/>
        <v>190.98</v>
      </c>
      <c r="AC1407" s="1">
        <f t="shared" si="319"/>
        <v>2393.616</v>
      </c>
      <c r="AD1407" s="1">
        <f t="shared" si="320"/>
        <v>29750.44</v>
      </c>
      <c r="AE1407" s="1">
        <f t="shared" si="321"/>
        <v>38493.08</v>
      </c>
      <c r="AF1407" s="1">
        <f t="shared" si="322"/>
        <v>44774.2</v>
      </c>
      <c r="AG1407" s="1">
        <f t="shared" si="323"/>
        <v>3140.56</v>
      </c>
      <c r="AH1407" s="1" t="e">
        <f>IF(#REF!="Y",B1407,"")</f>
        <v>#REF!</v>
      </c>
      <c r="AI1407" s="1" t="e">
        <f>IF(#REF!="","",MONTH(#REF!))</f>
        <v>#REF!</v>
      </c>
      <c r="AJ1407" s="1" t="e">
        <f>#REF!+0</f>
        <v>#REF!</v>
      </c>
      <c r="AK1407" s="1">
        <f t="shared" si="324"/>
        <v>424.4</v>
      </c>
      <c r="AL1407" s="1" t="str">
        <f t="shared" si="325"/>
        <v/>
      </c>
      <c r="AM1407" s="1">
        <f t="shared" si="326"/>
        <v>424.4</v>
      </c>
      <c r="AN1407" s="1">
        <f t="shared" si="327"/>
        <v>424.4</v>
      </c>
      <c r="AO1407" s="1">
        <f t="shared" si="328"/>
        <v>424.4</v>
      </c>
      <c r="AP1407" s="1">
        <f t="shared" si="329"/>
        <v>424.4</v>
      </c>
      <c r="XED1407" s="8"/>
      <c r="XEE1407" s="8"/>
      <c r="XEF1407" s="8"/>
      <c r="XEG1407" s="8"/>
      <c r="XEH1407" s="8"/>
      <c r="XEI1407" s="8"/>
      <c r="XEJ1407" s="8"/>
      <c r="XEK1407" s="8"/>
      <c r="XEL1407" s="8"/>
      <c r="XEM1407" s="8"/>
      <c r="XEN1407" s="8"/>
      <c r="XEO1407" s="8"/>
      <c r="XEP1407" s="8"/>
      <c r="XEQ1407" s="8"/>
      <c r="XER1407" s="8"/>
      <c r="XES1407" s="8"/>
      <c r="XET1407" s="8"/>
      <c r="XEU1407" s="8"/>
      <c r="XEV1407" s="8"/>
    </row>
    <row r="1408" spans="1:42 16358:16376" s="1" customFormat="1" ht="30" customHeight="1">
      <c r="A1408" s="1">
        <v>1406</v>
      </c>
      <c r="B1408" s="1">
        <v>519.20000000000005</v>
      </c>
      <c r="C1408" s="2">
        <v>150.5</v>
      </c>
      <c r="D1408" s="3">
        <v>11.59</v>
      </c>
      <c r="E1408" s="3">
        <v>0.35</v>
      </c>
      <c r="F1408" s="4">
        <v>5.25</v>
      </c>
      <c r="G1408" s="1" t="s">
        <v>46</v>
      </c>
      <c r="H1408" s="3">
        <v>3.97</v>
      </c>
      <c r="I1408" s="2">
        <v>1.4</v>
      </c>
      <c r="J1408" s="2">
        <v>76.3</v>
      </c>
      <c r="K1408" s="2">
        <v>94.1</v>
      </c>
      <c r="L1408" s="2">
        <v>58.4</v>
      </c>
      <c r="M1408" s="2">
        <v>12.2</v>
      </c>
      <c r="N1408" s="1">
        <v>0</v>
      </c>
      <c r="O1408" s="1" t="s">
        <v>40</v>
      </c>
      <c r="P1408" s="1" t="s">
        <v>40</v>
      </c>
      <c r="Q1408" s="1" t="s">
        <v>41</v>
      </c>
      <c r="R1408" s="1" t="s">
        <v>41</v>
      </c>
      <c r="S1408" s="5" t="s">
        <v>42</v>
      </c>
      <c r="T1408" s="6" t="s">
        <v>42</v>
      </c>
      <c r="U1408" s="1" t="s">
        <v>44</v>
      </c>
      <c r="V1408" s="1" t="s">
        <v>44</v>
      </c>
      <c r="W1408" s="1" t="s">
        <v>47</v>
      </c>
      <c r="X1408" s="1" t="s">
        <v>41</v>
      </c>
      <c r="Y1408" s="1">
        <f t="shared" si="315"/>
        <v>78139.600000000006</v>
      </c>
      <c r="Z1408" s="1">
        <f t="shared" si="316"/>
        <v>2061.2240000000002</v>
      </c>
      <c r="AA1408" s="1">
        <f t="shared" si="317"/>
        <v>6017.5280000000002</v>
      </c>
      <c r="AB1408" s="1">
        <f t="shared" si="318"/>
        <v>181.72</v>
      </c>
      <c r="AC1408" s="1">
        <f t="shared" si="319"/>
        <v>2725.8</v>
      </c>
      <c r="AD1408" s="1">
        <f t="shared" si="320"/>
        <v>39614.959999999999</v>
      </c>
      <c r="AE1408" s="1">
        <f t="shared" si="321"/>
        <v>48856.72</v>
      </c>
      <c r="AF1408" s="1">
        <f t="shared" si="322"/>
        <v>30321.279999999999</v>
      </c>
      <c r="AG1408" s="1">
        <f t="shared" si="323"/>
        <v>6334.24</v>
      </c>
      <c r="AH1408" s="1" t="e">
        <f>IF(#REF!="Y",B1408,"")</f>
        <v>#REF!</v>
      </c>
      <c r="AI1408" s="1" t="e">
        <f>IF(#REF!="","",MONTH(#REF!))</f>
        <v>#REF!</v>
      </c>
      <c r="AJ1408" s="1" t="e">
        <f>#REF!+0</f>
        <v>#REF!</v>
      </c>
      <c r="AK1408" s="1">
        <f t="shared" si="324"/>
        <v>519.20000000000005</v>
      </c>
      <c r="AL1408" s="1">
        <f t="shared" si="325"/>
        <v>519.20000000000005</v>
      </c>
      <c r="AM1408" s="1">
        <f t="shared" si="326"/>
        <v>519.20000000000005</v>
      </c>
      <c r="AN1408" s="1">
        <f t="shared" si="327"/>
        <v>519.20000000000005</v>
      </c>
      <c r="AO1408" s="1">
        <f t="shared" si="328"/>
        <v>519.20000000000005</v>
      </c>
      <c r="AP1408" s="1">
        <f t="shared" si="329"/>
        <v>519.20000000000005</v>
      </c>
      <c r="XED1408" s="8"/>
      <c r="XEE1408" s="8"/>
      <c r="XEF1408" s="8"/>
      <c r="XEG1408" s="8"/>
      <c r="XEH1408" s="8"/>
      <c r="XEI1408" s="8"/>
      <c r="XEJ1408" s="8"/>
      <c r="XEK1408" s="8"/>
      <c r="XEL1408" s="8"/>
      <c r="XEM1408" s="8"/>
      <c r="XEN1408" s="8"/>
      <c r="XEO1408" s="8"/>
      <c r="XEP1408" s="8"/>
      <c r="XEQ1408" s="8"/>
      <c r="XER1408" s="8"/>
      <c r="XES1408" s="8"/>
      <c r="XET1408" s="8"/>
      <c r="XEU1408" s="8"/>
      <c r="XEV1408" s="8"/>
    </row>
    <row r="1409" spans="1:42 16358:16376" s="1" customFormat="1" ht="30" customHeight="1">
      <c r="A1409" s="1">
        <v>1407</v>
      </c>
      <c r="B1409" s="1">
        <v>517.20000000000005</v>
      </c>
      <c r="C1409" s="2">
        <v>150.69999999999999</v>
      </c>
      <c r="D1409" s="3">
        <v>10.89</v>
      </c>
      <c r="E1409" s="3">
        <v>0.35</v>
      </c>
      <c r="F1409" s="4">
        <v>5.25</v>
      </c>
      <c r="G1409" s="1" t="s">
        <v>46</v>
      </c>
      <c r="H1409" s="3">
        <v>3.58</v>
      </c>
      <c r="I1409" s="2">
        <v>1.4</v>
      </c>
      <c r="J1409" s="2">
        <v>77.900000000000006</v>
      </c>
      <c r="K1409" s="2">
        <v>94.6</v>
      </c>
      <c r="L1409" s="2">
        <v>58.4</v>
      </c>
      <c r="M1409" s="2">
        <v>12.2</v>
      </c>
      <c r="N1409" s="1">
        <v>0</v>
      </c>
      <c r="O1409" s="1" t="s">
        <v>40</v>
      </c>
      <c r="P1409" s="1" t="s">
        <v>40</v>
      </c>
      <c r="Q1409" s="1" t="s">
        <v>41</v>
      </c>
      <c r="R1409" s="1" t="s">
        <v>41</v>
      </c>
      <c r="S1409" s="5" t="s">
        <v>42</v>
      </c>
      <c r="T1409" s="6" t="s">
        <v>42</v>
      </c>
      <c r="U1409" s="1" t="s">
        <v>44</v>
      </c>
      <c r="V1409" s="1" t="s">
        <v>44</v>
      </c>
      <c r="Y1409" s="1">
        <f t="shared" si="315"/>
        <v>77942.039999999994</v>
      </c>
      <c r="Z1409" s="1">
        <f t="shared" si="316"/>
        <v>1851.576</v>
      </c>
      <c r="AA1409" s="1">
        <f t="shared" si="317"/>
        <v>5632.308</v>
      </c>
      <c r="AB1409" s="1">
        <f t="shared" si="318"/>
        <v>181.02</v>
      </c>
      <c r="AC1409" s="1">
        <f t="shared" si="319"/>
        <v>2715.3</v>
      </c>
      <c r="AD1409" s="1">
        <f t="shared" si="320"/>
        <v>40289.879999999997</v>
      </c>
      <c r="AE1409" s="1">
        <f t="shared" si="321"/>
        <v>48927.12</v>
      </c>
      <c r="AF1409" s="1">
        <f t="shared" si="322"/>
        <v>30204.48</v>
      </c>
      <c r="AG1409" s="1">
        <f t="shared" si="323"/>
        <v>6309.84</v>
      </c>
      <c r="AH1409" s="1" t="e">
        <f>IF(#REF!="Y",B1409,"")</f>
        <v>#REF!</v>
      </c>
      <c r="AI1409" s="1" t="e">
        <f>IF(#REF!="","",MONTH(#REF!))</f>
        <v>#REF!</v>
      </c>
      <c r="AJ1409" s="1" t="e">
        <f>#REF!+0</f>
        <v>#REF!</v>
      </c>
      <c r="AK1409" s="1">
        <f t="shared" si="324"/>
        <v>517.20000000000005</v>
      </c>
      <c r="AL1409" s="1">
        <f t="shared" si="325"/>
        <v>517.20000000000005</v>
      </c>
      <c r="AM1409" s="1">
        <f t="shared" si="326"/>
        <v>517.20000000000005</v>
      </c>
      <c r="AN1409" s="1">
        <f t="shared" si="327"/>
        <v>517.20000000000005</v>
      </c>
      <c r="AO1409" s="1">
        <f t="shared" si="328"/>
        <v>517.20000000000005</v>
      </c>
      <c r="AP1409" s="1">
        <f t="shared" si="329"/>
        <v>517.20000000000005</v>
      </c>
      <c r="XED1409" s="8"/>
      <c r="XEE1409" s="8"/>
      <c r="XEF1409" s="8"/>
      <c r="XEG1409" s="8"/>
      <c r="XEH1409" s="8"/>
      <c r="XEI1409" s="8"/>
      <c r="XEJ1409" s="8"/>
      <c r="XEK1409" s="8"/>
      <c r="XEL1409" s="8"/>
      <c r="XEM1409" s="8"/>
      <c r="XEN1409" s="8"/>
      <c r="XEO1409" s="8"/>
      <c r="XEP1409" s="8"/>
      <c r="XEQ1409" s="8"/>
      <c r="XER1409" s="8"/>
      <c r="XES1409" s="8"/>
      <c r="XET1409" s="8"/>
      <c r="XEU1409" s="8"/>
      <c r="XEV1409" s="8"/>
    </row>
    <row r="1410" spans="1:42 16358:16376" s="1" customFormat="1" ht="30" customHeight="1">
      <c r="A1410" s="1">
        <v>1408</v>
      </c>
      <c r="B1410" s="1">
        <v>498.4</v>
      </c>
      <c r="C1410" s="2">
        <v>131.30000000000001</v>
      </c>
      <c r="D1410" s="3">
        <v>11.43</v>
      </c>
      <c r="E1410" s="3">
        <v>0.35</v>
      </c>
      <c r="F1410" s="4">
        <v>5.25</v>
      </c>
      <c r="G1410" s="1" t="s">
        <v>46</v>
      </c>
      <c r="H1410" s="3">
        <v>3.24</v>
      </c>
      <c r="I1410" s="2">
        <v>1.4</v>
      </c>
      <c r="J1410" s="2">
        <v>80.599999999999994</v>
      </c>
      <c r="K1410" s="2">
        <v>96</v>
      </c>
      <c r="L1410" s="2">
        <v>58.4</v>
      </c>
      <c r="M1410" s="2">
        <v>12.2</v>
      </c>
      <c r="N1410" s="1">
        <v>0</v>
      </c>
      <c r="O1410" s="1" t="s">
        <v>40</v>
      </c>
      <c r="P1410" s="1" t="s">
        <v>40</v>
      </c>
      <c r="Q1410" s="1" t="s">
        <v>41</v>
      </c>
      <c r="R1410" s="1" t="s">
        <v>41</v>
      </c>
      <c r="S1410" s="5" t="s">
        <v>42</v>
      </c>
      <c r="T1410" s="6" t="s">
        <v>42</v>
      </c>
      <c r="U1410" s="1" t="s">
        <v>44</v>
      </c>
      <c r="V1410" s="1" t="s">
        <v>44</v>
      </c>
      <c r="Y1410" s="1">
        <f t="shared" si="315"/>
        <v>65439.92</v>
      </c>
      <c r="Z1410" s="1">
        <f t="shared" si="316"/>
        <v>1614.816</v>
      </c>
      <c r="AA1410" s="1">
        <f t="shared" si="317"/>
        <v>5696.7120000000004</v>
      </c>
      <c r="AB1410" s="1">
        <f t="shared" si="318"/>
        <v>174.44</v>
      </c>
      <c r="AC1410" s="1">
        <f t="shared" si="319"/>
        <v>2616.6</v>
      </c>
      <c r="AD1410" s="1">
        <f t="shared" si="320"/>
        <v>40171.040000000001</v>
      </c>
      <c r="AE1410" s="1">
        <f t="shared" si="321"/>
        <v>47846.400000000001</v>
      </c>
      <c r="AF1410" s="1">
        <f t="shared" si="322"/>
        <v>29106.560000000001</v>
      </c>
      <c r="AG1410" s="1">
        <f t="shared" si="323"/>
        <v>6080.48</v>
      </c>
      <c r="AH1410" s="1" t="e">
        <f>IF(#REF!="Y",B1410,"")</f>
        <v>#REF!</v>
      </c>
      <c r="AI1410" s="1" t="e">
        <f>IF(#REF!="","",MONTH(#REF!))</f>
        <v>#REF!</v>
      </c>
      <c r="AJ1410" s="1" t="e">
        <f>#REF!+0</f>
        <v>#REF!</v>
      </c>
      <c r="AK1410" s="1">
        <f t="shared" si="324"/>
        <v>498.4</v>
      </c>
      <c r="AL1410" s="1">
        <f t="shared" si="325"/>
        <v>498.4</v>
      </c>
      <c r="AM1410" s="1">
        <f t="shared" si="326"/>
        <v>498.4</v>
      </c>
      <c r="AN1410" s="1">
        <f t="shared" si="327"/>
        <v>498.4</v>
      </c>
      <c r="AO1410" s="1">
        <f t="shared" si="328"/>
        <v>498.4</v>
      </c>
      <c r="AP1410" s="1">
        <f t="shared" si="329"/>
        <v>498.4</v>
      </c>
      <c r="XED1410" s="8"/>
      <c r="XEE1410" s="8"/>
      <c r="XEF1410" s="8"/>
      <c r="XEG1410" s="8"/>
      <c r="XEH1410" s="8"/>
      <c r="XEI1410" s="8"/>
      <c r="XEJ1410" s="8"/>
      <c r="XEK1410" s="8"/>
      <c r="XEL1410" s="8"/>
      <c r="XEM1410" s="8"/>
      <c r="XEN1410" s="8"/>
      <c r="XEO1410" s="8"/>
      <c r="XEP1410" s="8"/>
      <c r="XEQ1410" s="8"/>
      <c r="XER1410" s="8"/>
      <c r="XES1410" s="8"/>
      <c r="XET1410" s="8"/>
      <c r="XEU1410" s="8"/>
      <c r="XEV1410" s="8"/>
    </row>
    <row r="1411" spans="1:42 16358:16376" s="1" customFormat="1" ht="30" customHeight="1">
      <c r="A1411" s="1">
        <v>1409</v>
      </c>
      <c r="B1411" s="1">
        <v>515</v>
      </c>
      <c r="C1411" s="2">
        <v>142.4</v>
      </c>
      <c r="D1411" s="3">
        <v>11.13</v>
      </c>
      <c r="E1411" s="3">
        <v>0.35</v>
      </c>
      <c r="F1411" s="4">
        <v>5.25</v>
      </c>
      <c r="G1411" s="1" t="s">
        <v>46</v>
      </c>
      <c r="H1411" s="3">
        <v>3.28</v>
      </c>
      <c r="I1411" s="2">
        <v>1.4</v>
      </c>
      <c r="J1411" s="2">
        <v>80.2</v>
      </c>
      <c r="K1411" s="2">
        <v>95.4</v>
      </c>
      <c r="L1411" s="2">
        <v>58.4</v>
      </c>
      <c r="M1411" s="2">
        <v>12.2</v>
      </c>
      <c r="N1411" s="1">
        <v>0</v>
      </c>
      <c r="O1411" s="1" t="s">
        <v>40</v>
      </c>
      <c r="P1411" s="1" t="s">
        <v>40</v>
      </c>
      <c r="Q1411" s="1" t="s">
        <v>41</v>
      </c>
      <c r="R1411" s="1" t="s">
        <v>41</v>
      </c>
      <c r="S1411" s="5" t="s">
        <v>42</v>
      </c>
      <c r="T1411" s="6" t="s">
        <v>42</v>
      </c>
      <c r="U1411" s="1" t="s">
        <v>44</v>
      </c>
      <c r="V1411" s="1" t="s">
        <v>44</v>
      </c>
      <c r="Y1411" s="1">
        <f t="shared" ref="Y1411:Y1474" si="330">C1411*B1411</f>
        <v>73336</v>
      </c>
      <c r="Z1411" s="1">
        <f t="shared" ref="Z1411:Z1474" si="331">B1411*H1411</f>
        <v>1689.2</v>
      </c>
      <c r="AA1411" s="1">
        <f t="shared" ref="AA1411:AA1474" si="332">B1411*D1411</f>
        <v>5731.95</v>
      </c>
      <c r="AB1411" s="1">
        <f t="shared" ref="AB1411:AB1474" si="333">B1411*E1411</f>
        <v>180.25</v>
      </c>
      <c r="AC1411" s="1">
        <f t="shared" ref="AC1411:AC1474" si="334">B1411*F1411</f>
        <v>2703.75</v>
      </c>
      <c r="AD1411" s="1">
        <f t="shared" ref="AD1411:AD1474" si="335">B1411*J1411</f>
        <v>41303</v>
      </c>
      <c r="AE1411" s="1">
        <f t="shared" ref="AE1411:AE1474" si="336">B1411*K1411</f>
        <v>49131</v>
      </c>
      <c r="AF1411" s="1">
        <f t="shared" ref="AF1411:AF1474" si="337">B1411*L1411</f>
        <v>30076</v>
      </c>
      <c r="AG1411" s="1">
        <f t="shared" ref="AG1411:AG1474" si="338">B1411*M1411</f>
        <v>6283</v>
      </c>
      <c r="AH1411" s="1" t="e">
        <f>IF(#REF!="Y",B1411,"")</f>
        <v>#REF!</v>
      </c>
      <c r="AI1411" s="1" t="e">
        <f>IF(#REF!="","",MONTH(#REF!))</f>
        <v>#REF!</v>
      </c>
      <c r="AJ1411" s="1" t="e">
        <f>#REF!+0</f>
        <v>#REF!</v>
      </c>
      <c r="AK1411" s="1">
        <f t="shared" ref="AK1411:AK1474" si="339">IF($S1411="否",$B1411,"")</f>
        <v>515</v>
      </c>
      <c r="AL1411" s="1">
        <f t="shared" ref="AL1411:AL1474" si="340">IF($T1411="否",$B1411,"")</f>
        <v>515</v>
      </c>
      <c r="AM1411" s="1">
        <f t="shared" ref="AM1411:AM1474" si="341">IF($Q1411="未检出",$B1411,"")</f>
        <v>515</v>
      </c>
      <c r="AN1411" s="1">
        <f t="shared" ref="AN1411:AN1474" si="342">IF($R1411="未检出",$B1411,"")</f>
        <v>515</v>
      </c>
      <c r="AO1411" s="1">
        <f t="shared" ref="AO1411:AO1474" si="343">IF($U1411="未见",$B1411,"")</f>
        <v>515</v>
      </c>
      <c r="AP1411" s="1">
        <f t="shared" ref="AP1411:AP1474" si="344">IF($V1411="未见",$B1411,"")</f>
        <v>515</v>
      </c>
      <c r="XED1411" s="8"/>
      <c r="XEE1411" s="8"/>
      <c r="XEF1411" s="8"/>
      <c r="XEG1411" s="8"/>
      <c r="XEH1411" s="8"/>
      <c r="XEI1411" s="8"/>
      <c r="XEJ1411" s="8"/>
      <c r="XEK1411" s="8"/>
      <c r="XEL1411" s="8"/>
      <c r="XEM1411" s="8"/>
      <c r="XEN1411" s="8"/>
      <c r="XEO1411" s="8"/>
      <c r="XEP1411" s="8"/>
      <c r="XEQ1411" s="8"/>
      <c r="XER1411" s="8"/>
      <c r="XES1411" s="8"/>
      <c r="XET1411" s="8"/>
      <c r="XEU1411" s="8"/>
      <c r="XEV1411" s="8"/>
    </row>
    <row r="1412" spans="1:42 16358:16376" s="1" customFormat="1" ht="30" customHeight="1">
      <c r="A1412" s="1">
        <v>1410</v>
      </c>
      <c r="B1412" s="1">
        <v>526</v>
      </c>
      <c r="C1412" s="2">
        <v>124.3</v>
      </c>
      <c r="D1412" s="3">
        <v>11.21</v>
      </c>
      <c r="E1412" s="3">
        <v>0.35</v>
      </c>
      <c r="F1412" s="4">
        <v>5.25</v>
      </c>
      <c r="G1412" s="1" t="s">
        <v>46</v>
      </c>
      <c r="H1412" s="3">
        <v>3.03</v>
      </c>
      <c r="I1412" s="2">
        <v>1.4</v>
      </c>
      <c r="J1412" s="2">
        <v>82.7</v>
      </c>
      <c r="K1412" s="2">
        <v>97.3</v>
      </c>
      <c r="L1412" s="2">
        <v>58.4</v>
      </c>
      <c r="M1412" s="2">
        <v>12.2</v>
      </c>
      <c r="N1412" s="1">
        <v>0</v>
      </c>
      <c r="O1412" s="1" t="s">
        <v>40</v>
      </c>
      <c r="P1412" s="1" t="s">
        <v>40</v>
      </c>
      <c r="Q1412" s="1" t="s">
        <v>41</v>
      </c>
      <c r="R1412" s="1" t="s">
        <v>41</v>
      </c>
      <c r="S1412" s="5" t="s">
        <v>42</v>
      </c>
      <c r="T1412" s="6" t="s">
        <v>42</v>
      </c>
      <c r="U1412" s="1" t="s">
        <v>44</v>
      </c>
      <c r="V1412" s="1" t="s">
        <v>44</v>
      </c>
      <c r="Y1412" s="1">
        <f t="shared" si="330"/>
        <v>65381.8</v>
      </c>
      <c r="Z1412" s="1">
        <f t="shared" si="331"/>
        <v>1593.78</v>
      </c>
      <c r="AA1412" s="1">
        <f t="shared" si="332"/>
        <v>5896.46</v>
      </c>
      <c r="AB1412" s="1">
        <f t="shared" si="333"/>
        <v>184.1</v>
      </c>
      <c r="AC1412" s="1">
        <f t="shared" si="334"/>
        <v>2761.5</v>
      </c>
      <c r="AD1412" s="1">
        <f t="shared" si="335"/>
        <v>43500.2</v>
      </c>
      <c r="AE1412" s="1">
        <f t="shared" si="336"/>
        <v>51179.8</v>
      </c>
      <c r="AF1412" s="1">
        <f t="shared" si="337"/>
        <v>30718.400000000001</v>
      </c>
      <c r="AG1412" s="1">
        <f t="shared" si="338"/>
        <v>6417.2</v>
      </c>
      <c r="AH1412" s="1" t="e">
        <f>IF(#REF!="Y",B1412,"")</f>
        <v>#REF!</v>
      </c>
      <c r="AI1412" s="1" t="e">
        <f>IF(#REF!="","",MONTH(#REF!))</f>
        <v>#REF!</v>
      </c>
      <c r="AJ1412" s="1" t="e">
        <f>#REF!+0</f>
        <v>#REF!</v>
      </c>
      <c r="AK1412" s="1">
        <f t="shared" si="339"/>
        <v>526</v>
      </c>
      <c r="AL1412" s="1">
        <f t="shared" si="340"/>
        <v>526</v>
      </c>
      <c r="AM1412" s="1">
        <f t="shared" si="341"/>
        <v>526</v>
      </c>
      <c r="AN1412" s="1">
        <f t="shared" si="342"/>
        <v>526</v>
      </c>
      <c r="AO1412" s="1">
        <f t="shared" si="343"/>
        <v>526</v>
      </c>
      <c r="AP1412" s="1">
        <f t="shared" si="344"/>
        <v>526</v>
      </c>
      <c r="XED1412" s="8"/>
      <c r="XEE1412" s="8"/>
      <c r="XEF1412" s="8"/>
      <c r="XEG1412" s="8"/>
      <c r="XEH1412" s="8"/>
      <c r="XEI1412" s="8"/>
      <c r="XEJ1412" s="8"/>
      <c r="XEK1412" s="8"/>
      <c r="XEL1412" s="8"/>
      <c r="XEM1412" s="8"/>
      <c r="XEN1412" s="8"/>
      <c r="XEO1412" s="8"/>
      <c r="XEP1412" s="8"/>
      <c r="XEQ1412" s="8"/>
      <c r="XER1412" s="8"/>
      <c r="XES1412" s="8"/>
      <c r="XET1412" s="8"/>
      <c r="XEU1412" s="8"/>
      <c r="XEV1412" s="8"/>
    </row>
    <row r="1413" spans="1:42 16358:16376" s="1" customFormat="1" ht="30" customHeight="1">
      <c r="A1413" s="1">
        <v>1411</v>
      </c>
      <c r="B1413" s="1">
        <v>345.2</v>
      </c>
      <c r="C1413" s="2">
        <v>124</v>
      </c>
      <c r="D1413" s="3">
        <v>11.04</v>
      </c>
      <c r="E1413" s="3">
        <v>0.35</v>
      </c>
      <c r="F1413" s="4">
        <v>5.25</v>
      </c>
      <c r="G1413" s="1" t="s">
        <v>46</v>
      </c>
      <c r="H1413" s="3">
        <v>2.99</v>
      </c>
      <c r="I1413" s="2">
        <v>1.4</v>
      </c>
      <c r="J1413" s="2">
        <v>83.3</v>
      </c>
      <c r="K1413" s="2">
        <v>98</v>
      </c>
      <c r="L1413" s="2">
        <v>58.4</v>
      </c>
      <c r="M1413" s="2">
        <v>12.2</v>
      </c>
      <c r="N1413" s="1">
        <v>0</v>
      </c>
      <c r="O1413" s="1" t="s">
        <v>40</v>
      </c>
      <c r="P1413" s="1" t="s">
        <v>40</v>
      </c>
      <c r="Q1413" s="1" t="s">
        <v>41</v>
      </c>
      <c r="R1413" s="1" t="s">
        <v>41</v>
      </c>
      <c r="S1413" s="5" t="s">
        <v>42</v>
      </c>
      <c r="T1413" s="6" t="s">
        <v>42</v>
      </c>
      <c r="U1413" s="1" t="s">
        <v>44</v>
      </c>
      <c r="V1413" s="1" t="s">
        <v>44</v>
      </c>
      <c r="Y1413" s="1">
        <f t="shared" si="330"/>
        <v>42804.800000000003</v>
      </c>
      <c r="Z1413" s="1">
        <f t="shared" si="331"/>
        <v>1032.1479999999999</v>
      </c>
      <c r="AA1413" s="1">
        <f t="shared" si="332"/>
        <v>3811.0079999999998</v>
      </c>
      <c r="AB1413" s="1">
        <f t="shared" si="333"/>
        <v>120.82</v>
      </c>
      <c r="AC1413" s="1">
        <f t="shared" si="334"/>
        <v>1812.3</v>
      </c>
      <c r="AD1413" s="1">
        <f t="shared" si="335"/>
        <v>28755.16</v>
      </c>
      <c r="AE1413" s="1">
        <f t="shared" si="336"/>
        <v>33829.599999999999</v>
      </c>
      <c r="AF1413" s="1">
        <f t="shared" si="337"/>
        <v>20159.68</v>
      </c>
      <c r="AG1413" s="1">
        <f t="shared" si="338"/>
        <v>4211.4399999999996</v>
      </c>
      <c r="AH1413" s="1" t="e">
        <f>IF(#REF!="Y",B1413,"")</f>
        <v>#REF!</v>
      </c>
      <c r="AI1413" s="1" t="e">
        <f>IF(#REF!="","",MONTH(#REF!))</f>
        <v>#REF!</v>
      </c>
      <c r="AJ1413" s="1" t="e">
        <f>#REF!+0</f>
        <v>#REF!</v>
      </c>
      <c r="AK1413" s="1">
        <f t="shared" si="339"/>
        <v>345.2</v>
      </c>
      <c r="AL1413" s="1">
        <f t="shared" si="340"/>
        <v>345.2</v>
      </c>
      <c r="AM1413" s="1">
        <f t="shared" si="341"/>
        <v>345.2</v>
      </c>
      <c r="AN1413" s="1">
        <f t="shared" si="342"/>
        <v>345.2</v>
      </c>
      <c r="AO1413" s="1">
        <f t="shared" si="343"/>
        <v>345.2</v>
      </c>
      <c r="AP1413" s="1">
        <f t="shared" si="344"/>
        <v>345.2</v>
      </c>
      <c r="XED1413" s="8"/>
      <c r="XEE1413" s="8"/>
      <c r="XEF1413" s="8"/>
      <c r="XEG1413" s="8"/>
      <c r="XEH1413" s="8"/>
      <c r="XEI1413" s="8"/>
      <c r="XEJ1413" s="8"/>
      <c r="XEK1413" s="8"/>
      <c r="XEL1413" s="8"/>
      <c r="XEM1413" s="8"/>
      <c r="XEN1413" s="8"/>
      <c r="XEO1413" s="8"/>
      <c r="XEP1413" s="8"/>
      <c r="XEQ1413" s="8"/>
      <c r="XER1413" s="8"/>
      <c r="XES1413" s="8"/>
      <c r="XET1413" s="8"/>
      <c r="XEU1413" s="8"/>
      <c r="XEV1413" s="8"/>
    </row>
    <row r="1414" spans="1:42 16358:16376" s="1" customFormat="1" ht="30" customHeight="1">
      <c r="A1414" s="1">
        <v>1412</v>
      </c>
      <c r="B1414" s="1">
        <v>311.39999999999998</v>
      </c>
      <c r="C1414" s="2">
        <v>126.5</v>
      </c>
      <c r="D1414" s="3">
        <v>11.71</v>
      </c>
      <c r="E1414" s="3">
        <v>0.35</v>
      </c>
      <c r="F1414" s="4">
        <v>5.25</v>
      </c>
      <c r="G1414" s="1" t="s">
        <v>46</v>
      </c>
      <c r="H1414" s="3">
        <v>3.03</v>
      </c>
      <c r="I1414" s="2">
        <v>1.4</v>
      </c>
      <c r="J1414" s="2">
        <v>83.7</v>
      </c>
      <c r="K1414" s="2">
        <v>97.4</v>
      </c>
      <c r="L1414" s="2">
        <v>58.4</v>
      </c>
      <c r="M1414" s="2">
        <v>12.2</v>
      </c>
      <c r="N1414" s="1">
        <v>0</v>
      </c>
      <c r="O1414" s="1" t="s">
        <v>40</v>
      </c>
      <c r="P1414" s="1" t="s">
        <v>40</v>
      </c>
      <c r="Q1414" s="1" t="s">
        <v>41</v>
      </c>
      <c r="R1414" s="1" t="s">
        <v>41</v>
      </c>
      <c r="S1414" s="5" t="s">
        <v>42</v>
      </c>
      <c r="T1414" s="6" t="s">
        <v>42</v>
      </c>
      <c r="U1414" s="1" t="s">
        <v>44</v>
      </c>
      <c r="V1414" s="1" t="s">
        <v>44</v>
      </c>
      <c r="Y1414" s="1">
        <f t="shared" si="330"/>
        <v>39392.1</v>
      </c>
      <c r="Z1414" s="1">
        <f t="shared" si="331"/>
        <v>943.54200000000003</v>
      </c>
      <c r="AA1414" s="1">
        <f t="shared" si="332"/>
        <v>3646.4940000000001</v>
      </c>
      <c r="AB1414" s="1">
        <f t="shared" si="333"/>
        <v>108.99</v>
      </c>
      <c r="AC1414" s="1">
        <f t="shared" si="334"/>
        <v>1634.85</v>
      </c>
      <c r="AD1414" s="1">
        <f t="shared" si="335"/>
        <v>26064.18</v>
      </c>
      <c r="AE1414" s="1">
        <f t="shared" si="336"/>
        <v>30330.36</v>
      </c>
      <c r="AF1414" s="1">
        <f t="shared" si="337"/>
        <v>18185.759999999998</v>
      </c>
      <c r="AG1414" s="1">
        <f t="shared" si="338"/>
        <v>3799.08</v>
      </c>
      <c r="AH1414" s="1" t="e">
        <f>IF(#REF!="Y",B1414,"")</f>
        <v>#REF!</v>
      </c>
      <c r="AI1414" s="1" t="e">
        <f>IF(#REF!="","",MONTH(#REF!))</f>
        <v>#REF!</v>
      </c>
      <c r="AJ1414" s="1" t="e">
        <f>#REF!+0</f>
        <v>#REF!</v>
      </c>
      <c r="AK1414" s="1">
        <f t="shared" si="339"/>
        <v>311.39999999999998</v>
      </c>
      <c r="AL1414" s="1">
        <f t="shared" si="340"/>
        <v>311.39999999999998</v>
      </c>
      <c r="AM1414" s="1">
        <f t="shared" si="341"/>
        <v>311.39999999999998</v>
      </c>
      <c r="AN1414" s="1">
        <f t="shared" si="342"/>
        <v>311.39999999999998</v>
      </c>
      <c r="AO1414" s="1">
        <f t="shared" si="343"/>
        <v>311.39999999999998</v>
      </c>
      <c r="AP1414" s="1">
        <f t="shared" si="344"/>
        <v>311.39999999999998</v>
      </c>
      <c r="XED1414" s="8"/>
      <c r="XEE1414" s="8"/>
      <c r="XEF1414" s="8"/>
      <c r="XEG1414" s="8"/>
      <c r="XEH1414" s="8"/>
      <c r="XEI1414" s="8"/>
      <c r="XEJ1414" s="8"/>
      <c r="XEK1414" s="8"/>
      <c r="XEL1414" s="8"/>
      <c r="XEM1414" s="8"/>
      <c r="XEN1414" s="8"/>
      <c r="XEO1414" s="8"/>
      <c r="XEP1414" s="8"/>
      <c r="XEQ1414" s="8"/>
      <c r="XER1414" s="8"/>
      <c r="XES1414" s="8"/>
      <c r="XET1414" s="8"/>
      <c r="XEU1414" s="8"/>
      <c r="XEV1414" s="8"/>
    </row>
    <row r="1415" spans="1:42 16358:16376" s="1" customFormat="1" ht="30" customHeight="1">
      <c r="A1415" s="1">
        <v>1413</v>
      </c>
      <c r="B1415" s="1">
        <v>194.6</v>
      </c>
      <c r="C1415" s="2">
        <v>282.3</v>
      </c>
      <c r="D1415" s="3">
        <v>11.23</v>
      </c>
      <c r="E1415" s="3">
        <v>0.52</v>
      </c>
      <c r="F1415" s="4">
        <v>5.73</v>
      </c>
      <c r="G1415" s="1" t="s">
        <v>46</v>
      </c>
      <c r="H1415" s="3">
        <v>4.43</v>
      </c>
      <c r="I1415" s="2">
        <v>0.69</v>
      </c>
      <c r="J1415" s="2">
        <v>92.7</v>
      </c>
      <c r="K1415" s="2">
        <v>98.8</v>
      </c>
      <c r="L1415" s="2">
        <v>110.8</v>
      </c>
      <c r="M1415" s="2">
        <v>10.5</v>
      </c>
      <c r="N1415" s="1">
        <v>0</v>
      </c>
      <c r="O1415" s="1" t="s">
        <v>40</v>
      </c>
      <c r="P1415" s="1" t="s">
        <v>40</v>
      </c>
      <c r="Q1415" s="1" t="s">
        <v>41</v>
      </c>
      <c r="R1415" s="1" t="s">
        <v>41</v>
      </c>
      <c r="S1415" s="5" t="s">
        <v>42</v>
      </c>
      <c r="T1415" s="6" t="s">
        <v>42</v>
      </c>
      <c r="U1415" s="1" t="s">
        <v>44</v>
      </c>
      <c r="V1415" s="1" t="s">
        <v>44</v>
      </c>
      <c r="W1415" s="1" t="s">
        <v>47</v>
      </c>
      <c r="X1415" s="1" t="s">
        <v>41</v>
      </c>
      <c r="Y1415" s="1">
        <f t="shared" si="330"/>
        <v>54935.58</v>
      </c>
      <c r="Z1415" s="1">
        <f t="shared" si="331"/>
        <v>862.07799999999997</v>
      </c>
      <c r="AA1415" s="1">
        <f t="shared" si="332"/>
        <v>2185.3580000000002</v>
      </c>
      <c r="AB1415" s="1">
        <f t="shared" si="333"/>
        <v>101.19199999999999</v>
      </c>
      <c r="AC1415" s="1">
        <f t="shared" si="334"/>
        <v>1115.058</v>
      </c>
      <c r="AD1415" s="1">
        <f t="shared" si="335"/>
        <v>18039.419999999998</v>
      </c>
      <c r="AE1415" s="1">
        <f t="shared" si="336"/>
        <v>19226.48</v>
      </c>
      <c r="AF1415" s="1">
        <f t="shared" si="337"/>
        <v>21561.68</v>
      </c>
      <c r="AG1415" s="1">
        <f t="shared" si="338"/>
        <v>2043.3</v>
      </c>
      <c r="AH1415" s="1" t="e">
        <f>IF(#REF!="Y",B1415,"")</f>
        <v>#REF!</v>
      </c>
      <c r="AI1415" s="1" t="e">
        <f>IF(#REF!="","",MONTH(#REF!))</f>
        <v>#REF!</v>
      </c>
      <c r="AJ1415" s="1" t="e">
        <f>#REF!+0</f>
        <v>#REF!</v>
      </c>
      <c r="AK1415" s="1">
        <f t="shared" si="339"/>
        <v>194.6</v>
      </c>
      <c r="AL1415" s="1">
        <f t="shared" si="340"/>
        <v>194.6</v>
      </c>
      <c r="AM1415" s="1">
        <f t="shared" si="341"/>
        <v>194.6</v>
      </c>
      <c r="AN1415" s="1">
        <f t="shared" si="342"/>
        <v>194.6</v>
      </c>
      <c r="AO1415" s="1">
        <f t="shared" si="343"/>
        <v>194.6</v>
      </c>
      <c r="AP1415" s="1">
        <f t="shared" si="344"/>
        <v>194.6</v>
      </c>
      <c r="XED1415" s="8"/>
      <c r="XEE1415" s="8"/>
      <c r="XEF1415" s="8"/>
      <c r="XEG1415" s="8"/>
      <c r="XEH1415" s="8"/>
      <c r="XEI1415" s="8"/>
      <c r="XEJ1415" s="8"/>
      <c r="XEK1415" s="8"/>
      <c r="XEL1415" s="8"/>
      <c r="XEM1415" s="8"/>
      <c r="XEN1415" s="8"/>
      <c r="XEO1415" s="8"/>
      <c r="XEP1415" s="8"/>
      <c r="XEQ1415" s="8"/>
      <c r="XER1415" s="8"/>
      <c r="XES1415" s="8"/>
      <c r="XET1415" s="8"/>
      <c r="XEU1415" s="8"/>
      <c r="XEV1415" s="8"/>
    </row>
    <row r="1416" spans="1:42 16358:16376" s="1" customFormat="1" ht="30" customHeight="1">
      <c r="A1416" s="1">
        <v>1414</v>
      </c>
      <c r="B1416" s="1">
        <v>502.6</v>
      </c>
      <c r="C1416" s="2">
        <v>283.5</v>
      </c>
      <c r="D1416" s="3">
        <v>11.1</v>
      </c>
      <c r="E1416" s="3">
        <v>0.52</v>
      </c>
      <c r="F1416" s="4">
        <v>5.73</v>
      </c>
      <c r="G1416" s="1" t="s">
        <v>46</v>
      </c>
      <c r="H1416" s="3">
        <v>4.43</v>
      </c>
      <c r="I1416" s="2">
        <v>0.69</v>
      </c>
      <c r="J1416" s="2">
        <v>92.8</v>
      </c>
      <c r="K1416" s="2">
        <v>98.9</v>
      </c>
      <c r="L1416" s="2">
        <v>110.8</v>
      </c>
      <c r="M1416" s="2">
        <v>10.5</v>
      </c>
      <c r="N1416" s="1">
        <v>0</v>
      </c>
      <c r="O1416" s="1" t="s">
        <v>40</v>
      </c>
      <c r="P1416" s="1" t="s">
        <v>40</v>
      </c>
      <c r="Q1416" s="1" t="s">
        <v>41</v>
      </c>
      <c r="R1416" s="1" t="s">
        <v>41</v>
      </c>
      <c r="S1416" s="5" t="s">
        <v>42</v>
      </c>
      <c r="T1416" s="6" t="s">
        <v>42</v>
      </c>
      <c r="U1416" s="1" t="s">
        <v>44</v>
      </c>
      <c r="V1416" s="1" t="s">
        <v>44</v>
      </c>
      <c r="Y1416" s="1">
        <f t="shared" si="330"/>
        <v>142487.1</v>
      </c>
      <c r="Z1416" s="1">
        <f t="shared" si="331"/>
        <v>2226.518</v>
      </c>
      <c r="AA1416" s="1">
        <f t="shared" si="332"/>
        <v>5578.86</v>
      </c>
      <c r="AB1416" s="1">
        <f t="shared" si="333"/>
        <v>261.35199999999998</v>
      </c>
      <c r="AC1416" s="1">
        <f t="shared" si="334"/>
        <v>2879.8980000000001</v>
      </c>
      <c r="AD1416" s="1">
        <f t="shared" si="335"/>
        <v>46641.279999999999</v>
      </c>
      <c r="AE1416" s="1">
        <f t="shared" si="336"/>
        <v>49707.14</v>
      </c>
      <c r="AF1416" s="1">
        <f t="shared" si="337"/>
        <v>55688.08</v>
      </c>
      <c r="AG1416" s="1">
        <f t="shared" si="338"/>
        <v>5277.3</v>
      </c>
      <c r="AH1416" s="1" t="e">
        <f>IF(#REF!="Y",B1416,"")</f>
        <v>#REF!</v>
      </c>
      <c r="AI1416" s="1" t="e">
        <f>IF(#REF!="","",MONTH(#REF!))</f>
        <v>#REF!</v>
      </c>
      <c r="AJ1416" s="1" t="e">
        <f>#REF!+0</f>
        <v>#REF!</v>
      </c>
      <c r="AK1416" s="1">
        <f t="shared" si="339"/>
        <v>502.6</v>
      </c>
      <c r="AL1416" s="1">
        <f t="shared" si="340"/>
        <v>502.6</v>
      </c>
      <c r="AM1416" s="1">
        <f t="shared" si="341"/>
        <v>502.6</v>
      </c>
      <c r="AN1416" s="1">
        <f t="shared" si="342"/>
        <v>502.6</v>
      </c>
      <c r="AO1416" s="1">
        <f t="shared" si="343"/>
        <v>502.6</v>
      </c>
      <c r="AP1416" s="1">
        <f t="shared" si="344"/>
        <v>502.6</v>
      </c>
      <c r="XED1416" s="8"/>
      <c r="XEE1416" s="8"/>
      <c r="XEF1416" s="8"/>
      <c r="XEG1416" s="8"/>
      <c r="XEH1416" s="8"/>
      <c r="XEI1416" s="8"/>
      <c r="XEJ1416" s="8"/>
      <c r="XEK1416" s="8"/>
      <c r="XEL1416" s="8"/>
      <c r="XEM1416" s="8"/>
      <c r="XEN1416" s="8"/>
      <c r="XEO1416" s="8"/>
      <c r="XEP1416" s="8"/>
      <c r="XEQ1416" s="8"/>
      <c r="XER1416" s="8"/>
      <c r="XES1416" s="8"/>
      <c r="XET1416" s="8"/>
      <c r="XEU1416" s="8"/>
      <c r="XEV1416" s="8"/>
    </row>
    <row r="1417" spans="1:42 16358:16376" s="1" customFormat="1" ht="30" customHeight="1">
      <c r="A1417" s="1">
        <v>1415</v>
      </c>
      <c r="B1417" s="1">
        <v>491.8</v>
      </c>
      <c r="C1417" s="2">
        <v>276.8</v>
      </c>
      <c r="D1417" s="3">
        <v>12.42</v>
      </c>
      <c r="E1417" s="3">
        <v>0.52</v>
      </c>
      <c r="F1417" s="4">
        <v>5.73</v>
      </c>
      <c r="G1417" s="1" t="s">
        <v>46</v>
      </c>
      <c r="H1417" s="3">
        <v>4.32</v>
      </c>
      <c r="I1417" s="2">
        <v>0.69</v>
      </c>
      <c r="J1417" s="2">
        <v>92.9</v>
      </c>
      <c r="K1417" s="2">
        <v>98.9</v>
      </c>
      <c r="L1417" s="2">
        <v>110.8</v>
      </c>
      <c r="M1417" s="2">
        <v>10.5</v>
      </c>
      <c r="N1417" s="1">
        <v>0</v>
      </c>
      <c r="O1417" s="1" t="s">
        <v>40</v>
      </c>
      <c r="P1417" s="1" t="s">
        <v>40</v>
      </c>
      <c r="Q1417" s="1" t="s">
        <v>41</v>
      </c>
      <c r="R1417" s="1" t="s">
        <v>41</v>
      </c>
      <c r="S1417" s="5" t="s">
        <v>42</v>
      </c>
      <c r="T1417" s="6" t="s">
        <v>42</v>
      </c>
      <c r="U1417" s="1" t="s">
        <v>44</v>
      </c>
      <c r="V1417" s="1" t="s">
        <v>44</v>
      </c>
      <c r="Y1417" s="1">
        <f t="shared" si="330"/>
        <v>136130.23999999999</v>
      </c>
      <c r="Z1417" s="1">
        <f t="shared" si="331"/>
        <v>2124.576</v>
      </c>
      <c r="AA1417" s="1">
        <f t="shared" si="332"/>
        <v>6108.1559999999999</v>
      </c>
      <c r="AB1417" s="1">
        <f t="shared" si="333"/>
        <v>255.73599999999999</v>
      </c>
      <c r="AC1417" s="1">
        <f t="shared" si="334"/>
        <v>2818.0140000000001</v>
      </c>
      <c r="AD1417" s="1">
        <f t="shared" si="335"/>
        <v>45688.22</v>
      </c>
      <c r="AE1417" s="1">
        <f t="shared" si="336"/>
        <v>48639.02</v>
      </c>
      <c r="AF1417" s="1">
        <f t="shared" si="337"/>
        <v>54491.44</v>
      </c>
      <c r="AG1417" s="1">
        <f t="shared" si="338"/>
        <v>5163.8999999999996</v>
      </c>
      <c r="AH1417" s="1" t="e">
        <f>IF(#REF!="Y",B1417,"")</f>
        <v>#REF!</v>
      </c>
      <c r="AI1417" s="1" t="e">
        <f>IF(#REF!="","",MONTH(#REF!))</f>
        <v>#REF!</v>
      </c>
      <c r="AJ1417" s="1" t="e">
        <f>#REF!+0</f>
        <v>#REF!</v>
      </c>
      <c r="AK1417" s="1">
        <f t="shared" si="339"/>
        <v>491.8</v>
      </c>
      <c r="AL1417" s="1">
        <f t="shared" si="340"/>
        <v>491.8</v>
      </c>
      <c r="AM1417" s="1">
        <f t="shared" si="341"/>
        <v>491.8</v>
      </c>
      <c r="AN1417" s="1">
        <f t="shared" si="342"/>
        <v>491.8</v>
      </c>
      <c r="AO1417" s="1">
        <f t="shared" si="343"/>
        <v>491.8</v>
      </c>
      <c r="AP1417" s="1">
        <f t="shared" si="344"/>
        <v>491.8</v>
      </c>
      <c r="XED1417" s="8"/>
      <c r="XEE1417" s="8"/>
      <c r="XEF1417" s="8"/>
      <c r="XEG1417" s="8"/>
      <c r="XEH1417" s="8"/>
      <c r="XEI1417" s="8"/>
      <c r="XEJ1417" s="8"/>
      <c r="XEK1417" s="8"/>
      <c r="XEL1417" s="8"/>
      <c r="XEM1417" s="8"/>
      <c r="XEN1417" s="8"/>
      <c r="XEO1417" s="8"/>
      <c r="XEP1417" s="8"/>
      <c r="XEQ1417" s="8"/>
      <c r="XER1417" s="8"/>
      <c r="XES1417" s="8"/>
      <c r="XET1417" s="8"/>
      <c r="XEU1417" s="8"/>
      <c r="XEV1417" s="8"/>
    </row>
    <row r="1418" spans="1:42 16358:16376" s="1" customFormat="1" ht="30" customHeight="1">
      <c r="A1418" s="1">
        <v>1416</v>
      </c>
      <c r="B1418" s="1">
        <v>442.4</v>
      </c>
      <c r="C1418" s="2">
        <v>275.10000000000002</v>
      </c>
      <c r="D1418" s="3">
        <v>12</v>
      </c>
      <c r="E1418" s="3">
        <v>0.52</v>
      </c>
      <c r="F1418" s="4">
        <v>5.73</v>
      </c>
      <c r="G1418" s="1" t="s">
        <v>46</v>
      </c>
      <c r="H1418" s="3">
        <v>4.38</v>
      </c>
      <c r="I1418" s="2">
        <v>0.69</v>
      </c>
      <c r="J1418" s="2">
        <v>92.7</v>
      </c>
      <c r="K1418" s="2">
        <v>98.7</v>
      </c>
      <c r="L1418" s="2">
        <v>110.8</v>
      </c>
      <c r="M1418" s="2">
        <v>10.5</v>
      </c>
      <c r="N1418" s="1">
        <v>0</v>
      </c>
      <c r="O1418" s="1" t="s">
        <v>40</v>
      </c>
      <c r="P1418" s="1" t="s">
        <v>40</v>
      </c>
      <c r="Q1418" s="1" t="s">
        <v>41</v>
      </c>
      <c r="R1418" s="1" t="s">
        <v>41</v>
      </c>
      <c r="S1418" s="5" t="s">
        <v>42</v>
      </c>
      <c r="T1418" s="6" t="s">
        <v>42</v>
      </c>
      <c r="U1418" s="1" t="s">
        <v>44</v>
      </c>
      <c r="V1418" s="1" t="s">
        <v>44</v>
      </c>
      <c r="Y1418" s="1">
        <f t="shared" si="330"/>
        <v>121704.24</v>
      </c>
      <c r="Z1418" s="1">
        <f t="shared" si="331"/>
        <v>1937.712</v>
      </c>
      <c r="AA1418" s="1">
        <f t="shared" si="332"/>
        <v>5308.8</v>
      </c>
      <c r="AB1418" s="1">
        <f t="shared" si="333"/>
        <v>230.048</v>
      </c>
      <c r="AC1418" s="1">
        <f t="shared" si="334"/>
        <v>2534.9520000000002</v>
      </c>
      <c r="AD1418" s="1">
        <f t="shared" si="335"/>
        <v>41010.480000000003</v>
      </c>
      <c r="AE1418" s="1">
        <f t="shared" si="336"/>
        <v>43664.88</v>
      </c>
      <c r="AF1418" s="1">
        <f t="shared" si="337"/>
        <v>49017.919999999998</v>
      </c>
      <c r="AG1418" s="1">
        <f t="shared" si="338"/>
        <v>4645.2</v>
      </c>
      <c r="AH1418" s="1" t="e">
        <f>IF(#REF!="Y",B1418,"")</f>
        <v>#REF!</v>
      </c>
      <c r="AI1418" s="1" t="e">
        <f>IF(#REF!="","",MONTH(#REF!))</f>
        <v>#REF!</v>
      </c>
      <c r="AJ1418" s="1" t="e">
        <f>#REF!+0</f>
        <v>#REF!</v>
      </c>
      <c r="AK1418" s="1">
        <f t="shared" si="339"/>
        <v>442.4</v>
      </c>
      <c r="AL1418" s="1">
        <f t="shared" si="340"/>
        <v>442.4</v>
      </c>
      <c r="AM1418" s="1">
        <f t="shared" si="341"/>
        <v>442.4</v>
      </c>
      <c r="AN1418" s="1">
        <f t="shared" si="342"/>
        <v>442.4</v>
      </c>
      <c r="AO1418" s="1">
        <f t="shared" si="343"/>
        <v>442.4</v>
      </c>
      <c r="AP1418" s="1">
        <f t="shared" si="344"/>
        <v>442.4</v>
      </c>
      <c r="XED1418" s="8"/>
      <c r="XEE1418" s="8"/>
      <c r="XEF1418" s="8"/>
      <c r="XEG1418" s="8"/>
      <c r="XEH1418" s="8"/>
      <c r="XEI1418" s="8"/>
      <c r="XEJ1418" s="8"/>
      <c r="XEK1418" s="8"/>
      <c r="XEL1418" s="8"/>
      <c r="XEM1418" s="8"/>
      <c r="XEN1418" s="8"/>
      <c r="XEO1418" s="8"/>
      <c r="XEP1418" s="8"/>
      <c r="XEQ1418" s="8"/>
      <c r="XER1418" s="8"/>
      <c r="XES1418" s="8"/>
      <c r="XET1418" s="8"/>
      <c r="XEU1418" s="8"/>
      <c r="XEV1418" s="8"/>
    </row>
    <row r="1419" spans="1:42 16358:16376" s="1" customFormat="1" ht="30" customHeight="1">
      <c r="A1419" s="1">
        <v>1417</v>
      </c>
      <c r="B1419" s="1">
        <v>305</v>
      </c>
      <c r="C1419" s="2">
        <v>277.39999999999998</v>
      </c>
      <c r="D1419" s="3">
        <v>11.6</v>
      </c>
      <c r="E1419" s="3">
        <v>0.52</v>
      </c>
      <c r="F1419" s="4">
        <v>5.73</v>
      </c>
      <c r="G1419" s="1" t="s">
        <v>46</v>
      </c>
      <c r="H1419" s="3">
        <v>4.41</v>
      </c>
      <c r="I1419" s="2">
        <v>0.69</v>
      </c>
      <c r="J1419" s="2">
        <v>92</v>
      </c>
      <c r="K1419" s="2">
        <v>98.3</v>
      </c>
      <c r="L1419" s="2">
        <v>110.8</v>
      </c>
      <c r="M1419" s="2">
        <v>10.5</v>
      </c>
      <c r="N1419" s="1">
        <v>0</v>
      </c>
      <c r="O1419" s="1" t="s">
        <v>40</v>
      </c>
      <c r="P1419" s="1" t="s">
        <v>40</v>
      </c>
      <c r="Q1419" s="1" t="s">
        <v>41</v>
      </c>
      <c r="R1419" s="1" t="s">
        <v>41</v>
      </c>
      <c r="S1419" s="5" t="s">
        <v>42</v>
      </c>
      <c r="T1419" s="6" t="s">
        <v>42</v>
      </c>
      <c r="U1419" s="1" t="s">
        <v>44</v>
      </c>
      <c r="V1419" s="1" t="s">
        <v>44</v>
      </c>
      <c r="Y1419" s="1">
        <f t="shared" si="330"/>
        <v>84607</v>
      </c>
      <c r="Z1419" s="1">
        <f t="shared" si="331"/>
        <v>1345.05</v>
      </c>
      <c r="AA1419" s="1">
        <f t="shared" si="332"/>
        <v>3538</v>
      </c>
      <c r="AB1419" s="1">
        <f t="shared" si="333"/>
        <v>158.6</v>
      </c>
      <c r="AC1419" s="1">
        <f t="shared" si="334"/>
        <v>1747.65</v>
      </c>
      <c r="AD1419" s="1">
        <f t="shared" si="335"/>
        <v>28060</v>
      </c>
      <c r="AE1419" s="1">
        <f t="shared" si="336"/>
        <v>29981.5</v>
      </c>
      <c r="AF1419" s="1">
        <f t="shared" si="337"/>
        <v>33794</v>
      </c>
      <c r="AG1419" s="1">
        <f t="shared" si="338"/>
        <v>3202.5</v>
      </c>
      <c r="AH1419" s="1" t="e">
        <f>IF(#REF!="Y",B1419,"")</f>
        <v>#REF!</v>
      </c>
      <c r="AI1419" s="1" t="e">
        <f>IF(#REF!="","",MONTH(#REF!))</f>
        <v>#REF!</v>
      </c>
      <c r="AJ1419" s="1" t="e">
        <f>#REF!+0</f>
        <v>#REF!</v>
      </c>
      <c r="AK1419" s="1">
        <f t="shared" si="339"/>
        <v>305</v>
      </c>
      <c r="AL1419" s="1">
        <f t="shared" si="340"/>
        <v>305</v>
      </c>
      <c r="AM1419" s="1">
        <f t="shared" si="341"/>
        <v>305</v>
      </c>
      <c r="AN1419" s="1">
        <f t="shared" si="342"/>
        <v>305</v>
      </c>
      <c r="AO1419" s="1">
        <f t="shared" si="343"/>
        <v>305</v>
      </c>
      <c r="AP1419" s="1">
        <f t="shared" si="344"/>
        <v>305</v>
      </c>
      <c r="XED1419" s="8"/>
      <c r="XEE1419" s="8"/>
      <c r="XEF1419" s="8"/>
      <c r="XEG1419" s="8"/>
      <c r="XEH1419" s="8"/>
      <c r="XEI1419" s="8"/>
      <c r="XEJ1419" s="8"/>
      <c r="XEK1419" s="8"/>
      <c r="XEL1419" s="8"/>
      <c r="XEM1419" s="8"/>
      <c r="XEN1419" s="8"/>
      <c r="XEO1419" s="8"/>
      <c r="XEP1419" s="8"/>
      <c r="XEQ1419" s="8"/>
      <c r="XER1419" s="8"/>
      <c r="XES1419" s="8"/>
      <c r="XET1419" s="8"/>
      <c r="XEU1419" s="8"/>
      <c r="XEV1419" s="8"/>
    </row>
    <row r="1420" spans="1:42 16358:16376" s="1" customFormat="1" ht="30" customHeight="1">
      <c r="A1420" s="1">
        <v>1418</v>
      </c>
      <c r="B1420" s="1">
        <v>488.4</v>
      </c>
      <c r="C1420" s="2">
        <v>259.60000000000002</v>
      </c>
      <c r="D1420" s="3">
        <v>10.64</v>
      </c>
      <c r="E1420" s="3">
        <v>0.52</v>
      </c>
      <c r="F1420" s="4">
        <v>5.73</v>
      </c>
      <c r="G1420" s="1" t="s">
        <v>46</v>
      </c>
      <c r="H1420" s="3">
        <v>4.8600000000000003</v>
      </c>
      <c r="I1420" s="2">
        <v>0.69</v>
      </c>
      <c r="J1420" s="2">
        <v>88.2</v>
      </c>
      <c r="K1420" s="2">
        <v>97.3</v>
      </c>
      <c r="L1420" s="2">
        <v>110.8</v>
      </c>
      <c r="M1420" s="2">
        <v>10.5</v>
      </c>
      <c r="N1420" s="1">
        <v>0</v>
      </c>
      <c r="O1420" s="1" t="s">
        <v>40</v>
      </c>
      <c r="P1420" s="1" t="s">
        <v>40</v>
      </c>
      <c r="Q1420" s="1" t="s">
        <v>41</v>
      </c>
      <c r="R1420" s="1" t="s">
        <v>41</v>
      </c>
      <c r="S1420" s="5" t="s">
        <v>42</v>
      </c>
      <c r="T1420" s="6" t="s">
        <v>43</v>
      </c>
      <c r="U1420" s="1" t="s">
        <v>44</v>
      </c>
      <c r="V1420" s="1" t="s">
        <v>44</v>
      </c>
      <c r="Y1420" s="1">
        <f t="shared" si="330"/>
        <v>126788.64</v>
      </c>
      <c r="Z1420" s="1">
        <f t="shared" si="331"/>
        <v>2373.6239999999998</v>
      </c>
      <c r="AA1420" s="1">
        <f t="shared" si="332"/>
        <v>5196.576</v>
      </c>
      <c r="AB1420" s="1">
        <f t="shared" si="333"/>
        <v>253.96799999999999</v>
      </c>
      <c r="AC1420" s="1">
        <f t="shared" si="334"/>
        <v>2798.5320000000002</v>
      </c>
      <c r="AD1420" s="1">
        <f t="shared" si="335"/>
        <v>43076.88</v>
      </c>
      <c r="AE1420" s="1">
        <f t="shared" si="336"/>
        <v>47521.32</v>
      </c>
      <c r="AF1420" s="1">
        <f t="shared" si="337"/>
        <v>54114.720000000001</v>
      </c>
      <c r="AG1420" s="1">
        <f t="shared" si="338"/>
        <v>5128.2</v>
      </c>
      <c r="AH1420" s="1" t="e">
        <f>IF(#REF!="Y",B1420,"")</f>
        <v>#REF!</v>
      </c>
      <c r="AI1420" s="1" t="e">
        <f>IF(#REF!="","",MONTH(#REF!))</f>
        <v>#REF!</v>
      </c>
      <c r="AJ1420" s="1" t="e">
        <f>#REF!+0</f>
        <v>#REF!</v>
      </c>
      <c r="AK1420" s="1">
        <f t="shared" si="339"/>
        <v>488.4</v>
      </c>
      <c r="AL1420" s="1" t="str">
        <f t="shared" si="340"/>
        <v/>
      </c>
      <c r="AM1420" s="1">
        <f t="shared" si="341"/>
        <v>488.4</v>
      </c>
      <c r="AN1420" s="1">
        <f t="shared" si="342"/>
        <v>488.4</v>
      </c>
      <c r="AO1420" s="1">
        <f t="shared" si="343"/>
        <v>488.4</v>
      </c>
      <c r="AP1420" s="1">
        <f t="shared" si="344"/>
        <v>488.4</v>
      </c>
      <c r="XED1420" s="8"/>
      <c r="XEE1420" s="8"/>
      <c r="XEF1420" s="8"/>
      <c r="XEG1420" s="8"/>
      <c r="XEH1420" s="8"/>
      <c r="XEI1420" s="8"/>
      <c r="XEJ1420" s="8"/>
      <c r="XEK1420" s="8"/>
      <c r="XEL1420" s="8"/>
      <c r="XEM1420" s="8"/>
      <c r="XEN1420" s="8"/>
      <c r="XEO1420" s="8"/>
      <c r="XEP1420" s="8"/>
      <c r="XEQ1420" s="8"/>
      <c r="XER1420" s="8"/>
      <c r="XES1420" s="8"/>
      <c r="XET1420" s="8"/>
      <c r="XEU1420" s="8"/>
      <c r="XEV1420" s="8"/>
    </row>
    <row r="1421" spans="1:42 16358:16376" s="1" customFormat="1" ht="30" customHeight="1">
      <c r="A1421" s="1">
        <v>1419</v>
      </c>
      <c r="B1421" s="1">
        <v>712</v>
      </c>
      <c r="C1421" s="2">
        <v>256.8</v>
      </c>
      <c r="D1421" s="3">
        <v>10.89</v>
      </c>
      <c r="E1421" s="3">
        <v>0.52</v>
      </c>
      <c r="F1421" s="4">
        <v>5.73</v>
      </c>
      <c r="G1421" s="1" t="s">
        <v>46</v>
      </c>
      <c r="H1421" s="3">
        <v>4.97</v>
      </c>
      <c r="I1421" s="2">
        <v>0.69</v>
      </c>
      <c r="J1421" s="2">
        <v>87.9</v>
      </c>
      <c r="K1421" s="2">
        <v>97.4</v>
      </c>
      <c r="L1421" s="2">
        <v>110.8</v>
      </c>
      <c r="M1421" s="2">
        <v>10.5</v>
      </c>
      <c r="N1421" s="1">
        <v>0</v>
      </c>
      <c r="O1421" s="1" t="s">
        <v>40</v>
      </c>
      <c r="P1421" s="1" t="s">
        <v>40</v>
      </c>
      <c r="Q1421" s="1" t="s">
        <v>41</v>
      </c>
      <c r="R1421" s="1" t="s">
        <v>41</v>
      </c>
      <c r="S1421" s="5" t="s">
        <v>42</v>
      </c>
      <c r="T1421" s="6" t="s">
        <v>43</v>
      </c>
      <c r="U1421" s="1" t="s">
        <v>44</v>
      </c>
      <c r="V1421" s="1" t="s">
        <v>44</v>
      </c>
      <c r="Y1421" s="1">
        <f t="shared" si="330"/>
        <v>182841.60000000001</v>
      </c>
      <c r="Z1421" s="1">
        <f t="shared" si="331"/>
        <v>3538.64</v>
      </c>
      <c r="AA1421" s="1">
        <f t="shared" si="332"/>
        <v>7753.68</v>
      </c>
      <c r="AB1421" s="1">
        <f t="shared" si="333"/>
        <v>370.24</v>
      </c>
      <c r="AC1421" s="1">
        <f t="shared" si="334"/>
        <v>4079.76</v>
      </c>
      <c r="AD1421" s="1">
        <f t="shared" si="335"/>
        <v>62584.800000000003</v>
      </c>
      <c r="AE1421" s="1">
        <f t="shared" si="336"/>
        <v>69348.800000000003</v>
      </c>
      <c r="AF1421" s="1">
        <f t="shared" si="337"/>
        <v>78889.600000000006</v>
      </c>
      <c r="AG1421" s="1">
        <f t="shared" si="338"/>
        <v>7476</v>
      </c>
      <c r="AH1421" s="1" t="e">
        <f>IF(#REF!="Y",B1421,"")</f>
        <v>#REF!</v>
      </c>
      <c r="AI1421" s="1" t="e">
        <f>IF(#REF!="","",MONTH(#REF!))</f>
        <v>#REF!</v>
      </c>
      <c r="AJ1421" s="1" t="e">
        <f>#REF!+0</f>
        <v>#REF!</v>
      </c>
      <c r="AK1421" s="1">
        <f t="shared" si="339"/>
        <v>712</v>
      </c>
      <c r="AL1421" s="1" t="str">
        <f t="shared" si="340"/>
        <v/>
      </c>
      <c r="AM1421" s="1">
        <f t="shared" si="341"/>
        <v>712</v>
      </c>
      <c r="AN1421" s="1">
        <f t="shared" si="342"/>
        <v>712</v>
      </c>
      <c r="AO1421" s="1">
        <f t="shared" si="343"/>
        <v>712</v>
      </c>
      <c r="AP1421" s="1">
        <f t="shared" si="344"/>
        <v>712</v>
      </c>
      <c r="XED1421" s="8"/>
      <c r="XEE1421" s="8"/>
      <c r="XEF1421" s="8"/>
      <c r="XEG1421" s="8"/>
      <c r="XEH1421" s="8"/>
      <c r="XEI1421" s="8"/>
      <c r="XEJ1421" s="8"/>
      <c r="XEK1421" s="8"/>
      <c r="XEL1421" s="8"/>
      <c r="XEM1421" s="8"/>
      <c r="XEN1421" s="8"/>
      <c r="XEO1421" s="8"/>
      <c r="XEP1421" s="8"/>
      <c r="XEQ1421" s="8"/>
      <c r="XER1421" s="8"/>
      <c r="XES1421" s="8"/>
      <c r="XET1421" s="8"/>
      <c r="XEU1421" s="8"/>
      <c r="XEV1421" s="8"/>
    </row>
    <row r="1422" spans="1:42 16358:16376" s="1" customFormat="1" ht="30" customHeight="1">
      <c r="A1422" s="1">
        <v>1420</v>
      </c>
      <c r="B1422" s="1">
        <v>836.2</v>
      </c>
      <c r="C1422" s="2">
        <v>214.2</v>
      </c>
      <c r="D1422" s="3">
        <v>11.83</v>
      </c>
      <c r="E1422" s="3">
        <v>0.64</v>
      </c>
      <c r="F1422" s="4">
        <v>5.77</v>
      </c>
      <c r="G1422" s="1" t="s">
        <v>39</v>
      </c>
      <c r="H1422" s="3">
        <v>5.08</v>
      </c>
      <c r="I1422" s="2">
        <v>2.48</v>
      </c>
      <c r="J1422" s="2">
        <v>84.7</v>
      </c>
      <c r="K1422" s="2">
        <v>96.9</v>
      </c>
      <c r="L1422" s="2">
        <v>109.4</v>
      </c>
      <c r="M1422" s="2">
        <v>8.4</v>
      </c>
      <c r="N1422" s="1">
        <v>0</v>
      </c>
      <c r="O1422" s="1" t="s">
        <v>40</v>
      </c>
      <c r="P1422" s="1" t="s">
        <v>40</v>
      </c>
      <c r="Q1422" s="1" t="s">
        <v>41</v>
      </c>
      <c r="R1422" s="1" t="s">
        <v>41</v>
      </c>
      <c r="S1422" s="5" t="s">
        <v>42</v>
      </c>
      <c r="T1422" s="6" t="s">
        <v>42</v>
      </c>
      <c r="U1422" s="1" t="s">
        <v>44</v>
      </c>
      <c r="V1422" s="1" t="s">
        <v>44</v>
      </c>
      <c r="W1422" s="1">
        <v>1</v>
      </c>
      <c r="X1422" s="1" t="s">
        <v>41</v>
      </c>
      <c r="Y1422" s="1">
        <f t="shared" si="330"/>
        <v>179114.04</v>
      </c>
      <c r="Z1422" s="1">
        <f t="shared" si="331"/>
        <v>4247.8959999999997</v>
      </c>
      <c r="AA1422" s="1">
        <f t="shared" si="332"/>
        <v>9892.2459999999992</v>
      </c>
      <c r="AB1422" s="1">
        <f t="shared" si="333"/>
        <v>535.16800000000001</v>
      </c>
      <c r="AC1422" s="1">
        <f t="shared" si="334"/>
        <v>4824.8739999999998</v>
      </c>
      <c r="AD1422" s="1">
        <f t="shared" si="335"/>
        <v>70826.14</v>
      </c>
      <c r="AE1422" s="1">
        <f t="shared" si="336"/>
        <v>81027.78</v>
      </c>
      <c r="AF1422" s="1">
        <f t="shared" si="337"/>
        <v>91480.28</v>
      </c>
      <c r="AG1422" s="1">
        <f t="shared" si="338"/>
        <v>7024.08</v>
      </c>
      <c r="AH1422" s="1" t="e">
        <f>IF(#REF!="Y",B1422,"")</f>
        <v>#REF!</v>
      </c>
      <c r="AI1422" s="1" t="e">
        <f>IF(#REF!="","",MONTH(#REF!))</f>
        <v>#REF!</v>
      </c>
      <c r="AJ1422" s="1" t="e">
        <f>#REF!+0</f>
        <v>#REF!</v>
      </c>
      <c r="AK1422" s="1">
        <f t="shared" si="339"/>
        <v>836.2</v>
      </c>
      <c r="AL1422" s="1">
        <f t="shared" si="340"/>
        <v>836.2</v>
      </c>
      <c r="AM1422" s="1">
        <f t="shared" si="341"/>
        <v>836.2</v>
      </c>
      <c r="AN1422" s="1">
        <f t="shared" si="342"/>
        <v>836.2</v>
      </c>
      <c r="AO1422" s="1">
        <f t="shared" si="343"/>
        <v>836.2</v>
      </c>
      <c r="AP1422" s="1">
        <f t="shared" si="344"/>
        <v>836.2</v>
      </c>
      <c r="XED1422" s="8"/>
      <c r="XEE1422" s="8"/>
      <c r="XEF1422" s="8"/>
      <c r="XEG1422" s="8"/>
      <c r="XEH1422" s="8"/>
      <c r="XEI1422" s="8"/>
      <c r="XEJ1422" s="8"/>
      <c r="XEK1422" s="8"/>
      <c r="XEL1422" s="8"/>
      <c r="XEM1422" s="8"/>
      <c r="XEN1422" s="8"/>
      <c r="XEO1422" s="8"/>
      <c r="XEP1422" s="8"/>
      <c r="XEQ1422" s="8"/>
      <c r="XER1422" s="8"/>
      <c r="XES1422" s="8"/>
      <c r="XET1422" s="8"/>
      <c r="XEU1422" s="8"/>
      <c r="XEV1422" s="8"/>
    </row>
    <row r="1423" spans="1:42 16358:16376" s="1" customFormat="1" ht="30" customHeight="1">
      <c r="A1423" s="1">
        <v>1421</v>
      </c>
      <c r="B1423" s="1">
        <v>421</v>
      </c>
      <c r="C1423" s="2">
        <v>215.9</v>
      </c>
      <c r="D1423" s="3">
        <v>11.8</v>
      </c>
      <c r="E1423" s="3">
        <v>0.64</v>
      </c>
      <c r="F1423" s="4">
        <v>5.77</v>
      </c>
      <c r="G1423" s="1" t="s">
        <v>39</v>
      </c>
      <c r="H1423" s="3">
        <v>5.24</v>
      </c>
      <c r="I1423" s="2">
        <v>2.48</v>
      </c>
      <c r="J1423" s="2">
        <v>83.8</v>
      </c>
      <c r="K1423" s="2">
        <v>96</v>
      </c>
      <c r="L1423" s="2">
        <v>109.4</v>
      </c>
      <c r="M1423" s="2">
        <v>8.4</v>
      </c>
      <c r="N1423" s="1">
        <v>0</v>
      </c>
      <c r="O1423" s="1" t="s">
        <v>40</v>
      </c>
      <c r="P1423" s="1" t="s">
        <v>40</v>
      </c>
      <c r="Q1423" s="1" t="s">
        <v>41</v>
      </c>
      <c r="R1423" s="1" t="s">
        <v>41</v>
      </c>
      <c r="S1423" s="5" t="s">
        <v>42</v>
      </c>
      <c r="T1423" s="6" t="s">
        <v>42</v>
      </c>
      <c r="U1423" s="1" t="s">
        <v>44</v>
      </c>
      <c r="V1423" s="1" t="s">
        <v>44</v>
      </c>
      <c r="Y1423" s="1">
        <f t="shared" si="330"/>
        <v>90893.9</v>
      </c>
      <c r="Z1423" s="1">
        <f t="shared" si="331"/>
        <v>2206.04</v>
      </c>
      <c r="AA1423" s="1">
        <f t="shared" si="332"/>
        <v>4967.8</v>
      </c>
      <c r="AB1423" s="1">
        <f t="shared" si="333"/>
        <v>269.44</v>
      </c>
      <c r="AC1423" s="1">
        <f t="shared" si="334"/>
        <v>2429.17</v>
      </c>
      <c r="AD1423" s="1">
        <f t="shared" si="335"/>
        <v>35279.800000000003</v>
      </c>
      <c r="AE1423" s="1">
        <f t="shared" si="336"/>
        <v>40416</v>
      </c>
      <c r="AF1423" s="1">
        <f t="shared" si="337"/>
        <v>46057.4</v>
      </c>
      <c r="AG1423" s="1">
        <f t="shared" si="338"/>
        <v>3536.4</v>
      </c>
      <c r="AH1423" s="1" t="e">
        <f>IF(#REF!="Y",B1423,"")</f>
        <v>#REF!</v>
      </c>
      <c r="AI1423" s="1" t="e">
        <f>IF(#REF!="","",MONTH(#REF!))</f>
        <v>#REF!</v>
      </c>
      <c r="AJ1423" s="1" t="e">
        <f>#REF!+0</f>
        <v>#REF!</v>
      </c>
      <c r="AK1423" s="1">
        <f t="shared" si="339"/>
        <v>421</v>
      </c>
      <c r="AL1423" s="1">
        <f t="shared" si="340"/>
        <v>421</v>
      </c>
      <c r="AM1423" s="1">
        <f t="shared" si="341"/>
        <v>421</v>
      </c>
      <c r="AN1423" s="1">
        <f t="shared" si="342"/>
        <v>421</v>
      </c>
      <c r="AO1423" s="1">
        <f t="shared" si="343"/>
        <v>421</v>
      </c>
      <c r="AP1423" s="1">
        <f t="shared" si="344"/>
        <v>421</v>
      </c>
      <c r="XED1423" s="8"/>
      <c r="XEE1423" s="8"/>
      <c r="XEF1423" s="8"/>
      <c r="XEG1423" s="8"/>
      <c r="XEH1423" s="8"/>
      <c r="XEI1423" s="8"/>
      <c r="XEJ1423" s="8"/>
      <c r="XEK1423" s="8"/>
      <c r="XEL1423" s="8"/>
      <c r="XEM1423" s="8"/>
      <c r="XEN1423" s="8"/>
      <c r="XEO1423" s="8"/>
      <c r="XEP1423" s="8"/>
      <c r="XEQ1423" s="8"/>
      <c r="XER1423" s="8"/>
      <c r="XES1423" s="8"/>
      <c r="XET1423" s="8"/>
      <c r="XEU1423" s="8"/>
      <c r="XEV1423" s="8"/>
    </row>
    <row r="1424" spans="1:42 16358:16376" s="1" customFormat="1" ht="30" customHeight="1">
      <c r="A1424" s="1">
        <v>1422</v>
      </c>
      <c r="B1424" s="1">
        <v>313.60000000000002</v>
      </c>
      <c r="C1424" s="2">
        <v>193</v>
      </c>
      <c r="D1424" s="3">
        <v>11.28</v>
      </c>
      <c r="E1424" s="3">
        <v>0.48</v>
      </c>
      <c r="F1424" s="4">
        <v>5.41</v>
      </c>
      <c r="G1424" s="1" t="s">
        <v>46</v>
      </c>
      <c r="H1424" s="3">
        <v>4.82</v>
      </c>
      <c r="I1424" s="2">
        <v>1.67</v>
      </c>
      <c r="J1424" s="2">
        <v>80.5</v>
      </c>
      <c r="K1424" s="2">
        <v>95.1</v>
      </c>
      <c r="L1424" s="2">
        <v>85.9</v>
      </c>
      <c r="M1424" s="2">
        <v>9.6999999999999993</v>
      </c>
      <c r="N1424" s="1">
        <v>0</v>
      </c>
      <c r="O1424" s="1" t="s">
        <v>40</v>
      </c>
      <c r="P1424" s="1" t="s">
        <v>40</v>
      </c>
      <c r="Q1424" s="1" t="s">
        <v>41</v>
      </c>
      <c r="R1424" s="1" t="s">
        <v>41</v>
      </c>
      <c r="S1424" s="5" t="s">
        <v>42</v>
      </c>
      <c r="T1424" s="6" t="s">
        <v>42</v>
      </c>
      <c r="U1424" s="1" t="s">
        <v>44</v>
      </c>
      <c r="V1424" s="1" t="s">
        <v>44</v>
      </c>
      <c r="W1424" s="1" t="s">
        <v>47</v>
      </c>
      <c r="X1424" s="1" t="s">
        <v>41</v>
      </c>
      <c r="Y1424" s="1">
        <f t="shared" si="330"/>
        <v>60524.800000000003</v>
      </c>
      <c r="Z1424" s="1">
        <f t="shared" si="331"/>
        <v>1511.5519999999999</v>
      </c>
      <c r="AA1424" s="1">
        <f t="shared" si="332"/>
        <v>3537.4079999999999</v>
      </c>
      <c r="AB1424" s="1">
        <f t="shared" si="333"/>
        <v>150.52799999999999</v>
      </c>
      <c r="AC1424" s="1">
        <f t="shared" si="334"/>
        <v>1696.576</v>
      </c>
      <c r="AD1424" s="1">
        <f t="shared" si="335"/>
        <v>25244.799999999999</v>
      </c>
      <c r="AE1424" s="1">
        <f t="shared" si="336"/>
        <v>29823.360000000001</v>
      </c>
      <c r="AF1424" s="1">
        <f t="shared" si="337"/>
        <v>26938.240000000002</v>
      </c>
      <c r="AG1424" s="1">
        <f t="shared" si="338"/>
        <v>3041.92</v>
      </c>
      <c r="AH1424" s="1" t="e">
        <f>IF(#REF!="Y",B1424,"")</f>
        <v>#REF!</v>
      </c>
      <c r="AI1424" s="1" t="e">
        <f>IF(#REF!="","",MONTH(#REF!))</f>
        <v>#REF!</v>
      </c>
      <c r="AJ1424" s="1" t="e">
        <f>#REF!+0</f>
        <v>#REF!</v>
      </c>
      <c r="AK1424" s="1">
        <f t="shared" si="339"/>
        <v>313.60000000000002</v>
      </c>
      <c r="AL1424" s="1">
        <f t="shared" si="340"/>
        <v>313.60000000000002</v>
      </c>
      <c r="AM1424" s="1">
        <f t="shared" si="341"/>
        <v>313.60000000000002</v>
      </c>
      <c r="AN1424" s="1">
        <f t="shared" si="342"/>
        <v>313.60000000000002</v>
      </c>
      <c r="AO1424" s="1">
        <f t="shared" si="343"/>
        <v>313.60000000000002</v>
      </c>
      <c r="AP1424" s="1">
        <f t="shared" si="344"/>
        <v>313.60000000000002</v>
      </c>
      <c r="XED1424" s="8"/>
      <c r="XEE1424" s="8"/>
      <c r="XEF1424" s="8"/>
      <c r="XEG1424" s="8"/>
      <c r="XEH1424" s="8"/>
      <c r="XEI1424" s="8"/>
      <c r="XEJ1424" s="8"/>
      <c r="XEK1424" s="8"/>
      <c r="XEL1424" s="8"/>
      <c r="XEM1424" s="8"/>
      <c r="XEN1424" s="8"/>
      <c r="XEO1424" s="8"/>
      <c r="XEP1424" s="8"/>
      <c r="XEQ1424" s="8"/>
      <c r="XER1424" s="8"/>
      <c r="XES1424" s="8"/>
      <c r="XET1424" s="8"/>
      <c r="XEU1424" s="8"/>
      <c r="XEV1424" s="8"/>
    </row>
    <row r="1425" spans="1:42 16358:16376" s="1" customFormat="1" ht="30" customHeight="1">
      <c r="A1425" s="1">
        <v>1423</v>
      </c>
      <c r="B1425" s="1">
        <v>521</v>
      </c>
      <c r="C1425" s="2">
        <v>184.2</v>
      </c>
      <c r="D1425" s="3">
        <v>10.85</v>
      </c>
      <c r="E1425" s="3">
        <v>0.48</v>
      </c>
      <c r="F1425" s="4">
        <v>5.41</v>
      </c>
      <c r="G1425" s="1" t="s">
        <v>46</v>
      </c>
      <c r="H1425" s="3">
        <v>4.72</v>
      </c>
      <c r="I1425" s="2">
        <v>1.67</v>
      </c>
      <c r="J1425" s="2">
        <v>77.8</v>
      </c>
      <c r="K1425" s="2">
        <v>94.1</v>
      </c>
      <c r="L1425" s="2">
        <v>85.9</v>
      </c>
      <c r="M1425" s="2">
        <v>9.6999999999999993</v>
      </c>
      <c r="N1425" s="1">
        <v>0</v>
      </c>
      <c r="O1425" s="1" t="s">
        <v>40</v>
      </c>
      <c r="P1425" s="1" t="s">
        <v>40</v>
      </c>
      <c r="Q1425" s="1" t="s">
        <v>41</v>
      </c>
      <c r="R1425" s="1" t="s">
        <v>41</v>
      </c>
      <c r="S1425" s="5" t="s">
        <v>42</v>
      </c>
      <c r="T1425" s="6" t="s">
        <v>42</v>
      </c>
      <c r="U1425" s="1" t="s">
        <v>44</v>
      </c>
      <c r="V1425" s="1" t="s">
        <v>44</v>
      </c>
      <c r="Y1425" s="1">
        <f t="shared" si="330"/>
        <v>95968.2</v>
      </c>
      <c r="Z1425" s="1">
        <f t="shared" si="331"/>
        <v>2459.12</v>
      </c>
      <c r="AA1425" s="1">
        <f t="shared" si="332"/>
        <v>5652.85</v>
      </c>
      <c r="AB1425" s="1">
        <f t="shared" si="333"/>
        <v>250.08</v>
      </c>
      <c r="AC1425" s="1">
        <f t="shared" si="334"/>
        <v>2818.61</v>
      </c>
      <c r="AD1425" s="1">
        <f t="shared" si="335"/>
        <v>40533.800000000003</v>
      </c>
      <c r="AE1425" s="1">
        <f t="shared" si="336"/>
        <v>49026.1</v>
      </c>
      <c r="AF1425" s="1">
        <f t="shared" si="337"/>
        <v>44753.9</v>
      </c>
      <c r="AG1425" s="1">
        <f t="shared" si="338"/>
        <v>5053.7</v>
      </c>
      <c r="AH1425" s="1" t="e">
        <f>IF(#REF!="Y",B1425,"")</f>
        <v>#REF!</v>
      </c>
      <c r="AI1425" s="1" t="e">
        <f>IF(#REF!="","",MONTH(#REF!))</f>
        <v>#REF!</v>
      </c>
      <c r="AJ1425" s="1" t="e">
        <f>#REF!+0</f>
        <v>#REF!</v>
      </c>
      <c r="AK1425" s="1">
        <f t="shared" si="339"/>
        <v>521</v>
      </c>
      <c r="AL1425" s="1">
        <f t="shared" si="340"/>
        <v>521</v>
      </c>
      <c r="AM1425" s="1">
        <f t="shared" si="341"/>
        <v>521</v>
      </c>
      <c r="AN1425" s="1">
        <f t="shared" si="342"/>
        <v>521</v>
      </c>
      <c r="AO1425" s="1">
        <f t="shared" si="343"/>
        <v>521</v>
      </c>
      <c r="AP1425" s="1">
        <f t="shared" si="344"/>
        <v>521</v>
      </c>
      <c r="XED1425" s="8"/>
      <c r="XEE1425" s="8"/>
      <c r="XEF1425" s="8"/>
      <c r="XEG1425" s="8"/>
      <c r="XEH1425" s="8"/>
      <c r="XEI1425" s="8"/>
      <c r="XEJ1425" s="8"/>
      <c r="XEK1425" s="8"/>
      <c r="XEL1425" s="8"/>
      <c r="XEM1425" s="8"/>
      <c r="XEN1425" s="8"/>
      <c r="XEO1425" s="8"/>
      <c r="XEP1425" s="8"/>
      <c r="XEQ1425" s="8"/>
      <c r="XER1425" s="8"/>
      <c r="XES1425" s="8"/>
      <c r="XET1425" s="8"/>
      <c r="XEU1425" s="8"/>
      <c r="XEV1425" s="8"/>
    </row>
    <row r="1426" spans="1:42 16358:16376" s="1" customFormat="1" ht="30" customHeight="1">
      <c r="A1426" s="1">
        <v>1424</v>
      </c>
      <c r="B1426" s="1">
        <v>427.8</v>
      </c>
      <c r="C1426" s="2">
        <v>186.9</v>
      </c>
      <c r="D1426" s="3">
        <v>9.49</v>
      </c>
      <c r="E1426" s="3">
        <v>0.48</v>
      </c>
      <c r="F1426" s="4">
        <v>5.41</v>
      </c>
      <c r="G1426" s="1" t="s">
        <v>46</v>
      </c>
      <c r="H1426" s="3">
        <v>4.8</v>
      </c>
      <c r="I1426" s="2">
        <v>1.67</v>
      </c>
      <c r="J1426" s="2">
        <v>77.099999999999994</v>
      </c>
      <c r="K1426" s="2">
        <v>94</v>
      </c>
      <c r="L1426" s="2">
        <v>85.9</v>
      </c>
      <c r="M1426" s="2">
        <v>9.6999999999999993</v>
      </c>
      <c r="N1426" s="1">
        <v>0</v>
      </c>
      <c r="O1426" s="1" t="s">
        <v>40</v>
      </c>
      <c r="P1426" s="1" t="s">
        <v>40</v>
      </c>
      <c r="Q1426" s="1" t="s">
        <v>41</v>
      </c>
      <c r="R1426" s="1" t="s">
        <v>41</v>
      </c>
      <c r="S1426" s="5" t="s">
        <v>42</v>
      </c>
      <c r="T1426" s="6" t="s">
        <v>42</v>
      </c>
      <c r="U1426" s="1" t="s">
        <v>44</v>
      </c>
      <c r="V1426" s="1" t="s">
        <v>44</v>
      </c>
      <c r="Y1426" s="1">
        <f t="shared" si="330"/>
        <v>79955.820000000007</v>
      </c>
      <c r="Z1426" s="1">
        <f t="shared" si="331"/>
        <v>2053.44</v>
      </c>
      <c r="AA1426" s="1">
        <f t="shared" si="332"/>
        <v>4059.8220000000001</v>
      </c>
      <c r="AB1426" s="1">
        <f t="shared" si="333"/>
        <v>205.34399999999999</v>
      </c>
      <c r="AC1426" s="1">
        <f t="shared" si="334"/>
        <v>2314.3980000000001</v>
      </c>
      <c r="AD1426" s="1">
        <f t="shared" si="335"/>
        <v>32983.379999999997</v>
      </c>
      <c r="AE1426" s="1">
        <f t="shared" si="336"/>
        <v>40213.199999999997</v>
      </c>
      <c r="AF1426" s="1">
        <f t="shared" si="337"/>
        <v>36748.019999999997</v>
      </c>
      <c r="AG1426" s="1">
        <f t="shared" si="338"/>
        <v>4149.66</v>
      </c>
      <c r="AH1426" s="1" t="e">
        <f>IF(#REF!="Y",B1426,"")</f>
        <v>#REF!</v>
      </c>
      <c r="AI1426" s="1" t="e">
        <f>IF(#REF!="","",MONTH(#REF!))</f>
        <v>#REF!</v>
      </c>
      <c r="AJ1426" s="1" t="e">
        <f>#REF!+0</f>
        <v>#REF!</v>
      </c>
      <c r="AK1426" s="1">
        <f t="shared" si="339"/>
        <v>427.8</v>
      </c>
      <c r="AL1426" s="1">
        <f t="shared" si="340"/>
        <v>427.8</v>
      </c>
      <c r="AM1426" s="1">
        <f t="shared" si="341"/>
        <v>427.8</v>
      </c>
      <c r="AN1426" s="1">
        <f t="shared" si="342"/>
        <v>427.8</v>
      </c>
      <c r="AO1426" s="1">
        <f t="shared" si="343"/>
        <v>427.8</v>
      </c>
      <c r="AP1426" s="1">
        <f t="shared" si="344"/>
        <v>427.8</v>
      </c>
      <c r="XED1426" s="8"/>
      <c r="XEE1426" s="8"/>
      <c r="XEF1426" s="8"/>
      <c r="XEG1426" s="8"/>
      <c r="XEH1426" s="8"/>
      <c r="XEI1426" s="8"/>
      <c r="XEJ1426" s="8"/>
      <c r="XEK1426" s="8"/>
      <c r="XEL1426" s="8"/>
      <c r="XEM1426" s="8"/>
      <c r="XEN1426" s="8"/>
      <c r="XEO1426" s="8"/>
      <c r="XEP1426" s="8"/>
      <c r="XEQ1426" s="8"/>
      <c r="XER1426" s="8"/>
      <c r="XES1426" s="8"/>
      <c r="XET1426" s="8"/>
      <c r="XEU1426" s="8"/>
      <c r="XEV1426" s="8"/>
    </row>
    <row r="1427" spans="1:42 16358:16376" s="1" customFormat="1" ht="30" customHeight="1">
      <c r="A1427" s="1">
        <v>1425</v>
      </c>
      <c r="B1427" s="1">
        <v>500.4</v>
      </c>
      <c r="C1427" s="2">
        <v>121.5</v>
      </c>
      <c r="D1427" s="3">
        <v>12.56</v>
      </c>
      <c r="E1427" s="3">
        <v>0.38</v>
      </c>
      <c r="F1427" s="4">
        <v>5.44</v>
      </c>
      <c r="G1427" s="1" t="s">
        <v>39</v>
      </c>
      <c r="H1427" s="3">
        <v>3.15</v>
      </c>
      <c r="I1427" s="2">
        <v>0.87</v>
      </c>
      <c r="J1427" s="2">
        <v>74.5</v>
      </c>
      <c r="K1427" s="2">
        <v>94.2</v>
      </c>
      <c r="L1427" s="2">
        <v>82.7</v>
      </c>
      <c r="M1427" s="2">
        <v>12.5</v>
      </c>
      <c r="N1427" s="1">
        <v>0</v>
      </c>
      <c r="O1427" s="1" t="s">
        <v>40</v>
      </c>
      <c r="P1427" s="1" t="s">
        <v>40</v>
      </c>
      <c r="Q1427" s="1" t="s">
        <v>41</v>
      </c>
      <c r="R1427" s="1" t="s">
        <v>41</v>
      </c>
      <c r="S1427" s="5" t="s">
        <v>42</v>
      </c>
      <c r="T1427" s="6" t="s">
        <v>45</v>
      </c>
      <c r="U1427" s="1" t="s">
        <v>44</v>
      </c>
      <c r="V1427" s="1" t="s">
        <v>44</v>
      </c>
      <c r="W1427" s="1">
        <v>9</v>
      </c>
      <c r="X1427" s="1" t="s">
        <v>41</v>
      </c>
      <c r="Y1427" s="1">
        <f t="shared" si="330"/>
        <v>60798.6</v>
      </c>
      <c r="Z1427" s="1">
        <f t="shared" si="331"/>
        <v>1576.26</v>
      </c>
      <c r="AA1427" s="1">
        <f t="shared" si="332"/>
        <v>6285.0240000000003</v>
      </c>
      <c r="AB1427" s="1">
        <f t="shared" si="333"/>
        <v>190.15199999999999</v>
      </c>
      <c r="AC1427" s="1">
        <f t="shared" si="334"/>
        <v>2722.1759999999999</v>
      </c>
      <c r="AD1427" s="1">
        <f t="shared" si="335"/>
        <v>37279.800000000003</v>
      </c>
      <c r="AE1427" s="1">
        <f t="shared" si="336"/>
        <v>47137.68</v>
      </c>
      <c r="AF1427" s="1">
        <f t="shared" si="337"/>
        <v>41383.08</v>
      </c>
      <c r="AG1427" s="1">
        <f t="shared" si="338"/>
        <v>6255</v>
      </c>
      <c r="AH1427" s="1" t="e">
        <f>IF(#REF!="Y",B1427,"")</f>
        <v>#REF!</v>
      </c>
      <c r="AI1427" s="1" t="e">
        <f>IF(#REF!="","",MONTH(#REF!))</f>
        <v>#REF!</v>
      </c>
      <c r="AJ1427" s="1" t="e">
        <f>#REF!+0</f>
        <v>#REF!</v>
      </c>
      <c r="AK1427" s="1">
        <f t="shared" si="339"/>
        <v>500.4</v>
      </c>
      <c r="AL1427" s="1" t="str">
        <f t="shared" si="340"/>
        <v/>
      </c>
      <c r="AM1427" s="1">
        <f t="shared" si="341"/>
        <v>500.4</v>
      </c>
      <c r="AN1427" s="1">
        <f t="shared" si="342"/>
        <v>500.4</v>
      </c>
      <c r="AO1427" s="1">
        <f t="shared" si="343"/>
        <v>500.4</v>
      </c>
      <c r="AP1427" s="1">
        <f t="shared" si="344"/>
        <v>500.4</v>
      </c>
      <c r="XED1427" s="8"/>
      <c r="XEE1427" s="8"/>
      <c r="XEF1427" s="8"/>
      <c r="XEG1427" s="8"/>
      <c r="XEH1427" s="8"/>
      <c r="XEI1427" s="8"/>
      <c r="XEJ1427" s="8"/>
      <c r="XEK1427" s="8"/>
      <c r="XEL1427" s="8"/>
      <c r="XEM1427" s="8"/>
      <c r="XEN1427" s="8"/>
      <c r="XEO1427" s="8"/>
      <c r="XEP1427" s="8"/>
      <c r="XEQ1427" s="8"/>
      <c r="XER1427" s="8"/>
      <c r="XES1427" s="8"/>
      <c r="XET1427" s="8"/>
      <c r="XEU1427" s="8"/>
      <c r="XEV1427" s="8"/>
    </row>
    <row r="1428" spans="1:42 16358:16376" s="1" customFormat="1" ht="30" customHeight="1">
      <c r="A1428" s="1">
        <v>1426</v>
      </c>
      <c r="B1428" s="1">
        <v>525.4</v>
      </c>
      <c r="C1428" s="2">
        <v>121.4</v>
      </c>
      <c r="D1428" s="3">
        <v>11.59</v>
      </c>
      <c r="E1428" s="3">
        <v>0.38</v>
      </c>
      <c r="F1428" s="4">
        <v>5.44</v>
      </c>
      <c r="G1428" s="1" t="s">
        <v>39</v>
      </c>
      <c r="H1428" s="3">
        <v>3.28</v>
      </c>
      <c r="I1428" s="2">
        <v>0.87</v>
      </c>
      <c r="J1428" s="2">
        <v>77.7</v>
      </c>
      <c r="K1428" s="2">
        <v>96.1</v>
      </c>
      <c r="L1428" s="2">
        <v>82.7</v>
      </c>
      <c r="M1428" s="2">
        <v>12.5</v>
      </c>
      <c r="N1428" s="1">
        <v>0</v>
      </c>
      <c r="O1428" s="1" t="s">
        <v>40</v>
      </c>
      <c r="P1428" s="1" t="s">
        <v>40</v>
      </c>
      <c r="Q1428" s="1" t="s">
        <v>41</v>
      </c>
      <c r="R1428" s="1" t="s">
        <v>41</v>
      </c>
      <c r="S1428" s="5" t="s">
        <v>42</v>
      </c>
      <c r="T1428" s="6" t="s">
        <v>42</v>
      </c>
      <c r="U1428" s="1" t="s">
        <v>44</v>
      </c>
      <c r="V1428" s="1" t="s">
        <v>44</v>
      </c>
      <c r="Y1428" s="1">
        <f t="shared" si="330"/>
        <v>63783.56</v>
      </c>
      <c r="Z1428" s="1">
        <f t="shared" si="331"/>
        <v>1723.3119999999999</v>
      </c>
      <c r="AA1428" s="1">
        <f t="shared" si="332"/>
        <v>6089.3860000000004</v>
      </c>
      <c r="AB1428" s="1">
        <f t="shared" si="333"/>
        <v>199.65199999999999</v>
      </c>
      <c r="AC1428" s="1">
        <f t="shared" si="334"/>
        <v>2858.1759999999999</v>
      </c>
      <c r="AD1428" s="1">
        <f t="shared" si="335"/>
        <v>40823.58</v>
      </c>
      <c r="AE1428" s="1">
        <f t="shared" si="336"/>
        <v>50490.94</v>
      </c>
      <c r="AF1428" s="1">
        <f t="shared" si="337"/>
        <v>43450.58</v>
      </c>
      <c r="AG1428" s="1">
        <f t="shared" si="338"/>
        <v>6567.5</v>
      </c>
      <c r="AH1428" s="1" t="e">
        <f>IF(#REF!="Y",B1428,"")</f>
        <v>#REF!</v>
      </c>
      <c r="AI1428" s="1" t="e">
        <f>IF(#REF!="","",MONTH(#REF!))</f>
        <v>#REF!</v>
      </c>
      <c r="AJ1428" s="1" t="e">
        <f>#REF!+0</f>
        <v>#REF!</v>
      </c>
      <c r="AK1428" s="1">
        <f t="shared" si="339"/>
        <v>525.4</v>
      </c>
      <c r="AL1428" s="1">
        <f t="shared" si="340"/>
        <v>525.4</v>
      </c>
      <c r="AM1428" s="1">
        <f t="shared" si="341"/>
        <v>525.4</v>
      </c>
      <c r="AN1428" s="1">
        <f t="shared" si="342"/>
        <v>525.4</v>
      </c>
      <c r="AO1428" s="1">
        <f t="shared" si="343"/>
        <v>525.4</v>
      </c>
      <c r="AP1428" s="1">
        <f t="shared" si="344"/>
        <v>525.4</v>
      </c>
      <c r="XED1428" s="8"/>
      <c r="XEE1428" s="8"/>
      <c r="XEF1428" s="8"/>
      <c r="XEG1428" s="8"/>
      <c r="XEH1428" s="8"/>
      <c r="XEI1428" s="8"/>
      <c r="XEJ1428" s="8"/>
      <c r="XEK1428" s="8"/>
      <c r="XEL1428" s="8"/>
      <c r="XEM1428" s="8"/>
      <c r="XEN1428" s="8"/>
      <c r="XEO1428" s="8"/>
      <c r="XEP1428" s="8"/>
      <c r="XEQ1428" s="8"/>
      <c r="XER1428" s="8"/>
      <c r="XES1428" s="8"/>
      <c r="XET1428" s="8"/>
      <c r="XEU1428" s="8"/>
      <c r="XEV1428" s="8"/>
    </row>
    <row r="1429" spans="1:42 16358:16376" s="1" customFormat="1" ht="30" customHeight="1">
      <c r="A1429" s="1">
        <v>1427</v>
      </c>
      <c r="B1429" s="1">
        <v>363</v>
      </c>
      <c r="C1429" s="2">
        <v>123.7</v>
      </c>
      <c r="D1429" s="3">
        <v>12.03</v>
      </c>
      <c r="E1429" s="3">
        <v>0.38</v>
      </c>
      <c r="F1429" s="4">
        <v>5.44</v>
      </c>
      <c r="G1429" s="1" t="s">
        <v>39</v>
      </c>
      <c r="H1429" s="3">
        <v>3.36</v>
      </c>
      <c r="I1429" s="2">
        <v>0.87</v>
      </c>
      <c r="J1429" s="2">
        <v>78.900000000000006</v>
      </c>
      <c r="K1429" s="2">
        <v>96.5</v>
      </c>
      <c r="L1429" s="2">
        <v>82.7</v>
      </c>
      <c r="M1429" s="2">
        <v>12.5</v>
      </c>
      <c r="N1429" s="1">
        <v>0</v>
      </c>
      <c r="O1429" s="1" t="s">
        <v>40</v>
      </c>
      <c r="P1429" s="1" t="s">
        <v>40</v>
      </c>
      <c r="Q1429" s="1" t="s">
        <v>41</v>
      </c>
      <c r="R1429" s="1" t="s">
        <v>41</v>
      </c>
      <c r="S1429" s="5" t="s">
        <v>42</v>
      </c>
      <c r="T1429" s="6" t="s">
        <v>42</v>
      </c>
      <c r="U1429" s="1" t="s">
        <v>44</v>
      </c>
      <c r="V1429" s="1" t="s">
        <v>44</v>
      </c>
      <c r="Y1429" s="1">
        <f t="shared" si="330"/>
        <v>44903.1</v>
      </c>
      <c r="Z1429" s="1">
        <f t="shared" si="331"/>
        <v>1219.68</v>
      </c>
      <c r="AA1429" s="1">
        <f t="shared" si="332"/>
        <v>4366.8900000000003</v>
      </c>
      <c r="AB1429" s="1">
        <f t="shared" si="333"/>
        <v>137.94</v>
      </c>
      <c r="AC1429" s="1">
        <f t="shared" si="334"/>
        <v>1974.72</v>
      </c>
      <c r="AD1429" s="1">
        <f t="shared" si="335"/>
        <v>28640.7</v>
      </c>
      <c r="AE1429" s="1">
        <f t="shared" si="336"/>
        <v>35029.5</v>
      </c>
      <c r="AF1429" s="1">
        <f t="shared" si="337"/>
        <v>30020.1</v>
      </c>
      <c r="AG1429" s="1">
        <f t="shared" si="338"/>
        <v>4537.5</v>
      </c>
      <c r="AH1429" s="1" t="e">
        <f>IF(#REF!="Y",B1429,"")</f>
        <v>#REF!</v>
      </c>
      <c r="AI1429" s="1" t="e">
        <f>IF(#REF!="","",MONTH(#REF!))</f>
        <v>#REF!</v>
      </c>
      <c r="AJ1429" s="1" t="e">
        <f>#REF!+0</f>
        <v>#REF!</v>
      </c>
      <c r="AK1429" s="1">
        <f t="shared" si="339"/>
        <v>363</v>
      </c>
      <c r="AL1429" s="1">
        <f t="shared" si="340"/>
        <v>363</v>
      </c>
      <c r="AM1429" s="1">
        <f t="shared" si="341"/>
        <v>363</v>
      </c>
      <c r="AN1429" s="1">
        <f t="shared" si="342"/>
        <v>363</v>
      </c>
      <c r="AO1429" s="1">
        <f t="shared" si="343"/>
        <v>363</v>
      </c>
      <c r="AP1429" s="1">
        <f t="shared" si="344"/>
        <v>363</v>
      </c>
      <c r="XED1429" s="8"/>
      <c r="XEE1429" s="8"/>
      <c r="XEF1429" s="8"/>
      <c r="XEG1429" s="8"/>
      <c r="XEH1429" s="8"/>
      <c r="XEI1429" s="8"/>
      <c r="XEJ1429" s="8"/>
      <c r="XEK1429" s="8"/>
      <c r="XEL1429" s="8"/>
      <c r="XEM1429" s="8"/>
      <c r="XEN1429" s="8"/>
      <c r="XEO1429" s="8"/>
      <c r="XEP1429" s="8"/>
      <c r="XEQ1429" s="8"/>
      <c r="XER1429" s="8"/>
      <c r="XES1429" s="8"/>
      <c r="XET1429" s="8"/>
      <c r="XEU1429" s="8"/>
      <c r="XEV1429" s="8"/>
    </row>
    <row r="1430" spans="1:42 16358:16376" s="1" customFormat="1" ht="30" customHeight="1">
      <c r="A1430" s="1">
        <v>1428</v>
      </c>
      <c r="B1430" s="1">
        <v>314</v>
      </c>
      <c r="C1430" s="2">
        <v>127.9</v>
      </c>
      <c r="D1430" s="3">
        <v>11.86</v>
      </c>
      <c r="E1430" s="3">
        <v>0.38</v>
      </c>
      <c r="F1430" s="4">
        <v>5.44</v>
      </c>
      <c r="G1430" s="1" t="s">
        <v>39</v>
      </c>
      <c r="H1430" s="3">
        <v>3.46</v>
      </c>
      <c r="I1430" s="2">
        <v>0.87</v>
      </c>
      <c r="J1430" s="2">
        <v>81</v>
      </c>
      <c r="K1430" s="2">
        <v>97.3</v>
      </c>
      <c r="L1430" s="2">
        <v>82.7</v>
      </c>
      <c r="M1430" s="2">
        <v>12.5</v>
      </c>
      <c r="N1430" s="1">
        <v>0</v>
      </c>
      <c r="O1430" s="1" t="s">
        <v>40</v>
      </c>
      <c r="P1430" s="1" t="s">
        <v>40</v>
      </c>
      <c r="Q1430" s="1" t="s">
        <v>41</v>
      </c>
      <c r="R1430" s="1" t="s">
        <v>41</v>
      </c>
      <c r="S1430" s="5" t="s">
        <v>42</v>
      </c>
      <c r="T1430" s="6" t="s">
        <v>42</v>
      </c>
      <c r="U1430" s="1" t="s">
        <v>44</v>
      </c>
      <c r="V1430" s="1" t="s">
        <v>44</v>
      </c>
      <c r="Y1430" s="1">
        <f t="shared" si="330"/>
        <v>40160.6</v>
      </c>
      <c r="Z1430" s="1">
        <f t="shared" si="331"/>
        <v>1086.44</v>
      </c>
      <c r="AA1430" s="1">
        <f t="shared" si="332"/>
        <v>3724.04</v>
      </c>
      <c r="AB1430" s="1">
        <f t="shared" si="333"/>
        <v>119.32</v>
      </c>
      <c r="AC1430" s="1">
        <f t="shared" si="334"/>
        <v>1708.16</v>
      </c>
      <c r="AD1430" s="1">
        <f t="shared" si="335"/>
        <v>25434</v>
      </c>
      <c r="AE1430" s="1">
        <f t="shared" si="336"/>
        <v>30552.2</v>
      </c>
      <c r="AF1430" s="1">
        <f t="shared" si="337"/>
        <v>25967.8</v>
      </c>
      <c r="AG1430" s="1">
        <f t="shared" si="338"/>
        <v>3925</v>
      </c>
      <c r="AH1430" s="1" t="e">
        <f>IF(#REF!="Y",B1430,"")</f>
        <v>#REF!</v>
      </c>
      <c r="AI1430" s="1" t="e">
        <f>IF(#REF!="","",MONTH(#REF!))</f>
        <v>#REF!</v>
      </c>
      <c r="AJ1430" s="1" t="e">
        <f>#REF!+0</f>
        <v>#REF!</v>
      </c>
      <c r="AK1430" s="1">
        <f t="shared" si="339"/>
        <v>314</v>
      </c>
      <c r="AL1430" s="1">
        <f t="shared" si="340"/>
        <v>314</v>
      </c>
      <c r="AM1430" s="1">
        <f t="shared" si="341"/>
        <v>314</v>
      </c>
      <c r="AN1430" s="1">
        <f t="shared" si="342"/>
        <v>314</v>
      </c>
      <c r="AO1430" s="1">
        <f t="shared" si="343"/>
        <v>314</v>
      </c>
      <c r="AP1430" s="1">
        <f t="shared" si="344"/>
        <v>314</v>
      </c>
      <c r="XED1430" s="8"/>
      <c r="XEE1430" s="8"/>
      <c r="XEF1430" s="8"/>
      <c r="XEG1430" s="8"/>
      <c r="XEH1430" s="8"/>
      <c r="XEI1430" s="8"/>
      <c r="XEJ1430" s="8"/>
      <c r="XEK1430" s="8"/>
      <c r="XEL1430" s="8"/>
      <c r="XEM1430" s="8"/>
      <c r="XEN1430" s="8"/>
      <c r="XEO1430" s="8"/>
      <c r="XEP1430" s="8"/>
      <c r="XEQ1430" s="8"/>
      <c r="XER1430" s="8"/>
      <c r="XES1430" s="8"/>
      <c r="XET1430" s="8"/>
      <c r="XEU1430" s="8"/>
      <c r="XEV1430" s="8"/>
    </row>
    <row r="1431" spans="1:42 16358:16376" s="1" customFormat="1" ht="30" customHeight="1">
      <c r="A1431" s="1">
        <v>1429</v>
      </c>
      <c r="B1431" s="1">
        <v>554.20000000000005</v>
      </c>
      <c r="C1431" s="2">
        <v>143.80000000000001</v>
      </c>
      <c r="D1431" s="3">
        <v>11.75</v>
      </c>
      <c r="E1431" s="3">
        <v>0.38</v>
      </c>
      <c r="F1431" s="4">
        <v>5.44</v>
      </c>
      <c r="G1431" s="1" t="s">
        <v>39</v>
      </c>
      <c r="H1431" s="3">
        <v>3.55</v>
      </c>
      <c r="I1431" s="2">
        <v>0.87</v>
      </c>
      <c r="J1431" s="2">
        <v>82.3</v>
      </c>
      <c r="K1431" s="2">
        <v>97.5</v>
      </c>
      <c r="L1431" s="2">
        <v>82.7</v>
      </c>
      <c r="M1431" s="2">
        <v>12.5</v>
      </c>
      <c r="N1431" s="1">
        <v>0</v>
      </c>
      <c r="O1431" s="1" t="s">
        <v>40</v>
      </c>
      <c r="P1431" s="1" t="s">
        <v>40</v>
      </c>
      <c r="Q1431" s="1" t="s">
        <v>41</v>
      </c>
      <c r="R1431" s="1" t="s">
        <v>41</v>
      </c>
      <c r="S1431" s="5" t="s">
        <v>42</v>
      </c>
      <c r="T1431" s="6" t="s">
        <v>42</v>
      </c>
      <c r="U1431" s="1" t="s">
        <v>44</v>
      </c>
      <c r="V1431" s="1" t="s">
        <v>44</v>
      </c>
      <c r="Y1431" s="1">
        <f t="shared" si="330"/>
        <v>79693.960000000006</v>
      </c>
      <c r="Z1431" s="1">
        <f t="shared" si="331"/>
        <v>1967.41</v>
      </c>
      <c r="AA1431" s="1">
        <f t="shared" si="332"/>
        <v>6511.85</v>
      </c>
      <c r="AB1431" s="1">
        <f t="shared" si="333"/>
        <v>210.596</v>
      </c>
      <c r="AC1431" s="1">
        <f t="shared" si="334"/>
        <v>3014.848</v>
      </c>
      <c r="AD1431" s="1">
        <f t="shared" si="335"/>
        <v>45610.66</v>
      </c>
      <c r="AE1431" s="1">
        <f t="shared" si="336"/>
        <v>54034.5</v>
      </c>
      <c r="AF1431" s="1">
        <f t="shared" si="337"/>
        <v>45832.34</v>
      </c>
      <c r="AG1431" s="1">
        <f t="shared" si="338"/>
        <v>6927.5</v>
      </c>
      <c r="AH1431" s="1" t="e">
        <f>IF(#REF!="Y",B1431,"")</f>
        <v>#REF!</v>
      </c>
      <c r="AI1431" s="1" t="e">
        <f>IF(#REF!="","",MONTH(#REF!))</f>
        <v>#REF!</v>
      </c>
      <c r="AJ1431" s="1" t="e">
        <f>#REF!+0</f>
        <v>#REF!</v>
      </c>
      <c r="AK1431" s="1">
        <f t="shared" si="339"/>
        <v>554.20000000000005</v>
      </c>
      <c r="AL1431" s="1">
        <f t="shared" si="340"/>
        <v>554.20000000000005</v>
      </c>
      <c r="AM1431" s="1">
        <f t="shared" si="341"/>
        <v>554.20000000000005</v>
      </c>
      <c r="AN1431" s="1">
        <f t="shared" si="342"/>
        <v>554.20000000000005</v>
      </c>
      <c r="AO1431" s="1">
        <f t="shared" si="343"/>
        <v>554.20000000000005</v>
      </c>
      <c r="AP1431" s="1">
        <f t="shared" si="344"/>
        <v>554.20000000000005</v>
      </c>
      <c r="XED1431" s="8"/>
      <c r="XEE1431" s="8"/>
      <c r="XEF1431" s="8"/>
      <c r="XEG1431" s="8"/>
      <c r="XEH1431" s="8"/>
      <c r="XEI1431" s="8"/>
      <c r="XEJ1431" s="8"/>
      <c r="XEK1431" s="8"/>
      <c r="XEL1431" s="8"/>
      <c r="XEM1431" s="8"/>
      <c r="XEN1431" s="8"/>
      <c r="XEO1431" s="8"/>
      <c r="XEP1431" s="8"/>
      <c r="XEQ1431" s="8"/>
      <c r="XER1431" s="8"/>
      <c r="XES1431" s="8"/>
      <c r="XET1431" s="8"/>
      <c r="XEU1431" s="8"/>
      <c r="XEV1431" s="8"/>
    </row>
    <row r="1432" spans="1:42 16358:16376" s="1" customFormat="1" ht="30" customHeight="1">
      <c r="A1432" s="1">
        <v>1430</v>
      </c>
      <c r="B1432" s="1">
        <v>185</v>
      </c>
      <c r="C1432" s="2">
        <v>278.5</v>
      </c>
      <c r="D1432" s="3">
        <v>11.36</v>
      </c>
      <c r="E1432" s="3">
        <v>0.4</v>
      </c>
      <c r="F1432" s="4">
        <v>5.71</v>
      </c>
      <c r="G1432" s="1" t="s">
        <v>46</v>
      </c>
      <c r="H1432" s="3">
        <v>4.49</v>
      </c>
      <c r="I1432" s="2">
        <v>1.32</v>
      </c>
      <c r="J1432" s="2">
        <v>92.4</v>
      </c>
      <c r="K1432" s="2">
        <v>98.7</v>
      </c>
      <c r="L1432" s="2">
        <v>107.4</v>
      </c>
      <c r="M1432" s="2">
        <v>7.1</v>
      </c>
      <c r="N1432" s="1">
        <v>0</v>
      </c>
      <c r="O1432" s="1" t="s">
        <v>40</v>
      </c>
      <c r="P1432" s="1" t="s">
        <v>40</v>
      </c>
      <c r="Q1432" s="1" t="s">
        <v>41</v>
      </c>
      <c r="R1432" s="1" t="s">
        <v>41</v>
      </c>
      <c r="S1432" s="5" t="s">
        <v>42</v>
      </c>
      <c r="T1432" s="6" t="s">
        <v>42</v>
      </c>
      <c r="U1432" s="1" t="s">
        <v>44</v>
      </c>
      <c r="V1432" s="1" t="s">
        <v>44</v>
      </c>
      <c r="W1432" s="1" t="s">
        <v>47</v>
      </c>
      <c r="X1432" s="1" t="s">
        <v>41</v>
      </c>
      <c r="Y1432" s="1">
        <f t="shared" si="330"/>
        <v>51522.5</v>
      </c>
      <c r="Z1432" s="1">
        <f t="shared" si="331"/>
        <v>830.65</v>
      </c>
      <c r="AA1432" s="1">
        <f t="shared" si="332"/>
        <v>2101.6</v>
      </c>
      <c r="AB1432" s="1">
        <f t="shared" si="333"/>
        <v>74</v>
      </c>
      <c r="AC1432" s="1">
        <f t="shared" si="334"/>
        <v>1056.3499999999999</v>
      </c>
      <c r="AD1432" s="1">
        <f t="shared" si="335"/>
        <v>17094</v>
      </c>
      <c r="AE1432" s="1">
        <f t="shared" si="336"/>
        <v>18259.5</v>
      </c>
      <c r="AF1432" s="1">
        <f t="shared" si="337"/>
        <v>19869</v>
      </c>
      <c r="AG1432" s="1">
        <f t="shared" si="338"/>
        <v>1313.5</v>
      </c>
      <c r="AH1432" s="1" t="e">
        <f>IF(#REF!="Y",B1432,"")</f>
        <v>#REF!</v>
      </c>
      <c r="AI1432" s="1" t="e">
        <f>IF(#REF!="","",MONTH(#REF!))</f>
        <v>#REF!</v>
      </c>
      <c r="AJ1432" s="1" t="e">
        <f>#REF!+0</f>
        <v>#REF!</v>
      </c>
      <c r="AK1432" s="1">
        <f t="shared" si="339"/>
        <v>185</v>
      </c>
      <c r="AL1432" s="1">
        <f t="shared" si="340"/>
        <v>185</v>
      </c>
      <c r="AM1432" s="1">
        <f t="shared" si="341"/>
        <v>185</v>
      </c>
      <c r="AN1432" s="1">
        <f t="shared" si="342"/>
        <v>185</v>
      </c>
      <c r="AO1432" s="1">
        <f t="shared" si="343"/>
        <v>185</v>
      </c>
      <c r="AP1432" s="1">
        <f t="shared" si="344"/>
        <v>185</v>
      </c>
      <c r="XED1432" s="8"/>
      <c r="XEE1432" s="8"/>
      <c r="XEF1432" s="8"/>
      <c r="XEG1432" s="8"/>
      <c r="XEH1432" s="8"/>
      <c r="XEI1432" s="8"/>
      <c r="XEJ1432" s="8"/>
      <c r="XEK1432" s="8"/>
      <c r="XEL1432" s="8"/>
      <c r="XEM1432" s="8"/>
      <c r="XEN1432" s="8"/>
      <c r="XEO1432" s="8"/>
      <c r="XEP1432" s="8"/>
      <c r="XEQ1432" s="8"/>
      <c r="XER1432" s="8"/>
      <c r="XES1432" s="8"/>
      <c r="XET1432" s="8"/>
      <c r="XEU1432" s="8"/>
      <c r="XEV1432" s="8"/>
    </row>
    <row r="1433" spans="1:42 16358:16376" s="1" customFormat="1" ht="30" customHeight="1">
      <c r="A1433" s="1">
        <v>1431</v>
      </c>
      <c r="B1433" s="1">
        <v>793.8</v>
      </c>
      <c r="C1433" s="2">
        <v>286.60000000000002</v>
      </c>
      <c r="D1433" s="3">
        <v>11.91</v>
      </c>
      <c r="E1433" s="3">
        <v>0.4</v>
      </c>
      <c r="F1433" s="4">
        <v>5.71</v>
      </c>
      <c r="G1433" s="1" t="s">
        <v>46</v>
      </c>
      <c r="H1433" s="3">
        <v>4.5199999999999996</v>
      </c>
      <c r="I1433" s="2">
        <v>1.32</v>
      </c>
      <c r="J1433" s="2">
        <v>92.7</v>
      </c>
      <c r="K1433" s="2">
        <v>98.6</v>
      </c>
      <c r="L1433" s="2">
        <v>107.4</v>
      </c>
      <c r="M1433" s="2">
        <v>7.1</v>
      </c>
      <c r="N1433" s="1">
        <v>0</v>
      </c>
      <c r="O1433" s="1" t="s">
        <v>40</v>
      </c>
      <c r="P1433" s="1" t="s">
        <v>40</v>
      </c>
      <c r="Q1433" s="1" t="s">
        <v>41</v>
      </c>
      <c r="R1433" s="1" t="s">
        <v>41</v>
      </c>
      <c r="S1433" s="5" t="s">
        <v>42</v>
      </c>
      <c r="T1433" s="6" t="s">
        <v>42</v>
      </c>
      <c r="U1433" s="1" t="s">
        <v>44</v>
      </c>
      <c r="V1433" s="1" t="s">
        <v>44</v>
      </c>
      <c r="Y1433" s="1">
        <f t="shared" si="330"/>
        <v>227503.08</v>
      </c>
      <c r="Z1433" s="1">
        <f t="shared" si="331"/>
        <v>3587.9760000000001</v>
      </c>
      <c r="AA1433" s="1">
        <f t="shared" si="332"/>
        <v>9454.1579999999994</v>
      </c>
      <c r="AB1433" s="1">
        <f t="shared" si="333"/>
        <v>317.52</v>
      </c>
      <c r="AC1433" s="1">
        <f t="shared" si="334"/>
        <v>4532.598</v>
      </c>
      <c r="AD1433" s="1">
        <f t="shared" si="335"/>
        <v>73585.259999999995</v>
      </c>
      <c r="AE1433" s="1">
        <f t="shared" si="336"/>
        <v>78268.679999999993</v>
      </c>
      <c r="AF1433" s="1">
        <f t="shared" si="337"/>
        <v>85254.12</v>
      </c>
      <c r="AG1433" s="1">
        <f t="shared" si="338"/>
        <v>5635.98</v>
      </c>
      <c r="AH1433" s="1" t="e">
        <f>IF(#REF!="Y",B1433,"")</f>
        <v>#REF!</v>
      </c>
      <c r="AI1433" s="1" t="e">
        <f>IF(#REF!="","",MONTH(#REF!))</f>
        <v>#REF!</v>
      </c>
      <c r="AJ1433" s="1" t="e">
        <f>#REF!+0</f>
        <v>#REF!</v>
      </c>
      <c r="AK1433" s="1">
        <f t="shared" si="339"/>
        <v>793.8</v>
      </c>
      <c r="AL1433" s="1">
        <f t="shared" si="340"/>
        <v>793.8</v>
      </c>
      <c r="AM1433" s="1">
        <f t="shared" si="341"/>
        <v>793.8</v>
      </c>
      <c r="AN1433" s="1">
        <f t="shared" si="342"/>
        <v>793.8</v>
      </c>
      <c r="AO1433" s="1">
        <f t="shared" si="343"/>
        <v>793.8</v>
      </c>
      <c r="AP1433" s="1">
        <f t="shared" si="344"/>
        <v>793.8</v>
      </c>
      <c r="XED1433" s="8"/>
      <c r="XEE1433" s="8"/>
      <c r="XEF1433" s="8"/>
      <c r="XEG1433" s="8"/>
      <c r="XEH1433" s="8"/>
      <c r="XEI1433" s="8"/>
      <c r="XEJ1433" s="8"/>
      <c r="XEK1433" s="8"/>
      <c r="XEL1433" s="8"/>
      <c r="XEM1433" s="8"/>
      <c r="XEN1433" s="8"/>
      <c r="XEO1433" s="8"/>
      <c r="XEP1433" s="8"/>
      <c r="XEQ1433" s="8"/>
      <c r="XER1433" s="8"/>
      <c r="XES1433" s="8"/>
      <c r="XET1433" s="8"/>
      <c r="XEU1433" s="8"/>
      <c r="XEV1433" s="8"/>
    </row>
    <row r="1434" spans="1:42 16358:16376" s="1" customFormat="1" ht="30" customHeight="1">
      <c r="A1434" s="1">
        <v>1432</v>
      </c>
      <c r="B1434" s="1">
        <v>492.6</v>
      </c>
      <c r="C1434" s="2">
        <v>282.3</v>
      </c>
      <c r="D1434" s="3">
        <v>12.07</v>
      </c>
      <c r="E1434" s="3">
        <v>0.4</v>
      </c>
      <c r="F1434" s="4">
        <v>5.71</v>
      </c>
      <c r="G1434" s="1" t="s">
        <v>46</v>
      </c>
      <c r="H1434" s="3">
        <v>4.55</v>
      </c>
      <c r="I1434" s="2">
        <v>1.32</v>
      </c>
      <c r="J1434" s="2">
        <v>93</v>
      </c>
      <c r="K1434" s="2">
        <v>99</v>
      </c>
      <c r="L1434" s="2">
        <v>107.4</v>
      </c>
      <c r="M1434" s="2">
        <v>7.1</v>
      </c>
      <c r="N1434" s="1">
        <v>0</v>
      </c>
      <c r="O1434" s="1" t="s">
        <v>40</v>
      </c>
      <c r="P1434" s="1" t="s">
        <v>40</v>
      </c>
      <c r="Q1434" s="1" t="s">
        <v>41</v>
      </c>
      <c r="R1434" s="1" t="s">
        <v>41</v>
      </c>
      <c r="S1434" s="5" t="s">
        <v>42</v>
      </c>
      <c r="T1434" s="6" t="s">
        <v>42</v>
      </c>
      <c r="U1434" s="1" t="s">
        <v>44</v>
      </c>
      <c r="V1434" s="1" t="s">
        <v>44</v>
      </c>
      <c r="Y1434" s="1">
        <f t="shared" si="330"/>
        <v>139060.98000000001</v>
      </c>
      <c r="Z1434" s="1">
        <f t="shared" si="331"/>
        <v>2241.33</v>
      </c>
      <c r="AA1434" s="1">
        <f t="shared" si="332"/>
        <v>5945.6819999999998</v>
      </c>
      <c r="AB1434" s="1">
        <f t="shared" si="333"/>
        <v>197.04</v>
      </c>
      <c r="AC1434" s="1">
        <f t="shared" si="334"/>
        <v>2812.7460000000001</v>
      </c>
      <c r="AD1434" s="1">
        <f t="shared" si="335"/>
        <v>45811.8</v>
      </c>
      <c r="AE1434" s="1">
        <f t="shared" si="336"/>
        <v>48767.4</v>
      </c>
      <c r="AF1434" s="1">
        <f t="shared" si="337"/>
        <v>52905.24</v>
      </c>
      <c r="AG1434" s="1">
        <f t="shared" si="338"/>
        <v>3497.46</v>
      </c>
      <c r="AH1434" s="1" t="e">
        <f>IF(#REF!="Y",B1434,"")</f>
        <v>#REF!</v>
      </c>
      <c r="AI1434" s="1" t="e">
        <f>IF(#REF!="","",MONTH(#REF!))</f>
        <v>#REF!</v>
      </c>
      <c r="AJ1434" s="1" t="e">
        <f>#REF!+0</f>
        <v>#REF!</v>
      </c>
      <c r="AK1434" s="1">
        <f t="shared" si="339"/>
        <v>492.6</v>
      </c>
      <c r="AL1434" s="1">
        <f t="shared" si="340"/>
        <v>492.6</v>
      </c>
      <c r="AM1434" s="1">
        <f t="shared" si="341"/>
        <v>492.6</v>
      </c>
      <c r="AN1434" s="1">
        <f t="shared" si="342"/>
        <v>492.6</v>
      </c>
      <c r="AO1434" s="1">
        <f t="shared" si="343"/>
        <v>492.6</v>
      </c>
      <c r="AP1434" s="1">
        <f t="shared" si="344"/>
        <v>492.6</v>
      </c>
      <c r="XED1434" s="8"/>
      <c r="XEE1434" s="8"/>
      <c r="XEF1434" s="8"/>
      <c r="XEG1434" s="8"/>
      <c r="XEH1434" s="8"/>
      <c r="XEI1434" s="8"/>
      <c r="XEJ1434" s="8"/>
      <c r="XEK1434" s="8"/>
      <c r="XEL1434" s="8"/>
      <c r="XEM1434" s="8"/>
      <c r="XEN1434" s="8"/>
      <c r="XEO1434" s="8"/>
      <c r="XEP1434" s="8"/>
      <c r="XEQ1434" s="8"/>
      <c r="XER1434" s="8"/>
      <c r="XES1434" s="8"/>
      <c r="XET1434" s="8"/>
      <c r="XEU1434" s="8"/>
      <c r="XEV1434" s="8"/>
    </row>
    <row r="1435" spans="1:42 16358:16376" s="1" customFormat="1" ht="30" customHeight="1">
      <c r="A1435" s="1">
        <v>1433</v>
      </c>
      <c r="B1435" s="1">
        <v>537.4</v>
      </c>
      <c r="C1435" s="2">
        <v>277.7</v>
      </c>
      <c r="D1435" s="3">
        <v>12.17</v>
      </c>
      <c r="E1435" s="3">
        <v>0.4</v>
      </c>
      <c r="F1435" s="4">
        <v>5.71</v>
      </c>
      <c r="G1435" s="1" t="s">
        <v>46</v>
      </c>
      <c r="H1435" s="3">
        <v>4.55</v>
      </c>
      <c r="I1435" s="2">
        <v>1.32</v>
      </c>
      <c r="J1435" s="2">
        <v>93.1</v>
      </c>
      <c r="K1435" s="2">
        <v>99.1</v>
      </c>
      <c r="L1435" s="2">
        <v>107.4</v>
      </c>
      <c r="M1435" s="2">
        <v>7.1</v>
      </c>
      <c r="N1435" s="1">
        <v>0</v>
      </c>
      <c r="O1435" s="1" t="s">
        <v>40</v>
      </c>
      <c r="P1435" s="1" t="s">
        <v>40</v>
      </c>
      <c r="Q1435" s="1" t="s">
        <v>41</v>
      </c>
      <c r="R1435" s="1" t="s">
        <v>41</v>
      </c>
      <c r="S1435" s="5" t="s">
        <v>42</v>
      </c>
      <c r="T1435" s="6" t="s">
        <v>42</v>
      </c>
      <c r="U1435" s="1" t="s">
        <v>44</v>
      </c>
      <c r="V1435" s="1" t="s">
        <v>44</v>
      </c>
      <c r="Y1435" s="1">
        <f t="shared" si="330"/>
        <v>149235.98000000001</v>
      </c>
      <c r="Z1435" s="1">
        <f t="shared" si="331"/>
        <v>2445.17</v>
      </c>
      <c r="AA1435" s="1">
        <f t="shared" si="332"/>
        <v>6540.1580000000004</v>
      </c>
      <c r="AB1435" s="1">
        <f t="shared" si="333"/>
        <v>214.96</v>
      </c>
      <c r="AC1435" s="1">
        <f t="shared" si="334"/>
        <v>3068.5540000000001</v>
      </c>
      <c r="AD1435" s="1">
        <f t="shared" si="335"/>
        <v>50031.94</v>
      </c>
      <c r="AE1435" s="1">
        <f t="shared" si="336"/>
        <v>53256.34</v>
      </c>
      <c r="AF1435" s="1">
        <f t="shared" si="337"/>
        <v>57716.76</v>
      </c>
      <c r="AG1435" s="1">
        <f t="shared" si="338"/>
        <v>3815.54</v>
      </c>
      <c r="AH1435" s="1" t="e">
        <f>IF(#REF!="Y",B1435,"")</f>
        <v>#REF!</v>
      </c>
      <c r="AI1435" s="1" t="e">
        <f>IF(#REF!="","",MONTH(#REF!))</f>
        <v>#REF!</v>
      </c>
      <c r="AJ1435" s="1" t="e">
        <f>#REF!+0</f>
        <v>#REF!</v>
      </c>
      <c r="AK1435" s="1">
        <f t="shared" si="339"/>
        <v>537.4</v>
      </c>
      <c r="AL1435" s="1">
        <f t="shared" si="340"/>
        <v>537.4</v>
      </c>
      <c r="AM1435" s="1">
        <f t="shared" si="341"/>
        <v>537.4</v>
      </c>
      <c r="AN1435" s="1">
        <f t="shared" si="342"/>
        <v>537.4</v>
      </c>
      <c r="AO1435" s="1">
        <f t="shared" si="343"/>
        <v>537.4</v>
      </c>
      <c r="AP1435" s="1">
        <f t="shared" si="344"/>
        <v>537.4</v>
      </c>
      <c r="XED1435" s="8"/>
      <c r="XEE1435" s="8"/>
      <c r="XEF1435" s="8"/>
      <c r="XEG1435" s="8"/>
      <c r="XEH1435" s="8"/>
      <c r="XEI1435" s="8"/>
      <c r="XEJ1435" s="8"/>
      <c r="XEK1435" s="8"/>
      <c r="XEL1435" s="8"/>
      <c r="XEM1435" s="8"/>
      <c r="XEN1435" s="8"/>
      <c r="XEO1435" s="8"/>
      <c r="XEP1435" s="8"/>
      <c r="XEQ1435" s="8"/>
      <c r="XER1435" s="8"/>
      <c r="XES1435" s="8"/>
      <c r="XET1435" s="8"/>
      <c r="XEU1435" s="8"/>
      <c r="XEV1435" s="8"/>
    </row>
    <row r="1436" spans="1:42 16358:16376" s="1" customFormat="1" ht="30" customHeight="1">
      <c r="A1436" s="1">
        <v>1434</v>
      </c>
      <c r="B1436" s="1">
        <v>450.2</v>
      </c>
      <c r="C1436" s="2">
        <v>275</v>
      </c>
      <c r="D1436" s="3">
        <v>11.45</v>
      </c>
      <c r="E1436" s="3">
        <v>0.4</v>
      </c>
      <c r="F1436" s="4">
        <v>5.71</v>
      </c>
      <c r="G1436" s="1" t="s">
        <v>46</v>
      </c>
      <c r="H1436" s="3">
        <v>4.6100000000000003</v>
      </c>
      <c r="I1436" s="2">
        <v>1.32</v>
      </c>
      <c r="J1436" s="2">
        <v>93.1</v>
      </c>
      <c r="K1436" s="2">
        <v>99.2</v>
      </c>
      <c r="L1436" s="2">
        <v>107.4</v>
      </c>
      <c r="M1436" s="2">
        <v>7.1</v>
      </c>
      <c r="N1436" s="1">
        <v>0</v>
      </c>
      <c r="O1436" s="1" t="s">
        <v>40</v>
      </c>
      <c r="P1436" s="1" t="s">
        <v>40</v>
      </c>
      <c r="Q1436" s="1" t="s">
        <v>41</v>
      </c>
      <c r="R1436" s="1" t="s">
        <v>41</v>
      </c>
      <c r="S1436" s="5" t="s">
        <v>42</v>
      </c>
      <c r="T1436" s="6" t="s">
        <v>42</v>
      </c>
      <c r="U1436" s="1" t="s">
        <v>44</v>
      </c>
      <c r="V1436" s="1" t="s">
        <v>44</v>
      </c>
      <c r="Y1436" s="1">
        <f t="shared" si="330"/>
        <v>123805</v>
      </c>
      <c r="Z1436" s="1">
        <f t="shared" si="331"/>
        <v>2075.422</v>
      </c>
      <c r="AA1436" s="1">
        <f t="shared" si="332"/>
        <v>5154.79</v>
      </c>
      <c r="AB1436" s="1">
        <f t="shared" si="333"/>
        <v>180.08</v>
      </c>
      <c r="AC1436" s="1">
        <f t="shared" si="334"/>
        <v>2570.6419999999998</v>
      </c>
      <c r="AD1436" s="1">
        <f t="shared" si="335"/>
        <v>41913.620000000003</v>
      </c>
      <c r="AE1436" s="1">
        <f t="shared" si="336"/>
        <v>44659.839999999997</v>
      </c>
      <c r="AF1436" s="1">
        <f t="shared" si="337"/>
        <v>48351.48</v>
      </c>
      <c r="AG1436" s="1">
        <f t="shared" si="338"/>
        <v>3196.42</v>
      </c>
      <c r="AH1436" s="1" t="e">
        <f>IF(#REF!="Y",B1436,"")</f>
        <v>#REF!</v>
      </c>
      <c r="AI1436" s="1" t="e">
        <f>IF(#REF!="","",MONTH(#REF!))</f>
        <v>#REF!</v>
      </c>
      <c r="AJ1436" s="1" t="e">
        <f>#REF!+0</f>
        <v>#REF!</v>
      </c>
      <c r="AK1436" s="1">
        <f t="shared" si="339"/>
        <v>450.2</v>
      </c>
      <c r="AL1436" s="1">
        <f t="shared" si="340"/>
        <v>450.2</v>
      </c>
      <c r="AM1436" s="1">
        <f t="shared" si="341"/>
        <v>450.2</v>
      </c>
      <c r="AN1436" s="1">
        <f t="shared" si="342"/>
        <v>450.2</v>
      </c>
      <c r="AO1436" s="1">
        <f t="shared" si="343"/>
        <v>450.2</v>
      </c>
      <c r="AP1436" s="1">
        <f t="shared" si="344"/>
        <v>450.2</v>
      </c>
      <c r="XED1436" s="8"/>
      <c r="XEE1436" s="8"/>
      <c r="XEF1436" s="8"/>
      <c r="XEG1436" s="8"/>
      <c r="XEH1436" s="8"/>
      <c r="XEI1436" s="8"/>
      <c r="XEJ1436" s="8"/>
      <c r="XEK1436" s="8"/>
      <c r="XEL1436" s="8"/>
      <c r="XEM1436" s="8"/>
      <c r="XEN1436" s="8"/>
      <c r="XEO1436" s="8"/>
      <c r="XEP1436" s="8"/>
      <c r="XEQ1436" s="8"/>
      <c r="XER1436" s="8"/>
      <c r="XES1436" s="8"/>
      <c r="XET1436" s="8"/>
      <c r="XEU1436" s="8"/>
      <c r="XEV1436" s="8"/>
    </row>
    <row r="1437" spans="1:42 16358:16376" s="1" customFormat="1" ht="30" customHeight="1">
      <c r="A1437" s="1">
        <v>1435</v>
      </c>
      <c r="B1437" s="1">
        <v>352</v>
      </c>
      <c r="C1437" s="2">
        <v>247.7</v>
      </c>
      <c r="D1437" s="3">
        <v>11.41</v>
      </c>
      <c r="E1437" s="3">
        <v>0.4</v>
      </c>
      <c r="F1437" s="4">
        <v>5.71</v>
      </c>
      <c r="G1437" s="1" t="s">
        <v>46</v>
      </c>
      <c r="H1437" s="3">
        <v>4.6900000000000004</v>
      </c>
      <c r="I1437" s="2">
        <v>1.32</v>
      </c>
      <c r="J1437" s="2">
        <v>89.9</v>
      </c>
      <c r="K1437" s="2">
        <v>98.2</v>
      </c>
      <c r="L1437" s="2">
        <v>107.4</v>
      </c>
      <c r="M1437" s="2">
        <v>7.1</v>
      </c>
      <c r="N1437" s="1">
        <v>0</v>
      </c>
      <c r="O1437" s="1" t="s">
        <v>40</v>
      </c>
      <c r="P1437" s="1" t="s">
        <v>40</v>
      </c>
      <c r="Q1437" s="1" t="s">
        <v>41</v>
      </c>
      <c r="R1437" s="1" t="s">
        <v>41</v>
      </c>
      <c r="S1437" s="5" t="s">
        <v>42</v>
      </c>
      <c r="T1437" s="6" t="s">
        <v>42</v>
      </c>
      <c r="U1437" s="1" t="s">
        <v>44</v>
      </c>
      <c r="V1437" s="1" t="s">
        <v>44</v>
      </c>
      <c r="Y1437" s="1">
        <f t="shared" si="330"/>
        <v>87190.399999999994</v>
      </c>
      <c r="Z1437" s="1">
        <f t="shared" si="331"/>
        <v>1650.88</v>
      </c>
      <c r="AA1437" s="1">
        <f t="shared" si="332"/>
        <v>4016.32</v>
      </c>
      <c r="AB1437" s="1">
        <f t="shared" si="333"/>
        <v>140.80000000000001</v>
      </c>
      <c r="AC1437" s="1">
        <f t="shared" si="334"/>
        <v>2009.92</v>
      </c>
      <c r="AD1437" s="1">
        <f t="shared" si="335"/>
        <v>31644.799999999999</v>
      </c>
      <c r="AE1437" s="1">
        <f t="shared" si="336"/>
        <v>34566.400000000001</v>
      </c>
      <c r="AF1437" s="1">
        <f t="shared" si="337"/>
        <v>37804.800000000003</v>
      </c>
      <c r="AG1437" s="1">
        <f t="shared" si="338"/>
        <v>2499.1999999999998</v>
      </c>
      <c r="AH1437" s="1" t="e">
        <f>IF(#REF!="Y",B1437,"")</f>
        <v>#REF!</v>
      </c>
      <c r="AI1437" s="1" t="e">
        <f>IF(#REF!="","",MONTH(#REF!))</f>
        <v>#REF!</v>
      </c>
      <c r="AJ1437" s="1" t="e">
        <f>#REF!+0</f>
        <v>#REF!</v>
      </c>
      <c r="AK1437" s="1">
        <f t="shared" si="339"/>
        <v>352</v>
      </c>
      <c r="AL1437" s="1">
        <f t="shared" si="340"/>
        <v>352</v>
      </c>
      <c r="AM1437" s="1">
        <f t="shared" si="341"/>
        <v>352</v>
      </c>
      <c r="AN1437" s="1">
        <f t="shared" si="342"/>
        <v>352</v>
      </c>
      <c r="AO1437" s="1">
        <f t="shared" si="343"/>
        <v>352</v>
      </c>
      <c r="AP1437" s="1">
        <f t="shared" si="344"/>
        <v>352</v>
      </c>
      <c r="XED1437" s="8"/>
      <c r="XEE1437" s="8"/>
      <c r="XEF1437" s="8"/>
      <c r="XEG1437" s="8"/>
      <c r="XEH1437" s="8"/>
      <c r="XEI1437" s="8"/>
      <c r="XEJ1437" s="8"/>
      <c r="XEK1437" s="8"/>
      <c r="XEL1437" s="8"/>
      <c r="XEM1437" s="8"/>
      <c r="XEN1437" s="8"/>
      <c r="XEO1437" s="8"/>
      <c r="XEP1437" s="8"/>
      <c r="XEQ1437" s="8"/>
      <c r="XER1437" s="8"/>
      <c r="XES1437" s="8"/>
      <c r="XET1437" s="8"/>
      <c r="XEU1437" s="8"/>
      <c r="XEV1437" s="8"/>
    </row>
    <row r="1438" spans="1:42 16358:16376" s="1" customFormat="1" ht="30" customHeight="1">
      <c r="A1438" s="1">
        <v>1436</v>
      </c>
      <c r="B1438" s="1">
        <v>525.4</v>
      </c>
      <c r="C1438" s="2">
        <v>250.6</v>
      </c>
      <c r="D1438" s="3">
        <v>11.54</v>
      </c>
      <c r="E1438" s="3">
        <v>0.4</v>
      </c>
      <c r="F1438" s="4">
        <v>5.71</v>
      </c>
      <c r="G1438" s="1" t="s">
        <v>46</v>
      </c>
      <c r="H1438" s="3">
        <v>4.8600000000000003</v>
      </c>
      <c r="I1438" s="2">
        <v>1.32</v>
      </c>
      <c r="J1438" s="2">
        <v>90.1</v>
      </c>
      <c r="K1438" s="2">
        <v>98.1</v>
      </c>
      <c r="L1438" s="2">
        <v>107.4</v>
      </c>
      <c r="M1438" s="2">
        <v>7.1</v>
      </c>
      <c r="N1438" s="1">
        <v>0</v>
      </c>
      <c r="O1438" s="1" t="s">
        <v>40</v>
      </c>
      <c r="P1438" s="1" t="s">
        <v>40</v>
      </c>
      <c r="Q1438" s="1" t="s">
        <v>41</v>
      </c>
      <c r="R1438" s="1" t="s">
        <v>41</v>
      </c>
      <c r="S1438" s="5" t="s">
        <v>42</v>
      </c>
      <c r="T1438" s="6" t="s">
        <v>42</v>
      </c>
      <c r="U1438" s="1" t="s">
        <v>44</v>
      </c>
      <c r="V1438" s="1" t="s">
        <v>44</v>
      </c>
      <c r="Y1438" s="1">
        <f t="shared" si="330"/>
        <v>131665.24</v>
      </c>
      <c r="Z1438" s="1">
        <f t="shared" si="331"/>
        <v>2553.444</v>
      </c>
      <c r="AA1438" s="1">
        <f t="shared" si="332"/>
        <v>6063.116</v>
      </c>
      <c r="AB1438" s="1">
        <f t="shared" si="333"/>
        <v>210.16</v>
      </c>
      <c r="AC1438" s="1">
        <f t="shared" si="334"/>
        <v>3000.0340000000001</v>
      </c>
      <c r="AD1438" s="1">
        <f t="shared" si="335"/>
        <v>47338.54</v>
      </c>
      <c r="AE1438" s="1">
        <f t="shared" si="336"/>
        <v>51541.74</v>
      </c>
      <c r="AF1438" s="1">
        <f t="shared" si="337"/>
        <v>56427.96</v>
      </c>
      <c r="AG1438" s="1">
        <f t="shared" si="338"/>
        <v>3730.34</v>
      </c>
      <c r="AH1438" s="1" t="e">
        <f>IF(#REF!="Y",B1438,"")</f>
        <v>#REF!</v>
      </c>
      <c r="AI1438" s="1" t="e">
        <f>IF(#REF!="","",MONTH(#REF!))</f>
        <v>#REF!</v>
      </c>
      <c r="AJ1438" s="1" t="e">
        <f>#REF!+0</f>
        <v>#REF!</v>
      </c>
      <c r="AK1438" s="1">
        <f t="shared" si="339"/>
        <v>525.4</v>
      </c>
      <c r="AL1438" s="1">
        <f t="shared" si="340"/>
        <v>525.4</v>
      </c>
      <c r="AM1438" s="1">
        <f t="shared" si="341"/>
        <v>525.4</v>
      </c>
      <c r="AN1438" s="1">
        <f t="shared" si="342"/>
        <v>525.4</v>
      </c>
      <c r="AO1438" s="1">
        <f t="shared" si="343"/>
        <v>525.4</v>
      </c>
      <c r="AP1438" s="1">
        <f t="shared" si="344"/>
        <v>525.4</v>
      </c>
      <c r="XED1438" s="8"/>
      <c r="XEE1438" s="8"/>
      <c r="XEF1438" s="8"/>
      <c r="XEG1438" s="8"/>
      <c r="XEH1438" s="8"/>
      <c r="XEI1438" s="8"/>
      <c r="XEJ1438" s="8"/>
      <c r="XEK1438" s="8"/>
      <c r="XEL1438" s="8"/>
      <c r="XEM1438" s="8"/>
      <c r="XEN1438" s="8"/>
      <c r="XEO1438" s="8"/>
      <c r="XEP1438" s="8"/>
      <c r="XEQ1438" s="8"/>
      <c r="XER1438" s="8"/>
      <c r="XES1438" s="8"/>
      <c r="XET1438" s="8"/>
      <c r="XEU1438" s="8"/>
      <c r="XEV1438" s="8"/>
    </row>
    <row r="1439" spans="1:42 16358:16376" s="1" customFormat="1" ht="30" customHeight="1">
      <c r="A1439" s="1">
        <v>1437</v>
      </c>
      <c r="B1439" s="1">
        <v>502.8</v>
      </c>
      <c r="C1439" s="2">
        <v>247.8</v>
      </c>
      <c r="D1439" s="3">
        <v>11.35</v>
      </c>
      <c r="E1439" s="3">
        <v>0.55000000000000004</v>
      </c>
      <c r="F1439" s="4">
        <v>5.74</v>
      </c>
      <c r="G1439" s="1" t="s">
        <v>39</v>
      </c>
      <c r="H1439" s="3">
        <v>5.22</v>
      </c>
      <c r="I1439" s="2">
        <v>3.52</v>
      </c>
      <c r="J1439" s="2">
        <v>86.7</v>
      </c>
      <c r="K1439" s="2">
        <v>96.6</v>
      </c>
      <c r="L1439" s="2">
        <v>121.3</v>
      </c>
      <c r="M1439" s="2">
        <v>8.5</v>
      </c>
      <c r="N1439" s="1">
        <v>0</v>
      </c>
      <c r="O1439" s="1" t="s">
        <v>40</v>
      </c>
      <c r="P1439" s="1" t="s">
        <v>40</v>
      </c>
      <c r="Q1439" s="1" t="s">
        <v>41</v>
      </c>
      <c r="R1439" s="1" t="s">
        <v>41</v>
      </c>
      <c r="S1439" s="5" t="s">
        <v>42</v>
      </c>
      <c r="T1439" s="6" t="s">
        <v>43</v>
      </c>
      <c r="U1439" s="1" t="s">
        <v>44</v>
      </c>
      <c r="V1439" s="1" t="s">
        <v>44</v>
      </c>
      <c r="W1439" s="1" t="s">
        <v>47</v>
      </c>
      <c r="X1439" s="1" t="s">
        <v>41</v>
      </c>
      <c r="Y1439" s="1">
        <f t="shared" si="330"/>
        <v>124593.84</v>
      </c>
      <c r="Z1439" s="1">
        <f t="shared" si="331"/>
        <v>2624.616</v>
      </c>
      <c r="AA1439" s="1">
        <f t="shared" si="332"/>
        <v>5706.78</v>
      </c>
      <c r="AB1439" s="1">
        <f t="shared" si="333"/>
        <v>276.54000000000002</v>
      </c>
      <c r="AC1439" s="1">
        <f t="shared" si="334"/>
        <v>2886.0720000000001</v>
      </c>
      <c r="AD1439" s="1">
        <f t="shared" si="335"/>
        <v>43592.76</v>
      </c>
      <c r="AE1439" s="1">
        <f t="shared" si="336"/>
        <v>48570.48</v>
      </c>
      <c r="AF1439" s="1">
        <f t="shared" si="337"/>
        <v>60989.64</v>
      </c>
      <c r="AG1439" s="1">
        <f t="shared" si="338"/>
        <v>4273.8</v>
      </c>
      <c r="AH1439" s="1" t="e">
        <f>IF(#REF!="Y",B1439,"")</f>
        <v>#REF!</v>
      </c>
      <c r="AI1439" s="1" t="e">
        <f>IF(#REF!="","",MONTH(#REF!))</f>
        <v>#REF!</v>
      </c>
      <c r="AJ1439" s="1" t="e">
        <f>#REF!+0</f>
        <v>#REF!</v>
      </c>
      <c r="AK1439" s="1">
        <f t="shared" si="339"/>
        <v>502.8</v>
      </c>
      <c r="AL1439" s="1" t="str">
        <f t="shared" si="340"/>
        <v/>
      </c>
      <c r="AM1439" s="1">
        <f t="shared" si="341"/>
        <v>502.8</v>
      </c>
      <c r="AN1439" s="1">
        <f t="shared" si="342"/>
        <v>502.8</v>
      </c>
      <c r="AO1439" s="1">
        <f t="shared" si="343"/>
        <v>502.8</v>
      </c>
      <c r="AP1439" s="1">
        <f t="shared" si="344"/>
        <v>502.8</v>
      </c>
      <c r="XED1439" s="8"/>
      <c r="XEE1439" s="8"/>
      <c r="XEF1439" s="8"/>
      <c r="XEG1439" s="8"/>
      <c r="XEH1439" s="8"/>
      <c r="XEI1439" s="8"/>
      <c r="XEJ1439" s="8"/>
      <c r="XEK1439" s="8"/>
      <c r="XEL1439" s="8"/>
      <c r="XEM1439" s="8"/>
      <c r="XEN1439" s="8"/>
      <c r="XEO1439" s="8"/>
      <c r="XEP1439" s="8"/>
      <c r="XEQ1439" s="8"/>
      <c r="XER1439" s="8"/>
      <c r="XES1439" s="8"/>
      <c r="XET1439" s="8"/>
      <c r="XEU1439" s="8"/>
      <c r="XEV1439" s="8"/>
    </row>
    <row r="1440" spans="1:42 16358:16376" s="1" customFormat="1" ht="30" customHeight="1">
      <c r="A1440" s="1">
        <v>1438</v>
      </c>
      <c r="B1440" s="1">
        <v>247.8</v>
      </c>
      <c r="C1440" s="2">
        <v>227.6</v>
      </c>
      <c r="D1440" s="3">
        <v>11.76</v>
      </c>
      <c r="E1440" s="3">
        <v>0.55000000000000004</v>
      </c>
      <c r="F1440" s="4">
        <v>5.74</v>
      </c>
      <c r="G1440" s="1" t="s">
        <v>39</v>
      </c>
      <c r="H1440" s="3">
        <v>5.92</v>
      </c>
      <c r="I1440" s="2">
        <v>3.52</v>
      </c>
      <c r="J1440" s="2">
        <v>83.8</v>
      </c>
      <c r="K1440" s="2">
        <v>95.7</v>
      </c>
      <c r="L1440" s="2">
        <v>121.3</v>
      </c>
      <c r="M1440" s="2">
        <v>8.5</v>
      </c>
      <c r="N1440" s="1">
        <v>0</v>
      </c>
      <c r="O1440" s="1" t="s">
        <v>40</v>
      </c>
      <c r="P1440" s="1" t="s">
        <v>40</v>
      </c>
      <c r="Q1440" s="1" t="s">
        <v>41</v>
      </c>
      <c r="R1440" s="1" t="s">
        <v>41</v>
      </c>
      <c r="S1440" s="5" t="s">
        <v>42</v>
      </c>
      <c r="T1440" s="6" t="s">
        <v>42</v>
      </c>
      <c r="U1440" s="1" t="s">
        <v>44</v>
      </c>
      <c r="V1440" s="1" t="s">
        <v>44</v>
      </c>
      <c r="Y1440" s="1">
        <f t="shared" si="330"/>
        <v>56399.28</v>
      </c>
      <c r="Z1440" s="1">
        <f t="shared" si="331"/>
        <v>1466.9760000000001</v>
      </c>
      <c r="AA1440" s="1">
        <f t="shared" si="332"/>
        <v>2914.1280000000002</v>
      </c>
      <c r="AB1440" s="1">
        <f t="shared" si="333"/>
        <v>136.29</v>
      </c>
      <c r="AC1440" s="1">
        <f t="shared" si="334"/>
        <v>1422.3720000000001</v>
      </c>
      <c r="AD1440" s="1">
        <f t="shared" si="335"/>
        <v>20765.64</v>
      </c>
      <c r="AE1440" s="1">
        <f t="shared" si="336"/>
        <v>23714.46</v>
      </c>
      <c r="AF1440" s="1">
        <f t="shared" si="337"/>
        <v>30058.14</v>
      </c>
      <c r="AG1440" s="1">
        <f t="shared" si="338"/>
        <v>2106.3000000000002</v>
      </c>
      <c r="AH1440" s="1" t="e">
        <f>IF(#REF!="Y",B1440,"")</f>
        <v>#REF!</v>
      </c>
      <c r="AI1440" s="1" t="e">
        <f>IF(#REF!="","",MONTH(#REF!))</f>
        <v>#REF!</v>
      </c>
      <c r="AJ1440" s="1" t="e">
        <f>#REF!+0</f>
        <v>#REF!</v>
      </c>
      <c r="AK1440" s="1">
        <f t="shared" si="339"/>
        <v>247.8</v>
      </c>
      <c r="AL1440" s="1">
        <f t="shared" si="340"/>
        <v>247.8</v>
      </c>
      <c r="AM1440" s="1">
        <f t="shared" si="341"/>
        <v>247.8</v>
      </c>
      <c r="AN1440" s="1">
        <f t="shared" si="342"/>
        <v>247.8</v>
      </c>
      <c r="AO1440" s="1">
        <f t="shared" si="343"/>
        <v>247.8</v>
      </c>
      <c r="AP1440" s="1">
        <f t="shared" si="344"/>
        <v>247.8</v>
      </c>
      <c r="XED1440" s="8"/>
      <c r="XEE1440" s="8"/>
      <c r="XEF1440" s="8"/>
      <c r="XEG1440" s="8"/>
      <c r="XEH1440" s="8"/>
      <c r="XEI1440" s="8"/>
      <c r="XEJ1440" s="8"/>
      <c r="XEK1440" s="8"/>
      <c r="XEL1440" s="8"/>
      <c r="XEM1440" s="8"/>
      <c r="XEN1440" s="8"/>
      <c r="XEO1440" s="8"/>
      <c r="XEP1440" s="8"/>
      <c r="XEQ1440" s="8"/>
      <c r="XER1440" s="8"/>
      <c r="XES1440" s="8"/>
      <c r="XET1440" s="8"/>
      <c r="XEU1440" s="8"/>
      <c r="XEV1440" s="8"/>
    </row>
    <row r="1441" spans="1:42 16358:16376" s="1" customFormat="1" ht="30" customHeight="1">
      <c r="A1441" s="1">
        <v>1439</v>
      </c>
      <c r="B1441" s="1">
        <v>460.2</v>
      </c>
      <c r="C1441" s="2">
        <v>220.1</v>
      </c>
      <c r="D1441" s="3">
        <v>11.4</v>
      </c>
      <c r="E1441" s="3">
        <v>0.55000000000000004</v>
      </c>
      <c r="F1441" s="4">
        <v>5.74</v>
      </c>
      <c r="G1441" s="1" t="s">
        <v>39</v>
      </c>
      <c r="H1441" s="3">
        <v>5.97</v>
      </c>
      <c r="I1441" s="2">
        <v>3.52</v>
      </c>
      <c r="J1441" s="2">
        <v>83.5</v>
      </c>
      <c r="K1441" s="2">
        <v>95.4</v>
      </c>
      <c r="L1441" s="2">
        <v>121.3</v>
      </c>
      <c r="M1441" s="2">
        <v>8.5</v>
      </c>
      <c r="N1441" s="1">
        <v>0</v>
      </c>
      <c r="O1441" s="1" t="s">
        <v>40</v>
      </c>
      <c r="P1441" s="1" t="s">
        <v>40</v>
      </c>
      <c r="Q1441" s="1" t="s">
        <v>41</v>
      </c>
      <c r="R1441" s="1" t="s">
        <v>41</v>
      </c>
      <c r="S1441" s="5" t="s">
        <v>42</v>
      </c>
      <c r="T1441" s="6" t="s">
        <v>42</v>
      </c>
      <c r="U1441" s="1" t="s">
        <v>44</v>
      </c>
      <c r="V1441" s="1" t="s">
        <v>44</v>
      </c>
      <c r="Y1441" s="1">
        <f t="shared" si="330"/>
        <v>101290.02</v>
      </c>
      <c r="Z1441" s="1">
        <f t="shared" si="331"/>
        <v>2747.3939999999998</v>
      </c>
      <c r="AA1441" s="1">
        <f t="shared" si="332"/>
        <v>5246.28</v>
      </c>
      <c r="AB1441" s="1">
        <f t="shared" si="333"/>
        <v>253.11</v>
      </c>
      <c r="AC1441" s="1">
        <f t="shared" si="334"/>
        <v>2641.5479999999998</v>
      </c>
      <c r="AD1441" s="1">
        <f t="shared" si="335"/>
        <v>38426.699999999997</v>
      </c>
      <c r="AE1441" s="1">
        <f t="shared" si="336"/>
        <v>43903.08</v>
      </c>
      <c r="AF1441" s="1">
        <f t="shared" si="337"/>
        <v>55822.26</v>
      </c>
      <c r="AG1441" s="1">
        <f t="shared" si="338"/>
        <v>3911.7</v>
      </c>
      <c r="AH1441" s="1" t="e">
        <f>IF(#REF!="Y",B1441,"")</f>
        <v>#REF!</v>
      </c>
      <c r="AI1441" s="1" t="e">
        <f>IF(#REF!="","",MONTH(#REF!))</f>
        <v>#REF!</v>
      </c>
      <c r="AJ1441" s="1" t="e">
        <f>#REF!+0</f>
        <v>#REF!</v>
      </c>
      <c r="AK1441" s="1">
        <f t="shared" si="339"/>
        <v>460.2</v>
      </c>
      <c r="AL1441" s="1">
        <f t="shared" si="340"/>
        <v>460.2</v>
      </c>
      <c r="AM1441" s="1">
        <f t="shared" si="341"/>
        <v>460.2</v>
      </c>
      <c r="AN1441" s="1">
        <f t="shared" si="342"/>
        <v>460.2</v>
      </c>
      <c r="AO1441" s="1">
        <f t="shared" si="343"/>
        <v>460.2</v>
      </c>
      <c r="AP1441" s="1">
        <f t="shared" si="344"/>
        <v>460.2</v>
      </c>
      <c r="XED1441" s="8"/>
      <c r="XEE1441" s="8"/>
      <c r="XEF1441" s="8"/>
      <c r="XEG1441" s="8"/>
      <c r="XEH1441" s="8"/>
      <c r="XEI1441" s="8"/>
      <c r="XEJ1441" s="8"/>
      <c r="XEK1441" s="8"/>
      <c r="XEL1441" s="8"/>
      <c r="XEM1441" s="8"/>
      <c r="XEN1441" s="8"/>
      <c r="XEO1441" s="8"/>
      <c r="XEP1441" s="8"/>
      <c r="XEQ1441" s="8"/>
      <c r="XER1441" s="8"/>
      <c r="XES1441" s="8"/>
      <c r="XET1441" s="8"/>
      <c r="XEU1441" s="8"/>
      <c r="XEV1441" s="8"/>
    </row>
    <row r="1442" spans="1:42 16358:16376" s="1" customFormat="1" ht="30" customHeight="1">
      <c r="A1442" s="1">
        <v>1440</v>
      </c>
      <c r="B1442" s="1">
        <v>485</v>
      </c>
      <c r="C1442" s="2">
        <v>183</v>
      </c>
      <c r="D1442" s="3">
        <v>10.61</v>
      </c>
      <c r="E1442" s="3">
        <v>0.31</v>
      </c>
      <c r="F1442" s="4">
        <v>5.28</v>
      </c>
      <c r="G1442" s="1" t="s">
        <v>46</v>
      </c>
      <c r="H1442" s="3">
        <v>4.66</v>
      </c>
      <c r="I1442" s="2">
        <v>3.81</v>
      </c>
      <c r="J1442" s="2">
        <v>77.2</v>
      </c>
      <c r="K1442" s="2">
        <v>93.2</v>
      </c>
      <c r="L1442" s="2">
        <v>79.5</v>
      </c>
      <c r="M1442" s="2">
        <v>10.5</v>
      </c>
      <c r="N1442" s="1">
        <v>0</v>
      </c>
      <c r="O1442" s="1">
        <v>10</v>
      </c>
      <c r="P1442" s="1">
        <v>10</v>
      </c>
      <c r="Q1442" s="1" t="s">
        <v>41</v>
      </c>
      <c r="R1442" s="1" t="s">
        <v>41</v>
      </c>
      <c r="S1442" s="5" t="s">
        <v>42</v>
      </c>
      <c r="T1442" s="6" t="s">
        <v>45</v>
      </c>
      <c r="U1442" s="1" t="s">
        <v>44</v>
      </c>
      <c r="V1442" s="1" t="s">
        <v>44</v>
      </c>
      <c r="W1442" s="1" t="s">
        <v>47</v>
      </c>
      <c r="X1442" s="1" t="s">
        <v>41</v>
      </c>
      <c r="Y1442" s="1">
        <f t="shared" si="330"/>
        <v>88755</v>
      </c>
      <c r="Z1442" s="1">
        <f t="shared" si="331"/>
        <v>2260.1</v>
      </c>
      <c r="AA1442" s="1">
        <f t="shared" si="332"/>
        <v>5145.8500000000004</v>
      </c>
      <c r="AB1442" s="1">
        <f t="shared" si="333"/>
        <v>150.35</v>
      </c>
      <c r="AC1442" s="1">
        <f t="shared" si="334"/>
        <v>2560.8000000000002</v>
      </c>
      <c r="AD1442" s="1">
        <f t="shared" si="335"/>
        <v>37442</v>
      </c>
      <c r="AE1442" s="1">
        <f t="shared" si="336"/>
        <v>45202</v>
      </c>
      <c r="AF1442" s="1">
        <f t="shared" si="337"/>
        <v>38557.5</v>
      </c>
      <c r="AG1442" s="1">
        <f t="shared" si="338"/>
        <v>5092.5</v>
      </c>
      <c r="AH1442" s="1" t="e">
        <f>IF(#REF!="Y",B1442,"")</f>
        <v>#REF!</v>
      </c>
      <c r="AI1442" s="1" t="e">
        <f>IF(#REF!="","",MONTH(#REF!))</f>
        <v>#REF!</v>
      </c>
      <c r="AJ1442" s="1" t="e">
        <f>#REF!+0</f>
        <v>#REF!</v>
      </c>
      <c r="AK1442" s="1">
        <f t="shared" si="339"/>
        <v>485</v>
      </c>
      <c r="AL1442" s="1" t="str">
        <f t="shared" si="340"/>
        <v/>
      </c>
      <c r="AM1442" s="1">
        <f t="shared" si="341"/>
        <v>485</v>
      </c>
      <c r="AN1442" s="1">
        <f t="shared" si="342"/>
        <v>485</v>
      </c>
      <c r="AO1442" s="1">
        <f t="shared" si="343"/>
        <v>485</v>
      </c>
      <c r="AP1442" s="1">
        <f t="shared" si="344"/>
        <v>485</v>
      </c>
      <c r="XED1442" s="8"/>
      <c r="XEE1442" s="8"/>
      <c r="XEF1442" s="8"/>
      <c r="XEG1442" s="8"/>
      <c r="XEH1442" s="8"/>
      <c r="XEI1442" s="8"/>
      <c r="XEJ1442" s="8"/>
      <c r="XEK1442" s="8"/>
      <c r="XEL1442" s="8"/>
      <c r="XEM1442" s="8"/>
      <c r="XEN1442" s="8"/>
      <c r="XEO1442" s="8"/>
      <c r="XEP1442" s="8"/>
      <c r="XEQ1442" s="8"/>
      <c r="XER1442" s="8"/>
      <c r="XES1442" s="8"/>
      <c r="XET1442" s="8"/>
      <c r="XEU1442" s="8"/>
      <c r="XEV1442" s="8"/>
    </row>
    <row r="1443" spans="1:42 16358:16376" s="1" customFormat="1" ht="30" customHeight="1">
      <c r="A1443" s="1">
        <v>1441</v>
      </c>
      <c r="B1443" s="1">
        <v>226.6</v>
      </c>
      <c r="C1443" s="2">
        <v>175.4</v>
      </c>
      <c r="D1443" s="3">
        <v>10.210000000000001</v>
      </c>
      <c r="E1443" s="3">
        <v>0.31</v>
      </c>
      <c r="F1443" s="4">
        <v>5.28</v>
      </c>
      <c r="G1443" s="1" t="s">
        <v>46</v>
      </c>
      <c r="H1443" s="3">
        <v>4.46</v>
      </c>
      <c r="I1443" s="2">
        <v>3.81</v>
      </c>
      <c r="J1443" s="2">
        <v>75.5</v>
      </c>
      <c r="K1443" s="2">
        <v>92.4</v>
      </c>
      <c r="L1443" s="2">
        <v>79.5</v>
      </c>
      <c r="M1443" s="2">
        <v>10.5</v>
      </c>
      <c r="N1443" s="1">
        <v>0</v>
      </c>
      <c r="O1443" s="1">
        <v>10</v>
      </c>
      <c r="P1443" s="1">
        <v>10</v>
      </c>
      <c r="Q1443" s="1" t="s">
        <v>41</v>
      </c>
      <c r="R1443" s="1" t="s">
        <v>41</v>
      </c>
      <c r="S1443" s="5" t="s">
        <v>42</v>
      </c>
      <c r="T1443" s="6" t="s">
        <v>45</v>
      </c>
      <c r="U1443" s="1" t="s">
        <v>44</v>
      </c>
      <c r="V1443" s="1" t="s">
        <v>44</v>
      </c>
      <c r="Y1443" s="1">
        <f t="shared" si="330"/>
        <v>39745.64</v>
      </c>
      <c r="Z1443" s="1">
        <f t="shared" si="331"/>
        <v>1010.636</v>
      </c>
      <c r="AA1443" s="1">
        <f t="shared" si="332"/>
        <v>2313.5859999999998</v>
      </c>
      <c r="AB1443" s="1">
        <f t="shared" si="333"/>
        <v>70.245999999999995</v>
      </c>
      <c r="AC1443" s="1">
        <f t="shared" si="334"/>
        <v>1196.4480000000001</v>
      </c>
      <c r="AD1443" s="1">
        <f t="shared" si="335"/>
        <v>17108.3</v>
      </c>
      <c r="AE1443" s="1">
        <f t="shared" si="336"/>
        <v>20937.84</v>
      </c>
      <c r="AF1443" s="1">
        <f t="shared" si="337"/>
        <v>18014.7</v>
      </c>
      <c r="AG1443" s="1">
        <f t="shared" si="338"/>
        <v>2379.3000000000002</v>
      </c>
      <c r="AH1443" s="1" t="e">
        <f>IF(#REF!="Y",B1443,"")</f>
        <v>#REF!</v>
      </c>
      <c r="AI1443" s="1" t="e">
        <f>IF(#REF!="","",MONTH(#REF!))</f>
        <v>#REF!</v>
      </c>
      <c r="AJ1443" s="1" t="e">
        <f>#REF!+0</f>
        <v>#REF!</v>
      </c>
      <c r="AK1443" s="1">
        <f t="shared" si="339"/>
        <v>226.6</v>
      </c>
      <c r="AL1443" s="1" t="str">
        <f t="shared" si="340"/>
        <v/>
      </c>
      <c r="AM1443" s="1">
        <f t="shared" si="341"/>
        <v>226.6</v>
      </c>
      <c r="AN1443" s="1">
        <f t="shared" si="342"/>
        <v>226.6</v>
      </c>
      <c r="AO1443" s="1">
        <f t="shared" si="343"/>
        <v>226.6</v>
      </c>
      <c r="AP1443" s="1">
        <f t="shared" si="344"/>
        <v>226.6</v>
      </c>
      <c r="XED1443" s="8"/>
      <c r="XEE1443" s="8"/>
      <c r="XEF1443" s="8"/>
      <c r="XEG1443" s="8"/>
      <c r="XEH1443" s="8"/>
      <c r="XEI1443" s="8"/>
      <c r="XEJ1443" s="8"/>
      <c r="XEK1443" s="8"/>
      <c r="XEL1443" s="8"/>
      <c r="XEM1443" s="8"/>
      <c r="XEN1443" s="8"/>
      <c r="XEO1443" s="8"/>
      <c r="XEP1443" s="8"/>
      <c r="XEQ1443" s="8"/>
      <c r="XER1443" s="8"/>
      <c r="XES1443" s="8"/>
      <c r="XET1443" s="8"/>
      <c r="XEU1443" s="8"/>
      <c r="XEV1443" s="8"/>
    </row>
    <row r="1444" spans="1:42 16358:16376" s="1" customFormat="1" ht="30" customHeight="1">
      <c r="A1444" s="1">
        <v>1442</v>
      </c>
      <c r="B1444" s="1">
        <v>231.4</v>
      </c>
      <c r="C1444" s="2">
        <v>148</v>
      </c>
      <c r="D1444" s="3">
        <v>11.34</v>
      </c>
      <c r="E1444" s="3">
        <v>0.12</v>
      </c>
      <c r="F1444" s="4">
        <v>5.32</v>
      </c>
      <c r="G1444" s="1" t="s">
        <v>46</v>
      </c>
      <c r="H1444" s="3">
        <v>3.82</v>
      </c>
      <c r="I1444" s="2">
        <v>2.5099999999999998</v>
      </c>
      <c r="J1444" s="2">
        <v>79.599999999999994</v>
      </c>
      <c r="K1444" s="2">
        <v>95.1</v>
      </c>
      <c r="L1444" s="2">
        <v>86.2</v>
      </c>
      <c r="M1444" s="2">
        <v>13.5</v>
      </c>
      <c r="N1444" s="1">
        <v>0</v>
      </c>
      <c r="O1444" s="1" t="s">
        <v>40</v>
      </c>
      <c r="P1444" s="1" t="s">
        <v>40</v>
      </c>
      <c r="Q1444" s="1" t="s">
        <v>41</v>
      </c>
      <c r="R1444" s="1" t="s">
        <v>41</v>
      </c>
      <c r="S1444" s="5" t="s">
        <v>42</v>
      </c>
      <c r="T1444" s="6" t="s">
        <v>42</v>
      </c>
      <c r="U1444" s="1" t="s">
        <v>44</v>
      </c>
      <c r="V1444" s="1" t="s">
        <v>44</v>
      </c>
      <c r="W1444" s="1" t="s">
        <v>47</v>
      </c>
      <c r="X1444" s="1" t="s">
        <v>41</v>
      </c>
      <c r="Y1444" s="1">
        <f t="shared" si="330"/>
        <v>34247.199999999997</v>
      </c>
      <c r="Z1444" s="1">
        <f t="shared" si="331"/>
        <v>883.94799999999998</v>
      </c>
      <c r="AA1444" s="1">
        <f t="shared" si="332"/>
        <v>2624.076</v>
      </c>
      <c r="AB1444" s="1">
        <f t="shared" si="333"/>
        <v>27.768000000000001</v>
      </c>
      <c r="AC1444" s="1">
        <f t="shared" si="334"/>
        <v>1231.048</v>
      </c>
      <c r="AD1444" s="1">
        <f t="shared" si="335"/>
        <v>18419.439999999999</v>
      </c>
      <c r="AE1444" s="1">
        <f t="shared" si="336"/>
        <v>22006.14</v>
      </c>
      <c r="AF1444" s="1">
        <f t="shared" si="337"/>
        <v>19946.68</v>
      </c>
      <c r="AG1444" s="1">
        <f t="shared" si="338"/>
        <v>3123.9</v>
      </c>
      <c r="AH1444" s="1" t="e">
        <f>IF(#REF!="Y",B1444,"")</f>
        <v>#REF!</v>
      </c>
      <c r="AI1444" s="1" t="e">
        <f>IF(#REF!="","",MONTH(#REF!))</f>
        <v>#REF!</v>
      </c>
      <c r="AJ1444" s="1" t="e">
        <f>#REF!+0</f>
        <v>#REF!</v>
      </c>
      <c r="AK1444" s="1">
        <f t="shared" si="339"/>
        <v>231.4</v>
      </c>
      <c r="AL1444" s="1">
        <f t="shared" si="340"/>
        <v>231.4</v>
      </c>
      <c r="AM1444" s="1">
        <f t="shared" si="341"/>
        <v>231.4</v>
      </c>
      <c r="AN1444" s="1">
        <f t="shared" si="342"/>
        <v>231.4</v>
      </c>
      <c r="AO1444" s="1">
        <f t="shared" si="343"/>
        <v>231.4</v>
      </c>
      <c r="AP1444" s="1">
        <f t="shared" si="344"/>
        <v>231.4</v>
      </c>
      <c r="XED1444" s="8"/>
      <c r="XEE1444" s="8"/>
      <c r="XEF1444" s="8"/>
      <c r="XEG1444" s="8"/>
      <c r="XEH1444" s="8"/>
      <c r="XEI1444" s="8"/>
      <c r="XEJ1444" s="8"/>
      <c r="XEK1444" s="8"/>
      <c r="XEL1444" s="8"/>
      <c r="XEM1444" s="8"/>
      <c r="XEN1444" s="8"/>
      <c r="XEO1444" s="8"/>
      <c r="XEP1444" s="8"/>
      <c r="XEQ1444" s="8"/>
      <c r="XER1444" s="8"/>
      <c r="XES1444" s="8"/>
      <c r="XET1444" s="8"/>
      <c r="XEU1444" s="8"/>
      <c r="XEV1444" s="8"/>
    </row>
    <row r="1445" spans="1:42 16358:16376" s="1" customFormat="1" ht="30" customHeight="1">
      <c r="A1445" s="1">
        <v>1443</v>
      </c>
      <c r="B1445" s="1">
        <v>519.6</v>
      </c>
      <c r="C1445" s="2">
        <v>137.6</v>
      </c>
      <c r="D1445" s="3">
        <v>11.14</v>
      </c>
      <c r="E1445" s="3">
        <v>0.12</v>
      </c>
      <c r="F1445" s="4">
        <v>5.32</v>
      </c>
      <c r="G1445" s="1" t="s">
        <v>46</v>
      </c>
      <c r="H1445" s="3">
        <v>3.58</v>
      </c>
      <c r="I1445" s="2">
        <v>2.5099999999999998</v>
      </c>
      <c r="J1445" s="2">
        <v>80.5</v>
      </c>
      <c r="K1445" s="2">
        <v>96</v>
      </c>
      <c r="L1445" s="2">
        <v>86.2</v>
      </c>
      <c r="M1445" s="2">
        <v>13.5</v>
      </c>
      <c r="N1445" s="1">
        <v>0</v>
      </c>
      <c r="O1445" s="1" t="s">
        <v>40</v>
      </c>
      <c r="P1445" s="1" t="s">
        <v>40</v>
      </c>
      <c r="Q1445" s="1" t="s">
        <v>41</v>
      </c>
      <c r="R1445" s="1" t="s">
        <v>41</v>
      </c>
      <c r="S1445" s="5" t="s">
        <v>42</v>
      </c>
      <c r="T1445" s="6" t="s">
        <v>42</v>
      </c>
      <c r="U1445" s="1" t="s">
        <v>44</v>
      </c>
      <c r="V1445" s="1" t="s">
        <v>44</v>
      </c>
      <c r="Y1445" s="1">
        <f t="shared" si="330"/>
        <v>71496.960000000006</v>
      </c>
      <c r="Z1445" s="1">
        <f t="shared" si="331"/>
        <v>1860.1679999999999</v>
      </c>
      <c r="AA1445" s="1">
        <f t="shared" si="332"/>
        <v>5788.3440000000001</v>
      </c>
      <c r="AB1445" s="1">
        <f t="shared" si="333"/>
        <v>62.351999999999997</v>
      </c>
      <c r="AC1445" s="1">
        <f t="shared" si="334"/>
        <v>2764.2719999999999</v>
      </c>
      <c r="AD1445" s="1">
        <f t="shared" si="335"/>
        <v>41827.800000000003</v>
      </c>
      <c r="AE1445" s="1">
        <f t="shared" si="336"/>
        <v>49881.599999999999</v>
      </c>
      <c r="AF1445" s="1">
        <f t="shared" si="337"/>
        <v>44789.52</v>
      </c>
      <c r="AG1445" s="1">
        <f t="shared" si="338"/>
        <v>7014.6</v>
      </c>
      <c r="AH1445" s="1" t="e">
        <f>IF(#REF!="Y",B1445,"")</f>
        <v>#REF!</v>
      </c>
      <c r="AI1445" s="1" t="e">
        <f>IF(#REF!="","",MONTH(#REF!))</f>
        <v>#REF!</v>
      </c>
      <c r="AJ1445" s="1" t="e">
        <f>#REF!+0</f>
        <v>#REF!</v>
      </c>
      <c r="AK1445" s="1">
        <f t="shared" si="339"/>
        <v>519.6</v>
      </c>
      <c r="AL1445" s="1">
        <f t="shared" si="340"/>
        <v>519.6</v>
      </c>
      <c r="AM1445" s="1">
        <f t="shared" si="341"/>
        <v>519.6</v>
      </c>
      <c r="AN1445" s="1">
        <f t="shared" si="342"/>
        <v>519.6</v>
      </c>
      <c r="AO1445" s="1">
        <f t="shared" si="343"/>
        <v>519.6</v>
      </c>
      <c r="AP1445" s="1">
        <f t="shared" si="344"/>
        <v>519.6</v>
      </c>
      <c r="XED1445" s="8"/>
      <c r="XEE1445" s="8"/>
      <c r="XEF1445" s="8"/>
      <c r="XEG1445" s="8"/>
      <c r="XEH1445" s="8"/>
      <c r="XEI1445" s="8"/>
      <c r="XEJ1445" s="8"/>
      <c r="XEK1445" s="8"/>
      <c r="XEL1445" s="8"/>
      <c r="XEM1445" s="8"/>
      <c r="XEN1445" s="8"/>
      <c r="XEO1445" s="8"/>
      <c r="XEP1445" s="8"/>
      <c r="XEQ1445" s="8"/>
      <c r="XER1445" s="8"/>
      <c r="XES1445" s="8"/>
      <c r="XET1445" s="8"/>
      <c r="XEU1445" s="8"/>
      <c r="XEV1445" s="8"/>
    </row>
    <row r="1446" spans="1:42 16358:16376" s="1" customFormat="1" ht="30" customHeight="1">
      <c r="A1446" s="1">
        <v>1444</v>
      </c>
      <c r="B1446" s="1">
        <v>308.60000000000002</v>
      </c>
      <c r="C1446" s="2">
        <v>134</v>
      </c>
      <c r="D1446" s="3">
        <v>11.18</v>
      </c>
      <c r="E1446" s="3">
        <v>0.12</v>
      </c>
      <c r="F1446" s="4">
        <v>5.32</v>
      </c>
      <c r="G1446" s="1" t="s">
        <v>46</v>
      </c>
      <c r="H1446" s="3">
        <v>3.58</v>
      </c>
      <c r="I1446" s="2">
        <v>2.5099999999999998</v>
      </c>
      <c r="J1446" s="2">
        <v>80.400000000000006</v>
      </c>
      <c r="K1446" s="2">
        <v>96</v>
      </c>
      <c r="L1446" s="2">
        <v>86.2</v>
      </c>
      <c r="M1446" s="2">
        <v>13.5</v>
      </c>
      <c r="N1446" s="1">
        <v>0</v>
      </c>
      <c r="O1446" s="1" t="s">
        <v>40</v>
      </c>
      <c r="P1446" s="1" t="s">
        <v>40</v>
      </c>
      <c r="Q1446" s="1" t="s">
        <v>41</v>
      </c>
      <c r="R1446" s="1" t="s">
        <v>41</v>
      </c>
      <c r="S1446" s="5" t="s">
        <v>42</v>
      </c>
      <c r="T1446" s="6" t="s">
        <v>42</v>
      </c>
      <c r="U1446" s="1" t="s">
        <v>44</v>
      </c>
      <c r="V1446" s="1" t="s">
        <v>44</v>
      </c>
      <c r="Y1446" s="1">
        <f t="shared" si="330"/>
        <v>41352.400000000001</v>
      </c>
      <c r="Z1446" s="1">
        <f t="shared" si="331"/>
        <v>1104.788</v>
      </c>
      <c r="AA1446" s="1">
        <f t="shared" si="332"/>
        <v>3450.1480000000001</v>
      </c>
      <c r="AB1446" s="1">
        <f t="shared" si="333"/>
        <v>37.031999999999996</v>
      </c>
      <c r="AC1446" s="1">
        <f t="shared" si="334"/>
        <v>1641.752</v>
      </c>
      <c r="AD1446" s="1">
        <f t="shared" si="335"/>
        <v>24811.439999999999</v>
      </c>
      <c r="AE1446" s="1">
        <f t="shared" si="336"/>
        <v>29625.599999999999</v>
      </c>
      <c r="AF1446" s="1">
        <f t="shared" si="337"/>
        <v>26601.32</v>
      </c>
      <c r="AG1446" s="1">
        <f t="shared" si="338"/>
        <v>4166.1000000000004</v>
      </c>
      <c r="AH1446" s="1" t="e">
        <f>IF(#REF!="Y",B1446,"")</f>
        <v>#REF!</v>
      </c>
      <c r="AI1446" s="1" t="e">
        <f>IF(#REF!="","",MONTH(#REF!))</f>
        <v>#REF!</v>
      </c>
      <c r="AJ1446" s="1" t="e">
        <f>#REF!+0</f>
        <v>#REF!</v>
      </c>
      <c r="AK1446" s="1">
        <f t="shared" si="339"/>
        <v>308.60000000000002</v>
      </c>
      <c r="AL1446" s="1">
        <f t="shared" si="340"/>
        <v>308.60000000000002</v>
      </c>
      <c r="AM1446" s="1">
        <f t="shared" si="341"/>
        <v>308.60000000000002</v>
      </c>
      <c r="AN1446" s="1">
        <f t="shared" si="342"/>
        <v>308.60000000000002</v>
      </c>
      <c r="AO1446" s="1">
        <f t="shared" si="343"/>
        <v>308.60000000000002</v>
      </c>
      <c r="AP1446" s="1">
        <f t="shared" si="344"/>
        <v>308.60000000000002</v>
      </c>
      <c r="XED1446" s="8"/>
      <c r="XEE1446" s="8"/>
      <c r="XEF1446" s="8"/>
      <c r="XEG1446" s="8"/>
      <c r="XEH1446" s="8"/>
      <c r="XEI1446" s="8"/>
      <c r="XEJ1446" s="8"/>
      <c r="XEK1446" s="8"/>
      <c r="XEL1446" s="8"/>
      <c r="XEM1446" s="8"/>
      <c r="XEN1446" s="8"/>
      <c r="XEO1446" s="8"/>
      <c r="XEP1446" s="8"/>
      <c r="XEQ1446" s="8"/>
      <c r="XER1446" s="8"/>
      <c r="XES1446" s="8"/>
      <c r="XET1446" s="8"/>
      <c r="XEU1446" s="8"/>
      <c r="XEV1446" s="8"/>
    </row>
    <row r="1447" spans="1:42 16358:16376" s="1" customFormat="1" ht="30" customHeight="1">
      <c r="A1447" s="1">
        <v>1445</v>
      </c>
      <c r="B1447" s="1">
        <v>513.79999999999995</v>
      </c>
      <c r="C1447" s="2">
        <v>131.9</v>
      </c>
      <c r="D1447" s="3">
        <v>11.2</v>
      </c>
      <c r="E1447" s="3">
        <v>0.12</v>
      </c>
      <c r="F1447" s="4">
        <v>5.32</v>
      </c>
      <c r="G1447" s="1" t="s">
        <v>46</v>
      </c>
      <c r="H1447" s="3">
        <v>3.49</v>
      </c>
      <c r="I1447" s="2">
        <v>2.5099999999999998</v>
      </c>
      <c r="J1447" s="2">
        <v>81.099999999999994</v>
      </c>
      <c r="K1447" s="2">
        <v>96.3</v>
      </c>
      <c r="L1447" s="2">
        <v>86.2</v>
      </c>
      <c r="M1447" s="2">
        <v>13.5</v>
      </c>
      <c r="N1447" s="1">
        <v>0</v>
      </c>
      <c r="O1447" s="1" t="s">
        <v>40</v>
      </c>
      <c r="P1447" s="1" t="s">
        <v>40</v>
      </c>
      <c r="Q1447" s="1" t="s">
        <v>41</v>
      </c>
      <c r="R1447" s="1" t="s">
        <v>41</v>
      </c>
      <c r="S1447" s="5" t="s">
        <v>42</v>
      </c>
      <c r="T1447" s="6" t="s">
        <v>42</v>
      </c>
      <c r="U1447" s="1" t="s">
        <v>44</v>
      </c>
      <c r="V1447" s="1" t="s">
        <v>44</v>
      </c>
      <c r="Y1447" s="1">
        <f t="shared" si="330"/>
        <v>67770.22</v>
      </c>
      <c r="Z1447" s="1">
        <f t="shared" si="331"/>
        <v>1793.162</v>
      </c>
      <c r="AA1447" s="1">
        <f t="shared" si="332"/>
        <v>5754.56</v>
      </c>
      <c r="AB1447" s="1">
        <f t="shared" si="333"/>
        <v>61.655999999999999</v>
      </c>
      <c r="AC1447" s="1">
        <f t="shared" si="334"/>
        <v>2733.4160000000002</v>
      </c>
      <c r="AD1447" s="1">
        <f t="shared" si="335"/>
        <v>41669.18</v>
      </c>
      <c r="AE1447" s="1">
        <f t="shared" si="336"/>
        <v>49478.94</v>
      </c>
      <c r="AF1447" s="1">
        <f t="shared" si="337"/>
        <v>44289.56</v>
      </c>
      <c r="AG1447" s="1">
        <f t="shared" si="338"/>
        <v>6936.3</v>
      </c>
      <c r="AH1447" s="1" t="e">
        <f>IF(#REF!="Y",B1447,"")</f>
        <v>#REF!</v>
      </c>
      <c r="AI1447" s="1" t="e">
        <f>IF(#REF!="","",MONTH(#REF!))</f>
        <v>#REF!</v>
      </c>
      <c r="AJ1447" s="1" t="e">
        <f>#REF!+0</f>
        <v>#REF!</v>
      </c>
      <c r="AK1447" s="1">
        <f t="shared" si="339"/>
        <v>513.79999999999995</v>
      </c>
      <c r="AL1447" s="1">
        <f t="shared" si="340"/>
        <v>513.79999999999995</v>
      </c>
      <c r="AM1447" s="1">
        <f t="shared" si="341"/>
        <v>513.79999999999995</v>
      </c>
      <c r="AN1447" s="1">
        <f t="shared" si="342"/>
        <v>513.79999999999995</v>
      </c>
      <c r="AO1447" s="1">
        <f t="shared" si="343"/>
        <v>513.79999999999995</v>
      </c>
      <c r="AP1447" s="1">
        <f t="shared" si="344"/>
        <v>513.79999999999995</v>
      </c>
      <c r="XED1447" s="8"/>
      <c r="XEE1447" s="8"/>
      <c r="XEF1447" s="8"/>
      <c r="XEG1447" s="8"/>
      <c r="XEH1447" s="8"/>
      <c r="XEI1447" s="8"/>
      <c r="XEJ1447" s="8"/>
      <c r="XEK1447" s="8"/>
      <c r="XEL1447" s="8"/>
      <c r="XEM1447" s="8"/>
      <c r="XEN1447" s="8"/>
      <c r="XEO1447" s="8"/>
      <c r="XEP1447" s="8"/>
      <c r="XEQ1447" s="8"/>
      <c r="XER1447" s="8"/>
      <c r="XES1447" s="8"/>
      <c r="XET1447" s="8"/>
      <c r="XEU1447" s="8"/>
      <c r="XEV1447" s="8"/>
    </row>
    <row r="1448" spans="1:42 16358:16376" s="1" customFormat="1" ht="30" customHeight="1">
      <c r="A1448" s="1">
        <v>1446</v>
      </c>
      <c r="B1448" s="1">
        <v>498.2</v>
      </c>
      <c r="C1448" s="2">
        <v>118.7</v>
      </c>
      <c r="D1448" s="3">
        <v>11.51</v>
      </c>
      <c r="E1448" s="3">
        <v>0.12</v>
      </c>
      <c r="F1448" s="4">
        <v>5.32</v>
      </c>
      <c r="G1448" s="1" t="s">
        <v>46</v>
      </c>
      <c r="H1448" s="3">
        <v>3.15</v>
      </c>
      <c r="I1448" s="2">
        <v>2.5099999999999998</v>
      </c>
      <c r="J1448" s="2">
        <v>78.900000000000006</v>
      </c>
      <c r="K1448" s="2">
        <v>96.1</v>
      </c>
      <c r="L1448" s="2">
        <v>86.2</v>
      </c>
      <c r="M1448" s="2">
        <v>13.5</v>
      </c>
      <c r="N1448" s="1">
        <v>0</v>
      </c>
      <c r="O1448" s="1" t="s">
        <v>40</v>
      </c>
      <c r="P1448" s="1" t="s">
        <v>40</v>
      </c>
      <c r="Q1448" s="1" t="s">
        <v>41</v>
      </c>
      <c r="R1448" s="1" t="s">
        <v>41</v>
      </c>
      <c r="S1448" s="5" t="s">
        <v>42</v>
      </c>
      <c r="T1448" s="6" t="s">
        <v>42</v>
      </c>
      <c r="U1448" s="1" t="s">
        <v>44</v>
      </c>
      <c r="V1448" s="1" t="s">
        <v>44</v>
      </c>
      <c r="Y1448" s="1">
        <f t="shared" si="330"/>
        <v>59136.34</v>
      </c>
      <c r="Z1448" s="1">
        <f t="shared" si="331"/>
        <v>1569.33</v>
      </c>
      <c r="AA1448" s="1">
        <f t="shared" si="332"/>
        <v>5734.2820000000002</v>
      </c>
      <c r="AB1448" s="1">
        <f t="shared" si="333"/>
        <v>59.783999999999999</v>
      </c>
      <c r="AC1448" s="1">
        <f t="shared" si="334"/>
        <v>2650.424</v>
      </c>
      <c r="AD1448" s="1">
        <f t="shared" si="335"/>
        <v>39307.980000000003</v>
      </c>
      <c r="AE1448" s="1">
        <f t="shared" si="336"/>
        <v>47877.02</v>
      </c>
      <c r="AF1448" s="1">
        <f t="shared" si="337"/>
        <v>42944.84</v>
      </c>
      <c r="AG1448" s="1">
        <f t="shared" si="338"/>
        <v>6725.7</v>
      </c>
      <c r="AH1448" s="1" t="e">
        <f>IF(#REF!="Y",B1448,"")</f>
        <v>#REF!</v>
      </c>
      <c r="AI1448" s="1" t="e">
        <f>IF(#REF!="","",MONTH(#REF!))</f>
        <v>#REF!</v>
      </c>
      <c r="AJ1448" s="1" t="e">
        <f>#REF!+0</f>
        <v>#REF!</v>
      </c>
      <c r="AK1448" s="1">
        <f t="shared" si="339"/>
        <v>498.2</v>
      </c>
      <c r="AL1448" s="1">
        <f t="shared" si="340"/>
        <v>498.2</v>
      </c>
      <c r="AM1448" s="1">
        <f t="shared" si="341"/>
        <v>498.2</v>
      </c>
      <c r="AN1448" s="1">
        <f t="shared" si="342"/>
        <v>498.2</v>
      </c>
      <c r="AO1448" s="1">
        <f t="shared" si="343"/>
        <v>498.2</v>
      </c>
      <c r="AP1448" s="1">
        <f t="shared" si="344"/>
        <v>498.2</v>
      </c>
      <c r="XED1448" s="8"/>
      <c r="XEE1448" s="8"/>
      <c r="XEF1448" s="8"/>
      <c r="XEG1448" s="8"/>
      <c r="XEH1448" s="8"/>
      <c r="XEI1448" s="8"/>
      <c r="XEJ1448" s="8"/>
      <c r="XEK1448" s="8"/>
      <c r="XEL1448" s="8"/>
      <c r="XEM1448" s="8"/>
      <c r="XEN1448" s="8"/>
      <c r="XEO1448" s="8"/>
      <c r="XEP1448" s="8"/>
      <c r="XEQ1448" s="8"/>
      <c r="XER1448" s="8"/>
      <c r="XES1448" s="8"/>
      <c r="XET1448" s="8"/>
      <c r="XEU1448" s="8"/>
      <c r="XEV1448" s="8"/>
    </row>
    <row r="1449" spans="1:42 16358:16376" s="1" customFormat="1" ht="30" customHeight="1">
      <c r="A1449" s="1">
        <v>1447</v>
      </c>
      <c r="B1449" s="1">
        <v>548.20000000000005</v>
      </c>
      <c r="C1449" s="2">
        <v>118.2</v>
      </c>
      <c r="D1449" s="3">
        <v>11.79</v>
      </c>
      <c r="E1449" s="3">
        <v>0.12</v>
      </c>
      <c r="F1449" s="4">
        <v>5.32</v>
      </c>
      <c r="G1449" s="1" t="s">
        <v>46</v>
      </c>
      <c r="H1449" s="3">
        <v>3.15</v>
      </c>
      <c r="I1449" s="2">
        <v>2.5099999999999998</v>
      </c>
      <c r="J1449" s="2">
        <v>78.8</v>
      </c>
      <c r="K1449" s="2">
        <v>95.9</v>
      </c>
      <c r="L1449" s="2">
        <v>86.2</v>
      </c>
      <c r="M1449" s="2">
        <v>13.5</v>
      </c>
      <c r="N1449" s="1">
        <v>0</v>
      </c>
      <c r="O1449" s="1" t="s">
        <v>40</v>
      </c>
      <c r="P1449" s="1" t="s">
        <v>40</v>
      </c>
      <c r="Q1449" s="1" t="s">
        <v>41</v>
      </c>
      <c r="R1449" s="1" t="s">
        <v>41</v>
      </c>
      <c r="S1449" s="5" t="s">
        <v>42</v>
      </c>
      <c r="T1449" s="6" t="s">
        <v>42</v>
      </c>
      <c r="U1449" s="1" t="s">
        <v>44</v>
      </c>
      <c r="V1449" s="1" t="s">
        <v>44</v>
      </c>
      <c r="Y1449" s="1">
        <f t="shared" si="330"/>
        <v>64797.24</v>
      </c>
      <c r="Z1449" s="1">
        <f t="shared" si="331"/>
        <v>1726.83</v>
      </c>
      <c r="AA1449" s="1">
        <f t="shared" si="332"/>
        <v>6463.2780000000002</v>
      </c>
      <c r="AB1449" s="1">
        <f t="shared" si="333"/>
        <v>65.784000000000006</v>
      </c>
      <c r="AC1449" s="1">
        <f t="shared" si="334"/>
        <v>2916.424</v>
      </c>
      <c r="AD1449" s="1">
        <f t="shared" si="335"/>
        <v>43198.16</v>
      </c>
      <c r="AE1449" s="1">
        <f t="shared" si="336"/>
        <v>52572.38</v>
      </c>
      <c r="AF1449" s="1">
        <f t="shared" si="337"/>
        <v>47254.84</v>
      </c>
      <c r="AG1449" s="1">
        <f t="shared" si="338"/>
        <v>7400.7</v>
      </c>
      <c r="AH1449" s="1" t="e">
        <f>IF(#REF!="Y",B1449,"")</f>
        <v>#REF!</v>
      </c>
      <c r="AI1449" s="1" t="e">
        <f>IF(#REF!="","",MONTH(#REF!))</f>
        <v>#REF!</v>
      </c>
      <c r="AJ1449" s="1" t="e">
        <f>#REF!+0</f>
        <v>#REF!</v>
      </c>
      <c r="AK1449" s="1">
        <f t="shared" si="339"/>
        <v>548.20000000000005</v>
      </c>
      <c r="AL1449" s="1">
        <f t="shared" si="340"/>
        <v>548.20000000000005</v>
      </c>
      <c r="AM1449" s="1">
        <f t="shared" si="341"/>
        <v>548.20000000000005</v>
      </c>
      <c r="AN1449" s="1">
        <f t="shared" si="342"/>
        <v>548.20000000000005</v>
      </c>
      <c r="AO1449" s="1">
        <f t="shared" si="343"/>
        <v>548.20000000000005</v>
      </c>
      <c r="AP1449" s="1">
        <f t="shared" si="344"/>
        <v>548.20000000000005</v>
      </c>
      <c r="XED1449" s="8"/>
      <c r="XEE1449" s="8"/>
      <c r="XEF1449" s="8"/>
      <c r="XEG1449" s="8"/>
      <c r="XEH1449" s="8"/>
      <c r="XEI1449" s="8"/>
      <c r="XEJ1449" s="8"/>
      <c r="XEK1449" s="8"/>
      <c r="XEL1449" s="8"/>
      <c r="XEM1449" s="8"/>
      <c r="XEN1449" s="8"/>
      <c r="XEO1449" s="8"/>
      <c r="XEP1449" s="8"/>
      <c r="XEQ1449" s="8"/>
      <c r="XER1449" s="8"/>
      <c r="XES1449" s="8"/>
      <c r="XET1449" s="8"/>
      <c r="XEU1449" s="8"/>
      <c r="XEV1449" s="8"/>
    </row>
    <row r="1450" spans="1:42 16358:16376" s="1" customFormat="1" ht="30" customHeight="1">
      <c r="A1450" s="1">
        <v>1448</v>
      </c>
      <c r="B1450" s="1">
        <v>478</v>
      </c>
      <c r="C1450" s="2">
        <v>111.2</v>
      </c>
      <c r="D1450" s="3">
        <v>11.29</v>
      </c>
      <c r="E1450" s="3">
        <v>0.12</v>
      </c>
      <c r="F1450" s="4">
        <v>5.32</v>
      </c>
      <c r="G1450" s="1" t="s">
        <v>46</v>
      </c>
      <c r="H1450" s="3">
        <v>2.93</v>
      </c>
      <c r="I1450" s="2">
        <v>2.5099999999999998</v>
      </c>
      <c r="J1450" s="2">
        <v>77.599999999999994</v>
      </c>
      <c r="K1450" s="2">
        <v>95.8</v>
      </c>
      <c r="L1450" s="2">
        <v>86.2</v>
      </c>
      <c r="M1450" s="2">
        <v>13.5</v>
      </c>
      <c r="N1450" s="1">
        <v>0</v>
      </c>
      <c r="O1450" s="1" t="s">
        <v>40</v>
      </c>
      <c r="P1450" s="1" t="s">
        <v>40</v>
      </c>
      <c r="Q1450" s="1" t="s">
        <v>41</v>
      </c>
      <c r="R1450" s="1" t="s">
        <v>41</v>
      </c>
      <c r="S1450" s="5" t="s">
        <v>42</v>
      </c>
      <c r="T1450" s="6" t="s">
        <v>42</v>
      </c>
      <c r="U1450" s="1" t="s">
        <v>44</v>
      </c>
      <c r="V1450" s="1" t="s">
        <v>44</v>
      </c>
      <c r="Y1450" s="1">
        <f t="shared" si="330"/>
        <v>53153.599999999999</v>
      </c>
      <c r="Z1450" s="1">
        <f t="shared" si="331"/>
        <v>1400.54</v>
      </c>
      <c r="AA1450" s="1">
        <f t="shared" si="332"/>
        <v>5396.62</v>
      </c>
      <c r="AB1450" s="1">
        <f t="shared" si="333"/>
        <v>57.36</v>
      </c>
      <c r="AC1450" s="1">
        <f t="shared" si="334"/>
        <v>2542.96</v>
      </c>
      <c r="AD1450" s="1">
        <f t="shared" si="335"/>
        <v>37092.800000000003</v>
      </c>
      <c r="AE1450" s="1">
        <f t="shared" si="336"/>
        <v>45792.4</v>
      </c>
      <c r="AF1450" s="1">
        <f t="shared" si="337"/>
        <v>41203.599999999999</v>
      </c>
      <c r="AG1450" s="1">
        <f t="shared" si="338"/>
        <v>6453</v>
      </c>
      <c r="AH1450" s="1" t="e">
        <f>IF(#REF!="Y",B1450,"")</f>
        <v>#REF!</v>
      </c>
      <c r="AI1450" s="1" t="e">
        <f>IF(#REF!="","",MONTH(#REF!))</f>
        <v>#REF!</v>
      </c>
      <c r="AJ1450" s="1" t="e">
        <f>#REF!+0</f>
        <v>#REF!</v>
      </c>
      <c r="AK1450" s="1">
        <f t="shared" si="339"/>
        <v>478</v>
      </c>
      <c r="AL1450" s="1">
        <f t="shared" si="340"/>
        <v>478</v>
      </c>
      <c r="AM1450" s="1">
        <f t="shared" si="341"/>
        <v>478</v>
      </c>
      <c r="AN1450" s="1">
        <f t="shared" si="342"/>
        <v>478</v>
      </c>
      <c r="AO1450" s="1">
        <f t="shared" si="343"/>
        <v>478</v>
      </c>
      <c r="AP1450" s="1">
        <f t="shared" si="344"/>
        <v>478</v>
      </c>
      <c r="XED1450" s="8"/>
      <c r="XEE1450" s="8"/>
      <c r="XEF1450" s="8"/>
      <c r="XEG1450" s="8"/>
      <c r="XEH1450" s="8"/>
      <c r="XEI1450" s="8"/>
      <c r="XEJ1450" s="8"/>
      <c r="XEK1450" s="8"/>
      <c r="XEL1450" s="8"/>
      <c r="XEM1450" s="8"/>
      <c r="XEN1450" s="8"/>
      <c r="XEO1450" s="8"/>
      <c r="XEP1450" s="8"/>
      <c r="XEQ1450" s="8"/>
      <c r="XER1450" s="8"/>
      <c r="XES1450" s="8"/>
      <c r="XET1450" s="8"/>
      <c r="XEU1450" s="8"/>
      <c r="XEV1450" s="8"/>
    </row>
    <row r="1451" spans="1:42 16358:16376" s="1" customFormat="1" ht="30" customHeight="1">
      <c r="A1451" s="1">
        <v>1449</v>
      </c>
      <c r="B1451" s="1">
        <v>360.2</v>
      </c>
      <c r="C1451" s="2">
        <v>117.7</v>
      </c>
      <c r="D1451" s="3">
        <v>11.34</v>
      </c>
      <c r="E1451" s="3">
        <v>0.12</v>
      </c>
      <c r="F1451" s="4">
        <v>5.32</v>
      </c>
      <c r="G1451" s="1" t="s">
        <v>46</v>
      </c>
      <c r="H1451" s="3">
        <v>3.03</v>
      </c>
      <c r="I1451" s="2">
        <v>2.5099999999999998</v>
      </c>
      <c r="J1451" s="2">
        <v>78</v>
      </c>
      <c r="K1451" s="2">
        <v>95.9</v>
      </c>
      <c r="L1451" s="2">
        <v>86.2</v>
      </c>
      <c r="M1451" s="2">
        <v>13.5</v>
      </c>
      <c r="N1451" s="1">
        <v>0</v>
      </c>
      <c r="O1451" s="1" t="s">
        <v>40</v>
      </c>
      <c r="P1451" s="1" t="s">
        <v>40</v>
      </c>
      <c r="Q1451" s="1" t="s">
        <v>41</v>
      </c>
      <c r="R1451" s="1" t="s">
        <v>41</v>
      </c>
      <c r="S1451" s="5" t="s">
        <v>42</v>
      </c>
      <c r="T1451" s="6" t="s">
        <v>42</v>
      </c>
      <c r="U1451" s="1" t="s">
        <v>44</v>
      </c>
      <c r="V1451" s="1" t="s">
        <v>44</v>
      </c>
      <c r="Y1451" s="1">
        <f t="shared" si="330"/>
        <v>42395.54</v>
      </c>
      <c r="Z1451" s="1">
        <f t="shared" si="331"/>
        <v>1091.4059999999999</v>
      </c>
      <c r="AA1451" s="1">
        <f t="shared" si="332"/>
        <v>4084.6680000000001</v>
      </c>
      <c r="AB1451" s="1">
        <f t="shared" si="333"/>
        <v>43.223999999999997</v>
      </c>
      <c r="AC1451" s="1">
        <f t="shared" si="334"/>
        <v>1916.2639999999999</v>
      </c>
      <c r="AD1451" s="1">
        <f t="shared" si="335"/>
        <v>28095.599999999999</v>
      </c>
      <c r="AE1451" s="1">
        <f t="shared" si="336"/>
        <v>34543.18</v>
      </c>
      <c r="AF1451" s="1">
        <f t="shared" si="337"/>
        <v>31049.24</v>
      </c>
      <c r="AG1451" s="1">
        <f t="shared" si="338"/>
        <v>4862.7</v>
      </c>
      <c r="AH1451" s="1" t="e">
        <f>IF(#REF!="Y",B1451,"")</f>
        <v>#REF!</v>
      </c>
      <c r="AI1451" s="1" t="e">
        <f>IF(#REF!="","",MONTH(#REF!))</f>
        <v>#REF!</v>
      </c>
      <c r="AJ1451" s="1" t="e">
        <f>#REF!+0</f>
        <v>#REF!</v>
      </c>
      <c r="AK1451" s="1">
        <f t="shared" si="339"/>
        <v>360.2</v>
      </c>
      <c r="AL1451" s="1">
        <f t="shared" si="340"/>
        <v>360.2</v>
      </c>
      <c r="AM1451" s="1">
        <f t="shared" si="341"/>
        <v>360.2</v>
      </c>
      <c r="AN1451" s="1">
        <f t="shared" si="342"/>
        <v>360.2</v>
      </c>
      <c r="AO1451" s="1">
        <f t="shared" si="343"/>
        <v>360.2</v>
      </c>
      <c r="AP1451" s="1">
        <f t="shared" si="344"/>
        <v>360.2</v>
      </c>
      <c r="XED1451" s="8"/>
      <c r="XEE1451" s="8"/>
      <c r="XEF1451" s="8"/>
      <c r="XEG1451" s="8"/>
      <c r="XEH1451" s="8"/>
      <c r="XEI1451" s="8"/>
      <c r="XEJ1451" s="8"/>
      <c r="XEK1451" s="8"/>
      <c r="XEL1451" s="8"/>
      <c r="XEM1451" s="8"/>
      <c r="XEN1451" s="8"/>
      <c r="XEO1451" s="8"/>
      <c r="XEP1451" s="8"/>
      <c r="XEQ1451" s="8"/>
      <c r="XER1451" s="8"/>
      <c r="XES1451" s="8"/>
      <c r="XET1451" s="8"/>
      <c r="XEU1451" s="8"/>
      <c r="XEV1451" s="8"/>
    </row>
    <row r="1452" spans="1:42 16358:16376" s="1" customFormat="1" ht="30" customHeight="1">
      <c r="A1452" s="1">
        <v>1450</v>
      </c>
      <c r="B1452" s="1">
        <v>198.6</v>
      </c>
      <c r="C1452" s="2">
        <v>250.2</v>
      </c>
      <c r="D1452" s="3">
        <v>11.37</v>
      </c>
      <c r="E1452" s="3">
        <v>0.6</v>
      </c>
      <c r="F1452" s="4">
        <v>5.67</v>
      </c>
      <c r="G1452" s="1" t="s">
        <v>46</v>
      </c>
      <c r="H1452" s="3">
        <v>4.57</v>
      </c>
      <c r="I1452" s="2">
        <v>0.64</v>
      </c>
      <c r="J1452" s="2">
        <v>91</v>
      </c>
      <c r="K1452" s="2">
        <v>98.8</v>
      </c>
      <c r="L1452" s="2">
        <v>115.4</v>
      </c>
      <c r="M1452" s="2">
        <v>9</v>
      </c>
      <c r="N1452" s="1">
        <v>0</v>
      </c>
      <c r="O1452" s="1" t="s">
        <v>40</v>
      </c>
      <c r="P1452" s="1" t="s">
        <v>40</v>
      </c>
      <c r="Q1452" s="1" t="s">
        <v>41</v>
      </c>
      <c r="R1452" s="1" t="s">
        <v>41</v>
      </c>
      <c r="S1452" s="5" t="s">
        <v>42</v>
      </c>
      <c r="T1452" s="6" t="s">
        <v>42</v>
      </c>
      <c r="U1452" s="1" t="s">
        <v>44</v>
      </c>
      <c r="V1452" s="1" t="s">
        <v>44</v>
      </c>
      <c r="W1452" s="1" t="s">
        <v>47</v>
      </c>
      <c r="X1452" s="1" t="s">
        <v>41</v>
      </c>
      <c r="Y1452" s="1">
        <f t="shared" si="330"/>
        <v>49689.72</v>
      </c>
      <c r="Z1452" s="1">
        <f t="shared" si="331"/>
        <v>907.60199999999998</v>
      </c>
      <c r="AA1452" s="1">
        <f t="shared" si="332"/>
        <v>2258.0819999999999</v>
      </c>
      <c r="AB1452" s="1">
        <f t="shared" si="333"/>
        <v>119.16</v>
      </c>
      <c r="AC1452" s="1">
        <f t="shared" si="334"/>
        <v>1126.0619999999999</v>
      </c>
      <c r="AD1452" s="1">
        <f t="shared" si="335"/>
        <v>18072.599999999999</v>
      </c>
      <c r="AE1452" s="1">
        <f t="shared" si="336"/>
        <v>19621.68</v>
      </c>
      <c r="AF1452" s="1">
        <f t="shared" si="337"/>
        <v>22918.44</v>
      </c>
      <c r="AG1452" s="1">
        <f t="shared" si="338"/>
        <v>1787.4</v>
      </c>
      <c r="AH1452" s="1" t="e">
        <f>IF(#REF!="Y",B1452,"")</f>
        <v>#REF!</v>
      </c>
      <c r="AI1452" s="1" t="e">
        <f>IF(#REF!="","",MONTH(#REF!))</f>
        <v>#REF!</v>
      </c>
      <c r="AJ1452" s="1" t="e">
        <f>#REF!+0</f>
        <v>#REF!</v>
      </c>
      <c r="AK1452" s="1">
        <f t="shared" si="339"/>
        <v>198.6</v>
      </c>
      <c r="AL1452" s="1">
        <f t="shared" si="340"/>
        <v>198.6</v>
      </c>
      <c r="AM1452" s="1">
        <f t="shared" si="341"/>
        <v>198.6</v>
      </c>
      <c r="AN1452" s="1">
        <f t="shared" si="342"/>
        <v>198.6</v>
      </c>
      <c r="AO1452" s="1">
        <f t="shared" si="343"/>
        <v>198.6</v>
      </c>
      <c r="AP1452" s="1">
        <f t="shared" si="344"/>
        <v>198.6</v>
      </c>
      <c r="XED1452" s="8"/>
      <c r="XEE1452" s="8"/>
      <c r="XEF1452" s="8"/>
      <c r="XEG1452" s="8"/>
      <c r="XEH1452" s="8"/>
      <c r="XEI1452" s="8"/>
      <c r="XEJ1452" s="8"/>
      <c r="XEK1452" s="8"/>
      <c r="XEL1452" s="8"/>
      <c r="XEM1452" s="8"/>
      <c r="XEN1452" s="8"/>
      <c r="XEO1452" s="8"/>
      <c r="XEP1452" s="8"/>
      <c r="XEQ1452" s="8"/>
      <c r="XER1452" s="8"/>
      <c r="XES1452" s="8"/>
      <c r="XET1452" s="8"/>
      <c r="XEU1452" s="8"/>
      <c r="XEV1452" s="8"/>
    </row>
    <row r="1453" spans="1:42 16358:16376" s="1" customFormat="1" ht="30" customHeight="1">
      <c r="A1453" s="1">
        <v>1451</v>
      </c>
      <c r="B1453" s="1">
        <v>217.4</v>
      </c>
      <c r="C1453" s="2">
        <v>272.10000000000002</v>
      </c>
      <c r="D1453" s="3">
        <v>11.59</v>
      </c>
      <c r="E1453" s="3">
        <v>0.6</v>
      </c>
      <c r="F1453" s="4">
        <v>5.67</v>
      </c>
      <c r="G1453" s="1" t="s">
        <v>46</v>
      </c>
      <c r="H1453" s="3">
        <v>4.6900000000000004</v>
      </c>
      <c r="I1453" s="2">
        <v>0.64</v>
      </c>
      <c r="J1453" s="2">
        <v>92.4</v>
      </c>
      <c r="K1453" s="2">
        <v>98.9</v>
      </c>
      <c r="L1453" s="2">
        <v>115.4</v>
      </c>
      <c r="M1453" s="2">
        <v>9</v>
      </c>
      <c r="N1453" s="1">
        <v>0</v>
      </c>
      <c r="O1453" s="1" t="s">
        <v>40</v>
      </c>
      <c r="P1453" s="1" t="s">
        <v>40</v>
      </c>
      <c r="Q1453" s="1" t="s">
        <v>41</v>
      </c>
      <c r="R1453" s="1" t="s">
        <v>41</v>
      </c>
      <c r="S1453" s="5" t="s">
        <v>42</v>
      </c>
      <c r="T1453" s="6" t="s">
        <v>42</v>
      </c>
      <c r="U1453" s="1" t="s">
        <v>44</v>
      </c>
      <c r="V1453" s="1" t="s">
        <v>44</v>
      </c>
      <c r="Y1453" s="1">
        <f t="shared" si="330"/>
        <v>59154.54</v>
      </c>
      <c r="Z1453" s="1">
        <f t="shared" si="331"/>
        <v>1019.606</v>
      </c>
      <c r="AA1453" s="1">
        <f t="shared" si="332"/>
        <v>2519.6660000000002</v>
      </c>
      <c r="AB1453" s="1">
        <f t="shared" si="333"/>
        <v>130.44</v>
      </c>
      <c r="AC1453" s="1">
        <f t="shared" si="334"/>
        <v>1232.6579999999999</v>
      </c>
      <c r="AD1453" s="1">
        <f t="shared" si="335"/>
        <v>20087.759999999998</v>
      </c>
      <c r="AE1453" s="1">
        <f t="shared" si="336"/>
        <v>21500.86</v>
      </c>
      <c r="AF1453" s="1">
        <f t="shared" si="337"/>
        <v>25087.96</v>
      </c>
      <c r="AG1453" s="1">
        <f t="shared" si="338"/>
        <v>1956.6</v>
      </c>
      <c r="AH1453" s="1" t="e">
        <f>IF(#REF!="Y",B1453,"")</f>
        <v>#REF!</v>
      </c>
      <c r="AI1453" s="1" t="e">
        <f>IF(#REF!="","",MONTH(#REF!))</f>
        <v>#REF!</v>
      </c>
      <c r="AJ1453" s="1" t="e">
        <f>#REF!+0</f>
        <v>#REF!</v>
      </c>
      <c r="AK1453" s="1">
        <f t="shared" si="339"/>
        <v>217.4</v>
      </c>
      <c r="AL1453" s="1">
        <f t="shared" si="340"/>
        <v>217.4</v>
      </c>
      <c r="AM1453" s="1">
        <f t="shared" si="341"/>
        <v>217.4</v>
      </c>
      <c r="AN1453" s="1">
        <f t="shared" si="342"/>
        <v>217.4</v>
      </c>
      <c r="AO1453" s="1">
        <f t="shared" si="343"/>
        <v>217.4</v>
      </c>
      <c r="AP1453" s="1">
        <f t="shared" si="344"/>
        <v>217.4</v>
      </c>
      <c r="XED1453" s="8"/>
      <c r="XEE1453" s="8"/>
      <c r="XEF1453" s="8"/>
      <c r="XEG1453" s="8"/>
      <c r="XEH1453" s="8"/>
      <c r="XEI1453" s="8"/>
      <c r="XEJ1453" s="8"/>
      <c r="XEK1453" s="8"/>
      <c r="XEL1453" s="8"/>
      <c r="XEM1453" s="8"/>
      <c r="XEN1453" s="8"/>
      <c r="XEO1453" s="8"/>
      <c r="XEP1453" s="8"/>
      <c r="XEQ1453" s="8"/>
      <c r="XER1453" s="8"/>
      <c r="XES1453" s="8"/>
      <c r="XET1453" s="8"/>
      <c r="XEU1453" s="8"/>
      <c r="XEV1453" s="8"/>
    </row>
    <row r="1454" spans="1:42 16358:16376" s="1" customFormat="1" ht="30" customHeight="1">
      <c r="A1454" s="1">
        <v>1452</v>
      </c>
      <c r="B1454" s="1">
        <v>817.8</v>
      </c>
      <c r="C1454" s="2">
        <v>273.2</v>
      </c>
      <c r="D1454" s="3">
        <v>11.47</v>
      </c>
      <c r="E1454" s="3">
        <v>0.6</v>
      </c>
      <c r="F1454" s="4">
        <v>5.67</v>
      </c>
      <c r="G1454" s="1" t="s">
        <v>46</v>
      </c>
      <c r="H1454" s="3">
        <v>4.72</v>
      </c>
      <c r="I1454" s="2">
        <v>0.64</v>
      </c>
      <c r="J1454" s="2">
        <v>93.2</v>
      </c>
      <c r="K1454" s="2">
        <v>99.2</v>
      </c>
      <c r="L1454" s="2">
        <v>115.4</v>
      </c>
      <c r="M1454" s="2">
        <v>9</v>
      </c>
      <c r="N1454" s="1">
        <v>0</v>
      </c>
      <c r="O1454" s="1" t="s">
        <v>40</v>
      </c>
      <c r="P1454" s="1" t="s">
        <v>40</v>
      </c>
      <c r="Q1454" s="1" t="s">
        <v>41</v>
      </c>
      <c r="R1454" s="1" t="s">
        <v>41</v>
      </c>
      <c r="S1454" s="5" t="s">
        <v>42</v>
      </c>
      <c r="T1454" s="6" t="s">
        <v>42</v>
      </c>
      <c r="U1454" s="1" t="s">
        <v>44</v>
      </c>
      <c r="V1454" s="1" t="s">
        <v>44</v>
      </c>
      <c r="Y1454" s="1">
        <f t="shared" si="330"/>
        <v>223422.96</v>
      </c>
      <c r="Z1454" s="1">
        <f t="shared" si="331"/>
        <v>3860.0160000000001</v>
      </c>
      <c r="AA1454" s="1">
        <f t="shared" si="332"/>
        <v>9380.1659999999993</v>
      </c>
      <c r="AB1454" s="1">
        <f t="shared" si="333"/>
        <v>490.68</v>
      </c>
      <c r="AC1454" s="1">
        <f t="shared" si="334"/>
        <v>4636.9260000000004</v>
      </c>
      <c r="AD1454" s="1">
        <f t="shared" si="335"/>
        <v>76218.960000000006</v>
      </c>
      <c r="AE1454" s="1">
        <f t="shared" si="336"/>
        <v>81125.759999999995</v>
      </c>
      <c r="AF1454" s="1">
        <f t="shared" si="337"/>
        <v>94374.12</v>
      </c>
      <c r="AG1454" s="1">
        <f t="shared" si="338"/>
        <v>7360.2</v>
      </c>
      <c r="AH1454" s="1" t="e">
        <f>IF(#REF!="Y",B1454,"")</f>
        <v>#REF!</v>
      </c>
      <c r="AI1454" s="1" t="e">
        <f>IF(#REF!="","",MONTH(#REF!))</f>
        <v>#REF!</v>
      </c>
      <c r="AJ1454" s="1" t="e">
        <f>#REF!+0</f>
        <v>#REF!</v>
      </c>
      <c r="AK1454" s="1">
        <f t="shared" si="339"/>
        <v>817.8</v>
      </c>
      <c r="AL1454" s="1">
        <f t="shared" si="340"/>
        <v>817.8</v>
      </c>
      <c r="AM1454" s="1">
        <f t="shared" si="341"/>
        <v>817.8</v>
      </c>
      <c r="AN1454" s="1">
        <f t="shared" si="342"/>
        <v>817.8</v>
      </c>
      <c r="AO1454" s="1">
        <f t="shared" si="343"/>
        <v>817.8</v>
      </c>
      <c r="AP1454" s="1">
        <f t="shared" si="344"/>
        <v>817.8</v>
      </c>
      <c r="XED1454" s="8"/>
      <c r="XEE1454" s="8"/>
      <c r="XEF1454" s="8"/>
      <c r="XEG1454" s="8"/>
      <c r="XEH1454" s="8"/>
      <c r="XEI1454" s="8"/>
      <c r="XEJ1454" s="8"/>
      <c r="XEK1454" s="8"/>
      <c r="XEL1454" s="8"/>
      <c r="XEM1454" s="8"/>
      <c r="XEN1454" s="8"/>
      <c r="XEO1454" s="8"/>
      <c r="XEP1454" s="8"/>
      <c r="XEQ1454" s="8"/>
      <c r="XER1454" s="8"/>
      <c r="XES1454" s="8"/>
      <c r="XET1454" s="8"/>
      <c r="XEU1454" s="8"/>
      <c r="XEV1454" s="8"/>
    </row>
    <row r="1455" spans="1:42 16358:16376" s="1" customFormat="1" ht="30" customHeight="1">
      <c r="A1455" s="1">
        <v>1453</v>
      </c>
      <c r="B1455" s="1">
        <v>780.2</v>
      </c>
      <c r="C1455" s="2">
        <v>266.7</v>
      </c>
      <c r="D1455" s="3">
        <v>11.95</v>
      </c>
      <c r="E1455" s="3">
        <v>0.6</v>
      </c>
      <c r="F1455" s="4">
        <v>5.67</v>
      </c>
      <c r="G1455" s="1" t="s">
        <v>46</v>
      </c>
      <c r="H1455" s="3">
        <v>4.66</v>
      </c>
      <c r="I1455" s="2">
        <v>0.64</v>
      </c>
      <c r="J1455" s="2">
        <v>93.6</v>
      </c>
      <c r="K1455" s="2">
        <v>99.5</v>
      </c>
      <c r="L1455" s="2">
        <v>115.4</v>
      </c>
      <c r="M1455" s="2">
        <v>9</v>
      </c>
      <c r="N1455" s="1">
        <v>0</v>
      </c>
      <c r="O1455" s="1" t="s">
        <v>40</v>
      </c>
      <c r="P1455" s="1" t="s">
        <v>40</v>
      </c>
      <c r="Q1455" s="1" t="s">
        <v>41</v>
      </c>
      <c r="R1455" s="1" t="s">
        <v>41</v>
      </c>
      <c r="S1455" s="5" t="s">
        <v>42</v>
      </c>
      <c r="T1455" s="6" t="s">
        <v>42</v>
      </c>
      <c r="U1455" s="1" t="s">
        <v>44</v>
      </c>
      <c r="V1455" s="1" t="s">
        <v>44</v>
      </c>
      <c r="Y1455" s="1">
        <f t="shared" si="330"/>
        <v>208079.34</v>
      </c>
      <c r="Z1455" s="1">
        <f t="shared" si="331"/>
        <v>3635.732</v>
      </c>
      <c r="AA1455" s="1">
        <f t="shared" si="332"/>
        <v>9323.39</v>
      </c>
      <c r="AB1455" s="1">
        <f t="shared" si="333"/>
        <v>468.12</v>
      </c>
      <c r="AC1455" s="1">
        <f t="shared" si="334"/>
        <v>4423.7340000000004</v>
      </c>
      <c r="AD1455" s="1">
        <f t="shared" si="335"/>
        <v>73026.720000000001</v>
      </c>
      <c r="AE1455" s="1">
        <f t="shared" si="336"/>
        <v>77629.899999999994</v>
      </c>
      <c r="AF1455" s="1">
        <f t="shared" si="337"/>
        <v>90035.08</v>
      </c>
      <c r="AG1455" s="1">
        <f t="shared" si="338"/>
        <v>7021.8</v>
      </c>
      <c r="AH1455" s="1" t="e">
        <f>IF(#REF!="Y",B1455,"")</f>
        <v>#REF!</v>
      </c>
      <c r="AI1455" s="1" t="e">
        <f>IF(#REF!="","",MONTH(#REF!))</f>
        <v>#REF!</v>
      </c>
      <c r="AJ1455" s="1" t="e">
        <f>#REF!+0</f>
        <v>#REF!</v>
      </c>
      <c r="AK1455" s="1">
        <f t="shared" si="339"/>
        <v>780.2</v>
      </c>
      <c r="AL1455" s="1">
        <f t="shared" si="340"/>
        <v>780.2</v>
      </c>
      <c r="AM1455" s="1">
        <f t="shared" si="341"/>
        <v>780.2</v>
      </c>
      <c r="AN1455" s="1">
        <f t="shared" si="342"/>
        <v>780.2</v>
      </c>
      <c r="AO1455" s="1">
        <f t="shared" si="343"/>
        <v>780.2</v>
      </c>
      <c r="AP1455" s="1">
        <f t="shared" si="344"/>
        <v>780.2</v>
      </c>
      <c r="XED1455" s="8"/>
      <c r="XEE1455" s="8"/>
      <c r="XEF1455" s="8"/>
      <c r="XEG1455" s="8"/>
      <c r="XEH1455" s="8"/>
      <c r="XEI1455" s="8"/>
      <c r="XEJ1455" s="8"/>
      <c r="XEK1455" s="8"/>
      <c r="XEL1455" s="8"/>
      <c r="XEM1455" s="8"/>
      <c r="XEN1455" s="8"/>
      <c r="XEO1455" s="8"/>
      <c r="XEP1455" s="8"/>
      <c r="XEQ1455" s="8"/>
      <c r="XER1455" s="8"/>
      <c r="XES1455" s="8"/>
      <c r="XET1455" s="8"/>
      <c r="XEU1455" s="8"/>
      <c r="XEV1455" s="8"/>
    </row>
    <row r="1456" spans="1:42 16358:16376" s="1" customFormat="1" ht="30" customHeight="1">
      <c r="A1456" s="1">
        <v>1454</v>
      </c>
      <c r="B1456" s="1">
        <v>788.2</v>
      </c>
      <c r="C1456" s="2">
        <v>254.5</v>
      </c>
      <c r="D1456" s="3">
        <v>10.72</v>
      </c>
      <c r="E1456" s="3">
        <v>0.6</v>
      </c>
      <c r="F1456" s="4">
        <v>5.67</v>
      </c>
      <c r="G1456" s="1" t="s">
        <v>46</v>
      </c>
      <c r="H1456" s="3">
        <v>5.38</v>
      </c>
      <c r="I1456" s="2">
        <v>0.64</v>
      </c>
      <c r="J1456" s="2">
        <v>92.8</v>
      </c>
      <c r="K1456" s="2">
        <v>99.6</v>
      </c>
      <c r="L1456" s="2">
        <v>115.4</v>
      </c>
      <c r="M1456" s="2">
        <v>9</v>
      </c>
      <c r="N1456" s="1">
        <v>0</v>
      </c>
      <c r="O1456" s="1">
        <v>10</v>
      </c>
      <c r="P1456" s="1" t="s">
        <v>40</v>
      </c>
      <c r="Q1456" s="1" t="s">
        <v>41</v>
      </c>
      <c r="R1456" s="1" t="s">
        <v>41</v>
      </c>
      <c r="S1456" s="5" t="s">
        <v>42</v>
      </c>
      <c r="T1456" s="6" t="s">
        <v>43</v>
      </c>
      <c r="U1456" s="1" t="s">
        <v>44</v>
      </c>
      <c r="V1456" s="1" t="s">
        <v>44</v>
      </c>
      <c r="Y1456" s="1">
        <f t="shared" si="330"/>
        <v>200596.9</v>
      </c>
      <c r="Z1456" s="1">
        <f t="shared" si="331"/>
        <v>4240.5159999999996</v>
      </c>
      <c r="AA1456" s="1">
        <f t="shared" si="332"/>
        <v>8449.5040000000008</v>
      </c>
      <c r="AB1456" s="1">
        <f t="shared" si="333"/>
        <v>472.92</v>
      </c>
      <c r="AC1456" s="1">
        <f t="shared" si="334"/>
        <v>4469.0940000000001</v>
      </c>
      <c r="AD1456" s="1">
        <f t="shared" si="335"/>
        <v>73144.960000000006</v>
      </c>
      <c r="AE1456" s="1">
        <f t="shared" si="336"/>
        <v>78504.72</v>
      </c>
      <c r="AF1456" s="1">
        <f t="shared" si="337"/>
        <v>90958.28</v>
      </c>
      <c r="AG1456" s="1">
        <f t="shared" si="338"/>
        <v>7093.8</v>
      </c>
      <c r="AH1456" s="1" t="e">
        <f>IF(#REF!="Y",B1456,"")</f>
        <v>#REF!</v>
      </c>
      <c r="AI1456" s="1" t="e">
        <f>IF(#REF!="","",MONTH(#REF!))</f>
        <v>#REF!</v>
      </c>
      <c r="AJ1456" s="1" t="e">
        <f>#REF!+0</f>
        <v>#REF!</v>
      </c>
      <c r="AK1456" s="1">
        <f t="shared" si="339"/>
        <v>788.2</v>
      </c>
      <c r="AL1456" s="1" t="str">
        <f t="shared" si="340"/>
        <v/>
      </c>
      <c r="AM1456" s="1">
        <f t="shared" si="341"/>
        <v>788.2</v>
      </c>
      <c r="AN1456" s="1">
        <f t="shared" si="342"/>
        <v>788.2</v>
      </c>
      <c r="AO1456" s="1">
        <f t="shared" si="343"/>
        <v>788.2</v>
      </c>
      <c r="AP1456" s="1">
        <f t="shared" si="344"/>
        <v>788.2</v>
      </c>
      <c r="XED1456" s="8"/>
      <c r="XEE1456" s="8"/>
      <c r="XEF1456" s="8"/>
      <c r="XEG1456" s="8"/>
      <c r="XEH1456" s="8"/>
      <c r="XEI1456" s="8"/>
      <c r="XEJ1456" s="8"/>
      <c r="XEK1456" s="8"/>
      <c r="XEL1456" s="8"/>
      <c r="XEM1456" s="8"/>
      <c r="XEN1456" s="8"/>
      <c r="XEO1456" s="8"/>
      <c r="XEP1456" s="8"/>
      <c r="XEQ1456" s="8"/>
      <c r="XER1456" s="8"/>
      <c r="XES1456" s="8"/>
      <c r="XET1456" s="8"/>
      <c r="XEU1456" s="8"/>
      <c r="XEV1456" s="8"/>
    </row>
    <row r="1457" spans="1:42 16358:16376" s="1" customFormat="1" ht="30" customHeight="1">
      <c r="A1457" s="1">
        <v>1455</v>
      </c>
      <c r="B1457" s="1">
        <v>435.2</v>
      </c>
      <c r="C1457" s="2">
        <v>260.89999999999998</v>
      </c>
      <c r="D1457" s="3">
        <v>9.5299999999999994</v>
      </c>
      <c r="E1457" s="3">
        <v>0.6</v>
      </c>
      <c r="F1457" s="4">
        <v>5.67</v>
      </c>
      <c r="G1457" s="1" t="s">
        <v>46</v>
      </c>
      <c r="H1457" s="3">
        <v>5.6</v>
      </c>
      <c r="I1457" s="2">
        <v>0.64</v>
      </c>
      <c r="J1457" s="2">
        <v>92.3</v>
      </c>
      <c r="K1457" s="2">
        <v>99.4</v>
      </c>
      <c r="L1457" s="2">
        <v>115.4</v>
      </c>
      <c r="M1457" s="2">
        <v>9</v>
      </c>
      <c r="N1457" s="1">
        <v>0</v>
      </c>
      <c r="O1457" s="1">
        <v>10</v>
      </c>
      <c r="P1457" s="1" t="s">
        <v>40</v>
      </c>
      <c r="Q1457" s="1" t="s">
        <v>41</v>
      </c>
      <c r="R1457" s="1" t="s">
        <v>41</v>
      </c>
      <c r="S1457" s="5" t="s">
        <v>42</v>
      </c>
      <c r="T1457" s="6" t="s">
        <v>43</v>
      </c>
      <c r="U1457" s="1" t="s">
        <v>44</v>
      </c>
      <c r="V1457" s="1" t="s">
        <v>44</v>
      </c>
      <c r="Y1457" s="1">
        <f t="shared" si="330"/>
        <v>113543.67999999999</v>
      </c>
      <c r="Z1457" s="1">
        <f t="shared" si="331"/>
        <v>2437.12</v>
      </c>
      <c r="AA1457" s="1">
        <f t="shared" si="332"/>
        <v>4147.4560000000001</v>
      </c>
      <c r="AB1457" s="1">
        <f t="shared" si="333"/>
        <v>261.12</v>
      </c>
      <c r="AC1457" s="1">
        <f t="shared" si="334"/>
        <v>2467.5839999999998</v>
      </c>
      <c r="AD1457" s="1">
        <f t="shared" si="335"/>
        <v>40168.959999999999</v>
      </c>
      <c r="AE1457" s="1">
        <f t="shared" si="336"/>
        <v>43258.879999999997</v>
      </c>
      <c r="AF1457" s="1">
        <f t="shared" si="337"/>
        <v>50222.080000000002</v>
      </c>
      <c r="AG1457" s="1">
        <f t="shared" si="338"/>
        <v>3916.8</v>
      </c>
      <c r="AH1457" s="1" t="e">
        <f>IF(#REF!="Y",B1457,"")</f>
        <v>#REF!</v>
      </c>
      <c r="AI1457" s="1" t="e">
        <f>IF(#REF!="","",MONTH(#REF!))</f>
        <v>#REF!</v>
      </c>
      <c r="AJ1457" s="1" t="e">
        <f>#REF!+0</f>
        <v>#REF!</v>
      </c>
      <c r="AK1457" s="1">
        <f t="shared" si="339"/>
        <v>435.2</v>
      </c>
      <c r="AL1457" s="1" t="str">
        <f t="shared" si="340"/>
        <v/>
      </c>
      <c r="AM1457" s="1">
        <f t="shared" si="341"/>
        <v>435.2</v>
      </c>
      <c r="AN1457" s="1">
        <f t="shared" si="342"/>
        <v>435.2</v>
      </c>
      <c r="AO1457" s="1">
        <f t="shared" si="343"/>
        <v>435.2</v>
      </c>
      <c r="AP1457" s="1">
        <f t="shared" si="344"/>
        <v>435.2</v>
      </c>
      <c r="XED1457" s="8"/>
      <c r="XEE1457" s="8"/>
      <c r="XEF1457" s="8"/>
      <c r="XEG1457" s="8"/>
      <c r="XEH1457" s="8"/>
      <c r="XEI1457" s="8"/>
      <c r="XEJ1457" s="8"/>
      <c r="XEK1457" s="8"/>
      <c r="XEL1457" s="8"/>
      <c r="XEM1457" s="8"/>
      <c r="XEN1457" s="8"/>
      <c r="XEO1457" s="8"/>
      <c r="XEP1457" s="8"/>
      <c r="XEQ1457" s="8"/>
      <c r="XER1457" s="8"/>
      <c r="XES1457" s="8"/>
      <c r="XET1457" s="8"/>
      <c r="XEU1457" s="8"/>
      <c r="XEV1457" s="8"/>
    </row>
    <row r="1458" spans="1:42 16358:16376" s="1" customFormat="1" ht="30" customHeight="1">
      <c r="A1458" s="1">
        <v>1456</v>
      </c>
      <c r="B1458" s="1">
        <v>209.8</v>
      </c>
      <c r="C1458" s="2">
        <v>228.9</v>
      </c>
      <c r="D1458" s="3">
        <v>11.67</v>
      </c>
      <c r="E1458" s="3">
        <v>0.59</v>
      </c>
      <c r="F1458" s="4">
        <v>5.77</v>
      </c>
      <c r="G1458" s="1" t="s">
        <v>46</v>
      </c>
      <c r="H1458" s="3">
        <v>5.71</v>
      </c>
      <c r="I1458" s="2">
        <v>2.27</v>
      </c>
      <c r="J1458" s="2">
        <v>87</v>
      </c>
      <c r="K1458" s="2">
        <v>97.9</v>
      </c>
      <c r="L1458" s="2">
        <v>109.8</v>
      </c>
      <c r="M1458" s="2">
        <v>8.6999999999999993</v>
      </c>
      <c r="N1458" s="1">
        <v>0</v>
      </c>
      <c r="O1458" s="1" t="s">
        <v>40</v>
      </c>
      <c r="P1458" s="1" t="s">
        <v>40</v>
      </c>
      <c r="Q1458" s="1" t="s">
        <v>41</v>
      </c>
      <c r="R1458" s="1" t="s">
        <v>41</v>
      </c>
      <c r="S1458" s="5" t="s">
        <v>42</v>
      </c>
      <c r="T1458" s="6" t="s">
        <v>42</v>
      </c>
      <c r="U1458" s="1" t="s">
        <v>44</v>
      </c>
      <c r="V1458" s="1" t="s">
        <v>44</v>
      </c>
      <c r="W1458" s="1" t="s">
        <v>47</v>
      </c>
      <c r="X1458" s="1" t="s">
        <v>41</v>
      </c>
      <c r="Y1458" s="1">
        <f t="shared" si="330"/>
        <v>48023.22</v>
      </c>
      <c r="Z1458" s="1">
        <f t="shared" si="331"/>
        <v>1197.9580000000001</v>
      </c>
      <c r="AA1458" s="1">
        <f t="shared" si="332"/>
        <v>2448.366</v>
      </c>
      <c r="AB1458" s="1">
        <f t="shared" si="333"/>
        <v>123.782</v>
      </c>
      <c r="AC1458" s="1">
        <f t="shared" si="334"/>
        <v>1210.546</v>
      </c>
      <c r="AD1458" s="1">
        <f t="shared" si="335"/>
        <v>18252.599999999999</v>
      </c>
      <c r="AE1458" s="1">
        <f t="shared" si="336"/>
        <v>20539.419999999998</v>
      </c>
      <c r="AF1458" s="1">
        <f t="shared" si="337"/>
        <v>23036.04</v>
      </c>
      <c r="AG1458" s="1">
        <f t="shared" si="338"/>
        <v>1825.26</v>
      </c>
      <c r="AH1458" s="1" t="e">
        <f>IF(#REF!="Y",B1458,"")</f>
        <v>#REF!</v>
      </c>
      <c r="AI1458" s="1" t="e">
        <f>IF(#REF!="","",MONTH(#REF!))</f>
        <v>#REF!</v>
      </c>
      <c r="AJ1458" s="1" t="e">
        <f>#REF!+0</f>
        <v>#REF!</v>
      </c>
      <c r="AK1458" s="1">
        <f t="shared" si="339"/>
        <v>209.8</v>
      </c>
      <c r="AL1458" s="1">
        <f t="shared" si="340"/>
        <v>209.8</v>
      </c>
      <c r="AM1458" s="1">
        <f t="shared" si="341"/>
        <v>209.8</v>
      </c>
      <c r="AN1458" s="1">
        <f t="shared" si="342"/>
        <v>209.8</v>
      </c>
      <c r="AO1458" s="1">
        <f t="shared" si="343"/>
        <v>209.8</v>
      </c>
      <c r="AP1458" s="1">
        <f t="shared" si="344"/>
        <v>209.8</v>
      </c>
      <c r="XED1458" s="8"/>
      <c r="XEE1458" s="8"/>
      <c r="XEF1458" s="8"/>
      <c r="XEG1458" s="8"/>
      <c r="XEH1458" s="8"/>
      <c r="XEI1458" s="8"/>
      <c r="XEJ1458" s="8"/>
      <c r="XEK1458" s="8"/>
      <c r="XEL1458" s="8"/>
      <c r="XEM1458" s="8"/>
      <c r="XEN1458" s="8"/>
      <c r="XEO1458" s="8"/>
      <c r="XEP1458" s="8"/>
      <c r="XEQ1458" s="8"/>
      <c r="XER1458" s="8"/>
      <c r="XES1458" s="8"/>
      <c r="XET1458" s="8"/>
      <c r="XEU1458" s="8"/>
      <c r="XEV1458" s="8"/>
    </row>
    <row r="1459" spans="1:42 16358:16376" s="1" customFormat="1" ht="30" customHeight="1">
      <c r="A1459" s="1">
        <v>1457</v>
      </c>
      <c r="B1459" s="1">
        <v>534</v>
      </c>
      <c r="C1459" s="2">
        <v>227.3</v>
      </c>
      <c r="D1459" s="3">
        <v>11.39</v>
      </c>
      <c r="E1459" s="3">
        <v>0.59</v>
      </c>
      <c r="F1459" s="4">
        <v>5.77</v>
      </c>
      <c r="G1459" s="1" t="s">
        <v>46</v>
      </c>
      <c r="H1459" s="3">
        <v>5.66</v>
      </c>
      <c r="I1459" s="2">
        <v>2.27</v>
      </c>
      <c r="J1459" s="2">
        <v>86.7</v>
      </c>
      <c r="K1459" s="2">
        <v>97.6</v>
      </c>
      <c r="L1459" s="2">
        <v>109.8</v>
      </c>
      <c r="M1459" s="2">
        <v>8.6999999999999993</v>
      </c>
      <c r="N1459" s="1">
        <v>0</v>
      </c>
      <c r="O1459" s="1" t="s">
        <v>40</v>
      </c>
      <c r="P1459" s="1" t="s">
        <v>40</v>
      </c>
      <c r="Q1459" s="1" t="s">
        <v>41</v>
      </c>
      <c r="R1459" s="1" t="s">
        <v>41</v>
      </c>
      <c r="S1459" s="5" t="s">
        <v>42</v>
      </c>
      <c r="T1459" s="6" t="s">
        <v>42</v>
      </c>
      <c r="U1459" s="1" t="s">
        <v>44</v>
      </c>
      <c r="V1459" s="1" t="s">
        <v>44</v>
      </c>
      <c r="Y1459" s="1">
        <f t="shared" si="330"/>
        <v>121378.2</v>
      </c>
      <c r="Z1459" s="1">
        <f t="shared" si="331"/>
        <v>3022.44</v>
      </c>
      <c r="AA1459" s="1">
        <f t="shared" si="332"/>
        <v>6082.26</v>
      </c>
      <c r="AB1459" s="1">
        <f t="shared" si="333"/>
        <v>315.06</v>
      </c>
      <c r="AC1459" s="1">
        <f t="shared" si="334"/>
        <v>3081.18</v>
      </c>
      <c r="AD1459" s="1">
        <f t="shared" si="335"/>
        <v>46297.8</v>
      </c>
      <c r="AE1459" s="1">
        <f t="shared" si="336"/>
        <v>52118.400000000001</v>
      </c>
      <c r="AF1459" s="1">
        <f t="shared" si="337"/>
        <v>58633.2</v>
      </c>
      <c r="AG1459" s="1">
        <f t="shared" si="338"/>
        <v>4645.8</v>
      </c>
      <c r="AH1459" s="1" t="e">
        <f>IF(#REF!="Y",B1459,"")</f>
        <v>#REF!</v>
      </c>
      <c r="AI1459" s="1" t="e">
        <f>IF(#REF!="","",MONTH(#REF!))</f>
        <v>#REF!</v>
      </c>
      <c r="AJ1459" s="1" t="e">
        <f>#REF!+0</f>
        <v>#REF!</v>
      </c>
      <c r="AK1459" s="1">
        <f t="shared" si="339"/>
        <v>534</v>
      </c>
      <c r="AL1459" s="1">
        <f t="shared" si="340"/>
        <v>534</v>
      </c>
      <c r="AM1459" s="1">
        <f t="shared" si="341"/>
        <v>534</v>
      </c>
      <c r="AN1459" s="1">
        <f t="shared" si="342"/>
        <v>534</v>
      </c>
      <c r="AO1459" s="1">
        <f t="shared" si="343"/>
        <v>534</v>
      </c>
      <c r="AP1459" s="1">
        <f t="shared" si="344"/>
        <v>534</v>
      </c>
      <c r="XED1459" s="8"/>
      <c r="XEE1459" s="8"/>
      <c r="XEF1459" s="8"/>
      <c r="XEG1459" s="8"/>
      <c r="XEH1459" s="8"/>
      <c r="XEI1459" s="8"/>
      <c r="XEJ1459" s="8"/>
      <c r="XEK1459" s="8"/>
      <c r="XEL1459" s="8"/>
      <c r="XEM1459" s="8"/>
      <c r="XEN1459" s="8"/>
      <c r="XEO1459" s="8"/>
      <c r="XEP1459" s="8"/>
      <c r="XEQ1459" s="8"/>
      <c r="XER1459" s="8"/>
      <c r="XES1459" s="8"/>
      <c r="XET1459" s="8"/>
      <c r="XEU1459" s="8"/>
      <c r="XEV1459" s="8"/>
    </row>
    <row r="1460" spans="1:42 16358:16376" s="1" customFormat="1" ht="30" customHeight="1">
      <c r="A1460" s="1">
        <v>1458</v>
      </c>
      <c r="B1460" s="1">
        <v>331.2</v>
      </c>
      <c r="C1460" s="2">
        <v>227.6</v>
      </c>
      <c r="D1460" s="3">
        <v>11.4</v>
      </c>
      <c r="E1460" s="3">
        <v>0.59</v>
      </c>
      <c r="F1460" s="4">
        <v>5.77</v>
      </c>
      <c r="G1460" s="1" t="s">
        <v>46</v>
      </c>
      <c r="H1460" s="3">
        <v>5.73</v>
      </c>
      <c r="I1460" s="2">
        <v>2.27</v>
      </c>
      <c r="J1460" s="2">
        <v>86.1</v>
      </c>
      <c r="K1460" s="2">
        <v>97.6</v>
      </c>
      <c r="L1460" s="2">
        <v>109.8</v>
      </c>
      <c r="M1460" s="2">
        <v>8.6999999999999993</v>
      </c>
      <c r="N1460" s="1">
        <v>0</v>
      </c>
      <c r="O1460" s="1" t="s">
        <v>40</v>
      </c>
      <c r="P1460" s="1" t="s">
        <v>40</v>
      </c>
      <c r="Q1460" s="1" t="s">
        <v>41</v>
      </c>
      <c r="R1460" s="1" t="s">
        <v>41</v>
      </c>
      <c r="S1460" s="5" t="s">
        <v>42</v>
      </c>
      <c r="T1460" s="6" t="s">
        <v>42</v>
      </c>
      <c r="U1460" s="1" t="s">
        <v>44</v>
      </c>
      <c r="V1460" s="1" t="s">
        <v>44</v>
      </c>
      <c r="Y1460" s="1">
        <f t="shared" si="330"/>
        <v>75381.119999999995</v>
      </c>
      <c r="Z1460" s="1">
        <f t="shared" si="331"/>
        <v>1897.7760000000001</v>
      </c>
      <c r="AA1460" s="1">
        <f t="shared" si="332"/>
        <v>3775.68</v>
      </c>
      <c r="AB1460" s="1">
        <f t="shared" si="333"/>
        <v>195.40799999999999</v>
      </c>
      <c r="AC1460" s="1">
        <f t="shared" si="334"/>
        <v>1911.0239999999999</v>
      </c>
      <c r="AD1460" s="1">
        <f t="shared" si="335"/>
        <v>28516.32</v>
      </c>
      <c r="AE1460" s="1">
        <f t="shared" si="336"/>
        <v>32325.119999999999</v>
      </c>
      <c r="AF1460" s="1">
        <f t="shared" si="337"/>
        <v>36365.760000000002</v>
      </c>
      <c r="AG1460" s="1">
        <f t="shared" si="338"/>
        <v>2881.44</v>
      </c>
      <c r="AH1460" s="1" t="e">
        <f>IF(#REF!="Y",B1460,"")</f>
        <v>#REF!</v>
      </c>
      <c r="AI1460" s="1" t="e">
        <f>IF(#REF!="","",MONTH(#REF!))</f>
        <v>#REF!</v>
      </c>
      <c r="AJ1460" s="1" t="e">
        <f>#REF!+0</f>
        <v>#REF!</v>
      </c>
      <c r="AK1460" s="1">
        <f t="shared" si="339"/>
        <v>331.2</v>
      </c>
      <c r="AL1460" s="1">
        <f t="shared" si="340"/>
        <v>331.2</v>
      </c>
      <c r="AM1460" s="1">
        <f t="shared" si="341"/>
        <v>331.2</v>
      </c>
      <c r="AN1460" s="1">
        <f t="shared" si="342"/>
        <v>331.2</v>
      </c>
      <c r="AO1460" s="1">
        <f t="shared" si="343"/>
        <v>331.2</v>
      </c>
      <c r="AP1460" s="1">
        <f t="shared" si="344"/>
        <v>331.2</v>
      </c>
      <c r="XED1460" s="8"/>
      <c r="XEE1460" s="8"/>
      <c r="XEF1460" s="8"/>
      <c r="XEG1460" s="8"/>
      <c r="XEH1460" s="8"/>
      <c r="XEI1460" s="8"/>
      <c r="XEJ1460" s="8"/>
      <c r="XEK1460" s="8"/>
      <c r="XEL1460" s="8"/>
      <c r="XEM1460" s="8"/>
      <c r="XEN1460" s="8"/>
      <c r="XEO1460" s="8"/>
      <c r="XEP1460" s="8"/>
      <c r="XEQ1460" s="8"/>
      <c r="XER1460" s="8"/>
      <c r="XES1460" s="8"/>
      <c r="XET1460" s="8"/>
      <c r="XEU1460" s="8"/>
      <c r="XEV1460" s="8"/>
    </row>
    <row r="1461" spans="1:42 16358:16376" s="1" customFormat="1" ht="30" customHeight="1">
      <c r="A1461" s="1">
        <v>1459</v>
      </c>
      <c r="B1461" s="1">
        <v>512.79999999999995</v>
      </c>
      <c r="C1461" s="2">
        <v>203.8</v>
      </c>
      <c r="D1461" s="3">
        <v>11.42</v>
      </c>
      <c r="E1461" s="3">
        <v>0.49</v>
      </c>
      <c r="F1461" s="4">
        <v>5.56</v>
      </c>
      <c r="G1461" s="1" t="s">
        <v>39</v>
      </c>
      <c r="H1461" s="3">
        <v>5.1100000000000003</v>
      </c>
      <c r="I1461" s="2">
        <v>2.94</v>
      </c>
      <c r="J1461" s="2">
        <v>83.8</v>
      </c>
      <c r="K1461" s="2">
        <v>96.5</v>
      </c>
      <c r="L1461" s="2">
        <v>87.4</v>
      </c>
      <c r="M1461" s="2">
        <v>10.199999999999999</v>
      </c>
      <c r="N1461" s="1">
        <v>0</v>
      </c>
      <c r="O1461" s="1" t="s">
        <v>40</v>
      </c>
      <c r="P1461" s="1" t="s">
        <v>40</v>
      </c>
      <c r="Q1461" s="1" t="s">
        <v>41</v>
      </c>
      <c r="R1461" s="1" t="s">
        <v>41</v>
      </c>
      <c r="S1461" s="5" t="s">
        <v>42</v>
      </c>
      <c r="T1461" s="6" t="s">
        <v>42</v>
      </c>
      <c r="U1461" s="1" t="s">
        <v>44</v>
      </c>
      <c r="V1461" s="1" t="s">
        <v>44</v>
      </c>
      <c r="W1461" s="1" t="s">
        <v>47</v>
      </c>
      <c r="X1461" s="1" t="s">
        <v>41</v>
      </c>
      <c r="Y1461" s="1">
        <f t="shared" si="330"/>
        <v>104508.64</v>
      </c>
      <c r="Z1461" s="1">
        <f t="shared" si="331"/>
        <v>2620.4079999999999</v>
      </c>
      <c r="AA1461" s="1">
        <f t="shared" si="332"/>
        <v>5856.1760000000004</v>
      </c>
      <c r="AB1461" s="1">
        <f t="shared" si="333"/>
        <v>251.27199999999999</v>
      </c>
      <c r="AC1461" s="1">
        <f t="shared" si="334"/>
        <v>2851.1680000000001</v>
      </c>
      <c r="AD1461" s="1">
        <f t="shared" si="335"/>
        <v>42972.639999999999</v>
      </c>
      <c r="AE1461" s="1">
        <f t="shared" si="336"/>
        <v>49485.2</v>
      </c>
      <c r="AF1461" s="1">
        <f t="shared" si="337"/>
        <v>44818.720000000001</v>
      </c>
      <c r="AG1461" s="1">
        <f t="shared" si="338"/>
        <v>5230.5600000000004</v>
      </c>
      <c r="AH1461" s="1" t="e">
        <f>IF(#REF!="Y",B1461,"")</f>
        <v>#REF!</v>
      </c>
      <c r="AI1461" s="1" t="e">
        <f>IF(#REF!="","",MONTH(#REF!))</f>
        <v>#REF!</v>
      </c>
      <c r="AJ1461" s="1" t="e">
        <f>#REF!+0</f>
        <v>#REF!</v>
      </c>
      <c r="AK1461" s="1">
        <f t="shared" si="339"/>
        <v>512.79999999999995</v>
      </c>
      <c r="AL1461" s="1">
        <f t="shared" si="340"/>
        <v>512.79999999999995</v>
      </c>
      <c r="AM1461" s="1">
        <f t="shared" si="341"/>
        <v>512.79999999999995</v>
      </c>
      <c r="AN1461" s="1">
        <f t="shared" si="342"/>
        <v>512.79999999999995</v>
      </c>
      <c r="AO1461" s="1">
        <f t="shared" si="343"/>
        <v>512.79999999999995</v>
      </c>
      <c r="AP1461" s="1">
        <f t="shared" si="344"/>
        <v>512.79999999999995</v>
      </c>
      <c r="XED1461" s="8"/>
      <c r="XEE1461" s="8"/>
      <c r="XEF1461" s="8"/>
      <c r="XEG1461" s="8"/>
      <c r="XEH1461" s="8"/>
      <c r="XEI1461" s="8"/>
      <c r="XEJ1461" s="8"/>
      <c r="XEK1461" s="8"/>
      <c r="XEL1461" s="8"/>
      <c r="XEM1461" s="8"/>
      <c r="XEN1461" s="8"/>
      <c r="XEO1461" s="8"/>
      <c r="XEP1461" s="8"/>
      <c r="XEQ1461" s="8"/>
      <c r="XER1461" s="8"/>
      <c r="XES1461" s="8"/>
      <c r="XET1461" s="8"/>
      <c r="XEU1461" s="8"/>
      <c r="XEV1461" s="8"/>
    </row>
    <row r="1462" spans="1:42 16358:16376" s="1" customFormat="1" ht="30" customHeight="1">
      <c r="A1462" s="1">
        <v>1460</v>
      </c>
      <c r="B1462" s="1">
        <v>505.4</v>
      </c>
      <c r="C1462" s="2">
        <v>189</v>
      </c>
      <c r="D1462" s="3">
        <v>11.54</v>
      </c>
      <c r="E1462" s="3">
        <v>0.49</v>
      </c>
      <c r="F1462" s="4">
        <v>5.56</v>
      </c>
      <c r="G1462" s="1" t="s">
        <v>39</v>
      </c>
      <c r="H1462" s="3">
        <v>4.7699999999999996</v>
      </c>
      <c r="I1462" s="2">
        <v>2.94</v>
      </c>
      <c r="J1462" s="2">
        <v>81.8</v>
      </c>
      <c r="K1462" s="2">
        <v>95.7</v>
      </c>
      <c r="L1462" s="2">
        <v>87.4</v>
      </c>
      <c r="M1462" s="2">
        <v>10.199999999999999</v>
      </c>
      <c r="N1462" s="1">
        <v>0</v>
      </c>
      <c r="O1462" s="1" t="s">
        <v>40</v>
      </c>
      <c r="P1462" s="1" t="s">
        <v>40</v>
      </c>
      <c r="Q1462" s="1" t="s">
        <v>41</v>
      </c>
      <c r="R1462" s="1" t="s">
        <v>41</v>
      </c>
      <c r="S1462" s="5" t="s">
        <v>42</v>
      </c>
      <c r="T1462" s="6" t="s">
        <v>42</v>
      </c>
      <c r="U1462" s="1" t="s">
        <v>44</v>
      </c>
      <c r="V1462" s="1" t="s">
        <v>44</v>
      </c>
      <c r="Y1462" s="1">
        <f t="shared" si="330"/>
        <v>95520.6</v>
      </c>
      <c r="Z1462" s="1">
        <f t="shared" si="331"/>
        <v>2410.7579999999998</v>
      </c>
      <c r="AA1462" s="1">
        <f t="shared" si="332"/>
        <v>5832.3159999999998</v>
      </c>
      <c r="AB1462" s="1">
        <f t="shared" si="333"/>
        <v>247.64599999999999</v>
      </c>
      <c r="AC1462" s="1">
        <f t="shared" si="334"/>
        <v>2810.0239999999999</v>
      </c>
      <c r="AD1462" s="1">
        <f t="shared" si="335"/>
        <v>41341.72</v>
      </c>
      <c r="AE1462" s="1">
        <f t="shared" si="336"/>
        <v>48366.78</v>
      </c>
      <c r="AF1462" s="1">
        <f t="shared" si="337"/>
        <v>44171.96</v>
      </c>
      <c r="AG1462" s="1">
        <f t="shared" si="338"/>
        <v>5155.08</v>
      </c>
      <c r="AH1462" s="1" t="e">
        <f>IF(#REF!="Y",B1462,"")</f>
        <v>#REF!</v>
      </c>
      <c r="AI1462" s="1" t="e">
        <f>IF(#REF!="","",MONTH(#REF!))</f>
        <v>#REF!</v>
      </c>
      <c r="AJ1462" s="1" t="e">
        <f>#REF!+0</f>
        <v>#REF!</v>
      </c>
      <c r="AK1462" s="1">
        <f t="shared" si="339"/>
        <v>505.4</v>
      </c>
      <c r="AL1462" s="1">
        <f t="shared" si="340"/>
        <v>505.4</v>
      </c>
      <c r="AM1462" s="1">
        <f t="shared" si="341"/>
        <v>505.4</v>
      </c>
      <c r="AN1462" s="1">
        <f t="shared" si="342"/>
        <v>505.4</v>
      </c>
      <c r="AO1462" s="1">
        <f t="shared" si="343"/>
        <v>505.4</v>
      </c>
      <c r="AP1462" s="1">
        <f t="shared" si="344"/>
        <v>505.4</v>
      </c>
      <c r="XED1462" s="8"/>
      <c r="XEE1462" s="8"/>
      <c r="XEF1462" s="8"/>
      <c r="XEG1462" s="8"/>
      <c r="XEH1462" s="8"/>
      <c r="XEI1462" s="8"/>
      <c r="XEJ1462" s="8"/>
      <c r="XEK1462" s="8"/>
      <c r="XEL1462" s="8"/>
      <c r="XEM1462" s="8"/>
      <c r="XEN1462" s="8"/>
      <c r="XEO1462" s="8"/>
      <c r="XEP1462" s="8"/>
      <c r="XEQ1462" s="8"/>
      <c r="XER1462" s="8"/>
      <c r="XES1462" s="8"/>
      <c r="XET1462" s="8"/>
      <c r="XEU1462" s="8"/>
      <c r="XEV1462" s="8"/>
    </row>
    <row r="1463" spans="1:42 16358:16376" s="1" customFormat="1" ht="30" customHeight="1">
      <c r="A1463" s="1">
        <v>1461</v>
      </c>
      <c r="B1463" s="1">
        <v>169.6</v>
      </c>
      <c r="C1463" s="2">
        <v>187.2</v>
      </c>
      <c r="D1463" s="3">
        <v>11.22</v>
      </c>
      <c r="E1463" s="3">
        <v>0.49</v>
      </c>
      <c r="F1463" s="4">
        <v>5.56</v>
      </c>
      <c r="G1463" s="1" t="s">
        <v>39</v>
      </c>
      <c r="H1463" s="3">
        <v>4.6900000000000004</v>
      </c>
      <c r="I1463" s="2">
        <v>2.94</v>
      </c>
      <c r="J1463" s="2">
        <v>80.900000000000006</v>
      </c>
      <c r="K1463" s="2">
        <v>95.4</v>
      </c>
      <c r="L1463" s="2">
        <v>87.4</v>
      </c>
      <c r="M1463" s="2">
        <v>10.199999999999999</v>
      </c>
      <c r="N1463" s="1">
        <v>0</v>
      </c>
      <c r="O1463" s="1" t="s">
        <v>40</v>
      </c>
      <c r="P1463" s="1" t="s">
        <v>40</v>
      </c>
      <c r="Q1463" s="1" t="s">
        <v>41</v>
      </c>
      <c r="R1463" s="1" t="s">
        <v>41</v>
      </c>
      <c r="S1463" s="5" t="s">
        <v>42</v>
      </c>
      <c r="T1463" s="6" t="s">
        <v>42</v>
      </c>
      <c r="U1463" s="1" t="s">
        <v>44</v>
      </c>
      <c r="V1463" s="1" t="s">
        <v>44</v>
      </c>
      <c r="Y1463" s="1">
        <f t="shared" si="330"/>
        <v>31749.119999999999</v>
      </c>
      <c r="Z1463" s="1">
        <f t="shared" si="331"/>
        <v>795.42399999999998</v>
      </c>
      <c r="AA1463" s="1">
        <f t="shared" si="332"/>
        <v>1902.912</v>
      </c>
      <c r="AB1463" s="1">
        <f t="shared" si="333"/>
        <v>83.103999999999999</v>
      </c>
      <c r="AC1463" s="1">
        <f t="shared" si="334"/>
        <v>942.976</v>
      </c>
      <c r="AD1463" s="1">
        <f t="shared" si="335"/>
        <v>13720.64</v>
      </c>
      <c r="AE1463" s="1">
        <f t="shared" si="336"/>
        <v>16179.84</v>
      </c>
      <c r="AF1463" s="1">
        <f t="shared" si="337"/>
        <v>14823.04</v>
      </c>
      <c r="AG1463" s="1">
        <f t="shared" si="338"/>
        <v>1729.92</v>
      </c>
      <c r="AH1463" s="1" t="e">
        <f>IF(#REF!="Y",B1463,"")</f>
        <v>#REF!</v>
      </c>
      <c r="AI1463" s="1" t="e">
        <f>IF(#REF!="","",MONTH(#REF!))</f>
        <v>#REF!</v>
      </c>
      <c r="AJ1463" s="1" t="e">
        <f>#REF!+0</f>
        <v>#REF!</v>
      </c>
      <c r="AK1463" s="1">
        <f t="shared" si="339"/>
        <v>169.6</v>
      </c>
      <c r="AL1463" s="1">
        <f t="shared" si="340"/>
        <v>169.6</v>
      </c>
      <c r="AM1463" s="1">
        <f t="shared" si="341"/>
        <v>169.6</v>
      </c>
      <c r="AN1463" s="1">
        <f t="shared" si="342"/>
        <v>169.6</v>
      </c>
      <c r="AO1463" s="1">
        <f t="shared" si="343"/>
        <v>169.6</v>
      </c>
      <c r="AP1463" s="1">
        <f t="shared" si="344"/>
        <v>169.6</v>
      </c>
      <c r="XED1463" s="8"/>
      <c r="XEE1463" s="8"/>
      <c r="XEF1463" s="8"/>
      <c r="XEG1463" s="8"/>
      <c r="XEH1463" s="8"/>
      <c r="XEI1463" s="8"/>
      <c r="XEJ1463" s="8"/>
      <c r="XEK1463" s="8"/>
      <c r="XEL1463" s="8"/>
      <c r="XEM1463" s="8"/>
      <c r="XEN1463" s="8"/>
      <c r="XEO1463" s="8"/>
      <c r="XEP1463" s="8"/>
      <c r="XEQ1463" s="8"/>
      <c r="XER1463" s="8"/>
      <c r="XES1463" s="8"/>
      <c r="XET1463" s="8"/>
      <c r="XEU1463" s="8"/>
      <c r="XEV1463" s="8"/>
    </row>
    <row r="1464" spans="1:42 16358:16376" s="1" customFormat="1" ht="30" customHeight="1">
      <c r="A1464" s="1">
        <v>1462</v>
      </c>
      <c r="B1464" s="1">
        <v>485.8</v>
      </c>
      <c r="C1464" s="2">
        <v>168.5</v>
      </c>
      <c r="D1464" s="3">
        <v>11.41</v>
      </c>
      <c r="E1464" s="3">
        <v>0.43</v>
      </c>
      <c r="F1464" s="4">
        <v>5.54</v>
      </c>
      <c r="G1464" s="1" t="s">
        <v>39</v>
      </c>
      <c r="H1464" s="3">
        <v>4.0599999999999996</v>
      </c>
      <c r="I1464" s="2">
        <v>2.37</v>
      </c>
      <c r="J1464" s="2">
        <v>84.1</v>
      </c>
      <c r="K1464" s="2">
        <v>96.9</v>
      </c>
      <c r="L1464" s="2">
        <v>94.2</v>
      </c>
      <c r="M1464" s="2">
        <v>10.7</v>
      </c>
      <c r="N1464" s="1">
        <v>0</v>
      </c>
      <c r="O1464" s="1" t="s">
        <v>40</v>
      </c>
      <c r="P1464" s="1" t="s">
        <v>40</v>
      </c>
      <c r="Q1464" s="1" t="s">
        <v>41</v>
      </c>
      <c r="R1464" s="1" t="s">
        <v>41</v>
      </c>
      <c r="S1464" s="5" t="s">
        <v>42</v>
      </c>
      <c r="T1464" s="6" t="s">
        <v>42</v>
      </c>
      <c r="U1464" s="1" t="s">
        <v>44</v>
      </c>
      <c r="V1464" s="1" t="s">
        <v>44</v>
      </c>
      <c r="W1464" s="1" t="s">
        <v>47</v>
      </c>
      <c r="X1464" s="1" t="s">
        <v>41</v>
      </c>
      <c r="Y1464" s="1">
        <f t="shared" si="330"/>
        <v>81857.3</v>
      </c>
      <c r="Z1464" s="1">
        <f t="shared" si="331"/>
        <v>1972.348</v>
      </c>
      <c r="AA1464" s="1">
        <f t="shared" si="332"/>
        <v>5542.9780000000001</v>
      </c>
      <c r="AB1464" s="1">
        <f t="shared" si="333"/>
        <v>208.89400000000001</v>
      </c>
      <c r="AC1464" s="1">
        <f t="shared" si="334"/>
        <v>2691.3319999999999</v>
      </c>
      <c r="AD1464" s="1">
        <f t="shared" si="335"/>
        <v>40855.78</v>
      </c>
      <c r="AE1464" s="1">
        <f t="shared" si="336"/>
        <v>47074.02</v>
      </c>
      <c r="AF1464" s="1">
        <f t="shared" si="337"/>
        <v>45762.36</v>
      </c>
      <c r="AG1464" s="1">
        <f t="shared" si="338"/>
        <v>5198.0600000000004</v>
      </c>
      <c r="AH1464" s="1" t="e">
        <f>IF(#REF!="Y",B1464,"")</f>
        <v>#REF!</v>
      </c>
      <c r="AI1464" s="1" t="e">
        <f>IF(#REF!="","",MONTH(#REF!))</f>
        <v>#REF!</v>
      </c>
      <c r="AJ1464" s="1" t="e">
        <f>#REF!+0</f>
        <v>#REF!</v>
      </c>
      <c r="AK1464" s="1">
        <f t="shared" si="339"/>
        <v>485.8</v>
      </c>
      <c r="AL1464" s="1">
        <f t="shared" si="340"/>
        <v>485.8</v>
      </c>
      <c r="AM1464" s="1">
        <f t="shared" si="341"/>
        <v>485.8</v>
      </c>
      <c r="AN1464" s="1">
        <f t="shared" si="342"/>
        <v>485.8</v>
      </c>
      <c r="AO1464" s="1">
        <f t="shared" si="343"/>
        <v>485.8</v>
      </c>
      <c r="AP1464" s="1">
        <f t="shared" si="344"/>
        <v>485.8</v>
      </c>
      <c r="XED1464" s="8"/>
      <c r="XEE1464" s="8"/>
      <c r="XEF1464" s="8"/>
      <c r="XEG1464" s="8"/>
      <c r="XEH1464" s="8"/>
      <c r="XEI1464" s="8"/>
      <c r="XEJ1464" s="8"/>
      <c r="XEK1464" s="8"/>
      <c r="XEL1464" s="8"/>
      <c r="XEM1464" s="8"/>
      <c r="XEN1464" s="8"/>
      <c r="XEO1464" s="8"/>
      <c r="XEP1464" s="8"/>
      <c r="XEQ1464" s="8"/>
      <c r="XER1464" s="8"/>
      <c r="XES1464" s="8"/>
      <c r="XET1464" s="8"/>
      <c r="XEU1464" s="8"/>
      <c r="XEV1464" s="8"/>
    </row>
    <row r="1465" spans="1:42 16358:16376" s="1" customFormat="1" ht="30" customHeight="1">
      <c r="A1465" s="1">
        <v>1463</v>
      </c>
      <c r="B1465" s="1">
        <v>526</v>
      </c>
      <c r="C1465" s="2">
        <v>158.9</v>
      </c>
      <c r="D1465" s="3">
        <v>11.74</v>
      </c>
      <c r="E1465" s="3">
        <v>0.43</v>
      </c>
      <c r="F1465" s="4">
        <v>5.54</v>
      </c>
      <c r="G1465" s="1" t="s">
        <v>39</v>
      </c>
      <c r="H1465" s="3">
        <v>3.79</v>
      </c>
      <c r="I1465" s="2">
        <v>2.37</v>
      </c>
      <c r="J1465" s="2">
        <v>85.6</v>
      </c>
      <c r="K1465" s="2">
        <v>97.7</v>
      </c>
      <c r="L1465" s="2">
        <v>94.2</v>
      </c>
      <c r="M1465" s="2">
        <v>10.7</v>
      </c>
      <c r="N1465" s="1">
        <v>0</v>
      </c>
      <c r="O1465" s="1" t="s">
        <v>40</v>
      </c>
      <c r="P1465" s="1" t="s">
        <v>40</v>
      </c>
      <c r="Q1465" s="1" t="s">
        <v>41</v>
      </c>
      <c r="R1465" s="1" t="s">
        <v>41</v>
      </c>
      <c r="S1465" s="5" t="s">
        <v>42</v>
      </c>
      <c r="T1465" s="6" t="s">
        <v>42</v>
      </c>
      <c r="U1465" s="1" t="s">
        <v>44</v>
      </c>
      <c r="V1465" s="1" t="s">
        <v>44</v>
      </c>
      <c r="Y1465" s="1">
        <f t="shared" si="330"/>
        <v>83581.399999999994</v>
      </c>
      <c r="Z1465" s="1">
        <f t="shared" si="331"/>
        <v>1993.54</v>
      </c>
      <c r="AA1465" s="1">
        <f t="shared" si="332"/>
        <v>6175.24</v>
      </c>
      <c r="AB1465" s="1">
        <f t="shared" si="333"/>
        <v>226.18</v>
      </c>
      <c r="AC1465" s="1">
        <f t="shared" si="334"/>
        <v>2914.04</v>
      </c>
      <c r="AD1465" s="1">
        <f t="shared" si="335"/>
        <v>45025.599999999999</v>
      </c>
      <c r="AE1465" s="1">
        <f t="shared" si="336"/>
        <v>51390.2</v>
      </c>
      <c r="AF1465" s="1">
        <f t="shared" si="337"/>
        <v>49549.2</v>
      </c>
      <c r="AG1465" s="1">
        <f t="shared" si="338"/>
        <v>5628.2</v>
      </c>
      <c r="AH1465" s="1" t="e">
        <f>IF(#REF!="Y",B1465,"")</f>
        <v>#REF!</v>
      </c>
      <c r="AI1465" s="1" t="e">
        <f>IF(#REF!="","",MONTH(#REF!))</f>
        <v>#REF!</v>
      </c>
      <c r="AJ1465" s="1" t="e">
        <f>#REF!+0</f>
        <v>#REF!</v>
      </c>
      <c r="AK1465" s="1">
        <f t="shared" si="339"/>
        <v>526</v>
      </c>
      <c r="AL1465" s="1">
        <f t="shared" si="340"/>
        <v>526</v>
      </c>
      <c r="AM1465" s="1">
        <f t="shared" si="341"/>
        <v>526</v>
      </c>
      <c r="AN1465" s="1">
        <f t="shared" si="342"/>
        <v>526</v>
      </c>
      <c r="AO1465" s="1">
        <f t="shared" si="343"/>
        <v>526</v>
      </c>
      <c r="AP1465" s="1">
        <f t="shared" si="344"/>
        <v>526</v>
      </c>
      <c r="XED1465" s="8"/>
      <c r="XEE1465" s="8"/>
      <c r="XEF1465" s="8"/>
      <c r="XEG1465" s="8"/>
      <c r="XEH1465" s="8"/>
      <c r="XEI1465" s="8"/>
      <c r="XEJ1465" s="8"/>
      <c r="XEK1465" s="8"/>
      <c r="XEL1465" s="8"/>
      <c r="XEM1465" s="8"/>
      <c r="XEN1465" s="8"/>
      <c r="XEO1465" s="8"/>
      <c r="XEP1465" s="8"/>
      <c r="XEQ1465" s="8"/>
      <c r="XER1465" s="8"/>
      <c r="XES1465" s="8"/>
      <c r="XET1465" s="8"/>
      <c r="XEU1465" s="8"/>
      <c r="XEV1465" s="8"/>
    </row>
    <row r="1466" spans="1:42 16358:16376" s="1" customFormat="1" ht="30" customHeight="1">
      <c r="A1466" s="1">
        <v>1464</v>
      </c>
      <c r="B1466" s="1">
        <v>745.6</v>
      </c>
      <c r="C1466" s="2">
        <v>129</v>
      </c>
      <c r="D1466" s="3">
        <v>12.19</v>
      </c>
      <c r="E1466" s="3">
        <v>0.43</v>
      </c>
      <c r="F1466" s="4">
        <v>5.54</v>
      </c>
      <c r="G1466" s="1" t="s">
        <v>39</v>
      </c>
      <c r="H1466" s="3">
        <v>3.15</v>
      </c>
      <c r="I1466" s="2">
        <v>2.37</v>
      </c>
      <c r="J1466" s="2">
        <v>82.9</v>
      </c>
      <c r="K1466" s="2">
        <v>97.6</v>
      </c>
      <c r="L1466" s="2">
        <v>94.2</v>
      </c>
      <c r="M1466" s="2">
        <v>10.7</v>
      </c>
      <c r="N1466" s="1">
        <v>0</v>
      </c>
      <c r="O1466" s="1" t="s">
        <v>40</v>
      </c>
      <c r="P1466" s="1" t="s">
        <v>40</v>
      </c>
      <c r="Q1466" s="1" t="s">
        <v>41</v>
      </c>
      <c r="R1466" s="1" t="s">
        <v>41</v>
      </c>
      <c r="S1466" s="5" t="s">
        <v>42</v>
      </c>
      <c r="T1466" s="6" t="s">
        <v>42</v>
      </c>
      <c r="U1466" s="1" t="s">
        <v>44</v>
      </c>
      <c r="V1466" s="1" t="s">
        <v>44</v>
      </c>
      <c r="Y1466" s="1">
        <f t="shared" si="330"/>
        <v>96182.399999999994</v>
      </c>
      <c r="Z1466" s="1">
        <f t="shared" si="331"/>
        <v>2348.64</v>
      </c>
      <c r="AA1466" s="1">
        <f t="shared" si="332"/>
        <v>9088.8639999999996</v>
      </c>
      <c r="AB1466" s="1">
        <f t="shared" si="333"/>
        <v>320.608</v>
      </c>
      <c r="AC1466" s="1">
        <f t="shared" si="334"/>
        <v>4130.6239999999998</v>
      </c>
      <c r="AD1466" s="1">
        <f t="shared" si="335"/>
        <v>61810.239999999998</v>
      </c>
      <c r="AE1466" s="1">
        <f t="shared" si="336"/>
        <v>72770.559999999998</v>
      </c>
      <c r="AF1466" s="1">
        <f t="shared" si="337"/>
        <v>70235.520000000004</v>
      </c>
      <c r="AG1466" s="1">
        <f t="shared" si="338"/>
        <v>7977.92</v>
      </c>
      <c r="AH1466" s="1" t="e">
        <f>IF(#REF!="Y",B1466,"")</f>
        <v>#REF!</v>
      </c>
      <c r="AI1466" s="1" t="e">
        <f>IF(#REF!="","",MONTH(#REF!))</f>
        <v>#REF!</v>
      </c>
      <c r="AJ1466" s="1" t="e">
        <f>#REF!+0</f>
        <v>#REF!</v>
      </c>
      <c r="AK1466" s="1">
        <f t="shared" si="339"/>
        <v>745.6</v>
      </c>
      <c r="AL1466" s="1">
        <f t="shared" si="340"/>
        <v>745.6</v>
      </c>
      <c r="AM1466" s="1">
        <f t="shared" si="341"/>
        <v>745.6</v>
      </c>
      <c r="AN1466" s="1">
        <f t="shared" si="342"/>
        <v>745.6</v>
      </c>
      <c r="AO1466" s="1">
        <f t="shared" si="343"/>
        <v>745.6</v>
      </c>
      <c r="AP1466" s="1">
        <f t="shared" si="344"/>
        <v>745.6</v>
      </c>
      <c r="XED1466" s="8"/>
      <c r="XEE1466" s="8"/>
      <c r="XEF1466" s="8"/>
      <c r="XEG1466" s="8"/>
      <c r="XEH1466" s="8"/>
      <c r="XEI1466" s="8"/>
      <c r="XEJ1466" s="8"/>
      <c r="XEK1466" s="8"/>
      <c r="XEL1466" s="8"/>
      <c r="XEM1466" s="8"/>
      <c r="XEN1466" s="8"/>
      <c r="XEO1466" s="8"/>
      <c r="XEP1466" s="8"/>
      <c r="XEQ1466" s="8"/>
      <c r="XER1466" s="8"/>
      <c r="XES1466" s="8"/>
      <c r="XET1466" s="8"/>
      <c r="XEU1466" s="8"/>
      <c r="XEV1466" s="8"/>
    </row>
    <row r="1467" spans="1:42 16358:16376" s="1" customFormat="1" ht="30" customHeight="1">
      <c r="A1467" s="1">
        <v>1465</v>
      </c>
      <c r="B1467" s="1">
        <v>766</v>
      </c>
      <c r="C1467" s="2">
        <v>117.1</v>
      </c>
      <c r="D1467" s="3">
        <v>12.35</v>
      </c>
      <c r="E1467" s="3">
        <v>0.43</v>
      </c>
      <c r="F1467" s="4">
        <v>5.54</v>
      </c>
      <c r="G1467" s="1" t="s">
        <v>39</v>
      </c>
      <c r="H1467" s="3">
        <v>2.99</v>
      </c>
      <c r="I1467" s="2">
        <v>2.37</v>
      </c>
      <c r="J1467" s="2">
        <v>82.6</v>
      </c>
      <c r="K1467" s="2">
        <v>97.4</v>
      </c>
      <c r="L1467" s="2">
        <v>94.2</v>
      </c>
      <c r="M1467" s="2">
        <v>10.7</v>
      </c>
      <c r="N1467" s="1">
        <v>0</v>
      </c>
      <c r="O1467" s="1" t="s">
        <v>40</v>
      </c>
      <c r="P1467" s="1" t="s">
        <v>40</v>
      </c>
      <c r="Q1467" s="1" t="s">
        <v>41</v>
      </c>
      <c r="R1467" s="1" t="s">
        <v>41</v>
      </c>
      <c r="S1467" s="5" t="s">
        <v>42</v>
      </c>
      <c r="T1467" s="6" t="s">
        <v>42</v>
      </c>
      <c r="U1467" s="1" t="s">
        <v>44</v>
      </c>
      <c r="V1467" s="1" t="s">
        <v>44</v>
      </c>
      <c r="Y1467" s="1">
        <f t="shared" si="330"/>
        <v>89698.6</v>
      </c>
      <c r="Z1467" s="1">
        <f t="shared" si="331"/>
        <v>2290.34</v>
      </c>
      <c r="AA1467" s="1">
        <f t="shared" si="332"/>
        <v>9460.1</v>
      </c>
      <c r="AB1467" s="1">
        <f t="shared" si="333"/>
        <v>329.38</v>
      </c>
      <c r="AC1467" s="1">
        <f t="shared" si="334"/>
        <v>4243.6400000000003</v>
      </c>
      <c r="AD1467" s="1">
        <f t="shared" si="335"/>
        <v>63271.6</v>
      </c>
      <c r="AE1467" s="1">
        <f t="shared" si="336"/>
        <v>74608.399999999994</v>
      </c>
      <c r="AF1467" s="1">
        <f t="shared" si="337"/>
        <v>72157.2</v>
      </c>
      <c r="AG1467" s="1">
        <f t="shared" si="338"/>
        <v>8196.2000000000007</v>
      </c>
      <c r="AH1467" s="1" t="e">
        <f>IF(#REF!="Y",B1467,"")</f>
        <v>#REF!</v>
      </c>
      <c r="AI1467" s="1" t="e">
        <f>IF(#REF!="","",MONTH(#REF!))</f>
        <v>#REF!</v>
      </c>
      <c r="AJ1467" s="1" t="e">
        <f>#REF!+0</f>
        <v>#REF!</v>
      </c>
      <c r="AK1467" s="1">
        <f t="shared" si="339"/>
        <v>766</v>
      </c>
      <c r="AL1467" s="1">
        <f t="shared" si="340"/>
        <v>766</v>
      </c>
      <c r="AM1467" s="1">
        <f t="shared" si="341"/>
        <v>766</v>
      </c>
      <c r="AN1467" s="1">
        <f t="shared" si="342"/>
        <v>766</v>
      </c>
      <c r="AO1467" s="1">
        <f t="shared" si="343"/>
        <v>766</v>
      </c>
      <c r="AP1467" s="1">
        <f t="shared" si="344"/>
        <v>766</v>
      </c>
      <c r="XED1467" s="8"/>
      <c r="XEE1467" s="8"/>
      <c r="XEF1467" s="8"/>
      <c r="XEG1467" s="8"/>
      <c r="XEH1467" s="8"/>
      <c r="XEI1467" s="8"/>
      <c r="XEJ1467" s="8"/>
      <c r="XEK1467" s="8"/>
      <c r="XEL1467" s="8"/>
      <c r="XEM1467" s="8"/>
      <c r="XEN1467" s="8"/>
      <c r="XEO1467" s="8"/>
      <c r="XEP1467" s="8"/>
      <c r="XEQ1467" s="8"/>
      <c r="XER1467" s="8"/>
      <c r="XES1467" s="8"/>
      <c r="XET1467" s="8"/>
      <c r="XEU1467" s="8"/>
      <c r="XEV1467" s="8"/>
    </row>
    <row r="1468" spans="1:42 16358:16376" s="1" customFormat="1" ht="30" customHeight="1">
      <c r="A1468" s="1">
        <v>1466</v>
      </c>
      <c r="B1468" s="1">
        <v>690</v>
      </c>
      <c r="C1468" s="2">
        <v>108.1</v>
      </c>
      <c r="D1468" s="3">
        <v>12.92</v>
      </c>
      <c r="E1468" s="3">
        <v>0.43</v>
      </c>
      <c r="F1468" s="4">
        <v>5.54</v>
      </c>
      <c r="G1468" s="1" t="s">
        <v>39</v>
      </c>
      <c r="H1468" s="3">
        <v>2.8</v>
      </c>
      <c r="I1468" s="2">
        <v>2.37</v>
      </c>
      <c r="J1468" s="2">
        <v>81.7</v>
      </c>
      <c r="K1468" s="2">
        <v>97</v>
      </c>
      <c r="L1468" s="2">
        <v>94.2</v>
      </c>
      <c r="M1468" s="2">
        <v>10.7</v>
      </c>
      <c r="N1468" s="1">
        <v>0</v>
      </c>
      <c r="O1468" s="1" t="s">
        <v>40</v>
      </c>
      <c r="P1468" s="1" t="s">
        <v>40</v>
      </c>
      <c r="Q1468" s="1" t="s">
        <v>41</v>
      </c>
      <c r="R1468" s="1" t="s">
        <v>41</v>
      </c>
      <c r="S1468" s="5" t="s">
        <v>42</v>
      </c>
      <c r="T1468" s="6" t="s">
        <v>42</v>
      </c>
      <c r="U1468" s="1" t="s">
        <v>44</v>
      </c>
      <c r="V1468" s="1" t="s">
        <v>44</v>
      </c>
      <c r="Y1468" s="1">
        <f t="shared" si="330"/>
        <v>74589</v>
      </c>
      <c r="Z1468" s="1">
        <f t="shared" si="331"/>
        <v>1932</v>
      </c>
      <c r="AA1468" s="1">
        <f t="shared" si="332"/>
        <v>8914.7999999999993</v>
      </c>
      <c r="AB1468" s="1">
        <f t="shared" si="333"/>
        <v>296.7</v>
      </c>
      <c r="AC1468" s="1">
        <f t="shared" si="334"/>
        <v>3822.6</v>
      </c>
      <c r="AD1468" s="1">
        <f t="shared" si="335"/>
        <v>56373</v>
      </c>
      <c r="AE1468" s="1">
        <f t="shared" si="336"/>
        <v>66930</v>
      </c>
      <c r="AF1468" s="1">
        <f t="shared" si="337"/>
        <v>64998</v>
      </c>
      <c r="AG1468" s="1">
        <f t="shared" si="338"/>
        <v>7383</v>
      </c>
      <c r="AH1468" s="1" t="e">
        <f>IF(#REF!="Y",B1468,"")</f>
        <v>#REF!</v>
      </c>
      <c r="AI1468" s="1" t="e">
        <f>IF(#REF!="","",MONTH(#REF!))</f>
        <v>#REF!</v>
      </c>
      <c r="AJ1468" s="1" t="e">
        <f>#REF!+0</f>
        <v>#REF!</v>
      </c>
      <c r="AK1468" s="1">
        <f t="shared" si="339"/>
        <v>690</v>
      </c>
      <c r="AL1468" s="1">
        <f t="shared" si="340"/>
        <v>690</v>
      </c>
      <c r="AM1468" s="1">
        <f t="shared" si="341"/>
        <v>690</v>
      </c>
      <c r="AN1468" s="1">
        <f t="shared" si="342"/>
        <v>690</v>
      </c>
      <c r="AO1468" s="1">
        <f t="shared" si="343"/>
        <v>690</v>
      </c>
      <c r="AP1468" s="1">
        <f t="shared" si="344"/>
        <v>690</v>
      </c>
      <c r="XED1468" s="8"/>
      <c r="XEE1468" s="8"/>
      <c r="XEF1468" s="8"/>
      <c r="XEG1468" s="8"/>
      <c r="XEH1468" s="8"/>
      <c r="XEI1468" s="8"/>
      <c r="XEJ1468" s="8"/>
      <c r="XEK1468" s="8"/>
      <c r="XEL1468" s="8"/>
      <c r="XEM1468" s="8"/>
      <c r="XEN1468" s="8"/>
      <c r="XEO1468" s="8"/>
      <c r="XEP1468" s="8"/>
      <c r="XEQ1468" s="8"/>
      <c r="XER1468" s="8"/>
      <c r="XES1468" s="8"/>
      <c r="XET1468" s="8"/>
      <c r="XEU1468" s="8"/>
      <c r="XEV1468" s="8"/>
    </row>
    <row r="1469" spans="1:42 16358:16376" s="1" customFormat="1" ht="30" customHeight="1">
      <c r="A1469" s="1">
        <v>1467</v>
      </c>
      <c r="B1469" s="1">
        <v>216.8</v>
      </c>
      <c r="C1469" s="2">
        <v>133.1</v>
      </c>
      <c r="D1469" s="3">
        <v>12.39</v>
      </c>
      <c r="E1469" s="3">
        <v>0.43</v>
      </c>
      <c r="F1469" s="4">
        <v>5.54</v>
      </c>
      <c r="G1469" s="1" t="s">
        <v>39</v>
      </c>
      <c r="H1469" s="3">
        <v>3.09</v>
      </c>
      <c r="I1469" s="2">
        <v>2.37</v>
      </c>
      <c r="J1469" s="2">
        <v>83.3</v>
      </c>
      <c r="K1469" s="2">
        <v>97.3</v>
      </c>
      <c r="L1469" s="2">
        <v>94.2</v>
      </c>
      <c r="M1469" s="2">
        <v>10.7</v>
      </c>
      <c r="N1469" s="1">
        <v>0</v>
      </c>
      <c r="O1469" s="1" t="s">
        <v>40</v>
      </c>
      <c r="P1469" s="1" t="s">
        <v>40</v>
      </c>
      <c r="Q1469" s="1" t="s">
        <v>41</v>
      </c>
      <c r="R1469" s="1" t="s">
        <v>41</v>
      </c>
      <c r="S1469" s="5" t="s">
        <v>42</v>
      </c>
      <c r="T1469" s="6" t="s">
        <v>42</v>
      </c>
      <c r="U1469" s="1" t="s">
        <v>44</v>
      </c>
      <c r="V1469" s="1" t="s">
        <v>44</v>
      </c>
      <c r="Y1469" s="1">
        <f t="shared" si="330"/>
        <v>28856.080000000002</v>
      </c>
      <c r="Z1469" s="1">
        <f t="shared" si="331"/>
        <v>669.91200000000003</v>
      </c>
      <c r="AA1469" s="1">
        <f t="shared" si="332"/>
        <v>2686.152</v>
      </c>
      <c r="AB1469" s="1">
        <f t="shared" si="333"/>
        <v>93.224000000000004</v>
      </c>
      <c r="AC1469" s="1">
        <f t="shared" si="334"/>
        <v>1201.0719999999999</v>
      </c>
      <c r="AD1469" s="1">
        <f t="shared" si="335"/>
        <v>18059.439999999999</v>
      </c>
      <c r="AE1469" s="1">
        <f t="shared" si="336"/>
        <v>21094.639999999999</v>
      </c>
      <c r="AF1469" s="1">
        <f t="shared" si="337"/>
        <v>20422.560000000001</v>
      </c>
      <c r="AG1469" s="1">
        <f t="shared" si="338"/>
        <v>2319.7600000000002</v>
      </c>
      <c r="AH1469" s="1" t="e">
        <f>IF(#REF!="Y",B1469,"")</f>
        <v>#REF!</v>
      </c>
      <c r="AI1469" s="1" t="e">
        <f>IF(#REF!="","",MONTH(#REF!))</f>
        <v>#REF!</v>
      </c>
      <c r="AJ1469" s="1" t="e">
        <f>#REF!+0</f>
        <v>#REF!</v>
      </c>
      <c r="AK1469" s="1">
        <f t="shared" si="339"/>
        <v>216.8</v>
      </c>
      <c r="AL1469" s="1">
        <f t="shared" si="340"/>
        <v>216.8</v>
      </c>
      <c r="AM1469" s="1">
        <f t="shared" si="341"/>
        <v>216.8</v>
      </c>
      <c r="AN1469" s="1">
        <f t="shared" si="342"/>
        <v>216.8</v>
      </c>
      <c r="AO1469" s="1">
        <f t="shared" si="343"/>
        <v>216.8</v>
      </c>
      <c r="AP1469" s="1">
        <f t="shared" si="344"/>
        <v>216.8</v>
      </c>
      <c r="XED1469" s="8"/>
      <c r="XEE1469" s="8"/>
      <c r="XEF1469" s="8"/>
      <c r="XEG1469" s="8"/>
      <c r="XEH1469" s="8"/>
      <c r="XEI1469" s="8"/>
      <c r="XEJ1469" s="8"/>
      <c r="XEK1469" s="8"/>
      <c r="XEL1469" s="8"/>
      <c r="XEM1469" s="8"/>
      <c r="XEN1469" s="8"/>
      <c r="XEO1469" s="8"/>
      <c r="XEP1469" s="8"/>
      <c r="XEQ1469" s="8"/>
      <c r="XER1469" s="8"/>
      <c r="XES1469" s="8"/>
      <c r="XET1469" s="8"/>
      <c r="XEU1469" s="8"/>
      <c r="XEV1469" s="8"/>
    </row>
    <row r="1470" spans="1:42 16358:16376" s="1" customFormat="1" ht="30" customHeight="1">
      <c r="A1470" s="1">
        <v>1468</v>
      </c>
      <c r="B1470" s="1">
        <v>173.4</v>
      </c>
      <c r="C1470" s="2">
        <v>271.60000000000002</v>
      </c>
      <c r="D1470" s="3">
        <v>11.3</v>
      </c>
      <c r="E1470" s="3">
        <v>0.57999999999999996</v>
      </c>
      <c r="F1470" s="4">
        <v>5.75</v>
      </c>
      <c r="G1470" s="1" t="s">
        <v>39</v>
      </c>
      <c r="H1470" s="3">
        <v>4.6100000000000003</v>
      </c>
      <c r="I1470" s="2">
        <v>1.93</v>
      </c>
      <c r="J1470" s="2">
        <v>92.1</v>
      </c>
      <c r="K1470" s="2">
        <v>98.8</v>
      </c>
      <c r="L1470" s="2">
        <v>116</v>
      </c>
      <c r="M1470" s="2">
        <v>11.7</v>
      </c>
      <c r="N1470" s="1">
        <v>0</v>
      </c>
      <c r="O1470" s="1" t="s">
        <v>40</v>
      </c>
      <c r="P1470" s="1" t="s">
        <v>40</v>
      </c>
      <c r="Q1470" s="1" t="s">
        <v>41</v>
      </c>
      <c r="R1470" s="1" t="s">
        <v>41</v>
      </c>
      <c r="S1470" s="5" t="s">
        <v>42</v>
      </c>
      <c r="T1470" s="6" t="s">
        <v>42</v>
      </c>
      <c r="U1470" s="1" t="s">
        <v>44</v>
      </c>
      <c r="V1470" s="1" t="s">
        <v>44</v>
      </c>
      <c r="W1470" s="1">
        <v>1</v>
      </c>
      <c r="X1470" s="1" t="s">
        <v>41</v>
      </c>
      <c r="Y1470" s="1">
        <f t="shared" si="330"/>
        <v>47095.44</v>
      </c>
      <c r="Z1470" s="1">
        <f t="shared" si="331"/>
        <v>799.37400000000002</v>
      </c>
      <c r="AA1470" s="1">
        <f t="shared" si="332"/>
        <v>1959.42</v>
      </c>
      <c r="AB1470" s="1">
        <f t="shared" si="333"/>
        <v>100.572</v>
      </c>
      <c r="AC1470" s="1">
        <f t="shared" si="334"/>
        <v>997.05</v>
      </c>
      <c r="AD1470" s="1">
        <f t="shared" si="335"/>
        <v>15970.14</v>
      </c>
      <c r="AE1470" s="1">
        <f t="shared" si="336"/>
        <v>17131.919999999998</v>
      </c>
      <c r="AF1470" s="1">
        <f t="shared" si="337"/>
        <v>20114.400000000001</v>
      </c>
      <c r="AG1470" s="1">
        <f t="shared" si="338"/>
        <v>2028.78</v>
      </c>
      <c r="AH1470" s="1" t="e">
        <f>IF(#REF!="Y",B1470,"")</f>
        <v>#REF!</v>
      </c>
      <c r="AI1470" s="1" t="e">
        <f>IF(#REF!="","",MONTH(#REF!))</f>
        <v>#REF!</v>
      </c>
      <c r="AJ1470" s="1" t="e">
        <f>#REF!+0</f>
        <v>#REF!</v>
      </c>
      <c r="AK1470" s="1">
        <f t="shared" si="339"/>
        <v>173.4</v>
      </c>
      <c r="AL1470" s="1">
        <f t="shared" si="340"/>
        <v>173.4</v>
      </c>
      <c r="AM1470" s="1">
        <f t="shared" si="341"/>
        <v>173.4</v>
      </c>
      <c r="AN1470" s="1">
        <f t="shared" si="342"/>
        <v>173.4</v>
      </c>
      <c r="AO1470" s="1">
        <f t="shared" si="343"/>
        <v>173.4</v>
      </c>
      <c r="AP1470" s="1">
        <f t="shared" si="344"/>
        <v>173.4</v>
      </c>
      <c r="XED1470" s="8"/>
      <c r="XEE1470" s="8"/>
      <c r="XEF1470" s="8"/>
      <c r="XEG1470" s="8"/>
      <c r="XEH1470" s="8"/>
      <c r="XEI1470" s="8"/>
      <c r="XEJ1470" s="8"/>
      <c r="XEK1470" s="8"/>
      <c r="XEL1470" s="8"/>
      <c r="XEM1470" s="8"/>
      <c r="XEN1470" s="8"/>
      <c r="XEO1470" s="8"/>
      <c r="XEP1470" s="8"/>
      <c r="XEQ1470" s="8"/>
      <c r="XER1470" s="8"/>
      <c r="XES1470" s="8"/>
      <c r="XET1470" s="8"/>
      <c r="XEU1470" s="8"/>
      <c r="XEV1470" s="8"/>
    </row>
    <row r="1471" spans="1:42 16358:16376" s="1" customFormat="1" ht="30" customHeight="1">
      <c r="A1471" s="1">
        <v>1469</v>
      </c>
      <c r="B1471" s="1">
        <v>231.2</v>
      </c>
      <c r="C1471" s="2">
        <v>276.60000000000002</v>
      </c>
      <c r="D1471" s="3">
        <v>11.19</v>
      </c>
      <c r="E1471" s="3">
        <v>0.57999999999999996</v>
      </c>
      <c r="F1471" s="4">
        <v>5.75</v>
      </c>
      <c r="G1471" s="1" t="s">
        <v>39</v>
      </c>
      <c r="H1471" s="3">
        <v>4.66</v>
      </c>
      <c r="I1471" s="2">
        <v>1.93</v>
      </c>
      <c r="J1471" s="2">
        <v>92.6</v>
      </c>
      <c r="K1471" s="2">
        <v>99</v>
      </c>
      <c r="L1471" s="2">
        <v>116</v>
      </c>
      <c r="M1471" s="2">
        <v>11.7</v>
      </c>
      <c r="N1471" s="1">
        <v>0</v>
      </c>
      <c r="O1471" s="1" t="s">
        <v>40</v>
      </c>
      <c r="P1471" s="1" t="s">
        <v>40</v>
      </c>
      <c r="Q1471" s="1" t="s">
        <v>41</v>
      </c>
      <c r="R1471" s="1" t="s">
        <v>41</v>
      </c>
      <c r="S1471" s="5" t="s">
        <v>42</v>
      </c>
      <c r="T1471" s="6" t="s">
        <v>42</v>
      </c>
      <c r="U1471" s="1" t="s">
        <v>44</v>
      </c>
      <c r="V1471" s="1" t="s">
        <v>44</v>
      </c>
      <c r="Y1471" s="1">
        <f t="shared" si="330"/>
        <v>63949.919999999998</v>
      </c>
      <c r="Z1471" s="1">
        <f t="shared" si="331"/>
        <v>1077.3920000000001</v>
      </c>
      <c r="AA1471" s="1">
        <f t="shared" si="332"/>
        <v>2587.1280000000002</v>
      </c>
      <c r="AB1471" s="1">
        <f t="shared" si="333"/>
        <v>134.096</v>
      </c>
      <c r="AC1471" s="1">
        <f t="shared" si="334"/>
        <v>1329.4</v>
      </c>
      <c r="AD1471" s="1">
        <f t="shared" si="335"/>
        <v>21409.119999999999</v>
      </c>
      <c r="AE1471" s="1">
        <f t="shared" si="336"/>
        <v>22888.799999999999</v>
      </c>
      <c r="AF1471" s="1">
        <f t="shared" si="337"/>
        <v>26819.200000000001</v>
      </c>
      <c r="AG1471" s="1">
        <f t="shared" si="338"/>
        <v>2705.04</v>
      </c>
      <c r="AH1471" s="1" t="e">
        <f>IF(#REF!="Y",B1471,"")</f>
        <v>#REF!</v>
      </c>
      <c r="AI1471" s="1" t="e">
        <f>IF(#REF!="","",MONTH(#REF!))</f>
        <v>#REF!</v>
      </c>
      <c r="AJ1471" s="1" t="e">
        <f>#REF!+0</f>
        <v>#REF!</v>
      </c>
      <c r="AK1471" s="1">
        <f t="shared" si="339"/>
        <v>231.2</v>
      </c>
      <c r="AL1471" s="1">
        <f t="shared" si="340"/>
        <v>231.2</v>
      </c>
      <c r="AM1471" s="1">
        <f t="shared" si="341"/>
        <v>231.2</v>
      </c>
      <c r="AN1471" s="1">
        <f t="shared" si="342"/>
        <v>231.2</v>
      </c>
      <c r="AO1471" s="1">
        <f t="shared" si="343"/>
        <v>231.2</v>
      </c>
      <c r="AP1471" s="1">
        <f t="shared" si="344"/>
        <v>231.2</v>
      </c>
      <c r="XED1471" s="8"/>
      <c r="XEE1471" s="8"/>
      <c r="XEF1471" s="8"/>
      <c r="XEG1471" s="8"/>
      <c r="XEH1471" s="8"/>
      <c r="XEI1471" s="8"/>
      <c r="XEJ1471" s="8"/>
      <c r="XEK1471" s="8"/>
      <c r="XEL1471" s="8"/>
      <c r="XEM1471" s="8"/>
      <c r="XEN1471" s="8"/>
      <c r="XEO1471" s="8"/>
      <c r="XEP1471" s="8"/>
      <c r="XEQ1471" s="8"/>
      <c r="XER1471" s="8"/>
      <c r="XES1471" s="8"/>
      <c r="XET1471" s="8"/>
      <c r="XEU1471" s="8"/>
      <c r="XEV1471" s="8"/>
    </row>
    <row r="1472" spans="1:42 16358:16376" s="1" customFormat="1" ht="30" customHeight="1">
      <c r="A1472" s="1">
        <v>1470</v>
      </c>
      <c r="B1472" s="1">
        <v>511.8</v>
      </c>
      <c r="C1472" s="2">
        <v>277.2</v>
      </c>
      <c r="D1472" s="3">
        <v>11.69</v>
      </c>
      <c r="E1472" s="3">
        <v>0.57999999999999996</v>
      </c>
      <c r="F1472" s="4">
        <v>5.75</v>
      </c>
      <c r="G1472" s="1" t="s">
        <v>39</v>
      </c>
      <c r="H1472" s="3">
        <v>4.63</v>
      </c>
      <c r="I1472" s="2">
        <v>1.93</v>
      </c>
      <c r="J1472" s="2">
        <v>92.7</v>
      </c>
      <c r="K1472" s="2">
        <v>99.1</v>
      </c>
      <c r="L1472" s="2">
        <v>116</v>
      </c>
      <c r="M1472" s="2">
        <v>11.7</v>
      </c>
      <c r="N1472" s="1">
        <v>0</v>
      </c>
      <c r="O1472" s="1" t="s">
        <v>40</v>
      </c>
      <c r="P1472" s="1" t="s">
        <v>40</v>
      </c>
      <c r="Q1472" s="1" t="s">
        <v>41</v>
      </c>
      <c r="R1472" s="1" t="s">
        <v>41</v>
      </c>
      <c r="S1472" s="5" t="s">
        <v>42</v>
      </c>
      <c r="T1472" s="6" t="s">
        <v>42</v>
      </c>
      <c r="U1472" s="1" t="s">
        <v>44</v>
      </c>
      <c r="V1472" s="1" t="s">
        <v>44</v>
      </c>
      <c r="Y1472" s="1">
        <f t="shared" si="330"/>
        <v>141870.96</v>
      </c>
      <c r="Z1472" s="1">
        <f t="shared" si="331"/>
        <v>2369.634</v>
      </c>
      <c r="AA1472" s="1">
        <f t="shared" si="332"/>
        <v>5982.942</v>
      </c>
      <c r="AB1472" s="1">
        <f t="shared" si="333"/>
        <v>296.84399999999999</v>
      </c>
      <c r="AC1472" s="1">
        <f t="shared" si="334"/>
        <v>2942.85</v>
      </c>
      <c r="AD1472" s="1">
        <f t="shared" si="335"/>
        <v>47443.86</v>
      </c>
      <c r="AE1472" s="1">
        <f t="shared" si="336"/>
        <v>50719.38</v>
      </c>
      <c r="AF1472" s="1">
        <f t="shared" si="337"/>
        <v>59368.800000000003</v>
      </c>
      <c r="AG1472" s="1">
        <f t="shared" si="338"/>
        <v>5988.06</v>
      </c>
      <c r="AH1472" s="1" t="e">
        <f>IF(#REF!="Y",B1472,"")</f>
        <v>#REF!</v>
      </c>
      <c r="AI1472" s="1" t="e">
        <f>IF(#REF!="","",MONTH(#REF!))</f>
        <v>#REF!</v>
      </c>
      <c r="AJ1472" s="1" t="e">
        <f>#REF!+0</f>
        <v>#REF!</v>
      </c>
      <c r="AK1472" s="1">
        <f t="shared" si="339"/>
        <v>511.8</v>
      </c>
      <c r="AL1472" s="1">
        <f t="shared" si="340"/>
        <v>511.8</v>
      </c>
      <c r="AM1472" s="1">
        <f t="shared" si="341"/>
        <v>511.8</v>
      </c>
      <c r="AN1472" s="1">
        <f t="shared" si="342"/>
        <v>511.8</v>
      </c>
      <c r="AO1472" s="1">
        <f t="shared" si="343"/>
        <v>511.8</v>
      </c>
      <c r="AP1472" s="1">
        <f t="shared" si="344"/>
        <v>511.8</v>
      </c>
      <c r="XED1472" s="8"/>
      <c r="XEE1472" s="8"/>
      <c r="XEF1472" s="8"/>
      <c r="XEG1472" s="8"/>
      <c r="XEH1472" s="8"/>
      <c r="XEI1472" s="8"/>
      <c r="XEJ1472" s="8"/>
      <c r="XEK1472" s="8"/>
      <c r="XEL1472" s="8"/>
      <c r="XEM1472" s="8"/>
      <c r="XEN1472" s="8"/>
      <c r="XEO1472" s="8"/>
      <c r="XEP1472" s="8"/>
      <c r="XEQ1472" s="8"/>
      <c r="XER1472" s="8"/>
      <c r="XES1472" s="8"/>
      <c r="XET1472" s="8"/>
      <c r="XEU1472" s="8"/>
      <c r="XEV1472" s="8"/>
    </row>
    <row r="1473" spans="1:42 16358:16376" s="1" customFormat="1" ht="30" customHeight="1">
      <c r="A1473" s="1">
        <v>1471</v>
      </c>
      <c r="B1473" s="1">
        <v>505</v>
      </c>
      <c r="C1473" s="2">
        <v>278.60000000000002</v>
      </c>
      <c r="D1473" s="3">
        <v>11.63</v>
      </c>
      <c r="E1473" s="3">
        <v>0.57999999999999996</v>
      </c>
      <c r="F1473" s="4">
        <v>5.75</v>
      </c>
      <c r="G1473" s="1" t="s">
        <v>39</v>
      </c>
      <c r="H1473" s="3">
        <v>4.63</v>
      </c>
      <c r="I1473" s="2">
        <v>1.93</v>
      </c>
      <c r="J1473" s="2">
        <v>93.1</v>
      </c>
      <c r="K1473" s="2">
        <v>99.3</v>
      </c>
      <c r="L1473" s="2">
        <v>116</v>
      </c>
      <c r="M1473" s="2">
        <v>11.7</v>
      </c>
      <c r="N1473" s="1">
        <v>0</v>
      </c>
      <c r="O1473" s="1" t="s">
        <v>40</v>
      </c>
      <c r="P1473" s="1" t="s">
        <v>40</v>
      </c>
      <c r="Q1473" s="1" t="s">
        <v>41</v>
      </c>
      <c r="R1473" s="1" t="s">
        <v>41</v>
      </c>
      <c r="S1473" s="5" t="s">
        <v>42</v>
      </c>
      <c r="T1473" s="6" t="s">
        <v>42</v>
      </c>
      <c r="U1473" s="1" t="s">
        <v>44</v>
      </c>
      <c r="V1473" s="1" t="s">
        <v>44</v>
      </c>
      <c r="Y1473" s="1">
        <f t="shared" si="330"/>
        <v>140693</v>
      </c>
      <c r="Z1473" s="1">
        <f t="shared" si="331"/>
        <v>2338.15</v>
      </c>
      <c r="AA1473" s="1">
        <f t="shared" si="332"/>
        <v>5873.15</v>
      </c>
      <c r="AB1473" s="1">
        <f t="shared" si="333"/>
        <v>292.89999999999998</v>
      </c>
      <c r="AC1473" s="1">
        <f t="shared" si="334"/>
        <v>2903.75</v>
      </c>
      <c r="AD1473" s="1">
        <f t="shared" si="335"/>
        <v>47015.5</v>
      </c>
      <c r="AE1473" s="1">
        <f t="shared" si="336"/>
        <v>50146.5</v>
      </c>
      <c r="AF1473" s="1">
        <f t="shared" si="337"/>
        <v>58580</v>
      </c>
      <c r="AG1473" s="1">
        <f t="shared" si="338"/>
        <v>5908.5</v>
      </c>
      <c r="AH1473" s="1" t="e">
        <f>IF(#REF!="Y",B1473,"")</f>
        <v>#REF!</v>
      </c>
      <c r="AI1473" s="1" t="e">
        <f>IF(#REF!="","",MONTH(#REF!))</f>
        <v>#REF!</v>
      </c>
      <c r="AJ1473" s="1" t="e">
        <f>#REF!+0</f>
        <v>#REF!</v>
      </c>
      <c r="AK1473" s="1">
        <f t="shared" si="339"/>
        <v>505</v>
      </c>
      <c r="AL1473" s="1">
        <f t="shared" si="340"/>
        <v>505</v>
      </c>
      <c r="AM1473" s="1">
        <f t="shared" si="341"/>
        <v>505</v>
      </c>
      <c r="AN1473" s="1">
        <f t="shared" si="342"/>
        <v>505</v>
      </c>
      <c r="AO1473" s="1">
        <f t="shared" si="343"/>
        <v>505</v>
      </c>
      <c r="AP1473" s="1">
        <f t="shared" si="344"/>
        <v>505</v>
      </c>
      <c r="XED1473" s="8"/>
      <c r="XEE1473" s="8"/>
      <c r="XEF1473" s="8"/>
      <c r="XEG1473" s="8"/>
      <c r="XEH1473" s="8"/>
      <c r="XEI1473" s="8"/>
      <c r="XEJ1473" s="8"/>
      <c r="XEK1473" s="8"/>
      <c r="XEL1473" s="8"/>
      <c r="XEM1473" s="8"/>
      <c r="XEN1473" s="8"/>
      <c r="XEO1473" s="8"/>
      <c r="XEP1473" s="8"/>
      <c r="XEQ1473" s="8"/>
      <c r="XER1473" s="8"/>
      <c r="XES1473" s="8"/>
      <c r="XET1473" s="8"/>
      <c r="XEU1473" s="8"/>
      <c r="XEV1473" s="8"/>
    </row>
    <row r="1474" spans="1:42 16358:16376" s="1" customFormat="1" ht="30" customHeight="1">
      <c r="A1474" s="1">
        <v>1472</v>
      </c>
      <c r="B1474" s="1">
        <v>514.4</v>
      </c>
      <c r="C1474" s="2">
        <v>269.10000000000002</v>
      </c>
      <c r="D1474" s="3">
        <v>12.2</v>
      </c>
      <c r="E1474" s="3">
        <v>0.57999999999999996</v>
      </c>
      <c r="F1474" s="4">
        <v>5.75</v>
      </c>
      <c r="G1474" s="1" t="s">
        <v>39</v>
      </c>
      <c r="H1474" s="3">
        <v>4.57</v>
      </c>
      <c r="I1474" s="2">
        <v>1.93</v>
      </c>
      <c r="J1474" s="2">
        <v>93.3</v>
      </c>
      <c r="K1474" s="2">
        <v>99.4</v>
      </c>
      <c r="L1474" s="2">
        <v>116</v>
      </c>
      <c r="M1474" s="2">
        <v>11.7</v>
      </c>
      <c r="N1474" s="1">
        <v>0</v>
      </c>
      <c r="O1474" s="1" t="s">
        <v>40</v>
      </c>
      <c r="P1474" s="1" t="s">
        <v>40</v>
      </c>
      <c r="Q1474" s="1" t="s">
        <v>41</v>
      </c>
      <c r="R1474" s="1" t="s">
        <v>41</v>
      </c>
      <c r="S1474" s="5" t="s">
        <v>42</v>
      </c>
      <c r="T1474" s="6" t="s">
        <v>42</v>
      </c>
      <c r="U1474" s="1" t="s">
        <v>44</v>
      </c>
      <c r="V1474" s="1" t="s">
        <v>44</v>
      </c>
      <c r="Y1474" s="1">
        <f t="shared" si="330"/>
        <v>138425.04</v>
      </c>
      <c r="Z1474" s="1">
        <f t="shared" si="331"/>
        <v>2350.808</v>
      </c>
      <c r="AA1474" s="1">
        <f t="shared" si="332"/>
        <v>6275.68</v>
      </c>
      <c r="AB1474" s="1">
        <f t="shared" si="333"/>
        <v>298.35199999999998</v>
      </c>
      <c r="AC1474" s="1">
        <f t="shared" si="334"/>
        <v>2957.8</v>
      </c>
      <c r="AD1474" s="1">
        <f t="shared" si="335"/>
        <v>47993.52</v>
      </c>
      <c r="AE1474" s="1">
        <f t="shared" si="336"/>
        <v>51131.360000000001</v>
      </c>
      <c r="AF1474" s="1">
        <f t="shared" si="337"/>
        <v>59670.400000000001</v>
      </c>
      <c r="AG1474" s="1">
        <f t="shared" si="338"/>
        <v>6018.48</v>
      </c>
      <c r="AH1474" s="1" t="e">
        <f>IF(#REF!="Y",B1474,"")</f>
        <v>#REF!</v>
      </c>
      <c r="AI1474" s="1" t="e">
        <f>IF(#REF!="","",MONTH(#REF!))</f>
        <v>#REF!</v>
      </c>
      <c r="AJ1474" s="1" t="e">
        <f>#REF!+0</f>
        <v>#REF!</v>
      </c>
      <c r="AK1474" s="1">
        <f t="shared" si="339"/>
        <v>514.4</v>
      </c>
      <c r="AL1474" s="1">
        <f t="shared" si="340"/>
        <v>514.4</v>
      </c>
      <c r="AM1474" s="1">
        <f t="shared" si="341"/>
        <v>514.4</v>
      </c>
      <c r="AN1474" s="1">
        <f t="shared" si="342"/>
        <v>514.4</v>
      </c>
      <c r="AO1474" s="1">
        <f t="shared" si="343"/>
        <v>514.4</v>
      </c>
      <c r="AP1474" s="1">
        <f t="shared" si="344"/>
        <v>514.4</v>
      </c>
      <c r="XED1474" s="8"/>
      <c r="XEE1474" s="8"/>
      <c r="XEF1474" s="8"/>
      <c r="XEG1474" s="8"/>
      <c r="XEH1474" s="8"/>
      <c r="XEI1474" s="8"/>
      <c r="XEJ1474" s="8"/>
      <c r="XEK1474" s="8"/>
      <c r="XEL1474" s="8"/>
      <c r="XEM1474" s="8"/>
      <c r="XEN1474" s="8"/>
      <c r="XEO1474" s="8"/>
      <c r="XEP1474" s="8"/>
      <c r="XEQ1474" s="8"/>
      <c r="XER1474" s="8"/>
      <c r="XES1474" s="8"/>
      <c r="XET1474" s="8"/>
      <c r="XEU1474" s="8"/>
      <c r="XEV1474" s="8"/>
    </row>
    <row r="1475" spans="1:42 16358:16376" s="1" customFormat="1" ht="30" customHeight="1">
      <c r="A1475" s="1">
        <v>1473</v>
      </c>
      <c r="B1475" s="1">
        <v>438.6</v>
      </c>
      <c r="C1475" s="2">
        <v>271.7</v>
      </c>
      <c r="D1475" s="3">
        <v>12.38</v>
      </c>
      <c r="E1475" s="3">
        <v>0.57999999999999996</v>
      </c>
      <c r="F1475" s="4">
        <v>5.75</v>
      </c>
      <c r="G1475" s="1" t="s">
        <v>39</v>
      </c>
      <c r="H1475" s="3">
        <v>4.55</v>
      </c>
      <c r="I1475" s="2">
        <v>1.93</v>
      </c>
      <c r="J1475" s="2">
        <v>93.4</v>
      </c>
      <c r="K1475" s="2">
        <v>99.5</v>
      </c>
      <c r="L1475" s="2">
        <v>116</v>
      </c>
      <c r="M1475" s="2">
        <v>11.7</v>
      </c>
      <c r="N1475" s="1">
        <v>0</v>
      </c>
      <c r="O1475" s="1" t="s">
        <v>40</v>
      </c>
      <c r="P1475" s="1" t="s">
        <v>40</v>
      </c>
      <c r="Q1475" s="1" t="s">
        <v>41</v>
      </c>
      <c r="R1475" s="1" t="s">
        <v>41</v>
      </c>
      <c r="S1475" s="5" t="s">
        <v>42</v>
      </c>
      <c r="T1475" s="6" t="s">
        <v>42</v>
      </c>
      <c r="U1475" s="1" t="s">
        <v>44</v>
      </c>
      <c r="V1475" s="1" t="s">
        <v>44</v>
      </c>
      <c r="Y1475" s="1">
        <f t="shared" ref="Y1475:Y1538" si="345">C1475*B1475</f>
        <v>119167.62</v>
      </c>
      <c r="Z1475" s="1">
        <f t="shared" ref="Z1475:Z1538" si="346">B1475*H1475</f>
        <v>1995.63</v>
      </c>
      <c r="AA1475" s="1">
        <f t="shared" ref="AA1475:AA1538" si="347">B1475*D1475</f>
        <v>5429.8680000000004</v>
      </c>
      <c r="AB1475" s="1">
        <f t="shared" ref="AB1475:AB1538" si="348">B1475*E1475</f>
        <v>254.38800000000001</v>
      </c>
      <c r="AC1475" s="1">
        <f t="shared" ref="AC1475:AC1538" si="349">B1475*F1475</f>
        <v>2521.9499999999998</v>
      </c>
      <c r="AD1475" s="1">
        <f t="shared" ref="AD1475:AD1538" si="350">B1475*J1475</f>
        <v>40965.24</v>
      </c>
      <c r="AE1475" s="1">
        <f t="shared" ref="AE1475:AE1538" si="351">B1475*K1475</f>
        <v>43640.7</v>
      </c>
      <c r="AF1475" s="1">
        <f t="shared" ref="AF1475:AF1538" si="352">B1475*L1475</f>
        <v>50877.599999999999</v>
      </c>
      <c r="AG1475" s="1">
        <f t="shared" ref="AG1475:AG1538" si="353">B1475*M1475</f>
        <v>5131.62</v>
      </c>
      <c r="AH1475" s="1" t="e">
        <f>IF(#REF!="Y",B1475,"")</f>
        <v>#REF!</v>
      </c>
      <c r="AI1475" s="1" t="e">
        <f>IF(#REF!="","",MONTH(#REF!))</f>
        <v>#REF!</v>
      </c>
      <c r="AJ1475" s="1" t="e">
        <f>#REF!+0</f>
        <v>#REF!</v>
      </c>
      <c r="AK1475" s="1">
        <f t="shared" ref="AK1475:AK1538" si="354">IF($S1475="否",$B1475,"")</f>
        <v>438.6</v>
      </c>
      <c r="AL1475" s="1">
        <f t="shared" ref="AL1475:AL1538" si="355">IF($T1475="否",$B1475,"")</f>
        <v>438.6</v>
      </c>
      <c r="AM1475" s="1">
        <f t="shared" ref="AM1475:AM1538" si="356">IF($Q1475="未检出",$B1475,"")</f>
        <v>438.6</v>
      </c>
      <c r="AN1475" s="1">
        <f t="shared" ref="AN1475:AN1538" si="357">IF($R1475="未检出",$B1475,"")</f>
        <v>438.6</v>
      </c>
      <c r="AO1475" s="1">
        <f t="shared" ref="AO1475:AO1538" si="358">IF($U1475="未见",$B1475,"")</f>
        <v>438.6</v>
      </c>
      <c r="AP1475" s="1">
        <f t="shared" ref="AP1475:AP1538" si="359">IF($V1475="未见",$B1475,"")</f>
        <v>438.6</v>
      </c>
      <c r="XED1475" s="8"/>
      <c r="XEE1475" s="8"/>
      <c r="XEF1475" s="8"/>
      <c r="XEG1475" s="8"/>
      <c r="XEH1475" s="8"/>
      <c r="XEI1475" s="8"/>
      <c r="XEJ1475" s="8"/>
      <c r="XEK1475" s="8"/>
      <c r="XEL1475" s="8"/>
      <c r="XEM1475" s="8"/>
      <c r="XEN1475" s="8"/>
      <c r="XEO1475" s="8"/>
      <c r="XEP1475" s="8"/>
      <c r="XEQ1475" s="8"/>
      <c r="XER1475" s="8"/>
      <c r="XES1475" s="8"/>
      <c r="XET1475" s="8"/>
      <c r="XEU1475" s="8"/>
      <c r="XEV1475" s="8"/>
    </row>
    <row r="1476" spans="1:42 16358:16376" s="1" customFormat="1" ht="30" customHeight="1">
      <c r="A1476" s="1">
        <v>1474</v>
      </c>
      <c r="B1476" s="1">
        <v>459.2</v>
      </c>
      <c r="C1476" s="2">
        <v>253.7</v>
      </c>
      <c r="D1476" s="3">
        <v>12.03</v>
      </c>
      <c r="E1476" s="3">
        <v>0.57999999999999996</v>
      </c>
      <c r="F1476" s="4">
        <v>5.75</v>
      </c>
      <c r="G1476" s="1" t="s">
        <v>39</v>
      </c>
      <c r="H1476" s="3">
        <v>4.97</v>
      </c>
      <c r="I1476" s="2">
        <v>1.93</v>
      </c>
      <c r="J1476" s="2">
        <v>91.3</v>
      </c>
      <c r="K1476" s="2">
        <v>98.9</v>
      </c>
      <c r="L1476" s="2">
        <v>116</v>
      </c>
      <c r="M1476" s="2">
        <v>11.7</v>
      </c>
      <c r="N1476" s="1">
        <v>0</v>
      </c>
      <c r="O1476" s="1" t="s">
        <v>40</v>
      </c>
      <c r="P1476" s="1" t="s">
        <v>40</v>
      </c>
      <c r="Q1476" s="1" t="s">
        <v>41</v>
      </c>
      <c r="R1476" s="1" t="s">
        <v>41</v>
      </c>
      <c r="S1476" s="5" t="s">
        <v>42</v>
      </c>
      <c r="T1476" s="6" t="s">
        <v>45</v>
      </c>
      <c r="U1476" s="1" t="s">
        <v>44</v>
      </c>
      <c r="V1476" s="1" t="s">
        <v>44</v>
      </c>
      <c r="Y1476" s="1">
        <f t="shared" si="345"/>
        <v>116499.04</v>
      </c>
      <c r="Z1476" s="1">
        <f t="shared" si="346"/>
        <v>2282.2240000000002</v>
      </c>
      <c r="AA1476" s="1">
        <f t="shared" si="347"/>
        <v>5524.1760000000004</v>
      </c>
      <c r="AB1476" s="1">
        <f t="shared" si="348"/>
        <v>266.33600000000001</v>
      </c>
      <c r="AC1476" s="1">
        <f t="shared" si="349"/>
        <v>2640.4</v>
      </c>
      <c r="AD1476" s="1">
        <f t="shared" si="350"/>
        <v>41924.959999999999</v>
      </c>
      <c r="AE1476" s="1">
        <f t="shared" si="351"/>
        <v>45414.879999999997</v>
      </c>
      <c r="AF1476" s="1">
        <f t="shared" si="352"/>
        <v>53267.199999999997</v>
      </c>
      <c r="AG1476" s="1">
        <f t="shared" si="353"/>
        <v>5372.64</v>
      </c>
      <c r="AH1476" s="1" t="e">
        <f>IF(#REF!="Y",B1476,"")</f>
        <v>#REF!</v>
      </c>
      <c r="AI1476" s="1" t="e">
        <f>IF(#REF!="","",MONTH(#REF!))</f>
        <v>#REF!</v>
      </c>
      <c r="AJ1476" s="1" t="e">
        <f>#REF!+0</f>
        <v>#REF!</v>
      </c>
      <c r="AK1476" s="1">
        <f t="shared" si="354"/>
        <v>459.2</v>
      </c>
      <c r="AL1476" s="1" t="str">
        <f t="shared" si="355"/>
        <v/>
      </c>
      <c r="AM1476" s="1">
        <f t="shared" si="356"/>
        <v>459.2</v>
      </c>
      <c r="AN1476" s="1">
        <f t="shared" si="357"/>
        <v>459.2</v>
      </c>
      <c r="AO1476" s="1">
        <f t="shared" si="358"/>
        <v>459.2</v>
      </c>
      <c r="AP1476" s="1">
        <f t="shared" si="359"/>
        <v>459.2</v>
      </c>
      <c r="XED1476" s="8"/>
      <c r="XEE1476" s="8"/>
      <c r="XEF1476" s="8"/>
      <c r="XEG1476" s="8"/>
      <c r="XEH1476" s="8"/>
      <c r="XEI1476" s="8"/>
      <c r="XEJ1476" s="8"/>
      <c r="XEK1476" s="8"/>
      <c r="XEL1476" s="8"/>
      <c r="XEM1476" s="8"/>
      <c r="XEN1476" s="8"/>
      <c r="XEO1476" s="8"/>
      <c r="XEP1476" s="8"/>
      <c r="XEQ1476" s="8"/>
      <c r="XER1476" s="8"/>
      <c r="XES1476" s="8"/>
      <c r="XET1476" s="8"/>
      <c r="XEU1476" s="8"/>
      <c r="XEV1476" s="8"/>
    </row>
    <row r="1477" spans="1:42 16358:16376" s="1" customFormat="1" ht="30" customHeight="1">
      <c r="A1477" s="1">
        <v>1475</v>
      </c>
      <c r="B1477" s="1">
        <v>338</v>
      </c>
      <c r="C1477" s="2">
        <v>257.5</v>
      </c>
      <c r="D1477" s="3">
        <v>11.61</v>
      </c>
      <c r="E1477" s="3">
        <v>0.57999999999999996</v>
      </c>
      <c r="F1477" s="4">
        <v>5.75</v>
      </c>
      <c r="G1477" s="1" t="s">
        <v>39</v>
      </c>
      <c r="H1477" s="3">
        <v>5.1100000000000003</v>
      </c>
      <c r="I1477" s="2">
        <v>1.93</v>
      </c>
      <c r="J1477" s="2">
        <v>90.6</v>
      </c>
      <c r="K1477" s="2">
        <v>98.3</v>
      </c>
      <c r="L1477" s="2">
        <v>116</v>
      </c>
      <c r="M1477" s="2">
        <v>11.7</v>
      </c>
      <c r="N1477" s="1">
        <v>0</v>
      </c>
      <c r="O1477" s="1" t="s">
        <v>40</v>
      </c>
      <c r="P1477" s="1" t="s">
        <v>40</v>
      </c>
      <c r="Q1477" s="1" t="s">
        <v>41</v>
      </c>
      <c r="R1477" s="1" t="s">
        <v>41</v>
      </c>
      <c r="S1477" s="5" t="s">
        <v>42</v>
      </c>
      <c r="T1477" s="6" t="s">
        <v>45</v>
      </c>
      <c r="U1477" s="1" t="s">
        <v>44</v>
      </c>
      <c r="V1477" s="1" t="s">
        <v>44</v>
      </c>
      <c r="Y1477" s="1">
        <f t="shared" si="345"/>
        <v>87035</v>
      </c>
      <c r="Z1477" s="1">
        <f t="shared" si="346"/>
        <v>1727.18</v>
      </c>
      <c r="AA1477" s="1">
        <f t="shared" si="347"/>
        <v>3924.18</v>
      </c>
      <c r="AB1477" s="1">
        <f t="shared" si="348"/>
        <v>196.04</v>
      </c>
      <c r="AC1477" s="1">
        <f t="shared" si="349"/>
        <v>1943.5</v>
      </c>
      <c r="AD1477" s="1">
        <f t="shared" si="350"/>
        <v>30622.799999999999</v>
      </c>
      <c r="AE1477" s="1">
        <f t="shared" si="351"/>
        <v>33225.4</v>
      </c>
      <c r="AF1477" s="1">
        <f t="shared" si="352"/>
        <v>39208</v>
      </c>
      <c r="AG1477" s="1">
        <f t="shared" si="353"/>
        <v>3954.6</v>
      </c>
      <c r="AH1477" s="1" t="e">
        <f>IF(#REF!="Y",B1477,"")</f>
        <v>#REF!</v>
      </c>
      <c r="AI1477" s="1" t="e">
        <f>IF(#REF!="","",MONTH(#REF!))</f>
        <v>#REF!</v>
      </c>
      <c r="AJ1477" s="1" t="e">
        <f>#REF!+0</f>
        <v>#REF!</v>
      </c>
      <c r="AK1477" s="1">
        <f t="shared" si="354"/>
        <v>338</v>
      </c>
      <c r="AL1477" s="1" t="str">
        <f t="shared" si="355"/>
        <v/>
      </c>
      <c r="AM1477" s="1">
        <f t="shared" si="356"/>
        <v>338</v>
      </c>
      <c r="AN1477" s="1">
        <f t="shared" si="357"/>
        <v>338</v>
      </c>
      <c r="AO1477" s="1">
        <f t="shared" si="358"/>
        <v>338</v>
      </c>
      <c r="AP1477" s="1">
        <f t="shared" si="359"/>
        <v>338</v>
      </c>
      <c r="XED1477" s="8"/>
      <c r="XEE1477" s="8"/>
      <c r="XEF1477" s="8"/>
      <c r="XEG1477" s="8"/>
      <c r="XEH1477" s="8"/>
      <c r="XEI1477" s="8"/>
      <c r="XEJ1477" s="8"/>
      <c r="XEK1477" s="8"/>
      <c r="XEL1477" s="8"/>
      <c r="XEM1477" s="8"/>
      <c r="XEN1477" s="8"/>
      <c r="XEO1477" s="8"/>
      <c r="XEP1477" s="8"/>
      <c r="XEQ1477" s="8"/>
      <c r="XER1477" s="8"/>
      <c r="XES1477" s="8"/>
      <c r="XET1477" s="8"/>
      <c r="XEU1477" s="8"/>
      <c r="XEV1477" s="8"/>
    </row>
    <row r="1478" spans="1:42 16358:16376" s="1" customFormat="1" ht="30" customHeight="1">
      <c r="A1478" s="1">
        <v>1476</v>
      </c>
      <c r="B1478" s="1">
        <v>477.2</v>
      </c>
      <c r="C1478" s="2">
        <v>247.7</v>
      </c>
      <c r="D1478" s="3">
        <v>11.77</v>
      </c>
      <c r="E1478" s="3">
        <v>0.57999999999999996</v>
      </c>
      <c r="F1478" s="4">
        <v>5.75</v>
      </c>
      <c r="G1478" s="1" t="s">
        <v>39</v>
      </c>
      <c r="H1478" s="3">
        <v>5</v>
      </c>
      <c r="I1478" s="2">
        <v>1.93</v>
      </c>
      <c r="J1478" s="2">
        <v>90.4</v>
      </c>
      <c r="K1478" s="2">
        <v>98.3</v>
      </c>
      <c r="L1478" s="2">
        <v>116</v>
      </c>
      <c r="M1478" s="2">
        <v>11.7</v>
      </c>
      <c r="N1478" s="1">
        <v>0</v>
      </c>
      <c r="O1478" s="1" t="s">
        <v>40</v>
      </c>
      <c r="P1478" s="1" t="s">
        <v>40</v>
      </c>
      <c r="Q1478" s="1" t="s">
        <v>41</v>
      </c>
      <c r="R1478" s="1" t="s">
        <v>41</v>
      </c>
      <c r="S1478" s="5" t="s">
        <v>42</v>
      </c>
      <c r="T1478" s="6" t="s">
        <v>42</v>
      </c>
      <c r="U1478" s="1" t="s">
        <v>44</v>
      </c>
      <c r="V1478" s="1" t="s">
        <v>44</v>
      </c>
      <c r="Y1478" s="1">
        <f t="shared" si="345"/>
        <v>118202.44</v>
      </c>
      <c r="Z1478" s="1">
        <f t="shared" si="346"/>
        <v>2386</v>
      </c>
      <c r="AA1478" s="1">
        <f t="shared" si="347"/>
        <v>5616.6440000000002</v>
      </c>
      <c r="AB1478" s="1">
        <f t="shared" si="348"/>
        <v>276.77600000000001</v>
      </c>
      <c r="AC1478" s="1">
        <f t="shared" si="349"/>
        <v>2743.9</v>
      </c>
      <c r="AD1478" s="1">
        <f t="shared" si="350"/>
        <v>43138.879999999997</v>
      </c>
      <c r="AE1478" s="1">
        <f t="shared" si="351"/>
        <v>46908.76</v>
      </c>
      <c r="AF1478" s="1">
        <f t="shared" si="352"/>
        <v>55355.199999999997</v>
      </c>
      <c r="AG1478" s="1">
        <f t="shared" si="353"/>
        <v>5583.24</v>
      </c>
      <c r="AH1478" s="1" t="e">
        <f>IF(#REF!="Y",B1478,"")</f>
        <v>#REF!</v>
      </c>
      <c r="AI1478" s="1" t="e">
        <f>IF(#REF!="","",MONTH(#REF!))</f>
        <v>#REF!</v>
      </c>
      <c r="AJ1478" s="1" t="e">
        <f>#REF!+0</f>
        <v>#REF!</v>
      </c>
      <c r="AK1478" s="1">
        <f t="shared" si="354"/>
        <v>477.2</v>
      </c>
      <c r="AL1478" s="1">
        <f t="shared" si="355"/>
        <v>477.2</v>
      </c>
      <c r="AM1478" s="1">
        <f t="shared" si="356"/>
        <v>477.2</v>
      </c>
      <c r="AN1478" s="1">
        <f t="shared" si="357"/>
        <v>477.2</v>
      </c>
      <c r="AO1478" s="1">
        <f t="shared" si="358"/>
        <v>477.2</v>
      </c>
      <c r="AP1478" s="1">
        <f t="shared" si="359"/>
        <v>477.2</v>
      </c>
      <c r="XED1478" s="8"/>
      <c r="XEE1478" s="8"/>
      <c r="XEF1478" s="8"/>
      <c r="XEG1478" s="8"/>
      <c r="XEH1478" s="8"/>
      <c r="XEI1478" s="8"/>
      <c r="XEJ1478" s="8"/>
      <c r="XEK1478" s="8"/>
      <c r="XEL1478" s="8"/>
      <c r="XEM1478" s="8"/>
      <c r="XEN1478" s="8"/>
      <c r="XEO1478" s="8"/>
      <c r="XEP1478" s="8"/>
      <c r="XEQ1478" s="8"/>
      <c r="XER1478" s="8"/>
      <c r="XES1478" s="8"/>
      <c r="XET1478" s="8"/>
      <c r="XEU1478" s="8"/>
      <c r="XEV1478" s="8"/>
    </row>
    <row r="1479" spans="1:42 16358:16376" s="1" customFormat="1" ht="30" customHeight="1">
      <c r="A1479" s="1">
        <v>1477</v>
      </c>
      <c r="B1479" s="1">
        <v>454.6</v>
      </c>
      <c r="C1479" s="2">
        <v>209.7</v>
      </c>
      <c r="D1479" s="3">
        <v>12.19</v>
      </c>
      <c r="E1479" s="3">
        <v>0.5</v>
      </c>
      <c r="F1479" s="4">
        <v>5.76</v>
      </c>
      <c r="G1479" s="1" t="s">
        <v>39</v>
      </c>
      <c r="H1479" s="3">
        <v>5.22</v>
      </c>
      <c r="I1479" s="2">
        <v>2.4300000000000002</v>
      </c>
      <c r="J1479" s="2">
        <v>85.8</v>
      </c>
      <c r="K1479" s="2">
        <v>97.3</v>
      </c>
      <c r="L1479" s="2">
        <v>119.8</v>
      </c>
      <c r="M1479" s="2">
        <v>6.6</v>
      </c>
      <c r="N1479" s="1">
        <v>0</v>
      </c>
      <c r="O1479" s="1" t="s">
        <v>40</v>
      </c>
      <c r="P1479" s="1" t="s">
        <v>40</v>
      </c>
      <c r="Q1479" s="1" t="s">
        <v>41</v>
      </c>
      <c r="R1479" s="1" t="s">
        <v>41</v>
      </c>
      <c r="S1479" s="5" t="s">
        <v>42</v>
      </c>
      <c r="T1479" s="6" t="s">
        <v>42</v>
      </c>
      <c r="U1479" s="1" t="s">
        <v>44</v>
      </c>
      <c r="V1479" s="1" t="s">
        <v>44</v>
      </c>
      <c r="W1479" s="1">
        <v>1</v>
      </c>
      <c r="X1479" s="1" t="s">
        <v>41</v>
      </c>
      <c r="Y1479" s="1">
        <f t="shared" si="345"/>
        <v>95329.62</v>
      </c>
      <c r="Z1479" s="1">
        <f t="shared" si="346"/>
        <v>2373.0120000000002</v>
      </c>
      <c r="AA1479" s="1">
        <f t="shared" si="347"/>
        <v>5541.5739999999996</v>
      </c>
      <c r="AB1479" s="1">
        <f t="shared" si="348"/>
        <v>227.3</v>
      </c>
      <c r="AC1479" s="1">
        <f t="shared" si="349"/>
        <v>2618.4960000000001</v>
      </c>
      <c r="AD1479" s="1">
        <f t="shared" si="350"/>
        <v>39004.68</v>
      </c>
      <c r="AE1479" s="1">
        <f t="shared" si="351"/>
        <v>44232.58</v>
      </c>
      <c r="AF1479" s="1">
        <f t="shared" si="352"/>
        <v>54461.08</v>
      </c>
      <c r="AG1479" s="1">
        <f t="shared" si="353"/>
        <v>3000.36</v>
      </c>
      <c r="AH1479" s="1" t="e">
        <f>IF(#REF!="Y",B1479,"")</f>
        <v>#REF!</v>
      </c>
      <c r="AI1479" s="1" t="e">
        <f>IF(#REF!="","",MONTH(#REF!))</f>
        <v>#REF!</v>
      </c>
      <c r="AJ1479" s="1" t="e">
        <f>#REF!+0</f>
        <v>#REF!</v>
      </c>
      <c r="AK1479" s="1">
        <f t="shared" si="354"/>
        <v>454.6</v>
      </c>
      <c r="AL1479" s="1">
        <f t="shared" si="355"/>
        <v>454.6</v>
      </c>
      <c r="AM1479" s="1">
        <f t="shared" si="356"/>
        <v>454.6</v>
      </c>
      <c r="AN1479" s="1">
        <f t="shared" si="357"/>
        <v>454.6</v>
      </c>
      <c r="AO1479" s="1">
        <f t="shared" si="358"/>
        <v>454.6</v>
      </c>
      <c r="AP1479" s="1">
        <f t="shared" si="359"/>
        <v>454.6</v>
      </c>
      <c r="XED1479" s="8"/>
      <c r="XEE1479" s="8"/>
      <c r="XEF1479" s="8"/>
      <c r="XEG1479" s="8"/>
      <c r="XEH1479" s="8"/>
      <c r="XEI1479" s="8"/>
      <c r="XEJ1479" s="8"/>
      <c r="XEK1479" s="8"/>
      <c r="XEL1479" s="8"/>
      <c r="XEM1479" s="8"/>
      <c r="XEN1479" s="8"/>
      <c r="XEO1479" s="8"/>
      <c r="XEP1479" s="8"/>
      <c r="XEQ1479" s="8"/>
      <c r="XER1479" s="8"/>
      <c r="XES1479" s="8"/>
      <c r="XET1479" s="8"/>
      <c r="XEU1479" s="8"/>
      <c r="XEV1479" s="8"/>
    </row>
    <row r="1480" spans="1:42 16358:16376" s="1" customFormat="1" ht="30" customHeight="1">
      <c r="A1480" s="1">
        <v>1478</v>
      </c>
      <c r="B1480" s="1">
        <v>180</v>
      </c>
      <c r="C1480" s="2">
        <v>212.4</v>
      </c>
      <c r="D1480" s="3">
        <v>11.21</v>
      </c>
      <c r="E1480" s="3">
        <v>0.5</v>
      </c>
      <c r="F1480" s="4">
        <v>5.76</v>
      </c>
      <c r="G1480" s="1" t="s">
        <v>39</v>
      </c>
      <c r="H1480" s="3">
        <v>5.35</v>
      </c>
      <c r="I1480" s="2">
        <v>2.4300000000000002</v>
      </c>
      <c r="J1480" s="2">
        <v>85.4</v>
      </c>
      <c r="K1480" s="2">
        <v>97.2</v>
      </c>
      <c r="L1480" s="2">
        <v>119.8</v>
      </c>
      <c r="M1480" s="2">
        <v>6.6</v>
      </c>
      <c r="N1480" s="1">
        <v>0</v>
      </c>
      <c r="O1480" s="1" t="s">
        <v>40</v>
      </c>
      <c r="P1480" s="1" t="s">
        <v>40</v>
      </c>
      <c r="Q1480" s="1" t="s">
        <v>41</v>
      </c>
      <c r="R1480" s="1" t="s">
        <v>41</v>
      </c>
      <c r="S1480" s="5" t="s">
        <v>42</v>
      </c>
      <c r="T1480" s="6" t="s">
        <v>42</v>
      </c>
      <c r="U1480" s="1" t="s">
        <v>44</v>
      </c>
      <c r="V1480" s="1" t="s">
        <v>44</v>
      </c>
      <c r="Y1480" s="1">
        <f t="shared" si="345"/>
        <v>38232</v>
      </c>
      <c r="Z1480" s="1">
        <f t="shared" si="346"/>
        <v>963</v>
      </c>
      <c r="AA1480" s="1">
        <f t="shared" si="347"/>
        <v>2017.8</v>
      </c>
      <c r="AB1480" s="1">
        <f t="shared" si="348"/>
        <v>90</v>
      </c>
      <c r="AC1480" s="1">
        <f t="shared" si="349"/>
        <v>1036.8</v>
      </c>
      <c r="AD1480" s="1">
        <f t="shared" si="350"/>
        <v>15372</v>
      </c>
      <c r="AE1480" s="1">
        <f t="shared" si="351"/>
        <v>17496</v>
      </c>
      <c r="AF1480" s="1">
        <f t="shared" si="352"/>
        <v>21564</v>
      </c>
      <c r="AG1480" s="1">
        <f t="shared" si="353"/>
        <v>1188</v>
      </c>
      <c r="AH1480" s="1" t="e">
        <f>IF(#REF!="Y",B1480,"")</f>
        <v>#REF!</v>
      </c>
      <c r="AI1480" s="1" t="e">
        <f>IF(#REF!="","",MONTH(#REF!))</f>
        <v>#REF!</v>
      </c>
      <c r="AJ1480" s="1" t="e">
        <f>#REF!+0</f>
        <v>#REF!</v>
      </c>
      <c r="AK1480" s="1">
        <f t="shared" si="354"/>
        <v>180</v>
      </c>
      <c r="AL1480" s="1">
        <f t="shared" si="355"/>
        <v>180</v>
      </c>
      <c r="AM1480" s="1">
        <f t="shared" si="356"/>
        <v>180</v>
      </c>
      <c r="AN1480" s="1">
        <f t="shared" si="357"/>
        <v>180</v>
      </c>
      <c r="AO1480" s="1">
        <f t="shared" si="358"/>
        <v>180</v>
      </c>
      <c r="AP1480" s="1">
        <f t="shared" si="359"/>
        <v>180</v>
      </c>
      <c r="XED1480" s="8"/>
      <c r="XEE1480" s="8"/>
      <c r="XEF1480" s="8"/>
      <c r="XEG1480" s="8"/>
      <c r="XEH1480" s="8"/>
      <c r="XEI1480" s="8"/>
      <c r="XEJ1480" s="8"/>
      <c r="XEK1480" s="8"/>
      <c r="XEL1480" s="8"/>
      <c r="XEM1480" s="8"/>
      <c r="XEN1480" s="8"/>
      <c r="XEO1480" s="8"/>
      <c r="XEP1480" s="8"/>
      <c r="XEQ1480" s="8"/>
      <c r="XER1480" s="8"/>
      <c r="XES1480" s="8"/>
      <c r="XET1480" s="8"/>
      <c r="XEU1480" s="8"/>
      <c r="XEV1480" s="8"/>
    </row>
    <row r="1481" spans="1:42 16358:16376" s="1" customFormat="1" ht="30" customHeight="1">
      <c r="A1481" s="1">
        <v>1479</v>
      </c>
      <c r="B1481" s="1">
        <v>234.6</v>
      </c>
      <c r="C1481" s="2">
        <v>214.4</v>
      </c>
      <c r="D1481" s="3">
        <v>11.48</v>
      </c>
      <c r="E1481" s="3">
        <v>0.5</v>
      </c>
      <c r="F1481" s="4">
        <v>5.76</v>
      </c>
      <c r="G1481" s="1" t="s">
        <v>39</v>
      </c>
      <c r="H1481" s="3">
        <v>5.38</v>
      </c>
      <c r="I1481" s="2">
        <v>2.4300000000000002</v>
      </c>
      <c r="J1481" s="2">
        <v>84.8</v>
      </c>
      <c r="K1481" s="2">
        <v>97.1</v>
      </c>
      <c r="L1481" s="2">
        <v>119.8</v>
      </c>
      <c r="M1481" s="2">
        <v>6.6</v>
      </c>
      <c r="N1481" s="1">
        <v>0</v>
      </c>
      <c r="O1481" s="1" t="s">
        <v>40</v>
      </c>
      <c r="P1481" s="1" t="s">
        <v>40</v>
      </c>
      <c r="Q1481" s="1" t="s">
        <v>41</v>
      </c>
      <c r="R1481" s="1" t="s">
        <v>41</v>
      </c>
      <c r="S1481" s="5" t="s">
        <v>42</v>
      </c>
      <c r="T1481" s="6" t="s">
        <v>42</v>
      </c>
      <c r="U1481" s="1" t="s">
        <v>44</v>
      </c>
      <c r="V1481" s="1" t="s">
        <v>44</v>
      </c>
      <c r="Y1481" s="1">
        <f t="shared" si="345"/>
        <v>50298.239999999998</v>
      </c>
      <c r="Z1481" s="1">
        <f t="shared" si="346"/>
        <v>1262.1479999999999</v>
      </c>
      <c r="AA1481" s="1">
        <f t="shared" si="347"/>
        <v>2693.2080000000001</v>
      </c>
      <c r="AB1481" s="1">
        <f t="shared" si="348"/>
        <v>117.3</v>
      </c>
      <c r="AC1481" s="1">
        <f t="shared" si="349"/>
        <v>1351.296</v>
      </c>
      <c r="AD1481" s="1">
        <f t="shared" si="350"/>
        <v>19894.080000000002</v>
      </c>
      <c r="AE1481" s="1">
        <f t="shared" si="351"/>
        <v>22779.66</v>
      </c>
      <c r="AF1481" s="1">
        <f t="shared" si="352"/>
        <v>28105.08</v>
      </c>
      <c r="AG1481" s="1">
        <f t="shared" si="353"/>
        <v>1548.36</v>
      </c>
      <c r="AH1481" s="1" t="e">
        <f>IF(#REF!="Y",B1481,"")</f>
        <v>#REF!</v>
      </c>
      <c r="AI1481" s="1" t="e">
        <f>IF(#REF!="","",MONTH(#REF!))</f>
        <v>#REF!</v>
      </c>
      <c r="AJ1481" s="1" t="e">
        <f>#REF!+0</f>
        <v>#REF!</v>
      </c>
      <c r="AK1481" s="1">
        <f t="shared" si="354"/>
        <v>234.6</v>
      </c>
      <c r="AL1481" s="1">
        <f t="shared" si="355"/>
        <v>234.6</v>
      </c>
      <c r="AM1481" s="1">
        <f t="shared" si="356"/>
        <v>234.6</v>
      </c>
      <c r="AN1481" s="1">
        <f t="shared" si="357"/>
        <v>234.6</v>
      </c>
      <c r="AO1481" s="1">
        <f t="shared" si="358"/>
        <v>234.6</v>
      </c>
      <c r="AP1481" s="1">
        <f t="shared" si="359"/>
        <v>234.6</v>
      </c>
      <c r="XED1481" s="8"/>
      <c r="XEE1481" s="8"/>
      <c r="XEF1481" s="8"/>
      <c r="XEG1481" s="8"/>
      <c r="XEH1481" s="8"/>
      <c r="XEI1481" s="8"/>
      <c r="XEJ1481" s="8"/>
      <c r="XEK1481" s="8"/>
      <c r="XEL1481" s="8"/>
      <c r="XEM1481" s="8"/>
      <c r="XEN1481" s="8"/>
      <c r="XEO1481" s="8"/>
      <c r="XEP1481" s="8"/>
      <c r="XEQ1481" s="8"/>
      <c r="XER1481" s="8"/>
      <c r="XES1481" s="8"/>
      <c r="XET1481" s="8"/>
      <c r="XEU1481" s="8"/>
      <c r="XEV1481" s="8"/>
    </row>
    <row r="1482" spans="1:42 16358:16376" s="1" customFormat="1" ht="30" customHeight="1">
      <c r="A1482" s="1">
        <v>1480</v>
      </c>
      <c r="B1482" s="1">
        <v>524.6</v>
      </c>
      <c r="C1482" s="2">
        <v>187.6</v>
      </c>
      <c r="D1482" s="3">
        <v>12.46</v>
      </c>
      <c r="E1482" s="3">
        <v>0.5</v>
      </c>
      <c r="F1482" s="4">
        <v>5.76</v>
      </c>
      <c r="G1482" s="1" t="s">
        <v>39</v>
      </c>
      <c r="H1482" s="3">
        <v>5.08</v>
      </c>
      <c r="I1482" s="2">
        <v>2.4300000000000002</v>
      </c>
      <c r="J1482" s="2">
        <v>83</v>
      </c>
      <c r="K1482" s="2">
        <v>96.7</v>
      </c>
      <c r="L1482" s="2">
        <v>119.8</v>
      </c>
      <c r="M1482" s="2">
        <v>6.6</v>
      </c>
      <c r="N1482" s="1">
        <v>0</v>
      </c>
      <c r="O1482" s="1" t="s">
        <v>40</v>
      </c>
      <c r="P1482" s="1" t="s">
        <v>40</v>
      </c>
      <c r="Q1482" s="1" t="s">
        <v>41</v>
      </c>
      <c r="R1482" s="1" t="s">
        <v>41</v>
      </c>
      <c r="S1482" s="5" t="s">
        <v>42</v>
      </c>
      <c r="T1482" s="6" t="s">
        <v>43</v>
      </c>
      <c r="U1482" s="1" t="s">
        <v>44</v>
      </c>
      <c r="V1482" s="1" t="s">
        <v>44</v>
      </c>
      <c r="Y1482" s="1">
        <f t="shared" si="345"/>
        <v>98414.96</v>
      </c>
      <c r="Z1482" s="1">
        <f t="shared" si="346"/>
        <v>2664.9679999999998</v>
      </c>
      <c r="AA1482" s="1">
        <f t="shared" si="347"/>
        <v>6536.5159999999996</v>
      </c>
      <c r="AB1482" s="1">
        <f t="shared" si="348"/>
        <v>262.3</v>
      </c>
      <c r="AC1482" s="1">
        <f t="shared" si="349"/>
        <v>3021.6959999999999</v>
      </c>
      <c r="AD1482" s="1">
        <f t="shared" si="350"/>
        <v>43541.8</v>
      </c>
      <c r="AE1482" s="1">
        <f t="shared" si="351"/>
        <v>50728.82</v>
      </c>
      <c r="AF1482" s="1">
        <f t="shared" si="352"/>
        <v>62847.08</v>
      </c>
      <c r="AG1482" s="1">
        <f t="shared" si="353"/>
        <v>3462.36</v>
      </c>
      <c r="AH1482" s="1" t="e">
        <f>IF(#REF!="Y",B1482,"")</f>
        <v>#REF!</v>
      </c>
      <c r="AI1482" s="1" t="e">
        <f>IF(#REF!="","",MONTH(#REF!))</f>
        <v>#REF!</v>
      </c>
      <c r="AJ1482" s="1" t="e">
        <f>#REF!+0</f>
        <v>#REF!</v>
      </c>
      <c r="AK1482" s="1">
        <f t="shared" si="354"/>
        <v>524.6</v>
      </c>
      <c r="AL1482" s="1" t="str">
        <f t="shared" si="355"/>
        <v/>
      </c>
      <c r="AM1482" s="1">
        <f t="shared" si="356"/>
        <v>524.6</v>
      </c>
      <c r="AN1482" s="1">
        <f t="shared" si="357"/>
        <v>524.6</v>
      </c>
      <c r="AO1482" s="1">
        <f t="shared" si="358"/>
        <v>524.6</v>
      </c>
      <c r="AP1482" s="1">
        <f t="shared" si="359"/>
        <v>524.6</v>
      </c>
      <c r="XED1482" s="8"/>
      <c r="XEE1482" s="8"/>
      <c r="XEF1482" s="8"/>
      <c r="XEG1482" s="8"/>
      <c r="XEH1482" s="8"/>
      <c r="XEI1482" s="8"/>
      <c r="XEJ1482" s="8"/>
      <c r="XEK1482" s="8"/>
      <c r="XEL1482" s="8"/>
      <c r="XEM1482" s="8"/>
      <c r="XEN1482" s="8"/>
      <c r="XEO1482" s="8"/>
      <c r="XEP1482" s="8"/>
      <c r="XEQ1482" s="8"/>
      <c r="XER1482" s="8"/>
      <c r="XES1482" s="8"/>
      <c r="XET1482" s="8"/>
      <c r="XEU1482" s="8"/>
      <c r="XEV1482" s="8"/>
    </row>
    <row r="1483" spans="1:42 16358:16376" s="1" customFormat="1" ht="30" customHeight="1">
      <c r="A1483" s="1">
        <v>1481</v>
      </c>
      <c r="B1483" s="1">
        <v>489.6</v>
      </c>
      <c r="C1483" s="2">
        <v>157</v>
      </c>
      <c r="D1483" s="3">
        <v>12.35</v>
      </c>
      <c r="E1483" s="3">
        <v>0.37</v>
      </c>
      <c r="F1483" s="4">
        <v>5.46</v>
      </c>
      <c r="G1483" s="1" t="s">
        <v>39</v>
      </c>
      <c r="H1483" s="3">
        <v>4.34</v>
      </c>
      <c r="I1483" s="2">
        <v>2.14</v>
      </c>
      <c r="J1483" s="2">
        <v>82.1</v>
      </c>
      <c r="K1483" s="2">
        <v>96.4</v>
      </c>
      <c r="L1483" s="2">
        <v>92</v>
      </c>
      <c r="M1483" s="2">
        <v>11.5</v>
      </c>
      <c r="N1483" s="1">
        <v>0</v>
      </c>
      <c r="O1483" s="1" t="s">
        <v>40</v>
      </c>
      <c r="P1483" s="1" t="s">
        <v>40</v>
      </c>
      <c r="Q1483" s="1" t="s">
        <v>41</v>
      </c>
      <c r="R1483" s="1" t="s">
        <v>41</v>
      </c>
      <c r="S1483" s="5" t="s">
        <v>42</v>
      </c>
      <c r="T1483" s="6" t="s">
        <v>42</v>
      </c>
      <c r="U1483" s="1" t="s">
        <v>44</v>
      </c>
      <c r="V1483" s="1" t="s">
        <v>44</v>
      </c>
      <c r="W1483" s="1">
        <v>1</v>
      </c>
      <c r="X1483" s="1" t="s">
        <v>41</v>
      </c>
      <c r="Y1483" s="1">
        <f t="shared" si="345"/>
        <v>76867.199999999997</v>
      </c>
      <c r="Z1483" s="1">
        <f t="shared" si="346"/>
        <v>2124.864</v>
      </c>
      <c r="AA1483" s="1">
        <f t="shared" si="347"/>
        <v>6046.56</v>
      </c>
      <c r="AB1483" s="1">
        <f t="shared" si="348"/>
        <v>181.15199999999999</v>
      </c>
      <c r="AC1483" s="1">
        <f t="shared" si="349"/>
        <v>2673.2159999999999</v>
      </c>
      <c r="AD1483" s="1">
        <f t="shared" si="350"/>
        <v>40196.160000000003</v>
      </c>
      <c r="AE1483" s="1">
        <f t="shared" si="351"/>
        <v>47197.440000000002</v>
      </c>
      <c r="AF1483" s="1">
        <f t="shared" si="352"/>
        <v>45043.199999999997</v>
      </c>
      <c r="AG1483" s="1">
        <f t="shared" si="353"/>
        <v>5630.4</v>
      </c>
      <c r="AH1483" s="1" t="e">
        <f>IF(#REF!="Y",B1483,"")</f>
        <v>#REF!</v>
      </c>
      <c r="AI1483" s="1" t="e">
        <f>IF(#REF!="","",MONTH(#REF!))</f>
        <v>#REF!</v>
      </c>
      <c r="AJ1483" s="1" t="e">
        <f>#REF!+0</f>
        <v>#REF!</v>
      </c>
      <c r="AK1483" s="1">
        <f t="shared" si="354"/>
        <v>489.6</v>
      </c>
      <c r="AL1483" s="1">
        <f t="shared" si="355"/>
        <v>489.6</v>
      </c>
      <c r="AM1483" s="1">
        <f t="shared" si="356"/>
        <v>489.6</v>
      </c>
      <c r="AN1483" s="1">
        <f t="shared" si="357"/>
        <v>489.6</v>
      </c>
      <c r="AO1483" s="1">
        <f t="shared" si="358"/>
        <v>489.6</v>
      </c>
      <c r="AP1483" s="1">
        <f t="shared" si="359"/>
        <v>489.6</v>
      </c>
      <c r="XED1483" s="8"/>
      <c r="XEE1483" s="8"/>
      <c r="XEF1483" s="8"/>
      <c r="XEG1483" s="8"/>
      <c r="XEH1483" s="8"/>
      <c r="XEI1483" s="8"/>
      <c r="XEJ1483" s="8"/>
      <c r="XEK1483" s="8"/>
      <c r="XEL1483" s="8"/>
      <c r="XEM1483" s="8"/>
      <c r="XEN1483" s="8"/>
      <c r="XEO1483" s="8"/>
      <c r="XEP1483" s="8"/>
      <c r="XEQ1483" s="8"/>
      <c r="XER1483" s="8"/>
      <c r="XES1483" s="8"/>
      <c r="XET1483" s="8"/>
      <c r="XEU1483" s="8"/>
      <c r="XEV1483" s="8"/>
    </row>
    <row r="1484" spans="1:42 16358:16376" s="1" customFormat="1" ht="30" customHeight="1">
      <c r="A1484" s="1">
        <v>1482</v>
      </c>
      <c r="B1484" s="1">
        <v>487.2</v>
      </c>
      <c r="C1484" s="2">
        <v>137.69999999999999</v>
      </c>
      <c r="D1484" s="3">
        <v>12.84</v>
      </c>
      <c r="E1484" s="3">
        <v>0.37</v>
      </c>
      <c r="F1484" s="4">
        <v>5.46</v>
      </c>
      <c r="G1484" s="1" t="s">
        <v>39</v>
      </c>
      <c r="H1484" s="3">
        <v>3.73</v>
      </c>
      <c r="I1484" s="2">
        <v>2.14</v>
      </c>
      <c r="J1484" s="2">
        <v>81.5</v>
      </c>
      <c r="K1484" s="2">
        <v>96.2</v>
      </c>
      <c r="L1484" s="2">
        <v>92</v>
      </c>
      <c r="M1484" s="2">
        <v>11.5</v>
      </c>
      <c r="N1484" s="1">
        <v>0</v>
      </c>
      <c r="O1484" s="1" t="s">
        <v>40</v>
      </c>
      <c r="P1484" s="1" t="s">
        <v>40</v>
      </c>
      <c r="Q1484" s="1" t="s">
        <v>41</v>
      </c>
      <c r="R1484" s="1" t="s">
        <v>41</v>
      </c>
      <c r="S1484" s="5" t="s">
        <v>42</v>
      </c>
      <c r="T1484" s="6" t="s">
        <v>42</v>
      </c>
      <c r="U1484" s="1" t="s">
        <v>44</v>
      </c>
      <c r="V1484" s="1" t="s">
        <v>44</v>
      </c>
      <c r="Y1484" s="1">
        <f t="shared" si="345"/>
        <v>67087.44</v>
      </c>
      <c r="Z1484" s="1">
        <f t="shared" si="346"/>
        <v>1817.2560000000001</v>
      </c>
      <c r="AA1484" s="1">
        <f t="shared" si="347"/>
        <v>6255.6480000000001</v>
      </c>
      <c r="AB1484" s="1">
        <f t="shared" si="348"/>
        <v>180.26400000000001</v>
      </c>
      <c r="AC1484" s="1">
        <f t="shared" si="349"/>
        <v>2660.1120000000001</v>
      </c>
      <c r="AD1484" s="1">
        <f t="shared" si="350"/>
        <v>39706.800000000003</v>
      </c>
      <c r="AE1484" s="1">
        <f t="shared" si="351"/>
        <v>46868.639999999999</v>
      </c>
      <c r="AF1484" s="1">
        <f t="shared" si="352"/>
        <v>44822.400000000001</v>
      </c>
      <c r="AG1484" s="1">
        <f t="shared" si="353"/>
        <v>5602.8</v>
      </c>
      <c r="AH1484" s="1" t="e">
        <f>IF(#REF!="Y",B1484,"")</f>
        <v>#REF!</v>
      </c>
      <c r="AI1484" s="1" t="e">
        <f>IF(#REF!="","",MONTH(#REF!))</f>
        <v>#REF!</v>
      </c>
      <c r="AJ1484" s="1" t="e">
        <f>#REF!+0</f>
        <v>#REF!</v>
      </c>
      <c r="AK1484" s="1">
        <f t="shared" si="354"/>
        <v>487.2</v>
      </c>
      <c r="AL1484" s="1">
        <f t="shared" si="355"/>
        <v>487.2</v>
      </c>
      <c r="AM1484" s="1">
        <f t="shared" si="356"/>
        <v>487.2</v>
      </c>
      <c r="AN1484" s="1">
        <f t="shared" si="357"/>
        <v>487.2</v>
      </c>
      <c r="AO1484" s="1">
        <f t="shared" si="358"/>
        <v>487.2</v>
      </c>
      <c r="AP1484" s="1">
        <f t="shared" si="359"/>
        <v>487.2</v>
      </c>
      <c r="XED1484" s="8"/>
      <c r="XEE1484" s="8"/>
      <c r="XEF1484" s="8"/>
      <c r="XEG1484" s="8"/>
      <c r="XEH1484" s="8"/>
      <c r="XEI1484" s="8"/>
      <c r="XEJ1484" s="8"/>
      <c r="XEK1484" s="8"/>
      <c r="XEL1484" s="8"/>
      <c r="XEM1484" s="8"/>
      <c r="XEN1484" s="8"/>
      <c r="XEO1484" s="8"/>
      <c r="XEP1484" s="8"/>
      <c r="XEQ1484" s="8"/>
      <c r="XER1484" s="8"/>
      <c r="XES1484" s="8"/>
      <c r="XET1484" s="8"/>
      <c r="XEU1484" s="8"/>
      <c r="XEV1484" s="8"/>
    </row>
    <row r="1485" spans="1:42 16358:16376" s="1" customFormat="1" ht="30" customHeight="1">
      <c r="A1485" s="1">
        <v>1483</v>
      </c>
      <c r="B1485" s="1">
        <v>533</v>
      </c>
      <c r="C1485" s="2">
        <v>124.5</v>
      </c>
      <c r="D1485" s="3">
        <v>13.64</v>
      </c>
      <c r="E1485" s="3">
        <v>0.23</v>
      </c>
      <c r="F1485" s="4">
        <v>5.34</v>
      </c>
      <c r="G1485" s="1" t="s">
        <v>46</v>
      </c>
      <c r="H1485" s="3">
        <v>3.36</v>
      </c>
      <c r="I1485" s="2">
        <v>2.14</v>
      </c>
      <c r="J1485" s="2">
        <v>79.8</v>
      </c>
      <c r="K1485" s="2">
        <v>95.5</v>
      </c>
      <c r="L1485" s="2">
        <v>86.3</v>
      </c>
      <c r="M1485" s="2">
        <v>12</v>
      </c>
      <c r="N1485" s="1">
        <v>0</v>
      </c>
      <c r="O1485" s="1" t="s">
        <v>40</v>
      </c>
      <c r="P1485" s="1" t="s">
        <v>40</v>
      </c>
      <c r="Q1485" s="1" t="s">
        <v>41</v>
      </c>
      <c r="R1485" s="1" t="s">
        <v>41</v>
      </c>
      <c r="S1485" s="5" t="s">
        <v>42</v>
      </c>
      <c r="T1485" s="6" t="s">
        <v>42</v>
      </c>
      <c r="U1485" s="1" t="s">
        <v>44</v>
      </c>
      <c r="V1485" s="1" t="s">
        <v>44</v>
      </c>
      <c r="W1485" s="1">
        <v>1</v>
      </c>
      <c r="X1485" s="1" t="s">
        <v>41</v>
      </c>
      <c r="Y1485" s="1">
        <f t="shared" si="345"/>
        <v>66358.5</v>
      </c>
      <c r="Z1485" s="1">
        <f t="shared" si="346"/>
        <v>1790.88</v>
      </c>
      <c r="AA1485" s="1">
        <f t="shared" si="347"/>
        <v>7270.12</v>
      </c>
      <c r="AB1485" s="1">
        <f t="shared" si="348"/>
        <v>122.59</v>
      </c>
      <c r="AC1485" s="1">
        <f t="shared" si="349"/>
        <v>2846.22</v>
      </c>
      <c r="AD1485" s="1">
        <f t="shared" si="350"/>
        <v>42533.4</v>
      </c>
      <c r="AE1485" s="1">
        <f t="shared" si="351"/>
        <v>50901.5</v>
      </c>
      <c r="AF1485" s="1">
        <f t="shared" si="352"/>
        <v>45997.9</v>
      </c>
      <c r="AG1485" s="1">
        <f t="shared" si="353"/>
        <v>6396</v>
      </c>
      <c r="AH1485" s="1" t="e">
        <f>IF(#REF!="Y",B1485,"")</f>
        <v>#REF!</v>
      </c>
      <c r="AI1485" s="1" t="e">
        <f>IF(#REF!="","",MONTH(#REF!))</f>
        <v>#REF!</v>
      </c>
      <c r="AJ1485" s="1" t="e">
        <f>#REF!+0</f>
        <v>#REF!</v>
      </c>
      <c r="AK1485" s="1">
        <f t="shared" si="354"/>
        <v>533</v>
      </c>
      <c r="AL1485" s="1">
        <f t="shared" si="355"/>
        <v>533</v>
      </c>
      <c r="AM1485" s="1">
        <f t="shared" si="356"/>
        <v>533</v>
      </c>
      <c r="AN1485" s="1">
        <f t="shared" si="357"/>
        <v>533</v>
      </c>
      <c r="AO1485" s="1">
        <f t="shared" si="358"/>
        <v>533</v>
      </c>
      <c r="AP1485" s="1">
        <f t="shared" si="359"/>
        <v>533</v>
      </c>
      <c r="XED1485" s="8"/>
      <c r="XEE1485" s="8"/>
      <c r="XEF1485" s="8"/>
      <c r="XEG1485" s="8"/>
      <c r="XEH1485" s="8"/>
      <c r="XEI1485" s="8"/>
      <c r="XEJ1485" s="8"/>
      <c r="XEK1485" s="8"/>
      <c r="XEL1485" s="8"/>
      <c r="XEM1485" s="8"/>
      <c r="XEN1485" s="8"/>
      <c r="XEO1485" s="8"/>
      <c r="XEP1485" s="8"/>
      <c r="XEQ1485" s="8"/>
      <c r="XER1485" s="8"/>
      <c r="XES1485" s="8"/>
      <c r="XET1485" s="8"/>
      <c r="XEU1485" s="8"/>
      <c r="XEV1485" s="8"/>
    </row>
    <row r="1486" spans="1:42 16358:16376" s="1" customFormat="1" ht="30" customHeight="1">
      <c r="A1486" s="1">
        <v>1484</v>
      </c>
      <c r="B1486" s="1">
        <v>474.2</v>
      </c>
      <c r="C1486" s="2">
        <v>122.9</v>
      </c>
      <c r="D1486" s="3">
        <v>12.72</v>
      </c>
      <c r="E1486" s="3">
        <v>0.23</v>
      </c>
      <c r="F1486" s="4">
        <v>5.34</v>
      </c>
      <c r="G1486" s="1" t="s">
        <v>46</v>
      </c>
      <c r="H1486" s="3">
        <v>3.28</v>
      </c>
      <c r="I1486" s="2">
        <v>2.14</v>
      </c>
      <c r="J1486" s="2">
        <v>78.400000000000006</v>
      </c>
      <c r="K1486" s="2">
        <v>95.1</v>
      </c>
      <c r="L1486" s="2">
        <v>86.3</v>
      </c>
      <c r="M1486" s="2">
        <v>12</v>
      </c>
      <c r="N1486" s="1">
        <v>0</v>
      </c>
      <c r="O1486" s="1" t="s">
        <v>40</v>
      </c>
      <c r="P1486" s="1" t="s">
        <v>40</v>
      </c>
      <c r="Q1486" s="1" t="s">
        <v>41</v>
      </c>
      <c r="R1486" s="1" t="s">
        <v>41</v>
      </c>
      <c r="S1486" s="5" t="s">
        <v>42</v>
      </c>
      <c r="T1486" s="6" t="s">
        <v>42</v>
      </c>
      <c r="U1486" s="1" t="s">
        <v>44</v>
      </c>
      <c r="V1486" s="1" t="s">
        <v>44</v>
      </c>
      <c r="Y1486" s="1">
        <f t="shared" si="345"/>
        <v>58279.18</v>
      </c>
      <c r="Z1486" s="1">
        <f t="shared" si="346"/>
        <v>1555.376</v>
      </c>
      <c r="AA1486" s="1">
        <f t="shared" si="347"/>
        <v>6031.8239999999996</v>
      </c>
      <c r="AB1486" s="1">
        <f t="shared" si="348"/>
        <v>109.066</v>
      </c>
      <c r="AC1486" s="1">
        <f t="shared" si="349"/>
        <v>2532.2280000000001</v>
      </c>
      <c r="AD1486" s="1">
        <f t="shared" si="350"/>
        <v>37177.279999999999</v>
      </c>
      <c r="AE1486" s="1">
        <f t="shared" si="351"/>
        <v>45096.42</v>
      </c>
      <c r="AF1486" s="1">
        <f t="shared" si="352"/>
        <v>40923.46</v>
      </c>
      <c r="AG1486" s="1">
        <f t="shared" si="353"/>
        <v>5690.4</v>
      </c>
      <c r="AH1486" s="1" t="e">
        <f>IF(#REF!="Y",B1486,"")</f>
        <v>#REF!</v>
      </c>
      <c r="AI1486" s="1" t="e">
        <f>IF(#REF!="","",MONTH(#REF!))</f>
        <v>#REF!</v>
      </c>
      <c r="AJ1486" s="1" t="e">
        <f>#REF!+0</f>
        <v>#REF!</v>
      </c>
      <c r="AK1486" s="1">
        <f t="shared" si="354"/>
        <v>474.2</v>
      </c>
      <c r="AL1486" s="1">
        <f t="shared" si="355"/>
        <v>474.2</v>
      </c>
      <c r="AM1486" s="1">
        <f t="shared" si="356"/>
        <v>474.2</v>
      </c>
      <c r="AN1486" s="1">
        <f t="shared" si="357"/>
        <v>474.2</v>
      </c>
      <c r="AO1486" s="1">
        <f t="shared" si="358"/>
        <v>474.2</v>
      </c>
      <c r="AP1486" s="1">
        <f t="shared" si="359"/>
        <v>474.2</v>
      </c>
      <c r="XED1486" s="8"/>
      <c r="XEE1486" s="8"/>
      <c r="XEF1486" s="8"/>
      <c r="XEG1486" s="8"/>
      <c r="XEH1486" s="8"/>
      <c r="XEI1486" s="8"/>
      <c r="XEJ1486" s="8"/>
      <c r="XEK1486" s="8"/>
      <c r="XEL1486" s="8"/>
      <c r="XEM1486" s="8"/>
      <c r="XEN1486" s="8"/>
      <c r="XEO1486" s="8"/>
      <c r="XEP1486" s="8"/>
      <c r="XEQ1486" s="8"/>
      <c r="XER1486" s="8"/>
      <c r="XES1486" s="8"/>
      <c r="XET1486" s="8"/>
      <c r="XEU1486" s="8"/>
      <c r="XEV1486" s="8"/>
    </row>
    <row r="1487" spans="1:42 16358:16376" s="1" customFormat="1" ht="30" customHeight="1">
      <c r="A1487" s="1">
        <v>1485</v>
      </c>
      <c r="B1487" s="1">
        <v>386.6</v>
      </c>
      <c r="C1487" s="2">
        <v>125.1</v>
      </c>
      <c r="D1487" s="3">
        <v>11.94</v>
      </c>
      <c r="E1487" s="3">
        <v>0.23</v>
      </c>
      <c r="F1487" s="4">
        <v>5.34</v>
      </c>
      <c r="G1487" s="1" t="s">
        <v>46</v>
      </c>
      <c r="H1487" s="3">
        <v>3.24</v>
      </c>
      <c r="I1487" s="2">
        <v>2.14</v>
      </c>
      <c r="J1487" s="2">
        <v>77.7</v>
      </c>
      <c r="K1487" s="2">
        <v>94.7</v>
      </c>
      <c r="L1487" s="2">
        <v>86.3</v>
      </c>
      <c r="M1487" s="2">
        <v>12</v>
      </c>
      <c r="N1487" s="1">
        <v>0</v>
      </c>
      <c r="O1487" s="1" t="s">
        <v>40</v>
      </c>
      <c r="P1487" s="1" t="s">
        <v>40</v>
      </c>
      <c r="Q1487" s="1" t="s">
        <v>41</v>
      </c>
      <c r="R1487" s="1" t="s">
        <v>41</v>
      </c>
      <c r="S1487" s="5" t="s">
        <v>42</v>
      </c>
      <c r="T1487" s="6" t="s">
        <v>42</v>
      </c>
      <c r="U1487" s="1" t="s">
        <v>44</v>
      </c>
      <c r="V1487" s="1" t="s">
        <v>44</v>
      </c>
      <c r="Y1487" s="1">
        <f t="shared" si="345"/>
        <v>48363.66</v>
      </c>
      <c r="Z1487" s="1">
        <f t="shared" si="346"/>
        <v>1252.5840000000001</v>
      </c>
      <c r="AA1487" s="1">
        <f t="shared" si="347"/>
        <v>4616.0039999999999</v>
      </c>
      <c r="AB1487" s="1">
        <f t="shared" si="348"/>
        <v>88.918000000000006</v>
      </c>
      <c r="AC1487" s="1">
        <f t="shared" si="349"/>
        <v>2064.444</v>
      </c>
      <c r="AD1487" s="1">
        <f t="shared" si="350"/>
        <v>30038.82</v>
      </c>
      <c r="AE1487" s="1">
        <f t="shared" si="351"/>
        <v>36611.019999999997</v>
      </c>
      <c r="AF1487" s="1">
        <f t="shared" si="352"/>
        <v>33363.58</v>
      </c>
      <c r="AG1487" s="1">
        <f t="shared" si="353"/>
        <v>4639.2</v>
      </c>
      <c r="AH1487" s="1" t="e">
        <f>IF(#REF!="Y",B1487,"")</f>
        <v>#REF!</v>
      </c>
      <c r="AI1487" s="1" t="e">
        <f>IF(#REF!="","",MONTH(#REF!))</f>
        <v>#REF!</v>
      </c>
      <c r="AJ1487" s="1" t="e">
        <f>#REF!+0</f>
        <v>#REF!</v>
      </c>
      <c r="AK1487" s="1">
        <f t="shared" si="354"/>
        <v>386.6</v>
      </c>
      <c r="AL1487" s="1">
        <f t="shared" si="355"/>
        <v>386.6</v>
      </c>
      <c r="AM1487" s="1">
        <f t="shared" si="356"/>
        <v>386.6</v>
      </c>
      <c r="AN1487" s="1">
        <f t="shared" si="357"/>
        <v>386.6</v>
      </c>
      <c r="AO1487" s="1">
        <f t="shared" si="358"/>
        <v>386.6</v>
      </c>
      <c r="AP1487" s="1">
        <f t="shared" si="359"/>
        <v>386.6</v>
      </c>
      <c r="XED1487" s="8"/>
      <c r="XEE1487" s="8"/>
      <c r="XEF1487" s="8"/>
      <c r="XEG1487" s="8"/>
      <c r="XEH1487" s="8"/>
      <c r="XEI1487" s="8"/>
      <c r="XEJ1487" s="8"/>
      <c r="XEK1487" s="8"/>
      <c r="XEL1487" s="8"/>
      <c r="XEM1487" s="8"/>
      <c r="XEN1487" s="8"/>
      <c r="XEO1487" s="8"/>
      <c r="XEP1487" s="8"/>
      <c r="XEQ1487" s="8"/>
      <c r="XER1487" s="8"/>
      <c r="XES1487" s="8"/>
      <c r="XET1487" s="8"/>
      <c r="XEU1487" s="8"/>
      <c r="XEV1487" s="8"/>
    </row>
    <row r="1488" spans="1:42 16358:16376" s="1" customFormat="1" ht="30" customHeight="1">
      <c r="A1488" s="1">
        <v>1486</v>
      </c>
      <c r="B1488" s="1">
        <v>220.4</v>
      </c>
      <c r="C1488" s="2">
        <v>126.4</v>
      </c>
      <c r="D1488" s="3">
        <v>11.39</v>
      </c>
      <c r="E1488" s="3">
        <v>0.23</v>
      </c>
      <c r="F1488" s="4">
        <v>5.34</v>
      </c>
      <c r="G1488" s="1" t="s">
        <v>46</v>
      </c>
      <c r="H1488" s="3">
        <v>3.24</v>
      </c>
      <c r="I1488" s="2">
        <v>2.14</v>
      </c>
      <c r="J1488" s="2">
        <v>77.8</v>
      </c>
      <c r="K1488" s="2">
        <v>94.8</v>
      </c>
      <c r="L1488" s="2">
        <v>86.3</v>
      </c>
      <c r="M1488" s="2">
        <v>12</v>
      </c>
      <c r="N1488" s="1">
        <v>0</v>
      </c>
      <c r="O1488" s="1" t="s">
        <v>40</v>
      </c>
      <c r="P1488" s="1" t="s">
        <v>40</v>
      </c>
      <c r="Q1488" s="1" t="s">
        <v>41</v>
      </c>
      <c r="R1488" s="1" t="s">
        <v>41</v>
      </c>
      <c r="S1488" s="5" t="s">
        <v>42</v>
      </c>
      <c r="T1488" s="6" t="s">
        <v>42</v>
      </c>
      <c r="U1488" s="1" t="s">
        <v>44</v>
      </c>
      <c r="V1488" s="1" t="s">
        <v>44</v>
      </c>
      <c r="Y1488" s="1">
        <f t="shared" si="345"/>
        <v>27858.560000000001</v>
      </c>
      <c r="Z1488" s="1">
        <f t="shared" si="346"/>
        <v>714.096</v>
      </c>
      <c r="AA1488" s="1">
        <f t="shared" si="347"/>
        <v>2510.3560000000002</v>
      </c>
      <c r="AB1488" s="1">
        <f t="shared" si="348"/>
        <v>50.692</v>
      </c>
      <c r="AC1488" s="1">
        <f t="shared" si="349"/>
        <v>1176.9359999999999</v>
      </c>
      <c r="AD1488" s="1">
        <f t="shared" si="350"/>
        <v>17147.12</v>
      </c>
      <c r="AE1488" s="1">
        <f t="shared" si="351"/>
        <v>20893.919999999998</v>
      </c>
      <c r="AF1488" s="1">
        <f t="shared" si="352"/>
        <v>19020.52</v>
      </c>
      <c r="AG1488" s="1">
        <f t="shared" si="353"/>
        <v>2644.8</v>
      </c>
      <c r="AH1488" s="1" t="e">
        <f>IF(#REF!="Y",B1488,"")</f>
        <v>#REF!</v>
      </c>
      <c r="AI1488" s="1" t="e">
        <f>IF(#REF!="","",MONTH(#REF!))</f>
        <v>#REF!</v>
      </c>
      <c r="AJ1488" s="1" t="e">
        <f>#REF!+0</f>
        <v>#REF!</v>
      </c>
      <c r="AK1488" s="1">
        <f t="shared" si="354"/>
        <v>220.4</v>
      </c>
      <c r="AL1488" s="1">
        <f t="shared" si="355"/>
        <v>220.4</v>
      </c>
      <c r="AM1488" s="1">
        <f t="shared" si="356"/>
        <v>220.4</v>
      </c>
      <c r="AN1488" s="1">
        <f t="shared" si="357"/>
        <v>220.4</v>
      </c>
      <c r="AO1488" s="1">
        <f t="shared" si="358"/>
        <v>220.4</v>
      </c>
      <c r="AP1488" s="1">
        <f t="shared" si="359"/>
        <v>220.4</v>
      </c>
      <c r="XED1488" s="8"/>
      <c r="XEE1488" s="8"/>
      <c r="XEF1488" s="8"/>
      <c r="XEG1488" s="8"/>
      <c r="XEH1488" s="8"/>
      <c r="XEI1488" s="8"/>
      <c r="XEJ1488" s="8"/>
      <c r="XEK1488" s="8"/>
      <c r="XEL1488" s="8"/>
      <c r="XEM1488" s="8"/>
      <c r="XEN1488" s="8"/>
      <c r="XEO1488" s="8"/>
      <c r="XEP1488" s="8"/>
      <c r="XEQ1488" s="8"/>
      <c r="XER1488" s="8"/>
      <c r="XES1488" s="8"/>
      <c r="XET1488" s="8"/>
      <c r="XEU1488" s="8"/>
      <c r="XEV1488" s="8"/>
    </row>
    <row r="1489" spans="1:42 16358:16376" s="1" customFormat="1" ht="30" customHeight="1">
      <c r="A1489" s="1">
        <v>1487</v>
      </c>
      <c r="B1489" s="1">
        <v>630.20000000000005</v>
      </c>
      <c r="C1489" s="2">
        <v>140.30000000000001</v>
      </c>
      <c r="D1489" s="3">
        <v>10.199999999999999</v>
      </c>
      <c r="E1489" s="3">
        <v>0.23</v>
      </c>
      <c r="F1489" s="4">
        <v>5.34</v>
      </c>
      <c r="G1489" s="1" t="s">
        <v>46</v>
      </c>
      <c r="H1489" s="3">
        <v>3.53</v>
      </c>
      <c r="I1489" s="2">
        <v>2.14</v>
      </c>
      <c r="J1489" s="2">
        <v>75.400000000000006</v>
      </c>
      <c r="K1489" s="2">
        <v>93.3</v>
      </c>
      <c r="L1489" s="2">
        <v>86.3</v>
      </c>
      <c r="M1489" s="2">
        <v>12</v>
      </c>
      <c r="N1489" s="1">
        <v>0</v>
      </c>
      <c r="O1489" s="1" t="s">
        <v>40</v>
      </c>
      <c r="P1489" s="1" t="s">
        <v>40</v>
      </c>
      <c r="Q1489" s="1" t="s">
        <v>41</v>
      </c>
      <c r="R1489" s="1" t="s">
        <v>41</v>
      </c>
      <c r="S1489" s="5" t="s">
        <v>42</v>
      </c>
      <c r="T1489" s="6" t="s">
        <v>42</v>
      </c>
      <c r="U1489" s="1" t="s">
        <v>44</v>
      </c>
      <c r="V1489" s="1" t="s">
        <v>44</v>
      </c>
      <c r="Y1489" s="1">
        <f t="shared" si="345"/>
        <v>88417.06</v>
      </c>
      <c r="Z1489" s="1">
        <f t="shared" si="346"/>
        <v>2224.6060000000002</v>
      </c>
      <c r="AA1489" s="1">
        <f t="shared" si="347"/>
        <v>6428.04</v>
      </c>
      <c r="AB1489" s="1">
        <f t="shared" si="348"/>
        <v>144.946</v>
      </c>
      <c r="AC1489" s="1">
        <f t="shared" si="349"/>
        <v>3365.268</v>
      </c>
      <c r="AD1489" s="1">
        <f t="shared" si="350"/>
        <v>47517.08</v>
      </c>
      <c r="AE1489" s="1">
        <f t="shared" si="351"/>
        <v>58797.66</v>
      </c>
      <c r="AF1489" s="1">
        <f t="shared" si="352"/>
        <v>54386.26</v>
      </c>
      <c r="AG1489" s="1">
        <f t="shared" si="353"/>
        <v>7562.4</v>
      </c>
      <c r="AH1489" s="1" t="e">
        <f>IF(#REF!="Y",B1489,"")</f>
        <v>#REF!</v>
      </c>
      <c r="AI1489" s="1" t="e">
        <f>IF(#REF!="","",MONTH(#REF!))</f>
        <v>#REF!</v>
      </c>
      <c r="AJ1489" s="1" t="e">
        <f>#REF!+0</f>
        <v>#REF!</v>
      </c>
      <c r="AK1489" s="1">
        <f t="shared" si="354"/>
        <v>630.20000000000005</v>
      </c>
      <c r="AL1489" s="1">
        <f t="shared" si="355"/>
        <v>630.20000000000005</v>
      </c>
      <c r="AM1489" s="1">
        <f t="shared" si="356"/>
        <v>630.20000000000005</v>
      </c>
      <c r="AN1489" s="1">
        <f t="shared" si="357"/>
        <v>630.20000000000005</v>
      </c>
      <c r="AO1489" s="1">
        <f t="shared" si="358"/>
        <v>630.20000000000005</v>
      </c>
      <c r="AP1489" s="1">
        <f t="shared" si="359"/>
        <v>630.20000000000005</v>
      </c>
      <c r="XED1489" s="8"/>
      <c r="XEE1489" s="8"/>
      <c r="XEF1489" s="8"/>
      <c r="XEG1489" s="8"/>
      <c r="XEH1489" s="8"/>
      <c r="XEI1489" s="8"/>
      <c r="XEJ1489" s="8"/>
      <c r="XEK1489" s="8"/>
      <c r="XEL1489" s="8"/>
      <c r="XEM1489" s="8"/>
      <c r="XEN1489" s="8"/>
      <c r="XEO1489" s="8"/>
      <c r="XEP1489" s="8"/>
      <c r="XEQ1489" s="8"/>
      <c r="XER1489" s="8"/>
      <c r="XES1489" s="8"/>
      <c r="XET1489" s="8"/>
      <c r="XEU1489" s="8"/>
      <c r="XEV1489" s="8"/>
    </row>
    <row r="1490" spans="1:42 16358:16376" s="1" customFormat="1" ht="30" customHeight="1">
      <c r="A1490" s="1">
        <v>1488</v>
      </c>
      <c r="B1490" s="1">
        <v>239.6</v>
      </c>
      <c r="C1490" s="2">
        <v>286.5</v>
      </c>
      <c r="D1490" s="3">
        <v>11.99</v>
      </c>
      <c r="E1490" s="3">
        <v>0.56000000000000005</v>
      </c>
      <c r="F1490" s="4">
        <v>5.78</v>
      </c>
      <c r="G1490" s="1" t="s">
        <v>46</v>
      </c>
      <c r="H1490" s="3">
        <v>4.1500000000000004</v>
      </c>
      <c r="I1490" s="2">
        <v>1.1499999999999999</v>
      </c>
      <c r="J1490" s="2">
        <v>90.6</v>
      </c>
      <c r="K1490" s="2">
        <v>98</v>
      </c>
      <c r="L1490" s="2">
        <v>110.2</v>
      </c>
      <c r="M1490" s="2">
        <v>9.8000000000000007</v>
      </c>
      <c r="N1490" s="1">
        <v>0</v>
      </c>
      <c r="O1490" s="1" t="s">
        <v>40</v>
      </c>
      <c r="P1490" s="1" t="s">
        <v>40</v>
      </c>
      <c r="Q1490" s="1" t="s">
        <v>41</v>
      </c>
      <c r="R1490" s="1" t="s">
        <v>41</v>
      </c>
      <c r="S1490" s="5" t="s">
        <v>42</v>
      </c>
      <c r="T1490" s="6" t="s">
        <v>43</v>
      </c>
      <c r="U1490" s="1" t="s">
        <v>44</v>
      </c>
      <c r="V1490" s="1" t="s">
        <v>44</v>
      </c>
      <c r="W1490" s="1" t="s">
        <v>47</v>
      </c>
      <c r="X1490" s="1" t="s">
        <v>41</v>
      </c>
      <c r="Y1490" s="1">
        <f t="shared" si="345"/>
        <v>68645.399999999994</v>
      </c>
      <c r="Z1490" s="1">
        <f t="shared" si="346"/>
        <v>994.34</v>
      </c>
      <c r="AA1490" s="1">
        <f t="shared" si="347"/>
        <v>2872.8040000000001</v>
      </c>
      <c r="AB1490" s="1">
        <f t="shared" si="348"/>
        <v>134.17599999999999</v>
      </c>
      <c r="AC1490" s="1">
        <f t="shared" si="349"/>
        <v>1384.8879999999999</v>
      </c>
      <c r="AD1490" s="1">
        <f t="shared" si="350"/>
        <v>21707.759999999998</v>
      </c>
      <c r="AE1490" s="1">
        <f t="shared" si="351"/>
        <v>23480.799999999999</v>
      </c>
      <c r="AF1490" s="1">
        <f t="shared" si="352"/>
        <v>26403.919999999998</v>
      </c>
      <c r="AG1490" s="1">
        <f t="shared" si="353"/>
        <v>2348.08</v>
      </c>
      <c r="AH1490" s="1" t="e">
        <f>IF(#REF!="Y",B1490,"")</f>
        <v>#REF!</v>
      </c>
      <c r="AI1490" s="1" t="e">
        <f>IF(#REF!="","",MONTH(#REF!))</f>
        <v>#REF!</v>
      </c>
      <c r="AJ1490" s="1" t="e">
        <f>#REF!+0</f>
        <v>#REF!</v>
      </c>
      <c r="AK1490" s="1">
        <f t="shared" si="354"/>
        <v>239.6</v>
      </c>
      <c r="AL1490" s="1" t="str">
        <f t="shared" si="355"/>
        <v/>
      </c>
      <c r="AM1490" s="1">
        <f t="shared" si="356"/>
        <v>239.6</v>
      </c>
      <c r="AN1490" s="1">
        <f t="shared" si="357"/>
        <v>239.6</v>
      </c>
      <c r="AO1490" s="1">
        <f t="shared" si="358"/>
        <v>239.6</v>
      </c>
      <c r="AP1490" s="1">
        <f t="shared" si="359"/>
        <v>239.6</v>
      </c>
      <c r="XED1490" s="8"/>
      <c r="XEE1490" s="8"/>
      <c r="XEF1490" s="8"/>
      <c r="XEG1490" s="8"/>
      <c r="XEH1490" s="8"/>
      <c r="XEI1490" s="8"/>
      <c r="XEJ1490" s="8"/>
      <c r="XEK1490" s="8"/>
      <c r="XEL1490" s="8"/>
      <c r="XEM1490" s="8"/>
      <c r="XEN1490" s="8"/>
      <c r="XEO1490" s="8"/>
      <c r="XEP1490" s="8"/>
      <c r="XEQ1490" s="8"/>
      <c r="XER1490" s="8"/>
      <c r="XES1490" s="8"/>
      <c r="XET1490" s="8"/>
      <c r="XEU1490" s="8"/>
      <c r="XEV1490" s="8"/>
    </row>
    <row r="1491" spans="1:42 16358:16376" s="1" customFormat="1" ht="30" customHeight="1">
      <c r="A1491" s="1">
        <v>1489</v>
      </c>
      <c r="B1491" s="1">
        <v>499.8</v>
      </c>
      <c r="C1491" s="2">
        <v>293.5</v>
      </c>
      <c r="D1491" s="3">
        <v>11.2</v>
      </c>
      <c r="E1491" s="3">
        <v>0.56000000000000005</v>
      </c>
      <c r="F1491" s="4">
        <v>5.78</v>
      </c>
      <c r="G1491" s="1" t="s">
        <v>46</v>
      </c>
      <c r="H1491" s="3">
        <v>4.29</v>
      </c>
      <c r="I1491" s="2">
        <v>1.1499999999999999</v>
      </c>
      <c r="J1491" s="2">
        <v>91.3</v>
      </c>
      <c r="K1491" s="2">
        <v>98.5</v>
      </c>
      <c r="L1491" s="2">
        <v>110.2</v>
      </c>
      <c r="M1491" s="2">
        <v>9.8000000000000007</v>
      </c>
      <c r="N1491" s="1">
        <v>0</v>
      </c>
      <c r="O1491" s="1" t="s">
        <v>40</v>
      </c>
      <c r="P1491" s="1" t="s">
        <v>40</v>
      </c>
      <c r="Q1491" s="1" t="s">
        <v>41</v>
      </c>
      <c r="R1491" s="1" t="s">
        <v>41</v>
      </c>
      <c r="S1491" s="5" t="s">
        <v>42</v>
      </c>
      <c r="T1491" s="6" t="s">
        <v>42</v>
      </c>
      <c r="U1491" s="1" t="s">
        <v>44</v>
      </c>
      <c r="V1491" s="1" t="s">
        <v>44</v>
      </c>
      <c r="Y1491" s="1">
        <f t="shared" si="345"/>
        <v>146691.29999999999</v>
      </c>
      <c r="Z1491" s="1">
        <f t="shared" si="346"/>
        <v>2144.1419999999998</v>
      </c>
      <c r="AA1491" s="1">
        <f t="shared" si="347"/>
        <v>5597.76</v>
      </c>
      <c r="AB1491" s="1">
        <f t="shared" si="348"/>
        <v>279.88799999999998</v>
      </c>
      <c r="AC1491" s="1">
        <f t="shared" si="349"/>
        <v>2888.8440000000001</v>
      </c>
      <c r="AD1491" s="1">
        <f t="shared" si="350"/>
        <v>45631.74</v>
      </c>
      <c r="AE1491" s="1">
        <f t="shared" si="351"/>
        <v>49230.3</v>
      </c>
      <c r="AF1491" s="1">
        <f t="shared" si="352"/>
        <v>55077.96</v>
      </c>
      <c r="AG1491" s="1">
        <f t="shared" si="353"/>
        <v>4898.04</v>
      </c>
      <c r="AH1491" s="1" t="e">
        <f>IF(#REF!="Y",B1491,"")</f>
        <v>#REF!</v>
      </c>
      <c r="AI1491" s="1" t="e">
        <f>IF(#REF!="","",MONTH(#REF!))</f>
        <v>#REF!</v>
      </c>
      <c r="AJ1491" s="1" t="e">
        <f>#REF!+0</f>
        <v>#REF!</v>
      </c>
      <c r="AK1491" s="1">
        <f t="shared" si="354"/>
        <v>499.8</v>
      </c>
      <c r="AL1491" s="1">
        <f t="shared" si="355"/>
        <v>499.8</v>
      </c>
      <c r="AM1491" s="1">
        <f t="shared" si="356"/>
        <v>499.8</v>
      </c>
      <c r="AN1491" s="1">
        <f t="shared" si="357"/>
        <v>499.8</v>
      </c>
      <c r="AO1491" s="1">
        <f t="shared" si="358"/>
        <v>499.8</v>
      </c>
      <c r="AP1491" s="1">
        <f t="shared" si="359"/>
        <v>499.8</v>
      </c>
      <c r="XED1491" s="8"/>
      <c r="XEE1491" s="8"/>
      <c r="XEF1491" s="8"/>
      <c r="XEG1491" s="8"/>
      <c r="XEH1491" s="8"/>
      <c r="XEI1491" s="8"/>
      <c r="XEJ1491" s="8"/>
      <c r="XEK1491" s="8"/>
      <c r="XEL1491" s="8"/>
      <c r="XEM1491" s="8"/>
      <c r="XEN1491" s="8"/>
      <c r="XEO1491" s="8"/>
      <c r="XEP1491" s="8"/>
      <c r="XEQ1491" s="8"/>
      <c r="XER1491" s="8"/>
      <c r="XES1491" s="8"/>
      <c r="XET1491" s="8"/>
      <c r="XEU1491" s="8"/>
      <c r="XEV1491" s="8"/>
    </row>
    <row r="1492" spans="1:42 16358:16376" s="1" customFormat="1" ht="30" customHeight="1">
      <c r="A1492" s="1">
        <v>1490</v>
      </c>
      <c r="B1492" s="1">
        <v>503.4</v>
      </c>
      <c r="C1492" s="2">
        <v>288.2</v>
      </c>
      <c r="D1492" s="3">
        <v>11.3</v>
      </c>
      <c r="E1492" s="3">
        <v>0.56000000000000005</v>
      </c>
      <c r="F1492" s="4">
        <v>5.78</v>
      </c>
      <c r="G1492" s="1" t="s">
        <v>46</v>
      </c>
      <c r="H1492" s="3">
        <v>4.34</v>
      </c>
      <c r="I1492" s="2">
        <v>1.1499999999999999</v>
      </c>
      <c r="J1492" s="2">
        <v>91.8</v>
      </c>
      <c r="K1492" s="2">
        <v>98.8</v>
      </c>
      <c r="L1492" s="2">
        <v>110.2</v>
      </c>
      <c r="M1492" s="2">
        <v>9.8000000000000007</v>
      </c>
      <c r="N1492" s="1">
        <v>0</v>
      </c>
      <c r="O1492" s="1" t="s">
        <v>40</v>
      </c>
      <c r="P1492" s="1" t="s">
        <v>40</v>
      </c>
      <c r="Q1492" s="1" t="s">
        <v>41</v>
      </c>
      <c r="R1492" s="1" t="s">
        <v>41</v>
      </c>
      <c r="S1492" s="5" t="s">
        <v>42</v>
      </c>
      <c r="T1492" s="6" t="s">
        <v>42</v>
      </c>
      <c r="U1492" s="1" t="s">
        <v>44</v>
      </c>
      <c r="V1492" s="1" t="s">
        <v>44</v>
      </c>
      <c r="Y1492" s="1">
        <f t="shared" si="345"/>
        <v>145079.88</v>
      </c>
      <c r="Z1492" s="1">
        <f t="shared" si="346"/>
        <v>2184.7559999999999</v>
      </c>
      <c r="AA1492" s="1">
        <f t="shared" si="347"/>
        <v>5688.42</v>
      </c>
      <c r="AB1492" s="1">
        <f t="shared" si="348"/>
        <v>281.904</v>
      </c>
      <c r="AC1492" s="1">
        <f t="shared" si="349"/>
        <v>2909.652</v>
      </c>
      <c r="AD1492" s="1">
        <f t="shared" si="350"/>
        <v>46212.12</v>
      </c>
      <c r="AE1492" s="1">
        <f t="shared" si="351"/>
        <v>49735.92</v>
      </c>
      <c r="AF1492" s="1">
        <f t="shared" si="352"/>
        <v>55474.68</v>
      </c>
      <c r="AG1492" s="1">
        <f t="shared" si="353"/>
        <v>4933.32</v>
      </c>
      <c r="AH1492" s="1" t="e">
        <f>IF(#REF!="Y",B1492,"")</f>
        <v>#REF!</v>
      </c>
      <c r="AI1492" s="1" t="e">
        <f>IF(#REF!="","",MONTH(#REF!))</f>
        <v>#REF!</v>
      </c>
      <c r="AJ1492" s="1" t="e">
        <f>#REF!+0</f>
        <v>#REF!</v>
      </c>
      <c r="AK1492" s="1">
        <f t="shared" si="354"/>
        <v>503.4</v>
      </c>
      <c r="AL1492" s="1">
        <f t="shared" si="355"/>
        <v>503.4</v>
      </c>
      <c r="AM1492" s="1">
        <f t="shared" si="356"/>
        <v>503.4</v>
      </c>
      <c r="AN1492" s="1">
        <f t="shared" si="357"/>
        <v>503.4</v>
      </c>
      <c r="AO1492" s="1">
        <f t="shared" si="358"/>
        <v>503.4</v>
      </c>
      <c r="AP1492" s="1">
        <f t="shared" si="359"/>
        <v>503.4</v>
      </c>
      <c r="XED1492" s="8"/>
      <c r="XEE1492" s="8"/>
      <c r="XEF1492" s="8"/>
      <c r="XEG1492" s="8"/>
      <c r="XEH1492" s="8"/>
      <c r="XEI1492" s="8"/>
      <c r="XEJ1492" s="8"/>
      <c r="XEK1492" s="8"/>
      <c r="XEL1492" s="8"/>
      <c r="XEM1492" s="8"/>
      <c r="XEN1492" s="8"/>
      <c r="XEO1492" s="8"/>
      <c r="XEP1492" s="8"/>
      <c r="XEQ1492" s="8"/>
      <c r="XER1492" s="8"/>
      <c r="XES1492" s="8"/>
      <c r="XET1492" s="8"/>
      <c r="XEU1492" s="8"/>
      <c r="XEV1492" s="8"/>
    </row>
    <row r="1493" spans="1:42 16358:16376" s="1" customFormat="1" ht="30" customHeight="1">
      <c r="A1493" s="1">
        <v>1491</v>
      </c>
      <c r="B1493" s="1">
        <v>509.2</v>
      </c>
      <c r="C1493" s="2">
        <v>249.1</v>
      </c>
      <c r="D1493" s="3">
        <v>11.66</v>
      </c>
      <c r="E1493" s="3">
        <v>0.56000000000000005</v>
      </c>
      <c r="F1493" s="4">
        <v>5.78</v>
      </c>
      <c r="G1493" s="1" t="s">
        <v>46</v>
      </c>
      <c r="H1493" s="3">
        <v>4.49</v>
      </c>
      <c r="I1493" s="2">
        <v>1.1499999999999999</v>
      </c>
      <c r="J1493" s="2">
        <v>91.1</v>
      </c>
      <c r="K1493" s="2">
        <v>99.3</v>
      </c>
      <c r="L1493" s="2">
        <v>110.2</v>
      </c>
      <c r="M1493" s="2">
        <v>9.8000000000000007</v>
      </c>
      <c r="N1493" s="1">
        <v>0</v>
      </c>
      <c r="O1493" s="1" t="s">
        <v>40</v>
      </c>
      <c r="P1493" s="1" t="s">
        <v>40</v>
      </c>
      <c r="Q1493" s="1" t="s">
        <v>41</v>
      </c>
      <c r="R1493" s="1" t="s">
        <v>41</v>
      </c>
      <c r="S1493" s="5" t="s">
        <v>42</v>
      </c>
      <c r="T1493" s="6" t="s">
        <v>42</v>
      </c>
      <c r="U1493" s="1" t="s">
        <v>44</v>
      </c>
      <c r="V1493" s="1" t="s">
        <v>44</v>
      </c>
      <c r="Y1493" s="1">
        <f t="shared" si="345"/>
        <v>126841.72</v>
      </c>
      <c r="Z1493" s="1">
        <f t="shared" si="346"/>
        <v>2286.308</v>
      </c>
      <c r="AA1493" s="1">
        <f t="shared" si="347"/>
        <v>5937.2719999999999</v>
      </c>
      <c r="AB1493" s="1">
        <f t="shared" si="348"/>
        <v>285.15199999999999</v>
      </c>
      <c r="AC1493" s="1">
        <f t="shared" si="349"/>
        <v>2943.1759999999999</v>
      </c>
      <c r="AD1493" s="1">
        <f t="shared" si="350"/>
        <v>46388.12</v>
      </c>
      <c r="AE1493" s="1">
        <f t="shared" si="351"/>
        <v>50563.56</v>
      </c>
      <c r="AF1493" s="1">
        <f t="shared" si="352"/>
        <v>56113.84</v>
      </c>
      <c r="AG1493" s="1">
        <f t="shared" si="353"/>
        <v>4990.16</v>
      </c>
      <c r="AH1493" s="1" t="e">
        <f>IF(#REF!="Y",B1493,"")</f>
        <v>#REF!</v>
      </c>
      <c r="AI1493" s="1" t="e">
        <f>IF(#REF!="","",MONTH(#REF!))</f>
        <v>#REF!</v>
      </c>
      <c r="AJ1493" s="1" t="e">
        <f>#REF!+0</f>
        <v>#REF!</v>
      </c>
      <c r="AK1493" s="1">
        <f t="shared" si="354"/>
        <v>509.2</v>
      </c>
      <c r="AL1493" s="1">
        <f t="shared" si="355"/>
        <v>509.2</v>
      </c>
      <c r="AM1493" s="1">
        <f t="shared" si="356"/>
        <v>509.2</v>
      </c>
      <c r="AN1493" s="1">
        <f t="shared" si="357"/>
        <v>509.2</v>
      </c>
      <c r="AO1493" s="1">
        <f t="shared" si="358"/>
        <v>509.2</v>
      </c>
      <c r="AP1493" s="1">
        <f t="shared" si="359"/>
        <v>509.2</v>
      </c>
      <c r="XED1493" s="8"/>
      <c r="XEE1493" s="8"/>
      <c r="XEF1493" s="8"/>
      <c r="XEG1493" s="8"/>
      <c r="XEH1493" s="8"/>
      <c r="XEI1493" s="8"/>
      <c r="XEJ1493" s="8"/>
      <c r="XEK1493" s="8"/>
      <c r="XEL1493" s="8"/>
      <c r="XEM1493" s="8"/>
      <c r="XEN1493" s="8"/>
      <c r="XEO1493" s="8"/>
      <c r="XEP1493" s="8"/>
      <c r="XEQ1493" s="8"/>
      <c r="XER1493" s="8"/>
      <c r="XES1493" s="8"/>
      <c r="XET1493" s="8"/>
      <c r="XEU1493" s="8"/>
      <c r="XEV1493" s="8"/>
    </row>
    <row r="1494" spans="1:42 16358:16376" s="1" customFormat="1" ht="30" customHeight="1">
      <c r="A1494" s="1">
        <v>1492</v>
      </c>
      <c r="B1494" s="1">
        <v>523.6</v>
      </c>
      <c r="C1494" s="2">
        <v>247.8</v>
      </c>
      <c r="D1494" s="3">
        <v>11.62</v>
      </c>
      <c r="E1494" s="3">
        <v>0.56000000000000005</v>
      </c>
      <c r="F1494" s="4">
        <v>5.78</v>
      </c>
      <c r="G1494" s="1" t="s">
        <v>46</v>
      </c>
      <c r="H1494" s="3">
        <v>4.49</v>
      </c>
      <c r="I1494" s="2">
        <v>1.1499999999999999</v>
      </c>
      <c r="J1494" s="2">
        <v>91.4</v>
      </c>
      <c r="K1494" s="2">
        <v>99.4</v>
      </c>
      <c r="L1494" s="2">
        <v>110.2</v>
      </c>
      <c r="M1494" s="2">
        <v>9.8000000000000007</v>
      </c>
      <c r="N1494" s="1">
        <v>0</v>
      </c>
      <c r="O1494" s="1" t="s">
        <v>40</v>
      </c>
      <c r="P1494" s="1" t="s">
        <v>40</v>
      </c>
      <c r="Q1494" s="1" t="s">
        <v>41</v>
      </c>
      <c r="R1494" s="1" t="s">
        <v>41</v>
      </c>
      <c r="S1494" s="5" t="s">
        <v>42</v>
      </c>
      <c r="T1494" s="6" t="s">
        <v>42</v>
      </c>
      <c r="U1494" s="1" t="s">
        <v>44</v>
      </c>
      <c r="V1494" s="1" t="s">
        <v>44</v>
      </c>
      <c r="Y1494" s="1">
        <f t="shared" si="345"/>
        <v>129748.08</v>
      </c>
      <c r="Z1494" s="1">
        <f t="shared" si="346"/>
        <v>2350.9639999999999</v>
      </c>
      <c r="AA1494" s="1">
        <f t="shared" si="347"/>
        <v>6084.232</v>
      </c>
      <c r="AB1494" s="1">
        <f t="shared" si="348"/>
        <v>293.21600000000001</v>
      </c>
      <c r="AC1494" s="1">
        <f t="shared" si="349"/>
        <v>3026.4079999999999</v>
      </c>
      <c r="AD1494" s="1">
        <f t="shared" si="350"/>
        <v>47857.04</v>
      </c>
      <c r="AE1494" s="1">
        <f t="shared" si="351"/>
        <v>52045.84</v>
      </c>
      <c r="AF1494" s="1">
        <f t="shared" si="352"/>
        <v>57700.72</v>
      </c>
      <c r="AG1494" s="1">
        <f t="shared" si="353"/>
        <v>5131.28</v>
      </c>
      <c r="AH1494" s="1" t="e">
        <f>IF(#REF!="Y",B1494,"")</f>
        <v>#REF!</v>
      </c>
      <c r="AI1494" s="1" t="e">
        <f>IF(#REF!="","",MONTH(#REF!))</f>
        <v>#REF!</v>
      </c>
      <c r="AJ1494" s="1" t="e">
        <f>#REF!+0</f>
        <v>#REF!</v>
      </c>
      <c r="AK1494" s="1">
        <f t="shared" si="354"/>
        <v>523.6</v>
      </c>
      <c r="AL1494" s="1">
        <f t="shared" si="355"/>
        <v>523.6</v>
      </c>
      <c r="AM1494" s="1">
        <f t="shared" si="356"/>
        <v>523.6</v>
      </c>
      <c r="AN1494" s="1">
        <f t="shared" si="357"/>
        <v>523.6</v>
      </c>
      <c r="AO1494" s="1">
        <f t="shared" si="358"/>
        <v>523.6</v>
      </c>
      <c r="AP1494" s="1">
        <f t="shared" si="359"/>
        <v>523.6</v>
      </c>
      <c r="XED1494" s="8"/>
      <c r="XEE1494" s="8"/>
      <c r="XEF1494" s="8"/>
      <c r="XEG1494" s="8"/>
      <c r="XEH1494" s="8"/>
      <c r="XEI1494" s="8"/>
      <c r="XEJ1494" s="8"/>
      <c r="XEK1494" s="8"/>
      <c r="XEL1494" s="8"/>
      <c r="XEM1494" s="8"/>
      <c r="XEN1494" s="8"/>
      <c r="XEO1494" s="8"/>
      <c r="XEP1494" s="8"/>
      <c r="XEQ1494" s="8"/>
      <c r="XER1494" s="8"/>
      <c r="XES1494" s="8"/>
      <c r="XET1494" s="8"/>
      <c r="XEU1494" s="8"/>
      <c r="XEV1494" s="8"/>
    </row>
    <row r="1495" spans="1:42 16358:16376" s="1" customFormat="1" ht="30" customHeight="1">
      <c r="A1495" s="1">
        <v>1493</v>
      </c>
      <c r="B1495" s="1">
        <v>506.8</v>
      </c>
      <c r="C1495" s="2">
        <v>239.7</v>
      </c>
      <c r="D1495" s="3">
        <v>11.65</v>
      </c>
      <c r="E1495" s="3">
        <v>0.56000000000000005</v>
      </c>
      <c r="F1495" s="4">
        <v>5.78</v>
      </c>
      <c r="G1495" s="1" t="s">
        <v>46</v>
      </c>
      <c r="H1495" s="3">
        <v>4.49</v>
      </c>
      <c r="I1495" s="2">
        <v>1.1499999999999999</v>
      </c>
      <c r="J1495" s="2">
        <v>90.2</v>
      </c>
      <c r="K1495" s="2">
        <v>98.9</v>
      </c>
      <c r="L1495" s="2">
        <v>110.2</v>
      </c>
      <c r="M1495" s="2">
        <v>9.8000000000000007</v>
      </c>
      <c r="N1495" s="1">
        <v>0</v>
      </c>
      <c r="O1495" s="1" t="s">
        <v>40</v>
      </c>
      <c r="P1495" s="1" t="s">
        <v>40</v>
      </c>
      <c r="Q1495" s="1" t="s">
        <v>41</v>
      </c>
      <c r="R1495" s="1" t="s">
        <v>41</v>
      </c>
      <c r="S1495" s="5" t="s">
        <v>42</v>
      </c>
      <c r="T1495" s="6" t="s">
        <v>42</v>
      </c>
      <c r="U1495" s="1" t="s">
        <v>44</v>
      </c>
      <c r="V1495" s="1" t="s">
        <v>44</v>
      </c>
      <c r="Y1495" s="1">
        <f t="shared" si="345"/>
        <v>121479.96</v>
      </c>
      <c r="Z1495" s="1">
        <f t="shared" si="346"/>
        <v>2275.5320000000002</v>
      </c>
      <c r="AA1495" s="1">
        <f t="shared" si="347"/>
        <v>5904.22</v>
      </c>
      <c r="AB1495" s="1">
        <f t="shared" si="348"/>
        <v>283.80799999999999</v>
      </c>
      <c r="AC1495" s="1">
        <f t="shared" si="349"/>
        <v>2929.3040000000001</v>
      </c>
      <c r="AD1495" s="1">
        <f t="shared" si="350"/>
        <v>45713.36</v>
      </c>
      <c r="AE1495" s="1">
        <f t="shared" si="351"/>
        <v>50122.52</v>
      </c>
      <c r="AF1495" s="1">
        <f t="shared" si="352"/>
        <v>55849.36</v>
      </c>
      <c r="AG1495" s="1">
        <f t="shared" si="353"/>
        <v>4966.6400000000003</v>
      </c>
      <c r="AH1495" s="1" t="e">
        <f>IF(#REF!="Y",B1495,"")</f>
        <v>#REF!</v>
      </c>
      <c r="AI1495" s="1" t="e">
        <f>IF(#REF!="","",MONTH(#REF!))</f>
        <v>#REF!</v>
      </c>
      <c r="AJ1495" s="1" t="e">
        <f>#REF!+0</f>
        <v>#REF!</v>
      </c>
      <c r="AK1495" s="1">
        <f t="shared" si="354"/>
        <v>506.8</v>
      </c>
      <c r="AL1495" s="1">
        <f t="shared" si="355"/>
        <v>506.8</v>
      </c>
      <c r="AM1495" s="1">
        <f t="shared" si="356"/>
        <v>506.8</v>
      </c>
      <c r="AN1495" s="1">
        <f t="shared" si="357"/>
        <v>506.8</v>
      </c>
      <c r="AO1495" s="1">
        <f t="shared" si="358"/>
        <v>506.8</v>
      </c>
      <c r="AP1495" s="1">
        <f t="shared" si="359"/>
        <v>506.8</v>
      </c>
      <c r="XED1495" s="8"/>
      <c r="XEE1495" s="8"/>
      <c r="XEF1495" s="8"/>
      <c r="XEG1495" s="8"/>
      <c r="XEH1495" s="8"/>
      <c r="XEI1495" s="8"/>
      <c r="XEJ1495" s="8"/>
      <c r="XEK1495" s="8"/>
      <c r="XEL1495" s="8"/>
      <c r="XEM1495" s="8"/>
      <c r="XEN1495" s="8"/>
      <c r="XEO1495" s="8"/>
      <c r="XEP1495" s="8"/>
      <c r="XEQ1495" s="8"/>
      <c r="XER1495" s="8"/>
      <c r="XES1495" s="8"/>
      <c r="XET1495" s="8"/>
      <c r="XEU1495" s="8"/>
      <c r="XEV1495" s="8"/>
    </row>
    <row r="1496" spans="1:42 16358:16376" s="1" customFormat="1" ht="30" customHeight="1">
      <c r="A1496" s="1">
        <v>1494</v>
      </c>
      <c r="B1496" s="1">
        <v>504.8</v>
      </c>
      <c r="C1496" s="2">
        <v>211.9</v>
      </c>
      <c r="D1496" s="3">
        <v>11.6</v>
      </c>
      <c r="E1496" s="3">
        <v>0.56000000000000005</v>
      </c>
      <c r="F1496" s="4">
        <v>5.78</v>
      </c>
      <c r="G1496" s="1" t="s">
        <v>46</v>
      </c>
      <c r="H1496" s="3">
        <v>4.55</v>
      </c>
      <c r="I1496" s="2">
        <v>1.1499999999999999</v>
      </c>
      <c r="J1496" s="2">
        <v>88.7</v>
      </c>
      <c r="K1496" s="2">
        <v>98.8</v>
      </c>
      <c r="L1496" s="2">
        <v>110.2</v>
      </c>
      <c r="M1496" s="2">
        <v>9.8000000000000007</v>
      </c>
      <c r="N1496" s="1">
        <v>0</v>
      </c>
      <c r="O1496" s="1" t="s">
        <v>40</v>
      </c>
      <c r="P1496" s="1" t="s">
        <v>40</v>
      </c>
      <c r="Q1496" s="1" t="s">
        <v>41</v>
      </c>
      <c r="R1496" s="1" t="s">
        <v>41</v>
      </c>
      <c r="S1496" s="5" t="s">
        <v>42</v>
      </c>
      <c r="T1496" s="6" t="s">
        <v>42</v>
      </c>
      <c r="U1496" s="1" t="s">
        <v>44</v>
      </c>
      <c r="V1496" s="1" t="s">
        <v>44</v>
      </c>
      <c r="Y1496" s="1">
        <f t="shared" si="345"/>
        <v>106967.12</v>
      </c>
      <c r="Z1496" s="1">
        <f t="shared" si="346"/>
        <v>2296.84</v>
      </c>
      <c r="AA1496" s="1">
        <f t="shared" si="347"/>
        <v>5855.68</v>
      </c>
      <c r="AB1496" s="1">
        <f t="shared" si="348"/>
        <v>282.68799999999999</v>
      </c>
      <c r="AC1496" s="1">
        <f t="shared" si="349"/>
        <v>2917.7440000000001</v>
      </c>
      <c r="AD1496" s="1">
        <f t="shared" si="350"/>
        <v>44775.76</v>
      </c>
      <c r="AE1496" s="1">
        <f t="shared" si="351"/>
        <v>49874.239999999998</v>
      </c>
      <c r="AF1496" s="1">
        <f t="shared" si="352"/>
        <v>55628.959999999999</v>
      </c>
      <c r="AG1496" s="1">
        <f t="shared" si="353"/>
        <v>4947.04</v>
      </c>
      <c r="AH1496" s="1" t="e">
        <f>IF(#REF!="Y",B1496,"")</f>
        <v>#REF!</v>
      </c>
      <c r="AI1496" s="1" t="e">
        <f>IF(#REF!="","",MONTH(#REF!))</f>
        <v>#REF!</v>
      </c>
      <c r="AJ1496" s="1" t="e">
        <f>#REF!+0</f>
        <v>#REF!</v>
      </c>
      <c r="AK1496" s="1">
        <f t="shared" si="354"/>
        <v>504.8</v>
      </c>
      <c r="AL1496" s="1">
        <f t="shared" si="355"/>
        <v>504.8</v>
      </c>
      <c r="AM1496" s="1">
        <f t="shared" si="356"/>
        <v>504.8</v>
      </c>
      <c r="AN1496" s="1">
        <f t="shared" si="357"/>
        <v>504.8</v>
      </c>
      <c r="AO1496" s="1">
        <f t="shared" si="358"/>
        <v>504.8</v>
      </c>
      <c r="AP1496" s="1">
        <f t="shared" si="359"/>
        <v>504.8</v>
      </c>
      <c r="XED1496" s="8"/>
      <c r="XEE1496" s="8"/>
      <c r="XEF1496" s="8"/>
      <c r="XEG1496" s="8"/>
      <c r="XEH1496" s="8"/>
      <c r="XEI1496" s="8"/>
      <c r="XEJ1496" s="8"/>
      <c r="XEK1496" s="8"/>
      <c r="XEL1496" s="8"/>
      <c r="XEM1496" s="8"/>
      <c r="XEN1496" s="8"/>
      <c r="XEO1496" s="8"/>
      <c r="XEP1496" s="8"/>
      <c r="XEQ1496" s="8"/>
      <c r="XER1496" s="8"/>
      <c r="XES1496" s="8"/>
      <c r="XET1496" s="8"/>
      <c r="XEU1496" s="8"/>
      <c r="XEV1496" s="8"/>
    </row>
    <row r="1497" spans="1:42 16358:16376" s="1" customFormat="1" ht="30" customHeight="1">
      <c r="A1497" s="1">
        <v>1495</v>
      </c>
      <c r="B1497" s="1">
        <v>243.2</v>
      </c>
      <c r="C1497" s="2">
        <v>207.4</v>
      </c>
      <c r="D1497" s="3">
        <v>11.33</v>
      </c>
      <c r="E1497" s="3">
        <v>0.56000000000000005</v>
      </c>
      <c r="F1497" s="4">
        <v>5.78</v>
      </c>
      <c r="G1497" s="1" t="s">
        <v>46</v>
      </c>
      <c r="H1497" s="3">
        <v>4.57</v>
      </c>
      <c r="I1497" s="2">
        <v>1.1499999999999999</v>
      </c>
      <c r="J1497" s="2">
        <v>88.6</v>
      </c>
      <c r="K1497" s="2">
        <v>98.8</v>
      </c>
      <c r="L1497" s="2">
        <v>110.2</v>
      </c>
      <c r="M1497" s="2">
        <v>9.8000000000000007</v>
      </c>
      <c r="N1497" s="1">
        <v>0</v>
      </c>
      <c r="O1497" s="1" t="s">
        <v>40</v>
      </c>
      <c r="P1497" s="1" t="s">
        <v>40</v>
      </c>
      <c r="Q1497" s="1" t="s">
        <v>41</v>
      </c>
      <c r="R1497" s="1" t="s">
        <v>41</v>
      </c>
      <c r="S1497" s="5" t="s">
        <v>42</v>
      </c>
      <c r="T1497" s="6" t="s">
        <v>42</v>
      </c>
      <c r="U1497" s="1" t="s">
        <v>44</v>
      </c>
      <c r="V1497" s="1" t="s">
        <v>44</v>
      </c>
      <c r="Y1497" s="1">
        <f t="shared" si="345"/>
        <v>50439.68</v>
      </c>
      <c r="Z1497" s="1">
        <f t="shared" si="346"/>
        <v>1111.424</v>
      </c>
      <c r="AA1497" s="1">
        <f t="shared" si="347"/>
        <v>2755.4560000000001</v>
      </c>
      <c r="AB1497" s="1">
        <f t="shared" si="348"/>
        <v>136.19200000000001</v>
      </c>
      <c r="AC1497" s="1">
        <f t="shared" si="349"/>
        <v>1405.6959999999999</v>
      </c>
      <c r="AD1497" s="1">
        <f t="shared" si="350"/>
        <v>21547.52</v>
      </c>
      <c r="AE1497" s="1">
        <f t="shared" si="351"/>
        <v>24028.16</v>
      </c>
      <c r="AF1497" s="1">
        <f t="shared" si="352"/>
        <v>26800.639999999999</v>
      </c>
      <c r="AG1497" s="1">
        <f t="shared" si="353"/>
        <v>2383.36</v>
      </c>
      <c r="AH1497" s="1" t="e">
        <f>IF(#REF!="Y",B1497,"")</f>
        <v>#REF!</v>
      </c>
      <c r="AI1497" s="1" t="e">
        <f>IF(#REF!="","",MONTH(#REF!))</f>
        <v>#REF!</v>
      </c>
      <c r="AJ1497" s="1" t="e">
        <f>#REF!+0</f>
        <v>#REF!</v>
      </c>
      <c r="AK1497" s="1">
        <f t="shared" si="354"/>
        <v>243.2</v>
      </c>
      <c r="AL1497" s="1">
        <f t="shared" si="355"/>
        <v>243.2</v>
      </c>
      <c r="AM1497" s="1">
        <f t="shared" si="356"/>
        <v>243.2</v>
      </c>
      <c r="AN1497" s="1">
        <f t="shared" si="357"/>
        <v>243.2</v>
      </c>
      <c r="AO1497" s="1">
        <f t="shared" si="358"/>
        <v>243.2</v>
      </c>
      <c r="AP1497" s="1">
        <f t="shared" si="359"/>
        <v>243.2</v>
      </c>
      <c r="XED1497" s="8"/>
      <c r="XEE1497" s="8"/>
      <c r="XEF1497" s="8"/>
      <c r="XEG1497" s="8"/>
      <c r="XEH1497" s="8"/>
      <c r="XEI1497" s="8"/>
      <c r="XEJ1497" s="8"/>
      <c r="XEK1497" s="8"/>
      <c r="XEL1497" s="8"/>
      <c r="XEM1497" s="8"/>
      <c r="XEN1497" s="8"/>
      <c r="XEO1497" s="8"/>
      <c r="XEP1497" s="8"/>
      <c r="XEQ1497" s="8"/>
      <c r="XER1497" s="8"/>
      <c r="XES1497" s="8"/>
      <c r="XET1497" s="8"/>
      <c r="XEU1497" s="8"/>
      <c r="XEV1497" s="8"/>
    </row>
    <row r="1498" spans="1:42 16358:16376" s="1" customFormat="1" ht="30" customHeight="1">
      <c r="A1498" s="1">
        <v>1496</v>
      </c>
      <c r="B1498" s="1">
        <v>504.6</v>
      </c>
      <c r="C1498" s="2">
        <v>200.6</v>
      </c>
      <c r="D1498" s="3">
        <v>11.04</v>
      </c>
      <c r="E1498" s="3">
        <v>0.63</v>
      </c>
      <c r="F1498" s="4">
        <v>5.68</v>
      </c>
      <c r="G1498" s="1" t="s">
        <v>46</v>
      </c>
      <c r="H1498" s="3">
        <v>4.75</v>
      </c>
      <c r="I1498" s="2">
        <v>2.33</v>
      </c>
      <c r="J1498" s="2">
        <v>87.4</v>
      </c>
      <c r="K1498" s="2">
        <v>98.6</v>
      </c>
      <c r="L1498" s="2">
        <v>106.8</v>
      </c>
      <c r="M1498" s="2">
        <v>7.6</v>
      </c>
      <c r="N1498" s="1">
        <v>0</v>
      </c>
      <c r="O1498" s="1" t="s">
        <v>40</v>
      </c>
      <c r="P1498" s="1" t="s">
        <v>40</v>
      </c>
      <c r="Q1498" s="1" t="s">
        <v>41</v>
      </c>
      <c r="R1498" s="1" t="s">
        <v>41</v>
      </c>
      <c r="S1498" s="5" t="s">
        <v>42</v>
      </c>
      <c r="T1498" s="6" t="s">
        <v>42</v>
      </c>
      <c r="U1498" s="1" t="s">
        <v>44</v>
      </c>
      <c r="V1498" s="1" t="s">
        <v>44</v>
      </c>
      <c r="W1498" s="1" t="s">
        <v>47</v>
      </c>
      <c r="X1498" s="1" t="s">
        <v>41</v>
      </c>
      <c r="Y1498" s="1">
        <f t="shared" si="345"/>
        <v>101222.76</v>
      </c>
      <c r="Z1498" s="1">
        <f t="shared" si="346"/>
        <v>2396.85</v>
      </c>
      <c r="AA1498" s="1">
        <f t="shared" si="347"/>
        <v>5570.7839999999997</v>
      </c>
      <c r="AB1498" s="1">
        <f t="shared" si="348"/>
        <v>317.89800000000002</v>
      </c>
      <c r="AC1498" s="1">
        <f t="shared" si="349"/>
        <v>2866.1280000000002</v>
      </c>
      <c r="AD1498" s="1">
        <f t="shared" si="350"/>
        <v>44102.04</v>
      </c>
      <c r="AE1498" s="1">
        <f t="shared" si="351"/>
        <v>49753.56</v>
      </c>
      <c r="AF1498" s="1">
        <f t="shared" si="352"/>
        <v>53891.28</v>
      </c>
      <c r="AG1498" s="1">
        <f t="shared" si="353"/>
        <v>3834.96</v>
      </c>
      <c r="AH1498" s="1" t="e">
        <f>IF(#REF!="Y",B1498,"")</f>
        <v>#REF!</v>
      </c>
      <c r="AI1498" s="1" t="e">
        <f>IF(#REF!="","",MONTH(#REF!))</f>
        <v>#REF!</v>
      </c>
      <c r="AJ1498" s="1" t="e">
        <f>#REF!+0</f>
        <v>#REF!</v>
      </c>
      <c r="AK1498" s="1">
        <f t="shared" si="354"/>
        <v>504.6</v>
      </c>
      <c r="AL1498" s="1">
        <f t="shared" si="355"/>
        <v>504.6</v>
      </c>
      <c r="AM1498" s="1">
        <f t="shared" si="356"/>
        <v>504.6</v>
      </c>
      <c r="AN1498" s="1">
        <f t="shared" si="357"/>
        <v>504.6</v>
      </c>
      <c r="AO1498" s="1">
        <f t="shared" si="358"/>
        <v>504.6</v>
      </c>
      <c r="AP1498" s="1">
        <f t="shared" si="359"/>
        <v>504.6</v>
      </c>
      <c r="XED1498" s="8"/>
      <c r="XEE1498" s="8"/>
      <c r="XEF1498" s="8"/>
      <c r="XEG1498" s="8"/>
      <c r="XEH1498" s="8"/>
      <c r="XEI1498" s="8"/>
      <c r="XEJ1498" s="8"/>
      <c r="XEK1498" s="8"/>
      <c r="XEL1498" s="8"/>
      <c r="XEM1498" s="8"/>
      <c r="XEN1498" s="8"/>
      <c r="XEO1498" s="8"/>
      <c r="XEP1498" s="8"/>
      <c r="XEQ1498" s="8"/>
      <c r="XER1498" s="8"/>
      <c r="XES1498" s="8"/>
      <c r="XET1498" s="8"/>
      <c r="XEU1498" s="8"/>
      <c r="XEV1498" s="8"/>
    </row>
    <row r="1499" spans="1:42 16358:16376" s="1" customFormat="1" ht="30" customHeight="1">
      <c r="A1499" s="1">
        <v>1497</v>
      </c>
      <c r="B1499" s="1">
        <v>318.8</v>
      </c>
      <c r="C1499" s="2">
        <v>201.9</v>
      </c>
      <c r="D1499" s="3">
        <v>10.94</v>
      </c>
      <c r="E1499" s="3">
        <v>0.63</v>
      </c>
      <c r="F1499" s="4">
        <v>5.68</v>
      </c>
      <c r="G1499" s="1" t="s">
        <v>46</v>
      </c>
      <c r="H1499" s="3">
        <v>4.72</v>
      </c>
      <c r="I1499" s="2">
        <v>2.33</v>
      </c>
      <c r="J1499" s="2">
        <v>87</v>
      </c>
      <c r="K1499" s="2">
        <v>98.3</v>
      </c>
      <c r="L1499" s="2">
        <v>106.8</v>
      </c>
      <c r="M1499" s="2">
        <v>7.6</v>
      </c>
      <c r="N1499" s="1">
        <v>0</v>
      </c>
      <c r="O1499" s="1" t="s">
        <v>40</v>
      </c>
      <c r="P1499" s="1" t="s">
        <v>40</v>
      </c>
      <c r="Q1499" s="1" t="s">
        <v>41</v>
      </c>
      <c r="R1499" s="1" t="s">
        <v>41</v>
      </c>
      <c r="S1499" s="5" t="s">
        <v>42</v>
      </c>
      <c r="T1499" s="6" t="s">
        <v>42</v>
      </c>
      <c r="U1499" s="1" t="s">
        <v>44</v>
      </c>
      <c r="V1499" s="1" t="s">
        <v>44</v>
      </c>
      <c r="Y1499" s="1">
        <f t="shared" si="345"/>
        <v>64365.72</v>
      </c>
      <c r="Z1499" s="1">
        <f t="shared" si="346"/>
        <v>1504.7360000000001</v>
      </c>
      <c r="AA1499" s="1">
        <f t="shared" si="347"/>
        <v>3487.672</v>
      </c>
      <c r="AB1499" s="1">
        <f t="shared" si="348"/>
        <v>200.84399999999999</v>
      </c>
      <c r="AC1499" s="1">
        <f t="shared" si="349"/>
        <v>1810.7840000000001</v>
      </c>
      <c r="AD1499" s="1">
        <f t="shared" si="350"/>
        <v>27735.599999999999</v>
      </c>
      <c r="AE1499" s="1">
        <f t="shared" si="351"/>
        <v>31338.04</v>
      </c>
      <c r="AF1499" s="1">
        <f t="shared" si="352"/>
        <v>34047.839999999997</v>
      </c>
      <c r="AG1499" s="1">
        <f t="shared" si="353"/>
        <v>2422.88</v>
      </c>
      <c r="AH1499" s="1" t="e">
        <f>IF(#REF!="Y",B1499,"")</f>
        <v>#REF!</v>
      </c>
      <c r="AI1499" s="1" t="e">
        <f>IF(#REF!="","",MONTH(#REF!))</f>
        <v>#REF!</v>
      </c>
      <c r="AJ1499" s="1" t="e">
        <f>#REF!+0</f>
        <v>#REF!</v>
      </c>
      <c r="AK1499" s="1">
        <f t="shared" si="354"/>
        <v>318.8</v>
      </c>
      <c r="AL1499" s="1">
        <f t="shared" si="355"/>
        <v>318.8</v>
      </c>
      <c r="AM1499" s="1">
        <f t="shared" si="356"/>
        <v>318.8</v>
      </c>
      <c r="AN1499" s="1">
        <f t="shared" si="357"/>
        <v>318.8</v>
      </c>
      <c r="AO1499" s="1">
        <f t="shared" si="358"/>
        <v>318.8</v>
      </c>
      <c r="AP1499" s="1">
        <f t="shared" si="359"/>
        <v>318.8</v>
      </c>
      <c r="XED1499" s="8"/>
      <c r="XEE1499" s="8"/>
      <c r="XEF1499" s="8"/>
      <c r="XEG1499" s="8"/>
      <c r="XEH1499" s="8"/>
      <c r="XEI1499" s="8"/>
      <c r="XEJ1499" s="8"/>
      <c r="XEK1499" s="8"/>
      <c r="XEL1499" s="8"/>
      <c r="XEM1499" s="8"/>
      <c r="XEN1499" s="8"/>
      <c r="XEO1499" s="8"/>
      <c r="XEP1499" s="8"/>
      <c r="XEQ1499" s="8"/>
      <c r="XER1499" s="8"/>
      <c r="XES1499" s="8"/>
      <c r="XET1499" s="8"/>
      <c r="XEU1499" s="8"/>
      <c r="XEV1499" s="8"/>
    </row>
    <row r="1500" spans="1:42 16358:16376" s="1" customFormat="1" ht="30" customHeight="1">
      <c r="A1500" s="1">
        <v>1498</v>
      </c>
      <c r="B1500" s="1">
        <v>304.2</v>
      </c>
      <c r="C1500" s="2">
        <v>217</v>
      </c>
      <c r="D1500" s="3">
        <v>10.64</v>
      </c>
      <c r="E1500" s="3">
        <v>0.63</v>
      </c>
      <c r="F1500" s="4">
        <v>5.68</v>
      </c>
      <c r="G1500" s="1" t="s">
        <v>46</v>
      </c>
      <c r="H1500" s="3">
        <v>5.16</v>
      </c>
      <c r="I1500" s="2">
        <v>2.33</v>
      </c>
      <c r="J1500" s="2">
        <v>87.4</v>
      </c>
      <c r="K1500" s="2">
        <v>98.1</v>
      </c>
      <c r="L1500" s="2">
        <v>106.8</v>
      </c>
      <c r="M1500" s="2">
        <v>7.6</v>
      </c>
      <c r="N1500" s="1">
        <v>0</v>
      </c>
      <c r="O1500" s="1" t="s">
        <v>40</v>
      </c>
      <c r="P1500" s="1" t="s">
        <v>40</v>
      </c>
      <c r="Q1500" s="1" t="s">
        <v>41</v>
      </c>
      <c r="R1500" s="1" t="s">
        <v>41</v>
      </c>
      <c r="S1500" s="5" t="s">
        <v>42</v>
      </c>
      <c r="T1500" s="6" t="s">
        <v>42</v>
      </c>
      <c r="U1500" s="1" t="s">
        <v>44</v>
      </c>
      <c r="V1500" s="1" t="s">
        <v>44</v>
      </c>
      <c r="Y1500" s="1">
        <f t="shared" si="345"/>
        <v>66011.399999999994</v>
      </c>
      <c r="Z1500" s="1">
        <f t="shared" si="346"/>
        <v>1569.672</v>
      </c>
      <c r="AA1500" s="1">
        <f t="shared" si="347"/>
        <v>3236.6880000000001</v>
      </c>
      <c r="AB1500" s="1">
        <f t="shared" si="348"/>
        <v>191.64599999999999</v>
      </c>
      <c r="AC1500" s="1">
        <f t="shared" si="349"/>
        <v>1727.856</v>
      </c>
      <c r="AD1500" s="1">
        <f t="shared" si="350"/>
        <v>26587.08</v>
      </c>
      <c r="AE1500" s="1">
        <f t="shared" si="351"/>
        <v>29842.02</v>
      </c>
      <c r="AF1500" s="1">
        <f t="shared" si="352"/>
        <v>32488.560000000001</v>
      </c>
      <c r="AG1500" s="1">
        <f t="shared" si="353"/>
        <v>2311.92</v>
      </c>
      <c r="AH1500" s="1" t="e">
        <f>IF(#REF!="Y",B1500,"")</f>
        <v>#REF!</v>
      </c>
      <c r="AI1500" s="1" t="e">
        <f>IF(#REF!="","",MONTH(#REF!))</f>
        <v>#REF!</v>
      </c>
      <c r="AJ1500" s="1" t="e">
        <f>#REF!+0</f>
        <v>#REF!</v>
      </c>
      <c r="AK1500" s="1">
        <f t="shared" si="354"/>
        <v>304.2</v>
      </c>
      <c r="AL1500" s="1">
        <f t="shared" si="355"/>
        <v>304.2</v>
      </c>
      <c r="AM1500" s="1">
        <f t="shared" si="356"/>
        <v>304.2</v>
      </c>
      <c r="AN1500" s="1">
        <f t="shared" si="357"/>
        <v>304.2</v>
      </c>
      <c r="AO1500" s="1">
        <f t="shared" si="358"/>
        <v>304.2</v>
      </c>
      <c r="AP1500" s="1">
        <f t="shared" si="359"/>
        <v>304.2</v>
      </c>
      <c r="XED1500" s="8"/>
      <c r="XEE1500" s="8"/>
      <c r="XEF1500" s="8"/>
      <c r="XEG1500" s="8"/>
      <c r="XEH1500" s="8"/>
      <c r="XEI1500" s="8"/>
      <c r="XEJ1500" s="8"/>
      <c r="XEK1500" s="8"/>
      <c r="XEL1500" s="8"/>
      <c r="XEM1500" s="8"/>
      <c r="XEN1500" s="8"/>
      <c r="XEO1500" s="8"/>
      <c r="XEP1500" s="8"/>
      <c r="XEQ1500" s="8"/>
      <c r="XER1500" s="8"/>
      <c r="XES1500" s="8"/>
      <c r="XET1500" s="8"/>
      <c r="XEU1500" s="8"/>
      <c r="XEV1500" s="8"/>
    </row>
    <row r="1501" spans="1:42 16358:16376" s="1" customFormat="1" ht="30" customHeight="1">
      <c r="A1501" s="1">
        <v>1499</v>
      </c>
      <c r="B1501" s="1">
        <v>790.8</v>
      </c>
      <c r="C1501" s="2">
        <v>218.1</v>
      </c>
      <c r="D1501" s="3">
        <v>11.49</v>
      </c>
      <c r="E1501" s="3">
        <v>0.63</v>
      </c>
      <c r="F1501" s="4">
        <v>5.68</v>
      </c>
      <c r="G1501" s="1" t="s">
        <v>46</v>
      </c>
      <c r="H1501" s="3">
        <v>5.44</v>
      </c>
      <c r="I1501" s="2">
        <v>2.33</v>
      </c>
      <c r="J1501" s="2">
        <v>86.8</v>
      </c>
      <c r="K1501" s="2">
        <v>97.7</v>
      </c>
      <c r="L1501" s="2">
        <v>106.8</v>
      </c>
      <c r="M1501" s="2">
        <v>7.6</v>
      </c>
      <c r="N1501" s="1">
        <v>0</v>
      </c>
      <c r="O1501" s="1" t="s">
        <v>40</v>
      </c>
      <c r="P1501" s="1" t="s">
        <v>40</v>
      </c>
      <c r="Q1501" s="1" t="s">
        <v>41</v>
      </c>
      <c r="R1501" s="1" t="s">
        <v>41</v>
      </c>
      <c r="S1501" s="5" t="s">
        <v>42</v>
      </c>
      <c r="T1501" s="6" t="s">
        <v>42</v>
      </c>
      <c r="U1501" s="1" t="s">
        <v>44</v>
      </c>
      <c r="V1501" s="1" t="s">
        <v>44</v>
      </c>
      <c r="Y1501" s="1">
        <f t="shared" si="345"/>
        <v>172473.48</v>
      </c>
      <c r="Z1501" s="1">
        <f t="shared" si="346"/>
        <v>4301.9520000000002</v>
      </c>
      <c r="AA1501" s="1">
        <f t="shared" si="347"/>
        <v>9086.2919999999995</v>
      </c>
      <c r="AB1501" s="1">
        <f t="shared" si="348"/>
        <v>498.20400000000001</v>
      </c>
      <c r="AC1501" s="1">
        <f t="shared" si="349"/>
        <v>4491.7439999999997</v>
      </c>
      <c r="AD1501" s="1">
        <f t="shared" si="350"/>
        <v>68641.440000000002</v>
      </c>
      <c r="AE1501" s="1">
        <f t="shared" si="351"/>
        <v>77261.16</v>
      </c>
      <c r="AF1501" s="1">
        <f t="shared" si="352"/>
        <v>84457.44</v>
      </c>
      <c r="AG1501" s="1">
        <f t="shared" si="353"/>
        <v>6010.08</v>
      </c>
      <c r="AH1501" s="1" t="e">
        <f>IF(#REF!="Y",B1501,"")</f>
        <v>#REF!</v>
      </c>
      <c r="AI1501" s="1" t="e">
        <f>IF(#REF!="","",MONTH(#REF!))</f>
        <v>#REF!</v>
      </c>
      <c r="AJ1501" s="1" t="e">
        <f>#REF!+0</f>
        <v>#REF!</v>
      </c>
      <c r="AK1501" s="1">
        <f t="shared" si="354"/>
        <v>790.8</v>
      </c>
      <c r="AL1501" s="1">
        <f t="shared" si="355"/>
        <v>790.8</v>
      </c>
      <c r="AM1501" s="1">
        <f t="shared" si="356"/>
        <v>790.8</v>
      </c>
      <c r="AN1501" s="1">
        <f t="shared" si="357"/>
        <v>790.8</v>
      </c>
      <c r="AO1501" s="1">
        <f t="shared" si="358"/>
        <v>790.8</v>
      </c>
      <c r="AP1501" s="1">
        <f t="shared" si="359"/>
        <v>790.8</v>
      </c>
      <c r="XED1501" s="8"/>
      <c r="XEE1501" s="8"/>
      <c r="XEF1501" s="8"/>
      <c r="XEG1501" s="8"/>
      <c r="XEH1501" s="8"/>
      <c r="XEI1501" s="8"/>
      <c r="XEJ1501" s="8"/>
      <c r="XEK1501" s="8"/>
      <c r="XEL1501" s="8"/>
      <c r="XEM1501" s="8"/>
      <c r="XEN1501" s="8"/>
      <c r="XEO1501" s="8"/>
      <c r="XEP1501" s="8"/>
      <c r="XEQ1501" s="8"/>
      <c r="XER1501" s="8"/>
      <c r="XES1501" s="8"/>
      <c r="XET1501" s="8"/>
      <c r="XEU1501" s="8"/>
      <c r="XEV1501" s="8"/>
    </row>
    <row r="1502" spans="1:42 16358:16376" s="1" customFormat="1" ht="30" customHeight="1">
      <c r="A1502" s="1">
        <v>1500</v>
      </c>
      <c r="B1502" s="1">
        <v>713.6</v>
      </c>
      <c r="C1502" s="2">
        <v>212.3</v>
      </c>
      <c r="D1502" s="3">
        <v>10.94</v>
      </c>
      <c r="E1502" s="3">
        <v>0.63</v>
      </c>
      <c r="F1502" s="4">
        <v>5.68</v>
      </c>
      <c r="G1502" s="1" t="s">
        <v>46</v>
      </c>
      <c r="H1502" s="3">
        <v>5.63</v>
      </c>
      <c r="I1502" s="2">
        <v>2.33</v>
      </c>
      <c r="J1502" s="2">
        <v>85.6</v>
      </c>
      <c r="K1502" s="2">
        <v>97.3</v>
      </c>
      <c r="L1502" s="2">
        <v>106.8</v>
      </c>
      <c r="M1502" s="2">
        <v>7.6</v>
      </c>
      <c r="N1502" s="1">
        <v>0</v>
      </c>
      <c r="O1502" s="1" t="s">
        <v>40</v>
      </c>
      <c r="P1502" s="1" t="s">
        <v>40</v>
      </c>
      <c r="Q1502" s="1" t="s">
        <v>41</v>
      </c>
      <c r="R1502" s="1" t="s">
        <v>41</v>
      </c>
      <c r="S1502" s="5" t="s">
        <v>42</v>
      </c>
      <c r="T1502" s="6" t="s">
        <v>42</v>
      </c>
      <c r="U1502" s="1" t="s">
        <v>44</v>
      </c>
      <c r="V1502" s="1" t="s">
        <v>44</v>
      </c>
      <c r="Y1502" s="1">
        <f t="shared" si="345"/>
        <v>151497.28</v>
      </c>
      <c r="Z1502" s="1">
        <f t="shared" si="346"/>
        <v>4017.5680000000002</v>
      </c>
      <c r="AA1502" s="1">
        <f t="shared" si="347"/>
        <v>7806.7839999999997</v>
      </c>
      <c r="AB1502" s="1">
        <f t="shared" si="348"/>
        <v>449.56799999999998</v>
      </c>
      <c r="AC1502" s="1">
        <f t="shared" si="349"/>
        <v>4053.248</v>
      </c>
      <c r="AD1502" s="1">
        <f t="shared" si="350"/>
        <v>61084.160000000003</v>
      </c>
      <c r="AE1502" s="1">
        <f t="shared" si="351"/>
        <v>69433.279999999999</v>
      </c>
      <c r="AF1502" s="1">
        <f t="shared" si="352"/>
        <v>76212.479999999996</v>
      </c>
      <c r="AG1502" s="1">
        <f t="shared" si="353"/>
        <v>5423.36</v>
      </c>
      <c r="AH1502" s="1" t="e">
        <f>IF(#REF!="Y",B1502,"")</f>
        <v>#REF!</v>
      </c>
      <c r="AI1502" s="1" t="e">
        <f>IF(#REF!="","",MONTH(#REF!))</f>
        <v>#REF!</v>
      </c>
      <c r="AJ1502" s="1" t="e">
        <f>#REF!+0</f>
        <v>#REF!</v>
      </c>
      <c r="AK1502" s="1">
        <f t="shared" si="354"/>
        <v>713.6</v>
      </c>
      <c r="AL1502" s="1">
        <f t="shared" si="355"/>
        <v>713.6</v>
      </c>
      <c r="AM1502" s="1">
        <f t="shared" si="356"/>
        <v>713.6</v>
      </c>
      <c r="AN1502" s="1">
        <f t="shared" si="357"/>
        <v>713.6</v>
      </c>
      <c r="AO1502" s="1">
        <f t="shared" si="358"/>
        <v>713.6</v>
      </c>
      <c r="AP1502" s="1">
        <f t="shared" si="359"/>
        <v>713.6</v>
      </c>
      <c r="XED1502" s="8"/>
      <c r="XEE1502" s="8"/>
      <c r="XEF1502" s="8"/>
      <c r="XEG1502" s="8"/>
      <c r="XEH1502" s="8"/>
      <c r="XEI1502" s="8"/>
      <c r="XEJ1502" s="8"/>
      <c r="XEK1502" s="8"/>
      <c r="XEL1502" s="8"/>
      <c r="XEM1502" s="8"/>
      <c r="XEN1502" s="8"/>
      <c r="XEO1502" s="8"/>
      <c r="XEP1502" s="8"/>
      <c r="XEQ1502" s="8"/>
      <c r="XER1502" s="8"/>
      <c r="XES1502" s="8"/>
      <c r="XET1502" s="8"/>
      <c r="XEU1502" s="8"/>
      <c r="XEV1502" s="8"/>
    </row>
    <row r="1503" spans="1:42 16358:16376" s="1" customFormat="1" ht="30" customHeight="1">
      <c r="A1503" s="1">
        <v>1501</v>
      </c>
      <c r="B1503" s="1">
        <v>347.8</v>
      </c>
      <c r="C1503" s="2">
        <v>186.2</v>
      </c>
      <c r="D1503" s="3">
        <v>10.25</v>
      </c>
      <c r="E1503" s="3">
        <v>0.63</v>
      </c>
      <c r="F1503" s="4">
        <v>5.68</v>
      </c>
      <c r="G1503" s="1" t="s">
        <v>46</v>
      </c>
      <c r="H1503" s="3">
        <v>4.97</v>
      </c>
      <c r="I1503" s="2">
        <v>2.33</v>
      </c>
      <c r="J1503" s="2">
        <v>82.8</v>
      </c>
      <c r="K1503" s="2">
        <v>96.4</v>
      </c>
      <c r="L1503" s="2">
        <v>106.8</v>
      </c>
      <c r="M1503" s="2">
        <v>7.6</v>
      </c>
      <c r="N1503" s="1">
        <v>0</v>
      </c>
      <c r="O1503" s="1" t="s">
        <v>40</v>
      </c>
      <c r="P1503" s="1" t="s">
        <v>40</v>
      </c>
      <c r="Q1503" s="1" t="s">
        <v>41</v>
      </c>
      <c r="R1503" s="1" t="s">
        <v>41</v>
      </c>
      <c r="S1503" s="5" t="s">
        <v>42</v>
      </c>
      <c r="T1503" s="6" t="s">
        <v>42</v>
      </c>
      <c r="U1503" s="1" t="s">
        <v>44</v>
      </c>
      <c r="V1503" s="1" t="s">
        <v>44</v>
      </c>
      <c r="Y1503" s="1">
        <f t="shared" si="345"/>
        <v>64760.36</v>
      </c>
      <c r="Z1503" s="1">
        <f t="shared" si="346"/>
        <v>1728.566</v>
      </c>
      <c r="AA1503" s="1">
        <f t="shared" si="347"/>
        <v>3564.95</v>
      </c>
      <c r="AB1503" s="1">
        <f t="shared" si="348"/>
        <v>219.114</v>
      </c>
      <c r="AC1503" s="1">
        <f t="shared" si="349"/>
        <v>1975.5039999999999</v>
      </c>
      <c r="AD1503" s="1">
        <f t="shared" si="350"/>
        <v>28797.84</v>
      </c>
      <c r="AE1503" s="1">
        <f t="shared" si="351"/>
        <v>33527.919999999998</v>
      </c>
      <c r="AF1503" s="1">
        <f t="shared" si="352"/>
        <v>37145.040000000001</v>
      </c>
      <c r="AG1503" s="1">
        <f t="shared" si="353"/>
        <v>2643.28</v>
      </c>
      <c r="AH1503" s="1" t="e">
        <f>IF(#REF!="Y",B1503,"")</f>
        <v>#REF!</v>
      </c>
      <c r="AI1503" s="1" t="e">
        <f>IF(#REF!="","",MONTH(#REF!))</f>
        <v>#REF!</v>
      </c>
      <c r="AJ1503" s="1" t="e">
        <f>#REF!+0</f>
        <v>#REF!</v>
      </c>
      <c r="AK1503" s="1">
        <f t="shared" si="354"/>
        <v>347.8</v>
      </c>
      <c r="AL1503" s="1">
        <f t="shared" si="355"/>
        <v>347.8</v>
      </c>
      <c r="AM1503" s="1">
        <f t="shared" si="356"/>
        <v>347.8</v>
      </c>
      <c r="AN1503" s="1">
        <f t="shared" si="357"/>
        <v>347.8</v>
      </c>
      <c r="AO1503" s="1">
        <f t="shared" si="358"/>
        <v>347.8</v>
      </c>
      <c r="AP1503" s="1">
        <f t="shared" si="359"/>
        <v>347.8</v>
      </c>
      <c r="XED1503" s="8"/>
      <c r="XEE1503" s="8"/>
      <c r="XEF1503" s="8"/>
      <c r="XEG1503" s="8"/>
      <c r="XEH1503" s="8"/>
      <c r="XEI1503" s="8"/>
      <c r="XEJ1503" s="8"/>
      <c r="XEK1503" s="8"/>
      <c r="XEL1503" s="8"/>
      <c r="XEM1503" s="8"/>
      <c r="XEN1503" s="8"/>
      <c r="XEO1503" s="8"/>
      <c r="XEP1503" s="8"/>
      <c r="XEQ1503" s="8"/>
      <c r="XER1503" s="8"/>
      <c r="XES1503" s="8"/>
      <c r="XET1503" s="8"/>
      <c r="XEU1503" s="8"/>
      <c r="XEV1503" s="8"/>
    </row>
    <row r="1504" spans="1:42 16358:16376" s="1" customFormat="1" ht="30" customHeight="1">
      <c r="A1504" s="1">
        <v>1502</v>
      </c>
      <c r="B1504" s="1">
        <v>437.2</v>
      </c>
      <c r="C1504" s="2">
        <v>136.4</v>
      </c>
      <c r="D1504" s="3">
        <v>10.7</v>
      </c>
      <c r="E1504" s="3">
        <v>0.19</v>
      </c>
      <c r="F1504" s="4">
        <v>5.66</v>
      </c>
      <c r="G1504" s="1" t="s">
        <v>39</v>
      </c>
      <c r="H1504" s="3">
        <v>3.67</v>
      </c>
      <c r="I1504" s="2">
        <v>0.93</v>
      </c>
      <c r="J1504" s="2">
        <v>80.599999999999994</v>
      </c>
      <c r="K1504" s="2">
        <v>96.2</v>
      </c>
      <c r="L1504" s="2">
        <v>128.4</v>
      </c>
      <c r="M1504" s="2">
        <v>10.7</v>
      </c>
      <c r="N1504" s="1">
        <v>0</v>
      </c>
      <c r="O1504" s="1" t="s">
        <v>40</v>
      </c>
      <c r="P1504" s="1" t="s">
        <v>40</v>
      </c>
      <c r="Q1504" s="1" t="s">
        <v>41</v>
      </c>
      <c r="R1504" s="1" t="s">
        <v>41</v>
      </c>
      <c r="S1504" s="5" t="s">
        <v>42</v>
      </c>
      <c r="T1504" s="6" t="s">
        <v>42</v>
      </c>
      <c r="U1504" s="1" t="s">
        <v>44</v>
      </c>
      <c r="V1504" s="1" t="s">
        <v>44</v>
      </c>
      <c r="W1504" s="1" t="s">
        <v>47</v>
      </c>
      <c r="X1504" s="1" t="s">
        <v>41</v>
      </c>
      <c r="Y1504" s="1">
        <f t="shared" si="345"/>
        <v>59634.080000000002</v>
      </c>
      <c r="Z1504" s="1">
        <f t="shared" si="346"/>
        <v>1604.5239999999999</v>
      </c>
      <c r="AA1504" s="1">
        <f t="shared" si="347"/>
        <v>4678.04</v>
      </c>
      <c r="AB1504" s="1">
        <f t="shared" si="348"/>
        <v>83.067999999999998</v>
      </c>
      <c r="AC1504" s="1">
        <f t="shared" si="349"/>
        <v>2474.5520000000001</v>
      </c>
      <c r="AD1504" s="1">
        <f t="shared" si="350"/>
        <v>35238.32</v>
      </c>
      <c r="AE1504" s="1">
        <f t="shared" si="351"/>
        <v>42058.64</v>
      </c>
      <c r="AF1504" s="1">
        <f t="shared" si="352"/>
        <v>56136.480000000003</v>
      </c>
      <c r="AG1504" s="1">
        <f t="shared" si="353"/>
        <v>4678.04</v>
      </c>
      <c r="AH1504" s="1" t="e">
        <f>IF(#REF!="Y",B1504,"")</f>
        <v>#REF!</v>
      </c>
      <c r="AI1504" s="1" t="e">
        <f>IF(#REF!="","",MONTH(#REF!))</f>
        <v>#REF!</v>
      </c>
      <c r="AJ1504" s="1" t="e">
        <f>#REF!+0</f>
        <v>#REF!</v>
      </c>
      <c r="AK1504" s="1">
        <f t="shared" si="354"/>
        <v>437.2</v>
      </c>
      <c r="AL1504" s="1">
        <f t="shared" si="355"/>
        <v>437.2</v>
      </c>
      <c r="AM1504" s="1">
        <f t="shared" si="356"/>
        <v>437.2</v>
      </c>
      <c r="AN1504" s="1">
        <f t="shared" si="357"/>
        <v>437.2</v>
      </c>
      <c r="AO1504" s="1">
        <f t="shared" si="358"/>
        <v>437.2</v>
      </c>
      <c r="AP1504" s="1">
        <f t="shared" si="359"/>
        <v>437.2</v>
      </c>
      <c r="XED1504" s="8"/>
      <c r="XEE1504" s="8"/>
      <c r="XEF1504" s="8"/>
      <c r="XEG1504" s="8"/>
      <c r="XEH1504" s="8"/>
      <c r="XEI1504" s="8"/>
      <c r="XEJ1504" s="8"/>
      <c r="XEK1504" s="8"/>
      <c r="XEL1504" s="8"/>
      <c r="XEM1504" s="8"/>
      <c r="XEN1504" s="8"/>
      <c r="XEO1504" s="8"/>
      <c r="XEP1504" s="8"/>
      <c r="XEQ1504" s="8"/>
      <c r="XER1504" s="8"/>
      <c r="XES1504" s="8"/>
      <c r="XET1504" s="8"/>
      <c r="XEU1504" s="8"/>
      <c r="XEV1504" s="8"/>
    </row>
    <row r="1505" spans="1:42 16358:16376" s="1" customFormat="1" ht="30" customHeight="1">
      <c r="A1505" s="1">
        <v>1503</v>
      </c>
      <c r="B1505" s="1">
        <v>489.8</v>
      </c>
      <c r="C1505" s="2">
        <v>121.5</v>
      </c>
      <c r="D1505" s="3">
        <v>11.16</v>
      </c>
      <c r="E1505" s="3">
        <v>0.19</v>
      </c>
      <c r="F1505" s="4">
        <v>5.66</v>
      </c>
      <c r="G1505" s="1" t="s">
        <v>39</v>
      </c>
      <c r="H1505" s="3">
        <v>3.28</v>
      </c>
      <c r="I1505" s="2">
        <v>0.93</v>
      </c>
      <c r="J1505" s="2">
        <v>75</v>
      </c>
      <c r="K1505" s="2">
        <v>92.9</v>
      </c>
      <c r="L1505" s="2">
        <v>128.4</v>
      </c>
      <c r="M1505" s="2">
        <v>10.7</v>
      </c>
      <c r="N1505" s="1">
        <v>0</v>
      </c>
      <c r="O1505" s="1" t="s">
        <v>40</v>
      </c>
      <c r="P1505" s="1" t="s">
        <v>40</v>
      </c>
      <c r="Q1505" s="1" t="s">
        <v>41</v>
      </c>
      <c r="R1505" s="1" t="s">
        <v>41</v>
      </c>
      <c r="S1505" s="5" t="s">
        <v>42</v>
      </c>
      <c r="T1505" s="6" t="s">
        <v>42</v>
      </c>
      <c r="U1505" s="1" t="s">
        <v>44</v>
      </c>
      <c r="V1505" s="1" t="s">
        <v>44</v>
      </c>
      <c r="Y1505" s="1">
        <f t="shared" si="345"/>
        <v>59510.7</v>
      </c>
      <c r="Z1505" s="1">
        <f t="shared" si="346"/>
        <v>1606.5440000000001</v>
      </c>
      <c r="AA1505" s="1">
        <f t="shared" si="347"/>
        <v>5466.1679999999997</v>
      </c>
      <c r="AB1505" s="1">
        <f t="shared" si="348"/>
        <v>93.061999999999998</v>
      </c>
      <c r="AC1505" s="1">
        <f t="shared" si="349"/>
        <v>2772.268</v>
      </c>
      <c r="AD1505" s="1">
        <f t="shared" si="350"/>
        <v>36735</v>
      </c>
      <c r="AE1505" s="1">
        <f t="shared" si="351"/>
        <v>45502.42</v>
      </c>
      <c r="AF1505" s="1">
        <f t="shared" si="352"/>
        <v>62890.32</v>
      </c>
      <c r="AG1505" s="1">
        <f t="shared" si="353"/>
        <v>5240.8599999999997</v>
      </c>
      <c r="AH1505" s="1" t="e">
        <f>IF(#REF!="Y",B1505,"")</f>
        <v>#REF!</v>
      </c>
      <c r="AI1505" s="1" t="e">
        <f>IF(#REF!="","",MONTH(#REF!))</f>
        <v>#REF!</v>
      </c>
      <c r="AJ1505" s="1" t="e">
        <f>#REF!+0</f>
        <v>#REF!</v>
      </c>
      <c r="AK1505" s="1">
        <f t="shared" si="354"/>
        <v>489.8</v>
      </c>
      <c r="AL1505" s="1">
        <f t="shared" si="355"/>
        <v>489.8</v>
      </c>
      <c r="AM1505" s="1">
        <f t="shared" si="356"/>
        <v>489.8</v>
      </c>
      <c r="AN1505" s="1">
        <f t="shared" si="357"/>
        <v>489.8</v>
      </c>
      <c r="AO1505" s="1">
        <f t="shared" si="358"/>
        <v>489.8</v>
      </c>
      <c r="AP1505" s="1">
        <f t="shared" si="359"/>
        <v>489.8</v>
      </c>
      <c r="XED1505" s="8"/>
      <c r="XEE1505" s="8"/>
      <c r="XEF1505" s="8"/>
      <c r="XEG1505" s="8"/>
      <c r="XEH1505" s="8"/>
      <c r="XEI1505" s="8"/>
      <c r="XEJ1505" s="8"/>
      <c r="XEK1505" s="8"/>
      <c r="XEL1505" s="8"/>
      <c r="XEM1505" s="8"/>
      <c r="XEN1505" s="8"/>
      <c r="XEO1505" s="8"/>
      <c r="XEP1505" s="8"/>
      <c r="XEQ1505" s="8"/>
      <c r="XER1505" s="8"/>
      <c r="XES1505" s="8"/>
      <c r="XET1505" s="8"/>
      <c r="XEU1505" s="8"/>
      <c r="XEV1505" s="8"/>
    </row>
    <row r="1506" spans="1:42 16358:16376" s="1" customFormat="1" ht="30" customHeight="1">
      <c r="A1506" s="1">
        <v>1504</v>
      </c>
      <c r="B1506" s="1">
        <v>454</v>
      </c>
      <c r="C1506" s="2">
        <v>121</v>
      </c>
      <c r="D1506" s="3">
        <v>11.28</v>
      </c>
      <c r="E1506" s="3">
        <v>0.19</v>
      </c>
      <c r="F1506" s="4">
        <v>5.66</v>
      </c>
      <c r="G1506" s="1" t="s">
        <v>39</v>
      </c>
      <c r="H1506" s="3">
        <v>3.24</v>
      </c>
      <c r="I1506" s="2">
        <v>0.93</v>
      </c>
      <c r="J1506" s="2">
        <v>74.3</v>
      </c>
      <c r="K1506" s="2">
        <v>92.4</v>
      </c>
      <c r="L1506" s="2">
        <v>128.4</v>
      </c>
      <c r="M1506" s="2">
        <v>10.7</v>
      </c>
      <c r="N1506" s="1">
        <v>0</v>
      </c>
      <c r="O1506" s="1" t="s">
        <v>40</v>
      </c>
      <c r="P1506" s="1" t="s">
        <v>40</v>
      </c>
      <c r="Q1506" s="1" t="s">
        <v>41</v>
      </c>
      <c r="R1506" s="1" t="s">
        <v>41</v>
      </c>
      <c r="S1506" s="5" t="s">
        <v>42</v>
      </c>
      <c r="T1506" s="6" t="s">
        <v>42</v>
      </c>
      <c r="U1506" s="1" t="s">
        <v>44</v>
      </c>
      <c r="V1506" s="1" t="s">
        <v>44</v>
      </c>
      <c r="Y1506" s="1">
        <f t="shared" si="345"/>
        <v>54934</v>
      </c>
      <c r="Z1506" s="1">
        <f t="shared" si="346"/>
        <v>1470.96</v>
      </c>
      <c r="AA1506" s="1">
        <f t="shared" si="347"/>
        <v>5121.12</v>
      </c>
      <c r="AB1506" s="1">
        <f t="shared" si="348"/>
        <v>86.26</v>
      </c>
      <c r="AC1506" s="1">
        <f t="shared" si="349"/>
        <v>2569.64</v>
      </c>
      <c r="AD1506" s="1">
        <f t="shared" si="350"/>
        <v>33732.199999999997</v>
      </c>
      <c r="AE1506" s="1">
        <f t="shared" si="351"/>
        <v>41949.599999999999</v>
      </c>
      <c r="AF1506" s="1">
        <f t="shared" si="352"/>
        <v>58293.599999999999</v>
      </c>
      <c r="AG1506" s="1">
        <f t="shared" si="353"/>
        <v>4857.8</v>
      </c>
      <c r="AH1506" s="1" t="e">
        <f>IF(#REF!="Y",B1506,"")</f>
        <v>#REF!</v>
      </c>
      <c r="AI1506" s="1" t="e">
        <f>IF(#REF!="","",MONTH(#REF!))</f>
        <v>#REF!</v>
      </c>
      <c r="AJ1506" s="1" t="e">
        <f>#REF!+0</f>
        <v>#REF!</v>
      </c>
      <c r="AK1506" s="1">
        <f t="shared" si="354"/>
        <v>454</v>
      </c>
      <c r="AL1506" s="1">
        <f t="shared" si="355"/>
        <v>454</v>
      </c>
      <c r="AM1506" s="1">
        <f t="shared" si="356"/>
        <v>454</v>
      </c>
      <c r="AN1506" s="1">
        <f t="shared" si="357"/>
        <v>454</v>
      </c>
      <c r="AO1506" s="1">
        <f t="shared" si="358"/>
        <v>454</v>
      </c>
      <c r="AP1506" s="1">
        <f t="shared" si="359"/>
        <v>454</v>
      </c>
      <c r="XED1506" s="8"/>
      <c r="XEE1506" s="8"/>
      <c r="XEF1506" s="8"/>
      <c r="XEG1506" s="8"/>
      <c r="XEH1506" s="8"/>
      <c r="XEI1506" s="8"/>
      <c r="XEJ1506" s="8"/>
      <c r="XEK1506" s="8"/>
      <c r="XEL1506" s="8"/>
      <c r="XEM1506" s="8"/>
      <c r="XEN1506" s="8"/>
      <c r="XEO1506" s="8"/>
      <c r="XEP1506" s="8"/>
      <c r="XEQ1506" s="8"/>
      <c r="XER1506" s="8"/>
      <c r="XES1506" s="8"/>
      <c r="XET1506" s="8"/>
      <c r="XEU1506" s="8"/>
      <c r="XEV1506" s="8"/>
    </row>
    <row r="1507" spans="1:42 16358:16376" s="1" customFormat="1" ht="30" customHeight="1">
      <c r="A1507" s="1">
        <v>1505</v>
      </c>
      <c r="B1507" s="1">
        <v>768.8</v>
      </c>
      <c r="C1507" s="2">
        <v>105</v>
      </c>
      <c r="D1507" s="3">
        <v>11.82</v>
      </c>
      <c r="E1507" s="3">
        <v>0.3</v>
      </c>
      <c r="F1507" s="4">
        <v>5.64</v>
      </c>
      <c r="G1507" s="1" t="s">
        <v>39</v>
      </c>
      <c r="H1507" s="3">
        <v>2.8</v>
      </c>
      <c r="I1507" s="2">
        <v>1.44</v>
      </c>
      <c r="J1507" s="2">
        <v>69.5</v>
      </c>
      <c r="K1507" s="2">
        <v>90</v>
      </c>
      <c r="L1507" s="2">
        <v>110.5</v>
      </c>
      <c r="M1507" s="2">
        <v>7.4</v>
      </c>
      <c r="N1507" s="1">
        <v>0</v>
      </c>
      <c r="O1507" s="1" t="s">
        <v>40</v>
      </c>
      <c r="P1507" s="1" t="s">
        <v>40</v>
      </c>
      <c r="Q1507" s="1" t="s">
        <v>41</v>
      </c>
      <c r="R1507" s="1" t="s">
        <v>41</v>
      </c>
      <c r="S1507" s="5" t="s">
        <v>42</v>
      </c>
      <c r="T1507" s="6" t="s">
        <v>43</v>
      </c>
      <c r="U1507" s="1" t="s">
        <v>44</v>
      </c>
      <c r="V1507" s="1" t="s">
        <v>44</v>
      </c>
      <c r="W1507" s="1" t="s">
        <v>47</v>
      </c>
      <c r="X1507" s="1" t="s">
        <v>41</v>
      </c>
      <c r="Y1507" s="1">
        <f t="shared" si="345"/>
        <v>80724</v>
      </c>
      <c r="Z1507" s="1">
        <f t="shared" si="346"/>
        <v>2152.64</v>
      </c>
      <c r="AA1507" s="1">
        <f t="shared" si="347"/>
        <v>9087.2160000000003</v>
      </c>
      <c r="AB1507" s="1">
        <f t="shared" si="348"/>
        <v>230.64</v>
      </c>
      <c r="AC1507" s="1">
        <f t="shared" si="349"/>
        <v>4336.0320000000002</v>
      </c>
      <c r="AD1507" s="1">
        <f t="shared" si="350"/>
        <v>53431.6</v>
      </c>
      <c r="AE1507" s="1">
        <f t="shared" si="351"/>
        <v>69192</v>
      </c>
      <c r="AF1507" s="1">
        <f t="shared" si="352"/>
        <v>84952.4</v>
      </c>
      <c r="AG1507" s="1">
        <f t="shared" si="353"/>
        <v>5689.12</v>
      </c>
      <c r="AH1507" s="1" t="e">
        <f>IF(#REF!="Y",B1507,"")</f>
        <v>#REF!</v>
      </c>
      <c r="AI1507" s="1" t="e">
        <f>IF(#REF!="","",MONTH(#REF!))</f>
        <v>#REF!</v>
      </c>
      <c r="AJ1507" s="1" t="e">
        <f>#REF!+0</f>
        <v>#REF!</v>
      </c>
      <c r="AK1507" s="1">
        <f t="shared" si="354"/>
        <v>768.8</v>
      </c>
      <c r="AL1507" s="1" t="str">
        <f t="shared" si="355"/>
        <v/>
      </c>
      <c r="AM1507" s="1">
        <f t="shared" si="356"/>
        <v>768.8</v>
      </c>
      <c r="AN1507" s="1">
        <f t="shared" si="357"/>
        <v>768.8</v>
      </c>
      <c r="AO1507" s="1">
        <f t="shared" si="358"/>
        <v>768.8</v>
      </c>
      <c r="AP1507" s="1">
        <f t="shared" si="359"/>
        <v>768.8</v>
      </c>
      <c r="XED1507" s="8"/>
      <c r="XEE1507" s="8"/>
      <c r="XEF1507" s="8"/>
      <c r="XEG1507" s="8"/>
      <c r="XEH1507" s="8"/>
      <c r="XEI1507" s="8"/>
      <c r="XEJ1507" s="8"/>
      <c r="XEK1507" s="8"/>
      <c r="XEL1507" s="8"/>
      <c r="XEM1507" s="8"/>
      <c r="XEN1507" s="8"/>
      <c r="XEO1507" s="8"/>
      <c r="XEP1507" s="8"/>
      <c r="XEQ1507" s="8"/>
      <c r="XER1507" s="8"/>
      <c r="XES1507" s="8"/>
      <c r="XET1507" s="8"/>
      <c r="XEU1507" s="8"/>
      <c r="XEV1507" s="8"/>
    </row>
    <row r="1508" spans="1:42 16358:16376" s="1" customFormat="1" ht="30" customHeight="1">
      <c r="A1508" s="1">
        <v>1506</v>
      </c>
      <c r="B1508" s="1">
        <v>395.2</v>
      </c>
      <c r="C1508" s="2">
        <v>106.6</v>
      </c>
      <c r="D1508" s="3">
        <v>12.07</v>
      </c>
      <c r="E1508" s="3">
        <v>0.3</v>
      </c>
      <c r="F1508" s="4">
        <v>5.64</v>
      </c>
      <c r="G1508" s="1" t="s">
        <v>39</v>
      </c>
      <c r="H1508" s="3">
        <v>2.77</v>
      </c>
      <c r="I1508" s="2">
        <v>1.44</v>
      </c>
      <c r="J1508" s="2">
        <v>69.3</v>
      </c>
      <c r="K1508" s="2">
        <v>89.9</v>
      </c>
      <c r="L1508" s="2">
        <v>110.5</v>
      </c>
      <c r="M1508" s="2">
        <v>7.4</v>
      </c>
      <c r="N1508" s="1">
        <v>0</v>
      </c>
      <c r="O1508" s="1" t="s">
        <v>40</v>
      </c>
      <c r="P1508" s="1" t="s">
        <v>40</v>
      </c>
      <c r="Q1508" s="1" t="s">
        <v>41</v>
      </c>
      <c r="R1508" s="1" t="s">
        <v>41</v>
      </c>
      <c r="S1508" s="5" t="s">
        <v>42</v>
      </c>
      <c r="T1508" s="6" t="s">
        <v>43</v>
      </c>
      <c r="U1508" s="1" t="s">
        <v>44</v>
      </c>
      <c r="V1508" s="1" t="s">
        <v>44</v>
      </c>
      <c r="Y1508" s="1">
        <f t="shared" si="345"/>
        <v>42128.32</v>
      </c>
      <c r="Z1508" s="1">
        <f t="shared" si="346"/>
        <v>1094.704</v>
      </c>
      <c r="AA1508" s="1">
        <f t="shared" si="347"/>
        <v>4770.0640000000003</v>
      </c>
      <c r="AB1508" s="1">
        <f t="shared" si="348"/>
        <v>118.56</v>
      </c>
      <c r="AC1508" s="1">
        <f t="shared" si="349"/>
        <v>2228.9279999999999</v>
      </c>
      <c r="AD1508" s="1">
        <f t="shared" si="350"/>
        <v>27387.360000000001</v>
      </c>
      <c r="AE1508" s="1">
        <f t="shared" si="351"/>
        <v>35528.480000000003</v>
      </c>
      <c r="AF1508" s="1">
        <f t="shared" si="352"/>
        <v>43669.599999999999</v>
      </c>
      <c r="AG1508" s="1">
        <f t="shared" si="353"/>
        <v>2924.48</v>
      </c>
      <c r="AH1508" s="1" t="e">
        <f>IF(#REF!="Y",B1508,"")</f>
        <v>#REF!</v>
      </c>
      <c r="AI1508" s="1" t="e">
        <f>IF(#REF!="","",MONTH(#REF!))</f>
        <v>#REF!</v>
      </c>
      <c r="AJ1508" s="1" t="e">
        <f>#REF!+0</f>
        <v>#REF!</v>
      </c>
      <c r="AK1508" s="1">
        <f t="shared" si="354"/>
        <v>395.2</v>
      </c>
      <c r="AL1508" s="1" t="str">
        <f t="shared" si="355"/>
        <v/>
      </c>
      <c r="AM1508" s="1">
        <f t="shared" si="356"/>
        <v>395.2</v>
      </c>
      <c r="AN1508" s="1">
        <f t="shared" si="357"/>
        <v>395.2</v>
      </c>
      <c r="AO1508" s="1">
        <f t="shared" si="358"/>
        <v>395.2</v>
      </c>
      <c r="AP1508" s="1">
        <f t="shared" si="359"/>
        <v>395.2</v>
      </c>
      <c r="XED1508" s="8"/>
      <c r="XEE1508" s="8"/>
      <c r="XEF1508" s="8"/>
      <c r="XEG1508" s="8"/>
      <c r="XEH1508" s="8"/>
      <c r="XEI1508" s="8"/>
      <c r="XEJ1508" s="8"/>
      <c r="XEK1508" s="8"/>
      <c r="XEL1508" s="8"/>
      <c r="XEM1508" s="8"/>
      <c r="XEN1508" s="8"/>
      <c r="XEO1508" s="8"/>
      <c r="XEP1508" s="8"/>
      <c r="XEQ1508" s="8"/>
      <c r="XER1508" s="8"/>
      <c r="XES1508" s="8"/>
      <c r="XET1508" s="8"/>
      <c r="XEU1508" s="8"/>
      <c r="XEV1508" s="8"/>
    </row>
    <row r="1509" spans="1:42 16358:16376" s="1" customFormat="1" ht="30" customHeight="1">
      <c r="A1509" s="1">
        <v>1507</v>
      </c>
      <c r="B1509" s="1">
        <v>216.6</v>
      </c>
      <c r="C1509" s="2">
        <v>264</v>
      </c>
      <c r="D1509" s="3">
        <v>10.56</v>
      </c>
      <c r="E1509" s="3">
        <v>0.59</v>
      </c>
      <c r="F1509" s="4">
        <v>5.52</v>
      </c>
      <c r="G1509" s="1" t="s">
        <v>39</v>
      </c>
      <c r="H1509" s="3">
        <v>4.2</v>
      </c>
      <c r="I1509" s="2">
        <v>1.4</v>
      </c>
      <c r="J1509" s="2">
        <v>90.1</v>
      </c>
      <c r="K1509" s="2">
        <v>98.5</v>
      </c>
      <c r="L1509" s="2">
        <v>92.8</v>
      </c>
      <c r="M1509" s="2">
        <v>9.6999999999999993</v>
      </c>
      <c r="N1509" s="1">
        <v>0</v>
      </c>
      <c r="O1509" s="1" t="s">
        <v>40</v>
      </c>
      <c r="P1509" s="1" t="s">
        <v>40</v>
      </c>
      <c r="Q1509" s="1" t="s">
        <v>41</v>
      </c>
      <c r="R1509" s="1" t="s">
        <v>41</v>
      </c>
      <c r="S1509" s="5" t="s">
        <v>42</v>
      </c>
      <c r="T1509" s="6" t="s">
        <v>42</v>
      </c>
      <c r="U1509" s="1" t="s">
        <v>44</v>
      </c>
      <c r="V1509" s="1" t="s">
        <v>44</v>
      </c>
      <c r="W1509" s="1" t="s">
        <v>47</v>
      </c>
      <c r="X1509" s="1" t="s">
        <v>41</v>
      </c>
      <c r="Y1509" s="1">
        <f t="shared" si="345"/>
        <v>57182.400000000001</v>
      </c>
      <c r="Z1509" s="1">
        <f t="shared" si="346"/>
        <v>909.72</v>
      </c>
      <c r="AA1509" s="1">
        <f t="shared" si="347"/>
        <v>2287.2959999999998</v>
      </c>
      <c r="AB1509" s="1">
        <f t="shared" si="348"/>
        <v>127.794</v>
      </c>
      <c r="AC1509" s="1">
        <f t="shared" si="349"/>
        <v>1195.6320000000001</v>
      </c>
      <c r="AD1509" s="1">
        <f t="shared" si="350"/>
        <v>19515.66</v>
      </c>
      <c r="AE1509" s="1">
        <f t="shared" si="351"/>
        <v>21335.1</v>
      </c>
      <c r="AF1509" s="1">
        <f t="shared" si="352"/>
        <v>20100.48</v>
      </c>
      <c r="AG1509" s="1">
        <f t="shared" si="353"/>
        <v>2101.02</v>
      </c>
      <c r="AH1509" s="1" t="e">
        <f>IF(#REF!="Y",B1509,"")</f>
        <v>#REF!</v>
      </c>
      <c r="AI1509" s="1" t="e">
        <f>IF(#REF!="","",MONTH(#REF!))</f>
        <v>#REF!</v>
      </c>
      <c r="AJ1509" s="1" t="e">
        <f>#REF!+0</f>
        <v>#REF!</v>
      </c>
      <c r="AK1509" s="1">
        <f t="shared" si="354"/>
        <v>216.6</v>
      </c>
      <c r="AL1509" s="1">
        <f t="shared" si="355"/>
        <v>216.6</v>
      </c>
      <c r="AM1509" s="1">
        <f t="shared" si="356"/>
        <v>216.6</v>
      </c>
      <c r="AN1509" s="1">
        <f t="shared" si="357"/>
        <v>216.6</v>
      </c>
      <c r="AO1509" s="1">
        <f t="shared" si="358"/>
        <v>216.6</v>
      </c>
      <c r="AP1509" s="1">
        <f t="shared" si="359"/>
        <v>216.6</v>
      </c>
      <c r="XED1509" s="8"/>
      <c r="XEE1509" s="8"/>
      <c r="XEF1509" s="8"/>
      <c r="XEG1509" s="8"/>
      <c r="XEH1509" s="8"/>
      <c r="XEI1509" s="8"/>
      <c r="XEJ1509" s="8"/>
      <c r="XEK1509" s="8"/>
      <c r="XEL1509" s="8"/>
      <c r="XEM1509" s="8"/>
      <c r="XEN1509" s="8"/>
      <c r="XEO1509" s="8"/>
      <c r="XEP1509" s="8"/>
      <c r="XEQ1509" s="8"/>
      <c r="XER1509" s="8"/>
      <c r="XES1509" s="8"/>
      <c r="XET1509" s="8"/>
      <c r="XEU1509" s="8"/>
      <c r="XEV1509" s="8"/>
    </row>
    <row r="1510" spans="1:42 16358:16376" s="1" customFormat="1" ht="30" customHeight="1">
      <c r="A1510" s="1">
        <v>1508</v>
      </c>
      <c r="B1510" s="1">
        <v>494.4</v>
      </c>
      <c r="C1510" s="2">
        <v>257.7</v>
      </c>
      <c r="D1510" s="3">
        <v>10.67</v>
      </c>
      <c r="E1510" s="3">
        <v>0.59</v>
      </c>
      <c r="F1510" s="4">
        <v>5.52</v>
      </c>
      <c r="G1510" s="1" t="s">
        <v>39</v>
      </c>
      <c r="H1510" s="3">
        <v>4.2</v>
      </c>
      <c r="I1510" s="2">
        <v>1.4</v>
      </c>
      <c r="J1510" s="2">
        <v>90.4</v>
      </c>
      <c r="K1510" s="2">
        <v>98.4</v>
      </c>
      <c r="L1510" s="2">
        <v>92.8</v>
      </c>
      <c r="M1510" s="2">
        <v>9.6999999999999993</v>
      </c>
      <c r="N1510" s="1">
        <v>0</v>
      </c>
      <c r="O1510" s="1" t="s">
        <v>40</v>
      </c>
      <c r="P1510" s="1" t="s">
        <v>40</v>
      </c>
      <c r="Q1510" s="1" t="s">
        <v>41</v>
      </c>
      <c r="R1510" s="1" t="s">
        <v>41</v>
      </c>
      <c r="S1510" s="5" t="s">
        <v>42</v>
      </c>
      <c r="T1510" s="6" t="s">
        <v>42</v>
      </c>
      <c r="U1510" s="1" t="s">
        <v>44</v>
      </c>
      <c r="V1510" s="1" t="s">
        <v>44</v>
      </c>
      <c r="Y1510" s="1">
        <f t="shared" si="345"/>
        <v>127406.88</v>
      </c>
      <c r="Z1510" s="1">
        <f t="shared" si="346"/>
        <v>2076.48</v>
      </c>
      <c r="AA1510" s="1">
        <f t="shared" si="347"/>
        <v>5275.2479999999996</v>
      </c>
      <c r="AB1510" s="1">
        <f t="shared" si="348"/>
        <v>291.69600000000003</v>
      </c>
      <c r="AC1510" s="1">
        <f t="shared" si="349"/>
        <v>2729.0880000000002</v>
      </c>
      <c r="AD1510" s="1">
        <f t="shared" si="350"/>
        <v>44693.760000000002</v>
      </c>
      <c r="AE1510" s="1">
        <f t="shared" si="351"/>
        <v>48648.959999999999</v>
      </c>
      <c r="AF1510" s="1">
        <f t="shared" si="352"/>
        <v>45880.32</v>
      </c>
      <c r="AG1510" s="1">
        <f t="shared" si="353"/>
        <v>4795.68</v>
      </c>
      <c r="AH1510" s="1" t="e">
        <f>IF(#REF!="Y",B1510,"")</f>
        <v>#REF!</v>
      </c>
      <c r="AI1510" s="1" t="e">
        <f>IF(#REF!="","",MONTH(#REF!))</f>
        <v>#REF!</v>
      </c>
      <c r="AJ1510" s="1" t="e">
        <f>#REF!+0</f>
        <v>#REF!</v>
      </c>
      <c r="AK1510" s="1">
        <f t="shared" si="354"/>
        <v>494.4</v>
      </c>
      <c r="AL1510" s="1">
        <f t="shared" si="355"/>
        <v>494.4</v>
      </c>
      <c r="AM1510" s="1">
        <f t="shared" si="356"/>
        <v>494.4</v>
      </c>
      <c r="AN1510" s="1">
        <f t="shared" si="357"/>
        <v>494.4</v>
      </c>
      <c r="AO1510" s="1">
        <f t="shared" si="358"/>
        <v>494.4</v>
      </c>
      <c r="AP1510" s="1">
        <f t="shared" si="359"/>
        <v>494.4</v>
      </c>
      <c r="XED1510" s="8"/>
      <c r="XEE1510" s="8"/>
      <c r="XEF1510" s="8"/>
      <c r="XEG1510" s="8"/>
      <c r="XEH1510" s="8"/>
      <c r="XEI1510" s="8"/>
      <c r="XEJ1510" s="8"/>
      <c r="XEK1510" s="8"/>
      <c r="XEL1510" s="8"/>
      <c r="XEM1510" s="8"/>
      <c r="XEN1510" s="8"/>
      <c r="XEO1510" s="8"/>
      <c r="XEP1510" s="8"/>
      <c r="XEQ1510" s="8"/>
      <c r="XER1510" s="8"/>
      <c r="XES1510" s="8"/>
      <c r="XET1510" s="8"/>
      <c r="XEU1510" s="8"/>
      <c r="XEV1510" s="8"/>
    </row>
    <row r="1511" spans="1:42 16358:16376" s="1" customFormat="1" ht="30" customHeight="1">
      <c r="A1511" s="1">
        <v>1509</v>
      </c>
      <c r="B1511" s="1">
        <v>494.6</v>
      </c>
      <c r="C1511" s="2">
        <v>264.10000000000002</v>
      </c>
      <c r="D1511" s="3">
        <v>10.93</v>
      </c>
      <c r="E1511" s="3">
        <v>0.59</v>
      </c>
      <c r="F1511" s="4">
        <v>5.52</v>
      </c>
      <c r="G1511" s="1" t="s">
        <v>39</v>
      </c>
      <c r="H1511" s="3">
        <v>4.29</v>
      </c>
      <c r="I1511" s="2">
        <v>1.4</v>
      </c>
      <c r="J1511" s="2">
        <v>90.5</v>
      </c>
      <c r="K1511" s="2">
        <v>98.6</v>
      </c>
      <c r="L1511" s="2">
        <v>92.8</v>
      </c>
      <c r="M1511" s="2">
        <v>9.6999999999999993</v>
      </c>
      <c r="N1511" s="1">
        <v>0</v>
      </c>
      <c r="O1511" s="1" t="s">
        <v>40</v>
      </c>
      <c r="P1511" s="1" t="s">
        <v>40</v>
      </c>
      <c r="Q1511" s="1" t="s">
        <v>41</v>
      </c>
      <c r="R1511" s="1" t="s">
        <v>41</v>
      </c>
      <c r="S1511" s="5" t="s">
        <v>42</v>
      </c>
      <c r="T1511" s="6" t="s">
        <v>42</v>
      </c>
      <c r="U1511" s="1" t="s">
        <v>44</v>
      </c>
      <c r="V1511" s="1" t="s">
        <v>44</v>
      </c>
      <c r="Y1511" s="1">
        <f t="shared" si="345"/>
        <v>130623.86</v>
      </c>
      <c r="Z1511" s="1">
        <f t="shared" si="346"/>
        <v>2121.8339999999998</v>
      </c>
      <c r="AA1511" s="1">
        <f t="shared" si="347"/>
        <v>5405.9780000000001</v>
      </c>
      <c r="AB1511" s="1">
        <f t="shared" si="348"/>
        <v>291.81400000000002</v>
      </c>
      <c r="AC1511" s="1">
        <f t="shared" si="349"/>
        <v>2730.192</v>
      </c>
      <c r="AD1511" s="1">
        <f t="shared" si="350"/>
        <v>44761.3</v>
      </c>
      <c r="AE1511" s="1">
        <f t="shared" si="351"/>
        <v>48767.56</v>
      </c>
      <c r="AF1511" s="1">
        <f t="shared" si="352"/>
        <v>45898.879999999997</v>
      </c>
      <c r="AG1511" s="1">
        <f t="shared" si="353"/>
        <v>4797.62</v>
      </c>
      <c r="AH1511" s="1" t="e">
        <f>IF(#REF!="Y",B1511,"")</f>
        <v>#REF!</v>
      </c>
      <c r="AI1511" s="1" t="e">
        <f>IF(#REF!="","",MONTH(#REF!))</f>
        <v>#REF!</v>
      </c>
      <c r="AJ1511" s="1" t="e">
        <f>#REF!+0</f>
        <v>#REF!</v>
      </c>
      <c r="AK1511" s="1">
        <f t="shared" si="354"/>
        <v>494.6</v>
      </c>
      <c r="AL1511" s="1">
        <f t="shared" si="355"/>
        <v>494.6</v>
      </c>
      <c r="AM1511" s="1">
        <f t="shared" si="356"/>
        <v>494.6</v>
      </c>
      <c r="AN1511" s="1">
        <f t="shared" si="357"/>
        <v>494.6</v>
      </c>
      <c r="AO1511" s="1">
        <f t="shared" si="358"/>
        <v>494.6</v>
      </c>
      <c r="AP1511" s="1">
        <f t="shared" si="359"/>
        <v>494.6</v>
      </c>
      <c r="XED1511" s="8"/>
      <c r="XEE1511" s="8"/>
      <c r="XEF1511" s="8"/>
      <c r="XEG1511" s="8"/>
      <c r="XEH1511" s="8"/>
      <c r="XEI1511" s="8"/>
      <c r="XEJ1511" s="8"/>
      <c r="XEK1511" s="8"/>
      <c r="XEL1511" s="8"/>
      <c r="XEM1511" s="8"/>
      <c r="XEN1511" s="8"/>
      <c r="XEO1511" s="8"/>
      <c r="XEP1511" s="8"/>
      <c r="XEQ1511" s="8"/>
      <c r="XER1511" s="8"/>
      <c r="XES1511" s="8"/>
      <c r="XET1511" s="8"/>
      <c r="XEU1511" s="8"/>
      <c r="XEV1511" s="8"/>
    </row>
    <row r="1512" spans="1:42 16358:16376" s="1" customFormat="1" ht="30" customHeight="1">
      <c r="A1512" s="1">
        <v>1510</v>
      </c>
      <c r="B1512" s="1">
        <v>495.6</v>
      </c>
      <c r="C1512" s="2">
        <v>260.5</v>
      </c>
      <c r="D1512" s="3">
        <v>10.97</v>
      </c>
      <c r="E1512" s="3">
        <v>0.59</v>
      </c>
      <c r="F1512" s="4">
        <v>5.52</v>
      </c>
      <c r="G1512" s="1" t="s">
        <v>39</v>
      </c>
      <c r="H1512" s="3">
        <v>4.26</v>
      </c>
      <c r="I1512" s="2">
        <v>1.4</v>
      </c>
      <c r="J1512" s="2">
        <v>90.4</v>
      </c>
      <c r="K1512" s="2">
        <v>98.7</v>
      </c>
      <c r="L1512" s="2">
        <v>92.8</v>
      </c>
      <c r="M1512" s="2">
        <v>9.6999999999999993</v>
      </c>
      <c r="N1512" s="1">
        <v>0</v>
      </c>
      <c r="O1512" s="1" t="s">
        <v>40</v>
      </c>
      <c r="P1512" s="1" t="s">
        <v>40</v>
      </c>
      <c r="Q1512" s="1" t="s">
        <v>41</v>
      </c>
      <c r="R1512" s="1" t="s">
        <v>41</v>
      </c>
      <c r="S1512" s="5" t="s">
        <v>42</v>
      </c>
      <c r="T1512" s="6" t="s">
        <v>42</v>
      </c>
      <c r="U1512" s="1" t="s">
        <v>44</v>
      </c>
      <c r="V1512" s="1" t="s">
        <v>44</v>
      </c>
      <c r="Y1512" s="1">
        <f t="shared" si="345"/>
        <v>129103.8</v>
      </c>
      <c r="Z1512" s="1">
        <f t="shared" si="346"/>
        <v>2111.2559999999999</v>
      </c>
      <c r="AA1512" s="1">
        <f t="shared" si="347"/>
        <v>5436.732</v>
      </c>
      <c r="AB1512" s="1">
        <f t="shared" si="348"/>
        <v>292.404</v>
      </c>
      <c r="AC1512" s="1">
        <f t="shared" si="349"/>
        <v>2735.712</v>
      </c>
      <c r="AD1512" s="1">
        <f t="shared" si="350"/>
        <v>44802.239999999998</v>
      </c>
      <c r="AE1512" s="1">
        <f t="shared" si="351"/>
        <v>48915.72</v>
      </c>
      <c r="AF1512" s="1">
        <f t="shared" si="352"/>
        <v>45991.68</v>
      </c>
      <c r="AG1512" s="1">
        <f t="shared" si="353"/>
        <v>4807.32</v>
      </c>
      <c r="AH1512" s="1" t="e">
        <f>IF(#REF!="Y",B1512,"")</f>
        <v>#REF!</v>
      </c>
      <c r="AI1512" s="1" t="e">
        <f>IF(#REF!="","",MONTH(#REF!))</f>
        <v>#REF!</v>
      </c>
      <c r="AJ1512" s="1" t="e">
        <f>#REF!+0</f>
        <v>#REF!</v>
      </c>
      <c r="AK1512" s="1">
        <f t="shared" si="354"/>
        <v>495.6</v>
      </c>
      <c r="AL1512" s="1">
        <f t="shared" si="355"/>
        <v>495.6</v>
      </c>
      <c r="AM1512" s="1">
        <f t="shared" si="356"/>
        <v>495.6</v>
      </c>
      <c r="AN1512" s="1">
        <f t="shared" si="357"/>
        <v>495.6</v>
      </c>
      <c r="AO1512" s="1">
        <f t="shared" si="358"/>
        <v>495.6</v>
      </c>
      <c r="AP1512" s="1">
        <f t="shared" si="359"/>
        <v>495.6</v>
      </c>
      <c r="XED1512" s="8"/>
      <c r="XEE1512" s="8"/>
      <c r="XEF1512" s="8"/>
      <c r="XEG1512" s="8"/>
      <c r="XEH1512" s="8"/>
      <c r="XEI1512" s="8"/>
      <c r="XEJ1512" s="8"/>
      <c r="XEK1512" s="8"/>
      <c r="XEL1512" s="8"/>
      <c r="XEM1512" s="8"/>
      <c r="XEN1512" s="8"/>
      <c r="XEO1512" s="8"/>
      <c r="XEP1512" s="8"/>
      <c r="XEQ1512" s="8"/>
      <c r="XER1512" s="8"/>
      <c r="XES1512" s="8"/>
      <c r="XET1512" s="8"/>
      <c r="XEU1512" s="8"/>
      <c r="XEV1512" s="8"/>
    </row>
    <row r="1513" spans="1:42 16358:16376" s="1" customFormat="1" ht="30" customHeight="1">
      <c r="A1513" s="1">
        <v>1511</v>
      </c>
      <c r="B1513" s="1">
        <v>489.4</v>
      </c>
      <c r="C1513" s="2">
        <v>208.5</v>
      </c>
      <c r="D1513" s="3">
        <v>11.25</v>
      </c>
      <c r="E1513" s="3">
        <v>0.59</v>
      </c>
      <c r="F1513" s="4">
        <v>5.52</v>
      </c>
      <c r="G1513" s="1" t="s">
        <v>39</v>
      </c>
      <c r="H1513" s="3">
        <v>3.97</v>
      </c>
      <c r="I1513" s="2">
        <v>1.4</v>
      </c>
      <c r="J1513" s="2">
        <v>89</v>
      </c>
      <c r="K1513" s="2">
        <v>98.4</v>
      </c>
      <c r="L1513" s="2">
        <v>92.8</v>
      </c>
      <c r="M1513" s="2">
        <v>9.6999999999999993</v>
      </c>
      <c r="N1513" s="1">
        <v>0</v>
      </c>
      <c r="O1513" s="1" t="s">
        <v>40</v>
      </c>
      <c r="P1513" s="1" t="s">
        <v>40</v>
      </c>
      <c r="Q1513" s="1" t="s">
        <v>41</v>
      </c>
      <c r="R1513" s="1" t="s">
        <v>41</v>
      </c>
      <c r="S1513" s="5" t="s">
        <v>42</v>
      </c>
      <c r="T1513" s="6" t="s">
        <v>42</v>
      </c>
      <c r="U1513" s="1" t="s">
        <v>44</v>
      </c>
      <c r="V1513" s="1" t="s">
        <v>44</v>
      </c>
      <c r="Y1513" s="1">
        <f t="shared" si="345"/>
        <v>102039.9</v>
      </c>
      <c r="Z1513" s="1">
        <f t="shared" si="346"/>
        <v>1942.9179999999999</v>
      </c>
      <c r="AA1513" s="1">
        <f t="shared" si="347"/>
        <v>5505.75</v>
      </c>
      <c r="AB1513" s="1">
        <f t="shared" si="348"/>
        <v>288.74599999999998</v>
      </c>
      <c r="AC1513" s="1">
        <f t="shared" si="349"/>
        <v>2701.4879999999998</v>
      </c>
      <c r="AD1513" s="1">
        <f t="shared" si="350"/>
        <v>43556.6</v>
      </c>
      <c r="AE1513" s="1">
        <f t="shared" si="351"/>
        <v>48156.959999999999</v>
      </c>
      <c r="AF1513" s="1">
        <f t="shared" si="352"/>
        <v>45416.32</v>
      </c>
      <c r="AG1513" s="1">
        <f t="shared" si="353"/>
        <v>4747.18</v>
      </c>
      <c r="AH1513" s="1" t="e">
        <f>IF(#REF!="Y",B1513,"")</f>
        <v>#REF!</v>
      </c>
      <c r="AI1513" s="1" t="e">
        <f>IF(#REF!="","",MONTH(#REF!))</f>
        <v>#REF!</v>
      </c>
      <c r="AJ1513" s="1" t="e">
        <f>#REF!+0</f>
        <v>#REF!</v>
      </c>
      <c r="AK1513" s="1">
        <f t="shared" si="354"/>
        <v>489.4</v>
      </c>
      <c r="AL1513" s="1">
        <f t="shared" si="355"/>
        <v>489.4</v>
      </c>
      <c r="AM1513" s="1">
        <f t="shared" si="356"/>
        <v>489.4</v>
      </c>
      <c r="AN1513" s="1">
        <f t="shared" si="357"/>
        <v>489.4</v>
      </c>
      <c r="AO1513" s="1">
        <f t="shared" si="358"/>
        <v>489.4</v>
      </c>
      <c r="AP1513" s="1">
        <f t="shared" si="359"/>
        <v>489.4</v>
      </c>
      <c r="XED1513" s="8"/>
      <c r="XEE1513" s="8"/>
      <c r="XEF1513" s="8"/>
      <c r="XEG1513" s="8"/>
      <c r="XEH1513" s="8"/>
      <c r="XEI1513" s="8"/>
      <c r="XEJ1513" s="8"/>
      <c r="XEK1513" s="8"/>
      <c r="XEL1513" s="8"/>
      <c r="XEM1513" s="8"/>
      <c r="XEN1513" s="8"/>
      <c r="XEO1513" s="8"/>
      <c r="XEP1513" s="8"/>
      <c r="XEQ1513" s="8"/>
      <c r="XER1513" s="8"/>
      <c r="XES1513" s="8"/>
      <c r="XET1513" s="8"/>
      <c r="XEU1513" s="8"/>
      <c r="XEV1513" s="8"/>
    </row>
    <row r="1514" spans="1:42 16358:16376" s="1" customFormat="1" ht="30" customHeight="1">
      <c r="A1514" s="1">
        <v>1512</v>
      </c>
      <c r="B1514" s="1">
        <v>374.6</v>
      </c>
      <c r="C1514" s="2">
        <v>212.3</v>
      </c>
      <c r="D1514" s="3">
        <v>11.37</v>
      </c>
      <c r="E1514" s="3">
        <v>0.59</v>
      </c>
      <c r="F1514" s="4">
        <v>5.52</v>
      </c>
      <c r="G1514" s="1" t="s">
        <v>39</v>
      </c>
      <c r="H1514" s="3">
        <v>3.97</v>
      </c>
      <c r="I1514" s="2">
        <v>1.4</v>
      </c>
      <c r="J1514" s="2">
        <v>89.1</v>
      </c>
      <c r="K1514" s="2">
        <v>98.5</v>
      </c>
      <c r="L1514" s="2">
        <v>92.8</v>
      </c>
      <c r="M1514" s="2">
        <v>9.6999999999999993</v>
      </c>
      <c r="N1514" s="1">
        <v>0</v>
      </c>
      <c r="O1514" s="1" t="s">
        <v>40</v>
      </c>
      <c r="P1514" s="1" t="s">
        <v>40</v>
      </c>
      <c r="Q1514" s="1" t="s">
        <v>41</v>
      </c>
      <c r="R1514" s="1" t="s">
        <v>41</v>
      </c>
      <c r="S1514" s="5" t="s">
        <v>42</v>
      </c>
      <c r="T1514" s="6" t="s">
        <v>42</v>
      </c>
      <c r="U1514" s="1" t="s">
        <v>44</v>
      </c>
      <c r="V1514" s="1" t="s">
        <v>44</v>
      </c>
      <c r="Y1514" s="1">
        <f t="shared" si="345"/>
        <v>79527.58</v>
      </c>
      <c r="Z1514" s="1">
        <f t="shared" si="346"/>
        <v>1487.162</v>
      </c>
      <c r="AA1514" s="1">
        <f t="shared" si="347"/>
        <v>4259.2020000000002</v>
      </c>
      <c r="AB1514" s="1">
        <f t="shared" si="348"/>
        <v>221.01400000000001</v>
      </c>
      <c r="AC1514" s="1">
        <f t="shared" si="349"/>
        <v>2067.7919999999999</v>
      </c>
      <c r="AD1514" s="1">
        <f t="shared" si="350"/>
        <v>33376.86</v>
      </c>
      <c r="AE1514" s="1">
        <f t="shared" si="351"/>
        <v>36898.1</v>
      </c>
      <c r="AF1514" s="1">
        <f t="shared" si="352"/>
        <v>34762.879999999997</v>
      </c>
      <c r="AG1514" s="1">
        <f t="shared" si="353"/>
        <v>3633.62</v>
      </c>
      <c r="AH1514" s="1" t="e">
        <f>IF(#REF!="Y",B1514,"")</f>
        <v>#REF!</v>
      </c>
      <c r="AI1514" s="1" t="e">
        <f>IF(#REF!="","",MONTH(#REF!))</f>
        <v>#REF!</v>
      </c>
      <c r="AJ1514" s="1" t="e">
        <f>#REF!+0</f>
        <v>#REF!</v>
      </c>
      <c r="AK1514" s="1">
        <f t="shared" si="354"/>
        <v>374.6</v>
      </c>
      <c r="AL1514" s="1">
        <f t="shared" si="355"/>
        <v>374.6</v>
      </c>
      <c r="AM1514" s="1">
        <f t="shared" si="356"/>
        <v>374.6</v>
      </c>
      <c r="AN1514" s="1">
        <f t="shared" si="357"/>
        <v>374.6</v>
      </c>
      <c r="AO1514" s="1">
        <f t="shared" si="358"/>
        <v>374.6</v>
      </c>
      <c r="AP1514" s="1">
        <f t="shared" si="359"/>
        <v>374.6</v>
      </c>
      <c r="XED1514" s="8"/>
      <c r="XEE1514" s="8"/>
      <c r="XEF1514" s="8"/>
      <c r="XEG1514" s="8"/>
      <c r="XEH1514" s="8"/>
      <c r="XEI1514" s="8"/>
      <c r="XEJ1514" s="8"/>
      <c r="XEK1514" s="8"/>
      <c r="XEL1514" s="8"/>
      <c r="XEM1514" s="8"/>
      <c r="XEN1514" s="8"/>
      <c r="XEO1514" s="8"/>
      <c r="XEP1514" s="8"/>
      <c r="XEQ1514" s="8"/>
      <c r="XER1514" s="8"/>
      <c r="XES1514" s="8"/>
      <c r="XET1514" s="8"/>
      <c r="XEU1514" s="8"/>
      <c r="XEV1514" s="8"/>
    </row>
    <row r="1515" spans="1:42 16358:16376" s="1" customFormat="1" ht="30" customHeight="1">
      <c r="A1515" s="1">
        <v>1513</v>
      </c>
      <c r="B1515" s="1">
        <v>303.2</v>
      </c>
      <c r="C1515" s="2">
        <v>192.4</v>
      </c>
      <c r="D1515" s="3">
        <v>11.55</v>
      </c>
      <c r="E1515" s="3">
        <v>0.59</v>
      </c>
      <c r="F1515" s="4">
        <v>5.52</v>
      </c>
      <c r="G1515" s="1" t="s">
        <v>39</v>
      </c>
      <c r="H1515" s="3">
        <v>3.89</v>
      </c>
      <c r="I1515" s="2">
        <v>1.4</v>
      </c>
      <c r="J1515" s="2">
        <v>88.4</v>
      </c>
      <c r="K1515" s="2">
        <v>98.2</v>
      </c>
      <c r="L1515" s="2">
        <v>92.8</v>
      </c>
      <c r="M1515" s="2">
        <v>9.6999999999999993</v>
      </c>
      <c r="N1515" s="1">
        <v>0</v>
      </c>
      <c r="O1515" s="1" t="s">
        <v>40</v>
      </c>
      <c r="P1515" s="1" t="s">
        <v>40</v>
      </c>
      <c r="Q1515" s="1" t="s">
        <v>41</v>
      </c>
      <c r="R1515" s="1" t="s">
        <v>41</v>
      </c>
      <c r="S1515" s="5" t="s">
        <v>42</v>
      </c>
      <c r="T1515" s="6" t="s">
        <v>42</v>
      </c>
      <c r="U1515" s="1" t="s">
        <v>44</v>
      </c>
      <c r="V1515" s="1" t="s">
        <v>44</v>
      </c>
      <c r="Y1515" s="1">
        <f t="shared" si="345"/>
        <v>58335.68</v>
      </c>
      <c r="Z1515" s="1">
        <f t="shared" si="346"/>
        <v>1179.4480000000001</v>
      </c>
      <c r="AA1515" s="1">
        <f t="shared" si="347"/>
        <v>3501.96</v>
      </c>
      <c r="AB1515" s="1">
        <f t="shared" si="348"/>
        <v>178.88800000000001</v>
      </c>
      <c r="AC1515" s="1">
        <f t="shared" si="349"/>
        <v>1673.664</v>
      </c>
      <c r="AD1515" s="1">
        <f t="shared" si="350"/>
        <v>26802.880000000001</v>
      </c>
      <c r="AE1515" s="1">
        <f t="shared" si="351"/>
        <v>29774.240000000002</v>
      </c>
      <c r="AF1515" s="1">
        <f t="shared" si="352"/>
        <v>28136.959999999999</v>
      </c>
      <c r="AG1515" s="1">
        <f t="shared" si="353"/>
        <v>2941.04</v>
      </c>
      <c r="AH1515" s="1" t="e">
        <f>IF(#REF!="Y",B1515,"")</f>
        <v>#REF!</v>
      </c>
      <c r="AI1515" s="1" t="e">
        <f>IF(#REF!="","",MONTH(#REF!))</f>
        <v>#REF!</v>
      </c>
      <c r="AJ1515" s="1" t="e">
        <f>#REF!+0</f>
        <v>#REF!</v>
      </c>
      <c r="AK1515" s="1">
        <f t="shared" si="354"/>
        <v>303.2</v>
      </c>
      <c r="AL1515" s="1">
        <f t="shared" si="355"/>
        <v>303.2</v>
      </c>
      <c r="AM1515" s="1">
        <f t="shared" si="356"/>
        <v>303.2</v>
      </c>
      <c r="AN1515" s="1">
        <f t="shared" si="357"/>
        <v>303.2</v>
      </c>
      <c r="AO1515" s="1">
        <f t="shared" si="358"/>
        <v>303.2</v>
      </c>
      <c r="AP1515" s="1">
        <f t="shared" si="359"/>
        <v>303.2</v>
      </c>
      <c r="XED1515" s="8"/>
      <c r="XEE1515" s="8"/>
      <c r="XEF1515" s="8"/>
      <c r="XEG1515" s="8"/>
      <c r="XEH1515" s="8"/>
      <c r="XEI1515" s="8"/>
      <c r="XEJ1515" s="8"/>
      <c r="XEK1515" s="8"/>
      <c r="XEL1515" s="8"/>
      <c r="XEM1515" s="8"/>
      <c r="XEN1515" s="8"/>
      <c r="XEO1515" s="8"/>
      <c r="XEP1515" s="8"/>
      <c r="XEQ1515" s="8"/>
      <c r="XER1515" s="8"/>
      <c r="XES1515" s="8"/>
      <c r="XET1515" s="8"/>
      <c r="XEU1515" s="8"/>
      <c r="XEV1515" s="8"/>
    </row>
    <row r="1516" spans="1:42 16358:16376" s="1" customFormat="1" ht="30" customHeight="1">
      <c r="A1516" s="1">
        <v>1514</v>
      </c>
      <c r="B1516" s="1">
        <v>328.2</v>
      </c>
      <c r="C1516" s="2">
        <v>189.3</v>
      </c>
      <c r="D1516" s="3">
        <v>11.54</v>
      </c>
      <c r="E1516" s="3">
        <v>0.59</v>
      </c>
      <c r="F1516" s="4">
        <v>5.52</v>
      </c>
      <c r="G1516" s="1" t="s">
        <v>39</v>
      </c>
      <c r="H1516" s="3">
        <v>3.91</v>
      </c>
      <c r="I1516" s="2">
        <v>1.4</v>
      </c>
      <c r="J1516" s="2">
        <v>88.5</v>
      </c>
      <c r="K1516" s="2">
        <v>98.3</v>
      </c>
      <c r="L1516" s="2">
        <v>92.8</v>
      </c>
      <c r="M1516" s="2">
        <v>9.6999999999999993</v>
      </c>
      <c r="N1516" s="1">
        <v>0</v>
      </c>
      <c r="O1516" s="1" t="s">
        <v>40</v>
      </c>
      <c r="P1516" s="1" t="s">
        <v>40</v>
      </c>
      <c r="Q1516" s="1" t="s">
        <v>41</v>
      </c>
      <c r="R1516" s="1" t="s">
        <v>41</v>
      </c>
      <c r="S1516" s="5" t="s">
        <v>42</v>
      </c>
      <c r="T1516" s="6" t="s">
        <v>42</v>
      </c>
      <c r="U1516" s="1" t="s">
        <v>44</v>
      </c>
      <c r="V1516" s="1" t="s">
        <v>44</v>
      </c>
      <c r="Y1516" s="1">
        <f t="shared" si="345"/>
        <v>62128.26</v>
      </c>
      <c r="Z1516" s="1">
        <f t="shared" si="346"/>
        <v>1283.2619999999999</v>
      </c>
      <c r="AA1516" s="1">
        <f t="shared" si="347"/>
        <v>3787.4279999999999</v>
      </c>
      <c r="AB1516" s="1">
        <f t="shared" si="348"/>
        <v>193.63800000000001</v>
      </c>
      <c r="AC1516" s="1">
        <f t="shared" si="349"/>
        <v>1811.664</v>
      </c>
      <c r="AD1516" s="1">
        <f t="shared" si="350"/>
        <v>29045.7</v>
      </c>
      <c r="AE1516" s="1">
        <f t="shared" si="351"/>
        <v>32262.06</v>
      </c>
      <c r="AF1516" s="1">
        <f t="shared" si="352"/>
        <v>30456.959999999999</v>
      </c>
      <c r="AG1516" s="1">
        <f t="shared" si="353"/>
        <v>3183.54</v>
      </c>
      <c r="AH1516" s="1" t="e">
        <f>IF(#REF!="Y",B1516,"")</f>
        <v>#REF!</v>
      </c>
      <c r="AI1516" s="1" t="e">
        <f>IF(#REF!="","",MONTH(#REF!))</f>
        <v>#REF!</v>
      </c>
      <c r="AJ1516" s="1" t="e">
        <f>#REF!+0</f>
        <v>#REF!</v>
      </c>
      <c r="AK1516" s="1">
        <f t="shared" si="354"/>
        <v>328.2</v>
      </c>
      <c r="AL1516" s="1">
        <f t="shared" si="355"/>
        <v>328.2</v>
      </c>
      <c r="AM1516" s="1">
        <f t="shared" si="356"/>
        <v>328.2</v>
      </c>
      <c r="AN1516" s="1">
        <f t="shared" si="357"/>
        <v>328.2</v>
      </c>
      <c r="AO1516" s="1">
        <f t="shared" si="358"/>
        <v>328.2</v>
      </c>
      <c r="AP1516" s="1">
        <f t="shared" si="359"/>
        <v>328.2</v>
      </c>
      <c r="XED1516" s="8"/>
      <c r="XEE1516" s="8"/>
      <c r="XEF1516" s="8"/>
      <c r="XEG1516" s="8"/>
      <c r="XEH1516" s="8"/>
      <c r="XEI1516" s="8"/>
      <c r="XEJ1516" s="8"/>
      <c r="XEK1516" s="8"/>
      <c r="XEL1516" s="8"/>
      <c r="XEM1516" s="8"/>
      <c r="XEN1516" s="8"/>
      <c r="XEO1516" s="8"/>
      <c r="XEP1516" s="8"/>
      <c r="XEQ1516" s="8"/>
      <c r="XER1516" s="8"/>
      <c r="XES1516" s="8"/>
      <c r="XET1516" s="8"/>
      <c r="XEU1516" s="8"/>
      <c r="XEV1516" s="8"/>
    </row>
    <row r="1517" spans="1:42 16358:16376" s="1" customFormat="1" ht="30" customHeight="1">
      <c r="A1517" s="1">
        <v>1515</v>
      </c>
      <c r="B1517" s="1">
        <v>809.2</v>
      </c>
      <c r="C1517" s="2">
        <v>189.9</v>
      </c>
      <c r="D1517" s="3">
        <v>10.79</v>
      </c>
      <c r="E1517" s="3">
        <v>0.56000000000000005</v>
      </c>
      <c r="F1517" s="4">
        <v>5.64</v>
      </c>
      <c r="G1517" s="1" t="s">
        <v>39</v>
      </c>
      <c r="H1517" s="3">
        <v>4.03</v>
      </c>
      <c r="I1517" s="2">
        <v>1.69</v>
      </c>
      <c r="J1517" s="2">
        <v>88.4</v>
      </c>
      <c r="K1517" s="2">
        <v>98.2</v>
      </c>
      <c r="L1517" s="2">
        <v>109.6</v>
      </c>
      <c r="M1517" s="2">
        <v>11.5</v>
      </c>
      <c r="N1517" s="1">
        <v>0</v>
      </c>
      <c r="O1517" s="1" t="s">
        <v>40</v>
      </c>
      <c r="P1517" s="1" t="s">
        <v>40</v>
      </c>
      <c r="Q1517" s="1" t="s">
        <v>41</v>
      </c>
      <c r="R1517" s="1" t="s">
        <v>41</v>
      </c>
      <c r="S1517" s="5" t="s">
        <v>42</v>
      </c>
      <c r="T1517" s="6" t="s">
        <v>42</v>
      </c>
      <c r="U1517" s="1" t="s">
        <v>44</v>
      </c>
      <c r="V1517" s="1" t="s">
        <v>44</v>
      </c>
      <c r="W1517" s="1" t="s">
        <v>47</v>
      </c>
      <c r="X1517" s="1" t="s">
        <v>41</v>
      </c>
      <c r="Y1517" s="1">
        <f t="shared" si="345"/>
        <v>153667.07999999999</v>
      </c>
      <c r="Z1517" s="1">
        <f t="shared" si="346"/>
        <v>3261.076</v>
      </c>
      <c r="AA1517" s="1">
        <f t="shared" si="347"/>
        <v>8731.268</v>
      </c>
      <c r="AB1517" s="1">
        <f t="shared" si="348"/>
        <v>453.15199999999999</v>
      </c>
      <c r="AC1517" s="1">
        <f t="shared" si="349"/>
        <v>4563.8879999999999</v>
      </c>
      <c r="AD1517" s="1">
        <f t="shared" si="350"/>
        <v>71533.279999999999</v>
      </c>
      <c r="AE1517" s="1">
        <f t="shared" si="351"/>
        <v>79463.44</v>
      </c>
      <c r="AF1517" s="1">
        <f t="shared" si="352"/>
        <v>88688.320000000007</v>
      </c>
      <c r="AG1517" s="1">
        <f t="shared" si="353"/>
        <v>9305.7999999999993</v>
      </c>
      <c r="AH1517" s="1" t="e">
        <f>IF(#REF!="Y",B1517,"")</f>
        <v>#REF!</v>
      </c>
      <c r="AI1517" s="1" t="e">
        <f>IF(#REF!="","",MONTH(#REF!))</f>
        <v>#REF!</v>
      </c>
      <c r="AJ1517" s="1" t="e">
        <f>#REF!+0</f>
        <v>#REF!</v>
      </c>
      <c r="AK1517" s="1">
        <f t="shared" si="354"/>
        <v>809.2</v>
      </c>
      <c r="AL1517" s="1">
        <f t="shared" si="355"/>
        <v>809.2</v>
      </c>
      <c r="AM1517" s="1">
        <f t="shared" si="356"/>
        <v>809.2</v>
      </c>
      <c r="AN1517" s="1">
        <f t="shared" si="357"/>
        <v>809.2</v>
      </c>
      <c r="AO1517" s="1">
        <f t="shared" si="358"/>
        <v>809.2</v>
      </c>
      <c r="AP1517" s="1">
        <f t="shared" si="359"/>
        <v>809.2</v>
      </c>
      <c r="XED1517" s="8"/>
      <c r="XEE1517" s="8"/>
      <c r="XEF1517" s="8"/>
      <c r="XEG1517" s="8"/>
      <c r="XEH1517" s="8"/>
      <c r="XEI1517" s="8"/>
      <c r="XEJ1517" s="8"/>
      <c r="XEK1517" s="8"/>
      <c r="XEL1517" s="8"/>
      <c r="XEM1517" s="8"/>
      <c r="XEN1517" s="8"/>
      <c r="XEO1517" s="8"/>
      <c r="XEP1517" s="8"/>
      <c r="XEQ1517" s="8"/>
      <c r="XER1517" s="8"/>
      <c r="XES1517" s="8"/>
      <c r="XET1517" s="8"/>
      <c r="XEU1517" s="8"/>
      <c r="XEV1517" s="8"/>
    </row>
    <row r="1518" spans="1:42 16358:16376" s="1" customFormat="1" ht="30" customHeight="1">
      <c r="A1518" s="1">
        <v>1516</v>
      </c>
      <c r="B1518" s="1">
        <v>479.2</v>
      </c>
      <c r="C1518" s="2">
        <v>190.8</v>
      </c>
      <c r="D1518" s="3">
        <v>10.91</v>
      </c>
      <c r="E1518" s="3">
        <v>0.56000000000000005</v>
      </c>
      <c r="F1518" s="4">
        <v>5.64</v>
      </c>
      <c r="G1518" s="1" t="s">
        <v>39</v>
      </c>
      <c r="H1518" s="3">
        <v>4.1500000000000004</v>
      </c>
      <c r="I1518" s="2">
        <v>1.69</v>
      </c>
      <c r="J1518" s="2">
        <v>87.1</v>
      </c>
      <c r="K1518" s="2">
        <v>98</v>
      </c>
      <c r="L1518" s="2">
        <v>109.6</v>
      </c>
      <c r="M1518" s="2">
        <v>11.5</v>
      </c>
      <c r="N1518" s="1">
        <v>0</v>
      </c>
      <c r="O1518" s="1" t="s">
        <v>40</v>
      </c>
      <c r="P1518" s="1" t="s">
        <v>40</v>
      </c>
      <c r="Q1518" s="1" t="s">
        <v>41</v>
      </c>
      <c r="R1518" s="1" t="s">
        <v>41</v>
      </c>
      <c r="S1518" s="5" t="s">
        <v>42</v>
      </c>
      <c r="T1518" s="6" t="s">
        <v>42</v>
      </c>
      <c r="U1518" s="1" t="s">
        <v>44</v>
      </c>
      <c r="V1518" s="1" t="s">
        <v>44</v>
      </c>
      <c r="Y1518" s="1">
        <f t="shared" si="345"/>
        <v>91431.360000000001</v>
      </c>
      <c r="Z1518" s="1">
        <f t="shared" si="346"/>
        <v>1988.68</v>
      </c>
      <c r="AA1518" s="1">
        <f t="shared" si="347"/>
        <v>5228.0720000000001</v>
      </c>
      <c r="AB1518" s="1">
        <f t="shared" si="348"/>
        <v>268.35199999999998</v>
      </c>
      <c r="AC1518" s="1">
        <f t="shared" si="349"/>
        <v>2702.6880000000001</v>
      </c>
      <c r="AD1518" s="1">
        <f t="shared" si="350"/>
        <v>41738.32</v>
      </c>
      <c r="AE1518" s="1">
        <f t="shared" si="351"/>
        <v>46961.599999999999</v>
      </c>
      <c r="AF1518" s="1">
        <f t="shared" si="352"/>
        <v>52520.32</v>
      </c>
      <c r="AG1518" s="1">
        <f t="shared" si="353"/>
        <v>5510.8</v>
      </c>
      <c r="AH1518" s="1" t="e">
        <f>IF(#REF!="Y",B1518,"")</f>
        <v>#REF!</v>
      </c>
      <c r="AI1518" s="1" t="e">
        <f>IF(#REF!="","",MONTH(#REF!))</f>
        <v>#REF!</v>
      </c>
      <c r="AJ1518" s="1" t="e">
        <f>#REF!+0</f>
        <v>#REF!</v>
      </c>
      <c r="AK1518" s="1">
        <f t="shared" si="354"/>
        <v>479.2</v>
      </c>
      <c r="AL1518" s="1">
        <f t="shared" si="355"/>
        <v>479.2</v>
      </c>
      <c r="AM1518" s="1">
        <f t="shared" si="356"/>
        <v>479.2</v>
      </c>
      <c r="AN1518" s="1">
        <f t="shared" si="357"/>
        <v>479.2</v>
      </c>
      <c r="AO1518" s="1">
        <f t="shared" si="358"/>
        <v>479.2</v>
      </c>
      <c r="AP1518" s="1">
        <f t="shared" si="359"/>
        <v>479.2</v>
      </c>
      <c r="XED1518" s="8"/>
      <c r="XEE1518" s="8"/>
      <c r="XEF1518" s="8"/>
      <c r="XEG1518" s="8"/>
      <c r="XEH1518" s="8"/>
      <c r="XEI1518" s="8"/>
      <c r="XEJ1518" s="8"/>
      <c r="XEK1518" s="8"/>
      <c r="XEL1518" s="8"/>
      <c r="XEM1518" s="8"/>
      <c r="XEN1518" s="8"/>
      <c r="XEO1518" s="8"/>
      <c r="XEP1518" s="8"/>
      <c r="XEQ1518" s="8"/>
      <c r="XER1518" s="8"/>
      <c r="XES1518" s="8"/>
      <c r="XET1518" s="8"/>
      <c r="XEU1518" s="8"/>
      <c r="XEV1518" s="8"/>
    </row>
    <row r="1519" spans="1:42 16358:16376" s="1" customFormat="1" ht="30" customHeight="1">
      <c r="A1519" s="1">
        <v>1517</v>
      </c>
      <c r="B1519" s="1">
        <v>520</v>
      </c>
      <c r="C1519" s="2">
        <v>204.7</v>
      </c>
      <c r="D1519" s="3">
        <v>10.83</v>
      </c>
      <c r="E1519" s="3">
        <v>0.56000000000000005</v>
      </c>
      <c r="F1519" s="4">
        <v>5.64</v>
      </c>
      <c r="G1519" s="1" t="s">
        <v>39</v>
      </c>
      <c r="H1519" s="3">
        <v>4.63</v>
      </c>
      <c r="I1519" s="2">
        <v>1.69</v>
      </c>
      <c r="J1519" s="2">
        <v>83.4</v>
      </c>
      <c r="K1519" s="2">
        <v>96.1</v>
      </c>
      <c r="L1519" s="2">
        <v>109.6</v>
      </c>
      <c r="M1519" s="2">
        <v>11.5</v>
      </c>
      <c r="N1519" s="1">
        <v>0</v>
      </c>
      <c r="O1519" s="1" t="s">
        <v>40</v>
      </c>
      <c r="P1519" s="1" t="s">
        <v>40</v>
      </c>
      <c r="Q1519" s="1" t="s">
        <v>41</v>
      </c>
      <c r="R1519" s="1" t="s">
        <v>41</v>
      </c>
      <c r="S1519" s="5" t="s">
        <v>42</v>
      </c>
      <c r="T1519" s="6" t="s">
        <v>42</v>
      </c>
      <c r="U1519" s="1" t="s">
        <v>44</v>
      </c>
      <c r="V1519" s="1" t="s">
        <v>44</v>
      </c>
      <c r="Y1519" s="1">
        <f t="shared" si="345"/>
        <v>106444</v>
      </c>
      <c r="Z1519" s="1">
        <f t="shared" si="346"/>
        <v>2407.6</v>
      </c>
      <c r="AA1519" s="1">
        <f t="shared" si="347"/>
        <v>5631.6</v>
      </c>
      <c r="AB1519" s="1">
        <f t="shared" si="348"/>
        <v>291.2</v>
      </c>
      <c r="AC1519" s="1">
        <f t="shared" si="349"/>
        <v>2932.8</v>
      </c>
      <c r="AD1519" s="1">
        <f t="shared" si="350"/>
        <v>43368</v>
      </c>
      <c r="AE1519" s="1">
        <f t="shared" si="351"/>
        <v>49972</v>
      </c>
      <c r="AF1519" s="1">
        <f t="shared" si="352"/>
        <v>56992</v>
      </c>
      <c r="AG1519" s="1">
        <f t="shared" si="353"/>
        <v>5980</v>
      </c>
      <c r="AH1519" s="1" t="e">
        <f>IF(#REF!="Y",B1519,"")</f>
        <v>#REF!</v>
      </c>
      <c r="AI1519" s="1" t="e">
        <f>IF(#REF!="","",MONTH(#REF!))</f>
        <v>#REF!</v>
      </c>
      <c r="AJ1519" s="1" t="e">
        <f>#REF!+0</f>
        <v>#REF!</v>
      </c>
      <c r="AK1519" s="1">
        <f t="shared" si="354"/>
        <v>520</v>
      </c>
      <c r="AL1519" s="1">
        <f t="shared" si="355"/>
        <v>520</v>
      </c>
      <c r="AM1519" s="1">
        <f t="shared" si="356"/>
        <v>520</v>
      </c>
      <c r="AN1519" s="1">
        <f t="shared" si="357"/>
        <v>520</v>
      </c>
      <c r="AO1519" s="1">
        <f t="shared" si="358"/>
        <v>520</v>
      </c>
      <c r="AP1519" s="1">
        <f t="shared" si="359"/>
        <v>520</v>
      </c>
      <c r="XED1519" s="8"/>
      <c r="XEE1519" s="8"/>
      <c r="XEF1519" s="8"/>
      <c r="XEG1519" s="8"/>
      <c r="XEH1519" s="8"/>
      <c r="XEI1519" s="8"/>
      <c r="XEJ1519" s="8"/>
      <c r="XEK1519" s="8"/>
      <c r="XEL1519" s="8"/>
      <c r="XEM1519" s="8"/>
      <c r="XEN1519" s="8"/>
      <c r="XEO1519" s="8"/>
      <c r="XEP1519" s="8"/>
      <c r="XEQ1519" s="8"/>
      <c r="XER1519" s="8"/>
      <c r="XES1519" s="8"/>
      <c r="XET1519" s="8"/>
      <c r="XEU1519" s="8"/>
      <c r="XEV1519" s="8"/>
    </row>
    <row r="1520" spans="1:42 16358:16376" s="1" customFormat="1" ht="30" customHeight="1">
      <c r="A1520" s="1">
        <v>1518</v>
      </c>
      <c r="B1520" s="1">
        <v>388.8</v>
      </c>
      <c r="C1520" s="2">
        <v>212.3</v>
      </c>
      <c r="D1520" s="3">
        <v>10.92</v>
      </c>
      <c r="E1520" s="3">
        <v>0.56000000000000005</v>
      </c>
      <c r="F1520" s="4">
        <v>5.64</v>
      </c>
      <c r="G1520" s="1" t="s">
        <v>39</v>
      </c>
      <c r="H1520" s="3">
        <v>5.0199999999999996</v>
      </c>
      <c r="I1520" s="2">
        <v>1.69</v>
      </c>
      <c r="J1520" s="2">
        <v>81.3</v>
      </c>
      <c r="K1520" s="2">
        <v>95.2</v>
      </c>
      <c r="L1520" s="2">
        <v>109.6</v>
      </c>
      <c r="M1520" s="2">
        <v>11.5</v>
      </c>
      <c r="N1520" s="1">
        <v>0</v>
      </c>
      <c r="O1520" s="1" t="s">
        <v>40</v>
      </c>
      <c r="P1520" s="1" t="s">
        <v>40</v>
      </c>
      <c r="Q1520" s="1" t="s">
        <v>41</v>
      </c>
      <c r="R1520" s="1" t="s">
        <v>41</v>
      </c>
      <c r="S1520" s="5" t="s">
        <v>42</v>
      </c>
      <c r="T1520" s="6" t="s">
        <v>42</v>
      </c>
      <c r="U1520" s="1" t="s">
        <v>44</v>
      </c>
      <c r="V1520" s="1" t="s">
        <v>44</v>
      </c>
      <c r="Y1520" s="1">
        <f t="shared" si="345"/>
        <v>82542.240000000005</v>
      </c>
      <c r="Z1520" s="1">
        <f t="shared" si="346"/>
        <v>1951.7760000000001</v>
      </c>
      <c r="AA1520" s="1">
        <f t="shared" si="347"/>
        <v>4245.6959999999999</v>
      </c>
      <c r="AB1520" s="1">
        <f t="shared" si="348"/>
        <v>217.72800000000001</v>
      </c>
      <c r="AC1520" s="1">
        <f t="shared" si="349"/>
        <v>2192.8319999999999</v>
      </c>
      <c r="AD1520" s="1">
        <f t="shared" si="350"/>
        <v>31609.439999999999</v>
      </c>
      <c r="AE1520" s="1">
        <f t="shared" si="351"/>
        <v>37013.760000000002</v>
      </c>
      <c r="AF1520" s="1">
        <f t="shared" si="352"/>
        <v>42612.480000000003</v>
      </c>
      <c r="AG1520" s="1">
        <f t="shared" si="353"/>
        <v>4471.2</v>
      </c>
      <c r="AH1520" s="1" t="e">
        <f>IF(#REF!="Y",B1520,"")</f>
        <v>#REF!</v>
      </c>
      <c r="AI1520" s="1" t="e">
        <f>IF(#REF!="","",MONTH(#REF!))</f>
        <v>#REF!</v>
      </c>
      <c r="AJ1520" s="1" t="e">
        <f>#REF!+0</f>
        <v>#REF!</v>
      </c>
      <c r="AK1520" s="1">
        <f t="shared" si="354"/>
        <v>388.8</v>
      </c>
      <c r="AL1520" s="1">
        <f t="shared" si="355"/>
        <v>388.8</v>
      </c>
      <c r="AM1520" s="1">
        <f t="shared" si="356"/>
        <v>388.8</v>
      </c>
      <c r="AN1520" s="1">
        <f t="shared" si="357"/>
        <v>388.8</v>
      </c>
      <c r="AO1520" s="1">
        <f t="shared" si="358"/>
        <v>388.8</v>
      </c>
      <c r="AP1520" s="1">
        <f t="shared" si="359"/>
        <v>388.8</v>
      </c>
      <c r="XED1520" s="8"/>
      <c r="XEE1520" s="8"/>
      <c r="XEF1520" s="8"/>
      <c r="XEG1520" s="8"/>
      <c r="XEH1520" s="8"/>
      <c r="XEI1520" s="8"/>
      <c r="XEJ1520" s="8"/>
      <c r="XEK1520" s="8"/>
      <c r="XEL1520" s="8"/>
      <c r="XEM1520" s="8"/>
      <c r="XEN1520" s="8"/>
      <c r="XEO1520" s="8"/>
      <c r="XEP1520" s="8"/>
      <c r="XEQ1520" s="8"/>
      <c r="XER1520" s="8"/>
      <c r="XES1520" s="8"/>
      <c r="XET1520" s="8"/>
      <c r="XEU1520" s="8"/>
      <c r="XEV1520" s="8"/>
    </row>
    <row r="1521" spans="1:42 16358:16376" s="1" customFormat="1" ht="30" customHeight="1">
      <c r="A1521" s="1">
        <v>1519</v>
      </c>
      <c r="B1521" s="1">
        <v>342.8</v>
      </c>
      <c r="C1521" s="2">
        <v>212.7</v>
      </c>
      <c r="D1521" s="3">
        <v>11.15</v>
      </c>
      <c r="E1521" s="3">
        <v>0.56000000000000005</v>
      </c>
      <c r="F1521" s="4">
        <v>5.64</v>
      </c>
      <c r="G1521" s="1" t="s">
        <v>39</v>
      </c>
      <c r="H1521" s="3">
        <v>5.1100000000000003</v>
      </c>
      <c r="I1521" s="2">
        <v>1.69</v>
      </c>
      <c r="J1521" s="2">
        <v>80.8</v>
      </c>
      <c r="K1521" s="2">
        <v>95.1</v>
      </c>
      <c r="L1521" s="2">
        <v>109.6</v>
      </c>
      <c r="M1521" s="2">
        <v>11.5</v>
      </c>
      <c r="N1521" s="1">
        <v>0</v>
      </c>
      <c r="O1521" s="1" t="s">
        <v>40</v>
      </c>
      <c r="P1521" s="1" t="s">
        <v>40</v>
      </c>
      <c r="Q1521" s="1" t="s">
        <v>41</v>
      </c>
      <c r="R1521" s="1" t="s">
        <v>41</v>
      </c>
      <c r="S1521" s="5" t="s">
        <v>42</v>
      </c>
      <c r="T1521" s="6" t="s">
        <v>42</v>
      </c>
      <c r="U1521" s="1" t="s">
        <v>44</v>
      </c>
      <c r="V1521" s="1" t="s">
        <v>44</v>
      </c>
      <c r="Y1521" s="1">
        <f t="shared" si="345"/>
        <v>72913.56</v>
      </c>
      <c r="Z1521" s="1">
        <f t="shared" si="346"/>
        <v>1751.7080000000001</v>
      </c>
      <c r="AA1521" s="1">
        <f t="shared" si="347"/>
        <v>3822.22</v>
      </c>
      <c r="AB1521" s="1">
        <f t="shared" si="348"/>
        <v>191.96799999999999</v>
      </c>
      <c r="AC1521" s="1">
        <f t="shared" si="349"/>
        <v>1933.3920000000001</v>
      </c>
      <c r="AD1521" s="1">
        <f t="shared" si="350"/>
        <v>27698.240000000002</v>
      </c>
      <c r="AE1521" s="1">
        <f t="shared" si="351"/>
        <v>32600.28</v>
      </c>
      <c r="AF1521" s="1">
        <f t="shared" si="352"/>
        <v>37570.879999999997</v>
      </c>
      <c r="AG1521" s="1">
        <f t="shared" si="353"/>
        <v>3942.2</v>
      </c>
      <c r="AH1521" s="1" t="e">
        <f>IF(#REF!="Y",B1521,"")</f>
        <v>#REF!</v>
      </c>
      <c r="AI1521" s="1" t="e">
        <f>IF(#REF!="","",MONTH(#REF!))</f>
        <v>#REF!</v>
      </c>
      <c r="AJ1521" s="1" t="e">
        <f>#REF!+0</f>
        <v>#REF!</v>
      </c>
      <c r="AK1521" s="1">
        <f t="shared" si="354"/>
        <v>342.8</v>
      </c>
      <c r="AL1521" s="1">
        <f t="shared" si="355"/>
        <v>342.8</v>
      </c>
      <c r="AM1521" s="1">
        <f t="shared" si="356"/>
        <v>342.8</v>
      </c>
      <c r="AN1521" s="1">
        <f t="shared" si="357"/>
        <v>342.8</v>
      </c>
      <c r="AO1521" s="1">
        <f t="shared" si="358"/>
        <v>342.8</v>
      </c>
      <c r="AP1521" s="1">
        <f t="shared" si="359"/>
        <v>342.8</v>
      </c>
      <c r="XED1521" s="8"/>
      <c r="XEE1521" s="8"/>
      <c r="XEF1521" s="8"/>
      <c r="XEG1521" s="8"/>
      <c r="XEH1521" s="8"/>
      <c r="XEI1521" s="8"/>
      <c r="XEJ1521" s="8"/>
      <c r="XEK1521" s="8"/>
      <c r="XEL1521" s="8"/>
      <c r="XEM1521" s="8"/>
      <c r="XEN1521" s="8"/>
      <c r="XEO1521" s="8"/>
      <c r="XEP1521" s="8"/>
      <c r="XEQ1521" s="8"/>
      <c r="XER1521" s="8"/>
      <c r="XES1521" s="8"/>
      <c r="XET1521" s="8"/>
      <c r="XEU1521" s="8"/>
      <c r="XEV1521" s="8"/>
    </row>
    <row r="1522" spans="1:42 16358:16376" s="1" customFormat="1" ht="30" customHeight="1">
      <c r="A1522" s="1">
        <v>1520</v>
      </c>
      <c r="B1522" s="1">
        <v>526.4</v>
      </c>
      <c r="C1522" s="2">
        <v>183.5</v>
      </c>
      <c r="D1522" s="3">
        <v>11.52</v>
      </c>
      <c r="E1522" s="3">
        <v>0.63</v>
      </c>
      <c r="F1522" s="4">
        <v>5.72</v>
      </c>
      <c r="G1522" s="1" t="s">
        <v>46</v>
      </c>
      <c r="H1522" s="3">
        <v>5.38</v>
      </c>
      <c r="I1522" s="2">
        <v>3.19</v>
      </c>
      <c r="J1522" s="2">
        <v>78.2</v>
      </c>
      <c r="K1522" s="2">
        <v>94.7</v>
      </c>
      <c r="L1522" s="2">
        <v>104.1</v>
      </c>
      <c r="M1522" s="2">
        <v>12.9</v>
      </c>
      <c r="N1522" s="1">
        <v>0</v>
      </c>
      <c r="O1522" s="1" t="s">
        <v>40</v>
      </c>
      <c r="P1522" s="1" t="s">
        <v>40</v>
      </c>
      <c r="Q1522" s="1" t="s">
        <v>41</v>
      </c>
      <c r="R1522" s="1" t="s">
        <v>41</v>
      </c>
      <c r="S1522" s="5" t="s">
        <v>42</v>
      </c>
      <c r="T1522" s="6" t="s">
        <v>42</v>
      </c>
      <c r="U1522" s="1" t="s">
        <v>44</v>
      </c>
      <c r="V1522" s="1" t="s">
        <v>44</v>
      </c>
      <c r="W1522" s="1" t="s">
        <v>47</v>
      </c>
      <c r="X1522" s="1" t="s">
        <v>41</v>
      </c>
      <c r="Y1522" s="1">
        <f t="shared" si="345"/>
        <v>96594.4</v>
      </c>
      <c r="Z1522" s="1">
        <f t="shared" si="346"/>
        <v>2832.0320000000002</v>
      </c>
      <c r="AA1522" s="1">
        <f t="shared" si="347"/>
        <v>6064.1279999999997</v>
      </c>
      <c r="AB1522" s="1">
        <f t="shared" si="348"/>
        <v>331.63200000000001</v>
      </c>
      <c r="AC1522" s="1">
        <f t="shared" si="349"/>
        <v>3011.0079999999998</v>
      </c>
      <c r="AD1522" s="1">
        <f t="shared" si="350"/>
        <v>41164.480000000003</v>
      </c>
      <c r="AE1522" s="1">
        <f t="shared" si="351"/>
        <v>49850.080000000002</v>
      </c>
      <c r="AF1522" s="1">
        <f t="shared" si="352"/>
        <v>54798.239999999998</v>
      </c>
      <c r="AG1522" s="1">
        <f t="shared" si="353"/>
        <v>6790.56</v>
      </c>
      <c r="AH1522" s="1" t="e">
        <f>IF(#REF!="Y",B1522,"")</f>
        <v>#REF!</v>
      </c>
      <c r="AI1522" s="1" t="e">
        <f>IF(#REF!="","",MONTH(#REF!))</f>
        <v>#REF!</v>
      </c>
      <c r="AJ1522" s="1" t="e">
        <f>#REF!+0</f>
        <v>#REF!</v>
      </c>
      <c r="AK1522" s="1">
        <f t="shared" si="354"/>
        <v>526.4</v>
      </c>
      <c r="AL1522" s="1">
        <f t="shared" si="355"/>
        <v>526.4</v>
      </c>
      <c r="AM1522" s="1">
        <f t="shared" si="356"/>
        <v>526.4</v>
      </c>
      <c r="AN1522" s="1">
        <f t="shared" si="357"/>
        <v>526.4</v>
      </c>
      <c r="AO1522" s="1">
        <f t="shared" si="358"/>
        <v>526.4</v>
      </c>
      <c r="AP1522" s="1">
        <f t="shared" si="359"/>
        <v>526.4</v>
      </c>
      <c r="XED1522" s="8"/>
      <c r="XEE1522" s="8"/>
      <c r="XEF1522" s="8"/>
      <c r="XEG1522" s="8"/>
      <c r="XEH1522" s="8"/>
      <c r="XEI1522" s="8"/>
      <c r="XEJ1522" s="8"/>
      <c r="XEK1522" s="8"/>
      <c r="XEL1522" s="8"/>
      <c r="XEM1522" s="8"/>
      <c r="XEN1522" s="8"/>
      <c r="XEO1522" s="8"/>
      <c r="XEP1522" s="8"/>
      <c r="XEQ1522" s="8"/>
      <c r="XER1522" s="8"/>
      <c r="XES1522" s="8"/>
      <c r="XET1522" s="8"/>
      <c r="XEU1522" s="8"/>
      <c r="XEV1522" s="8"/>
    </row>
    <row r="1523" spans="1:42 16358:16376" s="1" customFormat="1" ht="30" customHeight="1">
      <c r="A1523" s="1">
        <v>1521</v>
      </c>
      <c r="B1523" s="1">
        <v>439.4</v>
      </c>
      <c r="C1523" s="2">
        <v>184.7</v>
      </c>
      <c r="D1523" s="3">
        <v>11.52</v>
      </c>
      <c r="E1523" s="3">
        <v>0.63</v>
      </c>
      <c r="F1523" s="4">
        <v>5.72</v>
      </c>
      <c r="G1523" s="1" t="s">
        <v>46</v>
      </c>
      <c r="H1523" s="3">
        <v>5.33</v>
      </c>
      <c r="I1523" s="2">
        <v>3.19</v>
      </c>
      <c r="J1523" s="2">
        <v>78.3</v>
      </c>
      <c r="K1523" s="2">
        <v>94.8</v>
      </c>
      <c r="L1523" s="2">
        <v>104.1</v>
      </c>
      <c r="M1523" s="2">
        <v>12.9</v>
      </c>
      <c r="N1523" s="1">
        <v>0</v>
      </c>
      <c r="O1523" s="1" t="s">
        <v>40</v>
      </c>
      <c r="P1523" s="1" t="s">
        <v>40</v>
      </c>
      <c r="Q1523" s="1" t="s">
        <v>41</v>
      </c>
      <c r="R1523" s="1" t="s">
        <v>41</v>
      </c>
      <c r="S1523" s="5" t="s">
        <v>42</v>
      </c>
      <c r="T1523" s="6" t="s">
        <v>42</v>
      </c>
      <c r="U1523" s="1" t="s">
        <v>44</v>
      </c>
      <c r="V1523" s="1" t="s">
        <v>44</v>
      </c>
      <c r="Y1523" s="1">
        <f t="shared" si="345"/>
        <v>81157.179999999993</v>
      </c>
      <c r="Z1523" s="1">
        <f t="shared" si="346"/>
        <v>2342.002</v>
      </c>
      <c r="AA1523" s="1">
        <f t="shared" si="347"/>
        <v>5061.8879999999999</v>
      </c>
      <c r="AB1523" s="1">
        <f t="shared" si="348"/>
        <v>276.822</v>
      </c>
      <c r="AC1523" s="1">
        <f t="shared" si="349"/>
        <v>2513.3679999999999</v>
      </c>
      <c r="AD1523" s="1">
        <f t="shared" si="350"/>
        <v>34405.019999999997</v>
      </c>
      <c r="AE1523" s="1">
        <f t="shared" si="351"/>
        <v>41655.120000000003</v>
      </c>
      <c r="AF1523" s="1">
        <f t="shared" si="352"/>
        <v>45741.54</v>
      </c>
      <c r="AG1523" s="1">
        <f t="shared" si="353"/>
        <v>5668.26</v>
      </c>
      <c r="AH1523" s="1" t="e">
        <f>IF(#REF!="Y",B1523,"")</f>
        <v>#REF!</v>
      </c>
      <c r="AI1523" s="1" t="e">
        <f>IF(#REF!="","",MONTH(#REF!))</f>
        <v>#REF!</v>
      </c>
      <c r="AJ1523" s="1" t="e">
        <f>#REF!+0</f>
        <v>#REF!</v>
      </c>
      <c r="AK1523" s="1">
        <f t="shared" si="354"/>
        <v>439.4</v>
      </c>
      <c r="AL1523" s="1">
        <f t="shared" si="355"/>
        <v>439.4</v>
      </c>
      <c r="AM1523" s="1">
        <f t="shared" si="356"/>
        <v>439.4</v>
      </c>
      <c r="AN1523" s="1">
        <f t="shared" si="357"/>
        <v>439.4</v>
      </c>
      <c r="AO1523" s="1">
        <f t="shared" si="358"/>
        <v>439.4</v>
      </c>
      <c r="AP1523" s="1">
        <f t="shared" si="359"/>
        <v>439.4</v>
      </c>
      <c r="XED1523" s="8"/>
      <c r="XEE1523" s="8"/>
      <c r="XEF1523" s="8"/>
      <c r="XEG1523" s="8"/>
      <c r="XEH1523" s="8"/>
      <c r="XEI1523" s="8"/>
      <c r="XEJ1523" s="8"/>
      <c r="XEK1523" s="8"/>
      <c r="XEL1523" s="8"/>
      <c r="XEM1523" s="8"/>
      <c r="XEN1523" s="8"/>
      <c r="XEO1523" s="8"/>
      <c r="XEP1523" s="8"/>
      <c r="XEQ1523" s="8"/>
      <c r="XER1523" s="8"/>
      <c r="XES1523" s="8"/>
      <c r="XET1523" s="8"/>
      <c r="XEU1523" s="8"/>
      <c r="XEV1523" s="8"/>
    </row>
    <row r="1524" spans="1:42 16358:16376" s="1" customFormat="1" ht="30" customHeight="1">
      <c r="A1524" s="1">
        <v>1522</v>
      </c>
      <c r="B1524" s="1">
        <v>790.6</v>
      </c>
      <c r="C1524" s="2">
        <v>125.4</v>
      </c>
      <c r="D1524" s="3">
        <v>11.25</v>
      </c>
      <c r="E1524" s="3">
        <v>0.57999999999999996</v>
      </c>
      <c r="F1524" s="4">
        <v>5.85</v>
      </c>
      <c r="G1524" s="1" t="s">
        <v>39</v>
      </c>
      <c r="H1524" s="3">
        <v>3.58</v>
      </c>
      <c r="I1524" s="2">
        <v>1.69</v>
      </c>
      <c r="J1524" s="2">
        <v>82.4</v>
      </c>
      <c r="K1524" s="2">
        <v>97.3</v>
      </c>
      <c r="L1524" s="2">
        <v>125.4</v>
      </c>
      <c r="M1524" s="2">
        <v>10.7</v>
      </c>
      <c r="N1524" s="1">
        <v>0</v>
      </c>
      <c r="O1524" s="1" t="s">
        <v>40</v>
      </c>
      <c r="P1524" s="1" t="s">
        <v>40</v>
      </c>
      <c r="Q1524" s="1" t="s">
        <v>41</v>
      </c>
      <c r="R1524" s="1" t="s">
        <v>41</v>
      </c>
      <c r="S1524" s="5" t="s">
        <v>42</v>
      </c>
      <c r="T1524" s="6" t="s">
        <v>43</v>
      </c>
      <c r="U1524" s="1" t="s">
        <v>44</v>
      </c>
      <c r="V1524" s="1" t="s">
        <v>44</v>
      </c>
      <c r="W1524" s="1" t="s">
        <v>47</v>
      </c>
      <c r="X1524" s="1" t="s">
        <v>41</v>
      </c>
      <c r="Y1524" s="1">
        <f t="shared" si="345"/>
        <v>99141.24</v>
      </c>
      <c r="Z1524" s="1">
        <f t="shared" si="346"/>
        <v>2830.348</v>
      </c>
      <c r="AA1524" s="1">
        <f t="shared" si="347"/>
        <v>8894.25</v>
      </c>
      <c r="AB1524" s="1">
        <f t="shared" si="348"/>
        <v>458.548</v>
      </c>
      <c r="AC1524" s="1">
        <f t="shared" si="349"/>
        <v>4625.01</v>
      </c>
      <c r="AD1524" s="1">
        <f t="shared" si="350"/>
        <v>65145.440000000002</v>
      </c>
      <c r="AE1524" s="1">
        <f t="shared" si="351"/>
        <v>76925.38</v>
      </c>
      <c r="AF1524" s="1">
        <f t="shared" si="352"/>
        <v>99141.24</v>
      </c>
      <c r="AG1524" s="1">
        <f t="shared" si="353"/>
        <v>8459.42</v>
      </c>
      <c r="AH1524" s="1" t="e">
        <f>IF(#REF!="Y",B1524,"")</f>
        <v>#REF!</v>
      </c>
      <c r="AI1524" s="1" t="e">
        <f>IF(#REF!="","",MONTH(#REF!))</f>
        <v>#REF!</v>
      </c>
      <c r="AJ1524" s="1" t="e">
        <f>#REF!+0</f>
        <v>#REF!</v>
      </c>
      <c r="AK1524" s="1">
        <f t="shared" si="354"/>
        <v>790.6</v>
      </c>
      <c r="AL1524" s="1" t="str">
        <f t="shared" si="355"/>
        <v/>
      </c>
      <c r="AM1524" s="1">
        <f t="shared" si="356"/>
        <v>790.6</v>
      </c>
      <c r="AN1524" s="1">
        <f t="shared" si="357"/>
        <v>790.6</v>
      </c>
      <c r="AO1524" s="1">
        <f t="shared" si="358"/>
        <v>790.6</v>
      </c>
      <c r="AP1524" s="1">
        <f t="shared" si="359"/>
        <v>790.6</v>
      </c>
      <c r="XED1524" s="8"/>
      <c r="XEE1524" s="8"/>
      <c r="XEF1524" s="8"/>
      <c r="XEG1524" s="8"/>
      <c r="XEH1524" s="8"/>
      <c r="XEI1524" s="8"/>
      <c r="XEJ1524" s="8"/>
      <c r="XEK1524" s="8"/>
      <c r="XEL1524" s="8"/>
      <c r="XEM1524" s="8"/>
      <c r="XEN1524" s="8"/>
      <c r="XEO1524" s="8"/>
      <c r="XEP1524" s="8"/>
      <c r="XEQ1524" s="8"/>
      <c r="XER1524" s="8"/>
      <c r="XES1524" s="8"/>
      <c r="XET1524" s="8"/>
      <c r="XEU1524" s="8"/>
      <c r="XEV1524" s="8"/>
    </row>
    <row r="1525" spans="1:42 16358:16376" s="1" customFormat="1" ht="30" customHeight="1">
      <c r="A1525" s="1">
        <v>1523</v>
      </c>
      <c r="B1525" s="1">
        <v>475.6</v>
      </c>
      <c r="C1525" s="2">
        <v>125.8</v>
      </c>
      <c r="D1525" s="3">
        <v>11.12</v>
      </c>
      <c r="E1525" s="3">
        <v>0.57999999999999996</v>
      </c>
      <c r="F1525" s="4">
        <v>5.85</v>
      </c>
      <c r="G1525" s="1" t="s">
        <v>39</v>
      </c>
      <c r="H1525" s="3">
        <v>3.55</v>
      </c>
      <c r="I1525" s="2">
        <v>1.69</v>
      </c>
      <c r="J1525" s="2">
        <v>82.5</v>
      </c>
      <c r="K1525" s="2">
        <v>97.3</v>
      </c>
      <c r="L1525" s="2">
        <v>125.4</v>
      </c>
      <c r="M1525" s="2">
        <v>10.7</v>
      </c>
      <c r="N1525" s="1">
        <v>0</v>
      </c>
      <c r="O1525" s="1" t="s">
        <v>40</v>
      </c>
      <c r="P1525" s="1" t="s">
        <v>40</v>
      </c>
      <c r="Q1525" s="1" t="s">
        <v>41</v>
      </c>
      <c r="R1525" s="1" t="s">
        <v>41</v>
      </c>
      <c r="S1525" s="5" t="s">
        <v>42</v>
      </c>
      <c r="T1525" s="6" t="s">
        <v>43</v>
      </c>
      <c r="U1525" s="1" t="s">
        <v>44</v>
      </c>
      <c r="V1525" s="1" t="s">
        <v>44</v>
      </c>
      <c r="Y1525" s="1">
        <f t="shared" si="345"/>
        <v>59830.48</v>
      </c>
      <c r="Z1525" s="1">
        <f t="shared" si="346"/>
        <v>1688.38</v>
      </c>
      <c r="AA1525" s="1">
        <f t="shared" si="347"/>
        <v>5288.6719999999996</v>
      </c>
      <c r="AB1525" s="1">
        <f t="shared" si="348"/>
        <v>275.84800000000001</v>
      </c>
      <c r="AC1525" s="1">
        <f t="shared" si="349"/>
        <v>2782.26</v>
      </c>
      <c r="AD1525" s="1">
        <f t="shared" si="350"/>
        <v>39237</v>
      </c>
      <c r="AE1525" s="1">
        <f t="shared" si="351"/>
        <v>46275.88</v>
      </c>
      <c r="AF1525" s="1">
        <f t="shared" si="352"/>
        <v>59640.24</v>
      </c>
      <c r="AG1525" s="1">
        <f t="shared" si="353"/>
        <v>5088.92</v>
      </c>
      <c r="AH1525" s="1" t="e">
        <f>IF(#REF!="Y",B1525,"")</f>
        <v>#REF!</v>
      </c>
      <c r="AI1525" s="1" t="e">
        <f>IF(#REF!="","",MONTH(#REF!))</f>
        <v>#REF!</v>
      </c>
      <c r="AJ1525" s="1" t="e">
        <f>#REF!+0</f>
        <v>#REF!</v>
      </c>
      <c r="AK1525" s="1">
        <f t="shared" si="354"/>
        <v>475.6</v>
      </c>
      <c r="AL1525" s="1" t="str">
        <f t="shared" si="355"/>
        <v/>
      </c>
      <c r="AM1525" s="1">
        <f t="shared" si="356"/>
        <v>475.6</v>
      </c>
      <c r="AN1525" s="1">
        <f t="shared" si="357"/>
        <v>475.6</v>
      </c>
      <c r="AO1525" s="1">
        <f t="shared" si="358"/>
        <v>475.6</v>
      </c>
      <c r="AP1525" s="1">
        <f t="shared" si="359"/>
        <v>475.6</v>
      </c>
      <c r="XED1525" s="8"/>
      <c r="XEE1525" s="8"/>
      <c r="XEF1525" s="8"/>
      <c r="XEG1525" s="8"/>
      <c r="XEH1525" s="8"/>
      <c r="XEI1525" s="8"/>
      <c r="XEJ1525" s="8"/>
      <c r="XEK1525" s="8"/>
      <c r="XEL1525" s="8"/>
      <c r="XEM1525" s="8"/>
      <c r="XEN1525" s="8"/>
      <c r="XEO1525" s="8"/>
      <c r="XEP1525" s="8"/>
      <c r="XEQ1525" s="8"/>
      <c r="XER1525" s="8"/>
      <c r="XES1525" s="8"/>
      <c r="XET1525" s="8"/>
      <c r="XEU1525" s="8"/>
      <c r="XEV1525" s="8"/>
    </row>
    <row r="1526" spans="1:42 16358:16376" s="1" customFormat="1" ht="30" customHeight="1">
      <c r="A1526" s="1">
        <v>1524</v>
      </c>
      <c r="B1526" s="1">
        <v>445.8</v>
      </c>
      <c r="C1526" s="2">
        <v>117.5</v>
      </c>
      <c r="D1526" s="3">
        <v>10.89</v>
      </c>
      <c r="E1526" s="3">
        <v>0.57999999999999996</v>
      </c>
      <c r="F1526" s="4">
        <v>5.85</v>
      </c>
      <c r="G1526" s="1" t="s">
        <v>39</v>
      </c>
      <c r="H1526" s="3">
        <v>3.03</v>
      </c>
      <c r="I1526" s="2">
        <v>1.69</v>
      </c>
      <c r="J1526" s="2">
        <v>75.900000000000006</v>
      </c>
      <c r="K1526" s="2">
        <v>94.4</v>
      </c>
      <c r="L1526" s="2">
        <v>125.4</v>
      </c>
      <c r="M1526" s="2">
        <v>10.7</v>
      </c>
      <c r="N1526" s="1">
        <v>0</v>
      </c>
      <c r="O1526" s="1" t="s">
        <v>40</v>
      </c>
      <c r="P1526" s="1" t="s">
        <v>40</v>
      </c>
      <c r="Q1526" s="1" t="s">
        <v>41</v>
      </c>
      <c r="R1526" s="1" t="s">
        <v>41</v>
      </c>
      <c r="S1526" s="5" t="s">
        <v>42</v>
      </c>
      <c r="T1526" s="6" t="s">
        <v>42</v>
      </c>
      <c r="U1526" s="1" t="s">
        <v>44</v>
      </c>
      <c r="V1526" s="1" t="s">
        <v>44</v>
      </c>
      <c r="Y1526" s="1">
        <f t="shared" si="345"/>
        <v>52381.5</v>
      </c>
      <c r="Z1526" s="1">
        <f t="shared" si="346"/>
        <v>1350.7739999999999</v>
      </c>
      <c r="AA1526" s="1">
        <f t="shared" si="347"/>
        <v>4854.7619999999997</v>
      </c>
      <c r="AB1526" s="1">
        <f t="shared" si="348"/>
        <v>258.56400000000002</v>
      </c>
      <c r="AC1526" s="1">
        <f t="shared" si="349"/>
        <v>2607.9299999999998</v>
      </c>
      <c r="AD1526" s="1">
        <f t="shared" si="350"/>
        <v>33836.22</v>
      </c>
      <c r="AE1526" s="1">
        <f t="shared" si="351"/>
        <v>42083.519999999997</v>
      </c>
      <c r="AF1526" s="1">
        <f t="shared" si="352"/>
        <v>55903.32</v>
      </c>
      <c r="AG1526" s="1">
        <f t="shared" si="353"/>
        <v>4770.0600000000004</v>
      </c>
      <c r="AH1526" s="1" t="e">
        <f>IF(#REF!="Y",B1526,"")</f>
        <v>#REF!</v>
      </c>
      <c r="AI1526" s="1" t="e">
        <f>IF(#REF!="","",MONTH(#REF!))</f>
        <v>#REF!</v>
      </c>
      <c r="AJ1526" s="1" t="e">
        <f>#REF!+0</f>
        <v>#REF!</v>
      </c>
      <c r="AK1526" s="1">
        <f t="shared" si="354"/>
        <v>445.8</v>
      </c>
      <c r="AL1526" s="1">
        <f t="shared" si="355"/>
        <v>445.8</v>
      </c>
      <c r="AM1526" s="1">
        <f t="shared" si="356"/>
        <v>445.8</v>
      </c>
      <c r="AN1526" s="1">
        <f t="shared" si="357"/>
        <v>445.8</v>
      </c>
      <c r="AO1526" s="1">
        <f t="shared" si="358"/>
        <v>445.8</v>
      </c>
      <c r="AP1526" s="1">
        <f t="shared" si="359"/>
        <v>445.8</v>
      </c>
      <c r="XED1526" s="8"/>
      <c r="XEE1526" s="8"/>
      <c r="XEF1526" s="8"/>
      <c r="XEG1526" s="8"/>
      <c r="XEH1526" s="8"/>
      <c r="XEI1526" s="8"/>
      <c r="XEJ1526" s="8"/>
      <c r="XEK1526" s="8"/>
      <c r="XEL1526" s="8"/>
      <c r="XEM1526" s="8"/>
      <c r="XEN1526" s="8"/>
      <c r="XEO1526" s="8"/>
      <c r="XEP1526" s="8"/>
      <c r="XEQ1526" s="8"/>
      <c r="XER1526" s="8"/>
      <c r="XES1526" s="8"/>
      <c r="XET1526" s="8"/>
      <c r="XEU1526" s="8"/>
      <c r="XEV1526" s="8"/>
    </row>
    <row r="1527" spans="1:42 16358:16376" s="1" customFormat="1" ht="30" customHeight="1">
      <c r="A1527" s="1">
        <v>1525</v>
      </c>
      <c r="B1527" s="1">
        <v>275.39999999999998</v>
      </c>
      <c r="C1527" s="2">
        <v>281.7</v>
      </c>
      <c r="D1527" s="3">
        <v>10.7</v>
      </c>
      <c r="E1527" s="3">
        <v>0.35</v>
      </c>
      <c r="F1527" s="4">
        <v>5.56</v>
      </c>
      <c r="G1527" s="1" t="s">
        <v>46</v>
      </c>
      <c r="H1527" s="3">
        <v>4.5199999999999996</v>
      </c>
      <c r="I1527" s="2">
        <v>1.1000000000000001</v>
      </c>
      <c r="J1527" s="2">
        <v>91.3</v>
      </c>
      <c r="K1527" s="2">
        <v>98.8</v>
      </c>
      <c r="L1527" s="2">
        <v>97.2</v>
      </c>
      <c r="M1527" s="2">
        <v>9.9</v>
      </c>
      <c r="N1527" s="1">
        <v>0</v>
      </c>
      <c r="O1527" s="1">
        <v>10</v>
      </c>
      <c r="P1527" s="1" t="s">
        <v>40</v>
      </c>
      <c r="Q1527" s="1" t="s">
        <v>41</v>
      </c>
      <c r="R1527" s="1" t="s">
        <v>41</v>
      </c>
      <c r="S1527" s="5" t="s">
        <v>42</v>
      </c>
      <c r="T1527" s="6" t="s">
        <v>42</v>
      </c>
      <c r="U1527" s="1" t="s">
        <v>44</v>
      </c>
      <c r="V1527" s="1" t="s">
        <v>44</v>
      </c>
      <c r="W1527" s="1">
        <v>8</v>
      </c>
      <c r="X1527" s="1" t="s">
        <v>41</v>
      </c>
      <c r="Y1527" s="1">
        <f t="shared" si="345"/>
        <v>77580.179999999993</v>
      </c>
      <c r="Z1527" s="1">
        <f t="shared" si="346"/>
        <v>1244.808</v>
      </c>
      <c r="AA1527" s="1">
        <f t="shared" si="347"/>
        <v>2946.78</v>
      </c>
      <c r="AB1527" s="1">
        <f t="shared" si="348"/>
        <v>96.39</v>
      </c>
      <c r="AC1527" s="1">
        <f t="shared" si="349"/>
        <v>1531.2239999999999</v>
      </c>
      <c r="AD1527" s="1">
        <f t="shared" si="350"/>
        <v>25144.02</v>
      </c>
      <c r="AE1527" s="1">
        <f t="shared" si="351"/>
        <v>27209.52</v>
      </c>
      <c r="AF1527" s="1">
        <f t="shared" si="352"/>
        <v>26768.880000000001</v>
      </c>
      <c r="AG1527" s="1">
        <f t="shared" si="353"/>
        <v>2726.46</v>
      </c>
      <c r="AH1527" s="1" t="e">
        <f>IF(#REF!="Y",B1527,"")</f>
        <v>#REF!</v>
      </c>
      <c r="AI1527" s="1" t="e">
        <f>IF(#REF!="","",MONTH(#REF!))</f>
        <v>#REF!</v>
      </c>
      <c r="AJ1527" s="1" t="e">
        <f>#REF!+0</f>
        <v>#REF!</v>
      </c>
      <c r="AK1527" s="1">
        <f t="shared" si="354"/>
        <v>275.39999999999998</v>
      </c>
      <c r="AL1527" s="1">
        <f t="shared" si="355"/>
        <v>275.39999999999998</v>
      </c>
      <c r="AM1527" s="1">
        <f t="shared" si="356"/>
        <v>275.39999999999998</v>
      </c>
      <c r="AN1527" s="1">
        <f t="shared" si="357"/>
        <v>275.39999999999998</v>
      </c>
      <c r="AO1527" s="1">
        <f t="shared" si="358"/>
        <v>275.39999999999998</v>
      </c>
      <c r="AP1527" s="1">
        <f t="shared" si="359"/>
        <v>275.39999999999998</v>
      </c>
      <c r="XED1527" s="8"/>
      <c r="XEE1527" s="8"/>
      <c r="XEF1527" s="8"/>
      <c r="XEG1527" s="8"/>
      <c r="XEH1527" s="8"/>
      <c r="XEI1527" s="8"/>
      <c r="XEJ1527" s="8"/>
      <c r="XEK1527" s="8"/>
      <c r="XEL1527" s="8"/>
      <c r="XEM1527" s="8"/>
      <c r="XEN1527" s="8"/>
      <c r="XEO1527" s="8"/>
      <c r="XEP1527" s="8"/>
      <c r="XEQ1527" s="8"/>
      <c r="XER1527" s="8"/>
      <c r="XES1527" s="8"/>
      <c r="XET1527" s="8"/>
      <c r="XEU1527" s="8"/>
      <c r="XEV1527" s="8"/>
    </row>
    <row r="1528" spans="1:42 16358:16376" s="1" customFormat="1" ht="30" customHeight="1">
      <c r="A1528" s="1">
        <v>1526</v>
      </c>
      <c r="B1528" s="1">
        <v>505.4</v>
      </c>
      <c r="C1528" s="2">
        <v>279.10000000000002</v>
      </c>
      <c r="D1528" s="3">
        <v>10.99</v>
      </c>
      <c r="E1528" s="3">
        <v>0.35</v>
      </c>
      <c r="F1528" s="4">
        <v>5.56</v>
      </c>
      <c r="G1528" s="1" t="s">
        <v>46</v>
      </c>
      <c r="H1528" s="3">
        <v>4.5199999999999996</v>
      </c>
      <c r="I1528" s="2">
        <v>1.1000000000000001</v>
      </c>
      <c r="J1528" s="2">
        <v>91.4</v>
      </c>
      <c r="K1528" s="2">
        <v>98.9</v>
      </c>
      <c r="L1528" s="2">
        <v>97.2</v>
      </c>
      <c r="M1528" s="2">
        <v>9.9</v>
      </c>
      <c r="N1528" s="1">
        <v>0</v>
      </c>
      <c r="O1528" s="1" t="s">
        <v>40</v>
      </c>
      <c r="P1528" s="1" t="s">
        <v>40</v>
      </c>
      <c r="Q1528" s="1" t="s">
        <v>41</v>
      </c>
      <c r="R1528" s="1" t="s">
        <v>41</v>
      </c>
      <c r="S1528" s="5" t="s">
        <v>42</v>
      </c>
      <c r="T1528" s="6" t="s">
        <v>42</v>
      </c>
      <c r="U1528" s="1" t="s">
        <v>44</v>
      </c>
      <c r="V1528" s="1" t="s">
        <v>44</v>
      </c>
      <c r="Y1528" s="1">
        <f t="shared" si="345"/>
        <v>141057.14000000001</v>
      </c>
      <c r="Z1528" s="1">
        <f t="shared" si="346"/>
        <v>2284.4079999999999</v>
      </c>
      <c r="AA1528" s="1">
        <f t="shared" si="347"/>
        <v>5554.3459999999995</v>
      </c>
      <c r="AB1528" s="1">
        <f t="shared" si="348"/>
        <v>176.89</v>
      </c>
      <c r="AC1528" s="1">
        <f t="shared" si="349"/>
        <v>2810.0239999999999</v>
      </c>
      <c r="AD1528" s="1">
        <f t="shared" si="350"/>
        <v>46193.56</v>
      </c>
      <c r="AE1528" s="1">
        <f t="shared" si="351"/>
        <v>49984.06</v>
      </c>
      <c r="AF1528" s="1">
        <f t="shared" si="352"/>
        <v>49124.88</v>
      </c>
      <c r="AG1528" s="1">
        <f t="shared" si="353"/>
        <v>5003.46</v>
      </c>
      <c r="AH1528" s="1" t="e">
        <f>IF(#REF!="Y",B1528,"")</f>
        <v>#REF!</v>
      </c>
      <c r="AI1528" s="1" t="e">
        <f>IF(#REF!="","",MONTH(#REF!))</f>
        <v>#REF!</v>
      </c>
      <c r="AJ1528" s="1" t="e">
        <f>#REF!+0</f>
        <v>#REF!</v>
      </c>
      <c r="AK1528" s="1">
        <f t="shared" si="354"/>
        <v>505.4</v>
      </c>
      <c r="AL1528" s="1">
        <f t="shared" si="355"/>
        <v>505.4</v>
      </c>
      <c r="AM1528" s="1">
        <f t="shared" si="356"/>
        <v>505.4</v>
      </c>
      <c r="AN1528" s="1">
        <f t="shared" si="357"/>
        <v>505.4</v>
      </c>
      <c r="AO1528" s="1">
        <f t="shared" si="358"/>
        <v>505.4</v>
      </c>
      <c r="AP1528" s="1">
        <f t="shared" si="359"/>
        <v>505.4</v>
      </c>
      <c r="XED1528" s="8"/>
      <c r="XEE1528" s="8"/>
      <c r="XEF1528" s="8"/>
      <c r="XEG1528" s="8"/>
      <c r="XEH1528" s="8"/>
      <c r="XEI1528" s="8"/>
      <c r="XEJ1528" s="8"/>
      <c r="XEK1528" s="8"/>
      <c r="XEL1528" s="8"/>
      <c r="XEM1528" s="8"/>
      <c r="XEN1528" s="8"/>
      <c r="XEO1528" s="8"/>
      <c r="XEP1528" s="8"/>
      <c r="XEQ1528" s="8"/>
      <c r="XER1528" s="8"/>
      <c r="XES1528" s="8"/>
      <c r="XET1528" s="8"/>
      <c r="XEU1528" s="8"/>
      <c r="XEV1528" s="8"/>
    </row>
    <row r="1529" spans="1:42 16358:16376" s="1" customFormat="1" ht="30" customHeight="1">
      <c r="A1529" s="1">
        <v>1527</v>
      </c>
      <c r="B1529" s="1">
        <v>508.4</v>
      </c>
      <c r="C1529" s="2">
        <v>276.89999999999998</v>
      </c>
      <c r="D1529" s="3">
        <v>10.88</v>
      </c>
      <c r="E1529" s="3">
        <v>0.35</v>
      </c>
      <c r="F1529" s="4">
        <v>5.56</v>
      </c>
      <c r="G1529" s="1" t="s">
        <v>46</v>
      </c>
      <c r="H1529" s="3">
        <v>4.5199999999999996</v>
      </c>
      <c r="I1529" s="2">
        <v>1.1000000000000001</v>
      </c>
      <c r="J1529" s="2">
        <v>91.4</v>
      </c>
      <c r="K1529" s="2">
        <v>98.8</v>
      </c>
      <c r="L1529" s="2">
        <v>97.2</v>
      </c>
      <c r="M1529" s="2">
        <v>9.9</v>
      </c>
      <c r="N1529" s="1">
        <v>0</v>
      </c>
      <c r="O1529" s="1" t="s">
        <v>40</v>
      </c>
      <c r="P1529" s="1" t="s">
        <v>40</v>
      </c>
      <c r="Q1529" s="1" t="s">
        <v>41</v>
      </c>
      <c r="R1529" s="1" t="s">
        <v>41</v>
      </c>
      <c r="S1529" s="5" t="s">
        <v>42</v>
      </c>
      <c r="T1529" s="6" t="s">
        <v>42</v>
      </c>
      <c r="U1529" s="1" t="s">
        <v>44</v>
      </c>
      <c r="V1529" s="1" t="s">
        <v>44</v>
      </c>
      <c r="Y1529" s="1">
        <f t="shared" si="345"/>
        <v>140775.96</v>
      </c>
      <c r="Z1529" s="1">
        <f t="shared" si="346"/>
        <v>2297.9679999999998</v>
      </c>
      <c r="AA1529" s="1">
        <f t="shared" si="347"/>
        <v>5531.3919999999998</v>
      </c>
      <c r="AB1529" s="1">
        <f t="shared" si="348"/>
        <v>177.94</v>
      </c>
      <c r="AC1529" s="1">
        <f t="shared" si="349"/>
        <v>2826.7040000000002</v>
      </c>
      <c r="AD1529" s="1">
        <f t="shared" si="350"/>
        <v>46467.76</v>
      </c>
      <c r="AE1529" s="1">
        <f t="shared" si="351"/>
        <v>50229.919999999998</v>
      </c>
      <c r="AF1529" s="1">
        <f t="shared" si="352"/>
        <v>49416.480000000003</v>
      </c>
      <c r="AG1529" s="1">
        <f t="shared" si="353"/>
        <v>5033.16</v>
      </c>
      <c r="AH1529" s="1" t="e">
        <f>IF(#REF!="Y",B1529,"")</f>
        <v>#REF!</v>
      </c>
      <c r="AI1529" s="1" t="e">
        <f>IF(#REF!="","",MONTH(#REF!))</f>
        <v>#REF!</v>
      </c>
      <c r="AJ1529" s="1" t="e">
        <f>#REF!+0</f>
        <v>#REF!</v>
      </c>
      <c r="AK1529" s="1">
        <f t="shared" si="354"/>
        <v>508.4</v>
      </c>
      <c r="AL1529" s="1">
        <f t="shared" si="355"/>
        <v>508.4</v>
      </c>
      <c r="AM1529" s="1">
        <f t="shared" si="356"/>
        <v>508.4</v>
      </c>
      <c r="AN1529" s="1">
        <f t="shared" si="357"/>
        <v>508.4</v>
      </c>
      <c r="AO1529" s="1">
        <f t="shared" si="358"/>
        <v>508.4</v>
      </c>
      <c r="AP1529" s="1">
        <f t="shared" si="359"/>
        <v>508.4</v>
      </c>
      <c r="XED1529" s="8"/>
      <c r="XEE1529" s="8"/>
      <c r="XEF1529" s="8"/>
      <c r="XEG1529" s="8"/>
      <c r="XEH1529" s="8"/>
      <c r="XEI1529" s="8"/>
      <c r="XEJ1529" s="8"/>
      <c r="XEK1529" s="8"/>
      <c r="XEL1529" s="8"/>
      <c r="XEM1529" s="8"/>
      <c r="XEN1529" s="8"/>
      <c r="XEO1529" s="8"/>
      <c r="XEP1529" s="8"/>
      <c r="XEQ1529" s="8"/>
      <c r="XER1529" s="8"/>
      <c r="XES1529" s="8"/>
      <c r="XET1529" s="8"/>
      <c r="XEU1529" s="8"/>
      <c r="XEV1529" s="8"/>
    </row>
    <row r="1530" spans="1:42 16358:16376" s="1" customFormat="1" ht="30" customHeight="1">
      <c r="A1530" s="1">
        <v>1528</v>
      </c>
      <c r="B1530" s="1">
        <v>393.6</v>
      </c>
      <c r="C1530" s="2">
        <v>274.10000000000002</v>
      </c>
      <c r="D1530" s="3">
        <v>10.78</v>
      </c>
      <c r="E1530" s="3">
        <v>0.35</v>
      </c>
      <c r="F1530" s="4">
        <v>5.56</v>
      </c>
      <c r="G1530" s="1" t="s">
        <v>46</v>
      </c>
      <c r="H1530" s="3">
        <v>4.55</v>
      </c>
      <c r="I1530" s="2">
        <v>1.1000000000000001</v>
      </c>
      <c r="J1530" s="2">
        <v>91.8</v>
      </c>
      <c r="K1530" s="2">
        <v>99</v>
      </c>
      <c r="L1530" s="2">
        <v>97.2</v>
      </c>
      <c r="M1530" s="2">
        <v>9.9</v>
      </c>
      <c r="N1530" s="1">
        <v>0</v>
      </c>
      <c r="O1530" s="1" t="s">
        <v>40</v>
      </c>
      <c r="P1530" s="1" t="s">
        <v>40</v>
      </c>
      <c r="Q1530" s="1" t="s">
        <v>41</v>
      </c>
      <c r="R1530" s="1" t="s">
        <v>41</v>
      </c>
      <c r="S1530" s="5" t="s">
        <v>42</v>
      </c>
      <c r="T1530" s="6" t="s">
        <v>42</v>
      </c>
      <c r="U1530" s="1" t="s">
        <v>44</v>
      </c>
      <c r="V1530" s="1" t="s">
        <v>44</v>
      </c>
      <c r="Y1530" s="1">
        <f t="shared" si="345"/>
        <v>107885.75999999999</v>
      </c>
      <c r="Z1530" s="1">
        <f t="shared" si="346"/>
        <v>1790.88</v>
      </c>
      <c r="AA1530" s="1">
        <f t="shared" si="347"/>
        <v>4243.0079999999998</v>
      </c>
      <c r="AB1530" s="1">
        <f t="shared" si="348"/>
        <v>137.76</v>
      </c>
      <c r="AC1530" s="1">
        <f t="shared" si="349"/>
        <v>2188.4160000000002</v>
      </c>
      <c r="AD1530" s="1">
        <f t="shared" si="350"/>
        <v>36132.480000000003</v>
      </c>
      <c r="AE1530" s="1">
        <f t="shared" si="351"/>
        <v>38966.400000000001</v>
      </c>
      <c r="AF1530" s="1">
        <f t="shared" si="352"/>
        <v>38257.919999999998</v>
      </c>
      <c r="AG1530" s="1">
        <f t="shared" si="353"/>
        <v>3896.64</v>
      </c>
      <c r="AH1530" s="1" t="e">
        <f>IF(#REF!="Y",B1530,"")</f>
        <v>#REF!</v>
      </c>
      <c r="AI1530" s="1" t="e">
        <f>IF(#REF!="","",MONTH(#REF!))</f>
        <v>#REF!</v>
      </c>
      <c r="AJ1530" s="1" t="e">
        <f>#REF!+0</f>
        <v>#REF!</v>
      </c>
      <c r="AK1530" s="1">
        <f t="shared" si="354"/>
        <v>393.6</v>
      </c>
      <c r="AL1530" s="1">
        <f t="shared" si="355"/>
        <v>393.6</v>
      </c>
      <c r="AM1530" s="1">
        <f t="shared" si="356"/>
        <v>393.6</v>
      </c>
      <c r="AN1530" s="1">
        <f t="shared" si="357"/>
        <v>393.6</v>
      </c>
      <c r="AO1530" s="1">
        <f t="shared" si="358"/>
        <v>393.6</v>
      </c>
      <c r="AP1530" s="1">
        <f t="shared" si="359"/>
        <v>393.6</v>
      </c>
      <c r="XED1530" s="8"/>
      <c r="XEE1530" s="8"/>
      <c r="XEF1530" s="8"/>
      <c r="XEG1530" s="8"/>
      <c r="XEH1530" s="8"/>
      <c r="XEI1530" s="8"/>
      <c r="XEJ1530" s="8"/>
      <c r="XEK1530" s="8"/>
      <c r="XEL1530" s="8"/>
      <c r="XEM1530" s="8"/>
      <c r="XEN1530" s="8"/>
      <c r="XEO1530" s="8"/>
      <c r="XEP1530" s="8"/>
      <c r="XEQ1530" s="8"/>
      <c r="XER1530" s="8"/>
      <c r="XES1530" s="8"/>
      <c r="XET1530" s="8"/>
      <c r="XEU1530" s="8"/>
      <c r="XEV1530" s="8"/>
    </row>
    <row r="1531" spans="1:42 16358:16376" s="1" customFormat="1" ht="30" customHeight="1">
      <c r="A1531" s="1">
        <v>1529</v>
      </c>
      <c r="B1531" s="1">
        <v>511.8</v>
      </c>
      <c r="C1531" s="2">
        <v>271.5</v>
      </c>
      <c r="D1531" s="3">
        <v>11.19</v>
      </c>
      <c r="E1531" s="3">
        <v>0.35</v>
      </c>
      <c r="F1531" s="4">
        <v>5.56</v>
      </c>
      <c r="G1531" s="1" t="s">
        <v>46</v>
      </c>
      <c r="H1531" s="3">
        <v>4.57</v>
      </c>
      <c r="I1531" s="2">
        <v>1.1000000000000001</v>
      </c>
      <c r="J1531" s="2">
        <v>91.9</v>
      </c>
      <c r="K1531" s="2">
        <v>99</v>
      </c>
      <c r="L1531" s="2">
        <v>97.2</v>
      </c>
      <c r="M1531" s="2">
        <v>9.9</v>
      </c>
      <c r="N1531" s="1">
        <v>0</v>
      </c>
      <c r="O1531" s="1" t="s">
        <v>40</v>
      </c>
      <c r="P1531" s="1" t="s">
        <v>40</v>
      </c>
      <c r="Q1531" s="1" t="s">
        <v>41</v>
      </c>
      <c r="R1531" s="1" t="s">
        <v>41</v>
      </c>
      <c r="S1531" s="5" t="s">
        <v>42</v>
      </c>
      <c r="T1531" s="6" t="s">
        <v>42</v>
      </c>
      <c r="U1531" s="1" t="s">
        <v>44</v>
      </c>
      <c r="V1531" s="1" t="s">
        <v>44</v>
      </c>
      <c r="Y1531" s="1">
        <f t="shared" si="345"/>
        <v>138953.70000000001</v>
      </c>
      <c r="Z1531" s="1">
        <f t="shared" si="346"/>
        <v>2338.9259999999999</v>
      </c>
      <c r="AA1531" s="1">
        <f t="shared" si="347"/>
        <v>5727.0420000000004</v>
      </c>
      <c r="AB1531" s="1">
        <f t="shared" si="348"/>
        <v>179.13</v>
      </c>
      <c r="AC1531" s="1">
        <f t="shared" si="349"/>
        <v>2845.6080000000002</v>
      </c>
      <c r="AD1531" s="1">
        <f t="shared" si="350"/>
        <v>47034.42</v>
      </c>
      <c r="AE1531" s="1">
        <f t="shared" si="351"/>
        <v>50668.2</v>
      </c>
      <c r="AF1531" s="1">
        <f t="shared" si="352"/>
        <v>49746.96</v>
      </c>
      <c r="AG1531" s="1">
        <f t="shared" si="353"/>
        <v>5066.82</v>
      </c>
      <c r="AH1531" s="1" t="e">
        <f>IF(#REF!="Y",B1531,"")</f>
        <v>#REF!</v>
      </c>
      <c r="AI1531" s="1" t="e">
        <f>IF(#REF!="","",MONTH(#REF!))</f>
        <v>#REF!</v>
      </c>
      <c r="AJ1531" s="1" t="e">
        <f>#REF!+0</f>
        <v>#REF!</v>
      </c>
      <c r="AK1531" s="1">
        <f t="shared" si="354"/>
        <v>511.8</v>
      </c>
      <c r="AL1531" s="1">
        <f t="shared" si="355"/>
        <v>511.8</v>
      </c>
      <c r="AM1531" s="1">
        <f t="shared" si="356"/>
        <v>511.8</v>
      </c>
      <c r="AN1531" s="1">
        <f t="shared" si="357"/>
        <v>511.8</v>
      </c>
      <c r="AO1531" s="1">
        <f t="shared" si="358"/>
        <v>511.8</v>
      </c>
      <c r="AP1531" s="1">
        <f t="shared" si="359"/>
        <v>511.8</v>
      </c>
      <c r="XED1531" s="8"/>
      <c r="XEE1531" s="8"/>
      <c r="XEF1531" s="8"/>
      <c r="XEG1531" s="8"/>
      <c r="XEH1531" s="8"/>
      <c r="XEI1531" s="8"/>
      <c r="XEJ1531" s="8"/>
      <c r="XEK1531" s="8"/>
      <c r="XEL1531" s="8"/>
      <c r="XEM1531" s="8"/>
      <c r="XEN1531" s="8"/>
      <c r="XEO1531" s="8"/>
      <c r="XEP1531" s="8"/>
      <c r="XEQ1531" s="8"/>
      <c r="XER1531" s="8"/>
      <c r="XES1531" s="8"/>
      <c r="XET1531" s="8"/>
      <c r="XEU1531" s="8"/>
      <c r="XEV1531" s="8"/>
    </row>
    <row r="1532" spans="1:42 16358:16376" s="1" customFormat="1" ht="30" customHeight="1">
      <c r="A1532" s="1">
        <v>1530</v>
      </c>
      <c r="B1532" s="1">
        <v>511.4</v>
      </c>
      <c r="C1532" s="2">
        <v>239.3</v>
      </c>
      <c r="D1532" s="3">
        <v>11.2</v>
      </c>
      <c r="E1532" s="3">
        <v>0.35</v>
      </c>
      <c r="F1532" s="4">
        <v>5.56</v>
      </c>
      <c r="G1532" s="1" t="s">
        <v>46</v>
      </c>
      <c r="H1532" s="3">
        <v>4.66</v>
      </c>
      <c r="I1532" s="2">
        <v>1.1000000000000001</v>
      </c>
      <c r="J1532" s="2">
        <v>90</v>
      </c>
      <c r="K1532" s="2">
        <v>98.7</v>
      </c>
      <c r="L1532" s="2">
        <v>97.2</v>
      </c>
      <c r="M1532" s="2">
        <v>9.9</v>
      </c>
      <c r="N1532" s="1">
        <v>0</v>
      </c>
      <c r="O1532" s="1" t="s">
        <v>40</v>
      </c>
      <c r="P1532" s="1" t="s">
        <v>40</v>
      </c>
      <c r="Q1532" s="1" t="s">
        <v>41</v>
      </c>
      <c r="R1532" s="1" t="s">
        <v>41</v>
      </c>
      <c r="S1532" s="5" t="s">
        <v>42</v>
      </c>
      <c r="T1532" s="6" t="s">
        <v>42</v>
      </c>
      <c r="U1532" s="1" t="s">
        <v>44</v>
      </c>
      <c r="V1532" s="1" t="s">
        <v>44</v>
      </c>
      <c r="Y1532" s="1">
        <f t="shared" si="345"/>
        <v>122378.02</v>
      </c>
      <c r="Z1532" s="1">
        <f t="shared" si="346"/>
        <v>2383.1239999999998</v>
      </c>
      <c r="AA1532" s="1">
        <f t="shared" si="347"/>
        <v>5727.68</v>
      </c>
      <c r="AB1532" s="1">
        <f t="shared" si="348"/>
        <v>178.99</v>
      </c>
      <c r="AC1532" s="1">
        <f t="shared" si="349"/>
        <v>2843.384</v>
      </c>
      <c r="AD1532" s="1">
        <f t="shared" si="350"/>
        <v>46026</v>
      </c>
      <c r="AE1532" s="1">
        <f t="shared" si="351"/>
        <v>50475.18</v>
      </c>
      <c r="AF1532" s="1">
        <f t="shared" si="352"/>
        <v>49708.08</v>
      </c>
      <c r="AG1532" s="1">
        <f t="shared" si="353"/>
        <v>5062.8599999999997</v>
      </c>
      <c r="AH1532" s="1" t="e">
        <f>IF(#REF!="Y",B1532,"")</f>
        <v>#REF!</v>
      </c>
      <c r="AI1532" s="1" t="e">
        <f>IF(#REF!="","",MONTH(#REF!))</f>
        <v>#REF!</v>
      </c>
      <c r="AJ1532" s="1" t="e">
        <f>#REF!+0</f>
        <v>#REF!</v>
      </c>
      <c r="AK1532" s="1">
        <f t="shared" si="354"/>
        <v>511.4</v>
      </c>
      <c r="AL1532" s="1">
        <f t="shared" si="355"/>
        <v>511.4</v>
      </c>
      <c r="AM1532" s="1">
        <f t="shared" si="356"/>
        <v>511.4</v>
      </c>
      <c r="AN1532" s="1">
        <f t="shared" si="357"/>
        <v>511.4</v>
      </c>
      <c r="AO1532" s="1">
        <f t="shared" si="358"/>
        <v>511.4</v>
      </c>
      <c r="AP1532" s="1">
        <f t="shared" si="359"/>
        <v>511.4</v>
      </c>
      <c r="XED1532" s="8"/>
      <c r="XEE1532" s="8"/>
      <c r="XEF1532" s="8"/>
      <c r="XEG1532" s="8"/>
      <c r="XEH1532" s="8"/>
      <c r="XEI1532" s="8"/>
      <c r="XEJ1532" s="8"/>
      <c r="XEK1532" s="8"/>
      <c r="XEL1532" s="8"/>
      <c r="XEM1532" s="8"/>
      <c r="XEN1532" s="8"/>
      <c r="XEO1532" s="8"/>
      <c r="XEP1532" s="8"/>
      <c r="XEQ1532" s="8"/>
      <c r="XER1532" s="8"/>
      <c r="XES1532" s="8"/>
      <c r="XET1532" s="8"/>
      <c r="XEU1532" s="8"/>
      <c r="XEV1532" s="8"/>
    </row>
    <row r="1533" spans="1:42 16358:16376" s="1" customFormat="1" ht="30" customHeight="1">
      <c r="A1533" s="1">
        <v>1531</v>
      </c>
      <c r="B1533" s="1">
        <v>485.6</v>
      </c>
      <c r="C1533" s="2">
        <v>212.3</v>
      </c>
      <c r="D1533" s="3">
        <v>11.35</v>
      </c>
      <c r="E1533" s="3">
        <v>0.35</v>
      </c>
      <c r="F1533" s="4">
        <v>5.56</v>
      </c>
      <c r="G1533" s="1" t="s">
        <v>46</v>
      </c>
      <c r="H1533" s="3">
        <v>4.7699999999999996</v>
      </c>
      <c r="I1533" s="2">
        <v>1.1000000000000001</v>
      </c>
      <c r="J1533" s="2">
        <v>88.7</v>
      </c>
      <c r="K1533" s="2">
        <v>98.2</v>
      </c>
      <c r="L1533" s="2">
        <v>97.2</v>
      </c>
      <c r="M1533" s="2">
        <v>9.9</v>
      </c>
      <c r="N1533" s="1">
        <v>0</v>
      </c>
      <c r="O1533" s="1" t="s">
        <v>40</v>
      </c>
      <c r="P1533" s="1" t="s">
        <v>40</v>
      </c>
      <c r="Q1533" s="1" t="s">
        <v>41</v>
      </c>
      <c r="R1533" s="1" t="s">
        <v>41</v>
      </c>
      <c r="S1533" s="5" t="s">
        <v>42</v>
      </c>
      <c r="T1533" s="6" t="s">
        <v>42</v>
      </c>
      <c r="U1533" s="1" t="s">
        <v>44</v>
      </c>
      <c r="V1533" s="1" t="s">
        <v>44</v>
      </c>
      <c r="Y1533" s="1">
        <f t="shared" si="345"/>
        <v>103092.88</v>
      </c>
      <c r="Z1533" s="1">
        <f t="shared" si="346"/>
        <v>2316.3119999999999</v>
      </c>
      <c r="AA1533" s="1">
        <f t="shared" si="347"/>
        <v>5511.56</v>
      </c>
      <c r="AB1533" s="1">
        <f t="shared" si="348"/>
        <v>169.96</v>
      </c>
      <c r="AC1533" s="1">
        <f t="shared" si="349"/>
        <v>2699.9360000000001</v>
      </c>
      <c r="AD1533" s="1">
        <f t="shared" si="350"/>
        <v>43072.72</v>
      </c>
      <c r="AE1533" s="1">
        <f t="shared" si="351"/>
        <v>47685.919999999998</v>
      </c>
      <c r="AF1533" s="1">
        <f t="shared" si="352"/>
        <v>47200.32</v>
      </c>
      <c r="AG1533" s="1">
        <f t="shared" si="353"/>
        <v>4807.4399999999996</v>
      </c>
      <c r="AH1533" s="1" t="e">
        <f>IF(#REF!="Y",B1533,"")</f>
        <v>#REF!</v>
      </c>
      <c r="AI1533" s="1" t="e">
        <f>IF(#REF!="","",MONTH(#REF!))</f>
        <v>#REF!</v>
      </c>
      <c r="AJ1533" s="1" t="e">
        <f>#REF!+0</f>
        <v>#REF!</v>
      </c>
      <c r="AK1533" s="1">
        <f t="shared" si="354"/>
        <v>485.6</v>
      </c>
      <c r="AL1533" s="1">
        <f t="shared" si="355"/>
        <v>485.6</v>
      </c>
      <c r="AM1533" s="1">
        <f t="shared" si="356"/>
        <v>485.6</v>
      </c>
      <c r="AN1533" s="1">
        <f t="shared" si="357"/>
        <v>485.6</v>
      </c>
      <c r="AO1533" s="1">
        <f t="shared" si="358"/>
        <v>485.6</v>
      </c>
      <c r="AP1533" s="1">
        <f t="shared" si="359"/>
        <v>485.6</v>
      </c>
      <c r="XED1533" s="8"/>
      <c r="XEE1533" s="8"/>
      <c r="XEF1533" s="8"/>
      <c r="XEG1533" s="8"/>
      <c r="XEH1533" s="8"/>
      <c r="XEI1533" s="8"/>
      <c r="XEJ1533" s="8"/>
      <c r="XEK1533" s="8"/>
      <c r="XEL1533" s="8"/>
      <c r="XEM1533" s="8"/>
      <c r="XEN1533" s="8"/>
      <c r="XEO1533" s="8"/>
      <c r="XEP1533" s="8"/>
      <c r="XEQ1533" s="8"/>
      <c r="XER1533" s="8"/>
      <c r="XES1533" s="8"/>
      <c r="XET1533" s="8"/>
      <c r="XEU1533" s="8"/>
      <c r="XEV1533" s="8"/>
    </row>
    <row r="1534" spans="1:42 16358:16376" s="1" customFormat="1" ht="30" customHeight="1">
      <c r="A1534" s="1">
        <v>1532</v>
      </c>
      <c r="B1534" s="1">
        <v>248.2</v>
      </c>
      <c r="C1534" s="2">
        <v>219.4</v>
      </c>
      <c r="D1534" s="3">
        <v>11.51</v>
      </c>
      <c r="E1534" s="3">
        <v>0.35</v>
      </c>
      <c r="F1534" s="4">
        <v>5.56</v>
      </c>
      <c r="G1534" s="1" t="s">
        <v>46</v>
      </c>
      <c r="H1534" s="3">
        <v>4.72</v>
      </c>
      <c r="I1534" s="2">
        <v>1.1000000000000001</v>
      </c>
      <c r="J1534" s="2">
        <v>89</v>
      </c>
      <c r="K1534" s="2">
        <v>98.5</v>
      </c>
      <c r="L1534" s="2">
        <v>97.2</v>
      </c>
      <c r="M1534" s="2">
        <v>9.9</v>
      </c>
      <c r="N1534" s="1">
        <v>0</v>
      </c>
      <c r="O1534" s="1" t="s">
        <v>40</v>
      </c>
      <c r="P1534" s="1" t="s">
        <v>40</v>
      </c>
      <c r="Q1534" s="1" t="s">
        <v>41</v>
      </c>
      <c r="R1534" s="1" t="s">
        <v>41</v>
      </c>
      <c r="S1534" s="5" t="s">
        <v>42</v>
      </c>
      <c r="T1534" s="6" t="s">
        <v>42</v>
      </c>
      <c r="U1534" s="1" t="s">
        <v>44</v>
      </c>
      <c r="V1534" s="1" t="s">
        <v>44</v>
      </c>
      <c r="Y1534" s="1">
        <f t="shared" si="345"/>
        <v>54455.08</v>
      </c>
      <c r="Z1534" s="1">
        <f t="shared" si="346"/>
        <v>1171.5039999999999</v>
      </c>
      <c r="AA1534" s="1">
        <f t="shared" si="347"/>
        <v>2856.7820000000002</v>
      </c>
      <c r="AB1534" s="1">
        <f t="shared" si="348"/>
        <v>86.87</v>
      </c>
      <c r="AC1534" s="1">
        <f t="shared" si="349"/>
        <v>1379.992</v>
      </c>
      <c r="AD1534" s="1">
        <f t="shared" si="350"/>
        <v>22089.8</v>
      </c>
      <c r="AE1534" s="1">
        <f t="shared" si="351"/>
        <v>24447.7</v>
      </c>
      <c r="AF1534" s="1">
        <f t="shared" si="352"/>
        <v>24125.040000000001</v>
      </c>
      <c r="AG1534" s="1">
        <f t="shared" si="353"/>
        <v>2457.1799999999998</v>
      </c>
      <c r="AH1534" s="1" t="e">
        <f>IF(#REF!="Y",B1534,"")</f>
        <v>#REF!</v>
      </c>
      <c r="AI1534" s="1" t="e">
        <f>IF(#REF!="","",MONTH(#REF!))</f>
        <v>#REF!</v>
      </c>
      <c r="AJ1534" s="1" t="e">
        <f>#REF!+0</f>
        <v>#REF!</v>
      </c>
      <c r="AK1534" s="1">
        <f t="shared" si="354"/>
        <v>248.2</v>
      </c>
      <c r="AL1534" s="1">
        <f t="shared" si="355"/>
        <v>248.2</v>
      </c>
      <c r="AM1534" s="1">
        <f t="shared" si="356"/>
        <v>248.2</v>
      </c>
      <c r="AN1534" s="1">
        <f t="shared" si="357"/>
        <v>248.2</v>
      </c>
      <c r="AO1534" s="1">
        <f t="shared" si="358"/>
        <v>248.2</v>
      </c>
      <c r="AP1534" s="1">
        <f t="shared" si="359"/>
        <v>248.2</v>
      </c>
      <c r="XED1534" s="8"/>
      <c r="XEE1534" s="8"/>
      <c r="XEF1534" s="8"/>
      <c r="XEG1534" s="8"/>
      <c r="XEH1534" s="8"/>
      <c r="XEI1534" s="8"/>
      <c r="XEJ1534" s="8"/>
      <c r="XEK1534" s="8"/>
      <c r="XEL1534" s="8"/>
      <c r="XEM1534" s="8"/>
      <c r="XEN1534" s="8"/>
      <c r="XEO1534" s="8"/>
      <c r="XEP1534" s="8"/>
      <c r="XEQ1534" s="8"/>
      <c r="XER1534" s="8"/>
      <c r="XES1534" s="8"/>
      <c r="XET1534" s="8"/>
      <c r="XEU1534" s="8"/>
      <c r="XEV1534" s="8"/>
    </row>
    <row r="1535" spans="1:42 16358:16376" s="1" customFormat="1" ht="30" customHeight="1">
      <c r="A1535" s="1">
        <v>1533</v>
      </c>
      <c r="B1535" s="1">
        <v>487.2</v>
      </c>
      <c r="C1535" s="2">
        <v>203.6</v>
      </c>
      <c r="D1535" s="3">
        <v>11.51</v>
      </c>
      <c r="E1535" s="3">
        <v>0.5</v>
      </c>
      <c r="F1535" s="4">
        <v>5.79</v>
      </c>
      <c r="G1535" s="1" t="s">
        <v>39</v>
      </c>
      <c r="H1535" s="3">
        <v>4.75</v>
      </c>
      <c r="I1535" s="2">
        <v>0.42</v>
      </c>
      <c r="J1535" s="2">
        <v>87.9</v>
      </c>
      <c r="K1535" s="2">
        <v>98.2</v>
      </c>
      <c r="L1535" s="2">
        <v>114</v>
      </c>
      <c r="M1535" s="2">
        <v>11</v>
      </c>
      <c r="N1535" s="1">
        <v>0</v>
      </c>
      <c r="O1535" s="1" t="s">
        <v>40</v>
      </c>
      <c r="P1535" s="1" t="s">
        <v>40</v>
      </c>
      <c r="Q1535" s="1" t="s">
        <v>41</v>
      </c>
      <c r="R1535" s="1" t="s">
        <v>41</v>
      </c>
      <c r="S1535" s="5" t="s">
        <v>42</v>
      </c>
      <c r="T1535" s="6" t="s">
        <v>42</v>
      </c>
      <c r="U1535" s="1" t="s">
        <v>44</v>
      </c>
      <c r="V1535" s="1" t="s">
        <v>44</v>
      </c>
      <c r="W1535" s="1" t="s">
        <v>47</v>
      </c>
      <c r="X1535" s="1" t="s">
        <v>41</v>
      </c>
      <c r="Y1535" s="1">
        <f t="shared" si="345"/>
        <v>99193.919999999998</v>
      </c>
      <c r="Z1535" s="1">
        <f t="shared" si="346"/>
        <v>2314.1999999999998</v>
      </c>
      <c r="AA1535" s="1">
        <f t="shared" si="347"/>
        <v>5607.6719999999996</v>
      </c>
      <c r="AB1535" s="1">
        <f t="shared" si="348"/>
        <v>243.6</v>
      </c>
      <c r="AC1535" s="1">
        <f t="shared" si="349"/>
        <v>2820.8879999999999</v>
      </c>
      <c r="AD1535" s="1">
        <f t="shared" si="350"/>
        <v>42824.88</v>
      </c>
      <c r="AE1535" s="1">
        <f t="shared" si="351"/>
        <v>47843.040000000001</v>
      </c>
      <c r="AF1535" s="1">
        <f t="shared" si="352"/>
        <v>55540.800000000003</v>
      </c>
      <c r="AG1535" s="1">
        <f t="shared" si="353"/>
        <v>5359.2</v>
      </c>
      <c r="AH1535" s="1" t="e">
        <f>IF(#REF!="Y",B1535,"")</f>
        <v>#REF!</v>
      </c>
      <c r="AI1535" s="1" t="e">
        <f>IF(#REF!="","",MONTH(#REF!))</f>
        <v>#REF!</v>
      </c>
      <c r="AJ1535" s="1" t="e">
        <f>#REF!+0</f>
        <v>#REF!</v>
      </c>
      <c r="AK1535" s="1">
        <f t="shared" si="354"/>
        <v>487.2</v>
      </c>
      <c r="AL1535" s="1">
        <f t="shared" si="355"/>
        <v>487.2</v>
      </c>
      <c r="AM1535" s="1">
        <f t="shared" si="356"/>
        <v>487.2</v>
      </c>
      <c r="AN1535" s="1">
        <f t="shared" si="357"/>
        <v>487.2</v>
      </c>
      <c r="AO1535" s="1">
        <f t="shared" si="358"/>
        <v>487.2</v>
      </c>
      <c r="AP1535" s="1">
        <f t="shared" si="359"/>
        <v>487.2</v>
      </c>
      <c r="XED1535" s="8"/>
      <c r="XEE1535" s="8"/>
      <c r="XEF1535" s="8"/>
      <c r="XEG1535" s="8"/>
      <c r="XEH1535" s="8"/>
      <c r="XEI1535" s="8"/>
      <c r="XEJ1535" s="8"/>
      <c r="XEK1535" s="8"/>
      <c r="XEL1535" s="8"/>
      <c r="XEM1535" s="8"/>
      <c r="XEN1535" s="8"/>
      <c r="XEO1535" s="8"/>
      <c r="XEP1535" s="8"/>
      <c r="XEQ1535" s="8"/>
      <c r="XER1535" s="8"/>
      <c r="XES1535" s="8"/>
      <c r="XET1535" s="8"/>
      <c r="XEU1535" s="8"/>
      <c r="XEV1535" s="8"/>
    </row>
    <row r="1536" spans="1:42 16358:16376" s="1" customFormat="1" ht="30" customHeight="1">
      <c r="A1536" s="1">
        <v>1534</v>
      </c>
      <c r="B1536" s="1">
        <v>449.4</v>
      </c>
      <c r="C1536" s="2">
        <v>202.8</v>
      </c>
      <c r="D1536" s="3">
        <v>11.38</v>
      </c>
      <c r="E1536" s="3">
        <v>0.5</v>
      </c>
      <c r="F1536" s="4">
        <v>5.79</v>
      </c>
      <c r="G1536" s="1" t="s">
        <v>39</v>
      </c>
      <c r="H1536" s="3">
        <v>4.7699999999999996</v>
      </c>
      <c r="I1536" s="2">
        <v>0.42</v>
      </c>
      <c r="J1536" s="2">
        <v>87.8</v>
      </c>
      <c r="K1536" s="2">
        <v>98.2</v>
      </c>
      <c r="L1536" s="2">
        <v>114</v>
      </c>
      <c r="M1536" s="2">
        <v>11</v>
      </c>
      <c r="N1536" s="1">
        <v>0</v>
      </c>
      <c r="O1536" s="1" t="s">
        <v>40</v>
      </c>
      <c r="P1536" s="1" t="s">
        <v>40</v>
      </c>
      <c r="Q1536" s="1" t="s">
        <v>41</v>
      </c>
      <c r="R1536" s="1" t="s">
        <v>41</v>
      </c>
      <c r="S1536" s="5" t="s">
        <v>42</v>
      </c>
      <c r="T1536" s="6" t="s">
        <v>42</v>
      </c>
      <c r="U1536" s="1" t="s">
        <v>44</v>
      </c>
      <c r="V1536" s="1" t="s">
        <v>44</v>
      </c>
      <c r="Y1536" s="1">
        <f t="shared" si="345"/>
        <v>91138.32</v>
      </c>
      <c r="Z1536" s="1">
        <f t="shared" si="346"/>
        <v>2143.6379999999999</v>
      </c>
      <c r="AA1536" s="1">
        <f t="shared" si="347"/>
        <v>5114.1719999999996</v>
      </c>
      <c r="AB1536" s="1">
        <f t="shared" si="348"/>
        <v>224.7</v>
      </c>
      <c r="AC1536" s="1">
        <f t="shared" si="349"/>
        <v>2602.0259999999998</v>
      </c>
      <c r="AD1536" s="1">
        <f t="shared" si="350"/>
        <v>39457.32</v>
      </c>
      <c r="AE1536" s="1">
        <f t="shared" si="351"/>
        <v>44131.08</v>
      </c>
      <c r="AF1536" s="1">
        <f t="shared" si="352"/>
        <v>51231.6</v>
      </c>
      <c r="AG1536" s="1">
        <f t="shared" si="353"/>
        <v>4943.3999999999996</v>
      </c>
      <c r="AH1536" s="1" t="e">
        <f>IF(#REF!="Y",B1536,"")</f>
        <v>#REF!</v>
      </c>
      <c r="AI1536" s="1" t="e">
        <f>IF(#REF!="","",MONTH(#REF!))</f>
        <v>#REF!</v>
      </c>
      <c r="AJ1536" s="1" t="e">
        <f>#REF!+0</f>
        <v>#REF!</v>
      </c>
      <c r="AK1536" s="1">
        <f t="shared" si="354"/>
        <v>449.4</v>
      </c>
      <c r="AL1536" s="1">
        <f t="shared" si="355"/>
        <v>449.4</v>
      </c>
      <c r="AM1536" s="1">
        <f t="shared" si="356"/>
        <v>449.4</v>
      </c>
      <c r="AN1536" s="1">
        <f t="shared" si="357"/>
        <v>449.4</v>
      </c>
      <c r="AO1536" s="1">
        <f t="shared" si="358"/>
        <v>449.4</v>
      </c>
      <c r="AP1536" s="1">
        <f t="shared" si="359"/>
        <v>449.4</v>
      </c>
      <c r="XED1536" s="8"/>
      <c r="XEE1536" s="8"/>
      <c r="XEF1536" s="8"/>
      <c r="XEG1536" s="8"/>
      <c r="XEH1536" s="8"/>
      <c r="XEI1536" s="8"/>
      <c r="XEJ1536" s="8"/>
      <c r="XEK1536" s="8"/>
      <c r="XEL1536" s="8"/>
      <c r="XEM1536" s="8"/>
      <c r="XEN1536" s="8"/>
      <c r="XEO1536" s="8"/>
      <c r="XEP1536" s="8"/>
      <c r="XEQ1536" s="8"/>
      <c r="XER1536" s="8"/>
      <c r="XES1536" s="8"/>
      <c r="XET1536" s="8"/>
      <c r="XEU1536" s="8"/>
      <c r="XEV1536" s="8"/>
    </row>
    <row r="1537" spans="1:42 16358:16376" s="1" customFormat="1" ht="30" customHeight="1">
      <c r="A1537" s="1">
        <v>1535</v>
      </c>
      <c r="B1537" s="1">
        <v>308.8</v>
      </c>
      <c r="C1537" s="2">
        <v>202.5</v>
      </c>
      <c r="D1537" s="3">
        <v>11.39</v>
      </c>
      <c r="E1537" s="3">
        <v>0.5</v>
      </c>
      <c r="F1537" s="4">
        <v>5.79</v>
      </c>
      <c r="G1537" s="1" t="s">
        <v>39</v>
      </c>
      <c r="H1537" s="3">
        <v>4.8</v>
      </c>
      <c r="I1537" s="2">
        <v>0.42</v>
      </c>
      <c r="J1537" s="2">
        <v>87.6</v>
      </c>
      <c r="K1537" s="2">
        <v>98</v>
      </c>
      <c r="L1537" s="2">
        <v>114</v>
      </c>
      <c r="M1537" s="2">
        <v>11</v>
      </c>
      <c r="N1537" s="1">
        <v>0</v>
      </c>
      <c r="O1537" s="1" t="s">
        <v>40</v>
      </c>
      <c r="P1537" s="1" t="s">
        <v>40</v>
      </c>
      <c r="Q1537" s="1" t="s">
        <v>41</v>
      </c>
      <c r="R1537" s="1" t="s">
        <v>41</v>
      </c>
      <c r="S1537" s="5" t="s">
        <v>42</v>
      </c>
      <c r="T1537" s="6" t="s">
        <v>42</v>
      </c>
      <c r="U1537" s="1" t="s">
        <v>44</v>
      </c>
      <c r="V1537" s="1" t="s">
        <v>44</v>
      </c>
      <c r="Y1537" s="1">
        <f t="shared" si="345"/>
        <v>62532</v>
      </c>
      <c r="Z1537" s="1">
        <f t="shared" si="346"/>
        <v>1482.24</v>
      </c>
      <c r="AA1537" s="1">
        <f t="shared" si="347"/>
        <v>3517.232</v>
      </c>
      <c r="AB1537" s="1">
        <f t="shared" si="348"/>
        <v>154.4</v>
      </c>
      <c r="AC1537" s="1">
        <f t="shared" si="349"/>
        <v>1787.952</v>
      </c>
      <c r="AD1537" s="1">
        <f t="shared" si="350"/>
        <v>27050.880000000001</v>
      </c>
      <c r="AE1537" s="1">
        <f t="shared" si="351"/>
        <v>30262.400000000001</v>
      </c>
      <c r="AF1537" s="1">
        <f t="shared" si="352"/>
        <v>35203.199999999997</v>
      </c>
      <c r="AG1537" s="1">
        <f t="shared" si="353"/>
        <v>3396.8</v>
      </c>
      <c r="AH1537" s="1" t="e">
        <f>IF(#REF!="Y",B1537,"")</f>
        <v>#REF!</v>
      </c>
      <c r="AI1537" s="1" t="e">
        <f>IF(#REF!="","",MONTH(#REF!))</f>
        <v>#REF!</v>
      </c>
      <c r="AJ1537" s="1" t="e">
        <f>#REF!+0</f>
        <v>#REF!</v>
      </c>
      <c r="AK1537" s="1">
        <f t="shared" si="354"/>
        <v>308.8</v>
      </c>
      <c r="AL1537" s="1">
        <f t="shared" si="355"/>
        <v>308.8</v>
      </c>
      <c r="AM1537" s="1">
        <f t="shared" si="356"/>
        <v>308.8</v>
      </c>
      <c r="AN1537" s="1">
        <f t="shared" si="357"/>
        <v>308.8</v>
      </c>
      <c r="AO1537" s="1">
        <f t="shared" si="358"/>
        <v>308.8</v>
      </c>
      <c r="AP1537" s="1">
        <f t="shared" si="359"/>
        <v>308.8</v>
      </c>
      <c r="XED1537" s="8"/>
      <c r="XEE1537" s="8"/>
      <c r="XEF1537" s="8"/>
      <c r="XEG1537" s="8"/>
      <c r="XEH1537" s="8"/>
      <c r="XEI1537" s="8"/>
      <c r="XEJ1537" s="8"/>
      <c r="XEK1537" s="8"/>
      <c r="XEL1537" s="8"/>
      <c r="XEM1537" s="8"/>
      <c r="XEN1537" s="8"/>
      <c r="XEO1537" s="8"/>
      <c r="XEP1537" s="8"/>
      <c r="XEQ1537" s="8"/>
      <c r="XER1537" s="8"/>
      <c r="XES1537" s="8"/>
      <c r="XET1537" s="8"/>
      <c r="XEU1537" s="8"/>
      <c r="XEV1537" s="8"/>
    </row>
    <row r="1538" spans="1:42 16358:16376" s="1" customFormat="1" ht="30" customHeight="1">
      <c r="A1538" s="1">
        <v>1536</v>
      </c>
      <c r="B1538" s="1">
        <v>511.2</v>
      </c>
      <c r="C1538" s="2">
        <v>216.2</v>
      </c>
      <c r="D1538" s="3">
        <v>11.71</v>
      </c>
      <c r="E1538" s="3">
        <v>0.5</v>
      </c>
      <c r="F1538" s="4">
        <v>5.79</v>
      </c>
      <c r="G1538" s="1" t="s">
        <v>39</v>
      </c>
      <c r="H1538" s="3">
        <v>5.81</v>
      </c>
      <c r="I1538" s="2">
        <v>0.42</v>
      </c>
      <c r="J1538" s="2">
        <v>82.8</v>
      </c>
      <c r="K1538" s="2">
        <v>95.9</v>
      </c>
      <c r="L1538" s="2">
        <v>114</v>
      </c>
      <c r="M1538" s="2">
        <v>11</v>
      </c>
      <c r="N1538" s="1">
        <v>0</v>
      </c>
      <c r="O1538" s="1" t="s">
        <v>40</v>
      </c>
      <c r="P1538" s="1" t="s">
        <v>40</v>
      </c>
      <c r="Q1538" s="1" t="s">
        <v>41</v>
      </c>
      <c r="R1538" s="1" t="s">
        <v>41</v>
      </c>
      <c r="S1538" s="5" t="s">
        <v>42</v>
      </c>
      <c r="T1538" s="6" t="s">
        <v>43</v>
      </c>
      <c r="U1538" s="1" t="s">
        <v>44</v>
      </c>
      <c r="V1538" s="1" t="s">
        <v>44</v>
      </c>
      <c r="Y1538" s="1">
        <f t="shared" si="345"/>
        <v>110521.44</v>
      </c>
      <c r="Z1538" s="1">
        <f t="shared" si="346"/>
        <v>2970.0720000000001</v>
      </c>
      <c r="AA1538" s="1">
        <f t="shared" si="347"/>
        <v>5986.152</v>
      </c>
      <c r="AB1538" s="1">
        <f t="shared" si="348"/>
        <v>255.6</v>
      </c>
      <c r="AC1538" s="1">
        <f t="shared" si="349"/>
        <v>2959.848</v>
      </c>
      <c r="AD1538" s="1">
        <f t="shared" si="350"/>
        <v>42327.360000000001</v>
      </c>
      <c r="AE1538" s="1">
        <f t="shared" si="351"/>
        <v>49024.08</v>
      </c>
      <c r="AF1538" s="1">
        <f t="shared" si="352"/>
        <v>58276.800000000003</v>
      </c>
      <c r="AG1538" s="1">
        <f t="shared" si="353"/>
        <v>5623.2</v>
      </c>
      <c r="AH1538" s="1" t="e">
        <f>IF(#REF!="Y",B1538,"")</f>
        <v>#REF!</v>
      </c>
      <c r="AI1538" s="1" t="e">
        <f>IF(#REF!="","",MONTH(#REF!))</f>
        <v>#REF!</v>
      </c>
      <c r="AJ1538" s="1" t="e">
        <f>#REF!+0</f>
        <v>#REF!</v>
      </c>
      <c r="AK1538" s="1">
        <f t="shared" si="354"/>
        <v>511.2</v>
      </c>
      <c r="AL1538" s="1" t="str">
        <f t="shared" si="355"/>
        <v/>
      </c>
      <c r="AM1538" s="1">
        <f t="shared" si="356"/>
        <v>511.2</v>
      </c>
      <c r="AN1538" s="1">
        <f t="shared" si="357"/>
        <v>511.2</v>
      </c>
      <c r="AO1538" s="1">
        <f t="shared" si="358"/>
        <v>511.2</v>
      </c>
      <c r="AP1538" s="1">
        <f t="shared" si="359"/>
        <v>511.2</v>
      </c>
      <c r="XED1538" s="8"/>
      <c r="XEE1538" s="8"/>
      <c r="XEF1538" s="8"/>
      <c r="XEG1538" s="8"/>
      <c r="XEH1538" s="8"/>
      <c r="XEI1538" s="8"/>
      <c r="XEJ1538" s="8"/>
      <c r="XEK1538" s="8"/>
      <c r="XEL1538" s="8"/>
      <c r="XEM1538" s="8"/>
      <c r="XEN1538" s="8"/>
      <c r="XEO1538" s="8"/>
      <c r="XEP1538" s="8"/>
      <c r="XEQ1538" s="8"/>
      <c r="XER1538" s="8"/>
      <c r="XES1538" s="8"/>
      <c r="XET1538" s="8"/>
      <c r="XEU1538" s="8"/>
      <c r="XEV1538" s="8"/>
    </row>
    <row r="1539" spans="1:42 16358:16376" s="1" customFormat="1" ht="30" customHeight="1">
      <c r="A1539" s="1">
        <v>1537</v>
      </c>
      <c r="B1539" s="1">
        <v>410.2</v>
      </c>
      <c r="C1539" s="2">
        <v>212.5</v>
      </c>
      <c r="D1539" s="3">
        <v>11.68</v>
      </c>
      <c r="E1539" s="3">
        <v>0.5</v>
      </c>
      <c r="F1539" s="4">
        <v>5.79</v>
      </c>
      <c r="G1539" s="1" t="s">
        <v>39</v>
      </c>
      <c r="H1539" s="3">
        <v>5.84</v>
      </c>
      <c r="I1539" s="2">
        <v>0.42</v>
      </c>
      <c r="J1539" s="2">
        <v>82.6</v>
      </c>
      <c r="K1539" s="2">
        <v>95.7</v>
      </c>
      <c r="L1539" s="2">
        <v>114</v>
      </c>
      <c r="M1539" s="2">
        <v>11</v>
      </c>
      <c r="N1539" s="1">
        <v>0</v>
      </c>
      <c r="O1539" s="1" t="s">
        <v>40</v>
      </c>
      <c r="P1539" s="1" t="s">
        <v>40</v>
      </c>
      <c r="Q1539" s="1" t="s">
        <v>41</v>
      </c>
      <c r="R1539" s="1" t="s">
        <v>41</v>
      </c>
      <c r="S1539" s="5" t="s">
        <v>42</v>
      </c>
      <c r="T1539" s="6" t="s">
        <v>43</v>
      </c>
      <c r="U1539" s="1" t="s">
        <v>44</v>
      </c>
      <c r="V1539" s="1" t="s">
        <v>44</v>
      </c>
      <c r="Y1539" s="1">
        <f t="shared" ref="Y1539:Y1602" si="360">C1539*B1539</f>
        <v>87167.5</v>
      </c>
      <c r="Z1539" s="1">
        <f t="shared" ref="Z1539:Z1602" si="361">B1539*H1539</f>
        <v>2395.5680000000002</v>
      </c>
      <c r="AA1539" s="1">
        <f t="shared" ref="AA1539:AA1602" si="362">B1539*D1539</f>
        <v>4791.1360000000004</v>
      </c>
      <c r="AB1539" s="1">
        <f t="shared" ref="AB1539:AB1602" si="363">B1539*E1539</f>
        <v>205.1</v>
      </c>
      <c r="AC1539" s="1">
        <f t="shared" ref="AC1539:AC1602" si="364">B1539*F1539</f>
        <v>2375.058</v>
      </c>
      <c r="AD1539" s="1">
        <f t="shared" ref="AD1539:AD1602" si="365">B1539*J1539</f>
        <v>33882.519999999997</v>
      </c>
      <c r="AE1539" s="1">
        <f t="shared" ref="AE1539:AE1602" si="366">B1539*K1539</f>
        <v>39256.14</v>
      </c>
      <c r="AF1539" s="1">
        <f t="shared" ref="AF1539:AF1602" si="367">B1539*L1539</f>
        <v>46762.8</v>
      </c>
      <c r="AG1539" s="1">
        <f t="shared" ref="AG1539:AG1602" si="368">B1539*M1539</f>
        <v>4512.2</v>
      </c>
      <c r="AH1539" s="1" t="e">
        <f>IF(#REF!="Y",B1539,"")</f>
        <v>#REF!</v>
      </c>
      <c r="AI1539" s="1" t="e">
        <f>IF(#REF!="","",MONTH(#REF!))</f>
        <v>#REF!</v>
      </c>
      <c r="AJ1539" s="1" t="e">
        <f>#REF!+0</f>
        <v>#REF!</v>
      </c>
      <c r="AK1539" s="1">
        <f t="shared" ref="AK1539:AK1602" si="369">IF($S1539="否",$B1539,"")</f>
        <v>410.2</v>
      </c>
      <c r="AL1539" s="1" t="str">
        <f t="shared" ref="AL1539:AL1602" si="370">IF($T1539="否",$B1539,"")</f>
        <v/>
      </c>
      <c r="AM1539" s="1">
        <f t="shared" ref="AM1539:AM1602" si="371">IF($Q1539="未检出",$B1539,"")</f>
        <v>410.2</v>
      </c>
      <c r="AN1539" s="1">
        <f t="shared" ref="AN1539:AN1602" si="372">IF($R1539="未检出",$B1539,"")</f>
        <v>410.2</v>
      </c>
      <c r="AO1539" s="1">
        <f t="shared" ref="AO1539:AO1602" si="373">IF($U1539="未见",$B1539,"")</f>
        <v>410.2</v>
      </c>
      <c r="AP1539" s="1">
        <f t="shared" ref="AP1539:AP1602" si="374">IF($V1539="未见",$B1539,"")</f>
        <v>410.2</v>
      </c>
      <c r="XED1539" s="8"/>
      <c r="XEE1539" s="8"/>
      <c r="XEF1539" s="8"/>
      <c r="XEG1539" s="8"/>
      <c r="XEH1539" s="8"/>
      <c r="XEI1539" s="8"/>
      <c r="XEJ1539" s="8"/>
      <c r="XEK1539" s="8"/>
      <c r="XEL1539" s="8"/>
      <c r="XEM1539" s="8"/>
      <c r="XEN1539" s="8"/>
      <c r="XEO1539" s="8"/>
      <c r="XEP1539" s="8"/>
      <c r="XEQ1539" s="8"/>
      <c r="XER1539" s="8"/>
      <c r="XES1539" s="8"/>
      <c r="XET1539" s="8"/>
      <c r="XEU1539" s="8"/>
      <c r="XEV1539" s="8"/>
    </row>
    <row r="1540" spans="1:42 16358:16376" s="1" customFormat="1" ht="30" customHeight="1">
      <c r="A1540" s="1">
        <v>1538</v>
      </c>
      <c r="B1540" s="1">
        <v>375</v>
      </c>
      <c r="C1540" s="2">
        <v>213.3</v>
      </c>
      <c r="D1540" s="3">
        <v>11.72</v>
      </c>
      <c r="E1540" s="3">
        <v>0.5</v>
      </c>
      <c r="F1540" s="4">
        <v>5.79</v>
      </c>
      <c r="G1540" s="1" t="s">
        <v>39</v>
      </c>
      <c r="H1540" s="3">
        <v>5.95</v>
      </c>
      <c r="I1540" s="2">
        <v>0.42</v>
      </c>
      <c r="J1540" s="2">
        <v>82.2</v>
      </c>
      <c r="K1540" s="2">
        <v>95.5</v>
      </c>
      <c r="L1540" s="2">
        <v>114</v>
      </c>
      <c r="M1540" s="2">
        <v>11</v>
      </c>
      <c r="N1540" s="1">
        <v>0</v>
      </c>
      <c r="O1540" s="1" t="s">
        <v>40</v>
      </c>
      <c r="P1540" s="1" t="s">
        <v>40</v>
      </c>
      <c r="Q1540" s="1" t="s">
        <v>41</v>
      </c>
      <c r="R1540" s="1" t="s">
        <v>41</v>
      </c>
      <c r="S1540" s="5" t="s">
        <v>42</v>
      </c>
      <c r="T1540" s="6" t="s">
        <v>43</v>
      </c>
      <c r="U1540" s="1" t="s">
        <v>44</v>
      </c>
      <c r="V1540" s="1" t="s">
        <v>44</v>
      </c>
      <c r="Y1540" s="1">
        <f t="shared" si="360"/>
        <v>79987.5</v>
      </c>
      <c r="Z1540" s="1">
        <f t="shared" si="361"/>
        <v>2231.25</v>
      </c>
      <c r="AA1540" s="1">
        <f t="shared" si="362"/>
        <v>4395</v>
      </c>
      <c r="AB1540" s="1">
        <f t="shared" si="363"/>
        <v>187.5</v>
      </c>
      <c r="AC1540" s="1">
        <f t="shared" si="364"/>
        <v>2171.25</v>
      </c>
      <c r="AD1540" s="1">
        <f t="shared" si="365"/>
        <v>30825</v>
      </c>
      <c r="AE1540" s="1">
        <f t="shared" si="366"/>
        <v>35812.5</v>
      </c>
      <c r="AF1540" s="1">
        <f t="shared" si="367"/>
        <v>42750</v>
      </c>
      <c r="AG1540" s="1">
        <f t="shared" si="368"/>
        <v>4125</v>
      </c>
      <c r="AH1540" s="1" t="e">
        <f>IF(#REF!="Y",B1540,"")</f>
        <v>#REF!</v>
      </c>
      <c r="AI1540" s="1" t="e">
        <f>IF(#REF!="","",MONTH(#REF!))</f>
        <v>#REF!</v>
      </c>
      <c r="AJ1540" s="1" t="e">
        <f>#REF!+0</f>
        <v>#REF!</v>
      </c>
      <c r="AK1540" s="1">
        <f t="shared" si="369"/>
        <v>375</v>
      </c>
      <c r="AL1540" s="1" t="str">
        <f t="shared" si="370"/>
        <v/>
      </c>
      <c r="AM1540" s="1">
        <f t="shared" si="371"/>
        <v>375</v>
      </c>
      <c r="AN1540" s="1">
        <f t="shared" si="372"/>
        <v>375</v>
      </c>
      <c r="AO1540" s="1">
        <f t="shared" si="373"/>
        <v>375</v>
      </c>
      <c r="AP1540" s="1">
        <f t="shared" si="374"/>
        <v>375</v>
      </c>
      <c r="XED1540" s="8"/>
      <c r="XEE1540" s="8"/>
      <c r="XEF1540" s="8"/>
      <c r="XEG1540" s="8"/>
      <c r="XEH1540" s="8"/>
      <c r="XEI1540" s="8"/>
      <c r="XEJ1540" s="8"/>
      <c r="XEK1540" s="8"/>
      <c r="XEL1540" s="8"/>
      <c r="XEM1540" s="8"/>
      <c r="XEN1540" s="8"/>
      <c r="XEO1540" s="8"/>
      <c r="XEP1540" s="8"/>
      <c r="XEQ1540" s="8"/>
      <c r="XER1540" s="8"/>
      <c r="XES1540" s="8"/>
      <c r="XET1540" s="8"/>
      <c r="XEU1540" s="8"/>
      <c r="XEV1540" s="8"/>
    </row>
    <row r="1541" spans="1:42 16358:16376" s="1" customFormat="1" ht="30" customHeight="1">
      <c r="A1541" s="1">
        <v>1539</v>
      </c>
      <c r="B1541" s="1">
        <v>531.6</v>
      </c>
      <c r="C1541" s="2">
        <v>159.80000000000001</v>
      </c>
      <c r="D1541" s="3">
        <v>11.21</v>
      </c>
      <c r="E1541" s="3">
        <v>0.41</v>
      </c>
      <c r="F1541" s="4">
        <v>5.7</v>
      </c>
      <c r="G1541" s="1" t="s">
        <v>39</v>
      </c>
      <c r="H1541" s="3">
        <v>4.29</v>
      </c>
      <c r="I1541" s="2">
        <v>0.71</v>
      </c>
      <c r="J1541" s="2">
        <v>78.3</v>
      </c>
      <c r="K1541" s="2">
        <v>94.3</v>
      </c>
      <c r="L1541" s="2">
        <v>113.6</v>
      </c>
      <c r="M1541" s="2">
        <v>13.8</v>
      </c>
      <c r="N1541" s="1">
        <v>0</v>
      </c>
      <c r="O1541" s="1" t="s">
        <v>40</v>
      </c>
      <c r="P1541" s="1" t="s">
        <v>40</v>
      </c>
      <c r="Q1541" s="1" t="s">
        <v>41</v>
      </c>
      <c r="R1541" s="1" t="s">
        <v>41</v>
      </c>
      <c r="S1541" s="5" t="s">
        <v>42</v>
      </c>
      <c r="T1541" s="6" t="s">
        <v>43</v>
      </c>
      <c r="U1541" s="1" t="s">
        <v>44</v>
      </c>
      <c r="V1541" s="1" t="s">
        <v>44</v>
      </c>
      <c r="W1541" s="1" t="s">
        <v>47</v>
      </c>
      <c r="X1541" s="1" t="s">
        <v>41</v>
      </c>
      <c r="Y1541" s="1">
        <f t="shared" si="360"/>
        <v>84949.68</v>
      </c>
      <c r="Z1541" s="1">
        <f t="shared" si="361"/>
        <v>2280.5639999999999</v>
      </c>
      <c r="AA1541" s="1">
        <f t="shared" si="362"/>
        <v>5959.2359999999999</v>
      </c>
      <c r="AB1541" s="1">
        <f t="shared" si="363"/>
        <v>217.95599999999999</v>
      </c>
      <c r="AC1541" s="1">
        <f t="shared" si="364"/>
        <v>3030.12</v>
      </c>
      <c r="AD1541" s="1">
        <f t="shared" si="365"/>
        <v>41624.28</v>
      </c>
      <c r="AE1541" s="1">
        <f t="shared" si="366"/>
        <v>50129.88</v>
      </c>
      <c r="AF1541" s="1">
        <f t="shared" si="367"/>
        <v>60389.760000000002</v>
      </c>
      <c r="AG1541" s="1">
        <f t="shared" si="368"/>
        <v>7336.08</v>
      </c>
      <c r="AH1541" s="1" t="e">
        <f>IF(#REF!="Y",B1541,"")</f>
        <v>#REF!</v>
      </c>
      <c r="AI1541" s="1" t="e">
        <f>IF(#REF!="","",MONTH(#REF!))</f>
        <v>#REF!</v>
      </c>
      <c r="AJ1541" s="1" t="e">
        <f>#REF!+0</f>
        <v>#REF!</v>
      </c>
      <c r="AK1541" s="1">
        <f t="shared" si="369"/>
        <v>531.6</v>
      </c>
      <c r="AL1541" s="1" t="str">
        <f t="shared" si="370"/>
        <v/>
      </c>
      <c r="AM1541" s="1">
        <f t="shared" si="371"/>
        <v>531.6</v>
      </c>
      <c r="AN1541" s="1">
        <f t="shared" si="372"/>
        <v>531.6</v>
      </c>
      <c r="AO1541" s="1">
        <f t="shared" si="373"/>
        <v>531.6</v>
      </c>
      <c r="AP1541" s="1">
        <f t="shared" si="374"/>
        <v>531.6</v>
      </c>
      <c r="XED1541" s="8"/>
      <c r="XEE1541" s="8"/>
      <c r="XEF1541" s="8"/>
      <c r="XEG1541" s="8"/>
      <c r="XEH1541" s="8"/>
      <c r="XEI1541" s="8"/>
      <c r="XEJ1541" s="8"/>
      <c r="XEK1541" s="8"/>
      <c r="XEL1541" s="8"/>
      <c r="XEM1541" s="8"/>
      <c r="XEN1541" s="8"/>
      <c r="XEO1541" s="8"/>
      <c r="XEP1541" s="8"/>
      <c r="XEQ1541" s="8"/>
      <c r="XER1541" s="8"/>
      <c r="XES1541" s="8"/>
      <c r="XET1541" s="8"/>
      <c r="XEU1541" s="8"/>
      <c r="XEV1541" s="8"/>
    </row>
    <row r="1542" spans="1:42 16358:16376" s="1" customFormat="1" ht="30" customHeight="1">
      <c r="A1542" s="1">
        <v>1540</v>
      </c>
      <c r="B1542" s="1">
        <v>529.20000000000005</v>
      </c>
      <c r="C1542" s="2">
        <v>158.4</v>
      </c>
      <c r="D1542" s="3">
        <v>11.21</v>
      </c>
      <c r="E1542" s="3">
        <v>0.41</v>
      </c>
      <c r="F1542" s="4">
        <v>5.7</v>
      </c>
      <c r="G1542" s="1" t="s">
        <v>39</v>
      </c>
      <c r="H1542" s="3">
        <v>4.2300000000000004</v>
      </c>
      <c r="I1542" s="2">
        <v>0.71</v>
      </c>
      <c r="J1542" s="2">
        <v>78.2</v>
      </c>
      <c r="K1542" s="2">
        <v>94.2</v>
      </c>
      <c r="L1542" s="2">
        <v>113.6</v>
      </c>
      <c r="M1542" s="2">
        <v>13.8</v>
      </c>
      <c r="N1542" s="1">
        <v>0</v>
      </c>
      <c r="O1542" s="1" t="s">
        <v>40</v>
      </c>
      <c r="P1542" s="1" t="s">
        <v>40</v>
      </c>
      <c r="Q1542" s="1" t="s">
        <v>41</v>
      </c>
      <c r="R1542" s="1" t="s">
        <v>41</v>
      </c>
      <c r="S1542" s="5" t="s">
        <v>42</v>
      </c>
      <c r="T1542" s="6" t="s">
        <v>43</v>
      </c>
      <c r="U1542" s="1" t="s">
        <v>44</v>
      </c>
      <c r="V1542" s="1" t="s">
        <v>44</v>
      </c>
      <c r="Y1542" s="1">
        <f t="shared" si="360"/>
        <v>83825.279999999999</v>
      </c>
      <c r="Z1542" s="1">
        <f t="shared" si="361"/>
        <v>2238.5160000000001</v>
      </c>
      <c r="AA1542" s="1">
        <f t="shared" si="362"/>
        <v>5932.3320000000003</v>
      </c>
      <c r="AB1542" s="1">
        <f t="shared" si="363"/>
        <v>216.97200000000001</v>
      </c>
      <c r="AC1542" s="1">
        <f t="shared" si="364"/>
        <v>3016.44</v>
      </c>
      <c r="AD1542" s="1">
        <f t="shared" si="365"/>
        <v>41383.440000000002</v>
      </c>
      <c r="AE1542" s="1">
        <f t="shared" si="366"/>
        <v>49850.64</v>
      </c>
      <c r="AF1542" s="1">
        <f t="shared" si="367"/>
        <v>60117.120000000003</v>
      </c>
      <c r="AG1542" s="1">
        <f t="shared" si="368"/>
        <v>7302.96</v>
      </c>
      <c r="AH1542" s="1" t="e">
        <f>IF(#REF!="Y",B1542,"")</f>
        <v>#REF!</v>
      </c>
      <c r="AI1542" s="1" t="e">
        <f>IF(#REF!="","",MONTH(#REF!))</f>
        <v>#REF!</v>
      </c>
      <c r="AJ1542" s="1" t="e">
        <f>#REF!+0</f>
        <v>#REF!</v>
      </c>
      <c r="AK1542" s="1">
        <f t="shared" si="369"/>
        <v>529.20000000000005</v>
      </c>
      <c r="AL1542" s="1" t="str">
        <f t="shared" si="370"/>
        <v/>
      </c>
      <c r="AM1542" s="1">
        <f t="shared" si="371"/>
        <v>529.20000000000005</v>
      </c>
      <c r="AN1542" s="1">
        <f t="shared" si="372"/>
        <v>529.20000000000005</v>
      </c>
      <c r="AO1542" s="1">
        <f t="shared" si="373"/>
        <v>529.20000000000005</v>
      </c>
      <c r="AP1542" s="1">
        <f t="shared" si="374"/>
        <v>529.20000000000005</v>
      </c>
      <c r="XED1542" s="8"/>
      <c r="XEE1542" s="8"/>
      <c r="XEF1542" s="8"/>
      <c r="XEG1542" s="8"/>
      <c r="XEH1542" s="8"/>
      <c r="XEI1542" s="8"/>
      <c r="XEJ1542" s="8"/>
      <c r="XEK1542" s="8"/>
      <c r="XEL1542" s="8"/>
      <c r="XEM1542" s="8"/>
      <c r="XEN1542" s="8"/>
      <c r="XEO1542" s="8"/>
      <c r="XEP1542" s="8"/>
      <c r="XEQ1542" s="8"/>
      <c r="XER1542" s="8"/>
      <c r="XES1542" s="8"/>
      <c r="XET1542" s="8"/>
      <c r="XEU1542" s="8"/>
      <c r="XEV1542" s="8"/>
    </row>
    <row r="1543" spans="1:42 16358:16376" s="1" customFormat="1" ht="30" customHeight="1">
      <c r="A1543" s="1">
        <v>1541</v>
      </c>
      <c r="B1543" s="1">
        <v>474.2</v>
      </c>
      <c r="C1543" s="2">
        <v>155.4</v>
      </c>
      <c r="D1543" s="3">
        <v>11.32</v>
      </c>
      <c r="E1543" s="3">
        <v>0.41</v>
      </c>
      <c r="F1543" s="4">
        <v>5.7</v>
      </c>
      <c r="G1543" s="1" t="s">
        <v>39</v>
      </c>
      <c r="H1543" s="3">
        <v>4.1100000000000003</v>
      </c>
      <c r="I1543" s="2">
        <v>0.71</v>
      </c>
      <c r="J1543" s="2">
        <v>77.5</v>
      </c>
      <c r="K1543" s="2">
        <v>94</v>
      </c>
      <c r="L1543" s="2">
        <v>113.6</v>
      </c>
      <c r="M1543" s="2">
        <v>13.8</v>
      </c>
      <c r="N1543" s="1">
        <v>0</v>
      </c>
      <c r="O1543" s="1" t="s">
        <v>40</v>
      </c>
      <c r="P1543" s="1" t="s">
        <v>40</v>
      </c>
      <c r="Q1543" s="1" t="s">
        <v>41</v>
      </c>
      <c r="R1543" s="1" t="s">
        <v>41</v>
      </c>
      <c r="S1543" s="5" t="s">
        <v>42</v>
      </c>
      <c r="T1543" s="6" t="s">
        <v>43</v>
      </c>
      <c r="U1543" s="1" t="s">
        <v>44</v>
      </c>
      <c r="V1543" s="1" t="s">
        <v>44</v>
      </c>
      <c r="Y1543" s="1">
        <f t="shared" si="360"/>
        <v>73690.679999999993</v>
      </c>
      <c r="Z1543" s="1">
        <f t="shared" si="361"/>
        <v>1948.962</v>
      </c>
      <c r="AA1543" s="1">
        <f t="shared" si="362"/>
        <v>5367.9440000000004</v>
      </c>
      <c r="AB1543" s="1">
        <f t="shared" si="363"/>
        <v>194.422</v>
      </c>
      <c r="AC1543" s="1">
        <f t="shared" si="364"/>
        <v>2702.94</v>
      </c>
      <c r="AD1543" s="1">
        <f t="shared" si="365"/>
        <v>36750.5</v>
      </c>
      <c r="AE1543" s="1">
        <f t="shared" si="366"/>
        <v>44574.8</v>
      </c>
      <c r="AF1543" s="1">
        <f t="shared" si="367"/>
        <v>53869.120000000003</v>
      </c>
      <c r="AG1543" s="1">
        <f t="shared" si="368"/>
        <v>6543.96</v>
      </c>
      <c r="AH1543" s="1" t="e">
        <f>IF(#REF!="Y",B1543,"")</f>
        <v>#REF!</v>
      </c>
      <c r="AI1543" s="1" t="e">
        <f>IF(#REF!="","",MONTH(#REF!))</f>
        <v>#REF!</v>
      </c>
      <c r="AJ1543" s="1" t="e">
        <f>#REF!+0</f>
        <v>#REF!</v>
      </c>
      <c r="AK1543" s="1">
        <f t="shared" si="369"/>
        <v>474.2</v>
      </c>
      <c r="AL1543" s="1" t="str">
        <f t="shared" si="370"/>
        <v/>
      </c>
      <c r="AM1543" s="1">
        <f t="shared" si="371"/>
        <v>474.2</v>
      </c>
      <c r="AN1543" s="1">
        <f t="shared" si="372"/>
        <v>474.2</v>
      </c>
      <c r="AO1543" s="1">
        <f t="shared" si="373"/>
        <v>474.2</v>
      </c>
      <c r="AP1543" s="1">
        <f t="shared" si="374"/>
        <v>474.2</v>
      </c>
      <c r="XED1543" s="8"/>
      <c r="XEE1543" s="8"/>
      <c r="XEF1543" s="8"/>
      <c r="XEG1543" s="8"/>
      <c r="XEH1543" s="8"/>
      <c r="XEI1543" s="8"/>
      <c r="XEJ1543" s="8"/>
      <c r="XEK1543" s="8"/>
      <c r="XEL1543" s="8"/>
      <c r="XEM1543" s="8"/>
      <c r="XEN1543" s="8"/>
      <c r="XEO1543" s="8"/>
      <c r="XEP1543" s="8"/>
      <c r="XEQ1543" s="8"/>
      <c r="XER1543" s="8"/>
      <c r="XES1543" s="8"/>
      <c r="XET1543" s="8"/>
      <c r="XEU1543" s="8"/>
      <c r="XEV1543" s="8"/>
    </row>
    <row r="1544" spans="1:42 16358:16376" s="1" customFormat="1" ht="30" customHeight="1">
      <c r="A1544" s="1">
        <v>1542</v>
      </c>
      <c r="B1544" s="1">
        <v>534.20000000000005</v>
      </c>
      <c r="C1544" s="2">
        <v>135.5</v>
      </c>
      <c r="D1544" s="3">
        <v>11.89</v>
      </c>
      <c r="E1544" s="3">
        <v>0.56000000000000005</v>
      </c>
      <c r="F1544" s="4">
        <v>5.73</v>
      </c>
      <c r="G1544" s="1" t="s">
        <v>39</v>
      </c>
      <c r="H1544" s="3">
        <v>3.55</v>
      </c>
      <c r="I1544" s="2">
        <v>0.87</v>
      </c>
      <c r="J1544" s="2">
        <v>78.3</v>
      </c>
      <c r="K1544" s="2">
        <v>94.7</v>
      </c>
      <c r="L1544" s="2">
        <v>116.5</v>
      </c>
      <c r="M1544" s="2">
        <v>9</v>
      </c>
      <c r="N1544" s="1">
        <v>0</v>
      </c>
      <c r="O1544" s="1" t="s">
        <v>40</v>
      </c>
      <c r="P1544" s="1" t="s">
        <v>40</v>
      </c>
      <c r="Q1544" s="1" t="s">
        <v>41</v>
      </c>
      <c r="R1544" s="1" t="s">
        <v>41</v>
      </c>
      <c r="S1544" s="5" t="s">
        <v>42</v>
      </c>
      <c r="T1544" s="6" t="s">
        <v>42</v>
      </c>
      <c r="U1544" s="1" t="s">
        <v>44</v>
      </c>
      <c r="V1544" s="1" t="s">
        <v>44</v>
      </c>
      <c r="W1544" s="1" t="s">
        <v>47</v>
      </c>
      <c r="X1544" s="1" t="s">
        <v>41</v>
      </c>
      <c r="Y1544" s="1">
        <f t="shared" si="360"/>
        <v>72384.100000000006</v>
      </c>
      <c r="Z1544" s="1">
        <f t="shared" si="361"/>
        <v>1896.41</v>
      </c>
      <c r="AA1544" s="1">
        <f t="shared" si="362"/>
        <v>6351.6379999999999</v>
      </c>
      <c r="AB1544" s="1">
        <f t="shared" si="363"/>
        <v>299.15199999999999</v>
      </c>
      <c r="AC1544" s="1">
        <f t="shared" si="364"/>
        <v>3060.9659999999999</v>
      </c>
      <c r="AD1544" s="1">
        <f t="shared" si="365"/>
        <v>41827.86</v>
      </c>
      <c r="AE1544" s="1">
        <f t="shared" si="366"/>
        <v>50588.74</v>
      </c>
      <c r="AF1544" s="1">
        <f t="shared" si="367"/>
        <v>62234.3</v>
      </c>
      <c r="AG1544" s="1">
        <f t="shared" si="368"/>
        <v>4807.8</v>
      </c>
      <c r="AH1544" s="1" t="e">
        <f>IF(#REF!="Y",B1544,"")</f>
        <v>#REF!</v>
      </c>
      <c r="AI1544" s="1" t="e">
        <f>IF(#REF!="","",MONTH(#REF!))</f>
        <v>#REF!</v>
      </c>
      <c r="AJ1544" s="1" t="e">
        <f>#REF!+0</f>
        <v>#REF!</v>
      </c>
      <c r="AK1544" s="1">
        <f t="shared" si="369"/>
        <v>534.20000000000005</v>
      </c>
      <c r="AL1544" s="1">
        <f t="shared" si="370"/>
        <v>534.20000000000005</v>
      </c>
      <c r="AM1544" s="1">
        <f t="shared" si="371"/>
        <v>534.20000000000005</v>
      </c>
      <c r="AN1544" s="1">
        <f t="shared" si="372"/>
        <v>534.20000000000005</v>
      </c>
      <c r="AO1544" s="1">
        <f t="shared" si="373"/>
        <v>534.20000000000005</v>
      </c>
      <c r="AP1544" s="1">
        <f t="shared" si="374"/>
        <v>534.20000000000005</v>
      </c>
      <c r="XED1544" s="8"/>
      <c r="XEE1544" s="8"/>
      <c r="XEF1544" s="8"/>
      <c r="XEG1544" s="8"/>
      <c r="XEH1544" s="8"/>
      <c r="XEI1544" s="8"/>
      <c r="XEJ1544" s="8"/>
      <c r="XEK1544" s="8"/>
      <c r="XEL1544" s="8"/>
      <c r="XEM1544" s="8"/>
      <c r="XEN1544" s="8"/>
      <c r="XEO1544" s="8"/>
      <c r="XEP1544" s="8"/>
      <c r="XEQ1544" s="8"/>
      <c r="XER1544" s="8"/>
      <c r="XES1544" s="8"/>
      <c r="XET1544" s="8"/>
      <c r="XEU1544" s="8"/>
      <c r="XEV1544" s="8"/>
    </row>
    <row r="1545" spans="1:42 16358:16376" s="1" customFormat="1" ht="30" customHeight="1">
      <c r="A1545" s="1">
        <v>1543</v>
      </c>
      <c r="B1545" s="1">
        <v>517.6</v>
      </c>
      <c r="C1545" s="2">
        <v>129.69999999999999</v>
      </c>
      <c r="D1545" s="3">
        <v>12.05</v>
      </c>
      <c r="E1545" s="3">
        <v>0.56000000000000005</v>
      </c>
      <c r="F1545" s="4">
        <v>5.73</v>
      </c>
      <c r="G1545" s="1" t="s">
        <v>39</v>
      </c>
      <c r="H1545" s="3">
        <v>3.46</v>
      </c>
      <c r="I1545" s="2">
        <v>0.87</v>
      </c>
      <c r="J1545" s="2">
        <v>78.8</v>
      </c>
      <c r="K1545" s="2">
        <v>95.2</v>
      </c>
      <c r="L1545" s="2">
        <v>116.5</v>
      </c>
      <c r="M1545" s="2">
        <v>9</v>
      </c>
      <c r="N1545" s="1">
        <v>0</v>
      </c>
      <c r="O1545" s="1" t="s">
        <v>40</v>
      </c>
      <c r="P1545" s="1" t="s">
        <v>40</v>
      </c>
      <c r="Q1545" s="1" t="s">
        <v>41</v>
      </c>
      <c r="R1545" s="1" t="s">
        <v>41</v>
      </c>
      <c r="S1545" s="5" t="s">
        <v>42</v>
      </c>
      <c r="T1545" s="6" t="s">
        <v>42</v>
      </c>
      <c r="U1545" s="1" t="s">
        <v>44</v>
      </c>
      <c r="V1545" s="1" t="s">
        <v>44</v>
      </c>
      <c r="Y1545" s="1">
        <f t="shared" si="360"/>
        <v>67132.72</v>
      </c>
      <c r="Z1545" s="1">
        <f t="shared" si="361"/>
        <v>1790.896</v>
      </c>
      <c r="AA1545" s="1">
        <f t="shared" si="362"/>
        <v>6237.08</v>
      </c>
      <c r="AB1545" s="1">
        <f t="shared" si="363"/>
        <v>289.85599999999999</v>
      </c>
      <c r="AC1545" s="1">
        <f t="shared" si="364"/>
        <v>2965.848</v>
      </c>
      <c r="AD1545" s="1">
        <f t="shared" si="365"/>
        <v>40786.879999999997</v>
      </c>
      <c r="AE1545" s="1">
        <f t="shared" si="366"/>
        <v>49275.519999999997</v>
      </c>
      <c r="AF1545" s="1">
        <f t="shared" si="367"/>
        <v>60300.4</v>
      </c>
      <c r="AG1545" s="1">
        <f t="shared" si="368"/>
        <v>4658.3999999999996</v>
      </c>
      <c r="AH1545" s="1" t="e">
        <f>IF(#REF!="Y",B1545,"")</f>
        <v>#REF!</v>
      </c>
      <c r="AI1545" s="1" t="e">
        <f>IF(#REF!="","",MONTH(#REF!))</f>
        <v>#REF!</v>
      </c>
      <c r="AJ1545" s="1" t="e">
        <f>#REF!+0</f>
        <v>#REF!</v>
      </c>
      <c r="AK1545" s="1">
        <f t="shared" si="369"/>
        <v>517.6</v>
      </c>
      <c r="AL1545" s="1">
        <f t="shared" si="370"/>
        <v>517.6</v>
      </c>
      <c r="AM1545" s="1">
        <f t="shared" si="371"/>
        <v>517.6</v>
      </c>
      <c r="AN1545" s="1">
        <f t="shared" si="372"/>
        <v>517.6</v>
      </c>
      <c r="AO1545" s="1">
        <f t="shared" si="373"/>
        <v>517.6</v>
      </c>
      <c r="AP1545" s="1">
        <f t="shared" si="374"/>
        <v>517.6</v>
      </c>
      <c r="XED1545" s="8"/>
      <c r="XEE1545" s="8"/>
      <c r="XEF1545" s="8"/>
      <c r="XEG1545" s="8"/>
      <c r="XEH1545" s="8"/>
      <c r="XEI1545" s="8"/>
      <c r="XEJ1545" s="8"/>
      <c r="XEK1545" s="8"/>
      <c r="XEL1545" s="8"/>
      <c r="XEM1545" s="8"/>
      <c r="XEN1545" s="8"/>
      <c r="XEO1545" s="8"/>
      <c r="XEP1545" s="8"/>
      <c r="XEQ1545" s="8"/>
      <c r="XER1545" s="8"/>
      <c r="XES1545" s="8"/>
      <c r="XET1545" s="8"/>
      <c r="XEU1545" s="8"/>
      <c r="XEV1545" s="8"/>
    </row>
    <row r="1546" spans="1:42 16358:16376" s="1" customFormat="1" ht="30" customHeight="1">
      <c r="A1546" s="1">
        <v>1544</v>
      </c>
      <c r="B1546" s="1">
        <v>415.4</v>
      </c>
      <c r="C1546" s="2">
        <v>129</v>
      </c>
      <c r="D1546" s="3">
        <v>12.45</v>
      </c>
      <c r="E1546" s="3">
        <v>0.56000000000000005</v>
      </c>
      <c r="F1546" s="4">
        <v>5.73</v>
      </c>
      <c r="G1546" s="1" t="s">
        <v>39</v>
      </c>
      <c r="H1546" s="3">
        <v>3.4</v>
      </c>
      <c r="I1546" s="2">
        <v>0.87</v>
      </c>
      <c r="J1546" s="2">
        <v>78.8</v>
      </c>
      <c r="K1546" s="2">
        <v>95</v>
      </c>
      <c r="L1546" s="2">
        <v>116.5</v>
      </c>
      <c r="M1546" s="2">
        <v>9</v>
      </c>
      <c r="N1546" s="1">
        <v>0</v>
      </c>
      <c r="O1546" s="1">
        <v>20</v>
      </c>
      <c r="P1546" s="1" t="s">
        <v>40</v>
      </c>
      <c r="Q1546" s="1" t="s">
        <v>41</v>
      </c>
      <c r="R1546" s="1" t="s">
        <v>41</v>
      </c>
      <c r="S1546" s="5" t="s">
        <v>42</v>
      </c>
      <c r="T1546" s="6" t="s">
        <v>45</v>
      </c>
      <c r="U1546" s="1" t="s">
        <v>44</v>
      </c>
      <c r="V1546" s="1" t="s">
        <v>44</v>
      </c>
      <c r="Y1546" s="1">
        <f t="shared" si="360"/>
        <v>53586.6</v>
      </c>
      <c r="Z1546" s="1">
        <f t="shared" si="361"/>
        <v>1412.36</v>
      </c>
      <c r="AA1546" s="1">
        <f t="shared" si="362"/>
        <v>5171.7299999999996</v>
      </c>
      <c r="AB1546" s="1">
        <f t="shared" si="363"/>
        <v>232.624</v>
      </c>
      <c r="AC1546" s="1">
        <f t="shared" si="364"/>
        <v>2380.2420000000002</v>
      </c>
      <c r="AD1546" s="1">
        <f t="shared" si="365"/>
        <v>32733.52</v>
      </c>
      <c r="AE1546" s="1">
        <f t="shared" si="366"/>
        <v>39463</v>
      </c>
      <c r="AF1546" s="1">
        <f t="shared" si="367"/>
        <v>48394.1</v>
      </c>
      <c r="AG1546" s="1">
        <f t="shared" si="368"/>
        <v>3738.6</v>
      </c>
      <c r="AH1546" s="1" t="e">
        <f>IF(#REF!="Y",B1546,"")</f>
        <v>#REF!</v>
      </c>
      <c r="AI1546" s="1" t="e">
        <f>IF(#REF!="","",MONTH(#REF!))</f>
        <v>#REF!</v>
      </c>
      <c r="AJ1546" s="1" t="e">
        <f>#REF!+0</f>
        <v>#REF!</v>
      </c>
      <c r="AK1546" s="1">
        <f t="shared" si="369"/>
        <v>415.4</v>
      </c>
      <c r="AL1546" s="1" t="str">
        <f t="shared" si="370"/>
        <v/>
      </c>
      <c r="AM1546" s="1">
        <f t="shared" si="371"/>
        <v>415.4</v>
      </c>
      <c r="AN1546" s="1">
        <f t="shared" si="372"/>
        <v>415.4</v>
      </c>
      <c r="AO1546" s="1">
        <f t="shared" si="373"/>
        <v>415.4</v>
      </c>
      <c r="AP1546" s="1">
        <f t="shared" si="374"/>
        <v>415.4</v>
      </c>
      <c r="XED1546" s="8"/>
      <c r="XEE1546" s="8"/>
      <c r="XEF1546" s="8"/>
      <c r="XEG1546" s="8"/>
      <c r="XEH1546" s="8"/>
      <c r="XEI1546" s="8"/>
      <c r="XEJ1546" s="8"/>
      <c r="XEK1546" s="8"/>
      <c r="XEL1546" s="8"/>
      <c r="XEM1546" s="8"/>
      <c r="XEN1546" s="8"/>
      <c r="XEO1546" s="8"/>
      <c r="XEP1546" s="8"/>
      <c r="XEQ1546" s="8"/>
      <c r="XER1546" s="8"/>
      <c r="XES1546" s="8"/>
      <c r="XET1546" s="8"/>
      <c r="XEU1546" s="8"/>
      <c r="XEV1546" s="8"/>
    </row>
    <row r="1547" spans="1:42 16358:16376" s="1" customFormat="1" ht="30" customHeight="1">
      <c r="A1547" s="1">
        <v>1545</v>
      </c>
      <c r="B1547" s="1">
        <v>219.4</v>
      </c>
      <c r="C1547" s="2">
        <v>130.5</v>
      </c>
      <c r="D1547" s="3">
        <v>12.65</v>
      </c>
      <c r="E1547" s="3">
        <v>0.56000000000000005</v>
      </c>
      <c r="F1547" s="4">
        <v>5.73</v>
      </c>
      <c r="G1547" s="1" t="s">
        <v>39</v>
      </c>
      <c r="H1547" s="3">
        <v>3.46</v>
      </c>
      <c r="I1547" s="2">
        <v>0.87</v>
      </c>
      <c r="J1547" s="2">
        <v>78.7</v>
      </c>
      <c r="K1547" s="2">
        <v>95</v>
      </c>
      <c r="L1547" s="2">
        <v>116.5</v>
      </c>
      <c r="M1547" s="2">
        <v>9</v>
      </c>
      <c r="N1547" s="1">
        <v>0</v>
      </c>
      <c r="O1547" s="1">
        <v>20</v>
      </c>
      <c r="P1547" s="1" t="s">
        <v>40</v>
      </c>
      <c r="Q1547" s="1" t="s">
        <v>41</v>
      </c>
      <c r="R1547" s="1" t="s">
        <v>41</v>
      </c>
      <c r="S1547" s="5" t="s">
        <v>42</v>
      </c>
      <c r="T1547" s="6" t="s">
        <v>45</v>
      </c>
      <c r="U1547" s="1" t="s">
        <v>44</v>
      </c>
      <c r="V1547" s="1" t="s">
        <v>44</v>
      </c>
      <c r="Y1547" s="1">
        <f t="shared" si="360"/>
        <v>28631.7</v>
      </c>
      <c r="Z1547" s="1">
        <f t="shared" si="361"/>
        <v>759.12400000000002</v>
      </c>
      <c r="AA1547" s="1">
        <f t="shared" si="362"/>
        <v>2775.41</v>
      </c>
      <c r="AB1547" s="1">
        <f t="shared" si="363"/>
        <v>122.864</v>
      </c>
      <c r="AC1547" s="1">
        <f t="shared" si="364"/>
        <v>1257.162</v>
      </c>
      <c r="AD1547" s="1">
        <f t="shared" si="365"/>
        <v>17266.78</v>
      </c>
      <c r="AE1547" s="1">
        <f t="shared" si="366"/>
        <v>20843</v>
      </c>
      <c r="AF1547" s="1">
        <f t="shared" si="367"/>
        <v>25560.1</v>
      </c>
      <c r="AG1547" s="1">
        <f t="shared" si="368"/>
        <v>1974.6</v>
      </c>
      <c r="AH1547" s="1" t="e">
        <f>IF(#REF!="Y",B1547,"")</f>
        <v>#REF!</v>
      </c>
      <c r="AI1547" s="1" t="e">
        <f>IF(#REF!="","",MONTH(#REF!))</f>
        <v>#REF!</v>
      </c>
      <c r="AJ1547" s="1" t="e">
        <f>#REF!+0</f>
        <v>#REF!</v>
      </c>
      <c r="AK1547" s="1">
        <f t="shared" si="369"/>
        <v>219.4</v>
      </c>
      <c r="AL1547" s="1" t="str">
        <f t="shared" si="370"/>
        <v/>
      </c>
      <c r="AM1547" s="1">
        <f t="shared" si="371"/>
        <v>219.4</v>
      </c>
      <c r="AN1547" s="1">
        <f t="shared" si="372"/>
        <v>219.4</v>
      </c>
      <c r="AO1547" s="1">
        <f t="shared" si="373"/>
        <v>219.4</v>
      </c>
      <c r="AP1547" s="1">
        <f t="shared" si="374"/>
        <v>219.4</v>
      </c>
      <c r="XED1547" s="8"/>
      <c r="XEE1547" s="8"/>
      <c r="XEF1547" s="8"/>
      <c r="XEG1547" s="8"/>
      <c r="XEH1547" s="8"/>
      <c r="XEI1547" s="8"/>
      <c r="XEJ1547" s="8"/>
      <c r="XEK1547" s="8"/>
      <c r="XEL1547" s="8"/>
      <c r="XEM1547" s="8"/>
      <c r="XEN1547" s="8"/>
      <c r="XEO1547" s="8"/>
      <c r="XEP1547" s="8"/>
      <c r="XEQ1547" s="8"/>
      <c r="XER1547" s="8"/>
      <c r="XES1547" s="8"/>
      <c r="XET1547" s="8"/>
      <c r="XEU1547" s="8"/>
      <c r="XEV1547" s="8"/>
    </row>
    <row r="1548" spans="1:42 16358:16376" s="1" customFormat="1" ht="30" customHeight="1">
      <c r="A1548" s="1">
        <v>1546</v>
      </c>
      <c r="B1548" s="1">
        <v>216.4</v>
      </c>
      <c r="C1548" s="2">
        <v>278.89999999999998</v>
      </c>
      <c r="D1548" s="3">
        <v>10.58</v>
      </c>
      <c r="E1548" s="3">
        <v>1.04</v>
      </c>
      <c r="F1548" s="4">
        <v>5.81</v>
      </c>
      <c r="G1548" s="1" t="s">
        <v>46</v>
      </c>
      <c r="H1548" s="3">
        <v>4.43</v>
      </c>
      <c r="I1548" s="2">
        <v>2.6</v>
      </c>
      <c r="J1548" s="2">
        <v>90.9</v>
      </c>
      <c r="K1548" s="2">
        <v>98.3</v>
      </c>
      <c r="L1548" s="2">
        <v>111.8</v>
      </c>
      <c r="M1548" s="2">
        <v>9.6999999999999993</v>
      </c>
      <c r="N1548" s="1">
        <v>0</v>
      </c>
      <c r="O1548" s="1" t="s">
        <v>40</v>
      </c>
      <c r="P1548" s="1" t="s">
        <v>40</v>
      </c>
      <c r="Q1548" s="1" t="s">
        <v>41</v>
      </c>
      <c r="R1548" s="1" t="s">
        <v>41</v>
      </c>
      <c r="S1548" s="5" t="s">
        <v>42</v>
      </c>
      <c r="T1548" s="6" t="s">
        <v>42</v>
      </c>
      <c r="U1548" s="1" t="s">
        <v>44</v>
      </c>
      <c r="V1548" s="1" t="s">
        <v>44</v>
      </c>
      <c r="W1548" s="1" t="s">
        <v>47</v>
      </c>
      <c r="X1548" s="1" t="s">
        <v>41</v>
      </c>
      <c r="Y1548" s="1">
        <f t="shared" si="360"/>
        <v>60353.96</v>
      </c>
      <c r="Z1548" s="1">
        <f t="shared" si="361"/>
        <v>958.65200000000004</v>
      </c>
      <c r="AA1548" s="1">
        <f t="shared" si="362"/>
        <v>2289.5120000000002</v>
      </c>
      <c r="AB1548" s="1">
        <f t="shared" si="363"/>
        <v>225.05600000000001</v>
      </c>
      <c r="AC1548" s="1">
        <f t="shared" si="364"/>
        <v>1257.2840000000001</v>
      </c>
      <c r="AD1548" s="1">
        <f t="shared" si="365"/>
        <v>19670.759999999998</v>
      </c>
      <c r="AE1548" s="1">
        <f t="shared" si="366"/>
        <v>21272.12</v>
      </c>
      <c r="AF1548" s="1">
        <f t="shared" si="367"/>
        <v>24193.52</v>
      </c>
      <c r="AG1548" s="1">
        <f t="shared" si="368"/>
        <v>2099.08</v>
      </c>
      <c r="AH1548" s="1" t="e">
        <f>IF(#REF!="Y",B1548,"")</f>
        <v>#REF!</v>
      </c>
      <c r="AI1548" s="1" t="e">
        <f>IF(#REF!="","",MONTH(#REF!))</f>
        <v>#REF!</v>
      </c>
      <c r="AJ1548" s="1" t="e">
        <f>#REF!+0</f>
        <v>#REF!</v>
      </c>
      <c r="AK1548" s="1">
        <f t="shared" si="369"/>
        <v>216.4</v>
      </c>
      <c r="AL1548" s="1">
        <f t="shared" si="370"/>
        <v>216.4</v>
      </c>
      <c r="AM1548" s="1">
        <f t="shared" si="371"/>
        <v>216.4</v>
      </c>
      <c r="AN1548" s="1">
        <f t="shared" si="372"/>
        <v>216.4</v>
      </c>
      <c r="AO1548" s="1">
        <f t="shared" si="373"/>
        <v>216.4</v>
      </c>
      <c r="AP1548" s="1">
        <f t="shared" si="374"/>
        <v>216.4</v>
      </c>
      <c r="XED1548" s="8"/>
      <c r="XEE1548" s="8"/>
      <c r="XEF1548" s="8"/>
      <c r="XEG1548" s="8"/>
      <c r="XEH1548" s="8"/>
      <c r="XEI1548" s="8"/>
      <c r="XEJ1548" s="8"/>
      <c r="XEK1548" s="8"/>
      <c r="XEL1548" s="8"/>
      <c r="XEM1548" s="8"/>
      <c r="XEN1548" s="8"/>
      <c r="XEO1548" s="8"/>
      <c r="XEP1548" s="8"/>
      <c r="XEQ1548" s="8"/>
      <c r="XER1548" s="8"/>
      <c r="XES1548" s="8"/>
      <c r="XET1548" s="8"/>
      <c r="XEU1548" s="8"/>
      <c r="XEV1548" s="8"/>
    </row>
    <row r="1549" spans="1:42 16358:16376" s="1" customFormat="1" ht="30" customHeight="1">
      <c r="A1549" s="1">
        <v>1547</v>
      </c>
      <c r="B1549" s="1">
        <v>500</v>
      </c>
      <c r="C1549" s="2">
        <v>278.89999999999998</v>
      </c>
      <c r="D1549" s="3">
        <v>10.55</v>
      </c>
      <c r="E1549" s="3">
        <v>1.04</v>
      </c>
      <c r="F1549" s="4">
        <v>5.81</v>
      </c>
      <c r="G1549" s="1" t="s">
        <v>46</v>
      </c>
      <c r="H1549" s="3">
        <v>4.41</v>
      </c>
      <c r="I1549" s="2">
        <v>2.6</v>
      </c>
      <c r="J1549" s="2">
        <v>89.9</v>
      </c>
      <c r="K1549" s="2">
        <v>97.8</v>
      </c>
      <c r="L1549" s="2">
        <v>111.8</v>
      </c>
      <c r="M1549" s="2">
        <v>9.6999999999999993</v>
      </c>
      <c r="N1549" s="1">
        <v>0</v>
      </c>
      <c r="O1549" s="1" t="s">
        <v>40</v>
      </c>
      <c r="P1549" s="1" t="s">
        <v>40</v>
      </c>
      <c r="Q1549" s="1" t="s">
        <v>41</v>
      </c>
      <c r="R1549" s="1" t="s">
        <v>41</v>
      </c>
      <c r="S1549" s="5" t="s">
        <v>42</v>
      </c>
      <c r="T1549" s="6" t="s">
        <v>42</v>
      </c>
      <c r="U1549" s="1" t="s">
        <v>44</v>
      </c>
      <c r="V1549" s="1" t="s">
        <v>44</v>
      </c>
      <c r="Y1549" s="1">
        <f t="shared" si="360"/>
        <v>139450</v>
      </c>
      <c r="Z1549" s="1">
        <f t="shared" si="361"/>
        <v>2205</v>
      </c>
      <c r="AA1549" s="1">
        <f t="shared" si="362"/>
        <v>5275</v>
      </c>
      <c r="AB1549" s="1">
        <f t="shared" si="363"/>
        <v>520</v>
      </c>
      <c r="AC1549" s="1">
        <f t="shared" si="364"/>
        <v>2905</v>
      </c>
      <c r="AD1549" s="1">
        <f t="shared" si="365"/>
        <v>44950</v>
      </c>
      <c r="AE1549" s="1">
        <f t="shared" si="366"/>
        <v>48900</v>
      </c>
      <c r="AF1549" s="1">
        <f t="shared" si="367"/>
        <v>55900</v>
      </c>
      <c r="AG1549" s="1">
        <f t="shared" si="368"/>
        <v>4850</v>
      </c>
      <c r="AH1549" s="1" t="e">
        <f>IF(#REF!="Y",B1549,"")</f>
        <v>#REF!</v>
      </c>
      <c r="AI1549" s="1" t="e">
        <f>IF(#REF!="","",MONTH(#REF!))</f>
        <v>#REF!</v>
      </c>
      <c r="AJ1549" s="1" t="e">
        <f>#REF!+0</f>
        <v>#REF!</v>
      </c>
      <c r="AK1549" s="1">
        <f t="shared" si="369"/>
        <v>500</v>
      </c>
      <c r="AL1549" s="1">
        <f t="shared" si="370"/>
        <v>500</v>
      </c>
      <c r="AM1549" s="1">
        <f t="shared" si="371"/>
        <v>500</v>
      </c>
      <c r="AN1549" s="1">
        <f t="shared" si="372"/>
        <v>500</v>
      </c>
      <c r="AO1549" s="1">
        <f t="shared" si="373"/>
        <v>500</v>
      </c>
      <c r="AP1549" s="1">
        <f t="shared" si="374"/>
        <v>500</v>
      </c>
      <c r="XED1549" s="8"/>
      <c r="XEE1549" s="8"/>
      <c r="XEF1549" s="8"/>
      <c r="XEG1549" s="8"/>
      <c r="XEH1549" s="8"/>
      <c r="XEI1549" s="8"/>
      <c r="XEJ1549" s="8"/>
      <c r="XEK1549" s="8"/>
      <c r="XEL1549" s="8"/>
      <c r="XEM1549" s="8"/>
      <c r="XEN1549" s="8"/>
      <c r="XEO1549" s="8"/>
      <c r="XEP1549" s="8"/>
      <c r="XEQ1549" s="8"/>
      <c r="XER1549" s="8"/>
      <c r="XES1549" s="8"/>
      <c r="XET1549" s="8"/>
      <c r="XEU1549" s="8"/>
      <c r="XEV1549" s="8"/>
    </row>
    <row r="1550" spans="1:42 16358:16376" s="1" customFormat="1" ht="30" customHeight="1">
      <c r="A1550" s="1">
        <v>1548</v>
      </c>
      <c r="B1550" s="1">
        <v>493</v>
      </c>
      <c r="C1550" s="2">
        <v>258.89999999999998</v>
      </c>
      <c r="D1550" s="3">
        <v>10.61</v>
      </c>
      <c r="E1550" s="3">
        <v>1.04</v>
      </c>
      <c r="F1550" s="4">
        <v>5.81</v>
      </c>
      <c r="G1550" s="1" t="s">
        <v>46</v>
      </c>
      <c r="H1550" s="3">
        <v>4.6100000000000003</v>
      </c>
      <c r="I1550" s="2">
        <v>2.6</v>
      </c>
      <c r="J1550" s="2">
        <v>90.9</v>
      </c>
      <c r="K1550" s="2">
        <v>98.5</v>
      </c>
      <c r="L1550" s="2">
        <v>111.8</v>
      </c>
      <c r="M1550" s="2">
        <v>9.6999999999999993</v>
      </c>
      <c r="N1550" s="1">
        <v>0</v>
      </c>
      <c r="O1550" s="1" t="s">
        <v>40</v>
      </c>
      <c r="P1550" s="1" t="s">
        <v>40</v>
      </c>
      <c r="Q1550" s="1" t="s">
        <v>41</v>
      </c>
      <c r="R1550" s="1" t="s">
        <v>41</v>
      </c>
      <c r="S1550" s="5" t="s">
        <v>42</v>
      </c>
      <c r="T1550" s="6" t="s">
        <v>42</v>
      </c>
      <c r="U1550" s="1" t="s">
        <v>44</v>
      </c>
      <c r="V1550" s="1" t="s">
        <v>44</v>
      </c>
      <c r="Y1550" s="1">
        <f t="shared" si="360"/>
        <v>127637.7</v>
      </c>
      <c r="Z1550" s="1">
        <f t="shared" si="361"/>
        <v>2272.73</v>
      </c>
      <c r="AA1550" s="1">
        <f t="shared" si="362"/>
        <v>5230.7299999999996</v>
      </c>
      <c r="AB1550" s="1">
        <f t="shared" si="363"/>
        <v>512.72</v>
      </c>
      <c r="AC1550" s="1">
        <f t="shared" si="364"/>
        <v>2864.33</v>
      </c>
      <c r="AD1550" s="1">
        <f t="shared" si="365"/>
        <v>44813.7</v>
      </c>
      <c r="AE1550" s="1">
        <f t="shared" si="366"/>
        <v>48560.5</v>
      </c>
      <c r="AF1550" s="1">
        <f t="shared" si="367"/>
        <v>55117.4</v>
      </c>
      <c r="AG1550" s="1">
        <f t="shared" si="368"/>
        <v>4782.1000000000004</v>
      </c>
      <c r="AH1550" s="1" t="e">
        <f>IF(#REF!="Y",B1550,"")</f>
        <v>#REF!</v>
      </c>
      <c r="AI1550" s="1" t="e">
        <f>IF(#REF!="","",MONTH(#REF!))</f>
        <v>#REF!</v>
      </c>
      <c r="AJ1550" s="1" t="e">
        <f>#REF!+0</f>
        <v>#REF!</v>
      </c>
      <c r="AK1550" s="1">
        <f t="shared" si="369"/>
        <v>493</v>
      </c>
      <c r="AL1550" s="1">
        <f t="shared" si="370"/>
        <v>493</v>
      </c>
      <c r="AM1550" s="1">
        <f t="shared" si="371"/>
        <v>493</v>
      </c>
      <c r="AN1550" s="1">
        <f t="shared" si="372"/>
        <v>493</v>
      </c>
      <c r="AO1550" s="1">
        <f t="shared" si="373"/>
        <v>493</v>
      </c>
      <c r="AP1550" s="1">
        <f t="shared" si="374"/>
        <v>493</v>
      </c>
      <c r="XED1550" s="8"/>
      <c r="XEE1550" s="8"/>
      <c r="XEF1550" s="8"/>
      <c r="XEG1550" s="8"/>
      <c r="XEH1550" s="8"/>
      <c r="XEI1550" s="8"/>
      <c r="XEJ1550" s="8"/>
      <c r="XEK1550" s="8"/>
      <c r="XEL1550" s="8"/>
      <c r="XEM1550" s="8"/>
      <c r="XEN1550" s="8"/>
      <c r="XEO1550" s="8"/>
      <c r="XEP1550" s="8"/>
      <c r="XEQ1550" s="8"/>
      <c r="XER1550" s="8"/>
      <c r="XES1550" s="8"/>
      <c r="XET1550" s="8"/>
      <c r="XEU1550" s="8"/>
      <c r="XEV1550" s="8"/>
    </row>
    <row r="1551" spans="1:42 16358:16376" s="1" customFormat="1" ht="30" customHeight="1">
      <c r="A1551" s="1">
        <v>1549</v>
      </c>
      <c r="B1551" s="1">
        <v>478.6</v>
      </c>
      <c r="C1551" s="2">
        <v>254.4</v>
      </c>
      <c r="D1551" s="3">
        <v>10.76</v>
      </c>
      <c r="E1551" s="3">
        <v>1.04</v>
      </c>
      <c r="F1551" s="4">
        <v>5.81</v>
      </c>
      <c r="G1551" s="1" t="s">
        <v>46</v>
      </c>
      <c r="H1551" s="3">
        <v>4.57</v>
      </c>
      <c r="I1551" s="2">
        <v>2.6</v>
      </c>
      <c r="J1551" s="2">
        <v>90.4</v>
      </c>
      <c r="K1551" s="2">
        <v>98</v>
      </c>
      <c r="L1551" s="2">
        <v>111.8</v>
      </c>
      <c r="M1551" s="2">
        <v>9.6999999999999993</v>
      </c>
      <c r="N1551" s="1">
        <v>0</v>
      </c>
      <c r="O1551" s="1">
        <v>10</v>
      </c>
      <c r="P1551" s="1" t="s">
        <v>40</v>
      </c>
      <c r="Q1551" s="1" t="s">
        <v>41</v>
      </c>
      <c r="R1551" s="1" t="s">
        <v>41</v>
      </c>
      <c r="S1551" s="5" t="s">
        <v>42</v>
      </c>
      <c r="T1551" s="6" t="s">
        <v>42</v>
      </c>
      <c r="U1551" s="1" t="s">
        <v>44</v>
      </c>
      <c r="V1551" s="1" t="s">
        <v>44</v>
      </c>
      <c r="Y1551" s="1">
        <f t="shared" si="360"/>
        <v>121755.84</v>
      </c>
      <c r="Z1551" s="1">
        <f t="shared" si="361"/>
        <v>2187.2020000000002</v>
      </c>
      <c r="AA1551" s="1">
        <f t="shared" si="362"/>
        <v>5149.7359999999999</v>
      </c>
      <c r="AB1551" s="1">
        <f t="shared" si="363"/>
        <v>497.74400000000003</v>
      </c>
      <c r="AC1551" s="1">
        <f t="shared" si="364"/>
        <v>2780.6660000000002</v>
      </c>
      <c r="AD1551" s="1">
        <f t="shared" si="365"/>
        <v>43265.440000000002</v>
      </c>
      <c r="AE1551" s="1">
        <f t="shared" si="366"/>
        <v>46902.8</v>
      </c>
      <c r="AF1551" s="1">
        <f t="shared" si="367"/>
        <v>53507.48</v>
      </c>
      <c r="AG1551" s="1">
        <f t="shared" si="368"/>
        <v>4642.42</v>
      </c>
      <c r="AH1551" s="1" t="e">
        <f>IF(#REF!="Y",B1551,"")</f>
        <v>#REF!</v>
      </c>
      <c r="AI1551" s="1" t="e">
        <f>IF(#REF!="","",MONTH(#REF!))</f>
        <v>#REF!</v>
      </c>
      <c r="AJ1551" s="1" t="e">
        <f>#REF!+0</f>
        <v>#REF!</v>
      </c>
      <c r="AK1551" s="1">
        <f t="shared" si="369"/>
        <v>478.6</v>
      </c>
      <c r="AL1551" s="1">
        <f t="shared" si="370"/>
        <v>478.6</v>
      </c>
      <c r="AM1551" s="1">
        <f t="shared" si="371"/>
        <v>478.6</v>
      </c>
      <c r="AN1551" s="1">
        <f t="shared" si="372"/>
        <v>478.6</v>
      </c>
      <c r="AO1551" s="1">
        <f t="shared" si="373"/>
        <v>478.6</v>
      </c>
      <c r="AP1551" s="1">
        <f t="shared" si="374"/>
        <v>478.6</v>
      </c>
      <c r="XED1551" s="8"/>
      <c r="XEE1551" s="8"/>
      <c r="XEF1551" s="8"/>
      <c r="XEG1551" s="8"/>
      <c r="XEH1551" s="8"/>
      <c r="XEI1551" s="8"/>
      <c r="XEJ1551" s="8"/>
      <c r="XEK1551" s="8"/>
      <c r="XEL1551" s="8"/>
      <c r="XEM1551" s="8"/>
      <c r="XEN1551" s="8"/>
      <c r="XEO1551" s="8"/>
      <c r="XEP1551" s="8"/>
      <c r="XEQ1551" s="8"/>
      <c r="XER1551" s="8"/>
      <c r="XES1551" s="8"/>
      <c r="XET1551" s="8"/>
      <c r="XEU1551" s="8"/>
      <c r="XEV1551" s="8"/>
    </row>
    <row r="1552" spans="1:42 16358:16376" s="1" customFormat="1" ht="30" customHeight="1">
      <c r="A1552" s="1">
        <v>1550</v>
      </c>
      <c r="B1552" s="1">
        <v>510.2</v>
      </c>
      <c r="C1552" s="2">
        <v>248.1</v>
      </c>
      <c r="D1552" s="3">
        <v>10.94</v>
      </c>
      <c r="E1552" s="3">
        <v>1.04</v>
      </c>
      <c r="F1552" s="4">
        <v>5.81</v>
      </c>
      <c r="G1552" s="1" t="s">
        <v>46</v>
      </c>
      <c r="H1552" s="3">
        <v>4.6100000000000003</v>
      </c>
      <c r="I1552" s="2">
        <v>2.6</v>
      </c>
      <c r="J1552" s="2">
        <v>90.8</v>
      </c>
      <c r="K1552" s="2">
        <v>98.6</v>
      </c>
      <c r="L1552" s="2">
        <v>111.8</v>
      </c>
      <c r="M1552" s="2">
        <v>9.6999999999999993</v>
      </c>
      <c r="N1552" s="1">
        <v>0</v>
      </c>
      <c r="O1552" s="1">
        <v>10</v>
      </c>
      <c r="P1552" s="1" t="s">
        <v>40</v>
      </c>
      <c r="Q1552" s="1" t="s">
        <v>41</v>
      </c>
      <c r="R1552" s="1" t="s">
        <v>41</v>
      </c>
      <c r="S1552" s="5" t="s">
        <v>42</v>
      </c>
      <c r="T1552" s="6" t="s">
        <v>42</v>
      </c>
      <c r="U1552" s="1" t="s">
        <v>44</v>
      </c>
      <c r="V1552" s="1" t="s">
        <v>44</v>
      </c>
      <c r="Y1552" s="1">
        <f t="shared" si="360"/>
        <v>126580.62</v>
      </c>
      <c r="Z1552" s="1">
        <f t="shared" si="361"/>
        <v>2352.0219999999999</v>
      </c>
      <c r="AA1552" s="1">
        <f t="shared" si="362"/>
        <v>5581.5879999999997</v>
      </c>
      <c r="AB1552" s="1">
        <f t="shared" si="363"/>
        <v>530.60799999999995</v>
      </c>
      <c r="AC1552" s="1">
        <f t="shared" si="364"/>
        <v>2964.2620000000002</v>
      </c>
      <c r="AD1552" s="1">
        <f t="shared" si="365"/>
        <v>46326.16</v>
      </c>
      <c r="AE1552" s="1">
        <f t="shared" si="366"/>
        <v>50305.72</v>
      </c>
      <c r="AF1552" s="1">
        <f t="shared" si="367"/>
        <v>57040.36</v>
      </c>
      <c r="AG1552" s="1">
        <f t="shared" si="368"/>
        <v>4948.9399999999996</v>
      </c>
      <c r="AH1552" s="1" t="e">
        <f>IF(#REF!="Y",B1552,"")</f>
        <v>#REF!</v>
      </c>
      <c r="AI1552" s="1" t="e">
        <f>IF(#REF!="","",MONTH(#REF!))</f>
        <v>#REF!</v>
      </c>
      <c r="AJ1552" s="1" t="e">
        <f>#REF!+0</f>
        <v>#REF!</v>
      </c>
      <c r="AK1552" s="1">
        <f t="shared" si="369"/>
        <v>510.2</v>
      </c>
      <c r="AL1552" s="1">
        <f t="shared" si="370"/>
        <v>510.2</v>
      </c>
      <c r="AM1552" s="1">
        <f t="shared" si="371"/>
        <v>510.2</v>
      </c>
      <c r="AN1552" s="1">
        <f t="shared" si="372"/>
        <v>510.2</v>
      </c>
      <c r="AO1552" s="1">
        <f t="shared" si="373"/>
        <v>510.2</v>
      </c>
      <c r="AP1552" s="1">
        <f t="shared" si="374"/>
        <v>510.2</v>
      </c>
      <c r="XED1552" s="8"/>
      <c r="XEE1552" s="8"/>
      <c r="XEF1552" s="8"/>
      <c r="XEG1552" s="8"/>
      <c r="XEH1552" s="8"/>
      <c r="XEI1552" s="8"/>
      <c r="XEJ1552" s="8"/>
      <c r="XEK1552" s="8"/>
      <c r="XEL1552" s="8"/>
      <c r="XEM1552" s="8"/>
      <c r="XEN1552" s="8"/>
      <c r="XEO1552" s="8"/>
      <c r="XEP1552" s="8"/>
      <c r="XEQ1552" s="8"/>
      <c r="XER1552" s="8"/>
      <c r="XES1552" s="8"/>
      <c r="XET1552" s="8"/>
      <c r="XEU1552" s="8"/>
      <c r="XEV1552" s="8"/>
    </row>
    <row r="1553" spans="1:42 16358:16376" s="1" customFormat="1" ht="30" customHeight="1">
      <c r="A1553" s="1">
        <v>1551</v>
      </c>
      <c r="B1553" s="1">
        <v>510.6</v>
      </c>
      <c r="C1553" s="2">
        <v>234.3</v>
      </c>
      <c r="D1553" s="3">
        <v>11.03</v>
      </c>
      <c r="E1553" s="3">
        <v>1.04</v>
      </c>
      <c r="F1553" s="4">
        <v>5.81</v>
      </c>
      <c r="G1553" s="1" t="s">
        <v>46</v>
      </c>
      <c r="H1553" s="3">
        <v>4.66</v>
      </c>
      <c r="I1553" s="2">
        <v>2.6</v>
      </c>
      <c r="J1553" s="2">
        <v>89.9</v>
      </c>
      <c r="K1553" s="2">
        <v>98.3</v>
      </c>
      <c r="L1553" s="2">
        <v>111.8</v>
      </c>
      <c r="M1553" s="2">
        <v>9.6999999999999993</v>
      </c>
      <c r="N1553" s="1">
        <v>0</v>
      </c>
      <c r="O1553" s="1">
        <v>10</v>
      </c>
      <c r="P1553" s="1" t="s">
        <v>40</v>
      </c>
      <c r="Q1553" s="1" t="s">
        <v>41</v>
      </c>
      <c r="R1553" s="1" t="s">
        <v>41</v>
      </c>
      <c r="S1553" s="5" t="s">
        <v>42</v>
      </c>
      <c r="T1553" s="6" t="s">
        <v>42</v>
      </c>
      <c r="U1553" s="1" t="s">
        <v>44</v>
      </c>
      <c r="V1553" s="1" t="s">
        <v>44</v>
      </c>
      <c r="Y1553" s="1">
        <f t="shared" si="360"/>
        <v>119633.58</v>
      </c>
      <c r="Z1553" s="1">
        <f t="shared" si="361"/>
        <v>2379.3960000000002</v>
      </c>
      <c r="AA1553" s="1">
        <f t="shared" si="362"/>
        <v>5631.9179999999997</v>
      </c>
      <c r="AB1553" s="1">
        <f t="shared" si="363"/>
        <v>531.024</v>
      </c>
      <c r="AC1553" s="1">
        <f t="shared" si="364"/>
        <v>2966.5859999999998</v>
      </c>
      <c r="AD1553" s="1">
        <f t="shared" si="365"/>
        <v>45902.94</v>
      </c>
      <c r="AE1553" s="1">
        <f t="shared" si="366"/>
        <v>50191.98</v>
      </c>
      <c r="AF1553" s="1">
        <f t="shared" si="367"/>
        <v>57085.08</v>
      </c>
      <c r="AG1553" s="1">
        <f t="shared" si="368"/>
        <v>4952.82</v>
      </c>
      <c r="AH1553" s="1" t="e">
        <f>IF(#REF!="Y",B1553,"")</f>
        <v>#REF!</v>
      </c>
      <c r="AI1553" s="1" t="e">
        <f>IF(#REF!="","",MONTH(#REF!))</f>
        <v>#REF!</v>
      </c>
      <c r="AJ1553" s="1" t="e">
        <f>#REF!+0</f>
        <v>#REF!</v>
      </c>
      <c r="AK1553" s="1">
        <f t="shared" si="369"/>
        <v>510.6</v>
      </c>
      <c r="AL1553" s="1">
        <f t="shared" si="370"/>
        <v>510.6</v>
      </c>
      <c r="AM1553" s="1">
        <f t="shared" si="371"/>
        <v>510.6</v>
      </c>
      <c r="AN1553" s="1">
        <f t="shared" si="372"/>
        <v>510.6</v>
      </c>
      <c r="AO1553" s="1">
        <f t="shared" si="373"/>
        <v>510.6</v>
      </c>
      <c r="AP1553" s="1">
        <f t="shared" si="374"/>
        <v>510.6</v>
      </c>
      <c r="XED1553" s="8"/>
      <c r="XEE1553" s="8"/>
      <c r="XEF1553" s="8"/>
      <c r="XEG1553" s="8"/>
      <c r="XEH1553" s="8"/>
      <c r="XEI1553" s="8"/>
      <c r="XEJ1553" s="8"/>
      <c r="XEK1553" s="8"/>
      <c r="XEL1553" s="8"/>
      <c r="XEM1553" s="8"/>
      <c r="XEN1553" s="8"/>
      <c r="XEO1553" s="8"/>
      <c r="XEP1553" s="8"/>
      <c r="XEQ1553" s="8"/>
      <c r="XER1553" s="8"/>
      <c r="XES1553" s="8"/>
      <c r="XET1553" s="8"/>
      <c r="XEU1553" s="8"/>
      <c r="XEV1553" s="8"/>
    </row>
    <row r="1554" spans="1:42 16358:16376" s="1" customFormat="1" ht="30" customHeight="1">
      <c r="A1554" s="1">
        <v>1552</v>
      </c>
      <c r="B1554" s="1">
        <v>411.4</v>
      </c>
      <c r="C1554" s="2">
        <v>214.5</v>
      </c>
      <c r="D1554" s="3">
        <v>11.06</v>
      </c>
      <c r="E1554" s="3">
        <v>1.04</v>
      </c>
      <c r="F1554" s="4">
        <v>5.81</v>
      </c>
      <c r="G1554" s="1" t="s">
        <v>46</v>
      </c>
      <c r="H1554" s="3">
        <v>4.72</v>
      </c>
      <c r="I1554" s="2">
        <v>2.6</v>
      </c>
      <c r="J1554" s="2">
        <v>88.2</v>
      </c>
      <c r="K1554" s="2">
        <v>98.1</v>
      </c>
      <c r="L1554" s="2">
        <v>111.8</v>
      </c>
      <c r="M1554" s="2">
        <v>9.6999999999999993</v>
      </c>
      <c r="N1554" s="1">
        <v>0</v>
      </c>
      <c r="O1554" s="1" t="s">
        <v>40</v>
      </c>
      <c r="P1554" s="1" t="s">
        <v>40</v>
      </c>
      <c r="Q1554" s="1" t="s">
        <v>41</v>
      </c>
      <c r="R1554" s="1" t="s">
        <v>41</v>
      </c>
      <c r="S1554" s="5" t="s">
        <v>42</v>
      </c>
      <c r="T1554" s="6" t="s">
        <v>42</v>
      </c>
      <c r="U1554" s="1" t="s">
        <v>44</v>
      </c>
      <c r="V1554" s="1" t="s">
        <v>44</v>
      </c>
      <c r="Y1554" s="1">
        <f t="shared" si="360"/>
        <v>88245.3</v>
      </c>
      <c r="Z1554" s="1">
        <f t="shared" si="361"/>
        <v>1941.808</v>
      </c>
      <c r="AA1554" s="1">
        <f t="shared" si="362"/>
        <v>4550.0839999999998</v>
      </c>
      <c r="AB1554" s="1">
        <f t="shared" si="363"/>
        <v>427.85599999999999</v>
      </c>
      <c r="AC1554" s="1">
        <f t="shared" si="364"/>
        <v>2390.2339999999999</v>
      </c>
      <c r="AD1554" s="1">
        <f t="shared" si="365"/>
        <v>36285.480000000003</v>
      </c>
      <c r="AE1554" s="1">
        <f t="shared" si="366"/>
        <v>40358.339999999997</v>
      </c>
      <c r="AF1554" s="1">
        <f t="shared" si="367"/>
        <v>45994.52</v>
      </c>
      <c r="AG1554" s="1">
        <f t="shared" si="368"/>
        <v>3990.58</v>
      </c>
      <c r="AH1554" s="1" t="e">
        <f>IF(#REF!="Y",B1554,"")</f>
        <v>#REF!</v>
      </c>
      <c r="AI1554" s="1" t="e">
        <f>IF(#REF!="","",MONTH(#REF!))</f>
        <v>#REF!</v>
      </c>
      <c r="AJ1554" s="1" t="e">
        <f>#REF!+0</f>
        <v>#REF!</v>
      </c>
      <c r="AK1554" s="1">
        <f t="shared" si="369"/>
        <v>411.4</v>
      </c>
      <c r="AL1554" s="1">
        <f t="shared" si="370"/>
        <v>411.4</v>
      </c>
      <c r="AM1554" s="1">
        <f t="shared" si="371"/>
        <v>411.4</v>
      </c>
      <c r="AN1554" s="1">
        <f t="shared" si="372"/>
        <v>411.4</v>
      </c>
      <c r="AO1554" s="1">
        <f t="shared" si="373"/>
        <v>411.4</v>
      </c>
      <c r="AP1554" s="1">
        <f t="shared" si="374"/>
        <v>411.4</v>
      </c>
      <c r="XED1554" s="8"/>
      <c r="XEE1554" s="8"/>
      <c r="XEF1554" s="8"/>
      <c r="XEG1554" s="8"/>
      <c r="XEH1554" s="8"/>
      <c r="XEI1554" s="8"/>
      <c r="XEJ1554" s="8"/>
      <c r="XEK1554" s="8"/>
      <c r="XEL1554" s="8"/>
      <c r="XEM1554" s="8"/>
      <c r="XEN1554" s="8"/>
      <c r="XEO1554" s="8"/>
      <c r="XEP1554" s="8"/>
      <c r="XEQ1554" s="8"/>
      <c r="XER1554" s="8"/>
      <c r="XES1554" s="8"/>
      <c r="XET1554" s="8"/>
      <c r="XEU1554" s="8"/>
      <c r="XEV1554" s="8"/>
    </row>
    <row r="1555" spans="1:42 16358:16376" s="1" customFormat="1" ht="30" customHeight="1">
      <c r="A1555" s="1">
        <v>1553</v>
      </c>
      <c r="B1555" s="1">
        <v>808.4</v>
      </c>
      <c r="C1555" s="2">
        <v>209.2</v>
      </c>
      <c r="D1555" s="3">
        <v>11.16</v>
      </c>
      <c r="E1555" s="3">
        <v>0.57999999999999996</v>
      </c>
      <c r="F1555" s="4">
        <v>5.73</v>
      </c>
      <c r="G1555" s="1" t="s">
        <v>46</v>
      </c>
      <c r="H1555" s="3">
        <v>5.0199999999999996</v>
      </c>
      <c r="I1555" s="2">
        <v>3.61</v>
      </c>
      <c r="J1555" s="2">
        <v>83.4</v>
      </c>
      <c r="K1555" s="2">
        <v>95.5</v>
      </c>
      <c r="L1555" s="2">
        <v>112.4</v>
      </c>
      <c r="M1555" s="2">
        <v>8.6999999999999993</v>
      </c>
      <c r="N1555" s="1">
        <v>0</v>
      </c>
      <c r="O1555" s="1" t="s">
        <v>40</v>
      </c>
      <c r="P1555" s="1" t="s">
        <v>40</v>
      </c>
      <c r="Q1555" s="1" t="s">
        <v>41</v>
      </c>
      <c r="R1555" s="1" t="s">
        <v>41</v>
      </c>
      <c r="S1555" s="5" t="s">
        <v>42</v>
      </c>
      <c r="T1555" s="6" t="s">
        <v>42</v>
      </c>
      <c r="U1555" s="1" t="s">
        <v>44</v>
      </c>
      <c r="V1555" s="1" t="s">
        <v>44</v>
      </c>
      <c r="W1555" s="1" t="s">
        <v>47</v>
      </c>
      <c r="X1555" s="1" t="s">
        <v>41</v>
      </c>
      <c r="Y1555" s="1">
        <f t="shared" si="360"/>
        <v>169117.28</v>
      </c>
      <c r="Z1555" s="1">
        <f t="shared" si="361"/>
        <v>4058.1680000000001</v>
      </c>
      <c r="AA1555" s="1">
        <f t="shared" si="362"/>
        <v>9021.7440000000006</v>
      </c>
      <c r="AB1555" s="1">
        <f t="shared" si="363"/>
        <v>468.87200000000001</v>
      </c>
      <c r="AC1555" s="1">
        <f t="shared" si="364"/>
        <v>4632.1319999999996</v>
      </c>
      <c r="AD1555" s="1">
        <f t="shared" si="365"/>
        <v>67420.56</v>
      </c>
      <c r="AE1555" s="1">
        <f t="shared" si="366"/>
        <v>77202.2</v>
      </c>
      <c r="AF1555" s="1">
        <f t="shared" si="367"/>
        <v>90864.16</v>
      </c>
      <c r="AG1555" s="1">
        <f t="shared" si="368"/>
        <v>7033.08</v>
      </c>
      <c r="AH1555" s="1" t="e">
        <f>IF(#REF!="Y",B1555,"")</f>
        <v>#REF!</v>
      </c>
      <c r="AI1555" s="1" t="e">
        <f>IF(#REF!="","",MONTH(#REF!))</f>
        <v>#REF!</v>
      </c>
      <c r="AJ1555" s="1" t="e">
        <f>#REF!+0</f>
        <v>#REF!</v>
      </c>
      <c r="AK1555" s="1">
        <f t="shared" si="369"/>
        <v>808.4</v>
      </c>
      <c r="AL1555" s="1">
        <f t="shared" si="370"/>
        <v>808.4</v>
      </c>
      <c r="AM1555" s="1">
        <f t="shared" si="371"/>
        <v>808.4</v>
      </c>
      <c r="AN1555" s="1">
        <f t="shared" si="372"/>
        <v>808.4</v>
      </c>
      <c r="AO1555" s="1">
        <f t="shared" si="373"/>
        <v>808.4</v>
      </c>
      <c r="AP1555" s="1">
        <f t="shared" si="374"/>
        <v>808.4</v>
      </c>
      <c r="XED1555" s="8"/>
      <c r="XEE1555" s="8"/>
      <c r="XEF1555" s="8"/>
      <c r="XEG1555" s="8"/>
      <c r="XEH1555" s="8"/>
      <c r="XEI1555" s="8"/>
      <c r="XEJ1555" s="8"/>
      <c r="XEK1555" s="8"/>
      <c r="XEL1555" s="8"/>
      <c r="XEM1555" s="8"/>
      <c r="XEN1555" s="8"/>
      <c r="XEO1555" s="8"/>
      <c r="XEP1555" s="8"/>
      <c r="XEQ1555" s="8"/>
      <c r="XER1555" s="8"/>
      <c r="XES1555" s="8"/>
      <c r="XET1555" s="8"/>
      <c r="XEU1555" s="8"/>
      <c r="XEV1555" s="8"/>
    </row>
    <row r="1556" spans="1:42 16358:16376" s="1" customFormat="1" ht="30" customHeight="1">
      <c r="A1556" s="1">
        <v>1554</v>
      </c>
      <c r="B1556" s="1">
        <v>509.2</v>
      </c>
      <c r="C1556" s="2">
        <v>205.5</v>
      </c>
      <c r="D1556" s="3">
        <v>11.23</v>
      </c>
      <c r="E1556" s="3">
        <v>0.57999999999999996</v>
      </c>
      <c r="F1556" s="4">
        <v>5.73</v>
      </c>
      <c r="G1556" s="1" t="s">
        <v>46</v>
      </c>
      <c r="H1556" s="3">
        <v>5.0199999999999996</v>
      </c>
      <c r="I1556" s="2">
        <v>3.61</v>
      </c>
      <c r="J1556" s="2">
        <v>83.3</v>
      </c>
      <c r="K1556" s="2">
        <v>95.9</v>
      </c>
      <c r="L1556" s="2">
        <v>112.4</v>
      </c>
      <c r="M1556" s="2">
        <v>8.6999999999999993</v>
      </c>
      <c r="N1556" s="1">
        <v>0</v>
      </c>
      <c r="O1556" s="1" t="s">
        <v>40</v>
      </c>
      <c r="P1556" s="1" t="s">
        <v>40</v>
      </c>
      <c r="Q1556" s="1" t="s">
        <v>41</v>
      </c>
      <c r="R1556" s="1" t="s">
        <v>41</v>
      </c>
      <c r="S1556" s="5" t="s">
        <v>42</v>
      </c>
      <c r="T1556" s="6" t="s">
        <v>42</v>
      </c>
      <c r="U1556" s="1" t="s">
        <v>44</v>
      </c>
      <c r="V1556" s="1" t="s">
        <v>44</v>
      </c>
      <c r="Y1556" s="1">
        <f t="shared" si="360"/>
        <v>104640.6</v>
      </c>
      <c r="Z1556" s="1">
        <f t="shared" si="361"/>
        <v>2556.1840000000002</v>
      </c>
      <c r="AA1556" s="1">
        <f t="shared" si="362"/>
        <v>5718.3159999999998</v>
      </c>
      <c r="AB1556" s="1">
        <f t="shared" si="363"/>
        <v>295.33600000000001</v>
      </c>
      <c r="AC1556" s="1">
        <f t="shared" si="364"/>
        <v>2917.7159999999999</v>
      </c>
      <c r="AD1556" s="1">
        <f t="shared" si="365"/>
        <v>42416.36</v>
      </c>
      <c r="AE1556" s="1">
        <f t="shared" si="366"/>
        <v>48832.28</v>
      </c>
      <c r="AF1556" s="1">
        <f t="shared" si="367"/>
        <v>57234.080000000002</v>
      </c>
      <c r="AG1556" s="1">
        <f t="shared" si="368"/>
        <v>4430.04</v>
      </c>
      <c r="AH1556" s="1" t="e">
        <f>IF(#REF!="Y",B1556,"")</f>
        <v>#REF!</v>
      </c>
      <c r="AI1556" s="1" t="e">
        <f>IF(#REF!="","",MONTH(#REF!))</f>
        <v>#REF!</v>
      </c>
      <c r="AJ1556" s="1" t="e">
        <f>#REF!+0</f>
        <v>#REF!</v>
      </c>
      <c r="AK1556" s="1">
        <f t="shared" si="369"/>
        <v>509.2</v>
      </c>
      <c r="AL1556" s="1">
        <f t="shared" si="370"/>
        <v>509.2</v>
      </c>
      <c r="AM1556" s="1">
        <f t="shared" si="371"/>
        <v>509.2</v>
      </c>
      <c r="AN1556" s="1">
        <f t="shared" si="372"/>
        <v>509.2</v>
      </c>
      <c r="AO1556" s="1">
        <f t="shared" si="373"/>
        <v>509.2</v>
      </c>
      <c r="AP1556" s="1">
        <f t="shared" si="374"/>
        <v>509.2</v>
      </c>
      <c r="XED1556" s="8"/>
      <c r="XEE1556" s="8"/>
      <c r="XEF1556" s="8"/>
      <c r="XEG1556" s="8"/>
      <c r="XEH1556" s="8"/>
      <c r="XEI1556" s="8"/>
      <c r="XEJ1556" s="8"/>
      <c r="XEK1556" s="8"/>
      <c r="XEL1556" s="8"/>
      <c r="XEM1556" s="8"/>
      <c r="XEN1556" s="8"/>
      <c r="XEO1556" s="8"/>
      <c r="XEP1556" s="8"/>
      <c r="XEQ1556" s="8"/>
      <c r="XER1556" s="8"/>
      <c r="XES1556" s="8"/>
      <c r="XET1556" s="8"/>
      <c r="XEU1556" s="8"/>
      <c r="XEV1556" s="8"/>
    </row>
    <row r="1557" spans="1:42 16358:16376" s="1" customFormat="1" ht="30" customHeight="1">
      <c r="A1557" s="1">
        <v>1555</v>
      </c>
      <c r="B1557" s="1">
        <v>484.8</v>
      </c>
      <c r="C1557" s="2">
        <v>205.2</v>
      </c>
      <c r="D1557" s="3">
        <v>11.69</v>
      </c>
      <c r="E1557" s="3">
        <v>0.57999999999999996</v>
      </c>
      <c r="F1557" s="4">
        <v>5.73</v>
      </c>
      <c r="G1557" s="1" t="s">
        <v>46</v>
      </c>
      <c r="H1557" s="3">
        <v>5.19</v>
      </c>
      <c r="I1557" s="2">
        <v>3.61</v>
      </c>
      <c r="J1557" s="2">
        <v>84.3</v>
      </c>
      <c r="K1557" s="2">
        <v>96.2</v>
      </c>
      <c r="L1557" s="2">
        <v>112.4</v>
      </c>
      <c r="M1557" s="2">
        <v>8.6999999999999993</v>
      </c>
      <c r="N1557" s="1">
        <v>0</v>
      </c>
      <c r="O1557" s="1" t="s">
        <v>40</v>
      </c>
      <c r="P1557" s="1" t="s">
        <v>40</v>
      </c>
      <c r="Q1557" s="1" t="s">
        <v>41</v>
      </c>
      <c r="R1557" s="1" t="s">
        <v>41</v>
      </c>
      <c r="S1557" s="5" t="s">
        <v>42</v>
      </c>
      <c r="T1557" s="6" t="s">
        <v>42</v>
      </c>
      <c r="U1557" s="1" t="s">
        <v>44</v>
      </c>
      <c r="V1557" s="1" t="s">
        <v>44</v>
      </c>
      <c r="Y1557" s="1">
        <f t="shared" si="360"/>
        <v>99480.960000000006</v>
      </c>
      <c r="Z1557" s="1">
        <f t="shared" si="361"/>
        <v>2516.1120000000001</v>
      </c>
      <c r="AA1557" s="1">
        <f t="shared" si="362"/>
        <v>5667.3119999999999</v>
      </c>
      <c r="AB1557" s="1">
        <f t="shared" si="363"/>
        <v>281.18400000000003</v>
      </c>
      <c r="AC1557" s="1">
        <f t="shared" si="364"/>
        <v>2777.904</v>
      </c>
      <c r="AD1557" s="1">
        <f t="shared" si="365"/>
        <v>40868.639999999999</v>
      </c>
      <c r="AE1557" s="1">
        <f t="shared" si="366"/>
        <v>46637.760000000002</v>
      </c>
      <c r="AF1557" s="1">
        <f t="shared" si="367"/>
        <v>54491.519999999997</v>
      </c>
      <c r="AG1557" s="1">
        <f t="shared" si="368"/>
        <v>4217.76</v>
      </c>
      <c r="AH1557" s="1" t="e">
        <f>IF(#REF!="Y",B1557,"")</f>
        <v>#REF!</v>
      </c>
      <c r="AI1557" s="1" t="e">
        <f>IF(#REF!="","",MONTH(#REF!))</f>
        <v>#REF!</v>
      </c>
      <c r="AJ1557" s="1" t="e">
        <f>#REF!+0</f>
        <v>#REF!</v>
      </c>
      <c r="AK1557" s="1">
        <f t="shared" si="369"/>
        <v>484.8</v>
      </c>
      <c r="AL1557" s="1">
        <f t="shared" si="370"/>
        <v>484.8</v>
      </c>
      <c r="AM1557" s="1">
        <f t="shared" si="371"/>
        <v>484.8</v>
      </c>
      <c r="AN1557" s="1">
        <f t="shared" si="372"/>
        <v>484.8</v>
      </c>
      <c r="AO1557" s="1">
        <f t="shared" si="373"/>
        <v>484.8</v>
      </c>
      <c r="AP1557" s="1">
        <f t="shared" si="374"/>
        <v>484.8</v>
      </c>
      <c r="XED1557" s="8"/>
      <c r="XEE1557" s="8"/>
      <c r="XEF1557" s="8"/>
      <c r="XEG1557" s="8"/>
      <c r="XEH1557" s="8"/>
      <c r="XEI1557" s="8"/>
      <c r="XEJ1557" s="8"/>
      <c r="XEK1557" s="8"/>
      <c r="XEL1557" s="8"/>
      <c r="XEM1557" s="8"/>
      <c r="XEN1557" s="8"/>
      <c r="XEO1557" s="8"/>
      <c r="XEP1557" s="8"/>
      <c r="XEQ1557" s="8"/>
      <c r="XER1557" s="8"/>
      <c r="XES1557" s="8"/>
      <c r="XET1557" s="8"/>
      <c r="XEU1557" s="8"/>
      <c r="XEV1557" s="8"/>
    </row>
    <row r="1558" spans="1:42 16358:16376" s="1" customFormat="1" ht="30" customHeight="1">
      <c r="A1558" s="1">
        <v>1556</v>
      </c>
      <c r="B1558" s="1">
        <v>305.39999999999998</v>
      </c>
      <c r="C1558" s="2">
        <v>205.4</v>
      </c>
      <c r="D1558" s="3">
        <v>11.44</v>
      </c>
      <c r="E1558" s="3">
        <v>0.57999999999999996</v>
      </c>
      <c r="F1558" s="4">
        <v>5.73</v>
      </c>
      <c r="G1558" s="1" t="s">
        <v>46</v>
      </c>
      <c r="H1558" s="3">
        <v>5.27</v>
      </c>
      <c r="I1558" s="2">
        <v>3.61</v>
      </c>
      <c r="J1558" s="2">
        <v>84</v>
      </c>
      <c r="K1558" s="2">
        <v>96</v>
      </c>
      <c r="L1558" s="2">
        <v>112.4</v>
      </c>
      <c r="M1558" s="2">
        <v>8.6999999999999993</v>
      </c>
      <c r="N1558" s="1">
        <v>0</v>
      </c>
      <c r="O1558" s="1" t="s">
        <v>40</v>
      </c>
      <c r="P1558" s="1" t="s">
        <v>40</v>
      </c>
      <c r="Q1558" s="1" t="s">
        <v>41</v>
      </c>
      <c r="R1558" s="1" t="s">
        <v>41</v>
      </c>
      <c r="S1558" s="5" t="s">
        <v>42</v>
      </c>
      <c r="T1558" s="6" t="s">
        <v>42</v>
      </c>
      <c r="U1558" s="1" t="s">
        <v>44</v>
      </c>
      <c r="V1558" s="1" t="s">
        <v>44</v>
      </c>
      <c r="Y1558" s="1">
        <f t="shared" si="360"/>
        <v>62729.16</v>
      </c>
      <c r="Z1558" s="1">
        <f t="shared" si="361"/>
        <v>1609.4580000000001</v>
      </c>
      <c r="AA1558" s="1">
        <f t="shared" si="362"/>
        <v>3493.7759999999998</v>
      </c>
      <c r="AB1558" s="1">
        <f t="shared" si="363"/>
        <v>177.13200000000001</v>
      </c>
      <c r="AC1558" s="1">
        <f t="shared" si="364"/>
        <v>1749.942</v>
      </c>
      <c r="AD1558" s="1">
        <f t="shared" si="365"/>
        <v>25653.599999999999</v>
      </c>
      <c r="AE1558" s="1">
        <f t="shared" si="366"/>
        <v>29318.400000000001</v>
      </c>
      <c r="AF1558" s="1">
        <f t="shared" si="367"/>
        <v>34326.959999999999</v>
      </c>
      <c r="AG1558" s="1">
        <f t="shared" si="368"/>
        <v>2656.98</v>
      </c>
      <c r="AH1558" s="1" t="e">
        <f>IF(#REF!="Y",B1558,"")</f>
        <v>#REF!</v>
      </c>
      <c r="AI1558" s="1" t="e">
        <f>IF(#REF!="","",MONTH(#REF!))</f>
        <v>#REF!</v>
      </c>
      <c r="AJ1558" s="1" t="e">
        <f>#REF!+0</f>
        <v>#REF!</v>
      </c>
      <c r="AK1558" s="1">
        <f t="shared" si="369"/>
        <v>305.39999999999998</v>
      </c>
      <c r="AL1558" s="1">
        <f t="shared" si="370"/>
        <v>305.39999999999998</v>
      </c>
      <c r="AM1558" s="1">
        <f t="shared" si="371"/>
        <v>305.39999999999998</v>
      </c>
      <c r="AN1558" s="1">
        <f t="shared" si="372"/>
        <v>305.39999999999998</v>
      </c>
      <c r="AO1558" s="1">
        <f t="shared" si="373"/>
        <v>305.39999999999998</v>
      </c>
      <c r="AP1558" s="1">
        <f t="shared" si="374"/>
        <v>305.39999999999998</v>
      </c>
      <c r="XED1558" s="8"/>
      <c r="XEE1558" s="8"/>
      <c r="XEF1558" s="8"/>
      <c r="XEG1558" s="8"/>
      <c r="XEH1558" s="8"/>
      <c r="XEI1558" s="8"/>
      <c r="XEJ1558" s="8"/>
      <c r="XEK1558" s="8"/>
      <c r="XEL1558" s="8"/>
      <c r="XEM1558" s="8"/>
      <c r="XEN1558" s="8"/>
      <c r="XEO1558" s="8"/>
      <c r="XEP1558" s="8"/>
      <c r="XEQ1558" s="8"/>
      <c r="XER1558" s="8"/>
      <c r="XES1558" s="8"/>
      <c r="XET1558" s="8"/>
      <c r="XEU1558" s="8"/>
      <c r="XEV1558" s="8"/>
    </row>
    <row r="1559" spans="1:42 16358:16376" s="1" customFormat="1" ht="30" customHeight="1">
      <c r="A1559" s="1">
        <v>1557</v>
      </c>
      <c r="B1559" s="1">
        <v>347.6</v>
      </c>
      <c r="C1559" s="2">
        <v>211.5</v>
      </c>
      <c r="D1559" s="3">
        <v>9.85</v>
      </c>
      <c r="E1559" s="3">
        <v>0.57999999999999996</v>
      </c>
      <c r="F1559" s="4">
        <v>5.73</v>
      </c>
      <c r="G1559" s="1" t="s">
        <v>46</v>
      </c>
      <c r="H1559" s="3">
        <v>5.41</v>
      </c>
      <c r="I1559" s="2">
        <v>3.61</v>
      </c>
      <c r="J1559" s="2">
        <v>84.8</v>
      </c>
      <c r="K1559" s="2">
        <v>96.7</v>
      </c>
      <c r="L1559" s="2">
        <v>112.4</v>
      </c>
      <c r="M1559" s="2">
        <v>8.6999999999999993</v>
      </c>
      <c r="N1559" s="1">
        <v>0</v>
      </c>
      <c r="O1559" s="1" t="s">
        <v>40</v>
      </c>
      <c r="P1559" s="1" t="s">
        <v>40</v>
      </c>
      <c r="Q1559" s="1" t="s">
        <v>41</v>
      </c>
      <c r="R1559" s="1" t="s">
        <v>41</v>
      </c>
      <c r="S1559" s="5" t="s">
        <v>42</v>
      </c>
      <c r="T1559" s="6" t="s">
        <v>42</v>
      </c>
      <c r="U1559" s="1" t="s">
        <v>44</v>
      </c>
      <c r="V1559" s="1" t="s">
        <v>44</v>
      </c>
      <c r="Y1559" s="1">
        <f t="shared" si="360"/>
        <v>73517.399999999994</v>
      </c>
      <c r="Z1559" s="1">
        <f t="shared" si="361"/>
        <v>1880.5160000000001</v>
      </c>
      <c r="AA1559" s="1">
        <f t="shared" si="362"/>
        <v>3423.86</v>
      </c>
      <c r="AB1559" s="1">
        <f t="shared" si="363"/>
        <v>201.608</v>
      </c>
      <c r="AC1559" s="1">
        <f t="shared" si="364"/>
        <v>1991.748</v>
      </c>
      <c r="AD1559" s="1">
        <f t="shared" si="365"/>
        <v>29476.48</v>
      </c>
      <c r="AE1559" s="1">
        <f t="shared" si="366"/>
        <v>33612.92</v>
      </c>
      <c r="AF1559" s="1">
        <f t="shared" si="367"/>
        <v>39070.239999999998</v>
      </c>
      <c r="AG1559" s="1">
        <f t="shared" si="368"/>
        <v>3024.12</v>
      </c>
      <c r="AH1559" s="1" t="e">
        <f>IF(#REF!="Y",B1559,"")</f>
        <v>#REF!</v>
      </c>
      <c r="AI1559" s="1" t="e">
        <f>IF(#REF!="","",MONTH(#REF!))</f>
        <v>#REF!</v>
      </c>
      <c r="AJ1559" s="1" t="e">
        <f>#REF!+0</f>
        <v>#REF!</v>
      </c>
      <c r="AK1559" s="1">
        <f t="shared" si="369"/>
        <v>347.6</v>
      </c>
      <c r="AL1559" s="1">
        <f t="shared" si="370"/>
        <v>347.6</v>
      </c>
      <c r="AM1559" s="1">
        <f t="shared" si="371"/>
        <v>347.6</v>
      </c>
      <c r="AN1559" s="1">
        <f t="shared" si="372"/>
        <v>347.6</v>
      </c>
      <c r="AO1559" s="1">
        <f t="shared" si="373"/>
        <v>347.6</v>
      </c>
      <c r="AP1559" s="1">
        <f t="shared" si="374"/>
        <v>347.6</v>
      </c>
      <c r="XED1559" s="8"/>
      <c r="XEE1559" s="8"/>
      <c r="XEF1559" s="8"/>
      <c r="XEG1559" s="8"/>
      <c r="XEH1559" s="8"/>
      <c r="XEI1559" s="8"/>
      <c r="XEJ1559" s="8"/>
      <c r="XEK1559" s="8"/>
      <c r="XEL1559" s="8"/>
      <c r="XEM1559" s="8"/>
      <c r="XEN1559" s="8"/>
      <c r="XEO1559" s="8"/>
      <c r="XEP1559" s="8"/>
      <c r="XEQ1559" s="8"/>
      <c r="XER1559" s="8"/>
      <c r="XES1559" s="8"/>
      <c r="XET1559" s="8"/>
      <c r="XEU1559" s="8"/>
      <c r="XEV1559" s="8"/>
    </row>
    <row r="1560" spans="1:42 16358:16376" s="1" customFormat="1" ht="30" customHeight="1">
      <c r="A1560" s="1">
        <v>1558</v>
      </c>
      <c r="B1560" s="1">
        <v>245.2</v>
      </c>
      <c r="C1560" s="2">
        <v>197.1</v>
      </c>
      <c r="D1560" s="3">
        <v>12.47</v>
      </c>
      <c r="E1560" s="3">
        <v>0.57999999999999996</v>
      </c>
      <c r="F1560" s="4">
        <v>5.73</v>
      </c>
      <c r="G1560" s="1" t="s">
        <v>46</v>
      </c>
      <c r="H1560" s="3">
        <v>4.97</v>
      </c>
      <c r="I1560" s="2">
        <v>3.61</v>
      </c>
      <c r="J1560" s="2">
        <v>84.5</v>
      </c>
      <c r="K1560" s="2">
        <v>96.7</v>
      </c>
      <c r="L1560" s="2">
        <v>112.4</v>
      </c>
      <c r="M1560" s="2">
        <v>8.6999999999999993</v>
      </c>
      <c r="N1560" s="1">
        <v>0</v>
      </c>
      <c r="O1560" s="1" t="s">
        <v>40</v>
      </c>
      <c r="P1560" s="1" t="s">
        <v>40</v>
      </c>
      <c r="Q1560" s="1" t="s">
        <v>41</v>
      </c>
      <c r="R1560" s="1" t="s">
        <v>41</v>
      </c>
      <c r="S1560" s="5" t="s">
        <v>42</v>
      </c>
      <c r="T1560" s="6" t="s">
        <v>42</v>
      </c>
      <c r="U1560" s="1" t="s">
        <v>44</v>
      </c>
      <c r="V1560" s="1" t="s">
        <v>44</v>
      </c>
      <c r="Y1560" s="1">
        <f t="shared" si="360"/>
        <v>48328.92</v>
      </c>
      <c r="Z1560" s="1">
        <f t="shared" si="361"/>
        <v>1218.644</v>
      </c>
      <c r="AA1560" s="1">
        <f t="shared" si="362"/>
        <v>3057.6439999999998</v>
      </c>
      <c r="AB1560" s="1">
        <f t="shared" si="363"/>
        <v>142.21600000000001</v>
      </c>
      <c r="AC1560" s="1">
        <f t="shared" si="364"/>
        <v>1404.9960000000001</v>
      </c>
      <c r="AD1560" s="1">
        <f t="shared" si="365"/>
        <v>20719.400000000001</v>
      </c>
      <c r="AE1560" s="1">
        <f t="shared" si="366"/>
        <v>23710.84</v>
      </c>
      <c r="AF1560" s="1">
        <f t="shared" si="367"/>
        <v>27560.48</v>
      </c>
      <c r="AG1560" s="1">
        <f t="shared" si="368"/>
        <v>2133.2399999999998</v>
      </c>
      <c r="AH1560" s="1" t="e">
        <f>IF(#REF!="Y",B1560,"")</f>
        <v>#REF!</v>
      </c>
      <c r="AI1560" s="1" t="e">
        <f>IF(#REF!="","",MONTH(#REF!))</f>
        <v>#REF!</v>
      </c>
      <c r="AJ1560" s="1" t="e">
        <f>#REF!+0</f>
        <v>#REF!</v>
      </c>
      <c r="AK1560" s="1">
        <f t="shared" si="369"/>
        <v>245.2</v>
      </c>
      <c r="AL1560" s="1">
        <f t="shared" si="370"/>
        <v>245.2</v>
      </c>
      <c r="AM1560" s="1">
        <f t="shared" si="371"/>
        <v>245.2</v>
      </c>
      <c r="AN1560" s="1">
        <f t="shared" si="372"/>
        <v>245.2</v>
      </c>
      <c r="AO1560" s="1">
        <f t="shared" si="373"/>
        <v>245.2</v>
      </c>
      <c r="AP1560" s="1">
        <f t="shared" si="374"/>
        <v>245.2</v>
      </c>
      <c r="XED1560" s="8"/>
      <c r="XEE1560" s="8"/>
      <c r="XEF1560" s="8"/>
      <c r="XEG1560" s="8"/>
      <c r="XEH1560" s="8"/>
      <c r="XEI1560" s="8"/>
      <c r="XEJ1560" s="8"/>
      <c r="XEK1560" s="8"/>
      <c r="XEL1560" s="8"/>
      <c r="XEM1560" s="8"/>
      <c r="XEN1560" s="8"/>
      <c r="XEO1560" s="8"/>
      <c r="XEP1560" s="8"/>
      <c r="XEQ1560" s="8"/>
      <c r="XER1560" s="8"/>
      <c r="XES1560" s="8"/>
      <c r="XET1560" s="8"/>
      <c r="XEU1560" s="8"/>
      <c r="XEV1560" s="8"/>
    </row>
    <row r="1561" spans="1:42 16358:16376" s="1" customFormat="1" ht="30" customHeight="1">
      <c r="A1561" s="1">
        <v>1559</v>
      </c>
      <c r="B1561" s="1">
        <v>511.4</v>
      </c>
      <c r="C1561" s="2">
        <v>133</v>
      </c>
      <c r="D1561" s="3">
        <v>11.73</v>
      </c>
      <c r="E1561" s="3">
        <v>0.55000000000000004</v>
      </c>
      <c r="F1561" s="4">
        <v>5.52</v>
      </c>
      <c r="G1561" s="1" t="s">
        <v>46</v>
      </c>
      <c r="H1561" s="3">
        <v>3.34</v>
      </c>
      <c r="I1561" s="2">
        <v>2.0099999999999998</v>
      </c>
      <c r="J1561" s="2">
        <v>76.900000000000006</v>
      </c>
      <c r="K1561" s="2">
        <v>93.9</v>
      </c>
      <c r="L1561" s="2">
        <v>92.3</v>
      </c>
      <c r="M1561" s="2">
        <v>11.2</v>
      </c>
      <c r="N1561" s="1">
        <v>0</v>
      </c>
      <c r="O1561" s="1">
        <v>10</v>
      </c>
      <c r="P1561" s="1" t="s">
        <v>40</v>
      </c>
      <c r="Q1561" s="1" t="s">
        <v>41</v>
      </c>
      <c r="R1561" s="1" t="s">
        <v>41</v>
      </c>
      <c r="S1561" s="5" t="s">
        <v>42</v>
      </c>
      <c r="T1561" s="6" t="s">
        <v>42</v>
      </c>
      <c r="U1561" s="1" t="s">
        <v>44</v>
      </c>
      <c r="V1561" s="1" t="s">
        <v>44</v>
      </c>
      <c r="W1561" s="1">
        <v>1</v>
      </c>
      <c r="X1561" s="1" t="s">
        <v>41</v>
      </c>
      <c r="Y1561" s="1">
        <f t="shared" si="360"/>
        <v>68016.2</v>
      </c>
      <c r="Z1561" s="1">
        <f t="shared" si="361"/>
        <v>1708.076</v>
      </c>
      <c r="AA1561" s="1">
        <f t="shared" si="362"/>
        <v>5998.7219999999998</v>
      </c>
      <c r="AB1561" s="1">
        <f t="shared" si="363"/>
        <v>281.27</v>
      </c>
      <c r="AC1561" s="1">
        <f t="shared" si="364"/>
        <v>2822.9279999999999</v>
      </c>
      <c r="AD1561" s="1">
        <f t="shared" si="365"/>
        <v>39326.660000000003</v>
      </c>
      <c r="AE1561" s="1">
        <f t="shared" si="366"/>
        <v>48020.46</v>
      </c>
      <c r="AF1561" s="1">
        <f t="shared" si="367"/>
        <v>47202.22</v>
      </c>
      <c r="AG1561" s="1">
        <f t="shared" si="368"/>
        <v>5727.68</v>
      </c>
      <c r="AH1561" s="1" t="e">
        <f>IF(#REF!="Y",B1561,"")</f>
        <v>#REF!</v>
      </c>
      <c r="AI1561" s="1" t="e">
        <f>IF(#REF!="","",MONTH(#REF!))</f>
        <v>#REF!</v>
      </c>
      <c r="AJ1561" s="1" t="e">
        <f>#REF!+0</f>
        <v>#REF!</v>
      </c>
      <c r="AK1561" s="1">
        <f t="shared" si="369"/>
        <v>511.4</v>
      </c>
      <c r="AL1561" s="1">
        <f t="shared" si="370"/>
        <v>511.4</v>
      </c>
      <c r="AM1561" s="1">
        <f t="shared" si="371"/>
        <v>511.4</v>
      </c>
      <c r="AN1561" s="1">
        <f t="shared" si="372"/>
        <v>511.4</v>
      </c>
      <c r="AO1561" s="1">
        <f t="shared" si="373"/>
        <v>511.4</v>
      </c>
      <c r="AP1561" s="1">
        <f t="shared" si="374"/>
        <v>511.4</v>
      </c>
      <c r="XED1561" s="8"/>
      <c r="XEE1561" s="8"/>
      <c r="XEF1561" s="8"/>
      <c r="XEG1561" s="8"/>
      <c r="XEH1561" s="8"/>
      <c r="XEI1561" s="8"/>
      <c r="XEJ1561" s="8"/>
      <c r="XEK1561" s="8"/>
      <c r="XEL1561" s="8"/>
      <c r="XEM1561" s="8"/>
      <c r="XEN1561" s="8"/>
      <c r="XEO1561" s="8"/>
      <c r="XEP1561" s="8"/>
      <c r="XEQ1561" s="8"/>
      <c r="XER1561" s="8"/>
      <c r="XES1561" s="8"/>
      <c r="XET1561" s="8"/>
      <c r="XEU1561" s="8"/>
      <c r="XEV1561" s="8"/>
    </row>
    <row r="1562" spans="1:42 16358:16376" s="1" customFormat="1" ht="30" customHeight="1">
      <c r="A1562" s="1">
        <v>1560</v>
      </c>
      <c r="B1562" s="1">
        <v>490</v>
      </c>
      <c r="C1562" s="2">
        <v>115</v>
      </c>
      <c r="D1562" s="3">
        <v>12.07</v>
      </c>
      <c r="E1562" s="3">
        <v>0.55000000000000004</v>
      </c>
      <c r="F1562" s="4">
        <v>5.52</v>
      </c>
      <c r="G1562" s="1" t="s">
        <v>46</v>
      </c>
      <c r="H1562" s="3">
        <v>2.99</v>
      </c>
      <c r="I1562" s="2">
        <v>2.0099999999999998</v>
      </c>
      <c r="J1562" s="2">
        <v>75.8</v>
      </c>
      <c r="K1562" s="2">
        <v>93.7</v>
      </c>
      <c r="L1562" s="2">
        <v>92.3</v>
      </c>
      <c r="M1562" s="2">
        <v>11.2</v>
      </c>
      <c r="N1562" s="1">
        <v>0</v>
      </c>
      <c r="O1562" s="1">
        <v>10</v>
      </c>
      <c r="P1562" s="1" t="s">
        <v>40</v>
      </c>
      <c r="Q1562" s="1" t="s">
        <v>41</v>
      </c>
      <c r="R1562" s="1" t="s">
        <v>41</v>
      </c>
      <c r="S1562" s="5" t="s">
        <v>42</v>
      </c>
      <c r="T1562" s="6" t="s">
        <v>42</v>
      </c>
      <c r="U1562" s="1" t="s">
        <v>44</v>
      </c>
      <c r="V1562" s="1" t="s">
        <v>44</v>
      </c>
      <c r="Y1562" s="1">
        <f t="shared" si="360"/>
        <v>56350</v>
      </c>
      <c r="Z1562" s="1">
        <f t="shared" si="361"/>
        <v>1465.1</v>
      </c>
      <c r="AA1562" s="1">
        <f t="shared" si="362"/>
        <v>5914.3</v>
      </c>
      <c r="AB1562" s="1">
        <f t="shared" si="363"/>
        <v>269.5</v>
      </c>
      <c r="AC1562" s="1">
        <f t="shared" si="364"/>
        <v>2704.8</v>
      </c>
      <c r="AD1562" s="1">
        <f t="shared" si="365"/>
        <v>37142</v>
      </c>
      <c r="AE1562" s="1">
        <f t="shared" si="366"/>
        <v>45913</v>
      </c>
      <c r="AF1562" s="1">
        <f t="shared" si="367"/>
        <v>45227</v>
      </c>
      <c r="AG1562" s="1">
        <f t="shared" si="368"/>
        <v>5488</v>
      </c>
      <c r="AH1562" s="1" t="e">
        <f>IF(#REF!="Y",B1562,"")</f>
        <v>#REF!</v>
      </c>
      <c r="AI1562" s="1" t="e">
        <f>IF(#REF!="","",MONTH(#REF!))</f>
        <v>#REF!</v>
      </c>
      <c r="AJ1562" s="1" t="e">
        <f>#REF!+0</f>
        <v>#REF!</v>
      </c>
      <c r="AK1562" s="1">
        <f t="shared" si="369"/>
        <v>490</v>
      </c>
      <c r="AL1562" s="1">
        <f t="shared" si="370"/>
        <v>490</v>
      </c>
      <c r="AM1562" s="1">
        <f t="shared" si="371"/>
        <v>490</v>
      </c>
      <c r="AN1562" s="1">
        <f t="shared" si="372"/>
        <v>490</v>
      </c>
      <c r="AO1562" s="1">
        <f t="shared" si="373"/>
        <v>490</v>
      </c>
      <c r="AP1562" s="1">
        <f t="shared" si="374"/>
        <v>490</v>
      </c>
      <c r="XED1562" s="8"/>
      <c r="XEE1562" s="8"/>
      <c r="XEF1562" s="8"/>
      <c r="XEG1562" s="8"/>
      <c r="XEH1562" s="8"/>
      <c r="XEI1562" s="8"/>
      <c r="XEJ1562" s="8"/>
      <c r="XEK1562" s="8"/>
      <c r="XEL1562" s="8"/>
      <c r="XEM1562" s="8"/>
      <c r="XEN1562" s="8"/>
      <c r="XEO1562" s="8"/>
      <c r="XEP1562" s="8"/>
      <c r="XEQ1562" s="8"/>
      <c r="XER1562" s="8"/>
      <c r="XES1562" s="8"/>
      <c r="XET1562" s="8"/>
      <c r="XEU1562" s="8"/>
      <c r="XEV1562" s="8"/>
    </row>
    <row r="1563" spans="1:42 16358:16376" s="1" customFormat="1" ht="30" customHeight="1">
      <c r="A1563" s="1">
        <v>1561</v>
      </c>
      <c r="B1563" s="1">
        <v>197.2</v>
      </c>
      <c r="C1563" s="2">
        <v>117.8</v>
      </c>
      <c r="D1563" s="3">
        <v>11.8</v>
      </c>
      <c r="E1563" s="3">
        <v>0.55000000000000004</v>
      </c>
      <c r="F1563" s="4">
        <v>5.52</v>
      </c>
      <c r="G1563" s="1" t="s">
        <v>46</v>
      </c>
      <c r="H1563" s="3">
        <v>3.03</v>
      </c>
      <c r="I1563" s="2">
        <v>2.0099999999999998</v>
      </c>
      <c r="J1563" s="2">
        <v>76</v>
      </c>
      <c r="K1563" s="2">
        <v>93.8</v>
      </c>
      <c r="L1563" s="2">
        <v>92.3</v>
      </c>
      <c r="M1563" s="2">
        <v>11.2</v>
      </c>
      <c r="N1563" s="1">
        <v>0</v>
      </c>
      <c r="O1563" s="1" t="s">
        <v>40</v>
      </c>
      <c r="P1563" s="1" t="s">
        <v>40</v>
      </c>
      <c r="Q1563" s="1" t="s">
        <v>41</v>
      </c>
      <c r="R1563" s="1" t="s">
        <v>41</v>
      </c>
      <c r="S1563" s="5" t="s">
        <v>42</v>
      </c>
      <c r="T1563" s="6" t="s">
        <v>42</v>
      </c>
      <c r="U1563" s="1" t="s">
        <v>44</v>
      </c>
      <c r="V1563" s="1" t="s">
        <v>44</v>
      </c>
      <c r="Y1563" s="1">
        <f t="shared" si="360"/>
        <v>23230.16</v>
      </c>
      <c r="Z1563" s="1">
        <f t="shared" si="361"/>
        <v>597.51599999999996</v>
      </c>
      <c r="AA1563" s="1">
        <f t="shared" si="362"/>
        <v>2326.96</v>
      </c>
      <c r="AB1563" s="1">
        <f t="shared" si="363"/>
        <v>108.46</v>
      </c>
      <c r="AC1563" s="1">
        <f t="shared" si="364"/>
        <v>1088.5440000000001</v>
      </c>
      <c r="AD1563" s="1">
        <f t="shared" si="365"/>
        <v>14987.2</v>
      </c>
      <c r="AE1563" s="1">
        <f t="shared" si="366"/>
        <v>18497.36</v>
      </c>
      <c r="AF1563" s="1">
        <f t="shared" si="367"/>
        <v>18201.560000000001</v>
      </c>
      <c r="AG1563" s="1">
        <f t="shared" si="368"/>
        <v>2208.64</v>
      </c>
      <c r="AH1563" s="1" t="e">
        <f>IF(#REF!="Y",B1563,"")</f>
        <v>#REF!</v>
      </c>
      <c r="AI1563" s="1" t="e">
        <f>IF(#REF!="","",MONTH(#REF!))</f>
        <v>#REF!</v>
      </c>
      <c r="AJ1563" s="1" t="e">
        <f>#REF!+0</f>
        <v>#REF!</v>
      </c>
      <c r="AK1563" s="1">
        <f t="shared" si="369"/>
        <v>197.2</v>
      </c>
      <c r="AL1563" s="1">
        <f t="shared" si="370"/>
        <v>197.2</v>
      </c>
      <c r="AM1563" s="1">
        <f t="shared" si="371"/>
        <v>197.2</v>
      </c>
      <c r="AN1563" s="1">
        <f t="shared" si="372"/>
        <v>197.2</v>
      </c>
      <c r="AO1563" s="1">
        <f t="shared" si="373"/>
        <v>197.2</v>
      </c>
      <c r="AP1563" s="1">
        <f t="shared" si="374"/>
        <v>197.2</v>
      </c>
      <c r="XED1563" s="8"/>
      <c r="XEE1563" s="8"/>
      <c r="XEF1563" s="8"/>
      <c r="XEG1563" s="8"/>
      <c r="XEH1563" s="8"/>
      <c r="XEI1563" s="8"/>
      <c r="XEJ1563" s="8"/>
      <c r="XEK1563" s="8"/>
      <c r="XEL1563" s="8"/>
      <c r="XEM1563" s="8"/>
      <c r="XEN1563" s="8"/>
      <c r="XEO1563" s="8"/>
      <c r="XEP1563" s="8"/>
      <c r="XEQ1563" s="8"/>
      <c r="XER1563" s="8"/>
      <c r="XES1563" s="8"/>
      <c r="XET1563" s="8"/>
      <c r="XEU1563" s="8"/>
      <c r="XEV1563" s="8"/>
    </row>
    <row r="1564" spans="1:42 16358:16376" s="1" customFormat="1" ht="30" customHeight="1">
      <c r="A1564" s="1">
        <v>1562</v>
      </c>
      <c r="B1564" s="1">
        <v>525.20000000000005</v>
      </c>
      <c r="C1564" s="2">
        <v>130.1</v>
      </c>
      <c r="D1564" s="3">
        <v>11.38</v>
      </c>
      <c r="E1564" s="3">
        <v>0.49</v>
      </c>
      <c r="F1564" s="4">
        <v>5.44</v>
      </c>
      <c r="G1564" s="1" t="s">
        <v>46</v>
      </c>
      <c r="H1564" s="3">
        <v>3.03</v>
      </c>
      <c r="I1564" s="2">
        <v>1</v>
      </c>
      <c r="J1564" s="2">
        <v>71.099999999999994</v>
      </c>
      <c r="K1564" s="2">
        <v>90.7</v>
      </c>
      <c r="L1564" s="2">
        <v>93.7</v>
      </c>
      <c r="M1564" s="2">
        <v>8.1</v>
      </c>
      <c r="N1564" s="1">
        <v>0</v>
      </c>
      <c r="O1564" s="1" t="s">
        <v>40</v>
      </c>
      <c r="P1564" s="1" t="s">
        <v>40</v>
      </c>
      <c r="Q1564" s="1" t="s">
        <v>41</v>
      </c>
      <c r="R1564" s="1" t="s">
        <v>41</v>
      </c>
      <c r="S1564" s="5" t="s">
        <v>42</v>
      </c>
      <c r="T1564" s="6" t="s">
        <v>42</v>
      </c>
      <c r="U1564" s="1" t="s">
        <v>44</v>
      </c>
      <c r="V1564" s="1" t="s">
        <v>44</v>
      </c>
      <c r="W1564" s="1" t="s">
        <v>47</v>
      </c>
      <c r="X1564" s="1" t="s">
        <v>41</v>
      </c>
      <c r="Y1564" s="1">
        <f t="shared" si="360"/>
        <v>68328.52</v>
      </c>
      <c r="Z1564" s="1">
        <f t="shared" si="361"/>
        <v>1591.356</v>
      </c>
      <c r="AA1564" s="1">
        <f t="shared" si="362"/>
        <v>5976.7759999999998</v>
      </c>
      <c r="AB1564" s="1">
        <f t="shared" si="363"/>
        <v>257.34800000000001</v>
      </c>
      <c r="AC1564" s="1">
        <f t="shared" si="364"/>
        <v>2857.0880000000002</v>
      </c>
      <c r="AD1564" s="1">
        <f t="shared" si="365"/>
        <v>37341.72</v>
      </c>
      <c r="AE1564" s="1">
        <f t="shared" si="366"/>
        <v>47635.64</v>
      </c>
      <c r="AF1564" s="1">
        <f t="shared" si="367"/>
        <v>49211.24</v>
      </c>
      <c r="AG1564" s="1">
        <f t="shared" si="368"/>
        <v>4254.12</v>
      </c>
      <c r="AH1564" s="1" t="e">
        <f>IF(#REF!="Y",B1564,"")</f>
        <v>#REF!</v>
      </c>
      <c r="AI1564" s="1" t="e">
        <f>IF(#REF!="","",MONTH(#REF!))</f>
        <v>#REF!</v>
      </c>
      <c r="AJ1564" s="1" t="e">
        <f>#REF!+0</f>
        <v>#REF!</v>
      </c>
      <c r="AK1564" s="1">
        <f t="shared" si="369"/>
        <v>525.20000000000005</v>
      </c>
      <c r="AL1564" s="1">
        <f t="shared" si="370"/>
        <v>525.20000000000005</v>
      </c>
      <c r="AM1564" s="1">
        <f t="shared" si="371"/>
        <v>525.20000000000005</v>
      </c>
      <c r="AN1564" s="1">
        <f t="shared" si="372"/>
        <v>525.20000000000005</v>
      </c>
      <c r="AO1564" s="1">
        <f t="shared" si="373"/>
        <v>525.20000000000005</v>
      </c>
      <c r="AP1564" s="1">
        <f t="shared" si="374"/>
        <v>525.20000000000005</v>
      </c>
      <c r="XED1564" s="8"/>
      <c r="XEE1564" s="8"/>
      <c r="XEF1564" s="8"/>
      <c r="XEG1564" s="8"/>
      <c r="XEH1564" s="8"/>
      <c r="XEI1564" s="8"/>
      <c r="XEJ1564" s="8"/>
      <c r="XEK1564" s="8"/>
      <c r="XEL1564" s="8"/>
      <c r="XEM1564" s="8"/>
      <c r="XEN1564" s="8"/>
      <c r="XEO1564" s="8"/>
      <c r="XEP1564" s="8"/>
      <c r="XEQ1564" s="8"/>
      <c r="XER1564" s="8"/>
      <c r="XES1564" s="8"/>
      <c r="XET1564" s="8"/>
      <c r="XEU1564" s="8"/>
      <c r="XEV1564" s="8"/>
    </row>
    <row r="1565" spans="1:42 16358:16376" s="1" customFormat="1" ht="30" customHeight="1">
      <c r="A1565" s="1">
        <v>1563</v>
      </c>
      <c r="B1565" s="1">
        <v>496</v>
      </c>
      <c r="C1565" s="2">
        <v>126.8</v>
      </c>
      <c r="D1565" s="3">
        <v>11.59</v>
      </c>
      <c r="E1565" s="3">
        <v>0.49</v>
      </c>
      <c r="F1565" s="4">
        <v>5.44</v>
      </c>
      <c r="G1565" s="1" t="s">
        <v>46</v>
      </c>
      <c r="H1565" s="3">
        <v>2.99</v>
      </c>
      <c r="I1565" s="2">
        <v>1</v>
      </c>
      <c r="J1565" s="2">
        <v>71.7</v>
      </c>
      <c r="K1565" s="2">
        <v>91</v>
      </c>
      <c r="L1565" s="2">
        <v>93.7</v>
      </c>
      <c r="M1565" s="2">
        <v>8.1</v>
      </c>
      <c r="N1565" s="1">
        <v>0</v>
      </c>
      <c r="O1565" s="1" t="s">
        <v>40</v>
      </c>
      <c r="P1565" s="1" t="s">
        <v>40</v>
      </c>
      <c r="Q1565" s="1" t="s">
        <v>41</v>
      </c>
      <c r="R1565" s="1" t="s">
        <v>41</v>
      </c>
      <c r="S1565" s="5" t="s">
        <v>42</v>
      </c>
      <c r="T1565" s="6" t="s">
        <v>42</v>
      </c>
      <c r="U1565" s="1" t="s">
        <v>44</v>
      </c>
      <c r="V1565" s="1" t="s">
        <v>44</v>
      </c>
      <c r="Y1565" s="1">
        <f t="shared" si="360"/>
        <v>62892.800000000003</v>
      </c>
      <c r="Z1565" s="1">
        <f t="shared" si="361"/>
        <v>1483.04</v>
      </c>
      <c r="AA1565" s="1">
        <f t="shared" si="362"/>
        <v>5748.64</v>
      </c>
      <c r="AB1565" s="1">
        <f t="shared" si="363"/>
        <v>243.04</v>
      </c>
      <c r="AC1565" s="1">
        <f t="shared" si="364"/>
        <v>2698.24</v>
      </c>
      <c r="AD1565" s="1">
        <f t="shared" si="365"/>
        <v>35563.199999999997</v>
      </c>
      <c r="AE1565" s="1">
        <f t="shared" si="366"/>
        <v>45136</v>
      </c>
      <c r="AF1565" s="1">
        <f t="shared" si="367"/>
        <v>46475.199999999997</v>
      </c>
      <c r="AG1565" s="1">
        <f t="shared" si="368"/>
        <v>4017.6</v>
      </c>
      <c r="AH1565" s="1" t="e">
        <f>IF(#REF!="Y",B1565,"")</f>
        <v>#REF!</v>
      </c>
      <c r="AI1565" s="1" t="e">
        <f>IF(#REF!="","",MONTH(#REF!))</f>
        <v>#REF!</v>
      </c>
      <c r="AJ1565" s="1" t="e">
        <f>#REF!+0</f>
        <v>#REF!</v>
      </c>
      <c r="AK1565" s="1">
        <f t="shared" si="369"/>
        <v>496</v>
      </c>
      <c r="AL1565" s="1">
        <f t="shared" si="370"/>
        <v>496</v>
      </c>
      <c r="AM1565" s="1">
        <f t="shared" si="371"/>
        <v>496</v>
      </c>
      <c r="AN1565" s="1">
        <f t="shared" si="372"/>
        <v>496</v>
      </c>
      <c r="AO1565" s="1">
        <f t="shared" si="373"/>
        <v>496</v>
      </c>
      <c r="AP1565" s="1">
        <f t="shared" si="374"/>
        <v>496</v>
      </c>
      <c r="XED1565" s="8"/>
      <c r="XEE1565" s="8"/>
      <c r="XEF1565" s="8"/>
      <c r="XEG1565" s="8"/>
      <c r="XEH1565" s="8"/>
      <c r="XEI1565" s="8"/>
      <c r="XEJ1565" s="8"/>
      <c r="XEK1565" s="8"/>
      <c r="XEL1565" s="8"/>
      <c r="XEM1565" s="8"/>
      <c r="XEN1565" s="8"/>
      <c r="XEO1565" s="8"/>
      <c r="XEP1565" s="8"/>
      <c r="XEQ1565" s="8"/>
      <c r="XER1565" s="8"/>
      <c r="XES1565" s="8"/>
      <c r="XET1565" s="8"/>
      <c r="XEU1565" s="8"/>
      <c r="XEV1565" s="8"/>
    </row>
    <row r="1566" spans="1:42 16358:16376" s="1" customFormat="1" ht="30" customHeight="1">
      <c r="A1566" s="1">
        <v>1564</v>
      </c>
      <c r="B1566" s="1">
        <v>286</v>
      </c>
      <c r="C1566" s="2">
        <v>130.4</v>
      </c>
      <c r="D1566" s="3">
        <v>11.25</v>
      </c>
      <c r="E1566" s="3">
        <v>0.49</v>
      </c>
      <c r="F1566" s="4">
        <v>5.44</v>
      </c>
      <c r="G1566" s="1" t="s">
        <v>46</v>
      </c>
      <c r="H1566" s="3">
        <v>3.06</v>
      </c>
      <c r="I1566" s="2">
        <v>1</v>
      </c>
      <c r="J1566" s="2">
        <v>72</v>
      </c>
      <c r="K1566" s="2">
        <v>91.2</v>
      </c>
      <c r="L1566" s="2">
        <v>93.7</v>
      </c>
      <c r="M1566" s="2">
        <v>8.1</v>
      </c>
      <c r="N1566" s="1">
        <v>0</v>
      </c>
      <c r="O1566" s="1" t="s">
        <v>40</v>
      </c>
      <c r="P1566" s="1" t="s">
        <v>40</v>
      </c>
      <c r="Q1566" s="1" t="s">
        <v>41</v>
      </c>
      <c r="R1566" s="1" t="s">
        <v>41</v>
      </c>
      <c r="S1566" s="5" t="s">
        <v>42</v>
      </c>
      <c r="T1566" s="6" t="s">
        <v>42</v>
      </c>
      <c r="U1566" s="1" t="s">
        <v>44</v>
      </c>
      <c r="V1566" s="1" t="s">
        <v>44</v>
      </c>
      <c r="Y1566" s="1">
        <f t="shared" si="360"/>
        <v>37294.400000000001</v>
      </c>
      <c r="Z1566" s="1">
        <f t="shared" si="361"/>
        <v>875.16</v>
      </c>
      <c r="AA1566" s="1">
        <f t="shared" si="362"/>
        <v>3217.5</v>
      </c>
      <c r="AB1566" s="1">
        <f t="shared" si="363"/>
        <v>140.13999999999999</v>
      </c>
      <c r="AC1566" s="1">
        <f t="shared" si="364"/>
        <v>1555.84</v>
      </c>
      <c r="AD1566" s="1">
        <f t="shared" si="365"/>
        <v>20592</v>
      </c>
      <c r="AE1566" s="1">
        <f t="shared" si="366"/>
        <v>26083.200000000001</v>
      </c>
      <c r="AF1566" s="1">
        <f t="shared" si="367"/>
        <v>26798.2</v>
      </c>
      <c r="AG1566" s="1">
        <f t="shared" si="368"/>
        <v>2316.6</v>
      </c>
      <c r="AH1566" s="1" t="e">
        <f>IF(#REF!="Y",B1566,"")</f>
        <v>#REF!</v>
      </c>
      <c r="AI1566" s="1" t="e">
        <f>IF(#REF!="","",MONTH(#REF!))</f>
        <v>#REF!</v>
      </c>
      <c r="AJ1566" s="1" t="e">
        <f>#REF!+0</f>
        <v>#REF!</v>
      </c>
      <c r="AK1566" s="1">
        <f t="shared" si="369"/>
        <v>286</v>
      </c>
      <c r="AL1566" s="1">
        <f t="shared" si="370"/>
        <v>286</v>
      </c>
      <c r="AM1566" s="1">
        <f t="shared" si="371"/>
        <v>286</v>
      </c>
      <c r="AN1566" s="1">
        <f t="shared" si="372"/>
        <v>286</v>
      </c>
      <c r="AO1566" s="1">
        <f t="shared" si="373"/>
        <v>286</v>
      </c>
      <c r="AP1566" s="1">
        <f t="shared" si="374"/>
        <v>286</v>
      </c>
      <c r="XED1566" s="8"/>
      <c r="XEE1566" s="8"/>
      <c r="XEF1566" s="8"/>
      <c r="XEG1566" s="8"/>
      <c r="XEH1566" s="8"/>
      <c r="XEI1566" s="8"/>
      <c r="XEJ1566" s="8"/>
      <c r="XEK1566" s="8"/>
      <c r="XEL1566" s="8"/>
      <c r="XEM1566" s="8"/>
      <c r="XEN1566" s="8"/>
      <c r="XEO1566" s="8"/>
      <c r="XEP1566" s="8"/>
      <c r="XEQ1566" s="8"/>
      <c r="XER1566" s="8"/>
      <c r="XES1566" s="8"/>
      <c r="XET1566" s="8"/>
      <c r="XEU1566" s="8"/>
      <c r="XEV1566" s="8"/>
    </row>
    <row r="1567" spans="1:42 16358:16376" s="1" customFormat="1" ht="30" customHeight="1">
      <c r="A1567" s="1">
        <v>1565</v>
      </c>
      <c r="B1567" s="1">
        <v>203</v>
      </c>
      <c r="C1567" s="2">
        <v>256.7</v>
      </c>
      <c r="D1567" s="3">
        <v>10.93</v>
      </c>
      <c r="E1567" s="3">
        <v>0.54</v>
      </c>
      <c r="F1567" s="4">
        <v>5.7</v>
      </c>
      <c r="G1567" s="1" t="s">
        <v>46</v>
      </c>
      <c r="H1567" s="3">
        <v>4.2300000000000004</v>
      </c>
      <c r="I1567" s="2">
        <v>0.66</v>
      </c>
      <c r="J1567" s="2">
        <v>88.1</v>
      </c>
      <c r="K1567" s="2">
        <v>96.8</v>
      </c>
      <c r="L1567" s="2">
        <v>111</v>
      </c>
      <c r="M1567" s="2">
        <v>7.1</v>
      </c>
      <c r="N1567" s="1">
        <v>0</v>
      </c>
      <c r="O1567" s="1" t="s">
        <v>40</v>
      </c>
      <c r="P1567" s="1" t="s">
        <v>40</v>
      </c>
      <c r="Q1567" s="1" t="s">
        <v>41</v>
      </c>
      <c r="R1567" s="1" t="s">
        <v>41</v>
      </c>
      <c r="S1567" s="5" t="s">
        <v>42</v>
      </c>
      <c r="T1567" s="6" t="s">
        <v>42</v>
      </c>
      <c r="U1567" s="1" t="s">
        <v>44</v>
      </c>
      <c r="V1567" s="1" t="s">
        <v>44</v>
      </c>
      <c r="W1567" s="1">
        <v>1</v>
      </c>
      <c r="X1567" s="1" t="s">
        <v>41</v>
      </c>
      <c r="Y1567" s="1">
        <f t="shared" si="360"/>
        <v>52110.1</v>
      </c>
      <c r="Z1567" s="1">
        <f t="shared" si="361"/>
        <v>858.69</v>
      </c>
      <c r="AA1567" s="1">
        <f t="shared" si="362"/>
        <v>2218.79</v>
      </c>
      <c r="AB1567" s="1">
        <f t="shared" si="363"/>
        <v>109.62</v>
      </c>
      <c r="AC1567" s="1">
        <f t="shared" si="364"/>
        <v>1157.0999999999999</v>
      </c>
      <c r="AD1567" s="1">
        <f t="shared" si="365"/>
        <v>17884.3</v>
      </c>
      <c r="AE1567" s="1">
        <f t="shared" si="366"/>
        <v>19650.400000000001</v>
      </c>
      <c r="AF1567" s="1">
        <f t="shared" si="367"/>
        <v>22533</v>
      </c>
      <c r="AG1567" s="1">
        <f t="shared" si="368"/>
        <v>1441.3</v>
      </c>
      <c r="AH1567" s="1" t="e">
        <f>IF(#REF!="Y",B1567,"")</f>
        <v>#REF!</v>
      </c>
      <c r="AI1567" s="1" t="e">
        <f>IF(#REF!="","",MONTH(#REF!))</f>
        <v>#REF!</v>
      </c>
      <c r="AJ1567" s="1" t="e">
        <f>#REF!+0</f>
        <v>#REF!</v>
      </c>
      <c r="AK1567" s="1">
        <f t="shared" si="369"/>
        <v>203</v>
      </c>
      <c r="AL1567" s="1">
        <f t="shared" si="370"/>
        <v>203</v>
      </c>
      <c r="AM1567" s="1">
        <f t="shared" si="371"/>
        <v>203</v>
      </c>
      <c r="AN1567" s="1">
        <f t="shared" si="372"/>
        <v>203</v>
      </c>
      <c r="AO1567" s="1">
        <f t="shared" si="373"/>
        <v>203</v>
      </c>
      <c r="AP1567" s="1">
        <f t="shared" si="374"/>
        <v>203</v>
      </c>
      <c r="XED1567" s="8"/>
      <c r="XEE1567" s="8"/>
      <c r="XEF1567" s="8"/>
      <c r="XEG1567" s="8"/>
      <c r="XEH1567" s="8"/>
      <c r="XEI1567" s="8"/>
      <c r="XEJ1567" s="8"/>
      <c r="XEK1567" s="8"/>
      <c r="XEL1567" s="8"/>
      <c r="XEM1567" s="8"/>
      <c r="XEN1567" s="8"/>
      <c r="XEO1567" s="8"/>
      <c r="XEP1567" s="8"/>
      <c r="XEQ1567" s="8"/>
      <c r="XER1567" s="8"/>
      <c r="XES1567" s="8"/>
      <c r="XET1567" s="8"/>
      <c r="XEU1567" s="8"/>
      <c r="XEV1567" s="8"/>
    </row>
    <row r="1568" spans="1:42 16358:16376" s="1" customFormat="1" ht="30" customHeight="1">
      <c r="A1568" s="1">
        <v>1566</v>
      </c>
      <c r="B1568" s="1">
        <v>481.8</v>
      </c>
      <c r="C1568" s="2">
        <v>273.8</v>
      </c>
      <c r="D1568" s="3">
        <v>11.3</v>
      </c>
      <c r="E1568" s="3">
        <v>0.54</v>
      </c>
      <c r="F1568" s="4">
        <v>5.7</v>
      </c>
      <c r="G1568" s="1" t="s">
        <v>46</v>
      </c>
      <c r="H1568" s="3">
        <v>4.38</v>
      </c>
      <c r="I1568" s="2">
        <v>0.66</v>
      </c>
      <c r="J1568" s="2">
        <v>90.8</v>
      </c>
      <c r="K1568" s="2">
        <v>97.9</v>
      </c>
      <c r="L1568" s="2">
        <v>111</v>
      </c>
      <c r="M1568" s="2">
        <v>7.1</v>
      </c>
      <c r="N1568" s="1">
        <v>0</v>
      </c>
      <c r="O1568" s="1" t="s">
        <v>40</v>
      </c>
      <c r="P1568" s="1">
        <v>10</v>
      </c>
      <c r="Q1568" s="1" t="s">
        <v>41</v>
      </c>
      <c r="R1568" s="1" t="s">
        <v>41</v>
      </c>
      <c r="S1568" s="5" t="s">
        <v>42</v>
      </c>
      <c r="T1568" s="6" t="s">
        <v>42</v>
      </c>
      <c r="U1568" s="1" t="s">
        <v>44</v>
      </c>
      <c r="V1568" s="1" t="s">
        <v>44</v>
      </c>
      <c r="Y1568" s="1">
        <f t="shared" si="360"/>
        <v>131916.84</v>
      </c>
      <c r="Z1568" s="1">
        <f t="shared" si="361"/>
        <v>2110.2840000000001</v>
      </c>
      <c r="AA1568" s="1">
        <f t="shared" si="362"/>
        <v>5444.34</v>
      </c>
      <c r="AB1568" s="1">
        <f t="shared" si="363"/>
        <v>260.17200000000003</v>
      </c>
      <c r="AC1568" s="1">
        <f t="shared" si="364"/>
        <v>2746.26</v>
      </c>
      <c r="AD1568" s="1">
        <f t="shared" si="365"/>
        <v>43747.44</v>
      </c>
      <c r="AE1568" s="1">
        <f t="shared" si="366"/>
        <v>47168.22</v>
      </c>
      <c r="AF1568" s="1">
        <f t="shared" si="367"/>
        <v>53479.8</v>
      </c>
      <c r="AG1568" s="1">
        <f t="shared" si="368"/>
        <v>3420.78</v>
      </c>
      <c r="AH1568" s="1" t="e">
        <f>IF(#REF!="Y",B1568,"")</f>
        <v>#REF!</v>
      </c>
      <c r="AI1568" s="1" t="e">
        <f>IF(#REF!="","",MONTH(#REF!))</f>
        <v>#REF!</v>
      </c>
      <c r="AJ1568" s="1" t="e">
        <f>#REF!+0</f>
        <v>#REF!</v>
      </c>
      <c r="AK1568" s="1">
        <f t="shared" si="369"/>
        <v>481.8</v>
      </c>
      <c r="AL1568" s="1">
        <f t="shared" si="370"/>
        <v>481.8</v>
      </c>
      <c r="AM1568" s="1">
        <f t="shared" si="371"/>
        <v>481.8</v>
      </c>
      <c r="AN1568" s="1">
        <f t="shared" si="372"/>
        <v>481.8</v>
      </c>
      <c r="AO1568" s="1">
        <f t="shared" si="373"/>
        <v>481.8</v>
      </c>
      <c r="AP1568" s="1">
        <f t="shared" si="374"/>
        <v>481.8</v>
      </c>
      <c r="XED1568" s="8"/>
      <c r="XEE1568" s="8"/>
      <c r="XEF1568" s="8"/>
      <c r="XEG1568" s="8"/>
      <c r="XEH1568" s="8"/>
      <c r="XEI1568" s="8"/>
      <c r="XEJ1568" s="8"/>
      <c r="XEK1568" s="8"/>
      <c r="XEL1568" s="8"/>
      <c r="XEM1568" s="8"/>
      <c r="XEN1568" s="8"/>
      <c r="XEO1568" s="8"/>
      <c r="XEP1568" s="8"/>
      <c r="XEQ1568" s="8"/>
      <c r="XER1568" s="8"/>
      <c r="XES1568" s="8"/>
      <c r="XET1568" s="8"/>
      <c r="XEU1568" s="8"/>
      <c r="XEV1568" s="8"/>
    </row>
    <row r="1569" spans="1:42 16358:16376" s="1" customFormat="1" ht="30" customHeight="1">
      <c r="A1569" s="1">
        <v>1567</v>
      </c>
      <c r="B1569" s="1">
        <v>496.2</v>
      </c>
      <c r="C1569" s="2">
        <v>261.60000000000002</v>
      </c>
      <c r="D1569" s="3">
        <v>11.13</v>
      </c>
      <c r="E1569" s="3">
        <v>0.54</v>
      </c>
      <c r="F1569" s="4">
        <v>5.7</v>
      </c>
      <c r="G1569" s="1" t="s">
        <v>46</v>
      </c>
      <c r="H1569" s="3">
        <v>4.5199999999999996</v>
      </c>
      <c r="I1569" s="2">
        <v>0.66</v>
      </c>
      <c r="J1569" s="2">
        <v>92.3</v>
      </c>
      <c r="K1569" s="2">
        <v>98.7</v>
      </c>
      <c r="L1569" s="2">
        <v>111</v>
      </c>
      <c r="M1569" s="2">
        <v>7.1</v>
      </c>
      <c r="N1569" s="1">
        <v>0</v>
      </c>
      <c r="O1569" s="1" t="s">
        <v>40</v>
      </c>
      <c r="P1569" s="1" t="s">
        <v>40</v>
      </c>
      <c r="Q1569" s="1" t="s">
        <v>41</v>
      </c>
      <c r="R1569" s="1" t="s">
        <v>41</v>
      </c>
      <c r="S1569" s="5" t="s">
        <v>42</v>
      </c>
      <c r="T1569" s="6" t="s">
        <v>42</v>
      </c>
      <c r="U1569" s="1" t="s">
        <v>44</v>
      </c>
      <c r="V1569" s="1" t="s">
        <v>44</v>
      </c>
      <c r="Y1569" s="1">
        <f t="shared" si="360"/>
        <v>129805.92</v>
      </c>
      <c r="Z1569" s="1">
        <f t="shared" si="361"/>
        <v>2242.8240000000001</v>
      </c>
      <c r="AA1569" s="1">
        <f t="shared" si="362"/>
        <v>5522.7060000000001</v>
      </c>
      <c r="AB1569" s="1">
        <f t="shared" si="363"/>
        <v>267.94799999999998</v>
      </c>
      <c r="AC1569" s="1">
        <f t="shared" si="364"/>
        <v>2828.34</v>
      </c>
      <c r="AD1569" s="1">
        <f t="shared" si="365"/>
        <v>45799.26</v>
      </c>
      <c r="AE1569" s="1">
        <f t="shared" si="366"/>
        <v>48974.94</v>
      </c>
      <c r="AF1569" s="1">
        <f t="shared" si="367"/>
        <v>55078.2</v>
      </c>
      <c r="AG1569" s="1">
        <f t="shared" si="368"/>
        <v>3523.02</v>
      </c>
      <c r="AH1569" s="1" t="e">
        <f>IF(#REF!="Y",B1569,"")</f>
        <v>#REF!</v>
      </c>
      <c r="AI1569" s="1" t="e">
        <f>IF(#REF!="","",MONTH(#REF!))</f>
        <v>#REF!</v>
      </c>
      <c r="AJ1569" s="1" t="e">
        <f>#REF!+0</f>
        <v>#REF!</v>
      </c>
      <c r="AK1569" s="1">
        <f t="shared" si="369"/>
        <v>496.2</v>
      </c>
      <c r="AL1569" s="1">
        <f t="shared" si="370"/>
        <v>496.2</v>
      </c>
      <c r="AM1569" s="1">
        <f t="shared" si="371"/>
        <v>496.2</v>
      </c>
      <c r="AN1569" s="1">
        <f t="shared" si="372"/>
        <v>496.2</v>
      </c>
      <c r="AO1569" s="1">
        <f t="shared" si="373"/>
        <v>496.2</v>
      </c>
      <c r="AP1569" s="1">
        <f t="shared" si="374"/>
        <v>496.2</v>
      </c>
      <c r="XED1569" s="8"/>
      <c r="XEE1569" s="8"/>
      <c r="XEF1569" s="8"/>
      <c r="XEG1569" s="8"/>
      <c r="XEH1569" s="8"/>
      <c r="XEI1569" s="8"/>
      <c r="XEJ1569" s="8"/>
      <c r="XEK1569" s="8"/>
      <c r="XEL1569" s="8"/>
      <c r="XEM1569" s="8"/>
      <c r="XEN1569" s="8"/>
      <c r="XEO1569" s="8"/>
      <c r="XEP1569" s="8"/>
      <c r="XEQ1569" s="8"/>
      <c r="XER1569" s="8"/>
      <c r="XES1569" s="8"/>
      <c r="XET1569" s="8"/>
      <c r="XEU1569" s="8"/>
      <c r="XEV1569" s="8"/>
    </row>
    <row r="1570" spans="1:42 16358:16376" s="1" customFormat="1" ht="30" customHeight="1">
      <c r="A1570" s="1">
        <v>1568</v>
      </c>
      <c r="B1570" s="1">
        <v>483</v>
      </c>
      <c r="C1570" s="2">
        <v>257.8</v>
      </c>
      <c r="D1570" s="3">
        <v>11</v>
      </c>
      <c r="E1570" s="3">
        <v>0.54</v>
      </c>
      <c r="F1570" s="4">
        <v>5.7</v>
      </c>
      <c r="G1570" s="1" t="s">
        <v>46</v>
      </c>
      <c r="H1570" s="3">
        <v>4.5199999999999996</v>
      </c>
      <c r="I1570" s="2">
        <v>0.66</v>
      </c>
      <c r="J1570" s="2">
        <v>91.6</v>
      </c>
      <c r="K1570" s="2">
        <v>98.2</v>
      </c>
      <c r="L1570" s="2">
        <v>111</v>
      </c>
      <c r="M1570" s="2">
        <v>7.1</v>
      </c>
      <c r="N1570" s="1">
        <v>0</v>
      </c>
      <c r="O1570" s="1" t="s">
        <v>40</v>
      </c>
      <c r="P1570" s="1" t="s">
        <v>40</v>
      </c>
      <c r="Q1570" s="1" t="s">
        <v>41</v>
      </c>
      <c r="R1570" s="1" t="s">
        <v>41</v>
      </c>
      <c r="S1570" s="5" t="s">
        <v>42</v>
      </c>
      <c r="T1570" s="6" t="s">
        <v>42</v>
      </c>
      <c r="U1570" s="1" t="s">
        <v>44</v>
      </c>
      <c r="V1570" s="1" t="s">
        <v>44</v>
      </c>
      <c r="Y1570" s="1">
        <f t="shared" si="360"/>
        <v>124517.4</v>
      </c>
      <c r="Z1570" s="1">
        <f t="shared" si="361"/>
        <v>2183.16</v>
      </c>
      <c r="AA1570" s="1">
        <f t="shared" si="362"/>
        <v>5313</v>
      </c>
      <c r="AB1570" s="1">
        <f t="shared" si="363"/>
        <v>260.82</v>
      </c>
      <c r="AC1570" s="1">
        <f t="shared" si="364"/>
        <v>2753.1</v>
      </c>
      <c r="AD1570" s="1">
        <f t="shared" si="365"/>
        <v>44242.8</v>
      </c>
      <c r="AE1570" s="1">
        <f t="shared" si="366"/>
        <v>47430.6</v>
      </c>
      <c r="AF1570" s="1">
        <f t="shared" si="367"/>
        <v>53613</v>
      </c>
      <c r="AG1570" s="1">
        <f t="shared" si="368"/>
        <v>3429.3</v>
      </c>
      <c r="AH1570" s="1" t="e">
        <f>IF(#REF!="Y",B1570,"")</f>
        <v>#REF!</v>
      </c>
      <c r="AI1570" s="1" t="e">
        <f>IF(#REF!="","",MONTH(#REF!))</f>
        <v>#REF!</v>
      </c>
      <c r="AJ1570" s="1" t="e">
        <f>#REF!+0</f>
        <v>#REF!</v>
      </c>
      <c r="AK1570" s="1">
        <f t="shared" si="369"/>
        <v>483</v>
      </c>
      <c r="AL1570" s="1">
        <f t="shared" si="370"/>
        <v>483</v>
      </c>
      <c r="AM1570" s="1">
        <f t="shared" si="371"/>
        <v>483</v>
      </c>
      <c r="AN1570" s="1">
        <f t="shared" si="372"/>
        <v>483</v>
      </c>
      <c r="AO1570" s="1">
        <f t="shared" si="373"/>
        <v>483</v>
      </c>
      <c r="AP1570" s="1">
        <f t="shared" si="374"/>
        <v>483</v>
      </c>
      <c r="XED1570" s="8"/>
      <c r="XEE1570" s="8"/>
      <c r="XEF1570" s="8"/>
      <c r="XEG1570" s="8"/>
      <c r="XEH1570" s="8"/>
      <c r="XEI1570" s="8"/>
      <c r="XEJ1570" s="8"/>
      <c r="XEK1570" s="8"/>
      <c r="XEL1570" s="8"/>
      <c r="XEM1570" s="8"/>
      <c r="XEN1570" s="8"/>
      <c r="XEO1570" s="8"/>
      <c r="XEP1570" s="8"/>
      <c r="XEQ1570" s="8"/>
      <c r="XER1570" s="8"/>
      <c r="XES1570" s="8"/>
      <c r="XET1570" s="8"/>
      <c r="XEU1570" s="8"/>
      <c r="XEV1570" s="8"/>
    </row>
    <row r="1571" spans="1:42 16358:16376" s="1" customFormat="1" ht="30" customHeight="1">
      <c r="A1571" s="1">
        <v>1569</v>
      </c>
      <c r="B1571" s="1">
        <v>494.2</v>
      </c>
      <c r="C1571" s="2">
        <v>255.8</v>
      </c>
      <c r="D1571" s="3">
        <v>11.18</v>
      </c>
      <c r="E1571" s="3">
        <v>0.54</v>
      </c>
      <c r="F1571" s="4">
        <v>5.7</v>
      </c>
      <c r="G1571" s="1" t="s">
        <v>46</v>
      </c>
      <c r="H1571" s="3">
        <v>4.5199999999999996</v>
      </c>
      <c r="I1571" s="2">
        <v>0.66</v>
      </c>
      <c r="J1571" s="2">
        <v>92</v>
      </c>
      <c r="K1571" s="2">
        <v>98.8</v>
      </c>
      <c r="L1571" s="2">
        <v>111</v>
      </c>
      <c r="M1571" s="2">
        <v>7.1</v>
      </c>
      <c r="N1571" s="1">
        <v>0</v>
      </c>
      <c r="O1571" s="1" t="s">
        <v>40</v>
      </c>
      <c r="P1571" s="1" t="s">
        <v>40</v>
      </c>
      <c r="Q1571" s="1" t="s">
        <v>41</v>
      </c>
      <c r="R1571" s="1" t="s">
        <v>41</v>
      </c>
      <c r="S1571" s="5" t="s">
        <v>42</v>
      </c>
      <c r="T1571" s="6" t="s">
        <v>42</v>
      </c>
      <c r="U1571" s="1" t="s">
        <v>44</v>
      </c>
      <c r="V1571" s="1" t="s">
        <v>44</v>
      </c>
      <c r="Y1571" s="1">
        <f t="shared" si="360"/>
        <v>126416.36</v>
      </c>
      <c r="Z1571" s="1">
        <f t="shared" si="361"/>
        <v>2233.7840000000001</v>
      </c>
      <c r="AA1571" s="1">
        <f t="shared" si="362"/>
        <v>5525.1559999999999</v>
      </c>
      <c r="AB1571" s="1">
        <f t="shared" si="363"/>
        <v>266.86799999999999</v>
      </c>
      <c r="AC1571" s="1">
        <f t="shared" si="364"/>
        <v>2816.94</v>
      </c>
      <c r="AD1571" s="1">
        <f t="shared" si="365"/>
        <v>45466.400000000001</v>
      </c>
      <c r="AE1571" s="1">
        <f t="shared" si="366"/>
        <v>48826.96</v>
      </c>
      <c r="AF1571" s="1">
        <f t="shared" si="367"/>
        <v>54856.2</v>
      </c>
      <c r="AG1571" s="1">
        <f t="shared" si="368"/>
        <v>3508.82</v>
      </c>
      <c r="AH1571" s="1" t="e">
        <f>IF(#REF!="Y",B1571,"")</f>
        <v>#REF!</v>
      </c>
      <c r="AI1571" s="1" t="e">
        <f>IF(#REF!="","",MONTH(#REF!))</f>
        <v>#REF!</v>
      </c>
      <c r="AJ1571" s="1" t="e">
        <f>#REF!+0</f>
        <v>#REF!</v>
      </c>
      <c r="AK1571" s="1">
        <f t="shared" si="369"/>
        <v>494.2</v>
      </c>
      <c r="AL1571" s="1">
        <f t="shared" si="370"/>
        <v>494.2</v>
      </c>
      <c r="AM1571" s="1">
        <f t="shared" si="371"/>
        <v>494.2</v>
      </c>
      <c r="AN1571" s="1">
        <f t="shared" si="372"/>
        <v>494.2</v>
      </c>
      <c r="AO1571" s="1">
        <f t="shared" si="373"/>
        <v>494.2</v>
      </c>
      <c r="AP1571" s="1">
        <f t="shared" si="374"/>
        <v>494.2</v>
      </c>
      <c r="XED1571" s="8"/>
      <c r="XEE1571" s="8"/>
      <c r="XEF1571" s="8"/>
      <c r="XEG1571" s="8"/>
      <c r="XEH1571" s="8"/>
      <c r="XEI1571" s="8"/>
      <c r="XEJ1571" s="8"/>
      <c r="XEK1571" s="8"/>
      <c r="XEL1571" s="8"/>
      <c r="XEM1571" s="8"/>
      <c r="XEN1571" s="8"/>
      <c r="XEO1571" s="8"/>
      <c r="XEP1571" s="8"/>
      <c r="XEQ1571" s="8"/>
      <c r="XER1571" s="8"/>
      <c r="XES1571" s="8"/>
      <c r="XET1571" s="8"/>
      <c r="XEU1571" s="8"/>
      <c r="XEV1571" s="8"/>
    </row>
    <row r="1572" spans="1:42 16358:16376" s="1" customFormat="1" ht="30" customHeight="1">
      <c r="A1572" s="1">
        <v>1570</v>
      </c>
      <c r="B1572" s="1">
        <v>449.6</v>
      </c>
      <c r="C1572" s="2">
        <v>222.3</v>
      </c>
      <c r="D1572" s="3">
        <v>11.29</v>
      </c>
      <c r="E1572" s="3">
        <v>0.54</v>
      </c>
      <c r="F1572" s="4">
        <v>5.7</v>
      </c>
      <c r="G1572" s="1" t="s">
        <v>46</v>
      </c>
      <c r="H1572" s="3">
        <v>4.5199999999999996</v>
      </c>
      <c r="I1572" s="2">
        <v>0.66</v>
      </c>
      <c r="J1572" s="2">
        <v>90.4</v>
      </c>
      <c r="K1572" s="2">
        <v>98.9</v>
      </c>
      <c r="L1572" s="2">
        <v>111</v>
      </c>
      <c r="M1572" s="2">
        <v>7.1</v>
      </c>
      <c r="N1572" s="1">
        <v>0</v>
      </c>
      <c r="O1572" s="1" t="s">
        <v>40</v>
      </c>
      <c r="P1572" s="1" t="s">
        <v>40</v>
      </c>
      <c r="Q1572" s="1" t="s">
        <v>41</v>
      </c>
      <c r="R1572" s="1" t="s">
        <v>41</v>
      </c>
      <c r="S1572" s="5" t="s">
        <v>42</v>
      </c>
      <c r="T1572" s="6" t="s">
        <v>42</v>
      </c>
      <c r="U1572" s="1" t="s">
        <v>44</v>
      </c>
      <c r="V1572" s="1" t="s">
        <v>44</v>
      </c>
      <c r="Y1572" s="1">
        <f t="shared" si="360"/>
        <v>99946.08</v>
      </c>
      <c r="Z1572" s="1">
        <f t="shared" si="361"/>
        <v>2032.192</v>
      </c>
      <c r="AA1572" s="1">
        <f t="shared" si="362"/>
        <v>5075.9840000000004</v>
      </c>
      <c r="AB1572" s="1">
        <f t="shared" si="363"/>
        <v>242.78399999999999</v>
      </c>
      <c r="AC1572" s="1">
        <f t="shared" si="364"/>
        <v>2562.7199999999998</v>
      </c>
      <c r="AD1572" s="1">
        <f t="shared" si="365"/>
        <v>40643.839999999997</v>
      </c>
      <c r="AE1572" s="1">
        <f t="shared" si="366"/>
        <v>44465.440000000002</v>
      </c>
      <c r="AF1572" s="1">
        <f t="shared" si="367"/>
        <v>49905.599999999999</v>
      </c>
      <c r="AG1572" s="1">
        <f t="shared" si="368"/>
        <v>3192.16</v>
      </c>
      <c r="AH1572" s="1" t="e">
        <f>IF(#REF!="Y",B1572,"")</f>
        <v>#REF!</v>
      </c>
      <c r="AI1572" s="1" t="e">
        <f>IF(#REF!="","",MONTH(#REF!))</f>
        <v>#REF!</v>
      </c>
      <c r="AJ1572" s="1" t="e">
        <f>#REF!+0</f>
        <v>#REF!</v>
      </c>
      <c r="AK1572" s="1">
        <f t="shared" si="369"/>
        <v>449.6</v>
      </c>
      <c r="AL1572" s="1">
        <f t="shared" si="370"/>
        <v>449.6</v>
      </c>
      <c r="AM1572" s="1">
        <f t="shared" si="371"/>
        <v>449.6</v>
      </c>
      <c r="AN1572" s="1">
        <f t="shared" si="372"/>
        <v>449.6</v>
      </c>
      <c r="AO1572" s="1">
        <f t="shared" si="373"/>
        <v>449.6</v>
      </c>
      <c r="AP1572" s="1">
        <f t="shared" si="374"/>
        <v>449.6</v>
      </c>
      <c r="XED1572" s="8"/>
      <c r="XEE1572" s="8"/>
      <c r="XEF1572" s="8"/>
      <c r="XEG1572" s="8"/>
      <c r="XEH1572" s="8"/>
      <c r="XEI1572" s="8"/>
      <c r="XEJ1572" s="8"/>
      <c r="XEK1572" s="8"/>
      <c r="XEL1572" s="8"/>
      <c r="XEM1572" s="8"/>
      <c r="XEN1572" s="8"/>
      <c r="XEO1572" s="8"/>
      <c r="XEP1572" s="8"/>
      <c r="XEQ1572" s="8"/>
      <c r="XER1572" s="8"/>
      <c r="XES1572" s="8"/>
      <c r="XET1572" s="8"/>
      <c r="XEU1572" s="8"/>
      <c r="XEV1572" s="8"/>
    </row>
    <row r="1573" spans="1:42 16358:16376" s="1" customFormat="1" ht="30" customHeight="1">
      <c r="A1573" s="1">
        <v>1571</v>
      </c>
      <c r="B1573" s="1">
        <v>285.39999999999998</v>
      </c>
      <c r="C1573" s="2">
        <v>207.4</v>
      </c>
      <c r="D1573" s="3">
        <v>11.24</v>
      </c>
      <c r="E1573" s="3">
        <v>0.54</v>
      </c>
      <c r="F1573" s="4">
        <v>5.7</v>
      </c>
      <c r="G1573" s="1" t="s">
        <v>46</v>
      </c>
      <c r="H1573" s="3">
        <v>4.46</v>
      </c>
      <c r="I1573" s="2">
        <v>0.66</v>
      </c>
      <c r="J1573" s="2">
        <v>88.6</v>
      </c>
      <c r="K1573" s="2">
        <v>98</v>
      </c>
      <c r="L1573" s="2">
        <v>111</v>
      </c>
      <c r="M1573" s="2">
        <v>7.1</v>
      </c>
      <c r="N1573" s="1">
        <v>0</v>
      </c>
      <c r="O1573" s="1" t="s">
        <v>40</v>
      </c>
      <c r="P1573" s="1" t="s">
        <v>40</v>
      </c>
      <c r="Q1573" s="1" t="s">
        <v>41</v>
      </c>
      <c r="R1573" s="1" t="s">
        <v>41</v>
      </c>
      <c r="S1573" s="5" t="s">
        <v>42</v>
      </c>
      <c r="T1573" s="6" t="s">
        <v>42</v>
      </c>
      <c r="U1573" s="1" t="s">
        <v>44</v>
      </c>
      <c r="V1573" s="1" t="s">
        <v>44</v>
      </c>
      <c r="Y1573" s="1">
        <f t="shared" si="360"/>
        <v>59191.96</v>
      </c>
      <c r="Z1573" s="1">
        <f t="shared" si="361"/>
        <v>1272.884</v>
      </c>
      <c r="AA1573" s="1">
        <f t="shared" si="362"/>
        <v>3207.8960000000002</v>
      </c>
      <c r="AB1573" s="1">
        <f t="shared" si="363"/>
        <v>154.11600000000001</v>
      </c>
      <c r="AC1573" s="1">
        <f t="shared" si="364"/>
        <v>1626.78</v>
      </c>
      <c r="AD1573" s="1">
        <f t="shared" si="365"/>
        <v>25286.44</v>
      </c>
      <c r="AE1573" s="1">
        <f t="shared" si="366"/>
        <v>27969.200000000001</v>
      </c>
      <c r="AF1573" s="1">
        <f t="shared" si="367"/>
        <v>31679.4</v>
      </c>
      <c r="AG1573" s="1">
        <f t="shared" si="368"/>
        <v>2026.34</v>
      </c>
      <c r="AH1573" s="1" t="e">
        <f>IF(#REF!="Y",B1573,"")</f>
        <v>#REF!</v>
      </c>
      <c r="AI1573" s="1" t="e">
        <f>IF(#REF!="","",MONTH(#REF!))</f>
        <v>#REF!</v>
      </c>
      <c r="AJ1573" s="1" t="e">
        <f>#REF!+0</f>
        <v>#REF!</v>
      </c>
      <c r="AK1573" s="1">
        <f t="shared" si="369"/>
        <v>285.39999999999998</v>
      </c>
      <c r="AL1573" s="1">
        <f t="shared" si="370"/>
        <v>285.39999999999998</v>
      </c>
      <c r="AM1573" s="1">
        <f t="shared" si="371"/>
        <v>285.39999999999998</v>
      </c>
      <c r="AN1573" s="1">
        <f t="shared" si="372"/>
        <v>285.39999999999998</v>
      </c>
      <c r="AO1573" s="1">
        <f t="shared" si="373"/>
        <v>285.39999999999998</v>
      </c>
      <c r="AP1573" s="1">
        <f t="shared" si="374"/>
        <v>285.39999999999998</v>
      </c>
      <c r="XED1573" s="8"/>
      <c r="XEE1573" s="8"/>
      <c r="XEF1573" s="8"/>
      <c r="XEG1573" s="8"/>
      <c r="XEH1573" s="8"/>
      <c r="XEI1573" s="8"/>
      <c r="XEJ1573" s="8"/>
      <c r="XEK1573" s="8"/>
      <c r="XEL1573" s="8"/>
      <c r="XEM1573" s="8"/>
      <c r="XEN1573" s="8"/>
      <c r="XEO1573" s="8"/>
      <c r="XEP1573" s="8"/>
      <c r="XEQ1573" s="8"/>
      <c r="XER1573" s="8"/>
      <c r="XES1573" s="8"/>
      <c r="XET1573" s="8"/>
      <c r="XEU1573" s="8"/>
      <c r="XEV1573" s="8"/>
    </row>
    <row r="1574" spans="1:42 16358:16376" s="1" customFormat="1" ht="30" customHeight="1">
      <c r="A1574" s="1">
        <v>1572</v>
      </c>
      <c r="B1574" s="1">
        <v>501.4</v>
      </c>
      <c r="C1574" s="2">
        <v>205.9</v>
      </c>
      <c r="D1574" s="3">
        <v>11.14</v>
      </c>
      <c r="E1574" s="3">
        <v>0.54</v>
      </c>
      <c r="F1574" s="4">
        <v>5.7</v>
      </c>
      <c r="G1574" s="1" t="s">
        <v>46</v>
      </c>
      <c r="H1574" s="3">
        <v>4.49</v>
      </c>
      <c r="I1574" s="2">
        <v>0.66</v>
      </c>
      <c r="J1574" s="2">
        <v>88.9</v>
      </c>
      <c r="K1574" s="2">
        <v>98.2</v>
      </c>
      <c r="L1574" s="2">
        <v>111</v>
      </c>
      <c r="M1574" s="2">
        <v>7.1</v>
      </c>
      <c r="N1574" s="1">
        <v>0</v>
      </c>
      <c r="O1574" s="1" t="s">
        <v>40</v>
      </c>
      <c r="P1574" s="1" t="s">
        <v>40</v>
      </c>
      <c r="Q1574" s="1" t="s">
        <v>41</v>
      </c>
      <c r="R1574" s="1" t="s">
        <v>41</v>
      </c>
      <c r="S1574" s="5" t="s">
        <v>42</v>
      </c>
      <c r="T1574" s="6" t="s">
        <v>45</v>
      </c>
      <c r="U1574" s="1" t="s">
        <v>44</v>
      </c>
      <c r="V1574" s="1" t="s">
        <v>44</v>
      </c>
      <c r="Y1574" s="1">
        <f t="shared" si="360"/>
        <v>103238.26</v>
      </c>
      <c r="Z1574" s="1">
        <f t="shared" si="361"/>
        <v>2251.2860000000001</v>
      </c>
      <c r="AA1574" s="1">
        <f t="shared" si="362"/>
        <v>5585.5959999999995</v>
      </c>
      <c r="AB1574" s="1">
        <f t="shared" si="363"/>
        <v>270.75599999999997</v>
      </c>
      <c r="AC1574" s="1">
        <f t="shared" si="364"/>
        <v>2857.98</v>
      </c>
      <c r="AD1574" s="1">
        <f t="shared" si="365"/>
        <v>44574.46</v>
      </c>
      <c r="AE1574" s="1">
        <f t="shared" si="366"/>
        <v>49237.48</v>
      </c>
      <c r="AF1574" s="1">
        <f t="shared" si="367"/>
        <v>55655.4</v>
      </c>
      <c r="AG1574" s="1">
        <f t="shared" si="368"/>
        <v>3559.94</v>
      </c>
      <c r="AH1574" s="1" t="e">
        <f>IF(#REF!="Y",B1574,"")</f>
        <v>#REF!</v>
      </c>
      <c r="AI1574" s="1" t="e">
        <f>IF(#REF!="","",MONTH(#REF!))</f>
        <v>#REF!</v>
      </c>
      <c r="AJ1574" s="1" t="e">
        <f>#REF!+0</f>
        <v>#REF!</v>
      </c>
      <c r="AK1574" s="1">
        <f t="shared" si="369"/>
        <v>501.4</v>
      </c>
      <c r="AL1574" s="1" t="str">
        <f t="shared" si="370"/>
        <v/>
      </c>
      <c r="AM1574" s="1">
        <f t="shared" si="371"/>
        <v>501.4</v>
      </c>
      <c r="AN1574" s="1">
        <f t="shared" si="372"/>
        <v>501.4</v>
      </c>
      <c r="AO1574" s="1">
        <f t="shared" si="373"/>
        <v>501.4</v>
      </c>
      <c r="AP1574" s="1">
        <f t="shared" si="374"/>
        <v>501.4</v>
      </c>
      <c r="XED1574" s="8"/>
      <c r="XEE1574" s="8"/>
      <c r="XEF1574" s="8"/>
      <c r="XEG1574" s="8"/>
      <c r="XEH1574" s="8"/>
      <c r="XEI1574" s="8"/>
      <c r="XEJ1574" s="8"/>
      <c r="XEK1574" s="8"/>
      <c r="XEL1574" s="8"/>
      <c r="XEM1574" s="8"/>
      <c r="XEN1574" s="8"/>
      <c r="XEO1574" s="8"/>
      <c r="XEP1574" s="8"/>
      <c r="XEQ1574" s="8"/>
      <c r="XER1574" s="8"/>
      <c r="XES1574" s="8"/>
      <c r="XET1574" s="8"/>
      <c r="XEU1574" s="8"/>
      <c r="XEV1574" s="8"/>
    </row>
    <row r="1575" spans="1:42 16358:16376" s="1" customFormat="1" ht="30" customHeight="1">
      <c r="A1575" s="1">
        <v>1573</v>
      </c>
      <c r="B1575" s="1">
        <v>505.4</v>
      </c>
      <c r="C1575" s="2">
        <v>207.1</v>
      </c>
      <c r="D1575" s="3">
        <v>11.1</v>
      </c>
      <c r="E1575" s="3">
        <v>0.53</v>
      </c>
      <c r="F1575" s="4">
        <v>5.71</v>
      </c>
      <c r="G1575" s="1" t="s">
        <v>39</v>
      </c>
      <c r="H1575" s="3">
        <v>4.55</v>
      </c>
      <c r="I1575" s="2">
        <v>2.56</v>
      </c>
      <c r="J1575" s="2">
        <v>88.6</v>
      </c>
      <c r="K1575" s="2">
        <v>98.6</v>
      </c>
      <c r="L1575" s="2">
        <v>108.4</v>
      </c>
      <c r="M1575" s="2">
        <v>11.5</v>
      </c>
      <c r="N1575" s="1">
        <v>0</v>
      </c>
      <c r="O1575" s="1" t="s">
        <v>40</v>
      </c>
      <c r="P1575" s="1" t="s">
        <v>40</v>
      </c>
      <c r="Q1575" s="1" t="s">
        <v>41</v>
      </c>
      <c r="R1575" s="1" t="s">
        <v>41</v>
      </c>
      <c r="S1575" s="5" t="s">
        <v>42</v>
      </c>
      <c r="T1575" s="6" t="s">
        <v>42</v>
      </c>
      <c r="U1575" s="1" t="s">
        <v>44</v>
      </c>
      <c r="V1575" s="1" t="s">
        <v>44</v>
      </c>
      <c r="W1575" s="1" t="s">
        <v>47</v>
      </c>
      <c r="X1575" s="1" t="s">
        <v>41</v>
      </c>
      <c r="Y1575" s="1">
        <f t="shared" si="360"/>
        <v>104668.34</v>
      </c>
      <c r="Z1575" s="1">
        <f t="shared" si="361"/>
        <v>2299.5700000000002</v>
      </c>
      <c r="AA1575" s="1">
        <f t="shared" si="362"/>
        <v>5609.94</v>
      </c>
      <c r="AB1575" s="1">
        <f t="shared" si="363"/>
        <v>267.86200000000002</v>
      </c>
      <c r="AC1575" s="1">
        <f t="shared" si="364"/>
        <v>2885.8339999999998</v>
      </c>
      <c r="AD1575" s="1">
        <f t="shared" si="365"/>
        <v>44778.44</v>
      </c>
      <c r="AE1575" s="1">
        <f t="shared" si="366"/>
        <v>49832.44</v>
      </c>
      <c r="AF1575" s="1">
        <f t="shared" si="367"/>
        <v>54785.36</v>
      </c>
      <c r="AG1575" s="1">
        <f t="shared" si="368"/>
        <v>5812.1</v>
      </c>
      <c r="AH1575" s="1" t="e">
        <f>IF(#REF!="Y",B1575,"")</f>
        <v>#REF!</v>
      </c>
      <c r="AI1575" s="1" t="e">
        <f>IF(#REF!="","",MONTH(#REF!))</f>
        <v>#REF!</v>
      </c>
      <c r="AJ1575" s="1" t="e">
        <f>#REF!+0</f>
        <v>#REF!</v>
      </c>
      <c r="AK1575" s="1">
        <f t="shared" si="369"/>
        <v>505.4</v>
      </c>
      <c r="AL1575" s="1">
        <f t="shared" si="370"/>
        <v>505.4</v>
      </c>
      <c r="AM1575" s="1">
        <f t="shared" si="371"/>
        <v>505.4</v>
      </c>
      <c r="AN1575" s="1">
        <f t="shared" si="372"/>
        <v>505.4</v>
      </c>
      <c r="AO1575" s="1">
        <f t="shared" si="373"/>
        <v>505.4</v>
      </c>
      <c r="AP1575" s="1">
        <f t="shared" si="374"/>
        <v>505.4</v>
      </c>
      <c r="XED1575" s="8"/>
      <c r="XEE1575" s="8"/>
      <c r="XEF1575" s="8"/>
      <c r="XEG1575" s="8"/>
      <c r="XEH1575" s="8"/>
      <c r="XEI1575" s="8"/>
      <c r="XEJ1575" s="8"/>
      <c r="XEK1575" s="8"/>
      <c r="XEL1575" s="8"/>
      <c r="XEM1575" s="8"/>
      <c r="XEN1575" s="8"/>
      <c r="XEO1575" s="8"/>
      <c r="XEP1575" s="8"/>
      <c r="XEQ1575" s="8"/>
      <c r="XER1575" s="8"/>
      <c r="XES1575" s="8"/>
      <c r="XET1575" s="8"/>
      <c r="XEU1575" s="8"/>
      <c r="XEV1575" s="8"/>
    </row>
    <row r="1576" spans="1:42 16358:16376" s="1" customFormat="1" ht="30" customHeight="1">
      <c r="A1576" s="1">
        <v>1574</v>
      </c>
      <c r="B1576" s="1">
        <v>519.79999999999995</v>
      </c>
      <c r="C1576" s="2">
        <v>201.3</v>
      </c>
      <c r="D1576" s="3">
        <v>11.02</v>
      </c>
      <c r="E1576" s="3">
        <v>0.53</v>
      </c>
      <c r="F1576" s="4">
        <v>5.71</v>
      </c>
      <c r="G1576" s="1" t="s">
        <v>39</v>
      </c>
      <c r="H1576" s="3">
        <v>4.6900000000000004</v>
      </c>
      <c r="I1576" s="2">
        <v>2.56</v>
      </c>
      <c r="J1576" s="2">
        <v>86.2</v>
      </c>
      <c r="K1576" s="2">
        <v>97.6</v>
      </c>
      <c r="L1576" s="2">
        <v>108.4</v>
      </c>
      <c r="M1576" s="2">
        <v>11.5</v>
      </c>
      <c r="N1576" s="1">
        <v>0</v>
      </c>
      <c r="O1576" s="1" t="s">
        <v>40</v>
      </c>
      <c r="P1576" s="1" t="s">
        <v>40</v>
      </c>
      <c r="Q1576" s="1" t="s">
        <v>41</v>
      </c>
      <c r="R1576" s="1" t="s">
        <v>41</v>
      </c>
      <c r="S1576" s="5" t="s">
        <v>42</v>
      </c>
      <c r="T1576" s="6" t="s">
        <v>42</v>
      </c>
      <c r="U1576" s="1" t="s">
        <v>44</v>
      </c>
      <c r="V1576" s="1" t="s">
        <v>44</v>
      </c>
      <c r="Y1576" s="1">
        <f t="shared" si="360"/>
        <v>104635.74</v>
      </c>
      <c r="Z1576" s="1">
        <f t="shared" si="361"/>
        <v>2437.8620000000001</v>
      </c>
      <c r="AA1576" s="1">
        <f t="shared" si="362"/>
        <v>5728.1959999999999</v>
      </c>
      <c r="AB1576" s="1">
        <f t="shared" si="363"/>
        <v>275.49400000000003</v>
      </c>
      <c r="AC1576" s="1">
        <f t="shared" si="364"/>
        <v>2968.058</v>
      </c>
      <c r="AD1576" s="1">
        <f t="shared" si="365"/>
        <v>44806.76</v>
      </c>
      <c r="AE1576" s="1">
        <f t="shared" si="366"/>
        <v>50732.480000000003</v>
      </c>
      <c r="AF1576" s="1">
        <f t="shared" si="367"/>
        <v>56346.32</v>
      </c>
      <c r="AG1576" s="1">
        <f t="shared" si="368"/>
        <v>5977.7</v>
      </c>
      <c r="AH1576" s="1" t="e">
        <f>IF(#REF!="Y",B1576,"")</f>
        <v>#REF!</v>
      </c>
      <c r="AI1576" s="1" t="e">
        <f>IF(#REF!="","",MONTH(#REF!))</f>
        <v>#REF!</v>
      </c>
      <c r="AJ1576" s="1" t="e">
        <f>#REF!+0</f>
        <v>#REF!</v>
      </c>
      <c r="AK1576" s="1">
        <f t="shared" si="369"/>
        <v>519.79999999999995</v>
      </c>
      <c r="AL1576" s="1">
        <f t="shared" si="370"/>
        <v>519.79999999999995</v>
      </c>
      <c r="AM1576" s="1">
        <f t="shared" si="371"/>
        <v>519.79999999999995</v>
      </c>
      <c r="AN1576" s="1">
        <f t="shared" si="372"/>
        <v>519.79999999999995</v>
      </c>
      <c r="AO1576" s="1">
        <f t="shared" si="373"/>
        <v>519.79999999999995</v>
      </c>
      <c r="AP1576" s="1">
        <f t="shared" si="374"/>
        <v>519.79999999999995</v>
      </c>
      <c r="XED1576" s="8"/>
      <c r="XEE1576" s="8"/>
      <c r="XEF1576" s="8"/>
      <c r="XEG1576" s="8"/>
      <c r="XEH1576" s="8"/>
      <c r="XEI1576" s="8"/>
      <c r="XEJ1576" s="8"/>
      <c r="XEK1576" s="8"/>
      <c r="XEL1576" s="8"/>
      <c r="XEM1576" s="8"/>
      <c r="XEN1576" s="8"/>
      <c r="XEO1576" s="8"/>
      <c r="XEP1576" s="8"/>
      <c r="XEQ1576" s="8"/>
      <c r="XER1576" s="8"/>
      <c r="XES1576" s="8"/>
      <c r="XET1576" s="8"/>
      <c r="XEU1576" s="8"/>
      <c r="XEV1576" s="8"/>
    </row>
    <row r="1577" spans="1:42 16358:16376" s="1" customFormat="1" ht="30" customHeight="1">
      <c r="A1577" s="1">
        <v>1575</v>
      </c>
      <c r="B1577" s="1">
        <v>516.4</v>
      </c>
      <c r="C1577" s="2">
        <v>204.7</v>
      </c>
      <c r="D1577" s="3">
        <v>11.07</v>
      </c>
      <c r="E1577" s="3">
        <v>0.53</v>
      </c>
      <c r="F1577" s="4">
        <v>5.71</v>
      </c>
      <c r="G1577" s="1" t="s">
        <v>39</v>
      </c>
      <c r="H1577" s="3">
        <v>4.6900000000000004</v>
      </c>
      <c r="I1577" s="2">
        <v>2.56</v>
      </c>
      <c r="J1577" s="2">
        <v>86.2</v>
      </c>
      <c r="K1577" s="2">
        <v>97.4</v>
      </c>
      <c r="L1577" s="2">
        <v>108.4</v>
      </c>
      <c r="M1577" s="2">
        <v>11.5</v>
      </c>
      <c r="N1577" s="1">
        <v>0</v>
      </c>
      <c r="O1577" s="1" t="s">
        <v>40</v>
      </c>
      <c r="P1577" s="1" t="s">
        <v>40</v>
      </c>
      <c r="Q1577" s="1" t="s">
        <v>41</v>
      </c>
      <c r="R1577" s="1" t="s">
        <v>41</v>
      </c>
      <c r="S1577" s="5" t="s">
        <v>42</v>
      </c>
      <c r="T1577" s="6" t="s">
        <v>42</v>
      </c>
      <c r="U1577" s="1" t="s">
        <v>44</v>
      </c>
      <c r="V1577" s="1" t="s">
        <v>44</v>
      </c>
      <c r="Y1577" s="1">
        <f t="shared" si="360"/>
        <v>105707.08</v>
      </c>
      <c r="Z1577" s="1">
        <f t="shared" si="361"/>
        <v>2421.9160000000002</v>
      </c>
      <c r="AA1577" s="1">
        <f t="shared" si="362"/>
        <v>5716.5479999999998</v>
      </c>
      <c r="AB1577" s="1">
        <f t="shared" si="363"/>
        <v>273.69200000000001</v>
      </c>
      <c r="AC1577" s="1">
        <f t="shared" si="364"/>
        <v>2948.6439999999998</v>
      </c>
      <c r="AD1577" s="1">
        <f t="shared" si="365"/>
        <v>44513.68</v>
      </c>
      <c r="AE1577" s="1">
        <f t="shared" si="366"/>
        <v>50297.36</v>
      </c>
      <c r="AF1577" s="1">
        <f t="shared" si="367"/>
        <v>55977.760000000002</v>
      </c>
      <c r="AG1577" s="1">
        <f t="shared" si="368"/>
        <v>5938.6</v>
      </c>
      <c r="AH1577" s="1" t="e">
        <f>IF(#REF!="Y",B1577,"")</f>
        <v>#REF!</v>
      </c>
      <c r="AI1577" s="1" t="e">
        <f>IF(#REF!="","",MONTH(#REF!))</f>
        <v>#REF!</v>
      </c>
      <c r="AJ1577" s="1" t="e">
        <f>#REF!+0</f>
        <v>#REF!</v>
      </c>
      <c r="AK1577" s="1">
        <f t="shared" si="369"/>
        <v>516.4</v>
      </c>
      <c r="AL1577" s="1">
        <f t="shared" si="370"/>
        <v>516.4</v>
      </c>
      <c r="AM1577" s="1">
        <f t="shared" si="371"/>
        <v>516.4</v>
      </c>
      <c r="AN1577" s="1">
        <f t="shared" si="372"/>
        <v>516.4</v>
      </c>
      <c r="AO1577" s="1">
        <f t="shared" si="373"/>
        <v>516.4</v>
      </c>
      <c r="AP1577" s="1">
        <f t="shared" si="374"/>
        <v>516.4</v>
      </c>
      <c r="XED1577" s="8"/>
      <c r="XEE1577" s="8"/>
      <c r="XEF1577" s="8"/>
      <c r="XEG1577" s="8"/>
      <c r="XEH1577" s="8"/>
      <c r="XEI1577" s="8"/>
      <c r="XEJ1577" s="8"/>
      <c r="XEK1577" s="8"/>
      <c r="XEL1577" s="8"/>
      <c r="XEM1577" s="8"/>
      <c r="XEN1577" s="8"/>
      <c r="XEO1577" s="8"/>
      <c r="XEP1577" s="8"/>
      <c r="XEQ1577" s="8"/>
      <c r="XER1577" s="8"/>
      <c r="XES1577" s="8"/>
      <c r="XET1577" s="8"/>
      <c r="XEU1577" s="8"/>
      <c r="XEV1577" s="8"/>
    </row>
    <row r="1578" spans="1:42 16358:16376" s="1" customFormat="1" ht="30" customHeight="1">
      <c r="A1578" s="1">
        <v>1576</v>
      </c>
      <c r="B1578" s="1">
        <v>504.4</v>
      </c>
      <c r="C1578" s="2">
        <v>211.9</v>
      </c>
      <c r="D1578" s="3">
        <v>11</v>
      </c>
      <c r="E1578" s="3">
        <v>0.53</v>
      </c>
      <c r="F1578" s="4">
        <v>5.71</v>
      </c>
      <c r="G1578" s="1" t="s">
        <v>39</v>
      </c>
      <c r="H1578" s="3">
        <v>5.16</v>
      </c>
      <c r="I1578" s="2">
        <v>2.56</v>
      </c>
      <c r="J1578" s="2">
        <v>82.5</v>
      </c>
      <c r="K1578" s="2">
        <v>95.2</v>
      </c>
      <c r="L1578" s="2">
        <v>108.4</v>
      </c>
      <c r="M1578" s="2">
        <v>11.5</v>
      </c>
      <c r="N1578" s="1">
        <v>0</v>
      </c>
      <c r="O1578" s="1" t="s">
        <v>40</v>
      </c>
      <c r="P1578" s="1" t="s">
        <v>40</v>
      </c>
      <c r="Q1578" s="1" t="s">
        <v>41</v>
      </c>
      <c r="R1578" s="1" t="s">
        <v>41</v>
      </c>
      <c r="S1578" s="5" t="s">
        <v>42</v>
      </c>
      <c r="T1578" s="6" t="s">
        <v>43</v>
      </c>
      <c r="U1578" s="1" t="s">
        <v>44</v>
      </c>
      <c r="V1578" s="1" t="s">
        <v>44</v>
      </c>
      <c r="Y1578" s="1">
        <f t="shared" si="360"/>
        <v>106882.36</v>
      </c>
      <c r="Z1578" s="1">
        <f t="shared" si="361"/>
        <v>2602.7040000000002</v>
      </c>
      <c r="AA1578" s="1">
        <f t="shared" si="362"/>
        <v>5548.4</v>
      </c>
      <c r="AB1578" s="1">
        <f t="shared" si="363"/>
        <v>267.33199999999999</v>
      </c>
      <c r="AC1578" s="1">
        <f t="shared" si="364"/>
        <v>2880.1239999999998</v>
      </c>
      <c r="AD1578" s="1">
        <f t="shared" si="365"/>
        <v>41613</v>
      </c>
      <c r="AE1578" s="1">
        <f t="shared" si="366"/>
        <v>48018.879999999997</v>
      </c>
      <c r="AF1578" s="1">
        <f t="shared" si="367"/>
        <v>54676.959999999999</v>
      </c>
      <c r="AG1578" s="1">
        <f t="shared" si="368"/>
        <v>5800.6</v>
      </c>
      <c r="AH1578" s="1" t="e">
        <f>IF(#REF!="Y",B1578,"")</f>
        <v>#REF!</v>
      </c>
      <c r="AI1578" s="1" t="e">
        <f>IF(#REF!="","",MONTH(#REF!))</f>
        <v>#REF!</v>
      </c>
      <c r="AJ1578" s="1" t="e">
        <f>#REF!+0</f>
        <v>#REF!</v>
      </c>
      <c r="AK1578" s="1">
        <f t="shared" si="369"/>
        <v>504.4</v>
      </c>
      <c r="AL1578" s="1" t="str">
        <f t="shared" si="370"/>
        <v/>
      </c>
      <c r="AM1578" s="1">
        <f t="shared" si="371"/>
        <v>504.4</v>
      </c>
      <c r="AN1578" s="1">
        <f t="shared" si="372"/>
        <v>504.4</v>
      </c>
      <c r="AO1578" s="1">
        <f t="shared" si="373"/>
        <v>504.4</v>
      </c>
      <c r="AP1578" s="1">
        <f t="shared" si="374"/>
        <v>504.4</v>
      </c>
      <c r="XED1578" s="8"/>
      <c r="XEE1578" s="8"/>
      <c r="XEF1578" s="8"/>
      <c r="XEG1578" s="8"/>
      <c r="XEH1578" s="8"/>
      <c r="XEI1578" s="8"/>
      <c r="XEJ1578" s="8"/>
      <c r="XEK1578" s="8"/>
      <c r="XEL1578" s="8"/>
      <c r="XEM1578" s="8"/>
      <c r="XEN1578" s="8"/>
      <c r="XEO1578" s="8"/>
      <c r="XEP1578" s="8"/>
      <c r="XEQ1578" s="8"/>
      <c r="XER1578" s="8"/>
      <c r="XES1578" s="8"/>
      <c r="XET1578" s="8"/>
      <c r="XEU1578" s="8"/>
      <c r="XEV1578" s="8"/>
    </row>
    <row r="1579" spans="1:42 16358:16376" s="1" customFormat="1" ht="30" customHeight="1">
      <c r="A1579" s="1">
        <v>1577</v>
      </c>
      <c r="B1579" s="1">
        <v>340.4</v>
      </c>
      <c r="C1579" s="2">
        <v>210.3</v>
      </c>
      <c r="D1579" s="3">
        <v>10.84</v>
      </c>
      <c r="E1579" s="3">
        <v>0.53</v>
      </c>
      <c r="F1579" s="4">
        <v>5.71</v>
      </c>
      <c r="G1579" s="1" t="s">
        <v>39</v>
      </c>
      <c r="H1579" s="3">
        <v>5.13</v>
      </c>
      <c r="I1579" s="2">
        <v>2.56</v>
      </c>
      <c r="J1579" s="2">
        <v>81.8</v>
      </c>
      <c r="K1579" s="2">
        <v>94.9</v>
      </c>
      <c r="L1579" s="2">
        <v>108.4</v>
      </c>
      <c r="M1579" s="2">
        <v>11.5</v>
      </c>
      <c r="N1579" s="1">
        <v>0</v>
      </c>
      <c r="O1579" s="1" t="s">
        <v>40</v>
      </c>
      <c r="P1579" s="1" t="s">
        <v>40</v>
      </c>
      <c r="Q1579" s="1" t="s">
        <v>41</v>
      </c>
      <c r="R1579" s="1" t="s">
        <v>41</v>
      </c>
      <c r="S1579" s="5" t="s">
        <v>42</v>
      </c>
      <c r="T1579" s="6" t="s">
        <v>43</v>
      </c>
      <c r="U1579" s="1" t="s">
        <v>44</v>
      </c>
      <c r="V1579" s="1" t="s">
        <v>44</v>
      </c>
      <c r="Y1579" s="1">
        <f t="shared" si="360"/>
        <v>71586.12</v>
      </c>
      <c r="Z1579" s="1">
        <f t="shared" si="361"/>
        <v>1746.252</v>
      </c>
      <c r="AA1579" s="1">
        <f t="shared" si="362"/>
        <v>3689.9360000000001</v>
      </c>
      <c r="AB1579" s="1">
        <f t="shared" si="363"/>
        <v>180.41200000000001</v>
      </c>
      <c r="AC1579" s="1">
        <f t="shared" si="364"/>
        <v>1943.684</v>
      </c>
      <c r="AD1579" s="1">
        <f t="shared" si="365"/>
        <v>27844.720000000001</v>
      </c>
      <c r="AE1579" s="1">
        <f t="shared" si="366"/>
        <v>32303.96</v>
      </c>
      <c r="AF1579" s="1">
        <f t="shared" si="367"/>
        <v>36899.360000000001</v>
      </c>
      <c r="AG1579" s="1">
        <f t="shared" si="368"/>
        <v>3914.6</v>
      </c>
      <c r="AH1579" s="1" t="e">
        <f>IF(#REF!="Y",B1579,"")</f>
        <v>#REF!</v>
      </c>
      <c r="AI1579" s="1" t="e">
        <f>IF(#REF!="","",MONTH(#REF!))</f>
        <v>#REF!</v>
      </c>
      <c r="AJ1579" s="1" t="e">
        <f>#REF!+0</f>
        <v>#REF!</v>
      </c>
      <c r="AK1579" s="1">
        <f t="shared" si="369"/>
        <v>340.4</v>
      </c>
      <c r="AL1579" s="1" t="str">
        <f t="shared" si="370"/>
        <v/>
      </c>
      <c r="AM1579" s="1">
        <f t="shared" si="371"/>
        <v>340.4</v>
      </c>
      <c r="AN1579" s="1">
        <f t="shared" si="372"/>
        <v>340.4</v>
      </c>
      <c r="AO1579" s="1">
        <f t="shared" si="373"/>
        <v>340.4</v>
      </c>
      <c r="AP1579" s="1">
        <f t="shared" si="374"/>
        <v>340.4</v>
      </c>
      <c r="XED1579" s="8"/>
      <c r="XEE1579" s="8"/>
      <c r="XEF1579" s="8"/>
      <c r="XEG1579" s="8"/>
      <c r="XEH1579" s="8"/>
      <c r="XEI1579" s="8"/>
      <c r="XEJ1579" s="8"/>
      <c r="XEK1579" s="8"/>
      <c r="XEL1579" s="8"/>
      <c r="XEM1579" s="8"/>
      <c r="XEN1579" s="8"/>
      <c r="XEO1579" s="8"/>
      <c r="XEP1579" s="8"/>
      <c r="XEQ1579" s="8"/>
      <c r="XER1579" s="8"/>
      <c r="XES1579" s="8"/>
      <c r="XET1579" s="8"/>
      <c r="XEU1579" s="8"/>
      <c r="XEV1579" s="8"/>
    </row>
    <row r="1580" spans="1:42 16358:16376" s="1" customFormat="1" ht="30" customHeight="1">
      <c r="A1580" s="1">
        <v>1578</v>
      </c>
      <c r="B1580" s="1">
        <v>278.2</v>
      </c>
      <c r="C1580" s="2">
        <v>202.3</v>
      </c>
      <c r="D1580" s="3">
        <v>10.79</v>
      </c>
      <c r="E1580" s="3">
        <v>0.53</v>
      </c>
      <c r="F1580" s="4">
        <v>5.71</v>
      </c>
      <c r="G1580" s="1" t="s">
        <v>39</v>
      </c>
      <c r="H1580" s="3">
        <v>5.22</v>
      </c>
      <c r="I1580" s="2">
        <v>2.56</v>
      </c>
      <c r="J1580" s="2">
        <v>80.5</v>
      </c>
      <c r="K1580" s="2">
        <v>94</v>
      </c>
      <c r="L1580" s="2">
        <v>108.4</v>
      </c>
      <c r="M1580" s="2">
        <v>11.5</v>
      </c>
      <c r="N1580" s="1">
        <v>0</v>
      </c>
      <c r="O1580" s="1" t="s">
        <v>40</v>
      </c>
      <c r="P1580" s="1" t="s">
        <v>40</v>
      </c>
      <c r="Q1580" s="1" t="s">
        <v>41</v>
      </c>
      <c r="R1580" s="1" t="s">
        <v>41</v>
      </c>
      <c r="S1580" s="5" t="s">
        <v>42</v>
      </c>
      <c r="T1580" s="6" t="s">
        <v>43</v>
      </c>
      <c r="U1580" s="1" t="s">
        <v>44</v>
      </c>
      <c r="V1580" s="1" t="s">
        <v>44</v>
      </c>
      <c r="Y1580" s="1">
        <f t="shared" si="360"/>
        <v>56279.86</v>
      </c>
      <c r="Z1580" s="1">
        <f t="shared" si="361"/>
        <v>1452.204</v>
      </c>
      <c r="AA1580" s="1">
        <f t="shared" si="362"/>
        <v>3001.7779999999998</v>
      </c>
      <c r="AB1580" s="1">
        <f t="shared" si="363"/>
        <v>147.446</v>
      </c>
      <c r="AC1580" s="1">
        <f t="shared" si="364"/>
        <v>1588.5219999999999</v>
      </c>
      <c r="AD1580" s="1">
        <f t="shared" si="365"/>
        <v>22395.1</v>
      </c>
      <c r="AE1580" s="1">
        <f t="shared" si="366"/>
        <v>26150.799999999999</v>
      </c>
      <c r="AF1580" s="1">
        <f t="shared" si="367"/>
        <v>30156.880000000001</v>
      </c>
      <c r="AG1580" s="1">
        <f t="shared" si="368"/>
        <v>3199.3</v>
      </c>
      <c r="AH1580" s="1" t="e">
        <f>IF(#REF!="Y",B1580,"")</f>
        <v>#REF!</v>
      </c>
      <c r="AI1580" s="1" t="e">
        <f>IF(#REF!="","",MONTH(#REF!))</f>
        <v>#REF!</v>
      </c>
      <c r="AJ1580" s="1" t="e">
        <f>#REF!+0</f>
        <v>#REF!</v>
      </c>
      <c r="AK1580" s="1">
        <f t="shared" si="369"/>
        <v>278.2</v>
      </c>
      <c r="AL1580" s="1" t="str">
        <f t="shared" si="370"/>
        <v/>
      </c>
      <c r="AM1580" s="1">
        <f t="shared" si="371"/>
        <v>278.2</v>
      </c>
      <c r="AN1580" s="1">
        <f t="shared" si="372"/>
        <v>278.2</v>
      </c>
      <c r="AO1580" s="1">
        <f t="shared" si="373"/>
        <v>278.2</v>
      </c>
      <c r="AP1580" s="1">
        <f t="shared" si="374"/>
        <v>278.2</v>
      </c>
      <c r="XED1580" s="8"/>
      <c r="XEE1580" s="8"/>
      <c r="XEF1580" s="8"/>
      <c r="XEG1580" s="8"/>
      <c r="XEH1580" s="8"/>
      <c r="XEI1580" s="8"/>
      <c r="XEJ1580" s="8"/>
      <c r="XEK1580" s="8"/>
      <c r="XEL1580" s="8"/>
      <c r="XEM1580" s="8"/>
      <c r="XEN1580" s="8"/>
      <c r="XEO1580" s="8"/>
      <c r="XEP1580" s="8"/>
      <c r="XEQ1580" s="8"/>
      <c r="XER1580" s="8"/>
      <c r="XES1580" s="8"/>
      <c r="XET1580" s="8"/>
      <c r="XEU1580" s="8"/>
      <c r="XEV1580" s="8"/>
    </row>
    <row r="1581" spans="1:42 16358:16376" s="1" customFormat="1" ht="30" customHeight="1">
      <c r="A1581" s="1">
        <v>1579</v>
      </c>
      <c r="B1581" s="1">
        <v>494.6</v>
      </c>
      <c r="C1581" s="2">
        <v>131.5</v>
      </c>
      <c r="D1581" s="3">
        <v>11.59</v>
      </c>
      <c r="E1581" s="3">
        <v>0.31</v>
      </c>
      <c r="F1581" s="4">
        <v>5.35</v>
      </c>
      <c r="G1581" s="1" t="s">
        <v>46</v>
      </c>
      <c r="H1581" s="3">
        <v>3.24</v>
      </c>
      <c r="I1581" s="2">
        <v>1.92</v>
      </c>
      <c r="J1581" s="2">
        <v>78.5</v>
      </c>
      <c r="K1581" s="2">
        <v>94.6</v>
      </c>
      <c r="L1581" s="2">
        <v>84.7</v>
      </c>
      <c r="M1581" s="2">
        <v>13.5</v>
      </c>
      <c r="N1581" s="1">
        <v>0</v>
      </c>
      <c r="O1581" s="1" t="s">
        <v>40</v>
      </c>
      <c r="P1581" s="1" t="s">
        <v>40</v>
      </c>
      <c r="Q1581" s="1" t="s">
        <v>41</v>
      </c>
      <c r="R1581" s="1" t="s">
        <v>41</v>
      </c>
      <c r="S1581" s="5" t="s">
        <v>42</v>
      </c>
      <c r="T1581" s="6" t="s">
        <v>42</v>
      </c>
      <c r="U1581" s="1" t="s">
        <v>44</v>
      </c>
      <c r="V1581" s="1" t="s">
        <v>44</v>
      </c>
      <c r="W1581" s="1" t="s">
        <v>47</v>
      </c>
      <c r="X1581" s="1" t="s">
        <v>41</v>
      </c>
      <c r="Y1581" s="1">
        <f t="shared" si="360"/>
        <v>65039.9</v>
      </c>
      <c r="Z1581" s="1">
        <f t="shared" si="361"/>
        <v>1602.5039999999999</v>
      </c>
      <c r="AA1581" s="1">
        <f t="shared" si="362"/>
        <v>5732.4139999999998</v>
      </c>
      <c r="AB1581" s="1">
        <f t="shared" si="363"/>
        <v>153.32599999999999</v>
      </c>
      <c r="AC1581" s="1">
        <f t="shared" si="364"/>
        <v>2646.11</v>
      </c>
      <c r="AD1581" s="1">
        <f t="shared" si="365"/>
        <v>38826.1</v>
      </c>
      <c r="AE1581" s="1">
        <f t="shared" si="366"/>
        <v>46789.16</v>
      </c>
      <c r="AF1581" s="1">
        <f t="shared" si="367"/>
        <v>41892.620000000003</v>
      </c>
      <c r="AG1581" s="1">
        <f t="shared" si="368"/>
        <v>6677.1</v>
      </c>
      <c r="AH1581" s="1" t="e">
        <f>IF(#REF!="Y",B1581,"")</f>
        <v>#REF!</v>
      </c>
      <c r="AI1581" s="1" t="e">
        <f>IF(#REF!="","",MONTH(#REF!))</f>
        <v>#REF!</v>
      </c>
      <c r="AJ1581" s="1" t="e">
        <f>#REF!+0</f>
        <v>#REF!</v>
      </c>
      <c r="AK1581" s="1">
        <f t="shared" si="369"/>
        <v>494.6</v>
      </c>
      <c r="AL1581" s="1">
        <f t="shared" si="370"/>
        <v>494.6</v>
      </c>
      <c r="AM1581" s="1">
        <f t="shared" si="371"/>
        <v>494.6</v>
      </c>
      <c r="AN1581" s="1">
        <f t="shared" si="372"/>
        <v>494.6</v>
      </c>
      <c r="AO1581" s="1">
        <f t="shared" si="373"/>
        <v>494.6</v>
      </c>
      <c r="AP1581" s="1">
        <f t="shared" si="374"/>
        <v>494.6</v>
      </c>
      <c r="XED1581" s="8"/>
      <c r="XEE1581" s="8"/>
      <c r="XEF1581" s="8"/>
      <c r="XEG1581" s="8"/>
      <c r="XEH1581" s="8"/>
      <c r="XEI1581" s="8"/>
      <c r="XEJ1581" s="8"/>
      <c r="XEK1581" s="8"/>
      <c r="XEL1581" s="8"/>
      <c r="XEM1581" s="8"/>
      <c r="XEN1581" s="8"/>
      <c r="XEO1581" s="8"/>
      <c r="XEP1581" s="8"/>
      <c r="XEQ1581" s="8"/>
      <c r="XER1581" s="8"/>
      <c r="XES1581" s="8"/>
      <c r="XET1581" s="8"/>
      <c r="XEU1581" s="8"/>
      <c r="XEV1581" s="8"/>
    </row>
    <row r="1582" spans="1:42 16358:16376" s="1" customFormat="1" ht="30" customHeight="1">
      <c r="A1582" s="1">
        <v>1580</v>
      </c>
      <c r="B1582" s="1">
        <v>505.8</v>
      </c>
      <c r="C1582" s="2">
        <v>126.8</v>
      </c>
      <c r="D1582" s="3">
        <v>11.86</v>
      </c>
      <c r="E1582" s="3">
        <v>0.31</v>
      </c>
      <c r="F1582" s="4">
        <v>5.35</v>
      </c>
      <c r="G1582" s="1" t="s">
        <v>46</v>
      </c>
      <c r="H1582" s="3">
        <v>3.12</v>
      </c>
      <c r="I1582" s="2">
        <v>1.92</v>
      </c>
      <c r="J1582" s="2">
        <v>78.7</v>
      </c>
      <c r="K1582" s="2">
        <v>94.9</v>
      </c>
      <c r="L1582" s="2">
        <v>84.7</v>
      </c>
      <c r="M1582" s="2">
        <v>13.5</v>
      </c>
      <c r="N1582" s="1">
        <v>0</v>
      </c>
      <c r="O1582" s="1" t="s">
        <v>40</v>
      </c>
      <c r="P1582" s="1" t="s">
        <v>40</v>
      </c>
      <c r="Q1582" s="1" t="s">
        <v>41</v>
      </c>
      <c r="R1582" s="1" t="s">
        <v>41</v>
      </c>
      <c r="S1582" s="5" t="s">
        <v>42</v>
      </c>
      <c r="T1582" s="6" t="s">
        <v>42</v>
      </c>
      <c r="U1582" s="1" t="s">
        <v>44</v>
      </c>
      <c r="V1582" s="1" t="s">
        <v>44</v>
      </c>
      <c r="Y1582" s="1">
        <f t="shared" si="360"/>
        <v>64135.44</v>
      </c>
      <c r="Z1582" s="1">
        <f t="shared" si="361"/>
        <v>1578.096</v>
      </c>
      <c r="AA1582" s="1">
        <f t="shared" si="362"/>
        <v>5998.7879999999996</v>
      </c>
      <c r="AB1582" s="1">
        <f t="shared" si="363"/>
        <v>156.798</v>
      </c>
      <c r="AC1582" s="1">
        <f t="shared" si="364"/>
        <v>2706.03</v>
      </c>
      <c r="AD1582" s="1">
        <f t="shared" si="365"/>
        <v>39806.46</v>
      </c>
      <c r="AE1582" s="1">
        <f t="shared" si="366"/>
        <v>48000.42</v>
      </c>
      <c r="AF1582" s="1">
        <f t="shared" si="367"/>
        <v>42841.26</v>
      </c>
      <c r="AG1582" s="1">
        <f t="shared" si="368"/>
        <v>6828.3</v>
      </c>
      <c r="AH1582" s="1" t="e">
        <f>IF(#REF!="Y",B1582,"")</f>
        <v>#REF!</v>
      </c>
      <c r="AI1582" s="1" t="e">
        <f>IF(#REF!="","",MONTH(#REF!))</f>
        <v>#REF!</v>
      </c>
      <c r="AJ1582" s="1" t="e">
        <f>#REF!+0</f>
        <v>#REF!</v>
      </c>
      <c r="AK1582" s="1">
        <f t="shared" si="369"/>
        <v>505.8</v>
      </c>
      <c r="AL1582" s="1">
        <f t="shared" si="370"/>
        <v>505.8</v>
      </c>
      <c r="AM1582" s="1">
        <f t="shared" si="371"/>
        <v>505.8</v>
      </c>
      <c r="AN1582" s="1">
        <f t="shared" si="372"/>
        <v>505.8</v>
      </c>
      <c r="AO1582" s="1">
        <f t="shared" si="373"/>
        <v>505.8</v>
      </c>
      <c r="AP1582" s="1">
        <f t="shared" si="374"/>
        <v>505.8</v>
      </c>
      <c r="XED1582" s="8"/>
      <c r="XEE1582" s="8"/>
      <c r="XEF1582" s="8"/>
      <c r="XEG1582" s="8"/>
      <c r="XEH1582" s="8"/>
      <c r="XEI1582" s="8"/>
      <c r="XEJ1582" s="8"/>
      <c r="XEK1582" s="8"/>
      <c r="XEL1582" s="8"/>
      <c r="XEM1582" s="8"/>
      <c r="XEN1582" s="8"/>
      <c r="XEO1582" s="8"/>
      <c r="XEP1582" s="8"/>
      <c r="XEQ1582" s="8"/>
      <c r="XER1582" s="8"/>
      <c r="XES1582" s="8"/>
      <c r="XET1582" s="8"/>
      <c r="XEU1582" s="8"/>
      <c r="XEV1582" s="8"/>
    </row>
    <row r="1583" spans="1:42 16358:16376" s="1" customFormat="1" ht="30" customHeight="1">
      <c r="A1583" s="1">
        <v>1581</v>
      </c>
      <c r="B1583" s="1">
        <v>458.2</v>
      </c>
      <c r="C1583" s="2">
        <v>125.5</v>
      </c>
      <c r="D1583" s="3">
        <v>12.03</v>
      </c>
      <c r="E1583" s="3">
        <v>0.31</v>
      </c>
      <c r="F1583" s="4">
        <v>5.35</v>
      </c>
      <c r="G1583" s="1" t="s">
        <v>46</v>
      </c>
      <c r="H1583" s="3">
        <v>3.12</v>
      </c>
      <c r="I1583" s="2">
        <v>1.92</v>
      </c>
      <c r="J1583" s="2">
        <v>78.8</v>
      </c>
      <c r="K1583" s="2">
        <v>94.8</v>
      </c>
      <c r="L1583" s="2">
        <v>84.7</v>
      </c>
      <c r="M1583" s="2">
        <v>13.5</v>
      </c>
      <c r="N1583" s="1">
        <v>0</v>
      </c>
      <c r="O1583" s="1" t="s">
        <v>40</v>
      </c>
      <c r="P1583" s="1" t="s">
        <v>40</v>
      </c>
      <c r="Q1583" s="1" t="s">
        <v>41</v>
      </c>
      <c r="R1583" s="1" t="s">
        <v>41</v>
      </c>
      <c r="S1583" s="5" t="s">
        <v>42</v>
      </c>
      <c r="T1583" s="6" t="s">
        <v>42</v>
      </c>
      <c r="U1583" s="1" t="s">
        <v>44</v>
      </c>
      <c r="V1583" s="1" t="s">
        <v>44</v>
      </c>
      <c r="Y1583" s="1">
        <f t="shared" si="360"/>
        <v>57504.1</v>
      </c>
      <c r="Z1583" s="1">
        <f t="shared" si="361"/>
        <v>1429.5840000000001</v>
      </c>
      <c r="AA1583" s="1">
        <f t="shared" si="362"/>
        <v>5512.1459999999997</v>
      </c>
      <c r="AB1583" s="1">
        <f t="shared" si="363"/>
        <v>142.042</v>
      </c>
      <c r="AC1583" s="1">
        <f t="shared" si="364"/>
        <v>2451.37</v>
      </c>
      <c r="AD1583" s="1">
        <f t="shared" si="365"/>
        <v>36106.160000000003</v>
      </c>
      <c r="AE1583" s="1">
        <f t="shared" si="366"/>
        <v>43437.36</v>
      </c>
      <c r="AF1583" s="1">
        <f t="shared" si="367"/>
        <v>38809.54</v>
      </c>
      <c r="AG1583" s="1">
        <f t="shared" si="368"/>
        <v>6185.7</v>
      </c>
      <c r="AH1583" s="1" t="e">
        <f>IF(#REF!="Y",B1583,"")</f>
        <v>#REF!</v>
      </c>
      <c r="AI1583" s="1" t="e">
        <f>IF(#REF!="","",MONTH(#REF!))</f>
        <v>#REF!</v>
      </c>
      <c r="AJ1583" s="1" t="e">
        <f>#REF!+0</f>
        <v>#REF!</v>
      </c>
      <c r="AK1583" s="1">
        <f t="shared" si="369"/>
        <v>458.2</v>
      </c>
      <c r="AL1583" s="1">
        <f t="shared" si="370"/>
        <v>458.2</v>
      </c>
      <c r="AM1583" s="1">
        <f t="shared" si="371"/>
        <v>458.2</v>
      </c>
      <c r="AN1583" s="1">
        <f t="shared" si="372"/>
        <v>458.2</v>
      </c>
      <c r="AO1583" s="1">
        <f t="shared" si="373"/>
        <v>458.2</v>
      </c>
      <c r="AP1583" s="1">
        <f t="shared" si="374"/>
        <v>458.2</v>
      </c>
      <c r="XED1583" s="8"/>
      <c r="XEE1583" s="8"/>
      <c r="XEF1583" s="8"/>
      <c r="XEG1583" s="8"/>
      <c r="XEH1583" s="8"/>
      <c r="XEI1583" s="8"/>
      <c r="XEJ1583" s="8"/>
      <c r="XEK1583" s="8"/>
      <c r="XEL1583" s="8"/>
      <c r="XEM1583" s="8"/>
      <c r="XEN1583" s="8"/>
      <c r="XEO1583" s="8"/>
      <c r="XEP1583" s="8"/>
      <c r="XEQ1583" s="8"/>
      <c r="XER1583" s="8"/>
      <c r="XES1583" s="8"/>
      <c r="XET1583" s="8"/>
      <c r="XEU1583" s="8"/>
      <c r="XEV1583" s="8"/>
    </row>
    <row r="1584" spans="1:42 16358:16376" s="1" customFormat="1" ht="30" customHeight="1">
      <c r="A1584" s="1">
        <v>1582</v>
      </c>
      <c r="B1584" s="1">
        <v>522.20000000000005</v>
      </c>
      <c r="C1584" s="2">
        <v>136.9</v>
      </c>
      <c r="D1584" s="3">
        <v>10.86</v>
      </c>
      <c r="E1584" s="3">
        <v>0.55000000000000004</v>
      </c>
      <c r="F1584" s="4">
        <v>5.52</v>
      </c>
      <c r="G1584" s="1" t="s">
        <v>46</v>
      </c>
      <c r="H1584" s="3">
        <v>3.34</v>
      </c>
      <c r="I1584" s="2">
        <v>0.87</v>
      </c>
      <c r="J1584" s="2">
        <v>76.7</v>
      </c>
      <c r="K1584" s="2">
        <v>93.5</v>
      </c>
      <c r="L1584" s="2">
        <v>99.7</v>
      </c>
      <c r="M1584" s="2">
        <v>12</v>
      </c>
      <c r="N1584" s="1">
        <v>0</v>
      </c>
      <c r="O1584" s="1" t="s">
        <v>40</v>
      </c>
      <c r="P1584" s="1" t="s">
        <v>40</v>
      </c>
      <c r="Q1584" s="1" t="s">
        <v>41</v>
      </c>
      <c r="R1584" s="1" t="s">
        <v>41</v>
      </c>
      <c r="S1584" s="5" t="s">
        <v>42</v>
      </c>
      <c r="T1584" s="6" t="s">
        <v>42</v>
      </c>
      <c r="U1584" s="1" t="s">
        <v>44</v>
      </c>
      <c r="V1584" s="1" t="s">
        <v>44</v>
      </c>
      <c r="W1584" s="1" t="s">
        <v>47</v>
      </c>
      <c r="X1584" s="1" t="s">
        <v>41</v>
      </c>
      <c r="Y1584" s="1">
        <f t="shared" si="360"/>
        <v>71489.179999999993</v>
      </c>
      <c r="Z1584" s="1">
        <f t="shared" si="361"/>
        <v>1744.1479999999999</v>
      </c>
      <c r="AA1584" s="1">
        <f t="shared" si="362"/>
        <v>5671.0919999999996</v>
      </c>
      <c r="AB1584" s="1">
        <f t="shared" si="363"/>
        <v>287.20999999999998</v>
      </c>
      <c r="AC1584" s="1">
        <f t="shared" si="364"/>
        <v>2882.5439999999999</v>
      </c>
      <c r="AD1584" s="1">
        <f t="shared" si="365"/>
        <v>40052.74</v>
      </c>
      <c r="AE1584" s="1">
        <f t="shared" si="366"/>
        <v>48825.7</v>
      </c>
      <c r="AF1584" s="1">
        <f t="shared" si="367"/>
        <v>52063.34</v>
      </c>
      <c r="AG1584" s="1">
        <f t="shared" si="368"/>
        <v>6266.4</v>
      </c>
      <c r="AH1584" s="1" t="e">
        <f>IF(#REF!="Y",B1584,"")</f>
        <v>#REF!</v>
      </c>
      <c r="AI1584" s="1" t="e">
        <f>IF(#REF!="","",MONTH(#REF!))</f>
        <v>#REF!</v>
      </c>
      <c r="AJ1584" s="1" t="e">
        <f>#REF!+0</f>
        <v>#REF!</v>
      </c>
      <c r="AK1584" s="1">
        <f t="shared" si="369"/>
        <v>522.20000000000005</v>
      </c>
      <c r="AL1584" s="1">
        <f t="shared" si="370"/>
        <v>522.20000000000005</v>
      </c>
      <c r="AM1584" s="1">
        <f t="shared" si="371"/>
        <v>522.20000000000005</v>
      </c>
      <c r="AN1584" s="1">
        <f t="shared" si="372"/>
        <v>522.20000000000005</v>
      </c>
      <c r="AO1584" s="1">
        <f t="shared" si="373"/>
        <v>522.20000000000005</v>
      </c>
      <c r="AP1584" s="1">
        <f t="shared" si="374"/>
        <v>522.20000000000005</v>
      </c>
      <c r="XED1584" s="8"/>
      <c r="XEE1584" s="8"/>
      <c r="XEF1584" s="8"/>
      <c r="XEG1584" s="8"/>
      <c r="XEH1584" s="8"/>
      <c r="XEI1584" s="8"/>
      <c r="XEJ1584" s="8"/>
      <c r="XEK1584" s="8"/>
      <c r="XEL1584" s="8"/>
      <c r="XEM1584" s="8"/>
      <c r="XEN1584" s="8"/>
      <c r="XEO1584" s="8"/>
      <c r="XEP1584" s="8"/>
      <c r="XEQ1584" s="8"/>
      <c r="XER1584" s="8"/>
      <c r="XES1584" s="8"/>
      <c r="XET1584" s="8"/>
      <c r="XEU1584" s="8"/>
      <c r="XEV1584" s="8"/>
    </row>
    <row r="1585" spans="1:42 16358:16376" s="1" customFormat="1" ht="30" customHeight="1">
      <c r="A1585" s="1">
        <v>1583</v>
      </c>
      <c r="B1585" s="1">
        <v>427.6</v>
      </c>
      <c r="C1585" s="2">
        <v>138.4</v>
      </c>
      <c r="D1585" s="3">
        <v>10.36</v>
      </c>
      <c r="E1585" s="3">
        <v>0.55000000000000004</v>
      </c>
      <c r="F1585" s="4">
        <v>5.52</v>
      </c>
      <c r="G1585" s="1" t="s">
        <v>46</v>
      </c>
      <c r="H1585" s="3">
        <v>3.43</v>
      </c>
      <c r="I1585" s="2">
        <v>0.87</v>
      </c>
      <c r="J1585" s="2">
        <v>76.400000000000006</v>
      </c>
      <c r="K1585" s="2">
        <v>93.6</v>
      </c>
      <c r="L1585" s="2">
        <v>99.7</v>
      </c>
      <c r="M1585" s="2">
        <v>12</v>
      </c>
      <c r="N1585" s="1">
        <v>0</v>
      </c>
      <c r="O1585" s="1" t="s">
        <v>40</v>
      </c>
      <c r="P1585" s="1" t="s">
        <v>40</v>
      </c>
      <c r="Q1585" s="1" t="s">
        <v>41</v>
      </c>
      <c r="R1585" s="1" t="s">
        <v>41</v>
      </c>
      <c r="S1585" s="5" t="s">
        <v>42</v>
      </c>
      <c r="T1585" s="6" t="s">
        <v>42</v>
      </c>
      <c r="U1585" s="1" t="s">
        <v>44</v>
      </c>
      <c r="V1585" s="1" t="s">
        <v>44</v>
      </c>
      <c r="Y1585" s="1">
        <f t="shared" si="360"/>
        <v>59179.839999999997</v>
      </c>
      <c r="Z1585" s="1">
        <f t="shared" si="361"/>
        <v>1466.6679999999999</v>
      </c>
      <c r="AA1585" s="1">
        <f t="shared" si="362"/>
        <v>4429.9359999999997</v>
      </c>
      <c r="AB1585" s="1">
        <f t="shared" si="363"/>
        <v>235.18</v>
      </c>
      <c r="AC1585" s="1">
        <f t="shared" si="364"/>
        <v>2360.3519999999999</v>
      </c>
      <c r="AD1585" s="1">
        <f t="shared" si="365"/>
        <v>32668.639999999999</v>
      </c>
      <c r="AE1585" s="1">
        <f t="shared" si="366"/>
        <v>40023.360000000001</v>
      </c>
      <c r="AF1585" s="1">
        <f t="shared" si="367"/>
        <v>42631.72</v>
      </c>
      <c r="AG1585" s="1">
        <f t="shared" si="368"/>
        <v>5131.2</v>
      </c>
      <c r="AH1585" s="1" t="e">
        <f>IF(#REF!="Y",B1585,"")</f>
        <v>#REF!</v>
      </c>
      <c r="AI1585" s="1" t="e">
        <f>IF(#REF!="","",MONTH(#REF!))</f>
        <v>#REF!</v>
      </c>
      <c r="AJ1585" s="1" t="e">
        <f>#REF!+0</f>
        <v>#REF!</v>
      </c>
      <c r="AK1585" s="1">
        <f t="shared" si="369"/>
        <v>427.6</v>
      </c>
      <c r="AL1585" s="1">
        <f t="shared" si="370"/>
        <v>427.6</v>
      </c>
      <c r="AM1585" s="1">
        <f t="shared" si="371"/>
        <v>427.6</v>
      </c>
      <c r="AN1585" s="1">
        <f t="shared" si="372"/>
        <v>427.6</v>
      </c>
      <c r="AO1585" s="1">
        <f t="shared" si="373"/>
        <v>427.6</v>
      </c>
      <c r="AP1585" s="1">
        <f t="shared" si="374"/>
        <v>427.6</v>
      </c>
      <c r="XED1585" s="8"/>
      <c r="XEE1585" s="8"/>
      <c r="XEF1585" s="8"/>
      <c r="XEG1585" s="8"/>
      <c r="XEH1585" s="8"/>
      <c r="XEI1585" s="8"/>
      <c r="XEJ1585" s="8"/>
      <c r="XEK1585" s="8"/>
      <c r="XEL1585" s="8"/>
      <c r="XEM1585" s="8"/>
      <c r="XEN1585" s="8"/>
      <c r="XEO1585" s="8"/>
      <c r="XEP1585" s="8"/>
      <c r="XEQ1585" s="8"/>
      <c r="XER1585" s="8"/>
      <c r="XES1585" s="8"/>
      <c r="XET1585" s="8"/>
      <c r="XEU1585" s="8"/>
      <c r="XEV1585" s="8"/>
    </row>
    <row r="1586" spans="1:42 16358:16376" s="1" customFormat="1" ht="30" customHeight="1">
      <c r="A1586" s="1">
        <v>1584</v>
      </c>
      <c r="B1586" s="1">
        <v>154.80000000000001</v>
      </c>
      <c r="C1586" s="2">
        <v>280.3</v>
      </c>
      <c r="D1586" s="3">
        <v>11.81</v>
      </c>
      <c r="E1586" s="3">
        <v>0.49</v>
      </c>
      <c r="F1586" s="4">
        <v>5.69</v>
      </c>
      <c r="G1586" s="1" t="s">
        <v>49</v>
      </c>
      <c r="H1586" s="3">
        <v>4.7699999999999996</v>
      </c>
      <c r="I1586" s="2">
        <v>1.2</v>
      </c>
      <c r="J1586" s="2">
        <v>90.1</v>
      </c>
      <c r="K1586" s="2">
        <v>98.4</v>
      </c>
      <c r="L1586" s="2">
        <v>106.3</v>
      </c>
      <c r="M1586" s="2">
        <v>8.1</v>
      </c>
      <c r="N1586" s="1">
        <v>0</v>
      </c>
      <c r="O1586" s="1" t="s">
        <v>40</v>
      </c>
      <c r="P1586" s="1" t="s">
        <v>40</v>
      </c>
      <c r="Q1586" s="1" t="s">
        <v>41</v>
      </c>
      <c r="R1586" s="1" t="s">
        <v>41</v>
      </c>
      <c r="S1586" s="5" t="s">
        <v>42</v>
      </c>
      <c r="T1586" s="6" t="s">
        <v>42</v>
      </c>
      <c r="U1586" s="1" t="s">
        <v>44</v>
      </c>
      <c r="V1586" s="1" t="s">
        <v>44</v>
      </c>
      <c r="W1586" s="1" t="s">
        <v>47</v>
      </c>
      <c r="X1586" s="1" t="s">
        <v>41</v>
      </c>
      <c r="Y1586" s="1">
        <f t="shared" si="360"/>
        <v>43390.44</v>
      </c>
      <c r="Z1586" s="1">
        <f t="shared" si="361"/>
        <v>738.39599999999996</v>
      </c>
      <c r="AA1586" s="1">
        <f t="shared" si="362"/>
        <v>1828.1880000000001</v>
      </c>
      <c r="AB1586" s="1">
        <f t="shared" si="363"/>
        <v>75.852000000000004</v>
      </c>
      <c r="AC1586" s="1">
        <f t="shared" si="364"/>
        <v>880.81200000000001</v>
      </c>
      <c r="AD1586" s="1">
        <f t="shared" si="365"/>
        <v>13947.48</v>
      </c>
      <c r="AE1586" s="1">
        <f t="shared" si="366"/>
        <v>15232.32</v>
      </c>
      <c r="AF1586" s="1">
        <f t="shared" si="367"/>
        <v>16455.240000000002</v>
      </c>
      <c r="AG1586" s="1">
        <f t="shared" si="368"/>
        <v>1253.8800000000001</v>
      </c>
      <c r="AH1586" s="1" t="e">
        <f>IF(#REF!="Y",B1586,"")</f>
        <v>#REF!</v>
      </c>
      <c r="AI1586" s="1" t="e">
        <f>IF(#REF!="","",MONTH(#REF!))</f>
        <v>#REF!</v>
      </c>
      <c r="AJ1586" s="1" t="e">
        <f>#REF!+0</f>
        <v>#REF!</v>
      </c>
      <c r="AK1586" s="1">
        <f t="shared" si="369"/>
        <v>154.80000000000001</v>
      </c>
      <c r="AL1586" s="1">
        <f t="shared" si="370"/>
        <v>154.80000000000001</v>
      </c>
      <c r="AM1586" s="1">
        <f t="shared" si="371"/>
        <v>154.80000000000001</v>
      </c>
      <c r="AN1586" s="1">
        <f t="shared" si="372"/>
        <v>154.80000000000001</v>
      </c>
      <c r="AO1586" s="1">
        <f t="shared" si="373"/>
        <v>154.80000000000001</v>
      </c>
      <c r="AP1586" s="1">
        <f t="shared" si="374"/>
        <v>154.80000000000001</v>
      </c>
      <c r="XED1586" s="8"/>
      <c r="XEE1586" s="8"/>
      <c r="XEF1586" s="8"/>
      <c r="XEG1586" s="8"/>
      <c r="XEH1586" s="8"/>
      <c r="XEI1586" s="8"/>
      <c r="XEJ1586" s="8"/>
      <c r="XEK1586" s="8"/>
      <c r="XEL1586" s="8"/>
      <c r="XEM1586" s="8"/>
      <c r="XEN1586" s="8"/>
      <c r="XEO1586" s="8"/>
      <c r="XEP1586" s="8"/>
      <c r="XEQ1586" s="8"/>
      <c r="XER1586" s="8"/>
      <c r="XES1586" s="8"/>
      <c r="XET1586" s="8"/>
      <c r="XEU1586" s="8"/>
      <c r="XEV1586" s="8"/>
    </row>
    <row r="1587" spans="1:42 16358:16376" s="1" customFormat="1" ht="30" customHeight="1">
      <c r="A1587" s="1">
        <v>1585</v>
      </c>
      <c r="B1587" s="1">
        <v>492</v>
      </c>
      <c r="C1587" s="2">
        <v>291.3</v>
      </c>
      <c r="D1587" s="3">
        <v>9.64</v>
      </c>
      <c r="E1587" s="3">
        <v>0.49</v>
      </c>
      <c r="F1587" s="4">
        <v>5.69</v>
      </c>
      <c r="G1587" s="1" t="s">
        <v>49</v>
      </c>
      <c r="H1587" s="3">
        <v>5</v>
      </c>
      <c r="I1587" s="2">
        <v>1.2</v>
      </c>
      <c r="J1587" s="2">
        <v>89.9</v>
      </c>
      <c r="K1587" s="2">
        <v>98.2</v>
      </c>
      <c r="L1587" s="2">
        <v>106.3</v>
      </c>
      <c r="M1587" s="2">
        <v>8.1</v>
      </c>
      <c r="N1587" s="1">
        <v>0</v>
      </c>
      <c r="O1587" s="1" t="s">
        <v>40</v>
      </c>
      <c r="P1587" s="1" t="s">
        <v>40</v>
      </c>
      <c r="Q1587" s="1" t="s">
        <v>41</v>
      </c>
      <c r="R1587" s="1" t="s">
        <v>41</v>
      </c>
      <c r="S1587" s="5" t="s">
        <v>42</v>
      </c>
      <c r="T1587" s="6" t="s">
        <v>42</v>
      </c>
      <c r="U1587" s="1" t="s">
        <v>44</v>
      </c>
      <c r="V1587" s="1" t="s">
        <v>44</v>
      </c>
      <c r="Y1587" s="1">
        <f t="shared" si="360"/>
        <v>143319.6</v>
      </c>
      <c r="Z1587" s="1">
        <f t="shared" si="361"/>
        <v>2460</v>
      </c>
      <c r="AA1587" s="1">
        <f t="shared" si="362"/>
        <v>4742.88</v>
      </c>
      <c r="AB1587" s="1">
        <f t="shared" si="363"/>
        <v>241.08</v>
      </c>
      <c r="AC1587" s="1">
        <f t="shared" si="364"/>
        <v>2799.48</v>
      </c>
      <c r="AD1587" s="1">
        <f t="shared" si="365"/>
        <v>44230.8</v>
      </c>
      <c r="AE1587" s="1">
        <f t="shared" si="366"/>
        <v>48314.400000000001</v>
      </c>
      <c r="AF1587" s="1">
        <f t="shared" si="367"/>
        <v>52299.6</v>
      </c>
      <c r="AG1587" s="1">
        <f t="shared" si="368"/>
        <v>3985.2</v>
      </c>
      <c r="AH1587" s="1" t="e">
        <f>IF(#REF!="Y",B1587,"")</f>
        <v>#REF!</v>
      </c>
      <c r="AI1587" s="1" t="e">
        <f>IF(#REF!="","",MONTH(#REF!))</f>
        <v>#REF!</v>
      </c>
      <c r="AJ1587" s="1" t="e">
        <f>#REF!+0</f>
        <v>#REF!</v>
      </c>
      <c r="AK1587" s="1">
        <f t="shared" si="369"/>
        <v>492</v>
      </c>
      <c r="AL1587" s="1">
        <f t="shared" si="370"/>
        <v>492</v>
      </c>
      <c r="AM1587" s="1">
        <f t="shared" si="371"/>
        <v>492</v>
      </c>
      <c r="AN1587" s="1">
        <f t="shared" si="372"/>
        <v>492</v>
      </c>
      <c r="AO1587" s="1">
        <f t="shared" si="373"/>
        <v>492</v>
      </c>
      <c r="AP1587" s="1">
        <f t="shared" si="374"/>
        <v>492</v>
      </c>
      <c r="XED1587" s="8"/>
      <c r="XEE1587" s="8"/>
      <c r="XEF1587" s="8"/>
      <c r="XEG1587" s="8"/>
      <c r="XEH1587" s="8"/>
      <c r="XEI1587" s="8"/>
      <c r="XEJ1587" s="8"/>
      <c r="XEK1587" s="8"/>
      <c r="XEL1587" s="8"/>
      <c r="XEM1587" s="8"/>
      <c r="XEN1587" s="8"/>
      <c r="XEO1587" s="8"/>
      <c r="XEP1587" s="8"/>
      <c r="XEQ1587" s="8"/>
      <c r="XER1587" s="8"/>
      <c r="XES1587" s="8"/>
      <c r="XET1587" s="8"/>
      <c r="XEU1587" s="8"/>
      <c r="XEV1587" s="8"/>
    </row>
    <row r="1588" spans="1:42 16358:16376" s="1" customFormat="1" ht="30" customHeight="1">
      <c r="A1588" s="1">
        <v>1586</v>
      </c>
      <c r="B1588" s="1">
        <v>226.6</v>
      </c>
      <c r="C1588" s="2">
        <v>278.10000000000002</v>
      </c>
      <c r="D1588" s="3">
        <v>11.77</v>
      </c>
      <c r="E1588" s="3">
        <v>0.49</v>
      </c>
      <c r="F1588" s="4">
        <v>5.69</v>
      </c>
      <c r="G1588" s="1" t="s">
        <v>49</v>
      </c>
      <c r="H1588" s="3">
        <v>4.75</v>
      </c>
      <c r="I1588" s="2">
        <v>1.2</v>
      </c>
      <c r="J1588" s="2">
        <v>90.4</v>
      </c>
      <c r="K1588" s="2">
        <v>98.6</v>
      </c>
      <c r="L1588" s="2">
        <v>106.3</v>
      </c>
      <c r="M1588" s="2">
        <v>8.1</v>
      </c>
      <c r="N1588" s="1">
        <v>0</v>
      </c>
      <c r="O1588" s="1" t="s">
        <v>40</v>
      </c>
      <c r="P1588" s="1" t="s">
        <v>40</v>
      </c>
      <c r="Q1588" s="1" t="s">
        <v>41</v>
      </c>
      <c r="R1588" s="1" t="s">
        <v>41</v>
      </c>
      <c r="S1588" s="5" t="s">
        <v>42</v>
      </c>
      <c r="T1588" s="6" t="s">
        <v>42</v>
      </c>
      <c r="U1588" s="1" t="s">
        <v>44</v>
      </c>
      <c r="V1588" s="1" t="s">
        <v>44</v>
      </c>
      <c r="Y1588" s="1">
        <f t="shared" si="360"/>
        <v>63017.46</v>
      </c>
      <c r="Z1588" s="1">
        <f t="shared" si="361"/>
        <v>1076.3499999999999</v>
      </c>
      <c r="AA1588" s="1">
        <f t="shared" si="362"/>
        <v>2667.0819999999999</v>
      </c>
      <c r="AB1588" s="1">
        <f t="shared" si="363"/>
        <v>111.03400000000001</v>
      </c>
      <c r="AC1588" s="1">
        <f t="shared" si="364"/>
        <v>1289.354</v>
      </c>
      <c r="AD1588" s="1">
        <f t="shared" si="365"/>
        <v>20484.64</v>
      </c>
      <c r="AE1588" s="1">
        <f t="shared" si="366"/>
        <v>22342.76</v>
      </c>
      <c r="AF1588" s="1">
        <f t="shared" si="367"/>
        <v>24087.58</v>
      </c>
      <c r="AG1588" s="1">
        <f t="shared" si="368"/>
        <v>1835.46</v>
      </c>
      <c r="AH1588" s="1" t="e">
        <f>IF(#REF!="Y",B1588,"")</f>
        <v>#REF!</v>
      </c>
      <c r="AI1588" s="1" t="e">
        <f>IF(#REF!="","",MONTH(#REF!))</f>
        <v>#REF!</v>
      </c>
      <c r="AJ1588" s="1" t="e">
        <f>#REF!+0</f>
        <v>#REF!</v>
      </c>
      <c r="AK1588" s="1">
        <f t="shared" si="369"/>
        <v>226.6</v>
      </c>
      <c r="AL1588" s="1">
        <f t="shared" si="370"/>
        <v>226.6</v>
      </c>
      <c r="AM1588" s="1">
        <f t="shared" si="371"/>
        <v>226.6</v>
      </c>
      <c r="AN1588" s="1">
        <f t="shared" si="372"/>
        <v>226.6</v>
      </c>
      <c r="AO1588" s="1">
        <f t="shared" si="373"/>
        <v>226.6</v>
      </c>
      <c r="AP1588" s="1">
        <f t="shared" si="374"/>
        <v>226.6</v>
      </c>
      <c r="XED1588" s="8"/>
      <c r="XEE1588" s="8"/>
      <c r="XEF1588" s="8"/>
      <c r="XEG1588" s="8"/>
      <c r="XEH1588" s="8"/>
      <c r="XEI1588" s="8"/>
      <c r="XEJ1588" s="8"/>
      <c r="XEK1588" s="8"/>
      <c r="XEL1588" s="8"/>
      <c r="XEM1588" s="8"/>
      <c r="XEN1588" s="8"/>
      <c r="XEO1588" s="8"/>
      <c r="XEP1588" s="8"/>
      <c r="XEQ1588" s="8"/>
      <c r="XER1588" s="8"/>
      <c r="XES1588" s="8"/>
      <c r="XET1588" s="8"/>
      <c r="XEU1588" s="8"/>
      <c r="XEV1588" s="8"/>
    </row>
    <row r="1589" spans="1:42 16358:16376" s="1" customFormat="1" ht="30" customHeight="1">
      <c r="A1589" s="1">
        <v>1587</v>
      </c>
      <c r="B1589" s="1">
        <v>511.2</v>
      </c>
      <c r="C1589" s="2">
        <v>257.60000000000002</v>
      </c>
      <c r="D1589" s="3">
        <v>12.17</v>
      </c>
      <c r="E1589" s="3">
        <v>0.49</v>
      </c>
      <c r="F1589" s="4">
        <v>5.69</v>
      </c>
      <c r="G1589" s="1" t="s">
        <v>49</v>
      </c>
      <c r="H1589" s="3">
        <v>4.8</v>
      </c>
      <c r="I1589" s="2">
        <v>1.2</v>
      </c>
      <c r="J1589" s="2">
        <v>90</v>
      </c>
      <c r="K1589" s="2">
        <v>98.6</v>
      </c>
      <c r="L1589" s="2">
        <v>106.3</v>
      </c>
      <c r="M1589" s="2">
        <v>8.1</v>
      </c>
      <c r="N1589" s="1">
        <v>0</v>
      </c>
      <c r="O1589" s="1" t="s">
        <v>40</v>
      </c>
      <c r="P1589" s="1" t="s">
        <v>40</v>
      </c>
      <c r="Q1589" s="1" t="s">
        <v>41</v>
      </c>
      <c r="R1589" s="1" t="s">
        <v>41</v>
      </c>
      <c r="S1589" s="5" t="s">
        <v>42</v>
      </c>
      <c r="T1589" s="6" t="s">
        <v>42</v>
      </c>
      <c r="U1589" s="1" t="s">
        <v>44</v>
      </c>
      <c r="V1589" s="1" t="s">
        <v>44</v>
      </c>
      <c r="Y1589" s="1">
        <f t="shared" si="360"/>
        <v>131685.12</v>
      </c>
      <c r="Z1589" s="1">
        <f t="shared" si="361"/>
        <v>2453.7600000000002</v>
      </c>
      <c r="AA1589" s="1">
        <f t="shared" si="362"/>
        <v>6221.3040000000001</v>
      </c>
      <c r="AB1589" s="1">
        <f t="shared" si="363"/>
        <v>250.488</v>
      </c>
      <c r="AC1589" s="1">
        <f t="shared" si="364"/>
        <v>2908.7280000000001</v>
      </c>
      <c r="AD1589" s="1">
        <f t="shared" si="365"/>
        <v>46008</v>
      </c>
      <c r="AE1589" s="1">
        <f t="shared" si="366"/>
        <v>50404.32</v>
      </c>
      <c r="AF1589" s="1">
        <f t="shared" si="367"/>
        <v>54340.56</v>
      </c>
      <c r="AG1589" s="1">
        <f t="shared" si="368"/>
        <v>4140.72</v>
      </c>
      <c r="AH1589" s="1" t="e">
        <f>IF(#REF!="Y",B1589,"")</f>
        <v>#REF!</v>
      </c>
      <c r="AI1589" s="1" t="e">
        <f>IF(#REF!="","",MONTH(#REF!))</f>
        <v>#REF!</v>
      </c>
      <c r="AJ1589" s="1" t="e">
        <f>#REF!+0</f>
        <v>#REF!</v>
      </c>
      <c r="AK1589" s="1">
        <f t="shared" si="369"/>
        <v>511.2</v>
      </c>
      <c r="AL1589" s="1">
        <f t="shared" si="370"/>
        <v>511.2</v>
      </c>
      <c r="AM1589" s="1">
        <f t="shared" si="371"/>
        <v>511.2</v>
      </c>
      <c r="AN1589" s="1">
        <f t="shared" si="372"/>
        <v>511.2</v>
      </c>
      <c r="AO1589" s="1">
        <f t="shared" si="373"/>
        <v>511.2</v>
      </c>
      <c r="AP1589" s="1">
        <f t="shared" si="374"/>
        <v>511.2</v>
      </c>
      <c r="XED1589" s="8"/>
      <c r="XEE1589" s="8"/>
      <c r="XEF1589" s="8"/>
      <c r="XEG1589" s="8"/>
      <c r="XEH1589" s="8"/>
      <c r="XEI1589" s="8"/>
      <c r="XEJ1589" s="8"/>
      <c r="XEK1589" s="8"/>
      <c r="XEL1589" s="8"/>
      <c r="XEM1589" s="8"/>
      <c r="XEN1589" s="8"/>
      <c r="XEO1589" s="8"/>
      <c r="XEP1589" s="8"/>
      <c r="XEQ1589" s="8"/>
      <c r="XER1589" s="8"/>
      <c r="XES1589" s="8"/>
      <c r="XET1589" s="8"/>
      <c r="XEU1589" s="8"/>
      <c r="XEV1589" s="8"/>
    </row>
    <row r="1590" spans="1:42 16358:16376" s="1" customFormat="1" ht="30" customHeight="1">
      <c r="A1590" s="1">
        <v>1588</v>
      </c>
      <c r="B1590" s="1">
        <v>432.8</v>
      </c>
      <c r="C1590" s="2">
        <v>252.9</v>
      </c>
      <c r="D1590" s="3">
        <v>12.14</v>
      </c>
      <c r="E1590" s="3">
        <v>0.49</v>
      </c>
      <c r="F1590" s="4">
        <v>5.69</v>
      </c>
      <c r="G1590" s="1" t="s">
        <v>49</v>
      </c>
      <c r="H1590" s="3">
        <v>4.7699999999999996</v>
      </c>
      <c r="I1590" s="2">
        <v>1.2</v>
      </c>
      <c r="J1590" s="2">
        <v>89.9</v>
      </c>
      <c r="K1590" s="2">
        <v>98.4</v>
      </c>
      <c r="L1590" s="2">
        <v>106.3</v>
      </c>
      <c r="M1590" s="2">
        <v>8.1</v>
      </c>
      <c r="N1590" s="1">
        <v>0</v>
      </c>
      <c r="O1590" s="1" t="s">
        <v>40</v>
      </c>
      <c r="P1590" s="1" t="s">
        <v>40</v>
      </c>
      <c r="Q1590" s="1" t="s">
        <v>41</v>
      </c>
      <c r="R1590" s="1" t="s">
        <v>41</v>
      </c>
      <c r="S1590" s="5" t="s">
        <v>42</v>
      </c>
      <c r="T1590" s="6" t="s">
        <v>42</v>
      </c>
      <c r="U1590" s="1" t="s">
        <v>44</v>
      </c>
      <c r="V1590" s="1" t="s">
        <v>44</v>
      </c>
      <c r="Y1590" s="1">
        <f t="shared" si="360"/>
        <v>109455.12</v>
      </c>
      <c r="Z1590" s="1">
        <f t="shared" si="361"/>
        <v>2064.4560000000001</v>
      </c>
      <c r="AA1590" s="1">
        <f t="shared" si="362"/>
        <v>5254.192</v>
      </c>
      <c r="AB1590" s="1">
        <f t="shared" si="363"/>
        <v>212.072</v>
      </c>
      <c r="AC1590" s="1">
        <f t="shared" si="364"/>
        <v>2462.6320000000001</v>
      </c>
      <c r="AD1590" s="1">
        <f t="shared" si="365"/>
        <v>38908.720000000001</v>
      </c>
      <c r="AE1590" s="1">
        <f t="shared" si="366"/>
        <v>42587.519999999997</v>
      </c>
      <c r="AF1590" s="1">
        <f t="shared" si="367"/>
        <v>46006.64</v>
      </c>
      <c r="AG1590" s="1">
        <f t="shared" si="368"/>
        <v>3505.68</v>
      </c>
      <c r="AH1590" s="1" t="e">
        <f>IF(#REF!="Y",B1590,"")</f>
        <v>#REF!</v>
      </c>
      <c r="AI1590" s="1" t="e">
        <f>IF(#REF!="","",MONTH(#REF!))</f>
        <v>#REF!</v>
      </c>
      <c r="AJ1590" s="1" t="e">
        <f>#REF!+0</f>
        <v>#REF!</v>
      </c>
      <c r="AK1590" s="1">
        <f t="shared" si="369"/>
        <v>432.8</v>
      </c>
      <c r="AL1590" s="1">
        <f t="shared" si="370"/>
        <v>432.8</v>
      </c>
      <c r="AM1590" s="1">
        <f t="shared" si="371"/>
        <v>432.8</v>
      </c>
      <c r="AN1590" s="1">
        <f t="shared" si="372"/>
        <v>432.8</v>
      </c>
      <c r="AO1590" s="1">
        <f t="shared" si="373"/>
        <v>432.8</v>
      </c>
      <c r="AP1590" s="1">
        <f t="shared" si="374"/>
        <v>432.8</v>
      </c>
      <c r="XED1590" s="8"/>
      <c r="XEE1590" s="8"/>
      <c r="XEF1590" s="8"/>
      <c r="XEG1590" s="8"/>
      <c r="XEH1590" s="8"/>
      <c r="XEI1590" s="8"/>
      <c r="XEJ1590" s="8"/>
      <c r="XEK1590" s="8"/>
      <c r="XEL1590" s="8"/>
      <c r="XEM1590" s="8"/>
      <c r="XEN1590" s="8"/>
      <c r="XEO1590" s="8"/>
      <c r="XEP1590" s="8"/>
      <c r="XEQ1590" s="8"/>
      <c r="XER1590" s="8"/>
      <c r="XES1590" s="8"/>
      <c r="XET1590" s="8"/>
      <c r="XEU1590" s="8"/>
      <c r="XEV1590" s="8"/>
    </row>
    <row r="1591" spans="1:42 16358:16376" s="1" customFormat="1" ht="30" customHeight="1">
      <c r="A1591" s="1">
        <v>1589</v>
      </c>
      <c r="B1591" s="1">
        <v>533.20000000000005</v>
      </c>
      <c r="C1591" s="2">
        <v>251.1</v>
      </c>
      <c r="D1591" s="3">
        <v>11.82</v>
      </c>
      <c r="E1591" s="3">
        <v>0.49</v>
      </c>
      <c r="F1591" s="4">
        <v>5.69</v>
      </c>
      <c r="G1591" s="1" t="s">
        <v>49</v>
      </c>
      <c r="H1591" s="3">
        <v>4.8899999999999997</v>
      </c>
      <c r="I1591" s="2">
        <v>1.2</v>
      </c>
      <c r="J1591" s="2">
        <v>89.7</v>
      </c>
      <c r="K1591" s="2">
        <v>98.3</v>
      </c>
      <c r="L1591" s="2">
        <v>106.3</v>
      </c>
      <c r="M1591" s="2">
        <v>8.1</v>
      </c>
      <c r="N1591" s="1">
        <v>0</v>
      </c>
      <c r="O1591" s="1" t="s">
        <v>40</v>
      </c>
      <c r="P1591" s="1" t="s">
        <v>40</v>
      </c>
      <c r="Q1591" s="1" t="s">
        <v>41</v>
      </c>
      <c r="R1591" s="1" t="s">
        <v>41</v>
      </c>
      <c r="S1591" s="5" t="s">
        <v>42</v>
      </c>
      <c r="T1591" s="6" t="s">
        <v>42</v>
      </c>
      <c r="U1591" s="1" t="s">
        <v>44</v>
      </c>
      <c r="V1591" s="1" t="s">
        <v>44</v>
      </c>
      <c r="Y1591" s="1">
        <f t="shared" si="360"/>
        <v>133886.51999999999</v>
      </c>
      <c r="Z1591" s="1">
        <f t="shared" si="361"/>
        <v>2607.348</v>
      </c>
      <c r="AA1591" s="1">
        <f t="shared" si="362"/>
        <v>6302.424</v>
      </c>
      <c r="AB1591" s="1">
        <f t="shared" si="363"/>
        <v>261.26799999999997</v>
      </c>
      <c r="AC1591" s="1">
        <f t="shared" si="364"/>
        <v>3033.9079999999999</v>
      </c>
      <c r="AD1591" s="1">
        <f t="shared" si="365"/>
        <v>47828.04</v>
      </c>
      <c r="AE1591" s="1">
        <f t="shared" si="366"/>
        <v>52413.56</v>
      </c>
      <c r="AF1591" s="1">
        <f t="shared" si="367"/>
        <v>56679.16</v>
      </c>
      <c r="AG1591" s="1">
        <f t="shared" si="368"/>
        <v>4318.92</v>
      </c>
      <c r="AH1591" s="1" t="e">
        <f>IF(#REF!="Y",B1591,"")</f>
        <v>#REF!</v>
      </c>
      <c r="AI1591" s="1" t="e">
        <f>IF(#REF!="","",MONTH(#REF!))</f>
        <v>#REF!</v>
      </c>
      <c r="AJ1591" s="1" t="e">
        <f>#REF!+0</f>
        <v>#REF!</v>
      </c>
      <c r="AK1591" s="1">
        <f t="shared" si="369"/>
        <v>533.20000000000005</v>
      </c>
      <c r="AL1591" s="1">
        <f t="shared" si="370"/>
        <v>533.20000000000005</v>
      </c>
      <c r="AM1591" s="1">
        <f t="shared" si="371"/>
        <v>533.20000000000005</v>
      </c>
      <c r="AN1591" s="1">
        <f t="shared" si="372"/>
        <v>533.20000000000005</v>
      </c>
      <c r="AO1591" s="1">
        <f t="shared" si="373"/>
        <v>533.20000000000005</v>
      </c>
      <c r="AP1591" s="1">
        <f t="shared" si="374"/>
        <v>533.20000000000005</v>
      </c>
      <c r="XED1591" s="8"/>
      <c r="XEE1591" s="8"/>
      <c r="XEF1591" s="8"/>
      <c r="XEG1591" s="8"/>
      <c r="XEH1591" s="8"/>
      <c r="XEI1591" s="8"/>
      <c r="XEJ1591" s="8"/>
      <c r="XEK1591" s="8"/>
      <c r="XEL1591" s="8"/>
      <c r="XEM1591" s="8"/>
      <c r="XEN1591" s="8"/>
      <c r="XEO1591" s="8"/>
      <c r="XEP1591" s="8"/>
      <c r="XEQ1591" s="8"/>
      <c r="XER1591" s="8"/>
      <c r="XES1591" s="8"/>
      <c r="XET1591" s="8"/>
      <c r="XEU1591" s="8"/>
      <c r="XEV1591" s="8"/>
    </row>
    <row r="1592" spans="1:42 16358:16376" s="1" customFormat="1" ht="30" customHeight="1">
      <c r="A1592" s="1">
        <v>1590</v>
      </c>
      <c r="B1592" s="1">
        <v>538.20000000000005</v>
      </c>
      <c r="C1592" s="2">
        <v>215.7</v>
      </c>
      <c r="D1592" s="3">
        <v>11.5</v>
      </c>
      <c r="E1592" s="3">
        <v>0.49</v>
      </c>
      <c r="F1592" s="4">
        <v>5.69</v>
      </c>
      <c r="G1592" s="1" t="s">
        <v>49</v>
      </c>
      <c r="H1592" s="3">
        <v>4.97</v>
      </c>
      <c r="I1592" s="2">
        <v>1.2</v>
      </c>
      <c r="J1592" s="2">
        <v>86.9</v>
      </c>
      <c r="K1592" s="2">
        <v>97.6</v>
      </c>
      <c r="L1592" s="2">
        <v>106.3</v>
      </c>
      <c r="M1592" s="2">
        <v>8.1</v>
      </c>
      <c r="N1592" s="1">
        <v>0</v>
      </c>
      <c r="O1592" s="1" t="s">
        <v>40</v>
      </c>
      <c r="P1592" s="1" t="s">
        <v>40</v>
      </c>
      <c r="Q1592" s="1" t="s">
        <v>41</v>
      </c>
      <c r="R1592" s="1" t="s">
        <v>41</v>
      </c>
      <c r="S1592" s="5" t="s">
        <v>42</v>
      </c>
      <c r="T1592" s="6" t="s">
        <v>42</v>
      </c>
      <c r="U1592" s="1" t="s">
        <v>44</v>
      </c>
      <c r="V1592" s="1" t="s">
        <v>44</v>
      </c>
      <c r="Y1592" s="1">
        <f t="shared" si="360"/>
        <v>116089.74</v>
      </c>
      <c r="Z1592" s="1">
        <f t="shared" si="361"/>
        <v>2674.8539999999998</v>
      </c>
      <c r="AA1592" s="1">
        <f t="shared" si="362"/>
        <v>6189.3</v>
      </c>
      <c r="AB1592" s="1">
        <f t="shared" si="363"/>
        <v>263.71800000000002</v>
      </c>
      <c r="AC1592" s="1">
        <f t="shared" si="364"/>
        <v>3062.3580000000002</v>
      </c>
      <c r="AD1592" s="1">
        <f t="shared" si="365"/>
        <v>46769.58</v>
      </c>
      <c r="AE1592" s="1">
        <f t="shared" si="366"/>
        <v>52528.32</v>
      </c>
      <c r="AF1592" s="1">
        <f t="shared" si="367"/>
        <v>57210.66</v>
      </c>
      <c r="AG1592" s="1">
        <f t="shared" si="368"/>
        <v>4359.42</v>
      </c>
      <c r="AH1592" s="1" t="e">
        <f>IF(#REF!="Y",B1592,"")</f>
        <v>#REF!</v>
      </c>
      <c r="AI1592" s="1" t="e">
        <f>IF(#REF!="","",MONTH(#REF!))</f>
        <v>#REF!</v>
      </c>
      <c r="AJ1592" s="1" t="e">
        <f>#REF!+0</f>
        <v>#REF!</v>
      </c>
      <c r="AK1592" s="1">
        <f t="shared" si="369"/>
        <v>538.20000000000005</v>
      </c>
      <c r="AL1592" s="1">
        <f t="shared" si="370"/>
        <v>538.20000000000005</v>
      </c>
      <c r="AM1592" s="1">
        <f t="shared" si="371"/>
        <v>538.20000000000005</v>
      </c>
      <c r="AN1592" s="1">
        <f t="shared" si="372"/>
        <v>538.20000000000005</v>
      </c>
      <c r="AO1592" s="1">
        <f t="shared" si="373"/>
        <v>538.20000000000005</v>
      </c>
      <c r="AP1592" s="1">
        <f t="shared" si="374"/>
        <v>538.20000000000005</v>
      </c>
      <c r="XED1592" s="8"/>
      <c r="XEE1592" s="8"/>
      <c r="XEF1592" s="8"/>
      <c r="XEG1592" s="8"/>
      <c r="XEH1592" s="8"/>
      <c r="XEI1592" s="8"/>
      <c r="XEJ1592" s="8"/>
      <c r="XEK1592" s="8"/>
      <c r="XEL1592" s="8"/>
      <c r="XEM1592" s="8"/>
      <c r="XEN1592" s="8"/>
      <c r="XEO1592" s="8"/>
      <c r="XEP1592" s="8"/>
      <c r="XEQ1592" s="8"/>
      <c r="XER1592" s="8"/>
      <c r="XES1592" s="8"/>
      <c r="XET1592" s="8"/>
      <c r="XEU1592" s="8"/>
      <c r="XEV1592" s="8"/>
    </row>
    <row r="1593" spans="1:42 16358:16376" s="1" customFormat="1" ht="30" customHeight="1">
      <c r="A1593" s="1">
        <v>1591</v>
      </c>
      <c r="B1593" s="1">
        <v>512.20000000000005</v>
      </c>
      <c r="C1593" s="2">
        <v>217</v>
      </c>
      <c r="D1593" s="3">
        <v>11.39</v>
      </c>
      <c r="E1593" s="3">
        <v>0.49</v>
      </c>
      <c r="F1593" s="4">
        <v>5.69</v>
      </c>
      <c r="G1593" s="1" t="s">
        <v>49</v>
      </c>
      <c r="H1593" s="3">
        <v>5</v>
      </c>
      <c r="I1593" s="2">
        <v>1.2</v>
      </c>
      <c r="J1593" s="2">
        <v>87.3</v>
      </c>
      <c r="K1593" s="2">
        <v>98</v>
      </c>
      <c r="L1593" s="2">
        <v>106.3</v>
      </c>
      <c r="M1593" s="2">
        <v>8.1</v>
      </c>
      <c r="N1593" s="1">
        <v>0</v>
      </c>
      <c r="O1593" s="1" t="s">
        <v>40</v>
      </c>
      <c r="P1593" s="1" t="s">
        <v>40</v>
      </c>
      <c r="Q1593" s="1" t="s">
        <v>41</v>
      </c>
      <c r="R1593" s="1" t="s">
        <v>41</v>
      </c>
      <c r="S1593" s="5" t="s">
        <v>42</v>
      </c>
      <c r="T1593" s="6" t="s">
        <v>42</v>
      </c>
      <c r="U1593" s="1" t="s">
        <v>44</v>
      </c>
      <c r="V1593" s="1" t="s">
        <v>44</v>
      </c>
      <c r="Y1593" s="1">
        <f t="shared" si="360"/>
        <v>111147.4</v>
      </c>
      <c r="Z1593" s="1">
        <f t="shared" si="361"/>
        <v>2561</v>
      </c>
      <c r="AA1593" s="1">
        <f t="shared" si="362"/>
        <v>5833.9579999999996</v>
      </c>
      <c r="AB1593" s="1">
        <f t="shared" si="363"/>
        <v>250.97800000000001</v>
      </c>
      <c r="AC1593" s="1">
        <f t="shared" si="364"/>
        <v>2914.4180000000001</v>
      </c>
      <c r="AD1593" s="1">
        <f t="shared" si="365"/>
        <v>44715.06</v>
      </c>
      <c r="AE1593" s="1">
        <f t="shared" si="366"/>
        <v>50195.6</v>
      </c>
      <c r="AF1593" s="1">
        <f t="shared" si="367"/>
        <v>54446.86</v>
      </c>
      <c r="AG1593" s="1">
        <f t="shared" si="368"/>
        <v>4148.82</v>
      </c>
      <c r="AH1593" s="1" t="e">
        <f>IF(#REF!="Y",B1593,"")</f>
        <v>#REF!</v>
      </c>
      <c r="AI1593" s="1" t="e">
        <f>IF(#REF!="","",MONTH(#REF!))</f>
        <v>#REF!</v>
      </c>
      <c r="AJ1593" s="1" t="e">
        <f>#REF!+0</f>
        <v>#REF!</v>
      </c>
      <c r="AK1593" s="1">
        <f t="shared" si="369"/>
        <v>512.20000000000005</v>
      </c>
      <c r="AL1593" s="1">
        <f t="shared" si="370"/>
        <v>512.20000000000005</v>
      </c>
      <c r="AM1593" s="1">
        <f t="shared" si="371"/>
        <v>512.20000000000005</v>
      </c>
      <c r="AN1593" s="1">
        <f t="shared" si="372"/>
        <v>512.20000000000005</v>
      </c>
      <c r="AO1593" s="1">
        <f t="shared" si="373"/>
        <v>512.20000000000005</v>
      </c>
      <c r="AP1593" s="1">
        <f t="shared" si="374"/>
        <v>512.20000000000005</v>
      </c>
      <c r="XED1593" s="8"/>
      <c r="XEE1593" s="8"/>
      <c r="XEF1593" s="8"/>
      <c r="XEG1593" s="8"/>
      <c r="XEH1593" s="8"/>
      <c r="XEI1593" s="8"/>
      <c r="XEJ1593" s="8"/>
      <c r="XEK1593" s="8"/>
      <c r="XEL1593" s="8"/>
      <c r="XEM1593" s="8"/>
      <c r="XEN1593" s="8"/>
      <c r="XEO1593" s="8"/>
      <c r="XEP1593" s="8"/>
      <c r="XEQ1593" s="8"/>
      <c r="XER1593" s="8"/>
      <c r="XES1593" s="8"/>
      <c r="XET1593" s="8"/>
      <c r="XEU1593" s="8"/>
      <c r="XEV1593" s="8"/>
    </row>
    <row r="1594" spans="1:42 16358:16376" s="1" customFormat="1" ht="30" customHeight="1">
      <c r="A1594" s="1">
        <v>1592</v>
      </c>
      <c r="B1594" s="1">
        <v>524</v>
      </c>
      <c r="C1594" s="2">
        <v>219</v>
      </c>
      <c r="D1594" s="3">
        <v>11.1</v>
      </c>
      <c r="E1594" s="3">
        <v>0.64</v>
      </c>
      <c r="F1594" s="4">
        <v>5.86</v>
      </c>
      <c r="G1594" s="1" t="s">
        <v>39</v>
      </c>
      <c r="H1594" s="3">
        <v>4.8600000000000003</v>
      </c>
      <c r="I1594" s="2">
        <v>1.43</v>
      </c>
      <c r="J1594" s="2">
        <v>85.4</v>
      </c>
      <c r="K1594" s="2">
        <v>97.1</v>
      </c>
      <c r="L1594" s="2">
        <v>121.4</v>
      </c>
      <c r="M1594" s="2">
        <v>8.9</v>
      </c>
      <c r="N1594" s="1">
        <v>0</v>
      </c>
      <c r="O1594" s="1" t="s">
        <v>40</v>
      </c>
      <c r="P1594" s="1" t="s">
        <v>40</v>
      </c>
      <c r="Q1594" s="1" t="s">
        <v>41</v>
      </c>
      <c r="R1594" s="1" t="s">
        <v>41</v>
      </c>
      <c r="S1594" s="5" t="s">
        <v>42</v>
      </c>
      <c r="T1594" s="6" t="s">
        <v>42</v>
      </c>
      <c r="U1594" s="1" t="s">
        <v>44</v>
      </c>
      <c r="V1594" s="1" t="s">
        <v>44</v>
      </c>
      <c r="W1594" s="1" t="s">
        <v>47</v>
      </c>
      <c r="X1594" s="1" t="s">
        <v>41</v>
      </c>
      <c r="Y1594" s="1">
        <f t="shared" si="360"/>
        <v>114756</v>
      </c>
      <c r="Z1594" s="1">
        <f t="shared" si="361"/>
        <v>2546.64</v>
      </c>
      <c r="AA1594" s="1">
        <f t="shared" si="362"/>
        <v>5816.4</v>
      </c>
      <c r="AB1594" s="1">
        <f t="shared" si="363"/>
        <v>335.36</v>
      </c>
      <c r="AC1594" s="1">
        <f t="shared" si="364"/>
        <v>3070.64</v>
      </c>
      <c r="AD1594" s="1">
        <f t="shared" si="365"/>
        <v>44749.599999999999</v>
      </c>
      <c r="AE1594" s="1">
        <f t="shared" si="366"/>
        <v>50880.4</v>
      </c>
      <c r="AF1594" s="1">
        <f t="shared" si="367"/>
        <v>63613.599999999999</v>
      </c>
      <c r="AG1594" s="1">
        <f t="shared" si="368"/>
        <v>4663.6000000000004</v>
      </c>
      <c r="AH1594" s="1" t="e">
        <f>IF(#REF!="Y",B1594,"")</f>
        <v>#REF!</v>
      </c>
      <c r="AI1594" s="1" t="e">
        <f>IF(#REF!="","",MONTH(#REF!))</f>
        <v>#REF!</v>
      </c>
      <c r="AJ1594" s="1" t="e">
        <f>#REF!+0</f>
        <v>#REF!</v>
      </c>
      <c r="AK1594" s="1">
        <f t="shared" si="369"/>
        <v>524</v>
      </c>
      <c r="AL1594" s="1">
        <f t="shared" si="370"/>
        <v>524</v>
      </c>
      <c r="AM1594" s="1">
        <f t="shared" si="371"/>
        <v>524</v>
      </c>
      <c r="AN1594" s="1">
        <f t="shared" si="372"/>
        <v>524</v>
      </c>
      <c r="AO1594" s="1">
        <f t="shared" si="373"/>
        <v>524</v>
      </c>
      <c r="AP1594" s="1">
        <f t="shared" si="374"/>
        <v>524</v>
      </c>
      <c r="XED1594" s="8"/>
      <c r="XEE1594" s="8"/>
      <c r="XEF1594" s="8"/>
      <c r="XEG1594" s="8"/>
      <c r="XEH1594" s="8"/>
      <c r="XEI1594" s="8"/>
      <c r="XEJ1594" s="8"/>
      <c r="XEK1594" s="8"/>
      <c r="XEL1594" s="8"/>
      <c r="XEM1594" s="8"/>
      <c r="XEN1594" s="8"/>
      <c r="XEO1594" s="8"/>
      <c r="XEP1594" s="8"/>
      <c r="XEQ1594" s="8"/>
      <c r="XER1594" s="8"/>
      <c r="XES1594" s="8"/>
      <c r="XET1594" s="8"/>
      <c r="XEU1594" s="8"/>
      <c r="XEV1594" s="8"/>
    </row>
    <row r="1595" spans="1:42 16358:16376" s="1" customFormat="1" ht="30" customHeight="1">
      <c r="A1595" s="1">
        <v>1593</v>
      </c>
      <c r="B1595" s="1">
        <v>322.8</v>
      </c>
      <c r="C1595" s="2">
        <v>217.7</v>
      </c>
      <c r="D1595" s="3">
        <v>10.92</v>
      </c>
      <c r="E1595" s="3">
        <v>0.64</v>
      </c>
      <c r="F1595" s="4">
        <v>5.86</v>
      </c>
      <c r="G1595" s="1" t="s">
        <v>39</v>
      </c>
      <c r="H1595" s="3">
        <v>4.8899999999999997</v>
      </c>
      <c r="I1595" s="2">
        <v>1.43</v>
      </c>
      <c r="J1595" s="2">
        <v>85</v>
      </c>
      <c r="K1595" s="2">
        <v>96.9</v>
      </c>
      <c r="L1595" s="2">
        <v>121.4</v>
      </c>
      <c r="M1595" s="2">
        <v>8.9</v>
      </c>
      <c r="N1595" s="1">
        <v>0</v>
      </c>
      <c r="O1595" s="1" t="s">
        <v>40</v>
      </c>
      <c r="P1595" s="1" t="s">
        <v>40</v>
      </c>
      <c r="Q1595" s="1" t="s">
        <v>41</v>
      </c>
      <c r="R1595" s="1" t="s">
        <v>41</v>
      </c>
      <c r="S1595" s="5" t="s">
        <v>42</v>
      </c>
      <c r="T1595" s="6" t="s">
        <v>42</v>
      </c>
      <c r="U1595" s="1" t="s">
        <v>44</v>
      </c>
      <c r="V1595" s="1" t="s">
        <v>44</v>
      </c>
      <c r="Y1595" s="1">
        <f t="shared" si="360"/>
        <v>70273.56</v>
      </c>
      <c r="Z1595" s="1">
        <f t="shared" si="361"/>
        <v>1578.492</v>
      </c>
      <c r="AA1595" s="1">
        <f t="shared" si="362"/>
        <v>3524.9760000000001</v>
      </c>
      <c r="AB1595" s="1">
        <f t="shared" si="363"/>
        <v>206.59200000000001</v>
      </c>
      <c r="AC1595" s="1">
        <f t="shared" si="364"/>
        <v>1891.6079999999999</v>
      </c>
      <c r="AD1595" s="1">
        <f t="shared" si="365"/>
        <v>27438</v>
      </c>
      <c r="AE1595" s="1">
        <f t="shared" si="366"/>
        <v>31279.32</v>
      </c>
      <c r="AF1595" s="1">
        <f t="shared" si="367"/>
        <v>39187.919999999998</v>
      </c>
      <c r="AG1595" s="1">
        <f t="shared" si="368"/>
        <v>2872.92</v>
      </c>
      <c r="AH1595" s="1" t="e">
        <f>IF(#REF!="Y",B1595,"")</f>
        <v>#REF!</v>
      </c>
      <c r="AI1595" s="1" t="e">
        <f>IF(#REF!="","",MONTH(#REF!))</f>
        <v>#REF!</v>
      </c>
      <c r="AJ1595" s="1" t="e">
        <f>#REF!+0</f>
        <v>#REF!</v>
      </c>
      <c r="AK1595" s="1">
        <f t="shared" si="369"/>
        <v>322.8</v>
      </c>
      <c r="AL1595" s="1">
        <f t="shared" si="370"/>
        <v>322.8</v>
      </c>
      <c r="AM1595" s="1">
        <f t="shared" si="371"/>
        <v>322.8</v>
      </c>
      <c r="AN1595" s="1">
        <f t="shared" si="372"/>
        <v>322.8</v>
      </c>
      <c r="AO1595" s="1">
        <f t="shared" si="373"/>
        <v>322.8</v>
      </c>
      <c r="AP1595" s="1">
        <f t="shared" si="374"/>
        <v>322.8</v>
      </c>
      <c r="XED1595" s="8"/>
      <c r="XEE1595" s="8"/>
      <c r="XEF1595" s="8"/>
      <c r="XEG1595" s="8"/>
      <c r="XEH1595" s="8"/>
      <c r="XEI1595" s="8"/>
      <c r="XEJ1595" s="8"/>
      <c r="XEK1595" s="8"/>
      <c r="XEL1595" s="8"/>
      <c r="XEM1595" s="8"/>
      <c r="XEN1595" s="8"/>
      <c r="XEO1595" s="8"/>
      <c r="XEP1595" s="8"/>
      <c r="XEQ1595" s="8"/>
      <c r="XER1595" s="8"/>
      <c r="XES1595" s="8"/>
      <c r="XET1595" s="8"/>
      <c r="XEU1595" s="8"/>
      <c r="XEV1595" s="8"/>
    </row>
    <row r="1596" spans="1:42 16358:16376" s="1" customFormat="1" ht="30" customHeight="1">
      <c r="A1596" s="1">
        <v>1594</v>
      </c>
      <c r="B1596" s="1">
        <v>305.39999999999998</v>
      </c>
      <c r="C1596" s="2">
        <v>215.3</v>
      </c>
      <c r="D1596" s="3">
        <v>10.92</v>
      </c>
      <c r="E1596" s="3">
        <v>0.64</v>
      </c>
      <c r="F1596" s="4">
        <v>5.86</v>
      </c>
      <c r="G1596" s="1" t="s">
        <v>39</v>
      </c>
      <c r="H1596" s="3">
        <v>4.82</v>
      </c>
      <c r="I1596" s="2">
        <v>1.43</v>
      </c>
      <c r="J1596" s="2">
        <v>84.4</v>
      </c>
      <c r="K1596" s="2">
        <v>96.4</v>
      </c>
      <c r="L1596" s="2">
        <v>121.4</v>
      </c>
      <c r="M1596" s="2">
        <v>8.9</v>
      </c>
      <c r="N1596" s="1">
        <v>0</v>
      </c>
      <c r="O1596" s="1" t="s">
        <v>40</v>
      </c>
      <c r="P1596" s="1" t="s">
        <v>40</v>
      </c>
      <c r="Q1596" s="1" t="s">
        <v>41</v>
      </c>
      <c r="R1596" s="1" t="s">
        <v>41</v>
      </c>
      <c r="S1596" s="5" t="s">
        <v>42</v>
      </c>
      <c r="T1596" s="6" t="s">
        <v>42</v>
      </c>
      <c r="U1596" s="1" t="s">
        <v>44</v>
      </c>
      <c r="V1596" s="1" t="s">
        <v>44</v>
      </c>
      <c r="Y1596" s="1">
        <f t="shared" si="360"/>
        <v>65752.62</v>
      </c>
      <c r="Z1596" s="1">
        <f t="shared" si="361"/>
        <v>1472.028</v>
      </c>
      <c r="AA1596" s="1">
        <f t="shared" si="362"/>
        <v>3334.9679999999998</v>
      </c>
      <c r="AB1596" s="1">
        <f t="shared" si="363"/>
        <v>195.45599999999999</v>
      </c>
      <c r="AC1596" s="1">
        <f t="shared" si="364"/>
        <v>1789.644</v>
      </c>
      <c r="AD1596" s="1">
        <f t="shared" si="365"/>
        <v>25775.759999999998</v>
      </c>
      <c r="AE1596" s="1">
        <f t="shared" si="366"/>
        <v>29440.560000000001</v>
      </c>
      <c r="AF1596" s="1">
        <f t="shared" si="367"/>
        <v>37075.56</v>
      </c>
      <c r="AG1596" s="1">
        <f t="shared" si="368"/>
        <v>2718.06</v>
      </c>
      <c r="AH1596" s="1" t="e">
        <f>IF(#REF!="Y",B1596,"")</f>
        <v>#REF!</v>
      </c>
      <c r="AI1596" s="1" t="e">
        <f>IF(#REF!="","",MONTH(#REF!))</f>
        <v>#REF!</v>
      </c>
      <c r="AJ1596" s="1" t="e">
        <f>#REF!+0</f>
        <v>#REF!</v>
      </c>
      <c r="AK1596" s="1">
        <f t="shared" si="369"/>
        <v>305.39999999999998</v>
      </c>
      <c r="AL1596" s="1">
        <f t="shared" si="370"/>
        <v>305.39999999999998</v>
      </c>
      <c r="AM1596" s="1">
        <f t="shared" si="371"/>
        <v>305.39999999999998</v>
      </c>
      <c r="AN1596" s="1">
        <f t="shared" si="372"/>
        <v>305.39999999999998</v>
      </c>
      <c r="AO1596" s="1">
        <f t="shared" si="373"/>
        <v>305.39999999999998</v>
      </c>
      <c r="AP1596" s="1">
        <f t="shared" si="374"/>
        <v>305.39999999999998</v>
      </c>
      <c r="XED1596" s="8"/>
      <c r="XEE1596" s="8"/>
      <c r="XEF1596" s="8"/>
      <c r="XEG1596" s="8"/>
      <c r="XEH1596" s="8"/>
      <c r="XEI1596" s="8"/>
      <c r="XEJ1596" s="8"/>
      <c r="XEK1596" s="8"/>
      <c r="XEL1596" s="8"/>
      <c r="XEM1596" s="8"/>
      <c r="XEN1596" s="8"/>
      <c r="XEO1596" s="8"/>
      <c r="XEP1596" s="8"/>
      <c r="XEQ1596" s="8"/>
      <c r="XER1596" s="8"/>
      <c r="XES1596" s="8"/>
      <c r="XET1596" s="8"/>
      <c r="XEU1596" s="8"/>
      <c r="XEV1596" s="8"/>
    </row>
    <row r="1597" spans="1:42 16358:16376" s="1" customFormat="1" ht="30" customHeight="1">
      <c r="A1597" s="1">
        <v>1595</v>
      </c>
      <c r="B1597" s="1">
        <v>507</v>
      </c>
      <c r="C1597" s="2">
        <v>208.7</v>
      </c>
      <c r="D1597" s="3">
        <v>11.19</v>
      </c>
      <c r="E1597" s="3">
        <v>0.64</v>
      </c>
      <c r="F1597" s="4">
        <v>5.86</v>
      </c>
      <c r="G1597" s="1" t="s">
        <v>39</v>
      </c>
      <c r="H1597" s="3">
        <v>5.66</v>
      </c>
      <c r="I1597" s="2">
        <v>1.43</v>
      </c>
      <c r="J1597" s="2">
        <v>70.8</v>
      </c>
      <c r="K1597" s="2">
        <v>91.2</v>
      </c>
      <c r="L1597" s="2">
        <v>121.4</v>
      </c>
      <c r="M1597" s="2">
        <v>8.9</v>
      </c>
      <c r="N1597" s="1">
        <v>0</v>
      </c>
      <c r="O1597" s="1" t="s">
        <v>40</v>
      </c>
      <c r="P1597" s="1" t="s">
        <v>40</v>
      </c>
      <c r="Q1597" s="1" t="s">
        <v>41</v>
      </c>
      <c r="R1597" s="1" t="s">
        <v>41</v>
      </c>
      <c r="S1597" s="5" t="s">
        <v>42</v>
      </c>
      <c r="T1597" s="6" t="s">
        <v>43</v>
      </c>
      <c r="U1597" s="1" t="s">
        <v>44</v>
      </c>
      <c r="V1597" s="1" t="s">
        <v>44</v>
      </c>
      <c r="Y1597" s="1">
        <f t="shared" si="360"/>
        <v>105810.9</v>
      </c>
      <c r="Z1597" s="1">
        <f t="shared" si="361"/>
        <v>2869.62</v>
      </c>
      <c r="AA1597" s="1">
        <f t="shared" si="362"/>
        <v>5673.33</v>
      </c>
      <c r="AB1597" s="1">
        <f t="shared" si="363"/>
        <v>324.48</v>
      </c>
      <c r="AC1597" s="1">
        <f t="shared" si="364"/>
        <v>2971.02</v>
      </c>
      <c r="AD1597" s="1">
        <f t="shared" si="365"/>
        <v>35895.599999999999</v>
      </c>
      <c r="AE1597" s="1">
        <f t="shared" si="366"/>
        <v>46238.400000000001</v>
      </c>
      <c r="AF1597" s="1">
        <f t="shared" si="367"/>
        <v>61549.8</v>
      </c>
      <c r="AG1597" s="1">
        <f t="shared" si="368"/>
        <v>4512.3</v>
      </c>
      <c r="AH1597" s="1" t="e">
        <f>IF(#REF!="Y",B1597,"")</f>
        <v>#REF!</v>
      </c>
      <c r="AI1597" s="1" t="e">
        <f>IF(#REF!="","",MONTH(#REF!))</f>
        <v>#REF!</v>
      </c>
      <c r="AJ1597" s="1" t="e">
        <f>#REF!+0</f>
        <v>#REF!</v>
      </c>
      <c r="AK1597" s="1">
        <f t="shared" si="369"/>
        <v>507</v>
      </c>
      <c r="AL1597" s="1" t="str">
        <f t="shared" si="370"/>
        <v/>
      </c>
      <c r="AM1597" s="1">
        <f t="shared" si="371"/>
        <v>507</v>
      </c>
      <c r="AN1597" s="1">
        <f t="shared" si="372"/>
        <v>507</v>
      </c>
      <c r="AO1597" s="1">
        <f t="shared" si="373"/>
        <v>507</v>
      </c>
      <c r="AP1597" s="1">
        <f t="shared" si="374"/>
        <v>507</v>
      </c>
      <c r="XED1597" s="8"/>
      <c r="XEE1597" s="8"/>
      <c r="XEF1597" s="8"/>
      <c r="XEG1597" s="8"/>
      <c r="XEH1597" s="8"/>
      <c r="XEI1597" s="8"/>
      <c r="XEJ1597" s="8"/>
      <c r="XEK1597" s="8"/>
      <c r="XEL1597" s="8"/>
      <c r="XEM1597" s="8"/>
      <c r="XEN1597" s="8"/>
      <c r="XEO1597" s="8"/>
      <c r="XEP1597" s="8"/>
      <c r="XEQ1597" s="8"/>
      <c r="XER1597" s="8"/>
      <c r="XES1597" s="8"/>
      <c r="XET1597" s="8"/>
      <c r="XEU1597" s="8"/>
      <c r="XEV1597" s="8"/>
    </row>
    <row r="1598" spans="1:42 16358:16376" s="1" customFormat="1" ht="30" customHeight="1">
      <c r="A1598" s="1">
        <v>1596</v>
      </c>
      <c r="B1598" s="1">
        <v>517.6</v>
      </c>
      <c r="C1598" s="2">
        <v>209.7</v>
      </c>
      <c r="D1598" s="3">
        <v>11.22</v>
      </c>
      <c r="E1598" s="3">
        <v>0.64</v>
      </c>
      <c r="F1598" s="4">
        <v>5.86</v>
      </c>
      <c r="G1598" s="1" t="s">
        <v>39</v>
      </c>
      <c r="H1598" s="3">
        <v>5.73</v>
      </c>
      <c r="I1598" s="2">
        <v>1.43</v>
      </c>
      <c r="J1598" s="2">
        <v>70.5</v>
      </c>
      <c r="K1598" s="2">
        <v>91</v>
      </c>
      <c r="L1598" s="2">
        <v>121.4</v>
      </c>
      <c r="M1598" s="2">
        <v>8.9</v>
      </c>
      <c r="N1598" s="1">
        <v>0</v>
      </c>
      <c r="O1598" s="1" t="s">
        <v>40</v>
      </c>
      <c r="P1598" s="1" t="s">
        <v>40</v>
      </c>
      <c r="Q1598" s="1" t="s">
        <v>41</v>
      </c>
      <c r="R1598" s="1" t="s">
        <v>41</v>
      </c>
      <c r="S1598" s="5" t="s">
        <v>42</v>
      </c>
      <c r="T1598" s="6" t="s">
        <v>43</v>
      </c>
      <c r="U1598" s="1" t="s">
        <v>44</v>
      </c>
      <c r="V1598" s="1" t="s">
        <v>44</v>
      </c>
      <c r="Y1598" s="1">
        <f t="shared" si="360"/>
        <v>108540.72</v>
      </c>
      <c r="Z1598" s="1">
        <f t="shared" si="361"/>
        <v>2965.848</v>
      </c>
      <c r="AA1598" s="1">
        <f t="shared" si="362"/>
        <v>5807.4719999999998</v>
      </c>
      <c r="AB1598" s="1">
        <f t="shared" si="363"/>
        <v>331.26400000000001</v>
      </c>
      <c r="AC1598" s="1">
        <f t="shared" si="364"/>
        <v>3033.136</v>
      </c>
      <c r="AD1598" s="1">
        <f t="shared" si="365"/>
        <v>36490.800000000003</v>
      </c>
      <c r="AE1598" s="1">
        <f t="shared" si="366"/>
        <v>47101.599999999999</v>
      </c>
      <c r="AF1598" s="1">
        <f t="shared" si="367"/>
        <v>62836.639999999999</v>
      </c>
      <c r="AG1598" s="1">
        <f t="shared" si="368"/>
        <v>4606.6400000000003</v>
      </c>
      <c r="AH1598" s="1" t="e">
        <f>IF(#REF!="Y",B1598,"")</f>
        <v>#REF!</v>
      </c>
      <c r="AI1598" s="1" t="e">
        <f>IF(#REF!="","",MONTH(#REF!))</f>
        <v>#REF!</v>
      </c>
      <c r="AJ1598" s="1" t="e">
        <f>#REF!+0</f>
        <v>#REF!</v>
      </c>
      <c r="AK1598" s="1">
        <f t="shared" si="369"/>
        <v>517.6</v>
      </c>
      <c r="AL1598" s="1" t="str">
        <f t="shared" si="370"/>
        <v/>
      </c>
      <c r="AM1598" s="1">
        <f t="shared" si="371"/>
        <v>517.6</v>
      </c>
      <c r="AN1598" s="1">
        <f t="shared" si="372"/>
        <v>517.6</v>
      </c>
      <c r="AO1598" s="1">
        <f t="shared" si="373"/>
        <v>517.6</v>
      </c>
      <c r="AP1598" s="1">
        <f t="shared" si="374"/>
        <v>517.6</v>
      </c>
      <c r="XED1598" s="8"/>
      <c r="XEE1598" s="8"/>
      <c r="XEF1598" s="8"/>
      <c r="XEG1598" s="8"/>
      <c r="XEH1598" s="8"/>
      <c r="XEI1598" s="8"/>
      <c r="XEJ1598" s="8"/>
      <c r="XEK1598" s="8"/>
      <c r="XEL1598" s="8"/>
      <c r="XEM1598" s="8"/>
      <c r="XEN1598" s="8"/>
      <c r="XEO1598" s="8"/>
      <c r="XEP1598" s="8"/>
      <c r="XEQ1598" s="8"/>
      <c r="XER1598" s="8"/>
      <c r="XES1598" s="8"/>
      <c r="XET1598" s="8"/>
      <c r="XEU1598" s="8"/>
      <c r="XEV1598" s="8"/>
    </row>
    <row r="1599" spans="1:42 16358:16376" s="1" customFormat="1" ht="30" customHeight="1">
      <c r="A1599" s="1">
        <v>1597</v>
      </c>
      <c r="B1599" s="1">
        <v>474</v>
      </c>
      <c r="C1599" s="2">
        <v>206.7</v>
      </c>
      <c r="D1599" s="3">
        <v>11.39</v>
      </c>
      <c r="E1599" s="3">
        <v>0.64</v>
      </c>
      <c r="F1599" s="4">
        <v>5.86</v>
      </c>
      <c r="G1599" s="1" t="s">
        <v>39</v>
      </c>
      <c r="H1599" s="3">
        <v>5.69</v>
      </c>
      <c r="I1599" s="2">
        <v>1.43</v>
      </c>
      <c r="J1599" s="2">
        <v>70.7</v>
      </c>
      <c r="K1599" s="2">
        <v>91.2</v>
      </c>
      <c r="L1599" s="2">
        <v>121.4</v>
      </c>
      <c r="M1599" s="2">
        <v>8.9</v>
      </c>
      <c r="N1599" s="1">
        <v>0</v>
      </c>
      <c r="O1599" s="1" t="s">
        <v>40</v>
      </c>
      <c r="P1599" s="1" t="s">
        <v>40</v>
      </c>
      <c r="Q1599" s="1" t="s">
        <v>41</v>
      </c>
      <c r="R1599" s="1" t="s">
        <v>41</v>
      </c>
      <c r="S1599" s="5" t="s">
        <v>42</v>
      </c>
      <c r="T1599" s="6" t="s">
        <v>43</v>
      </c>
      <c r="U1599" s="1" t="s">
        <v>44</v>
      </c>
      <c r="V1599" s="1" t="s">
        <v>44</v>
      </c>
      <c r="Y1599" s="1">
        <f t="shared" si="360"/>
        <v>97975.8</v>
      </c>
      <c r="Z1599" s="1">
        <f t="shared" si="361"/>
        <v>2697.06</v>
      </c>
      <c r="AA1599" s="1">
        <f t="shared" si="362"/>
        <v>5398.86</v>
      </c>
      <c r="AB1599" s="1">
        <f t="shared" si="363"/>
        <v>303.36</v>
      </c>
      <c r="AC1599" s="1">
        <f t="shared" si="364"/>
        <v>2777.64</v>
      </c>
      <c r="AD1599" s="1">
        <f t="shared" si="365"/>
        <v>33511.800000000003</v>
      </c>
      <c r="AE1599" s="1">
        <f t="shared" si="366"/>
        <v>43228.800000000003</v>
      </c>
      <c r="AF1599" s="1">
        <f t="shared" si="367"/>
        <v>57543.6</v>
      </c>
      <c r="AG1599" s="1">
        <f t="shared" si="368"/>
        <v>4218.6000000000004</v>
      </c>
      <c r="AH1599" s="1" t="e">
        <f>IF(#REF!="Y",B1599,"")</f>
        <v>#REF!</v>
      </c>
      <c r="AI1599" s="1" t="e">
        <f>IF(#REF!="","",MONTH(#REF!))</f>
        <v>#REF!</v>
      </c>
      <c r="AJ1599" s="1" t="e">
        <f>#REF!+0</f>
        <v>#REF!</v>
      </c>
      <c r="AK1599" s="1">
        <f t="shared" si="369"/>
        <v>474</v>
      </c>
      <c r="AL1599" s="1" t="str">
        <f t="shared" si="370"/>
        <v/>
      </c>
      <c r="AM1599" s="1">
        <f t="shared" si="371"/>
        <v>474</v>
      </c>
      <c r="AN1599" s="1">
        <f t="shared" si="372"/>
        <v>474</v>
      </c>
      <c r="AO1599" s="1">
        <f t="shared" si="373"/>
        <v>474</v>
      </c>
      <c r="AP1599" s="1">
        <f t="shared" si="374"/>
        <v>474</v>
      </c>
      <c r="XED1599" s="8"/>
      <c r="XEE1599" s="8"/>
      <c r="XEF1599" s="8"/>
      <c r="XEG1599" s="8"/>
      <c r="XEH1599" s="8"/>
      <c r="XEI1599" s="8"/>
      <c r="XEJ1599" s="8"/>
      <c r="XEK1599" s="8"/>
      <c r="XEL1599" s="8"/>
      <c r="XEM1599" s="8"/>
      <c r="XEN1599" s="8"/>
      <c r="XEO1599" s="8"/>
      <c r="XEP1599" s="8"/>
      <c r="XEQ1599" s="8"/>
      <c r="XER1599" s="8"/>
      <c r="XES1599" s="8"/>
      <c r="XET1599" s="8"/>
      <c r="XEU1599" s="8"/>
      <c r="XEV1599" s="8"/>
    </row>
    <row r="1600" spans="1:42 16358:16376" s="1" customFormat="1" ht="30" customHeight="1">
      <c r="A1600" s="1">
        <v>1598</v>
      </c>
      <c r="B1600" s="1">
        <v>505.6</v>
      </c>
      <c r="C1600" s="2">
        <v>190.8</v>
      </c>
      <c r="D1600" s="3">
        <v>11.51</v>
      </c>
      <c r="E1600" s="3">
        <v>0.53</v>
      </c>
      <c r="F1600" s="4">
        <v>5.75</v>
      </c>
      <c r="G1600" s="1" t="s">
        <v>46</v>
      </c>
      <c r="H1600" s="3">
        <v>5.1100000000000003</v>
      </c>
      <c r="I1600" s="2">
        <v>3.1</v>
      </c>
      <c r="J1600" s="2">
        <v>69</v>
      </c>
      <c r="K1600" s="2">
        <v>90.2</v>
      </c>
      <c r="L1600" s="2">
        <v>114.4</v>
      </c>
      <c r="M1600" s="2">
        <v>10.5</v>
      </c>
      <c r="N1600" s="1">
        <v>0</v>
      </c>
      <c r="O1600" s="1" t="s">
        <v>40</v>
      </c>
      <c r="P1600" s="1" t="s">
        <v>40</v>
      </c>
      <c r="Q1600" s="1" t="s">
        <v>41</v>
      </c>
      <c r="R1600" s="1" t="s">
        <v>41</v>
      </c>
      <c r="S1600" s="5" t="s">
        <v>42</v>
      </c>
      <c r="T1600" s="6" t="s">
        <v>43</v>
      </c>
      <c r="U1600" s="1" t="s">
        <v>44</v>
      </c>
      <c r="V1600" s="1" t="s">
        <v>44</v>
      </c>
      <c r="W1600" s="1" t="s">
        <v>47</v>
      </c>
      <c r="X1600" s="1" t="s">
        <v>41</v>
      </c>
      <c r="Y1600" s="1">
        <f t="shared" si="360"/>
        <v>96468.479999999996</v>
      </c>
      <c r="Z1600" s="1">
        <f t="shared" si="361"/>
        <v>2583.616</v>
      </c>
      <c r="AA1600" s="1">
        <f t="shared" si="362"/>
        <v>5819.4560000000001</v>
      </c>
      <c r="AB1600" s="1">
        <f t="shared" si="363"/>
        <v>267.96800000000002</v>
      </c>
      <c r="AC1600" s="1">
        <f t="shared" si="364"/>
        <v>2907.2</v>
      </c>
      <c r="AD1600" s="1">
        <f t="shared" si="365"/>
        <v>34886.400000000001</v>
      </c>
      <c r="AE1600" s="1">
        <f t="shared" si="366"/>
        <v>45605.120000000003</v>
      </c>
      <c r="AF1600" s="1">
        <f t="shared" si="367"/>
        <v>57840.639999999999</v>
      </c>
      <c r="AG1600" s="1">
        <f t="shared" si="368"/>
        <v>5308.8</v>
      </c>
      <c r="AH1600" s="1" t="e">
        <f>IF(#REF!="Y",B1600,"")</f>
        <v>#REF!</v>
      </c>
      <c r="AI1600" s="1" t="e">
        <f>IF(#REF!="","",MONTH(#REF!))</f>
        <v>#REF!</v>
      </c>
      <c r="AJ1600" s="1" t="e">
        <f>#REF!+0</f>
        <v>#REF!</v>
      </c>
      <c r="AK1600" s="1">
        <f t="shared" si="369"/>
        <v>505.6</v>
      </c>
      <c r="AL1600" s="1" t="str">
        <f t="shared" si="370"/>
        <v/>
      </c>
      <c r="AM1600" s="1">
        <f t="shared" si="371"/>
        <v>505.6</v>
      </c>
      <c r="AN1600" s="1">
        <f t="shared" si="372"/>
        <v>505.6</v>
      </c>
      <c r="AO1600" s="1">
        <f t="shared" si="373"/>
        <v>505.6</v>
      </c>
      <c r="AP1600" s="1">
        <f t="shared" si="374"/>
        <v>505.6</v>
      </c>
      <c r="XED1600" s="8"/>
      <c r="XEE1600" s="8"/>
      <c r="XEF1600" s="8"/>
      <c r="XEG1600" s="8"/>
      <c r="XEH1600" s="8"/>
      <c r="XEI1600" s="8"/>
      <c r="XEJ1600" s="8"/>
      <c r="XEK1600" s="8"/>
      <c r="XEL1600" s="8"/>
      <c r="XEM1600" s="8"/>
      <c r="XEN1600" s="8"/>
      <c r="XEO1600" s="8"/>
      <c r="XEP1600" s="8"/>
      <c r="XEQ1600" s="8"/>
      <c r="XER1600" s="8"/>
      <c r="XES1600" s="8"/>
      <c r="XET1600" s="8"/>
      <c r="XEU1600" s="8"/>
      <c r="XEV1600" s="8"/>
    </row>
    <row r="1601" spans="1:42 16358:16376" s="1" customFormat="1" ht="30" customHeight="1">
      <c r="A1601" s="1">
        <v>1599</v>
      </c>
      <c r="B1601" s="1">
        <v>470.8</v>
      </c>
      <c r="C1601" s="2">
        <v>167.9</v>
      </c>
      <c r="D1601" s="3">
        <v>11.46</v>
      </c>
      <c r="E1601" s="3">
        <v>0.53</v>
      </c>
      <c r="F1601" s="4">
        <v>5.75</v>
      </c>
      <c r="G1601" s="1" t="s">
        <v>46</v>
      </c>
      <c r="H1601" s="3">
        <v>4.5199999999999996</v>
      </c>
      <c r="I1601" s="2">
        <v>3.1</v>
      </c>
      <c r="J1601" s="2">
        <v>67.8</v>
      </c>
      <c r="K1601" s="2">
        <v>89.6</v>
      </c>
      <c r="L1601" s="2">
        <v>114.4</v>
      </c>
      <c r="M1601" s="2">
        <v>10.5</v>
      </c>
      <c r="N1601" s="1">
        <v>0</v>
      </c>
      <c r="O1601" s="1" t="s">
        <v>40</v>
      </c>
      <c r="P1601" s="1" t="s">
        <v>40</v>
      </c>
      <c r="Q1601" s="1" t="s">
        <v>41</v>
      </c>
      <c r="R1601" s="1" t="s">
        <v>41</v>
      </c>
      <c r="S1601" s="5" t="s">
        <v>42</v>
      </c>
      <c r="T1601" s="6" t="s">
        <v>43</v>
      </c>
      <c r="U1601" s="1" t="s">
        <v>44</v>
      </c>
      <c r="V1601" s="1" t="s">
        <v>44</v>
      </c>
      <c r="Y1601" s="1">
        <f t="shared" si="360"/>
        <v>79047.320000000007</v>
      </c>
      <c r="Z1601" s="1">
        <f t="shared" si="361"/>
        <v>2128.0160000000001</v>
      </c>
      <c r="AA1601" s="1">
        <f t="shared" si="362"/>
        <v>5395.3680000000004</v>
      </c>
      <c r="AB1601" s="1">
        <f t="shared" si="363"/>
        <v>249.524</v>
      </c>
      <c r="AC1601" s="1">
        <f t="shared" si="364"/>
        <v>2707.1</v>
      </c>
      <c r="AD1601" s="1">
        <f t="shared" si="365"/>
        <v>31920.240000000002</v>
      </c>
      <c r="AE1601" s="1">
        <f t="shared" si="366"/>
        <v>42183.68</v>
      </c>
      <c r="AF1601" s="1">
        <f t="shared" si="367"/>
        <v>53859.519999999997</v>
      </c>
      <c r="AG1601" s="1">
        <f t="shared" si="368"/>
        <v>4943.3999999999996</v>
      </c>
      <c r="AH1601" s="1" t="e">
        <f>IF(#REF!="Y",B1601,"")</f>
        <v>#REF!</v>
      </c>
      <c r="AI1601" s="1" t="e">
        <f>IF(#REF!="","",MONTH(#REF!))</f>
        <v>#REF!</v>
      </c>
      <c r="AJ1601" s="1" t="e">
        <f>#REF!+0</f>
        <v>#REF!</v>
      </c>
      <c r="AK1601" s="1">
        <f t="shared" si="369"/>
        <v>470.8</v>
      </c>
      <c r="AL1601" s="1" t="str">
        <f t="shared" si="370"/>
        <v/>
      </c>
      <c r="AM1601" s="1">
        <f t="shared" si="371"/>
        <v>470.8</v>
      </c>
      <c r="AN1601" s="1">
        <f t="shared" si="372"/>
        <v>470.8</v>
      </c>
      <c r="AO1601" s="1">
        <f t="shared" si="373"/>
        <v>470.8</v>
      </c>
      <c r="AP1601" s="1">
        <f t="shared" si="374"/>
        <v>470.8</v>
      </c>
      <c r="XED1601" s="8"/>
      <c r="XEE1601" s="8"/>
      <c r="XEF1601" s="8"/>
      <c r="XEG1601" s="8"/>
      <c r="XEH1601" s="8"/>
      <c r="XEI1601" s="8"/>
      <c r="XEJ1601" s="8"/>
      <c r="XEK1601" s="8"/>
      <c r="XEL1601" s="8"/>
      <c r="XEM1601" s="8"/>
      <c r="XEN1601" s="8"/>
      <c r="XEO1601" s="8"/>
      <c r="XEP1601" s="8"/>
      <c r="XEQ1601" s="8"/>
      <c r="XER1601" s="8"/>
      <c r="XES1601" s="8"/>
      <c r="XET1601" s="8"/>
      <c r="XEU1601" s="8"/>
      <c r="XEV1601" s="8"/>
    </row>
    <row r="1602" spans="1:42 16358:16376" s="1" customFormat="1" ht="30" customHeight="1">
      <c r="A1602" s="1">
        <v>1600</v>
      </c>
      <c r="B1602" s="1">
        <v>282.2</v>
      </c>
      <c r="C1602" s="2">
        <v>166.6</v>
      </c>
      <c r="D1602" s="3">
        <v>11.75</v>
      </c>
      <c r="E1602" s="3">
        <v>0.53</v>
      </c>
      <c r="F1602" s="4">
        <v>5.75</v>
      </c>
      <c r="G1602" s="1" t="s">
        <v>46</v>
      </c>
      <c r="H1602" s="3">
        <v>4.43</v>
      </c>
      <c r="I1602" s="2">
        <v>3.1</v>
      </c>
      <c r="J1602" s="2">
        <v>67.3</v>
      </c>
      <c r="K1602" s="2">
        <v>89.2</v>
      </c>
      <c r="L1602" s="2">
        <v>114.4</v>
      </c>
      <c r="M1602" s="2">
        <v>10.5</v>
      </c>
      <c r="N1602" s="1">
        <v>0</v>
      </c>
      <c r="O1602" s="1" t="s">
        <v>40</v>
      </c>
      <c r="P1602" s="1" t="s">
        <v>40</v>
      </c>
      <c r="Q1602" s="1" t="s">
        <v>41</v>
      </c>
      <c r="R1602" s="1" t="s">
        <v>41</v>
      </c>
      <c r="S1602" s="5" t="s">
        <v>42</v>
      </c>
      <c r="T1602" s="6" t="s">
        <v>43</v>
      </c>
      <c r="U1602" s="1" t="s">
        <v>44</v>
      </c>
      <c r="V1602" s="1" t="s">
        <v>44</v>
      </c>
      <c r="Y1602" s="1">
        <f t="shared" si="360"/>
        <v>47014.52</v>
      </c>
      <c r="Z1602" s="1">
        <f t="shared" si="361"/>
        <v>1250.146</v>
      </c>
      <c r="AA1602" s="1">
        <f t="shared" si="362"/>
        <v>3315.85</v>
      </c>
      <c r="AB1602" s="1">
        <f t="shared" si="363"/>
        <v>149.566</v>
      </c>
      <c r="AC1602" s="1">
        <f t="shared" si="364"/>
        <v>1622.65</v>
      </c>
      <c r="AD1602" s="1">
        <f t="shared" si="365"/>
        <v>18992.060000000001</v>
      </c>
      <c r="AE1602" s="1">
        <f t="shared" si="366"/>
        <v>25172.240000000002</v>
      </c>
      <c r="AF1602" s="1">
        <f t="shared" si="367"/>
        <v>32283.68</v>
      </c>
      <c r="AG1602" s="1">
        <f t="shared" si="368"/>
        <v>2963.1</v>
      </c>
      <c r="AH1602" s="1" t="e">
        <f>IF(#REF!="Y",B1602,"")</f>
        <v>#REF!</v>
      </c>
      <c r="AI1602" s="1" t="e">
        <f>IF(#REF!="","",MONTH(#REF!))</f>
        <v>#REF!</v>
      </c>
      <c r="AJ1602" s="1" t="e">
        <f>#REF!+0</f>
        <v>#REF!</v>
      </c>
      <c r="AK1602" s="1">
        <f t="shared" si="369"/>
        <v>282.2</v>
      </c>
      <c r="AL1602" s="1" t="str">
        <f t="shared" si="370"/>
        <v/>
      </c>
      <c r="AM1602" s="1">
        <f t="shared" si="371"/>
        <v>282.2</v>
      </c>
      <c r="AN1602" s="1">
        <f t="shared" si="372"/>
        <v>282.2</v>
      </c>
      <c r="AO1602" s="1">
        <f t="shared" si="373"/>
        <v>282.2</v>
      </c>
      <c r="AP1602" s="1">
        <f t="shared" si="374"/>
        <v>282.2</v>
      </c>
      <c r="XED1602" s="8"/>
      <c r="XEE1602" s="8"/>
      <c r="XEF1602" s="8"/>
      <c r="XEG1602" s="8"/>
      <c r="XEH1602" s="8"/>
      <c r="XEI1602" s="8"/>
      <c r="XEJ1602" s="8"/>
      <c r="XEK1602" s="8"/>
      <c r="XEL1602" s="8"/>
      <c r="XEM1602" s="8"/>
      <c r="XEN1602" s="8"/>
      <c r="XEO1602" s="8"/>
      <c r="XEP1602" s="8"/>
      <c r="XEQ1602" s="8"/>
      <c r="XER1602" s="8"/>
      <c r="XES1602" s="8"/>
      <c r="XET1602" s="8"/>
      <c r="XEU1602" s="8"/>
      <c r="XEV1602" s="8"/>
    </row>
    <row r="1603" spans="1:42 16358:16376" s="1" customFormat="1" ht="30" customHeight="1">
      <c r="A1603" s="1">
        <v>1601</v>
      </c>
      <c r="B1603" s="1">
        <v>513.6</v>
      </c>
      <c r="C1603" s="2">
        <v>112.9</v>
      </c>
      <c r="D1603" s="3">
        <v>12.23</v>
      </c>
      <c r="E1603" s="3">
        <v>0.46</v>
      </c>
      <c r="F1603" s="4">
        <v>5.71</v>
      </c>
      <c r="G1603" s="1" t="s">
        <v>46</v>
      </c>
      <c r="H1603" s="3">
        <v>3.06</v>
      </c>
      <c r="I1603" s="2">
        <v>0</v>
      </c>
      <c r="J1603" s="2">
        <v>75.400000000000006</v>
      </c>
      <c r="K1603" s="2">
        <v>93.6</v>
      </c>
      <c r="L1603" s="2">
        <v>115.6</v>
      </c>
      <c r="M1603" s="2">
        <v>11.6</v>
      </c>
      <c r="N1603" s="1">
        <v>0</v>
      </c>
      <c r="O1603" s="1" t="s">
        <v>40</v>
      </c>
      <c r="P1603" s="1" t="s">
        <v>40</v>
      </c>
      <c r="Q1603" s="1" t="s">
        <v>41</v>
      </c>
      <c r="R1603" s="1" t="s">
        <v>41</v>
      </c>
      <c r="S1603" s="5" t="s">
        <v>42</v>
      </c>
      <c r="T1603" s="6" t="s">
        <v>42</v>
      </c>
      <c r="U1603" s="1" t="s">
        <v>44</v>
      </c>
      <c r="V1603" s="1" t="s">
        <v>44</v>
      </c>
      <c r="W1603" s="1" t="s">
        <v>47</v>
      </c>
      <c r="X1603" s="1" t="s">
        <v>41</v>
      </c>
      <c r="Y1603" s="1">
        <f t="shared" ref="Y1603:Y1666" si="375">C1603*B1603</f>
        <v>57985.440000000002</v>
      </c>
      <c r="Z1603" s="1">
        <f t="shared" ref="Z1603:Z1666" si="376">B1603*H1603</f>
        <v>1571.616</v>
      </c>
      <c r="AA1603" s="1">
        <f t="shared" ref="AA1603:AA1666" si="377">B1603*D1603</f>
        <v>6281.3280000000004</v>
      </c>
      <c r="AB1603" s="1">
        <f t="shared" ref="AB1603:AB1666" si="378">B1603*E1603</f>
        <v>236.256</v>
      </c>
      <c r="AC1603" s="1">
        <f t="shared" ref="AC1603:AC1666" si="379">B1603*F1603</f>
        <v>2932.6559999999999</v>
      </c>
      <c r="AD1603" s="1">
        <f t="shared" ref="AD1603:AD1666" si="380">B1603*J1603</f>
        <v>38725.440000000002</v>
      </c>
      <c r="AE1603" s="1">
        <f t="shared" ref="AE1603:AE1666" si="381">B1603*K1603</f>
        <v>48072.959999999999</v>
      </c>
      <c r="AF1603" s="1">
        <f t="shared" ref="AF1603:AF1666" si="382">B1603*L1603</f>
        <v>59372.160000000003</v>
      </c>
      <c r="AG1603" s="1">
        <f t="shared" ref="AG1603:AG1666" si="383">B1603*M1603</f>
        <v>5957.76</v>
      </c>
      <c r="AH1603" s="1" t="e">
        <f>IF(#REF!="Y",B1603,"")</f>
        <v>#REF!</v>
      </c>
      <c r="AI1603" s="1" t="e">
        <f>IF(#REF!="","",MONTH(#REF!))</f>
        <v>#REF!</v>
      </c>
      <c r="AJ1603" s="1" t="e">
        <f>#REF!+0</f>
        <v>#REF!</v>
      </c>
      <c r="AK1603" s="1">
        <f t="shared" ref="AK1603:AK1666" si="384">IF($S1603="否",$B1603,"")</f>
        <v>513.6</v>
      </c>
      <c r="AL1603" s="1">
        <f t="shared" ref="AL1603:AL1666" si="385">IF($T1603="否",$B1603,"")</f>
        <v>513.6</v>
      </c>
      <c r="AM1603" s="1">
        <f t="shared" ref="AM1603:AM1666" si="386">IF($Q1603="未检出",$B1603,"")</f>
        <v>513.6</v>
      </c>
      <c r="AN1603" s="1">
        <f t="shared" ref="AN1603:AN1666" si="387">IF($R1603="未检出",$B1603,"")</f>
        <v>513.6</v>
      </c>
      <c r="AO1603" s="1">
        <f t="shared" ref="AO1603:AO1666" si="388">IF($U1603="未见",$B1603,"")</f>
        <v>513.6</v>
      </c>
      <c r="AP1603" s="1">
        <f t="shared" ref="AP1603:AP1666" si="389">IF($V1603="未见",$B1603,"")</f>
        <v>513.6</v>
      </c>
      <c r="XED1603" s="8"/>
      <c r="XEE1603" s="8"/>
      <c r="XEF1603" s="8"/>
      <c r="XEG1603" s="8"/>
      <c r="XEH1603" s="8"/>
      <c r="XEI1603" s="8"/>
      <c r="XEJ1603" s="8"/>
      <c r="XEK1603" s="8"/>
      <c r="XEL1603" s="8"/>
      <c r="XEM1603" s="8"/>
      <c r="XEN1603" s="8"/>
      <c r="XEO1603" s="8"/>
      <c r="XEP1603" s="8"/>
      <c r="XEQ1603" s="8"/>
      <c r="XER1603" s="8"/>
      <c r="XES1603" s="8"/>
      <c r="XET1603" s="8"/>
      <c r="XEU1603" s="8"/>
      <c r="XEV1603" s="8"/>
    </row>
    <row r="1604" spans="1:42 16358:16376" s="1" customFormat="1" ht="30" customHeight="1">
      <c r="A1604" s="1">
        <v>1602</v>
      </c>
      <c r="B1604" s="1">
        <v>515.20000000000005</v>
      </c>
      <c r="C1604" s="2">
        <v>97.9</v>
      </c>
      <c r="D1604" s="3">
        <v>12.79</v>
      </c>
      <c r="E1604" s="3">
        <v>0.46</v>
      </c>
      <c r="F1604" s="4">
        <v>5.71</v>
      </c>
      <c r="G1604" s="1" t="s">
        <v>46</v>
      </c>
      <c r="H1604" s="3">
        <v>2.74</v>
      </c>
      <c r="I1604" s="2">
        <v>0</v>
      </c>
      <c r="J1604" s="2">
        <v>77.599999999999994</v>
      </c>
      <c r="K1604" s="2">
        <v>94.7</v>
      </c>
      <c r="L1604" s="2">
        <v>115.6</v>
      </c>
      <c r="M1604" s="2">
        <v>11.6</v>
      </c>
      <c r="N1604" s="1">
        <v>0</v>
      </c>
      <c r="O1604" s="1" t="s">
        <v>40</v>
      </c>
      <c r="P1604" s="1" t="s">
        <v>40</v>
      </c>
      <c r="Q1604" s="1" t="s">
        <v>41</v>
      </c>
      <c r="R1604" s="1" t="s">
        <v>41</v>
      </c>
      <c r="S1604" s="5" t="s">
        <v>42</v>
      </c>
      <c r="T1604" s="6" t="s">
        <v>42</v>
      </c>
      <c r="U1604" s="1" t="s">
        <v>44</v>
      </c>
      <c r="V1604" s="1" t="s">
        <v>44</v>
      </c>
      <c r="Y1604" s="1">
        <f t="shared" si="375"/>
        <v>50438.080000000002</v>
      </c>
      <c r="Z1604" s="1">
        <f t="shared" si="376"/>
        <v>1411.6479999999999</v>
      </c>
      <c r="AA1604" s="1">
        <f t="shared" si="377"/>
        <v>6589.4080000000004</v>
      </c>
      <c r="AB1604" s="1">
        <f t="shared" si="378"/>
        <v>236.99199999999999</v>
      </c>
      <c r="AC1604" s="1">
        <f t="shared" si="379"/>
        <v>2941.7919999999999</v>
      </c>
      <c r="AD1604" s="1">
        <f t="shared" si="380"/>
        <v>39979.519999999997</v>
      </c>
      <c r="AE1604" s="1">
        <f t="shared" si="381"/>
        <v>48789.440000000002</v>
      </c>
      <c r="AF1604" s="1">
        <f t="shared" si="382"/>
        <v>59557.120000000003</v>
      </c>
      <c r="AG1604" s="1">
        <f t="shared" si="383"/>
        <v>5976.32</v>
      </c>
      <c r="AH1604" s="1" t="e">
        <f>IF(#REF!="Y",B1604,"")</f>
        <v>#REF!</v>
      </c>
      <c r="AI1604" s="1" t="e">
        <f>IF(#REF!="","",MONTH(#REF!))</f>
        <v>#REF!</v>
      </c>
      <c r="AJ1604" s="1" t="e">
        <f>#REF!+0</f>
        <v>#REF!</v>
      </c>
      <c r="AK1604" s="1">
        <f t="shared" si="384"/>
        <v>515.20000000000005</v>
      </c>
      <c r="AL1604" s="1">
        <f t="shared" si="385"/>
        <v>515.20000000000005</v>
      </c>
      <c r="AM1604" s="1">
        <f t="shared" si="386"/>
        <v>515.20000000000005</v>
      </c>
      <c r="AN1604" s="1">
        <f t="shared" si="387"/>
        <v>515.20000000000005</v>
      </c>
      <c r="AO1604" s="1">
        <f t="shared" si="388"/>
        <v>515.20000000000005</v>
      </c>
      <c r="AP1604" s="1">
        <f t="shared" si="389"/>
        <v>515.20000000000005</v>
      </c>
      <c r="XED1604" s="8"/>
      <c r="XEE1604" s="8"/>
      <c r="XEF1604" s="8"/>
      <c r="XEG1604" s="8"/>
      <c r="XEH1604" s="8"/>
      <c r="XEI1604" s="8"/>
      <c r="XEJ1604" s="8"/>
      <c r="XEK1604" s="8"/>
      <c r="XEL1604" s="8"/>
      <c r="XEM1604" s="8"/>
      <c r="XEN1604" s="8"/>
      <c r="XEO1604" s="8"/>
      <c r="XEP1604" s="8"/>
      <c r="XEQ1604" s="8"/>
      <c r="XER1604" s="8"/>
      <c r="XES1604" s="8"/>
      <c r="XET1604" s="8"/>
      <c r="XEU1604" s="8"/>
      <c r="XEV1604" s="8"/>
    </row>
    <row r="1605" spans="1:42 16358:16376" s="1" customFormat="1" ht="30" customHeight="1">
      <c r="A1605" s="1">
        <v>1603</v>
      </c>
      <c r="B1605" s="1">
        <v>481</v>
      </c>
      <c r="C1605" s="2">
        <v>99.3</v>
      </c>
      <c r="D1605" s="3">
        <v>12.46</v>
      </c>
      <c r="E1605" s="3">
        <v>0.46</v>
      </c>
      <c r="F1605" s="4">
        <v>5.71</v>
      </c>
      <c r="G1605" s="1" t="s">
        <v>46</v>
      </c>
      <c r="H1605" s="3">
        <v>2.74</v>
      </c>
      <c r="I1605" s="2">
        <v>0</v>
      </c>
      <c r="J1605" s="2">
        <v>77.900000000000006</v>
      </c>
      <c r="K1605" s="2">
        <v>94.9</v>
      </c>
      <c r="L1605" s="2">
        <v>115.6</v>
      </c>
      <c r="M1605" s="2">
        <v>11.6</v>
      </c>
      <c r="N1605" s="1">
        <v>0</v>
      </c>
      <c r="O1605" s="1" t="s">
        <v>40</v>
      </c>
      <c r="P1605" s="1" t="s">
        <v>40</v>
      </c>
      <c r="Q1605" s="1" t="s">
        <v>41</v>
      </c>
      <c r="R1605" s="1" t="s">
        <v>41</v>
      </c>
      <c r="S1605" s="5" t="s">
        <v>42</v>
      </c>
      <c r="T1605" s="6" t="s">
        <v>42</v>
      </c>
      <c r="U1605" s="1" t="s">
        <v>44</v>
      </c>
      <c r="V1605" s="1" t="s">
        <v>44</v>
      </c>
      <c r="Y1605" s="1">
        <f t="shared" si="375"/>
        <v>47763.3</v>
      </c>
      <c r="Z1605" s="1">
        <f t="shared" si="376"/>
        <v>1317.94</v>
      </c>
      <c r="AA1605" s="1">
        <f t="shared" si="377"/>
        <v>5993.26</v>
      </c>
      <c r="AB1605" s="1">
        <f t="shared" si="378"/>
        <v>221.26</v>
      </c>
      <c r="AC1605" s="1">
        <f t="shared" si="379"/>
        <v>2746.51</v>
      </c>
      <c r="AD1605" s="1">
        <f t="shared" si="380"/>
        <v>37469.9</v>
      </c>
      <c r="AE1605" s="1">
        <f t="shared" si="381"/>
        <v>45646.9</v>
      </c>
      <c r="AF1605" s="1">
        <f t="shared" si="382"/>
        <v>55603.6</v>
      </c>
      <c r="AG1605" s="1">
        <f t="shared" si="383"/>
        <v>5579.6</v>
      </c>
      <c r="AH1605" s="1" t="e">
        <f>IF(#REF!="Y",B1605,"")</f>
        <v>#REF!</v>
      </c>
      <c r="AI1605" s="1" t="e">
        <f>IF(#REF!="","",MONTH(#REF!))</f>
        <v>#REF!</v>
      </c>
      <c r="AJ1605" s="1" t="e">
        <f>#REF!+0</f>
        <v>#REF!</v>
      </c>
      <c r="AK1605" s="1">
        <f t="shared" si="384"/>
        <v>481</v>
      </c>
      <c r="AL1605" s="1">
        <f t="shared" si="385"/>
        <v>481</v>
      </c>
      <c r="AM1605" s="1">
        <f t="shared" si="386"/>
        <v>481</v>
      </c>
      <c r="AN1605" s="1">
        <f t="shared" si="387"/>
        <v>481</v>
      </c>
      <c r="AO1605" s="1">
        <f t="shared" si="388"/>
        <v>481</v>
      </c>
      <c r="AP1605" s="1">
        <f t="shared" si="389"/>
        <v>481</v>
      </c>
      <c r="XED1605" s="8"/>
      <c r="XEE1605" s="8"/>
      <c r="XEF1605" s="8"/>
      <c r="XEG1605" s="8"/>
      <c r="XEH1605" s="8"/>
      <c r="XEI1605" s="8"/>
      <c r="XEJ1605" s="8"/>
      <c r="XEK1605" s="8"/>
      <c r="XEL1605" s="8"/>
      <c r="XEM1605" s="8"/>
      <c r="XEN1605" s="8"/>
      <c r="XEO1605" s="8"/>
      <c r="XEP1605" s="8"/>
      <c r="XEQ1605" s="8"/>
      <c r="XER1605" s="8"/>
      <c r="XES1605" s="8"/>
      <c r="XET1605" s="8"/>
      <c r="XEU1605" s="8"/>
      <c r="XEV1605" s="8"/>
    </row>
    <row r="1606" spans="1:42 16358:16376" s="1" customFormat="1" ht="30" customHeight="1">
      <c r="A1606" s="1">
        <v>1604</v>
      </c>
      <c r="B1606" s="1">
        <v>192</v>
      </c>
      <c r="C1606" s="2">
        <v>122.3</v>
      </c>
      <c r="D1606" s="3">
        <v>13.09</v>
      </c>
      <c r="E1606" s="3">
        <v>0.46</v>
      </c>
      <c r="F1606" s="4">
        <v>5.71</v>
      </c>
      <c r="G1606" s="1" t="s">
        <v>46</v>
      </c>
      <c r="H1606" s="3">
        <v>2.99</v>
      </c>
      <c r="I1606" s="2">
        <v>0</v>
      </c>
      <c r="J1606" s="2">
        <v>80.599999999999994</v>
      </c>
      <c r="K1606" s="2">
        <v>95.7</v>
      </c>
      <c r="L1606" s="2">
        <v>115.6</v>
      </c>
      <c r="M1606" s="2">
        <v>11.6</v>
      </c>
      <c r="N1606" s="1">
        <v>0</v>
      </c>
      <c r="O1606" s="1">
        <v>10</v>
      </c>
      <c r="P1606" s="1" t="s">
        <v>40</v>
      </c>
      <c r="Q1606" s="1" t="s">
        <v>41</v>
      </c>
      <c r="R1606" s="1" t="s">
        <v>41</v>
      </c>
      <c r="S1606" s="5" t="s">
        <v>42</v>
      </c>
      <c r="T1606" s="6" t="s">
        <v>42</v>
      </c>
      <c r="U1606" s="1" t="s">
        <v>44</v>
      </c>
      <c r="V1606" s="1" t="s">
        <v>44</v>
      </c>
      <c r="Y1606" s="1">
        <f t="shared" si="375"/>
        <v>23481.599999999999</v>
      </c>
      <c r="Z1606" s="1">
        <f t="shared" si="376"/>
        <v>574.08000000000004</v>
      </c>
      <c r="AA1606" s="1">
        <f t="shared" si="377"/>
        <v>2513.2800000000002</v>
      </c>
      <c r="AB1606" s="1">
        <f t="shared" si="378"/>
        <v>88.32</v>
      </c>
      <c r="AC1606" s="1">
        <f t="shared" si="379"/>
        <v>1096.32</v>
      </c>
      <c r="AD1606" s="1">
        <f t="shared" si="380"/>
        <v>15475.2</v>
      </c>
      <c r="AE1606" s="1">
        <f t="shared" si="381"/>
        <v>18374.400000000001</v>
      </c>
      <c r="AF1606" s="1">
        <f t="shared" si="382"/>
        <v>22195.200000000001</v>
      </c>
      <c r="AG1606" s="1">
        <f t="shared" si="383"/>
        <v>2227.1999999999998</v>
      </c>
      <c r="AH1606" s="1" t="e">
        <f>IF(#REF!="Y",B1606,"")</f>
        <v>#REF!</v>
      </c>
      <c r="AI1606" s="1" t="e">
        <f>IF(#REF!="","",MONTH(#REF!))</f>
        <v>#REF!</v>
      </c>
      <c r="AJ1606" s="1" t="e">
        <f>#REF!+0</f>
        <v>#REF!</v>
      </c>
      <c r="AK1606" s="1">
        <f t="shared" si="384"/>
        <v>192</v>
      </c>
      <c r="AL1606" s="1">
        <f t="shared" si="385"/>
        <v>192</v>
      </c>
      <c r="AM1606" s="1">
        <f t="shared" si="386"/>
        <v>192</v>
      </c>
      <c r="AN1606" s="1">
        <f t="shared" si="387"/>
        <v>192</v>
      </c>
      <c r="AO1606" s="1">
        <f t="shared" si="388"/>
        <v>192</v>
      </c>
      <c r="AP1606" s="1">
        <f t="shared" si="389"/>
        <v>192</v>
      </c>
      <c r="XED1606" s="8"/>
      <c r="XEE1606" s="8"/>
      <c r="XEF1606" s="8"/>
      <c r="XEG1606" s="8"/>
      <c r="XEH1606" s="8"/>
      <c r="XEI1606" s="8"/>
      <c r="XEJ1606" s="8"/>
      <c r="XEK1606" s="8"/>
      <c r="XEL1606" s="8"/>
      <c r="XEM1606" s="8"/>
      <c r="XEN1606" s="8"/>
      <c r="XEO1606" s="8"/>
      <c r="XEP1606" s="8"/>
      <c r="XEQ1606" s="8"/>
      <c r="XER1606" s="8"/>
      <c r="XES1606" s="8"/>
      <c r="XET1606" s="8"/>
      <c r="XEU1606" s="8"/>
      <c r="XEV1606" s="8"/>
    </row>
    <row r="1607" spans="1:42 16358:16376" s="1" customFormat="1" ht="30" customHeight="1">
      <c r="A1607" s="1">
        <v>1605</v>
      </c>
      <c r="B1607" s="1">
        <v>279.39999999999998</v>
      </c>
      <c r="C1607" s="2">
        <v>275.5</v>
      </c>
      <c r="D1607" s="3">
        <v>11.15</v>
      </c>
      <c r="E1607" s="3">
        <v>0.43</v>
      </c>
      <c r="F1607" s="4">
        <v>5.74</v>
      </c>
      <c r="G1607" s="1" t="s">
        <v>46</v>
      </c>
      <c r="H1607" s="3">
        <v>4.26</v>
      </c>
      <c r="I1607" s="2">
        <v>2.58</v>
      </c>
      <c r="J1607" s="2">
        <v>92.6</v>
      </c>
      <c r="K1607" s="2">
        <v>98.5</v>
      </c>
      <c r="L1607" s="2">
        <v>103.6</v>
      </c>
      <c r="M1607" s="2">
        <v>10.199999999999999</v>
      </c>
      <c r="N1607" s="1">
        <v>0</v>
      </c>
      <c r="O1607" s="1">
        <v>10</v>
      </c>
      <c r="P1607" s="1" t="s">
        <v>40</v>
      </c>
      <c r="Q1607" s="1" t="s">
        <v>41</v>
      </c>
      <c r="R1607" s="1" t="s">
        <v>41</v>
      </c>
      <c r="S1607" s="5" t="s">
        <v>42</v>
      </c>
      <c r="T1607" s="6" t="s">
        <v>42</v>
      </c>
      <c r="U1607" s="1" t="s">
        <v>44</v>
      </c>
      <c r="V1607" s="1" t="s">
        <v>44</v>
      </c>
      <c r="W1607" s="1" t="s">
        <v>47</v>
      </c>
      <c r="X1607" s="1" t="s">
        <v>41</v>
      </c>
      <c r="Y1607" s="1">
        <f t="shared" si="375"/>
        <v>76974.7</v>
      </c>
      <c r="Z1607" s="1">
        <f t="shared" si="376"/>
        <v>1190.2439999999999</v>
      </c>
      <c r="AA1607" s="1">
        <f t="shared" si="377"/>
        <v>3115.31</v>
      </c>
      <c r="AB1607" s="1">
        <f t="shared" si="378"/>
        <v>120.142</v>
      </c>
      <c r="AC1607" s="1">
        <f t="shared" si="379"/>
        <v>1603.7560000000001</v>
      </c>
      <c r="AD1607" s="1">
        <f t="shared" si="380"/>
        <v>25872.44</v>
      </c>
      <c r="AE1607" s="1">
        <f t="shared" si="381"/>
        <v>27520.9</v>
      </c>
      <c r="AF1607" s="1">
        <f t="shared" si="382"/>
        <v>28945.84</v>
      </c>
      <c r="AG1607" s="1">
        <f t="shared" si="383"/>
        <v>2849.88</v>
      </c>
      <c r="AH1607" s="1" t="e">
        <f>IF(#REF!="Y",B1607,"")</f>
        <v>#REF!</v>
      </c>
      <c r="AI1607" s="1" t="e">
        <f>IF(#REF!="","",MONTH(#REF!))</f>
        <v>#REF!</v>
      </c>
      <c r="AJ1607" s="1" t="e">
        <f>#REF!+0</f>
        <v>#REF!</v>
      </c>
      <c r="AK1607" s="1">
        <f t="shared" si="384"/>
        <v>279.39999999999998</v>
      </c>
      <c r="AL1607" s="1">
        <f t="shared" si="385"/>
        <v>279.39999999999998</v>
      </c>
      <c r="AM1607" s="1">
        <f t="shared" si="386"/>
        <v>279.39999999999998</v>
      </c>
      <c r="AN1607" s="1">
        <f t="shared" si="387"/>
        <v>279.39999999999998</v>
      </c>
      <c r="AO1607" s="1">
        <f t="shared" si="388"/>
        <v>279.39999999999998</v>
      </c>
      <c r="AP1607" s="1">
        <f t="shared" si="389"/>
        <v>279.39999999999998</v>
      </c>
      <c r="XED1607" s="8"/>
      <c r="XEE1607" s="8"/>
      <c r="XEF1607" s="8"/>
      <c r="XEG1607" s="8"/>
      <c r="XEH1607" s="8"/>
      <c r="XEI1607" s="8"/>
      <c r="XEJ1607" s="8"/>
      <c r="XEK1607" s="8"/>
      <c r="XEL1607" s="8"/>
      <c r="XEM1607" s="8"/>
      <c r="XEN1607" s="8"/>
      <c r="XEO1607" s="8"/>
      <c r="XEP1607" s="8"/>
      <c r="XEQ1607" s="8"/>
      <c r="XER1607" s="8"/>
      <c r="XES1607" s="8"/>
      <c r="XET1607" s="8"/>
      <c r="XEU1607" s="8"/>
      <c r="XEV1607" s="8"/>
    </row>
    <row r="1608" spans="1:42 16358:16376" s="1" customFormat="1" ht="30" customHeight="1">
      <c r="A1608" s="1">
        <v>1606</v>
      </c>
      <c r="B1608" s="1">
        <v>508.6</v>
      </c>
      <c r="C1608" s="2">
        <v>272.39999999999998</v>
      </c>
      <c r="D1608" s="3">
        <v>11.18</v>
      </c>
      <c r="E1608" s="3">
        <v>0.43</v>
      </c>
      <c r="F1608" s="4">
        <v>5.74</v>
      </c>
      <c r="G1608" s="1" t="s">
        <v>46</v>
      </c>
      <c r="H1608" s="3">
        <v>4.29</v>
      </c>
      <c r="I1608" s="2">
        <v>2.58</v>
      </c>
      <c r="J1608" s="2">
        <v>93</v>
      </c>
      <c r="K1608" s="2">
        <v>99</v>
      </c>
      <c r="L1608" s="2">
        <v>103.6</v>
      </c>
      <c r="M1608" s="2">
        <v>10.199999999999999</v>
      </c>
      <c r="N1608" s="1">
        <v>0</v>
      </c>
      <c r="O1608" s="1" t="s">
        <v>40</v>
      </c>
      <c r="P1608" s="1" t="s">
        <v>40</v>
      </c>
      <c r="Q1608" s="1" t="s">
        <v>41</v>
      </c>
      <c r="R1608" s="1" t="s">
        <v>41</v>
      </c>
      <c r="S1608" s="5" t="s">
        <v>42</v>
      </c>
      <c r="T1608" s="6" t="s">
        <v>42</v>
      </c>
      <c r="U1608" s="1" t="s">
        <v>44</v>
      </c>
      <c r="V1608" s="1" t="s">
        <v>44</v>
      </c>
      <c r="Y1608" s="1">
        <f t="shared" si="375"/>
        <v>138542.64000000001</v>
      </c>
      <c r="Z1608" s="1">
        <f t="shared" si="376"/>
        <v>2181.8939999999998</v>
      </c>
      <c r="AA1608" s="1">
        <f t="shared" si="377"/>
        <v>5686.1480000000001</v>
      </c>
      <c r="AB1608" s="1">
        <f t="shared" si="378"/>
        <v>218.69800000000001</v>
      </c>
      <c r="AC1608" s="1">
        <f t="shared" si="379"/>
        <v>2919.364</v>
      </c>
      <c r="AD1608" s="1">
        <f t="shared" si="380"/>
        <v>47299.8</v>
      </c>
      <c r="AE1608" s="1">
        <f t="shared" si="381"/>
        <v>50351.4</v>
      </c>
      <c r="AF1608" s="1">
        <f t="shared" si="382"/>
        <v>52690.96</v>
      </c>
      <c r="AG1608" s="1">
        <f t="shared" si="383"/>
        <v>5187.72</v>
      </c>
      <c r="AH1608" s="1" t="e">
        <f>IF(#REF!="Y",B1608,"")</f>
        <v>#REF!</v>
      </c>
      <c r="AI1608" s="1" t="e">
        <f>IF(#REF!="","",MONTH(#REF!))</f>
        <v>#REF!</v>
      </c>
      <c r="AJ1608" s="1" t="e">
        <f>#REF!+0</f>
        <v>#REF!</v>
      </c>
      <c r="AK1608" s="1">
        <f t="shared" si="384"/>
        <v>508.6</v>
      </c>
      <c r="AL1608" s="1">
        <f t="shared" si="385"/>
        <v>508.6</v>
      </c>
      <c r="AM1608" s="1">
        <f t="shared" si="386"/>
        <v>508.6</v>
      </c>
      <c r="AN1608" s="1">
        <f t="shared" si="387"/>
        <v>508.6</v>
      </c>
      <c r="AO1608" s="1">
        <f t="shared" si="388"/>
        <v>508.6</v>
      </c>
      <c r="AP1608" s="1">
        <f t="shared" si="389"/>
        <v>508.6</v>
      </c>
      <c r="XED1608" s="8"/>
      <c r="XEE1608" s="8"/>
      <c r="XEF1608" s="8"/>
      <c r="XEG1608" s="8"/>
      <c r="XEH1608" s="8"/>
      <c r="XEI1608" s="8"/>
      <c r="XEJ1608" s="8"/>
      <c r="XEK1608" s="8"/>
      <c r="XEL1608" s="8"/>
      <c r="XEM1608" s="8"/>
      <c r="XEN1608" s="8"/>
      <c r="XEO1608" s="8"/>
      <c r="XEP1608" s="8"/>
      <c r="XEQ1608" s="8"/>
      <c r="XER1608" s="8"/>
      <c r="XES1608" s="8"/>
      <c r="XET1608" s="8"/>
      <c r="XEU1608" s="8"/>
      <c r="XEV1608" s="8"/>
    </row>
    <row r="1609" spans="1:42 16358:16376" s="1" customFormat="1" ht="30" customHeight="1">
      <c r="A1609" s="1">
        <v>1607</v>
      </c>
      <c r="B1609" s="1">
        <v>452.2</v>
      </c>
      <c r="C1609" s="2">
        <v>270.39999999999998</v>
      </c>
      <c r="D1609" s="3">
        <v>11.09</v>
      </c>
      <c r="E1609" s="3">
        <v>0.43</v>
      </c>
      <c r="F1609" s="4">
        <v>5.74</v>
      </c>
      <c r="G1609" s="1" t="s">
        <v>46</v>
      </c>
      <c r="H1609" s="3">
        <v>4.26</v>
      </c>
      <c r="I1609" s="2">
        <v>2.58</v>
      </c>
      <c r="J1609" s="2">
        <v>92.9</v>
      </c>
      <c r="K1609" s="2">
        <v>98.8</v>
      </c>
      <c r="L1609" s="2">
        <v>103.6</v>
      </c>
      <c r="M1609" s="2">
        <v>10.199999999999999</v>
      </c>
      <c r="N1609" s="1">
        <v>0</v>
      </c>
      <c r="O1609" s="1" t="s">
        <v>40</v>
      </c>
      <c r="P1609" s="1" t="s">
        <v>40</v>
      </c>
      <c r="Q1609" s="1" t="s">
        <v>41</v>
      </c>
      <c r="R1609" s="1" t="s">
        <v>41</v>
      </c>
      <c r="S1609" s="5" t="s">
        <v>42</v>
      </c>
      <c r="T1609" s="6" t="s">
        <v>42</v>
      </c>
      <c r="U1609" s="1" t="s">
        <v>44</v>
      </c>
      <c r="V1609" s="1" t="s">
        <v>44</v>
      </c>
      <c r="Y1609" s="1">
        <f t="shared" si="375"/>
        <v>122274.88</v>
      </c>
      <c r="Z1609" s="1">
        <f t="shared" si="376"/>
        <v>1926.3720000000001</v>
      </c>
      <c r="AA1609" s="1">
        <f t="shared" si="377"/>
        <v>5014.8980000000001</v>
      </c>
      <c r="AB1609" s="1">
        <f t="shared" si="378"/>
        <v>194.446</v>
      </c>
      <c r="AC1609" s="1">
        <f t="shared" si="379"/>
        <v>2595.6280000000002</v>
      </c>
      <c r="AD1609" s="1">
        <f t="shared" si="380"/>
        <v>42009.38</v>
      </c>
      <c r="AE1609" s="1">
        <f t="shared" si="381"/>
        <v>44677.36</v>
      </c>
      <c r="AF1609" s="1">
        <f t="shared" si="382"/>
        <v>46847.92</v>
      </c>
      <c r="AG1609" s="1">
        <f t="shared" si="383"/>
        <v>4612.4399999999996</v>
      </c>
      <c r="AH1609" s="1" t="e">
        <f>IF(#REF!="Y",B1609,"")</f>
        <v>#REF!</v>
      </c>
      <c r="AI1609" s="1" t="e">
        <f>IF(#REF!="","",MONTH(#REF!))</f>
        <v>#REF!</v>
      </c>
      <c r="AJ1609" s="1" t="e">
        <f>#REF!+0</f>
        <v>#REF!</v>
      </c>
      <c r="AK1609" s="1">
        <f t="shared" si="384"/>
        <v>452.2</v>
      </c>
      <c r="AL1609" s="1">
        <f t="shared" si="385"/>
        <v>452.2</v>
      </c>
      <c r="AM1609" s="1">
        <f t="shared" si="386"/>
        <v>452.2</v>
      </c>
      <c r="AN1609" s="1">
        <f t="shared" si="387"/>
        <v>452.2</v>
      </c>
      <c r="AO1609" s="1">
        <f t="shared" si="388"/>
        <v>452.2</v>
      </c>
      <c r="AP1609" s="1">
        <f t="shared" si="389"/>
        <v>452.2</v>
      </c>
      <c r="XED1609" s="8"/>
      <c r="XEE1609" s="8"/>
      <c r="XEF1609" s="8"/>
      <c r="XEG1609" s="8"/>
      <c r="XEH1609" s="8"/>
      <c r="XEI1609" s="8"/>
      <c r="XEJ1609" s="8"/>
      <c r="XEK1609" s="8"/>
      <c r="XEL1609" s="8"/>
      <c r="XEM1609" s="8"/>
      <c r="XEN1609" s="8"/>
      <c r="XEO1609" s="8"/>
      <c r="XEP1609" s="8"/>
      <c r="XEQ1609" s="8"/>
      <c r="XER1609" s="8"/>
      <c r="XES1609" s="8"/>
      <c r="XET1609" s="8"/>
      <c r="XEU1609" s="8"/>
      <c r="XEV1609" s="8"/>
    </row>
    <row r="1610" spans="1:42 16358:16376" s="1" customFormat="1" ht="30" customHeight="1">
      <c r="A1610" s="1">
        <v>1608</v>
      </c>
      <c r="B1610" s="1">
        <v>493.2</v>
      </c>
      <c r="C1610" s="2">
        <v>244.2</v>
      </c>
      <c r="D1610" s="3">
        <v>10.91</v>
      </c>
      <c r="E1610" s="3">
        <v>0.43</v>
      </c>
      <c r="F1610" s="4">
        <v>5.74</v>
      </c>
      <c r="G1610" s="1" t="s">
        <v>46</v>
      </c>
      <c r="H1610" s="3">
        <v>4.49</v>
      </c>
      <c r="I1610" s="2">
        <v>2.58</v>
      </c>
      <c r="J1610" s="2">
        <v>91.5</v>
      </c>
      <c r="K1610" s="2">
        <v>98.9</v>
      </c>
      <c r="L1610" s="2">
        <v>103.6</v>
      </c>
      <c r="M1610" s="2">
        <v>10.199999999999999</v>
      </c>
      <c r="N1610" s="1">
        <v>0</v>
      </c>
      <c r="O1610" s="1" t="s">
        <v>40</v>
      </c>
      <c r="P1610" s="1" t="s">
        <v>40</v>
      </c>
      <c r="Q1610" s="1" t="s">
        <v>41</v>
      </c>
      <c r="R1610" s="1" t="s">
        <v>41</v>
      </c>
      <c r="S1610" s="5" t="s">
        <v>42</v>
      </c>
      <c r="T1610" s="6" t="s">
        <v>42</v>
      </c>
      <c r="U1610" s="1" t="s">
        <v>44</v>
      </c>
      <c r="V1610" s="1" t="s">
        <v>44</v>
      </c>
      <c r="Y1610" s="1">
        <f t="shared" si="375"/>
        <v>120439.44</v>
      </c>
      <c r="Z1610" s="1">
        <f t="shared" si="376"/>
        <v>2214.4679999999998</v>
      </c>
      <c r="AA1610" s="1">
        <f t="shared" si="377"/>
        <v>5380.8119999999999</v>
      </c>
      <c r="AB1610" s="1">
        <f t="shared" si="378"/>
        <v>212.07599999999999</v>
      </c>
      <c r="AC1610" s="1">
        <f t="shared" si="379"/>
        <v>2830.9679999999998</v>
      </c>
      <c r="AD1610" s="1">
        <f t="shared" si="380"/>
        <v>45127.8</v>
      </c>
      <c r="AE1610" s="1">
        <f t="shared" si="381"/>
        <v>48777.48</v>
      </c>
      <c r="AF1610" s="1">
        <f t="shared" si="382"/>
        <v>51095.519999999997</v>
      </c>
      <c r="AG1610" s="1">
        <f t="shared" si="383"/>
        <v>5030.6400000000003</v>
      </c>
      <c r="AH1610" s="1" t="e">
        <f>IF(#REF!="Y",B1610,"")</f>
        <v>#REF!</v>
      </c>
      <c r="AI1610" s="1" t="e">
        <f>IF(#REF!="","",MONTH(#REF!))</f>
        <v>#REF!</v>
      </c>
      <c r="AJ1610" s="1" t="e">
        <f>#REF!+0</f>
        <v>#REF!</v>
      </c>
      <c r="AK1610" s="1">
        <f t="shared" si="384"/>
        <v>493.2</v>
      </c>
      <c r="AL1610" s="1">
        <f t="shared" si="385"/>
        <v>493.2</v>
      </c>
      <c r="AM1610" s="1">
        <f t="shared" si="386"/>
        <v>493.2</v>
      </c>
      <c r="AN1610" s="1">
        <f t="shared" si="387"/>
        <v>493.2</v>
      </c>
      <c r="AO1610" s="1">
        <f t="shared" si="388"/>
        <v>493.2</v>
      </c>
      <c r="AP1610" s="1">
        <f t="shared" si="389"/>
        <v>493.2</v>
      </c>
      <c r="XED1610" s="8"/>
      <c r="XEE1610" s="8"/>
      <c r="XEF1610" s="8"/>
      <c r="XEG1610" s="8"/>
      <c r="XEH1610" s="8"/>
      <c r="XEI1610" s="8"/>
      <c r="XEJ1610" s="8"/>
      <c r="XEK1610" s="8"/>
      <c r="XEL1610" s="8"/>
      <c r="XEM1610" s="8"/>
      <c r="XEN1610" s="8"/>
      <c r="XEO1610" s="8"/>
      <c r="XEP1610" s="8"/>
      <c r="XEQ1610" s="8"/>
      <c r="XER1610" s="8"/>
      <c r="XES1610" s="8"/>
      <c r="XET1610" s="8"/>
      <c r="XEU1610" s="8"/>
      <c r="XEV1610" s="8"/>
    </row>
    <row r="1611" spans="1:42 16358:16376" s="1" customFormat="1" ht="30" customHeight="1">
      <c r="A1611" s="1">
        <v>1609</v>
      </c>
      <c r="B1611" s="1">
        <v>517</v>
      </c>
      <c r="C1611" s="2">
        <v>235.5</v>
      </c>
      <c r="D1611" s="3">
        <v>10.59</v>
      </c>
      <c r="E1611" s="3">
        <v>0.43</v>
      </c>
      <c r="F1611" s="4">
        <v>5.74</v>
      </c>
      <c r="G1611" s="1" t="s">
        <v>46</v>
      </c>
      <c r="H1611" s="3">
        <v>4.49</v>
      </c>
      <c r="I1611" s="2">
        <v>2.58</v>
      </c>
      <c r="J1611" s="2">
        <v>91.8</v>
      </c>
      <c r="K1611" s="2">
        <v>99.3</v>
      </c>
      <c r="L1611" s="2">
        <v>103.6</v>
      </c>
      <c r="M1611" s="2">
        <v>10.199999999999999</v>
      </c>
      <c r="N1611" s="1">
        <v>0</v>
      </c>
      <c r="O1611" s="1" t="s">
        <v>40</v>
      </c>
      <c r="P1611" s="1" t="s">
        <v>40</v>
      </c>
      <c r="Q1611" s="1" t="s">
        <v>41</v>
      </c>
      <c r="R1611" s="1" t="s">
        <v>41</v>
      </c>
      <c r="S1611" s="5" t="s">
        <v>42</v>
      </c>
      <c r="T1611" s="6" t="s">
        <v>42</v>
      </c>
      <c r="U1611" s="1" t="s">
        <v>44</v>
      </c>
      <c r="V1611" s="1" t="s">
        <v>44</v>
      </c>
      <c r="Y1611" s="1">
        <f t="shared" si="375"/>
        <v>121753.5</v>
      </c>
      <c r="Z1611" s="1">
        <f t="shared" si="376"/>
        <v>2321.33</v>
      </c>
      <c r="AA1611" s="1">
        <f t="shared" si="377"/>
        <v>5475.03</v>
      </c>
      <c r="AB1611" s="1">
        <f t="shared" si="378"/>
        <v>222.31</v>
      </c>
      <c r="AC1611" s="1">
        <f t="shared" si="379"/>
        <v>2967.58</v>
      </c>
      <c r="AD1611" s="1">
        <f t="shared" si="380"/>
        <v>47460.6</v>
      </c>
      <c r="AE1611" s="1">
        <f t="shared" si="381"/>
        <v>51338.1</v>
      </c>
      <c r="AF1611" s="1">
        <f t="shared" si="382"/>
        <v>53561.2</v>
      </c>
      <c r="AG1611" s="1">
        <f t="shared" si="383"/>
        <v>5273.4</v>
      </c>
      <c r="AH1611" s="1" t="e">
        <f>IF(#REF!="Y",B1611,"")</f>
        <v>#REF!</v>
      </c>
      <c r="AI1611" s="1" t="e">
        <f>IF(#REF!="","",MONTH(#REF!))</f>
        <v>#REF!</v>
      </c>
      <c r="AJ1611" s="1" t="e">
        <f>#REF!+0</f>
        <v>#REF!</v>
      </c>
      <c r="AK1611" s="1">
        <f t="shared" si="384"/>
        <v>517</v>
      </c>
      <c r="AL1611" s="1">
        <f t="shared" si="385"/>
        <v>517</v>
      </c>
      <c r="AM1611" s="1">
        <f t="shared" si="386"/>
        <v>517</v>
      </c>
      <c r="AN1611" s="1">
        <f t="shared" si="387"/>
        <v>517</v>
      </c>
      <c r="AO1611" s="1">
        <f t="shared" si="388"/>
        <v>517</v>
      </c>
      <c r="AP1611" s="1">
        <f t="shared" si="389"/>
        <v>517</v>
      </c>
      <c r="XED1611" s="8"/>
      <c r="XEE1611" s="8"/>
      <c r="XEF1611" s="8"/>
      <c r="XEG1611" s="8"/>
      <c r="XEH1611" s="8"/>
      <c r="XEI1611" s="8"/>
      <c r="XEJ1611" s="8"/>
      <c r="XEK1611" s="8"/>
      <c r="XEL1611" s="8"/>
      <c r="XEM1611" s="8"/>
      <c r="XEN1611" s="8"/>
      <c r="XEO1611" s="8"/>
      <c r="XEP1611" s="8"/>
      <c r="XEQ1611" s="8"/>
      <c r="XER1611" s="8"/>
      <c r="XES1611" s="8"/>
      <c r="XET1611" s="8"/>
      <c r="XEU1611" s="8"/>
      <c r="XEV1611" s="8"/>
    </row>
    <row r="1612" spans="1:42 16358:16376" s="1" customFormat="1" ht="30" customHeight="1">
      <c r="A1612" s="1">
        <v>1610</v>
      </c>
      <c r="B1612" s="1">
        <v>498.6</v>
      </c>
      <c r="C1612" s="2">
        <v>232.2</v>
      </c>
      <c r="D1612" s="3">
        <v>10.62</v>
      </c>
      <c r="E1612" s="3">
        <v>0.43</v>
      </c>
      <c r="F1612" s="4">
        <v>5.74</v>
      </c>
      <c r="G1612" s="1" t="s">
        <v>46</v>
      </c>
      <c r="H1612" s="3">
        <v>4.6100000000000003</v>
      </c>
      <c r="I1612" s="2">
        <v>2.58</v>
      </c>
      <c r="J1612" s="2">
        <v>91</v>
      </c>
      <c r="K1612" s="2">
        <v>98.9</v>
      </c>
      <c r="L1612" s="2">
        <v>103.6</v>
      </c>
      <c r="M1612" s="2">
        <v>10.199999999999999</v>
      </c>
      <c r="N1612" s="1">
        <v>0</v>
      </c>
      <c r="O1612" s="1" t="s">
        <v>40</v>
      </c>
      <c r="P1612" s="1" t="s">
        <v>40</v>
      </c>
      <c r="Q1612" s="1" t="s">
        <v>41</v>
      </c>
      <c r="R1612" s="1" t="s">
        <v>41</v>
      </c>
      <c r="S1612" s="5" t="s">
        <v>42</v>
      </c>
      <c r="T1612" s="6" t="s">
        <v>42</v>
      </c>
      <c r="U1612" s="1" t="s">
        <v>44</v>
      </c>
      <c r="V1612" s="1" t="s">
        <v>44</v>
      </c>
      <c r="Y1612" s="1">
        <f t="shared" si="375"/>
        <v>115774.92</v>
      </c>
      <c r="Z1612" s="1">
        <f t="shared" si="376"/>
        <v>2298.5459999999998</v>
      </c>
      <c r="AA1612" s="1">
        <f t="shared" si="377"/>
        <v>5295.1319999999996</v>
      </c>
      <c r="AB1612" s="1">
        <f t="shared" si="378"/>
        <v>214.398</v>
      </c>
      <c r="AC1612" s="1">
        <f t="shared" si="379"/>
        <v>2861.9639999999999</v>
      </c>
      <c r="AD1612" s="1">
        <f t="shared" si="380"/>
        <v>45372.6</v>
      </c>
      <c r="AE1612" s="1">
        <f t="shared" si="381"/>
        <v>49311.54</v>
      </c>
      <c r="AF1612" s="1">
        <f t="shared" si="382"/>
        <v>51654.96</v>
      </c>
      <c r="AG1612" s="1">
        <f t="shared" si="383"/>
        <v>5085.72</v>
      </c>
      <c r="AH1612" s="1" t="e">
        <f>IF(#REF!="Y",B1612,"")</f>
        <v>#REF!</v>
      </c>
      <c r="AI1612" s="1" t="e">
        <f>IF(#REF!="","",MONTH(#REF!))</f>
        <v>#REF!</v>
      </c>
      <c r="AJ1612" s="1" t="e">
        <f>#REF!+0</f>
        <v>#REF!</v>
      </c>
      <c r="AK1612" s="1">
        <f t="shared" si="384"/>
        <v>498.6</v>
      </c>
      <c r="AL1612" s="1">
        <f t="shared" si="385"/>
        <v>498.6</v>
      </c>
      <c r="AM1612" s="1">
        <f t="shared" si="386"/>
        <v>498.6</v>
      </c>
      <c r="AN1612" s="1">
        <f t="shared" si="387"/>
        <v>498.6</v>
      </c>
      <c r="AO1612" s="1">
        <f t="shared" si="388"/>
        <v>498.6</v>
      </c>
      <c r="AP1612" s="1">
        <f t="shared" si="389"/>
        <v>498.6</v>
      </c>
      <c r="XED1612" s="8"/>
      <c r="XEE1612" s="8"/>
      <c r="XEF1612" s="8"/>
      <c r="XEG1612" s="8"/>
      <c r="XEH1612" s="8"/>
      <c r="XEI1612" s="8"/>
      <c r="XEJ1612" s="8"/>
      <c r="XEK1612" s="8"/>
      <c r="XEL1612" s="8"/>
      <c r="XEM1612" s="8"/>
      <c r="XEN1612" s="8"/>
      <c r="XEO1612" s="8"/>
      <c r="XEP1612" s="8"/>
      <c r="XEQ1612" s="8"/>
      <c r="XER1612" s="8"/>
      <c r="XES1612" s="8"/>
      <c r="XET1612" s="8"/>
      <c r="XEU1612" s="8"/>
      <c r="XEV1612" s="8"/>
    </row>
    <row r="1613" spans="1:42 16358:16376" s="1" customFormat="1" ht="30" customHeight="1">
      <c r="A1613" s="1">
        <v>1611</v>
      </c>
      <c r="B1613" s="1">
        <v>512.4</v>
      </c>
      <c r="C1613" s="2">
        <v>207.4</v>
      </c>
      <c r="D1613" s="3">
        <v>10.87</v>
      </c>
      <c r="E1613" s="3">
        <v>0.52</v>
      </c>
      <c r="F1613" s="4">
        <v>5.85</v>
      </c>
      <c r="G1613" s="1" t="s">
        <v>46</v>
      </c>
      <c r="H1613" s="3">
        <v>4.6900000000000004</v>
      </c>
      <c r="I1613" s="2">
        <v>2.56</v>
      </c>
      <c r="J1613" s="2">
        <v>88.9</v>
      </c>
      <c r="K1613" s="2">
        <v>98.6</v>
      </c>
      <c r="L1613" s="2">
        <v>142.30000000000001</v>
      </c>
      <c r="M1613" s="2">
        <v>10.8</v>
      </c>
      <c r="N1613" s="1">
        <v>0</v>
      </c>
      <c r="O1613" s="1" t="s">
        <v>40</v>
      </c>
      <c r="P1613" s="1" t="s">
        <v>40</v>
      </c>
      <c r="Q1613" s="1" t="s">
        <v>41</v>
      </c>
      <c r="R1613" s="1" t="s">
        <v>41</v>
      </c>
      <c r="S1613" s="5" t="s">
        <v>42</v>
      </c>
      <c r="T1613" s="6" t="s">
        <v>42</v>
      </c>
      <c r="U1613" s="1" t="s">
        <v>44</v>
      </c>
      <c r="V1613" s="1" t="s">
        <v>44</v>
      </c>
      <c r="W1613" s="1" t="s">
        <v>47</v>
      </c>
      <c r="X1613" s="1" t="s">
        <v>41</v>
      </c>
      <c r="Y1613" s="1">
        <f t="shared" si="375"/>
        <v>106271.76</v>
      </c>
      <c r="Z1613" s="1">
        <f t="shared" si="376"/>
        <v>2403.1559999999999</v>
      </c>
      <c r="AA1613" s="1">
        <f t="shared" si="377"/>
        <v>5569.7879999999996</v>
      </c>
      <c r="AB1613" s="1">
        <f t="shared" si="378"/>
        <v>266.44799999999998</v>
      </c>
      <c r="AC1613" s="1">
        <f t="shared" si="379"/>
        <v>2997.54</v>
      </c>
      <c r="AD1613" s="1">
        <f t="shared" si="380"/>
        <v>45552.36</v>
      </c>
      <c r="AE1613" s="1">
        <f t="shared" si="381"/>
        <v>50522.64</v>
      </c>
      <c r="AF1613" s="1">
        <f t="shared" si="382"/>
        <v>72914.52</v>
      </c>
      <c r="AG1613" s="1">
        <f t="shared" si="383"/>
        <v>5533.92</v>
      </c>
      <c r="AH1613" s="1" t="e">
        <f>IF(#REF!="Y",B1613,"")</f>
        <v>#REF!</v>
      </c>
      <c r="AI1613" s="1" t="e">
        <f>IF(#REF!="","",MONTH(#REF!))</f>
        <v>#REF!</v>
      </c>
      <c r="AJ1613" s="1" t="e">
        <f>#REF!+0</f>
        <v>#REF!</v>
      </c>
      <c r="AK1613" s="1">
        <f t="shared" si="384"/>
        <v>512.4</v>
      </c>
      <c r="AL1613" s="1">
        <f t="shared" si="385"/>
        <v>512.4</v>
      </c>
      <c r="AM1613" s="1">
        <f t="shared" si="386"/>
        <v>512.4</v>
      </c>
      <c r="AN1613" s="1">
        <f t="shared" si="387"/>
        <v>512.4</v>
      </c>
      <c r="AO1613" s="1">
        <f t="shared" si="388"/>
        <v>512.4</v>
      </c>
      <c r="AP1613" s="1">
        <f t="shared" si="389"/>
        <v>512.4</v>
      </c>
      <c r="XED1613" s="8"/>
      <c r="XEE1613" s="8"/>
      <c r="XEF1613" s="8"/>
      <c r="XEG1613" s="8"/>
      <c r="XEH1613" s="8"/>
      <c r="XEI1613" s="8"/>
      <c r="XEJ1613" s="8"/>
      <c r="XEK1613" s="8"/>
      <c r="XEL1613" s="8"/>
      <c r="XEM1613" s="8"/>
      <c r="XEN1613" s="8"/>
      <c r="XEO1613" s="8"/>
      <c r="XEP1613" s="8"/>
      <c r="XEQ1613" s="8"/>
      <c r="XER1613" s="8"/>
      <c r="XES1613" s="8"/>
      <c r="XET1613" s="8"/>
      <c r="XEU1613" s="8"/>
      <c r="XEV1613" s="8"/>
    </row>
    <row r="1614" spans="1:42 16358:16376" s="1" customFormat="1" ht="30" customHeight="1">
      <c r="A1614" s="1">
        <v>1612</v>
      </c>
      <c r="B1614" s="1">
        <v>792.2</v>
      </c>
      <c r="C1614" s="2">
        <v>208.5</v>
      </c>
      <c r="D1614" s="3">
        <v>11.52</v>
      </c>
      <c r="E1614" s="3">
        <v>0.52</v>
      </c>
      <c r="F1614" s="4">
        <v>5.85</v>
      </c>
      <c r="G1614" s="1" t="s">
        <v>46</v>
      </c>
      <c r="H1614" s="3">
        <v>4.6900000000000004</v>
      </c>
      <c r="I1614" s="2">
        <v>2.56</v>
      </c>
      <c r="J1614" s="2">
        <v>89</v>
      </c>
      <c r="K1614" s="2">
        <v>98.8</v>
      </c>
      <c r="L1614" s="2">
        <v>142.30000000000001</v>
      </c>
      <c r="M1614" s="2">
        <v>10.8</v>
      </c>
      <c r="N1614" s="1">
        <v>0</v>
      </c>
      <c r="O1614" s="1" t="s">
        <v>40</v>
      </c>
      <c r="P1614" s="1" t="s">
        <v>40</v>
      </c>
      <c r="Q1614" s="1" t="s">
        <v>41</v>
      </c>
      <c r="R1614" s="1" t="s">
        <v>41</v>
      </c>
      <c r="S1614" s="5" t="s">
        <v>42</v>
      </c>
      <c r="T1614" s="6" t="s">
        <v>42</v>
      </c>
      <c r="U1614" s="1" t="s">
        <v>44</v>
      </c>
      <c r="V1614" s="1" t="s">
        <v>44</v>
      </c>
      <c r="Y1614" s="1">
        <f t="shared" si="375"/>
        <v>165173.70000000001</v>
      </c>
      <c r="Z1614" s="1">
        <f t="shared" si="376"/>
        <v>3715.4180000000001</v>
      </c>
      <c r="AA1614" s="1">
        <f t="shared" si="377"/>
        <v>9126.1440000000002</v>
      </c>
      <c r="AB1614" s="1">
        <f t="shared" si="378"/>
        <v>411.94400000000002</v>
      </c>
      <c r="AC1614" s="1">
        <f t="shared" si="379"/>
        <v>4634.37</v>
      </c>
      <c r="AD1614" s="1">
        <f t="shared" si="380"/>
        <v>70505.8</v>
      </c>
      <c r="AE1614" s="1">
        <f t="shared" si="381"/>
        <v>78269.36</v>
      </c>
      <c r="AF1614" s="1">
        <f t="shared" si="382"/>
        <v>112730.06</v>
      </c>
      <c r="AG1614" s="1">
        <f t="shared" si="383"/>
        <v>8555.76</v>
      </c>
      <c r="AH1614" s="1" t="e">
        <f>IF(#REF!="Y",B1614,"")</f>
        <v>#REF!</v>
      </c>
      <c r="AI1614" s="1" t="e">
        <f>IF(#REF!="","",MONTH(#REF!))</f>
        <v>#REF!</v>
      </c>
      <c r="AJ1614" s="1" t="e">
        <f>#REF!+0</f>
        <v>#REF!</v>
      </c>
      <c r="AK1614" s="1">
        <f t="shared" si="384"/>
        <v>792.2</v>
      </c>
      <c r="AL1614" s="1">
        <f t="shared" si="385"/>
        <v>792.2</v>
      </c>
      <c r="AM1614" s="1">
        <f t="shared" si="386"/>
        <v>792.2</v>
      </c>
      <c r="AN1614" s="1">
        <f t="shared" si="387"/>
        <v>792.2</v>
      </c>
      <c r="AO1614" s="1">
        <f t="shared" si="388"/>
        <v>792.2</v>
      </c>
      <c r="AP1614" s="1">
        <f t="shared" si="389"/>
        <v>792.2</v>
      </c>
      <c r="XED1614" s="8"/>
      <c r="XEE1614" s="8"/>
      <c r="XEF1614" s="8"/>
      <c r="XEG1614" s="8"/>
      <c r="XEH1614" s="8"/>
      <c r="XEI1614" s="8"/>
      <c r="XEJ1614" s="8"/>
      <c r="XEK1614" s="8"/>
      <c r="XEL1614" s="8"/>
      <c r="XEM1614" s="8"/>
      <c r="XEN1614" s="8"/>
      <c r="XEO1614" s="8"/>
      <c r="XEP1614" s="8"/>
      <c r="XEQ1614" s="8"/>
      <c r="XER1614" s="8"/>
      <c r="XES1614" s="8"/>
      <c r="XET1614" s="8"/>
      <c r="XEU1614" s="8"/>
      <c r="XEV1614" s="8"/>
    </row>
    <row r="1615" spans="1:42 16358:16376" s="1" customFormat="1" ht="30" customHeight="1">
      <c r="A1615" s="1">
        <v>1613</v>
      </c>
      <c r="B1615" s="1">
        <v>792.4</v>
      </c>
      <c r="C1615" s="2">
        <v>215.2</v>
      </c>
      <c r="D1615" s="3">
        <v>11.33</v>
      </c>
      <c r="E1615" s="3">
        <v>0.52</v>
      </c>
      <c r="F1615" s="4">
        <v>5.85</v>
      </c>
      <c r="G1615" s="1" t="s">
        <v>46</v>
      </c>
      <c r="H1615" s="3">
        <v>5.13</v>
      </c>
      <c r="I1615" s="2">
        <v>2.56</v>
      </c>
      <c r="J1615" s="2">
        <v>85.9</v>
      </c>
      <c r="K1615" s="2">
        <v>96.9</v>
      </c>
      <c r="L1615" s="2">
        <v>142.30000000000001</v>
      </c>
      <c r="M1615" s="2">
        <v>10.8</v>
      </c>
      <c r="N1615" s="1">
        <v>0</v>
      </c>
      <c r="O1615" s="1" t="s">
        <v>40</v>
      </c>
      <c r="P1615" s="1" t="s">
        <v>40</v>
      </c>
      <c r="Q1615" s="1" t="s">
        <v>41</v>
      </c>
      <c r="R1615" s="1" t="s">
        <v>41</v>
      </c>
      <c r="S1615" s="5" t="s">
        <v>42</v>
      </c>
      <c r="T1615" s="6" t="s">
        <v>42</v>
      </c>
      <c r="U1615" s="1" t="s">
        <v>44</v>
      </c>
      <c r="V1615" s="1" t="s">
        <v>44</v>
      </c>
      <c r="Y1615" s="1">
        <f t="shared" si="375"/>
        <v>170524.48</v>
      </c>
      <c r="Z1615" s="1">
        <f t="shared" si="376"/>
        <v>4065.0120000000002</v>
      </c>
      <c r="AA1615" s="1">
        <f t="shared" si="377"/>
        <v>8977.8919999999998</v>
      </c>
      <c r="AB1615" s="1">
        <f t="shared" si="378"/>
        <v>412.048</v>
      </c>
      <c r="AC1615" s="1">
        <f t="shared" si="379"/>
        <v>4635.54</v>
      </c>
      <c r="AD1615" s="1">
        <f t="shared" si="380"/>
        <v>68067.16</v>
      </c>
      <c r="AE1615" s="1">
        <f t="shared" si="381"/>
        <v>76783.56</v>
      </c>
      <c r="AF1615" s="1">
        <f t="shared" si="382"/>
        <v>112758.52</v>
      </c>
      <c r="AG1615" s="1">
        <f t="shared" si="383"/>
        <v>8557.92</v>
      </c>
      <c r="AH1615" s="1" t="e">
        <f>IF(#REF!="Y",B1615,"")</f>
        <v>#REF!</v>
      </c>
      <c r="AI1615" s="1" t="e">
        <f>IF(#REF!="","",MONTH(#REF!))</f>
        <v>#REF!</v>
      </c>
      <c r="AJ1615" s="1" t="e">
        <f>#REF!+0</f>
        <v>#REF!</v>
      </c>
      <c r="AK1615" s="1">
        <f t="shared" si="384"/>
        <v>792.4</v>
      </c>
      <c r="AL1615" s="1">
        <f t="shared" si="385"/>
        <v>792.4</v>
      </c>
      <c r="AM1615" s="1">
        <f t="shared" si="386"/>
        <v>792.4</v>
      </c>
      <c r="AN1615" s="1">
        <f t="shared" si="387"/>
        <v>792.4</v>
      </c>
      <c r="AO1615" s="1">
        <f t="shared" si="388"/>
        <v>792.4</v>
      </c>
      <c r="AP1615" s="1">
        <f t="shared" si="389"/>
        <v>792.4</v>
      </c>
      <c r="XED1615" s="8"/>
      <c r="XEE1615" s="8"/>
      <c r="XEF1615" s="8"/>
      <c r="XEG1615" s="8"/>
      <c r="XEH1615" s="8"/>
      <c r="XEI1615" s="8"/>
      <c r="XEJ1615" s="8"/>
      <c r="XEK1615" s="8"/>
      <c r="XEL1615" s="8"/>
      <c r="XEM1615" s="8"/>
      <c r="XEN1615" s="8"/>
      <c r="XEO1615" s="8"/>
      <c r="XEP1615" s="8"/>
      <c r="XEQ1615" s="8"/>
      <c r="XER1615" s="8"/>
      <c r="XES1615" s="8"/>
      <c r="XET1615" s="8"/>
      <c r="XEU1615" s="8"/>
      <c r="XEV1615" s="8"/>
    </row>
    <row r="1616" spans="1:42 16358:16376" s="1" customFormat="1" ht="30" customHeight="1">
      <c r="A1616" s="1">
        <v>1614</v>
      </c>
      <c r="B1616" s="1">
        <v>504.6</v>
      </c>
      <c r="C1616" s="2">
        <v>208.9</v>
      </c>
      <c r="D1616" s="3">
        <v>11.61</v>
      </c>
      <c r="E1616" s="3">
        <v>0.52</v>
      </c>
      <c r="F1616" s="4">
        <v>5.85</v>
      </c>
      <c r="G1616" s="1" t="s">
        <v>46</v>
      </c>
      <c r="H1616" s="3">
        <v>5.1100000000000003</v>
      </c>
      <c r="I1616" s="2">
        <v>2.56</v>
      </c>
      <c r="J1616" s="2">
        <v>86.2</v>
      </c>
      <c r="K1616" s="2">
        <v>97.1</v>
      </c>
      <c r="L1616" s="2">
        <v>142.30000000000001</v>
      </c>
      <c r="M1616" s="2">
        <v>10.8</v>
      </c>
      <c r="N1616" s="1">
        <v>0</v>
      </c>
      <c r="O1616" s="1" t="s">
        <v>40</v>
      </c>
      <c r="P1616" s="1" t="s">
        <v>40</v>
      </c>
      <c r="Q1616" s="1" t="s">
        <v>41</v>
      </c>
      <c r="R1616" s="1" t="s">
        <v>41</v>
      </c>
      <c r="S1616" s="5" t="s">
        <v>42</v>
      </c>
      <c r="T1616" s="6" t="s">
        <v>42</v>
      </c>
      <c r="U1616" s="1" t="s">
        <v>44</v>
      </c>
      <c r="V1616" s="1" t="s">
        <v>44</v>
      </c>
      <c r="Y1616" s="1">
        <f t="shared" si="375"/>
        <v>105410.94</v>
      </c>
      <c r="Z1616" s="1">
        <f t="shared" si="376"/>
        <v>2578.5059999999999</v>
      </c>
      <c r="AA1616" s="1">
        <f t="shared" si="377"/>
        <v>5858.4059999999999</v>
      </c>
      <c r="AB1616" s="1">
        <f t="shared" si="378"/>
        <v>262.392</v>
      </c>
      <c r="AC1616" s="1">
        <f t="shared" si="379"/>
        <v>2951.91</v>
      </c>
      <c r="AD1616" s="1">
        <f t="shared" si="380"/>
        <v>43496.52</v>
      </c>
      <c r="AE1616" s="1">
        <f t="shared" si="381"/>
        <v>48996.66</v>
      </c>
      <c r="AF1616" s="1">
        <f t="shared" si="382"/>
        <v>71804.58</v>
      </c>
      <c r="AG1616" s="1">
        <f t="shared" si="383"/>
        <v>5449.68</v>
      </c>
      <c r="AH1616" s="1" t="e">
        <f>IF(#REF!="Y",B1616,"")</f>
        <v>#REF!</v>
      </c>
      <c r="AI1616" s="1" t="e">
        <f>IF(#REF!="","",MONTH(#REF!))</f>
        <v>#REF!</v>
      </c>
      <c r="AJ1616" s="1" t="e">
        <f>#REF!+0</f>
        <v>#REF!</v>
      </c>
      <c r="AK1616" s="1">
        <f t="shared" si="384"/>
        <v>504.6</v>
      </c>
      <c r="AL1616" s="1">
        <f t="shared" si="385"/>
        <v>504.6</v>
      </c>
      <c r="AM1616" s="1">
        <f t="shared" si="386"/>
        <v>504.6</v>
      </c>
      <c r="AN1616" s="1">
        <f t="shared" si="387"/>
        <v>504.6</v>
      </c>
      <c r="AO1616" s="1">
        <f t="shared" si="388"/>
        <v>504.6</v>
      </c>
      <c r="AP1616" s="1">
        <f t="shared" si="389"/>
        <v>504.6</v>
      </c>
      <c r="XED1616" s="8"/>
      <c r="XEE1616" s="8"/>
      <c r="XEF1616" s="8"/>
      <c r="XEG1616" s="8"/>
      <c r="XEH1616" s="8"/>
      <c r="XEI1616" s="8"/>
      <c r="XEJ1616" s="8"/>
      <c r="XEK1616" s="8"/>
      <c r="XEL1616" s="8"/>
      <c r="XEM1616" s="8"/>
      <c r="XEN1616" s="8"/>
      <c r="XEO1616" s="8"/>
      <c r="XEP1616" s="8"/>
      <c r="XEQ1616" s="8"/>
      <c r="XER1616" s="8"/>
      <c r="XES1616" s="8"/>
      <c r="XET1616" s="8"/>
      <c r="XEU1616" s="8"/>
      <c r="XEV1616" s="8"/>
    </row>
    <row r="1617" spans="1:42 16358:16376" s="1" customFormat="1" ht="30" customHeight="1">
      <c r="A1617" s="1">
        <v>1615</v>
      </c>
      <c r="B1617" s="1">
        <v>508</v>
      </c>
      <c r="C1617" s="2">
        <v>176.7</v>
      </c>
      <c r="D1617" s="3">
        <v>11.03</v>
      </c>
      <c r="E1617" s="3">
        <v>0.45</v>
      </c>
      <c r="F1617" s="4">
        <v>5.56</v>
      </c>
      <c r="G1617" s="1" t="s">
        <v>46</v>
      </c>
      <c r="H1617" s="3">
        <v>4.32</v>
      </c>
      <c r="I1617" s="2">
        <v>0.71</v>
      </c>
      <c r="J1617" s="2">
        <v>82.6</v>
      </c>
      <c r="K1617" s="2">
        <v>96.3</v>
      </c>
      <c r="L1617" s="2">
        <v>98.2</v>
      </c>
      <c r="M1617" s="2">
        <v>12.2</v>
      </c>
      <c r="N1617" s="1">
        <v>0</v>
      </c>
      <c r="O1617" s="1" t="s">
        <v>40</v>
      </c>
      <c r="P1617" s="1" t="s">
        <v>40</v>
      </c>
      <c r="Q1617" s="1" t="s">
        <v>41</v>
      </c>
      <c r="R1617" s="1" t="s">
        <v>41</v>
      </c>
      <c r="S1617" s="5" t="s">
        <v>42</v>
      </c>
      <c r="T1617" s="6" t="s">
        <v>43</v>
      </c>
      <c r="U1617" s="1" t="s">
        <v>44</v>
      </c>
      <c r="V1617" s="1" t="s">
        <v>44</v>
      </c>
      <c r="W1617" s="1" t="s">
        <v>47</v>
      </c>
      <c r="X1617" s="1" t="s">
        <v>41</v>
      </c>
      <c r="Y1617" s="1">
        <f t="shared" si="375"/>
        <v>89763.6</v>
      </c>
      <c r="Z1617" s="1">
        <f t="shared" si="376"/>
        <v>2194.56</v>
      </c>
      <c r="AA1617" s="1">
        <f t="shared" si="377"/>
        <v>5603.24</v>
      </c>
      <c r="AB1617" s="1">
        <f t="shared" si="378"/>
        <v>228.6</v>
      </c>
      <c r="AC1617" s="1">
        <f t="shared" si="379"/>
        <v>2824.48</v>
      </c>
      <c r="AD1617" s="1">
        <f t="shared" si="380"/>
        <v>41960.800000000003</v>
      </c>
      <c r="AE1617" s="1">
        <f t="shared" si="381"/>
        <v>48920.4</v>
      </c>
      <c r="AF1617" s="1">
        <f t="shared" si="382"/>
        <v>49885.599999999999</v>
      </c>
      <c r="AG1617" s="1">
        <f t="shared" si="383"/>
        <v>6197.6</v>
      </c>
      <c r="AH1617" s="1" t="e">
        <f>IF(#REF!="Y",B1617,"")</f>
        <v>#REF!</v>
      </c>
      <c r="AI1617" s="1" t="e">
        <f>IF(#REF!="","",MONTH(#REF!))</f>
        <v>#REF!</v>
      </c>
      <c r="AJ1617" s="1" t="e">
        <f>#REF!+0</f>
        <v>#REF!</v>
      </c>
      <c r="AK1617" s="1">
        <f t="shared" si="384"/>
        <v>508</v>
      </c>
      <c r="AL1617" s="1" t="str">
        <f t="shared" si="385"/>
        <v/>
      </c>
      <c r="AM1617" s="1">
        <f t="shared" si="386"/>
        <v>508</v>
      </c>
      <c r="AN1617" s="1">
        <f t="shared" si="387"/>
        <v>508</v>
      </c>
      <c r="AO1617" s="1">
        <f t="shared" si="388"/>
        <v>508</v>
      </c>
      <c r="AP1617" s="1">
        <f t="shared" si="389"/>
        <v>508</v>
      </c>
      <c r="XED1617" s="8"/>
      <c r="XEE1617" s="8"/>
      <c r="XEF1617" s="8"/>
      <c r="XEG1617" s="8"/>
      <c r="XEH1617" s="8"/>
      <c r="XEI1617" s="8"/>
      <c r="XEJ1617" s="8"/>
      <c r="XEK1617" s="8"/>
      <c r="XEL1617" s="8"/>
      <c r="XEM1617" s="8"/>
      <c r="XEN1617" s="8"/>
      <c r="XEO1617" s="8"/>
      <c r="XEP1617" s="8"/>
      <c r="XEQ1617" s="8"/>
      <c r="XER1617" s="8"/>
      <c r="XES1617" s="8"/>
      <c r="XET1617" s="8"/>
      <c r="XEU1617" s="8"/>
      <c r="XEV1617" s="8"/>
    </row>
    <row r="1618" spans="1:42 16358:16376" s="1" customFormat="1" ht="30" customHeight="1">
      <c r="A1618" s="1">
        <v>1616</v>
      </c>
      <c r="B1618" s="1">
        <v>452.6</v>
      </c>
      <c r="C1618" s="2">
        <v>170.2</v>
      </c>
      <c r="D1618" s="3">
        <v>10.87</v>
      </c>
      <c r="E1618" s="3">
        <v>0.45</v>
      </c>
      <c r="F1618" s="4">
        <v>5.56</v>
      </c>
      <c r="G1618" s="1" t="s">
        <v>46</v>
      </c>
      <c r="H1618" s="3">
        <v>4.2300000000000004</v>
      </c>
      <c r="I1618" s="2">
        <v>0.71</v>
      </c>
      <c r="J1618" s="2">
        <v>81.400000000000006</v>
      </c>
      <c r="K1618" s="2">
        <v>96</v>
      </c>
      <c r="L1618" s="2">
        <v>98.2</v>
      </c>
      <c r="M1618" s="2">
        <v>12.2</v>
      </c>
      <c r="N1618" s="1">
        <v>0</v>
      </c>
      <c r="O1618" s="1" t="s">
        <v>40</v>
      </c>
      <c r="P1618" s="1" t="s">
        <v>40</v>
      </c>
      <c r="Q1618" s="1" t="s">
        <v>41</v>
      </c>
      <c r="R1618" s="1" t="s">
        <v>41</v>
      </c>
      <c r="S1618" s="5" t="s">
        <v>42</v>
      </c>
      <c r="T1618" s="6" t="s">
        <v>42</v>
      </c>
      <c r="U1618" s="1" t="s">
        <v>44</v>
      </c>
      <c r="V1618" s="1" t="s">
        <v>44</v>
      </c>
      <c r="Y1618" s="1">
        <f t="shared" si="375"/>
        <v>77032.52</v>
      </c>
      <c r="Z1618" s="1">
        <f t="shared" si="376"/>
        <v>1914.498</v>
      </c>
      <c r="AA1618" s="1">
        <f t="shared" si="377"/>
        <v>4919.7619999999997</v>
      </c>
      <c r="AB1618" s="1">
        <f t="shared" si="378"/>
        <v>203.67</v>
      </c>
      <c r="AC1618" s="1">
        <f t="shared" si="379"/>
        <v>2516.4560000000001</v>
      </c>
      <c r="AD1618" s="1">
        <f t="shared" si="380"/>
        <v>36841.64</v>
      </c>
      <c r="AE1618" s="1">
        <f t="shared" si="381"/>
        <v>43449.599999999999</v>
      </c>
      <c r="AF1618" s="1">
        <f t="shared" si="382"/>
        <v>44445.32</v>
      </c>
      <c r="AG1618" s="1">
        <f t="shared" si="383"/>
        <v>5521.72</v>
      </c>
      <c r="AH1618" s="1" t="e">
        <f>IF(#REF!="Y",B1618,"")</f>
        <v>#REF!</v>
      </c>
      <c r="AI1618" s="1" t="e">
        <f>IF(#REF!="","",MONTH(#REF!))</f>
        <v>#REF!</v>
      </c>
      <c r="AJ1618" s="1" t="e">
        <f>#REF!+0</f>
        <v>#REF!</v>
      </c>
      <c r="AK1618" s="1">
        <f t="shared" si="384"/>
        <v>452.6</v>
      </c>
      <c r="AL1618" s="1">
        <f t="shared" si="385"/>
        <v>452.6</v>
      </c>
      <c r="AM1618" s="1">
        <f t="shared" si="386"/>
        <v>452.6</v>
      </c>
      <c r="AN1618" s="1">
        <f t="shared" si="387"/>
        <v>452.6</v>
      </c>
      <c r="AO1618" s="1">
        <f t="shared" si="388"/>
        <v>452.6</v>
      </c>
      <c r="AP1618" s="1">
        <f t="shared" si="389"/>
        <v>452.6</v>
      </c>
      <c r="XED1618" s="8"/>
      <c r="XEE1618" s="8"/>
      <c r="XEF1618" s="8"/>
      <c r="XEG1618" s="8"/>
      <c r="XEH1618" s="8"/>
      <c r="XEI1618" s="8"/>
      <c r="XEJ1618" s="8"/>
      <c r="XEK1618" s="8"/>
      <c r="XEL1618" s="8"/>
      <c r="XEM1618" s="8"/>
      <c r="XEN1618" s="8"/>
      <c r="XEO1618" s="8"/>
      <c r="XEP1618" s="8"/>
      <c r="XEQ1618" s="8"/>
      <c r="XER1618" s="8"/>
      <c r="XES1618" s="8"/>
      <c r="XET1618" s="8"/>
      <c r="XEU1618" s="8"/>
      <c r="XEV1618" s="8"/>
    </row>
    <row r="1619" spans="1:42 16358:16376" s="1" customFormat="1" ht="30" customHeight="1">
      <c r="A1619" s="1">
        <v>1617</v>
      </c>
      <c r="B1619" s="1">
        <v>263</v>
      </c>
      <c r="C1619" s="2">
        <v>156.4</v>
      </c>
      <c r="D1619" s="3">
        <v>10.89</v>
      </c>
      <c r="E1619" s="3">
        <v>0.45</v>
      </c>
      <c r="F1619" s="4">
        <v>5.56</v>
      </c>
      <c r="G1619" s="1" t="s">
        <v>46</v>
      </c>
      <c r="H1619" s="3">
        <v>3.85</v>
      </c>
      <c r="I1619" s="2">
        <v>0.71</v>
      </c>
      <c r="J1619" s="2">
        <v>80.3</v>
      </c>
      <c r="K1619" s="2">
        <v>95.8</v>
      </c>
      <c r="L1619" s="2">
        <v>98.2</v>
      </c>
      <c r="M1619" s="2">
        <v>12.2</v>
      </c>
      <c r="N1619" s="1">
        <v>0</v>
      </c>
      <c r="O1619" s="1" t="s">
        <v>40</v>
      </c>
      <c r="P1619" s="1" t="s">
        <v>40</v>
      </c>
      <c r="Q1619" s="1" t="s">
        <v>41</v>
      </c>
      <c r="R1619" s="1" t="s">
        <v>41</v>
      </c>
      <c r="S1619" s="5" t="s">
        <v>42</v>
      </c>
      <c r="T1619" s="6" t="s">
        <v>42</v>
      </c>
      <c r="U1619" s="1" t="s">
        <v>44</v>
      </c>
      <c r="V1619" s="1" t="s">
        <v>44</v>
      </c>
      <c r="Y1619" s="1">
        <f t="shared" si="375"/>
        <v>41133.199999999997</v>
      </c>
      <c r="Z1619" s="1">
        <f t="shared" si="376"/>
        <v>1012.55</v>
      </c>
      <c r="AA1619" s="1">
        <f t="shared" si="377"/>
        <v>2864.07</v>
      </c>
      <c r="AB1619" s="1">
        <f t="shared" si="378"/>
        <v>118.35</v>
      </c>
      <c r="AC1619" s="1">
        <f t="shared" si="379"/>
        <v>1462.28</v>
      </c>
      <c r="AD1619" s="1">
        <f t="shared" si="380"/>
        <v>21118.9</v>
      </c>
      <c r="AE1619" s="1">
        <f t="shared" si="381"/>
        <v>25195.4</v>
      </c>
      <c r="AF1619" s="1">
        <f t="shared" si="382"/>
        <v>25826.6</v>
      </c>
      <c r="AG1619" s="1">
        <f t="shared" si="383"/>
        <v>3208.6</v>
      </c>
      <c r="AH1619" s="1" t="e">
        <f>IF(#REF!="Y",B1619,"")</f>
        <v>#REF!</v>
      </c>
      <c r="AI1619" s="1" t="e">
        <f>IF(#REF!="","",MONTH(#REF!))</f>
        <v>#REF!</v>
      </c>
      <c r="AJ1619" s="1" t="e">
        <f>#REF!+0</f>
        <v>#REF!</v>
      </c>
      <c r="AK1619" s="1">
        <f t="shared" si="384"/>
        <v>263</v>
      </c>
      <c r="AL1619" s="1">
        <f t="shared" si="385"/>
        <v>263</v>
      </c>
      <c r="AM1619" s="1">
        <f t="shared" si="386"/>
        <v>263</v>
      </c>
      <c r="AN1619" s="1">
        <f t="shared" si="387"/>
        <v>263</v>
      </c>
      <c r="AO1619" s="1">
        <f t="shared" si="388"/>
        <v>263</v>
      </c>
      <c r="AP1619" s="1">
        <f t="shared" si="389"/>
        <v>263</v>
      </c>
      <c r="XED1619" s="8"/>
      <c r="XEE1619" s="8"/>
      <c r="XEF1619" s="8"/>
      <c r="XEG1619" s="8"/>
      <c r="XEH1619" s="8"/>
      <c r="XEI1619" s="8"/>
      <c r="XEJ1619" s="8"/>
      <c r="XEK1619" s="8"/>
      <c r="XEL1619" s="8"/>
      <c r="XEM1619" s="8"/>
      <c r="XEN1619" s="8"/>
      <c r="XEO1619" s="8"/>
      <c r="XEP1619" s="8"/>
      <c r="XEQ1619" s="8"/>
      <c r="XER1619" s="8"/>
      <c r="XES1619" s="8"/>
      <c r="XET1619" s="8"/>
      <c r="XEU1619" s="8"/>
      <c r="XEV1619" s="8"/>
    </row>
    <row r="1620" spans="1:42 16358:16376" s="1" customFormat="1" ht="30" customHeight="1">
      <c r="A1620" s="1">
        <v>1618</v>
      </c>
      <c r="B1620" s="1">
        <v>527</v>
      </c>
      <c r="C1620" s="2">
        <v>144.5</v>
      </c>
      <c r="D1620" s="3">
        <v>11.37</v>
      </c>
      <c r="E1620" s="3">
        <v>0.59</v>
      </c>
      <c r="F1620" s="4">
        <v>5.59</v>
      </c>
      <c r="G1620" s="1" t="s">
        <v>46</v>
      </c>
      <c r="H1620" s="3">
        <v>3.53</v>
      </c>
      <c r="I1620" s="2">
        <v>1.1299999999999999</v>
      </c>
      <c r="J1620" s="2">
        <v>79.099999999999994</v>
      </c>
      <c r="K1620" s="2">
        <v>95.7</v>
      </c>
      <c r="L1620" s="2">
        <v>105.8</v>
      </c>
      <c r="M1620" s="2">
        <v>9.9</v>
      </c>
      <c r="N1620" s="1">
        <v>0</v>
      </c>
      <c r="O1620" s="1" t="s">
        <v>40</v>
      </c>
      <c r="P1620" s="1" t="s">
        <v>40</v>
      </c>
      <c r="Q1620" s="1" t="s">
        <v>41</v>
      </c>
      <c r="R1620" s="1" t="s">
        <v>41</v>
      </c>
      <c r="S1620" s="5" t="s">
        <v>42</v>
      </c>
      <c r="T1620" s="6" t="s">
        <v>42</v>
      </c>
      <c r="U1620" s="1" t="s">
        <v>44</v>
      </c>
      <c r="V1620" s="1" t="s">
        <v>44</v>
      </c>
      <c r="W1620" s="1" t="s">
        <v>47</v>
      </c>
      <c r="X1620" s="1" t="s">
        <v>41</v>
      </c>
      <c r="Y1620" s="1">
        <f t="shared" si="375"/>
        <v>76151.5</v>
      </c>
      <c r="Z1620" s="1">
        <f t="shared" si="376"/>
        <v>1860.31</v>
      </c>
      <c r="AA1620" s="1">
        <f t="shared" si="377"/>
        <v>5991.99</v>
      </c>
      <c r="AB1620" s="1">
        <f t="shared" si="378"/>
        <v>310.93</v>
      </c>
      <c r="AC1620" s="1">
        <f t="shared" si="379"/>
        <v>2945.93</v>
      </c>
      <c r="AD1620" s="1">
        <f t="shared" si="380"/>
        <v>41685.699999999997</v>
      </c>
      <c r="AE1620" s="1">
        <f t="shared" si="381"/>
        <v>50433.9</v>
      </c>
      <c r="AF1620" s="1">
        <f t="shared" si="382"/>
        <v>55756.6</v>
      </c>
      <c r="AG1620" s="1">
        <f t="shared" si="383"/>
        <v>5217.3</v>
      </c>
      <c r="AH1620" s="1" t="e">
        <f>IF(#REF!="Y",B1620,"")</f>
        <v>#REF!</v>
      </c>
      <c r="AI1620" s="1" t="e">
        <f>IF(#REF!="","",MONTH(#REF!))</f>
        <v>#REF!</v>
      </c>
      <c r="AJ1620" s="1" t="e">
        <f>#REF!+0</f>
        <v>#REF!</v>
      </c>
      <c r="AK1620" s="1">
        <f t="shared" si="384"/>
        <v>527</v>
      </c>
      <c r="AL1620" s="1">
        <f t="shared" si="385"/>
        <v>527</v>
      </c>
      <c r="AM1620" s="1">
        <f t="shared" si="386"/>
        <v>527</v>
      </c>
      <c r="AN1620" s="1">
        <f t="shared" si="387"/>
        <v>527</v>
      </c>
      <c r="AO1620" s="1">
        <f t="shared" si="388"/>
        <v>527</v>
      </c>
      <c r="AP1620" s="1">
        <f t="shared" si="389"/>
        <v>527</v>
      </c>
      <c r="XED1620" s="8"/>
      <c r="XEE1620" s="8"/>
      <c r="XEF1620" s="8"/>
      <c r="XEG1620" s="8"/>
      <c r="XEH1620" s="8"/>
      <c r="XEI1620" s="8"/>
      <c r="XEJ1620" s="8"/>
      <c r="XEK1620" s="8"/>
      <c r="XEL1620" s="8"/>
      <c r="XEM1620" s="8"/>
      <c r="XEN1620" s="8"/>
      <c r="XEO1620" s="8"/>
      <c r="XEP1620" s="8"/>
      <c r="XEQ1620" s="8"/>
      <c r="XER1620" s="8"/>
      <c r="XES1620" s="8"/>
      <c r="XET1620" s="8"/>
      <c r="XEU1620" s="8"/>
      <c r="XEV1620" s="8"/>
    </row>
    <row r="1621" spans="1:42 16358:16376" s="1" customFormat="1" ht="30" customHeight="1">
      <c r="A1621" s="1">
        <v>1619</v>
      </c>
      <c r="B1621" s="1">
        <v>488.6</v>
      </c>
      <c r="C1621" s="2">
        <v>140.69999999999999</v>
      </c>
      <c r="D1621" s="3">
        <v>10.66</v>
      </c>
      <c r="E1621" s="3">
        <v>0.59</v>
      </c>
      <c r="F1621" s="4">
        <v>5.59</v>
      </c>
      <c r="G1621" s="1" t="s">
        <v>46</v>
      </c>
      <c r="H1621" s="3">
        <v>3.46</v>
      </c>
      <c r="I1621" s="2">
        <v>1.1299999999999999</v>
      </c>
      <c r="J1621" s="2">
        <v>78.900000000000006</v>
      </c>
      <c r="K1621" s="2">
        <v>95.4</v>
      </c>
      <c r="L1621" s="2">
        <v>105.8</v>
      </c>
      <c r="M1621" s="2">
        <v>9.9</v>
      </c>
      <c r="N1621" s="1">
        <v>0</v>
      </c>
      <c r="O1621" s="1" t="s">
        <v>40</v>
      </c>
      <c r="P1621" s="1" t="s">
        <v>40</v>
      </c>
      <c r="Q1621" s="1" t="s">
        <v>41</v>
      </c>
      <c r="R1621" s="1" t="s">
        <v>41</v>
      </c>
      <c r="S1621" s="5" t="s">
        <v>42</v>
      </c>
      <c r="T1621" s="6" t="s">
        <v>42</v>
      </c>
      <c r="U1621" s="1" t="s">
        <v>44</v>
      </c>
      <c r="V1621" s="1" t="s">
        <v>44</v>
      </c>
      <c r="Y1621" s="1">
        <f t="shared" si="375"/>
        <v>68746.02</v>
      </c>
      <c r="Z1621" s="1">
        <f t="shared" si="376"/>
        <v>1690.556</v>
      </c>
      <c r="AA1621" s="1">
        <f t="shared" si="377"/>
        <v>5208.4759999999997</v>
      </c>
      <c r="AB1621" s="1">
        <f t="shared" si="378"/>
        <v>288.274</v>
      </c>
      <c r="AC1621" s="1">
        <f t="shared" si="379"/>
        <v>2731.2739999999999</v>
      </c>
      <c r="AD1621" s="1">
        <f t="shared" si="380"/>
        <v>38550.54</v>
      </c>
      <c r="AE1621" s="1">
        <f t="shared" si="381"/>
        <v>46612.44</v>
      </c>
      <c r="AF1621" s="1">
        <f t="shared" si="382"/>
        <v>51693.88</v>
      </c>
      <c r="AG1621" s="1">
        <f t="shared" si="383"/>
        <v>4837.1400000000003</v>
      </c>
      <c r="AH1621" s="1" t="e">
        <f>IF(#REF!="Y",B1621,"")</f>
        <v>#REF!</v>
      </c>
      <c r="AI1621" s="1" t="e">
        <f>IF(#REF!="","",MONTH(#REF!))</f>
        <v>#REF!</v>
      </c>
      <c r="AJ1621" s="1" t="e">
        <f>#REF!+0</f>
        <v>#REF!</v>
      </c>
      <c r="AK1621" s="1">
        <f t="shared" si="384"/>
        <v>488.6</v>
      </c>
      <c r="AL1621" s="1">
        <f t="shared" si="385"/>
        <v>488.6</v>
      </c>
      <c r="AM1621" s="1">
        <f t="shared" si="386"/>
        <v>488.6</v>
      </c>
      <c r="AN1621" s="1">
        <f t="shared" si="387"/>
        <v>488.6</v>
      </c>
      <c r="AO1621" s="1">
        <f t="shared" si="388"/>
        <v>488.6</v>
      </c>
      <c r="AP1621" s="1">
        <f t="shared" si="389"/>
        <v>488.6</v>
      </c>
      <c r="XED1621" s="8"/>
      <c r="XEE1621" s="8"/>
      <c r="XEF1621" s="8"/>
      <c r="XEG1621" s="8"/>
      <c r="XEH1621" s="8"/>
      <c r="XEI1621" s="8"/>
      <c r="XEJ1621" s="8"/>
      <c r="XEK1621" s="8"/>
      <c r="XEL1621" s="8"/>
      <c r="XEM1621" s="8"/>
      <c r="XEN1621" s="8"/>
      <c r="XEO1621" s="8"/>
      <c r="XEP1621" s="8"/>
      <c r="XEQ1621" s="8"/>
      <c r="XER1621" s="8"/>
      <c r="XES1621" s="8"/>
      <c r="XET1621" s="8"/>
      <c r="XEU1621" s="8"/>
      <c r="XEV1621" s="8"/>
    </row>
    <row r="1622" spans="1:42 16358:16376" s="1" customFormat="1" ht="30" customHeight="1">
      <c r="A1622" s="1">
        <v>1620</v>
      </c>
      <c r="B1622" s="1">
        <v>128</v>
      </c>
      <c r="C1622" s="2">
        <v>146.5</v>
      </c>
      <c r="D1622" s="3">
        <v>10.53</v>
      </c>
      <c r="E1622" s="3">
        <v>0.59</v>
      </c>
      <c r="F1622" s="4">
        <v>5.59</v>
      </c>
      <c r="G1622" s="1" t="s">
        <v>46</v>
      </c>
      <c r="H1622" s="3">
        <v>3.53</v>
      </c>
      <c r="I1622" s="2">
        <v>1.1299999999999999</v>
      </c>
      <c r="J1622" s="2">
        <v>79</v>
      </c>
      <c r="K1622" s="2">
        <v>95.6</v>
      </c>
      <c r="L1622" s="2">
        <v>105.8</v>
      </c>
      <c r="M1622" s="2">
        <v>9.9</v>
      </c>
      <c r="N1622" s="1">
        <v>0</v>
      </c>
      <c r="O1622" s="1" t="s">
        <v>40</v>
      </c>
      <c r="P1622" s="1" t="s">
        <v>40</v>
      </c>
      <c r="Q1622" s="1" t="s">
        <v>41</v>
      </c>
      <c r="R1622" s="1" t="s">
        <v>41</v>
      </c>
      <c r="S1622" s="5" t="s">
        <v>42</v>
      </c>
      <c r="T1622" s="6" t="s">
        <v>45</v>
      </c>
      <c r="U1622" s="1" t="s">
        <v>44</v>
      </c>
      <c r="V1622" s="1" t="s">
        <v>44</v>
      </c>
      <c r="Y1622" s="1">
        <f t="shared" si="375"/>
        <v>18752</v>
      </c>
      <c r="Z1622" s="1">
        <f t="shared" si="376"/>
        <v>451.84</v>
      </c>
      <c r="AA1622" s="1">
        <f t="shared" si="377"/>
        <v>1347.84</v>
      </c>
      <c r="AB1622" s="1">
        <f t="shared" si="378"/>
        <v>75.52</v>
      </c>
      <c r="AC1622" s="1">
        <f t="shared" si="379"/>
        <v>715.52</v>
      </c>
      <c r="AD1622" s="1">
        <f t="shared" si="380"/>
        <v>10112</v>
      </c>
      <c r="AE1622" s="1">
        <f t="shared" si="381"/>
        <v>12236.8</v>
      </c>
      <c r="AF1622" s="1">
        <f t="shared" si="382"/>
        <v>13542.4</v>
      </c>
      <c r="AG1622" s="1">
        <f t="shared" si="383"/>
        <v>1267.2</v>
      </c>
      <c r="AH1622" s="1" t="e">
        <f>IF(#REF!="Y",B1622,"")</f>
        <v>#REF!</v>
      </c>
      <c r="AI1622" s="1" t="e">
        <f>IF(#REF!="","",MONTH(#REF!))</f>
        <v>#REF!</v>
      </c>
      <c r="AJ1622" s="1" t="e">
        <f>#REF!+0</f>
        <v>#REF!</v>
      </c>
      <c r="AK1622" s="1">
        <f t="shared" si="384"/>
        <v>128</v>
      </c>
      <c r="AL1622" s="1" t="str">
        <f t="shared" si="385"/>
        <v/>
      </c>
      <c r="AM1622" s="1">
        <f t="shared" si="386"/>
        <v>128</v>
      </c>
      <c r="AN1622" s="1">
        <f t="shared" si="387"/>
        <v>128</v>
      </c>
      <c r="AO1622" s="1">
        <f t="shared" si="388"/>
        <v>128</v>
      </c>
      <c r="AP1622" s="1">
        <f t="shared" si="389"/>
        <v>128</v>
      </c>
      <c r="XED1622" s="8"/>
      <c r="XEE1622" s="8"/>
      <c r="XEF1622" s="8"/>
      <c r="XEG1622" s="8"/>
      <c r="XEH1622" s="8"/>
      <c r="XEI1622" s="8"/>
      <c r="XEJ1622" s="8"/>
      <c r="XEK1622" s="8"/>
      <c r="XEL1622" s="8"/>
      <c r="XEM1622" s="8"/>
      <c r="XEN1622" s="8"/>
      <c r="XEO1622" s="8"/>
      <c r="XEP1622" s="8"/>
      <c r="XEQ1622" s="8"/>
      <c r="XER1622" s="8"/>
      <c r="XES1622" s="8"/>
      <c r="XET1622" s="8"/>
      <c r="XEU1622" s="8"/>
      <c r="XEV1622" s="8"/>
    </row>
    <row r="1623" spans="1:42 16358:16376" s="1" customFormat="1" ht="30" customHeight="1">
      <c r="A1623" s="1">
        <v>1621</v>
      </c>
      <c r="B1623" s="1">
        <v>260.8</v>
      </c>
      <c r="C1623" s="2">
        <v>286.2</v>
      </c>
      <c r="D1623" s="3">
        <v>10.94</v>
      </c>
      <c r="E1623" s="3">
        <v>0.49</v>
      </c>
      <c r="F1623" s="4">
        <v>5.86</v>
      </c>
      <c r="G1623" s="1" t="s">
        <v>46</v>
      </c>
      <c r="H1623" s="3">
        <v>4.8899999999999997</v>
      </c>
      <c r="I1623" s="2">
        <v>1.45</v>
      </c>
      <c r="J1623" s="2">
        <v>92.9</v>
      </c>
      <c r="K1623" s="2">
        <v>99.2</v>
      </c>
      <c r="L1623" s="2">
        <v>125.7</v>
      </c>
      <c r="M1623" s="2">
        <v>9.4</v>
      </c>
      <c r="N1623" s="1">
        <v>0</v>
      </c>
      <c r="O1623" s="1" t="s">
        <v>40</v>
      </c>
      <c r="P1623" s="1" t="s">
        <v>40</v>
      </c>
      <c r="Q1623" s="1" t="s">
        <v>41</v>
      </c>
      <c r="R1623" s="1" t="s">
        <v>41</v>
      </c>
      <c r="S1623" s="5" t="s">
        <v>42</v>
      </c>
      <c r="T1623" s="6" t="s">
        <v>42</v>
      </c>
      <c r="U1623" s="1" t="s">
        <v>44</v>
      </c>
      <c r="V1623" s="1" t="s">
        <v>44</v>
      </c>
      <c r="W1623" s="1" t="s">
        <v>47</v>
      </c>
      <c r="X1623" s="1" t="s">
        <v>41</v>
      </c>
      <c r="Y1623" s="1">
        <f t="shared" si="375"/>
        <v>74640.960000000006</v>
      </c>
      <c r="Z1623" s="1">
        <f t="shared" si="376"/>
        <v>1275.3119999999999</v>
      </c>
      <c r="AA1623" s="1">
        <f t="shared" si="377"/>
        <v>2853.152</v>
      </c>
      <c r="AB1623" s="1">
        <f t="shared" si="378"/>
        <v>127.792</v>
      </c>
      <c r="AC1623" s="1">
        <f t="shared" si="379"/>
        <v>1528.288</v>
      </c>
      <c r="AD1623" s="1">
        <f t="shared" si="380"/>
        <v>24228.32</v>
      </c>
      <c r="AE1623" s="1">
        <f t="shared" si="381"/>
        <v>25871.360000000001</v>
      </c>
      <c r="AF1623" s="1">
        <f t="shared" si="382"/>
        <v>32782.559999999998</v>
      </c>
      <c r="AG1623" s="1">
        <f t="shared" si="383"/>
        <v>2451.52</v>
      </c>
      <c r="AH1623" s="1" t="e">
        <f>IF(#REF!="Y",B1623,"")</f>
        <v>#REF!</v>
      </c>
      <c r="AI1623" s="1" t="e">
        <f>IF(#REF!="","",MONTH(#REF!))</f>
        <v>#REF!</v>
      </c>
      <c r="AJ1623" s="1" t="e">
        <f>#REF!+0</f>
        <v>#REF!</v>
      </c>
      <c r="AK1623" s="1">
        <f t="shared" si="384"/>
        <v>260.8</v>
      </c>
      <c r="AL1623" s="1">
        <f t="shared" si="385"/>
        <v>260.8</v>
      </c>
      <c r="AM1623" s="1">
        <f t="shared" si="386"/>
        <v>260.8</v>
      </c>
      <c r="AN1623" s="1">
        <f t="shared" si="387"/>
        <v>260.8</v>
      </c>
      <c r="AO1623" s="1">
        <f t="shared" si="388"/>
        <v>260.8</v>
      </c>
      <c r="AP1623" s="1">
        <f t="shared" si="389"/>
        <v>260.8</v>
      </c>
      <c r="XED1623" s="8"/>
      <c r="XEE1623" s="8"/>
      <c r="XEF1623" s="8"/>
      <c r="XEG1623" s="8"/>
      <c r="XEH1623" s="8"/>
      <c r="XEI1623" s="8"/>
      <c r="XEJ1623" s="8"/>
      <c r="XEK1623" s="8"/>
      <c r="XEL1623" s="8"/>
      <c r="XEM1623" s="8"/>
      <c r="XEN1623" s="8"/>
      <c r="XEO1623" s="8"/>
      <c r="XEP1623" s="8"/>
      <c r="XEQ1623" s="8"/>
      <c r="XER1623" s="8"/>
      <c r="XES1623" s="8"/>
      <c r="XET1623" s="8"/>
      <c r="XEU1623" s="8"/>
      <c r="XEV1623" s="8"/>
    </row>
    <row r="1624" spans="1:42 16358:16376" s="1" customFormat="1" ht="30" customHeight="1">
      <c r="A1624" s="1">
        <v>1622</v>
      </c>
      <c r="B1624" s="1">
        <v>476.8</v>
      </c>
      <c r="C1624" s="2">
        <v>287.39999999999998</v>
      </c>
      <c r="D1624" s="3">
        <v>11.28</v>
      </c>
      <c r="E1624" s="3">
        <v>0.49</v>
      </c>
      <c r="F1624" s="4">
        <v>5.86</v>
      </c>
      <c r="G1624" s="1" t="s">
        <v>46</v>
      </c>
      <c r="H1624" s="3">
        <v>4.8899999999999997</v>
      </c>
      <c r="I1624" s="2">
        <v>1.45</v>
      </c>
      <c r="J1624" s="2">
        <v>92.8</v>
      </c>
      <c r="K1624" s="2">
        <v>98.9</v>
      </c>
      <c r="L1624" s="2">
        <v>125.7</v>
      </c>
      <c r="M1624" s="2">
        <v>9.4</v>
      </c>
      <c r="N1624" s="1">
        <v>0</v>
      </c>
      <c r="O1624" s="1" t="s">
        <v>40</v>
      </c>
      <c r="P1624" s="1" t="s">
        <v>40</v>
      </c>
      <c r="Q1624" s="1" t="s">
        <v>41</v>
      </c>
      <c r="R1624" s="1" t="s">
        <v>41</v>
      </c>
      <c r="S1624" s="5" t="s">
        <v>42</v>
      </c>
      <c r="T1624" s="6" t="s">
        <v>42</v>
      </c>
      <c r="U1624" s="1" t="s">
        <v>44</v>
      </c>
      <c r="V1624" s="1" t="s">
        <v>44</v>
      </c>
      <c r="Y1624" s="1">
        <f t="shared" si="375"/>
        <v>137032.32000000001</v>
      </c>
      <c r="Z1624" s="1">
        <f t="shared" si="376"/>
        <v>2331.5520000000001</v>
      </c>
      <c r="AA1624" s="1">
        <f t="shared" si="377"/>
        <v>5378.3040000000001</v>
      </c>
      <c r="AB1624" s="1">
        <f t="shared" si="378"/>
        <v>233.63200000000001</v>
      </c>
      <c r="AC1624" s="1">
        <f t="shared" si="379"/>
        <v>2794.0479999999998</v>
      </c>
      <c r="AD1624" s="1">
        <f t="shared" si="380"/>
        <v>44247.040000000001</v>
      </c>
      <c r="AE1624" s="1">
        <f t="shared" si="381"/>
        <v>47155.519999999997</v>
      </c>
      <c r="AF1624" s="1">
        <f t="shared" si="382"/>
        <v>59933.760000000002</v>
      </c>
      <c r="AG1624" s="1">
        <f t="shared" si="383"/>
        <v>4481.92</v>
      </c>
      <c r="AH1624" s="1" t="e">
        <f>IF(#REF!="Y",B1624,"")</f>
        <v>#REF!</v>
      </c>
      <c r="AI1624" s="1" t="e">
        <f>IF(#REF!="","",MONTH(#REF!))</f>
        <v>#REF!</v>
      </c>
      <c r="AJ1624" s="1" t="e">
        <f>#REF!+0</f>
        <v>#REF!</v>
      </c>
      <c r="AK1624" s="1">
        <f t="shared" si="384"/>
        <v>476.8</v>
      </c>
      <c r="AL1624" s="1">
        <f t="shared" si="385"/>
        <v>476.8</v>
      </c>
      <c r="AM1624" s="1">
        <f t="shared" si="386"/>
        <v>476.8</v>
      </c>
      <c r="AN1624" s="1">
        <f t="shared" si="387"/>
        <v>476.8</v>
      </c>
      <c r="AO1624" s="1">
        <f t="shared" si="388"/>
        <v>476.8</v>
      </c>
      <c r="AP1624" s="1">
        <f t="shared" si="389"/>
        <v>476.8</v>
      </c>
      <c r="XED1624" s="8"/>
      <c r="XEE1624" s="8"/>
      <c r="XEF1624" s="8"/>
      <c r="XEG1624" s="8"/>
      <c r="XEH1624" s="8"/>
      <c r="XEI1624" s="8"/>
      <c r="XEJ1624" s="8"/>
      <c r="XEK1624" s="8"/>
      <c r="XEL1624" s="8"/>
      <c r="XEM1624" s="8"/>
      <c r="XEN1624" s="8"/>
      <c r="XEO1624" s="8"/>
      <c r="XEP1624" s="8"/>
      <c r="XEQ1624" s="8"/>
      <c r="XER1624" s="8"/>
      <c r="XES1624" s="8"/>
      <c r="XET1624" s="8"/>
      <c r="XEU1624" s="8"/>
      <c r="XEV1624" s="8"/>
    </row>
    <row r="1625" spans="1:42 16358:16376" s="1" customFormat="1" ht="30" customHeight="1">
      <c r="A1625" s="1">
        <v>1623</v>
      </c>
      <c r="B1625" s="1">
        <v>516</v>
      </c>
      <c r="C1625" s="2">
        <v>284</v>
      </c>
      <c r="D1625" s="3">
        <v>11.45</v>
      </c>
      <c r="E1625" s="3">
        <v>0.49</v>
      </c>
      <c r="F1625" s="4">
        <v>5.86</v>
      </c>
      <c r="G1625" s="1" t="s">
        <v>46</v>
      </c>
      <c r="H1625" s="3">
        <v>4.82</v>
      </c>
      <c r="I1625" s="2">
        <v>1.45</v>
      </c>
      <c r="J1625" s="2">
        <v>92.8</v>
      </c>
      <c r="K1625" s="2">
        <v>99</v>
      </c>
      <c r="L1625" s="2">
        <v>125.7</v>
      </c>
      <c r="M1625" s="2">
        <v>9.4</v>
      </c>
      <c r="N1625" s="1">
        <v>0</v>
      </c>
      <c r="O1625" s="1" t="s">
        <v>40</v>
      </c>
      <c r="P1625" s="1" t="s">
        <v>40</v>
      </c>
      <c r="Q1625" s="1" t="s">
        <v>41</v>
      </c>
      <c r="R1625" s="1" t="s">
        <v>41</v>
      </c>
      <c r="S1625" s="5" t="s">
        <v>42</v>
      </c>
      <c r="T1625" s="6" t="s">
        <v>42</v>
      </c>
      <c r="U1625" s="1" t="s">
        <v>44</v>
      </c>
      <c r="V1625" s="1" t="s">
        <v>44</v>
      </c>
      <c r="Y1625" s="1">
        <f t="shared" si="375"/>
        <v>146544</v>
      </c>
      <c r="Z1625" s="1">
        <f t="shared" si="376"/>
        <v>2487.12</v>
      </c>
      <c r="AA1625" s="1">
        <f t="shared" si="377"/>
        <v>5908.2</v>
      </c>
      <c r="AB1625" s="1">
        <f t="shared" si="378"/>
        <v>252.84</v>
      </c>
      <c r="AC1625" s="1">
        <f t="shared" si="379"/>
        <v>3023.76</v>
      </c>
      <c r="AD1625" s="1">
        <f t="shared" si="380"/>
        <v>47884.800000000003</v>
      </c>
      <c r="AE1625" s="1">
        <f t="shared" si="381"/>
        <v>51084</v>
      </c>
      <c r="AF1625" s="1">
        <f t="shared" si="382"/>
        <v>64861.2</v>
      </c>
      <c r="AG1625" s="1">
        <f t="shared" si="383"/>
        <v>4850.3999999999996</v>
      </c>
      <c r="AH1625" s="1" t="e">
        <f>IF(#REF!="Y",B1625,"")</f>
        <v>#REF!</v>
      </c>
      <c r="AI1625" s="1" t="e">
        <f>IF(#REF!="","",MONTH(#REF!))</f>
        <v>#REF!</v>
      </c>
      <c r="AJ1625" s="1" t="e">
        <f>#REF!+0</f>
        <v>#REF!</v>
      </c>
      <c r="AK1625" s="1">
        <f t="shared" si="384"/>
        <v>516</v>
      </c>
      <c r="AL1625" s="1">
        <f t="shared" si="385"/>
        <v>516</v>
      </c>
      <c r="AM1625" s="1">
        <f t="shared" si="386"/>
        <v>516</v>
      </c>
      <c r="AN1625" s="1">
        <f t="shared" si="387"/>
        <v>516</v>
      </c>
      <c r="AO1625" s="1">
        <f t="shared" si="388"/>
        <v>516</v>
      </c>
      <c r="AP1625" s="1">
        <f t="shared" si="389"/>
        <v>516</v>
      </c>
      <c r="XED1625" s="8"/>
      <c r="XEE1625" s="8"/>
      <c r="XEF1625" s="8"/>
      <c r="XEG1625" s="8"/>
      <c r="XEH1625" s="8"/>
      <c r="XEI1625" s="8"/>
      <c r="XEJ1625" s="8"/>
      <c r="XEK1625" s="8"/>
      <c r="XEL1625" s="8"/>
      <c r="XEM1625" s="8"/>
      <c r="XEN1625" s="8"/>
      <c r="XEO1625" s="8"/>
      <c r="XEP1625" s="8"/>
      <c r="XEQ1625" s="8"/>
      <c r="XER1625" s="8"/>
      <c r="XES1625" s="8"/>
      <c r="XET1625" s="8"/>
      <c r="XEU1625" s="8"/>
      <c r="XEV1625" s="8"/>
    </row>
    <row r="1626" spans="1:42 16358:16376" s="1" customFormat="1" ht="30" customHeight="1">
      <c r="A1626" s="1">
        <v>1624</v>
      </c>
      <c r="B1626" s="1">
        <v>510.2</v>
      </c>
      <c r="C1626" s="2">
        <v>218.2</v>
      </c>
      <c r="D1626" s="3">
        <v>11.72</v>
      </c>
      <c r="E1626" s="3">
        <v>0.49</v>
      </c>
      <c r="F1626" s="4">
        <v>5.86</v>
      </c>
      <c r="G1626" s="1" t="s">
        <v>46</v>
      </c>
      <c r="H1626" s="3">
        <v>4.6100000000000003</v>
      </c>
      <c r="I1626" s="2">
        <v>1.45</v>
      </c>
      <c r="J1626" s="2">
        <v>90.4</v>
      </c>
      <c r="K1626" s="2">
        <v>99.1</v>
      </c>
      <c r="L1626" s="2">
        <v>125.7</v>
      </c>
      <c r="M1626" s="2">
        <v>9.4</v>
      </c>
      <c r="N1626" s="1">
        <v>0</v>
      </c>
      <c r="O1626" s="1" t="s">
        <v>40</v>
      </c>
      <c r="P1626" s="1" t="s">
        <v>40</v>
      </c>
      <c r="Q1626" s="1" t="s">
        <v>41</v>
      </c>
      <c r="R1626" s="1" t="s">
        <v>41</v>
      </c>
      <c r="S1626" s="5" t="s">
        <v>42</v>
      </c>
      <c r="T1626" s="6" t="s">
        <v>42</v>
      </c>
      <c r="U1626" s="1" t="s">
        <v>44</v>
      </c>
      <c r="V1626" s="1" t="s">
        <v>44</v>
      </c>
      <c r="Y1626" s="1">
        <f t="shared" si="375"/>
        <v>111325.64</v>
      </c>
      <c r="Z1626" s="1">
        <f t="shared" si="376"/>
        <v>2352.0219999999999</v>
      </c>
      <c r="AA1626" s="1">
        <f t="shared" si="377"/>
        <v>5979.5439999999999</v>
      </c>
      <c r="AB1626" s="1">
        <f t="shared" si="378"/>
        <v>249.99799999999999</v>
      </c>
      <c r="AC1626" s="1">
        <f t="shared" si="379"/>
        <v>2989.7719999999999</v>
      </c>
      <c r="AD1626" s="1">
        <f t="shared" si="380"/>
        <v>46122.080000000002</v>
      </c>
      <c r="AE1626" s="1">
        <f t="shared" si="381"/>
        <v>50560.82</v>
      </c>
      <c r="AF1626" s="1">
        <f t="shared" si="382"/>
        <v>64132.14</v>
      </c>
      <c r="AG1626" s="1">
        <f t="shared" si="383"/>
        <v>4795.88</v>
      </c>
      <c r="AH1626" s="1" t="e">
        <f>IF(#REF!="Y",B1626,"")</f>
        <v>#REF!</v>
      </c>
      <c r="AI1626" s="1" t="e">
        <f>IF(#REF!="","",MONTH(#REF!))</f>
        <v>#REF!</v>
      </c>
      <c r="AJ1626" s="1" t="e">
        <f>#REF!+0</f>
        <v>#REF!</v>
      </c>
      <c r="AK1626" s="1">
        <f t="shared" si="384"/>
        <v>510.2</v>
      </c>
      <c r="AL1626" s="1">
        <f t="shared" si="385"/>
        <v>510.2</v>
      </c>
      <c r="AM1626" s="1">
        <f t="shared" si="386"/>
        <v>510.2</v>
      </c>
      <c r="AN1626" s="1">
        <f t="shared" si="387"/>
        <v>510.2</v>
      </c>
      <c r="AO1626" s="1">
        <f t="shared" si="388"/>
        <v>510.2</v>
      </c>
      <c r="AP1626" s="1">
        <f t="shared" si="389"/>
        <v>510.2</v>
      </c>
      <c r="XED1626" s="8"/>
      <c r="XEE1626" s="8"/>
      <c r="XEF1626" s="8"/>
      <c r="XEG1626" s="8"/>
      <c r="XEH1626" s="8"/>
      <c r="XEI1626" s="8"/>
      <c r="XEJ1626" s="8"/>
      <c r="XEK1626" s="8"/>
      <c r="XEL1626" s="8"/>
      <c r="XEM1626" s="8"/>
      <c r="XEN1626" s="8"/>
      <c r="XEO1626" s="8"/>
      <c r="XEP1626" s="8"/>
      <c r="XEQ1626" s="8"/>
      <c r="XER1626" s="8"/>
      <c r="XES1626" s="8"/>
      <c r="XET1626" s="8"/>
      <c r="XEU1626" s="8"/>
      <c r="XEV1626" s="8"/>
    </row>
    <row r="1627" spans="1:42 16358:16376" s="1" customFormat="1" ht="30" customHeight="1">
      <c r="A1627" s="1">
        <v>1625</v>
      </c>
      <c r="B1627" s="1">
        <v>507.4</v>
      </c>
      <c r="C1627" s="2">
        <v>206.7</v>
      </c>
      <c r="D1627" s="3">
        <v>11.57</v>
      </c>
      <c r="E1627" s="3">
        <v>0.49</v>
      </c>
      <c r="F1627" s="4">
        <v>5.86</v>
      </c>
      <c r="G1627" s="1" t="s">
        <v>46</v>
      </c>
      <c r="H1627" s="3">
        <v>4.6100000000000003</v>
      </c>
      <c r="I1627" s="2">
        <v>1.45</v>
      </c>
      <c r="J1627" s="2">
        <v>90.1</v>
      </c>
      <c r="K1627" s="2">
        <v>99</v>
      </c>
      <c r="L1627" s="2">
        <v>125.7</v>
      </c>
      <c r="M1627" s="2">
        <v>9.4</v>
      </c>
      <c r="N1627" s="1">
        <v>0</v>
      </c>
      <c r="O1627" s="1" t="s">
        <v>40</v>
      </c>
      <c r="P1627" s="1" t="s">
        <v>40</v>
      </c>
      <c r="Q1627" s="1" t="s">
        <v>41</v>
      </c>
      <c r="R1627" s="1" t="s">
        <v>41</v>
      </c>
      <c r="S1627" s="5" t="s">
        <v>42</v>
      </c>
      <c r="T1627" s="6" t="s">
        <v>42</v>
      </c>
      <c r="U1627" s="1" t="s">
        <v>44</v>
      </c>
      <c r="V1627" s="1" t="s">
        <v>44</v>
      </c>
      <c r="Y1627" s="1">
        <f t="shared" si="375"/>
        <v>104879.58</v>
      </c>
      <c r="Z1627" s="1">
        <f t="shared" si="376"/>
        <v>2339.114</v>
      </c>
      <c r="AA1627" s="1">
        <f t="shared" si="377"/>
        <v>5870.6180000000004</v>
      </c>
      <c r="AB1627" s="1">
        <f t="shared" si="378"/>
        <v>248.626</v>
      </c>
      <c r="AC1627" s="1">
        <f t="shared" si="379"/>
        <v>2973.364</v>
      </c>
      <c r="AD1627" s="1">
        <f t="shared" si="380"/>
        <v>45716.74</v>
      </c>
      <c r="AE1627" s="1">
        <f t="shared" si="381"/>
        <v>50232.6</v>
      </c>
      <c r="AF1627" s="1">
        <f t="shared" si="382"/>
        <v>63780.18</v>
      </c>
      <c r="AG1627" s="1">
        <f t="shared" si="383"/>
        <v>4769.5600000000004</v>
      </c>
      <c r="AH1627" s="1" t="e">
        <f>IF(#REF!="Y",B1627,"")</f>
        <v>#REF!</v>
      </c>
      <c r="AI1627" s="1" t="e">
        <f>IF(#REF!="","",MONTH(#REF!))</f>
        <v>#REF!</v>
      </c>
      <c r="AJ1627" s="1" t="e">
        <f>#REF!+0</f>
        <v>#REF!</v>
      </c>
      <c r="AK1627" s="1">
        <f t="shared" si="384"/>
        <v>507.4</v>
      </c>
      <c r="AL1627" s="1">
        <f t="shared" si="385"/>
        <v>507.4</v>
      </c>
      <c r="AM1627" s="1">
        <f t="shared" si="386"/>
        <v>507.4</v>
      </c>
      <c r="AN1627" s="1">
        <f t="shared" si="387"/>
        <v>507.4</v>
      </c>
      <c r="AO1627" s="1">
        <f t="shared" si="388"/>
        <v>507.4</v>
      </c>
      <c r="AP1627" s="1">
        <f t="shared" si="389"/>
        <v>507.4</v>
      </c>
      <c r="XED1627" s="8"/>
      <c r="XEE1627" s="8"/>
      <c r="XEF1627" s="8"/>
      <c r="XEG1627" s="8"/>
      <c r="XEH1627" s="8"/>
      <c r="XEI1627" s="8"/>
      <c r="XEJ1627" s="8"/>
      <c r="XEK1627" s="8"/>
      <c r="XEL1627" s="8"/>
      <c r="XEM1627" s="8"/>
      <c r="XEN1627" s="8"/>
      <c r="XEO1627" s="8"/>
      <c r="XEP1627" s="8"/>
      <c r="XEQ1627" s="8"/>
      <c r="XER1627" s="8"/>
      <c r="XES1627" s="8"/>
      <c r="XET1627" s="8"/>
      <c r="XEU1627" s="8"/>
      <c r="XEV1627" s="8"/>
    </row>
    <row r="1628" spans="1:42 16358:16376" s="1" customFormat="1" ht="30" customHeight="1">
      <c r="A1628" s="1">
        <v>1626</v>
      </c>
      <c r="B1628" s="1">
        <v>511.2</v>
      </c>
      <c r="C1628" s="2">
        <v>243.5</v>
      </c>
      <c r="D1628" s="3">
        <v>11.42</v>
      </c>
      <c r="E1628" s="3">
        <v>0.49</v>
      </c>
      <c r="F1628" s="4">
        <v>5.86</v>
      </c>
      <c r="G1628" s="1" t="s">
        <v>46</v>
      </c>
      <c r="H1628" s="3">
        <v>4.6900000000000004</v>
      </c>
      <c r="I1628" s="2">
        <v>1.45</v>
      </c>
      <c r="J1628" s="2">
        <v>91.4</v>
      </c>
      <c r="K1628" s="2">
        <v>99.1</v>
      </c>
      <c r="L1628" s="2">
        <v>125.7</v>
      </c>
      <c r="M1628" s="2">
        <v>9.4</v>
      </c>
      <c r="N1628" s="1">
        <v>0</v>
      </c>
      <c r="O1628" s="1">
        <v>10</v>
      </c>
      <c r="P1628" s="1" t="s">
        <v>40</v>
      </c>
      <c r="Q1628" s="1" t="s">
        <v>41</v>
      </c>
      <c r="R1628" s="1" t="s">
        <v>41</v>
      </c>
      <c r="S1628" s="5" t="s">
        <v>42</v>
      </c>
      <c r="T1628" s="6" t="s">
        <v>42</v>
      </c>
      <c r="U1628" s="1" t="s">
        <v>44</v>
      </c>
      <c r="V1628" s="1" t="s">
        <v>44</v>
      </c>
      <c r="Y1628" s="1">
        <f t="shared" si="375"/>
        <v>124477.2</v>
      </c>
      <c r="Z1628" s="1">
        <f t="shared" si="376"/>
        <v>2397.5279999999998</v>
      </c>
      <c r="AA1628" s="1">
        <f t="shared" si="377"/>
        <v>5837.9040000000005</v>
      </c>
      <c r="AB1628" s="1">
        <f t="shared" si="378"/>
        <v>250.488</v>
      </c>
      <c r="AC1628" s="1">
        <f t="shared" si="379"/>
        <v>2995.6320000000001</v>
      </c>
      <c r="AD1628" s="1">
        <f t="shared" si="380"/>
        <v>46723.68</v>
      </c>
      <c r="AE1628" s="1">
        <f t="shared" si="381"/>
        <v>50659.92</v>
      </c>
      <c r="AF1628" s="1">
        <f t="shared" si="382"/>
        <v>64257.84</v>
      </c>
      <c r="AG1628" s="1">
        <f t="shared" si="383"/>
        <v>4805.28</v>
      </c>
      <c r="AH1628" s="1" t="e">
        <f>IF(#REF!="Y",B1628,"")</f>
        <v>#REF!</v>
      </c>
      <c r="AI1628" s="1" t="e">
        <f>IF(#REF!="","",MONTH(#REF!))</f>
        <v>#REF!</v>
      </c>
      <c r="AJ1628" s="1" t="e">
        <f>#REF!+0</f>
        <v>#REF!</v>
      </c>
      <c r="AK1628" s="1">
        <f t="shared" si="384"/>
        <v>511.2</v>
      </c>
      <c r="AL1628" s="1">
        <f t="shared" si="385"/>
        <v>511.2</v>
      </c>
      <c r="AM1628" s="1">
        <f t="shared" si="386"/>
        <v>511.2</v>
      </c>
      <c r="AN1628" s="1">
        <f t="shared" si="387"/>
        <v>511.2</v>
      </c>
      <c r="AO1628" s="1">
        <f t="shared" si="388"/>
        <v>511.2</v>
      </c>
      <c r="AP1628" s="1">
        <f t="shared" si="389"/>
        <v>511.2</v>
      </c>
      <c r="XED1628" s="8"/>
      <c r="XEE1628" s="8"/>
      <c r="XEF1628" s="8"/>
      <c r="XEG1628" s="8"/>
      <c r="XEH1628" s="8"/>
      <c r="XEI1628" s="8"/>
      <c r="XEJ1628" s="8"/>
      <c r="XEK1628" s="8"/>
      <c r="XEL1628" s="8"/>
      <c r="XEM1628" s="8"/>
      <c r="XEN1628" s="8"/>
      <c r="XEO1628" s="8"/>
      <c r="XEP1628" s="8"/>
      <c r="XEQ1628" s="8"/>
      <c r="XER1628" s="8"/>
      <c r="XES1628" s="8"/>
      <c r="XET1628" s="8"/>
      <c r="XEU1628" s="8"/>
      <c r="XEV1628" s="8"/>
    </row>
    <row r="1629" spans="1:42 16358:16376" s="1" customFormat="1" ht="30" customHeight="1">
      <c r="A1629" s="1">
        <v>1627</v>
      </c>
      <c r="B1629" s="1">
        <v>496.8</v>
      </c>
      <c r="C1629" s="2">
        <v>257.10000000000002</v>
      </c>
      <c r="D1629" s="3">
        <v>11.83</v>
      </c>
      <c r="E1629" s="3">
        <v>0.49</v>
      </c>
      <c r="F1629" s="4">
        <v>5.86</v>
      </c>
      <c r="G1629" s="1" t="s">
        <v>46</v>
      </c>
      <c r="H1629" s="3">
        <v>4.66</v>
      </c>
      <c r="I1629" s="2">
        <v>1.45</v>
      </c>
      <c r="J1629" s="2">
        <v>91.7</v>
      </c>
      <c r="K1629" s="2">
        <v>99.3</v>
      </c>
      <c r="L1629" s="2">
        <v>125.7</v>
      </c>
      <c r="M1629" s="2">
        <v>9.4</v>
      </c>
      <c r="N1629" s="1">
        <v>0</v>
      </c>
      <c r="O1629" s="1">
        <v>10</v>
      </c>
      <c r="P1629" s="1" t="s">
        <v>40</v>
      </c>
      <c r="Q1629" s="1" t="s">
        <v>41</v>
      </c>
      <c r="R1629" s="1" t="s">
        <v>41</v>
      </c>
      <c r="S1629" s="5" t="s">
        <v>42</v>
      </c>
      <c r="T1629" s="6" t="s">
        <v>42</v>
      </c>
      <c r="U1629" s="1" t="s">
        <v>44</v>
      </c>
      <c r="V1629" s="1" t="s">
        <v>44</v>
      </c>
      <c r="Y1629" s="1">
        <f t="shared" si="375"/>
        <v>127727.28</v>
      </c>
      <c r="Z1629" s="1">
        <f t="shared" si="376"/>
        <v>2315.0880000000002</v>
      </c>
      <c r="AA1629" s="1">
        <f t="shared" si="377"/>
        <v>5877.1440000000002</v>
      </c>
      <c r="AB1629" s="1">
        <f t="shared" si="378"/>
        <v>243.43199999999999</v>
      </c>
      <c r="AC1629" s="1">
        <f t="shared" si="379"/>
        <v>2911.248</v>
      </c>
      <c r="AD1629" s="1">
        <f t="shared" si="380"/>
        <v>45556.56</v>
      </c>
      <c r="AE1629" s="1">
        <f t="shared" si="381"/>
        <v>49332.24</v>
      </c>
      <c r="AF1629" s="1">
        <f t="shared" si="382"/>
        <v>62447.76</v>
      </c>
      <c r="AG1629" s="1">
        <f t="shared" si="383"/>
        <v>4669.92</v>
      </c>
      <c r="AH1629" s="1" t="e">
        <f>IF(#REF!="Y",B1629,"")</f>
        <v>#REF!</v>
      </c>
      <c r="AI1629" s="1" t="e">
        <f>IF(#REF!="","",MONTH(#REF!))</f>
        <v>#REF!</v>
      </c>
      <c r="AJ1629" s="1" t="e">
        <f>#REF!+0</f>
        <v>#REF!</v>
      </c>
      <c r="AK1629" s="1">
        <f t="shared" si="384"/>
        <v>496.8</v>
      </c>
      <c r="AL1629" s="1">
        <f t="shared" si="385"/>
        <v>496.8</v>
      </c>
      <c r="AM1629" s="1">
        <f t="shared" si="386"/>
        <v>496.8</v>
      </c>
      <c r="AN1629" s="1">
        <f t="shared" si="387"/>
        <v>496.8</v>
      </c>
      <c r="AO1629" s="1">
        <f t="shared" si="388"/>
        <v>496.8</v>
      </c>
      <c r="AP1629" s="1">
        <f t="shared" si="389"/>
        <v>496.8</v>
      </c>
      <c r="XED1629" s="8"/>
      <c r="XEE1629" s="8"/>
      <c r="XEF1629" s="8"/>
      <c r="XEG1629" s="8"/>
      <c r="XEH1629" s="8"/>
      <c r="XEI1629" s="8"/>
      <c r="XEJ1629" s="8"/>
      <c r="XEK1629" s="8"/>
      <c r="XEL1629" s="8"/>
      <c r="XEM1629" s="8"/>
      <c r="XEN1629" s="8"/>
      <c r="XEO1629" s="8"/>
      <c r="XEP1629" s="8"/>
      <c r="XEQ1629" s="8"/>
      <c r="XER1629" s="8"/>
      <c r="XES1629" s="8"/>
      <c r="XET1629" s="8"/>
      <c r="XEU1629" s="8"/>
      <c r="XEV1629" s="8"/>
    </row>
    <row r="1630" spans="1:42 16358:16376" s="1" customFormat="1" ht="30" customHeight="1">
      <c r="A1630" s="1">
        <v>1628</v>
      </c>
      <c r="B1630" s="1">
        <v>500.4</v>
      </c>
      <c r="C1630" s="2">
        <v>251.8</v>
      </c>
      <c r="D1630" s="3">
        <v>11.75</v>
      </c>
      <c r="E1630" s="3">
        <v>0.37</v>
      </c>
      <c r="F1630" s="4">
        <v>5.67</v>
      </c>
      <c r="G1630" s="1" t="s">
        <v>46</v>
      </c>
      <c r="H1630" s="3">
        <v>4.72</v>
      </c>
      <c r="I1630" s="2">
        <v>2.6</v>
      </c>
      <c r="J1630" s="2">
        <v>91.6</v>
      </c>
      <c r="K1630" s="2">
        <v>99.3</v>
      </c>
      <c r="L1630" s="2">
        <v>110.4</v>
      </c>
      <c r="M1630" s="2">
        <v>10.5</v>
      </c>
      <c r="N1630" s="1">
        <v>0</v>
      </c>
      <c r="O1630" s="1" t="s">
        <v>40</v>
      </c>
      <c r="P1630" s="1" t="s">
        <v>40</v>
      </c>
      <c r="Q1630" s="1" t="s">
        <v>41</v>
      </c>
      <c r="R1630" s="1" t="s">
        <v>41</v>
      </c>
      <c r="S1630" s="5" t="s">
        <v>42</v>
      </c>
      <c r="T1630" s="6" t="s">
        <v>42</v>
      </c>
      <c r="U1630" s="1" t="s">
        <v>44</v>
      </c>
      <c r="V1630" s="1" t="s">
        <v>44</v>
      </c>
      <c r="W1630" s="1" t="s">
        <v>47</v>
      </c>
      <c r="X1630" s="1" t="s">
        <v>41</v>
      </c>
      <c r="Y1630" s="1">
        <f t="shared" si="375"/>
        <v>126000.72</v>
      </c>
      <c r="Z1630" s="1">
        <f t="shared" si="376"/>
        <v>2361.8879999999999</v>
      </c>
      <c r="AA1630" s="1">
        <f t="shared" si="377"/>
        <v>5879.7</v>
      </c>
      <c r="AB1630" s="1">
        <f t="shared" si="378"/>
        <v>185.148</v>
      </c>
      <c r="AC1630" s="1">
        <f t="shared" si="379"/>
        <v>2837.268</v>
      </c>
      <c r="AD1630" s="1">
        <f t="shared" si="380"/>
        <v>45836.639999999999</v>
      </c>
      <c r="AE1630" s="1">
        <f t="shared" si="381"/>
        <v>49689.72</v>
      </c>
      <c r="AF1630" s="1">
        <f t="shared" si="382"/>
        <v>55244.160000000003</v>
      </c>
      <c r="AG1630" s="1">
        <f t="shared" si="383"/>
        <v>5254.2</v>
      </c>
      <c r="AH1630" s="1" t="e">
        <f>IF(#REF!="Y",B1630,"")</f>
        <v>#REF!</v>
      </c>
      <c r="AI1630" s="1" t="e">
        <f>IF(#REF!="","",MONTH(#REF!))</f>
        <v>#REF!</v>
      </c>
      <c r="AJ1630" s="1" t="e">
        <f>#REF!+0</f>
        <v>#REF!</v>
      </c>
      <c r="AK1630" s="1">
        <f t="shared" si="384"/>
        <v>500.4</v>
      </c>
      <c r="AL1630" s="1">
        <f t="shared" si="385"/>
        <v>500.4</v>
      </c>
      <c r="AM1630" s="1">
        <f t="shared" si="386"/>
        <v>500.4</v>
      </c>
      <c r="AN1630" s="1">
        <f t="shared" si="387"/>
        <v>500.4</v>
      </c>
      <c r="AO1630" s="1">
        <f t="shared" si="388"/>
        <v>500.4</v>
      </c>
      <c r="AP1630" s="1">
        <f t="shared" si="389"/>
        <v>500.4</v>
      </c>
      <c r="XED1630" s="8"/>
      <c r="XEE1630" s="8"/>
      <c r="XEF1630" s="8"/>
      <c r="XEG1630" s="8"/>
      <c r="XEH1630" s="8"/>
      <c r="XEI1630" s="8"/>
      <c r="XEJ1630" s="8"/>
      <c r="XEK1630" s="8"/>
      <c r="XEL1630" s="8"/>
      <c r="XEM1630" s="8"/>
      <c r="XEN1630" s="8"/>
      <c r="XEO1630" s="8"/>
      <c r="XEP1630" s="8"/>
      <c r="XEQ1630" s="8"/>
      <c r="XER1630" s="8"/>
      <c r="XES1630" s="8"/>
      <c r="XET1630" s="8"/>
      <c r="XEU1630" s="8"/>
      <c r="XEV1630" s="8"/>
    </row>
    <row r="1631" spans="1:42 16358:16376" s="1" customFormat="1" ht="30" customHeight="1">
      <c r="A1631" s="1">
        <v>1629</v>
      </c>
      <c r="B1631" s="1">
        <v>762.8</v>
      </c>
      <c r="C1631" s="2">
        <v>208.3</v>
      </c>
      <c r="D1631" s="3">
        <v>10.98</v>
      </c>
      <c r="E1631" s="3">
        <v>0.37</v>
      </c>
      <c r="F1631" s="4">
        <v>5.67</v>
      </c>
      <c r="G1631" s="1" t="s">
        <v>46</v>
      </c>
      <c r="H1631" s="3">
        <v>4.6100000000000003</v>
      </c>
      <c r="I1631" s="2">
        <v>2.6</v>
      </c>
      <c r="J1631" s="2">
        <v>88.2</v>
      </c>
      <c r="K1631" s="2">
        <v>98.4</v>
      </c>
      <c r="L1631" s="2">
        <v>110.4</v>
      </c>
      <c r="M1631" s="2">
        <v>10.5</v>
      </c>
      <c r="N1631" s="1">
        <v>0</v>
      </c>
      <c r="O1631" s="1" t="s">
        <v>40</v>
      </c>
      <c r="P1631" s="1" t="s">
        <v>40</v>
      </c>
      <c r="Q1631" s="1" t="s">
        <v>41</v>
      </c>
      <c r="R1631" s="1" t="s">
        <v>41</v>
      </c>
      <c r="S1631" s="5" t="s">
        <v>42</v>
      </c>
      <c r="T1631" s="6" t="s">
        <v>42</v>
      </c>
      <c r="U1631" s="1" t="s">
        <v>44</v>
      </c>
      <c r="V1631" s="1" t="s">
        <v>44</v>
      </c>
      <c r="Y1631" s="1">
        <f t="shared" si="375"/>
        <v>158891.24</v>
      </c>
      <c r="Z1631" s="1">
        <f t="shared" si="376"/>
        <v>3516.5079999999998</v>
      </c>
      <c r="AA1631" s="1">
        <f t="shared" si="377"/>
        <v>8375.5439999999999</v>
      </c>
      <c r="AB1631" s="1">
        <f t="shared" si="378"/>
        <v>282.23599999999999</v>
      </c>
      <c r="AC1631" s="1">
        <f t="shared" si="379"/>
        <v>4325.076</v>
      </c>
      <c r="AD1631" s="1">
        <f t="shared" si="380"/>
        <v>67278.960000000006</v>
      </c>
      <c r="AE1631" s="1">
        <f t="shared" si="381"/>
        <v>75059.520000000004</v>
      </c>
      <c r="AF1631" s="1">
        <f t="shared" si="382"/>
        <v>84213.119999999995</v>
      </c>
      <c r="AG1631" s="1">
        <f t="shared" si="383"/>
        <v>8009.4</v>
      </c>
      <c r="AH1631" s="1" t="e">
        <f>IF(#REF!="Y",B1631,"")</f>
        <v>#REF!</v>
      </c>
      <c r="AI1631" s="1" t="e">
        <f>IF(#REF!="","",MONTH(#REF!))</f>
        <v>#REF!</v>
      </c>
      <c r="AJ1631" s="1" t="e">
        <f>#REF!+0</f>
        <v>#REF!</v>
      </c>
      <c r="AK1631" s="1">
        <f t="shared" si="384"/>
        <v>762.8</v>
      </c>
      <c r="AL1631" s="1">
        <f t="shared" si="385"/>
        <v>762.8</v>
      </c>
      <c r="AM1631" s="1">
        <f t="shared" si="386"/>
        <v>762.8</v>
      </c>
      <c r="AN1631" s="1">
        <f t="shared" si="387"/>
        <v>762.8</v>
      </c>
      <c r="AO1631" s="1">
        <f t="shared" si="388"/>
        <v>762.8</v>
      </c>
      <c r="AP1631" s="1">
        <f t="shared" si="389"/>
        <v>762.8</v>
      </c>
      <c r="XED1631" s="8"/>
      <c r="XEE1631" s="8"/>
      <c r="XEF1631" s="8"/>
      <c r="XEG1631" s="8"/>
      <c r="XEH1631" s="8"/>
      <c r="XEI1631" s="8"/>
      <c r="XEJ1631" s="8"/>
      <c r="XEK1631" s="8"/>
      <c r="XEL1631" s="8"/>
      <c r="XEM1631" s="8"/>
      <c r="XEN1631" s="8"/>
      <c r="XEO1631" s="8"/>
      <c r="XEP1631" s="8"/>
      <c r="XEQ1631" s="8"/>
      <c r="XER1631" s="8"/>
      <c r="XES1631" s="8"/>
      <c r="XET1631" s="8"/>
      <c r="XEU1631" s="8"/>
      <c r="XEV1631" s="8"/>
    </row>
    <row r="1632" spans="1:42 16358:16376" s="1" customFormat="1" ht="30" customHeight="1">
      <c r="A1632" s="1">
        <v>1630</v>
      </c>
      <c r="B1632" s="1">
        <v>755.8</v>
      </c>
      <c r="C1632" s="2">
        <v>213</v>
      </c>
      <c r="D1632" s="3">
        <v>11.14</v>
      </c>
      <c r="E1632" s="3">
        <v>0.37</v>
      </c>
      <c r="F1632" s="4">
        <v>5.67</v>
      </c>
      <c r="G1632" s="1" t="s">
        <v>46</v>
      </c>
      <c r="H1632" s="3">
        <v>4.8</v>
      </c>
      <c r="I1632" s="2">
        <v>2.6</v>
      </c>
      <c r="J1632" s="2">
        <v>87.5</v>
      </c>
      <c r="K1632" s="2">
        <v>98.1</v>
      </c>
      <c r="L1632" s="2">
        <v>110.4</v>
      </c>
      <c r="M1632" s="2">
        <v>10.5</v>
      </c>
      <c r="N1632" s="1">
        <v>0</v>
      </c>
      <c r="O1632" s="1" t="s">
        <v>40</v>
      </c>
      <c r="P1632" s="1" t="s">
        <v>40</v>
      </c>
      <c r="Q1632" s="1" t="s">
        <v>41</v>
      </c>
      <c r="R1632" s="1" t="s">
        <v>41</v>
      </c>
      <c r="S1632" s="5" t="s">
        <v>42</v>
      </c>
      <c r="T1632" s="6" t="s">
        <v>42</v>
      </c>
      <c r="U1632" s="1" t="s">
        <v>44</v>
      </c>
      <c r="V1632" s="1" t="s">
        <v>44</v>
      </c>
      <c r="Y1632" s="1">
        <f t="shared" si="375"/>
        <v>160985.4</v>
      </c>
      <c r="Z1632" s="1">
        <f t="shared" si="376"/>
        <v>3627.84</v>
      </c>
      <c r="AA1632" s="1">
        <f t="shared" si="377"/>
        <v>8419.6119999999992</v>
      </c>
      <c r="AB1632" s="1">
        <f t="shared" si="378"/>
        <v>279.64600000000002</v>
      </c>
      <c r="AC1632" s="1">
        <f t="shared" si="379"/>
        <v>4285.3860000000004</v>
      </c>
      <c r="AD1632" s="1">
        <f t="shared" si="380"/>
        <v>66132.5</v>
      </c>
      <c r="AE1632" s="1">
        <f t="shared" si="381"/>
        <v>74143.98</v>
      </c>
      <c r="AF1632" s="1">
        <f t="shared" si="382"/>
        <v>83440.320000000007</v>
      </c>
      <c r="AG1632" s="1">
        <f t="shared" si="383"/>
        <v>7935.9</v>
      </c>
      <c r="AH1632" s="1" t="e">
        <f>IF(#REF!="Y",B1632,"")</f>
        <v>#REF!</v>
      </c>
      <c r="AI1632" s="1" t="e">
        <f>IF(#REF!="","",MONTH(#REF!))</f>
        <v>#REF!</v>
      </c>
      <c r="AJ1632" s="1" t="e">
        <f>#REF!+0</f>
        <v>#REF!</v>
      </c>
      <c r="AK1632" s="1">
        <f t="shared" si="384"/>
        <v>755.8</v>
      </c>
      <c r="AL1632" s="1">
        <f t="shared" si="385"/>
        <v>755.8</v>
      </c>
      <c r="AM1632" s="1">
        <f t="shared" si="386"/>
        <v>755.8</v>
      </c>
      <c r="AN1632" s="1">
        <f t="shared" si="387"/>
        <v>755.8</v>
      </c>
      <c r="AO1632" s="1">
        <f t="shared" si="388"/>
        <v>755.8</v>
      </c>
      <c r="AP1632" s="1">
        <f t="shared" si="389"/>
        <v>755.8</v>
      </c>
      <c r="XED1632" s="8"/>
      <c r="XEE1632" s="8"/>
      <c r="XEF1632" s="8"/>
      <c r="XEG1632" s="8"/>
      <c r="XEH1632" s="8"/>
      <c r="XEI1632" s="8"/>
      <c r="XEJ1632" s="8"/>
      <c r="XEK1632" s="8"/>
      <c r="XEL1632" s="8"/>
      <c r="XEM1632" s="8"/>
      <c r="XEN1632" s="8"/>
      <c r="XEO1632" s="8"/>
      <c r="XEP1632" s="8"/>
      <c r="XEQ1632" s="8"/>
      <c r="XER1632" s="8"/>
      <c r="XES1632" s="8"/>
      <c r="XET1632" s="8"/>
      <c r="XEU1632" s="8"/>
      <c r="XEV1632" s="8"/>
    </row>
    <row r="1633" spans="1:42 16358:16376" s="1" customFormat="1" ht="30" customHeight="1">
      <c r="A1633" s="1">
        <v>1631</v>
      </c>
      <c r="B1633" s="1">
        <v>480.2</v>
      </c>
      <c r="C1633" s="2">
        <v>214.3</v>
      </c>
      <c r="D1633" s="3">
        <v>11.61</v>
      </c>
      <c r="E1633" s="3">
        <v>0.37</v>
      </c>
      <c r="F1633" s="4">
        <v>5.67</v>
      </c>
      <c r="G1633" s="1" t="s">
        <v>46</v>
      </c>
      <c r="H1633" s="3">
        <v>5.84</v>
      </c>
      <c r="I1633" s="2">
        <v>2.6</v>
      </c>
      <c r="J1633" s="2">
        <v>82.7</v>
      </c>
      <c r="K1633" s="2">
        <v>96.1</v>
      </c>
      <c r="L1633" s="2">
        <v>110.4</v>
      </c>
      <c r="M1633" s="2">
        <v>10.5</v>
      </c>
      <c r="N1633" s="1">
        <v>0</v>
      </c>
      <c r="O1633" s="1" t="s">
        <v>40</v>
      </c>
      <c r="P1633" s="1" t="s">
        <v>40</v>
      </c>
      <c r="Q1633" s="1" t="s">
        <v>41</v>
      </c>
      <c r="R1633" s="1" t="s">
        <v>41</v>
      </c>
      <c r="S1633" s="5" t="s">
        <v>42</v>
      </c>
      <c r="T1633" s="6" t="s">
        <v>42</v>
      </c>
      <c r="U1633" s="1" t="s">
        <v>44</v>
      </c>
      <c r="V1633" s="1" t="s">
        <v>44</v>
      </c>
      <c r="Y1633" s="1">
        <f t="shared" si="375"/>
        <v>102906.86</v>
      </c>
      <c r="Z1633" s="1">
        <f t="shared" si="376"/>
        <v>2804.3679999999999</v>
      </c>
      <c r="AA1633" s="1">
        <f t="shared" si="377"/>
        <v>5575.1220000000003</v>
      </c>
      <c r="AB1633" s="1">
        <f t="shared" si="378"/>
        <v>177.67400000000001</v>
      </c>
      <c r="AC1633" s="1">
        <f t="shared" si="379"/>
        <v>2722.7339999999999</v>
      </c>
      <c r="AD1633" s="1">
        <f t="shared" si="380"/>
        <v>39712.54</v>
      </c>
      <c r="AE1633" s="1">
        <f t="shared" si="381"/>
        <v>46147.22</v>
      </c>
      <c r="AF1633" s="1">
        <f t="shared" si="382"/>
        <v>53014.080000000002</v>
      </c>
      <c r="AG1633" s="1">
        <f t="shared" si="383"/>
        <v>5042.1000000000004</v>
      </c>
      <c r="AH1633" s="1" t="e">
        <f>IF(#REF!="Y",B1633,"")</f>
        <v>#REF!</v>
      </c>
      <c r="AI1633" s="1" t="e">
        <f>IF(#REF!="","",MONTH(#REF!))</f>
        <v>#REF!</v>
      </c>
      <c r="AJ1633" s="1" t="e">
        <f>#REF!+0</f>
        <v>#REF!</v>
      </c>
      <c r="AK1633" s="1">
        <f t="shared" si="384"/>
        <v>480.2</v>
      </c>
      <c r="AL1633" s="1">
        <f t="shared" si="385"/>
        <v>480.2</v>
      </c>
      <c r="AM1633" s="1">
        <f t="shared" si="386"/>
        <v>480.2</v>
      </c>
      <c r="AN1633" s="1">
        <f t="shared" si="387"/>
        <v>480.2</v>
      </c>
      <c r="AO1633" s="1">
        <f t="shared" si="388"/>
        <v>480.2</v>
      </c>
      <c r="AP1633" s="1">
        <f t="shared" si="389"/>
        <v>480.2</v>
      </c>
      <c r="XED1633" s="8"/>
      <c r="XEE1633" s="8"/>
      <c r="XEF1633" s="8"/>
      <c r="XEG1633" s="8"/>
      <c r="XEH1633" s="8"/>
      <c r="XEI1633" s="8"/>
      <c r="XEJ1633" s="8"/>
      <c r="XEK1633" s="8"/>
      <c r="XEL1633" s="8"/>
      <c r="XEM1633" s="8"/>
      <c r="XEN1633" s="8"/>
      <c r="XEO1633" s="8"/>
      <c r="XEP1633" s="8"/>
      <c r="XEQ1633" s="8"/>
      <c r="XER1633" s="8"/>
      <c r="XES1633" s="8"/>
      <c r="XET1633" s="8"/>
      <c r="XEU1633" s="8"/>
      <c r="XEV1633" s="8"/>
    </row>
    <row r="1634" spans="1:42 16358:16376" s="1" customFormat="1" ht="30" customHeight="1">
      <c r="A1634" s="1">
        <v>1632</v>
      </c>
      <c r="B1634" s="1">
        <v>490.6</v>
      </c>
      <c r="C1634" s="2">
        <v>192</v>
      </c>
      <c r="D1634" s="3">
        <v>11.76</v>
      </c>
      <c r="E1634" s="3">
        <v>0.32</v>
      </c>
      <c r="F1634" s="4">
        <v>5.59</v>
      </c>
      <c r="G1634" s="1" t="s">
        <v>39</v>
      </c>
      <c r="H1634" s="3">
        <v>5.1100000000000003</v>
      </c>
      <c r="I1634" s="2">
        <v>2.38</v>
      </c>
      <c r="J1634" s="2">
        <v>81</v>
      </c>
      <c r="K1634" s="2">
        <v>95.4</v>
      </c>
      <c r="L1634" s="2">
        <v>115.1</v>
      </c>
      <c r="M1634" s="2">
        <v>8.4</v>
      </c>
      <c r="N1634" s="1">
        <v>0</v>
      </c>
      <c r="O1634" s="1">
        <v>10</v>
      </c>
      <c r="P1634" s="1" t="s">
        <v>40</v>
      </c>
      <c r="Q1634" s="1" t="s">
        <v>41</v>
      </c>
      <c r="R1634" s="1" t="s">
        <v>41</v>
      </c>
      <c r="S1634" s="5" t="s">
        <v>42</v>
      </c>
      <c r="T1634" s="6" t="s">
        <v>42</v>
      </c>
      <c r="U1634" s="1" t="s">
        <v>44</v>
      </c>
      <c r="V1634" s="1" t="s">
        <v>44</v>
      </c>
      <c r="W1634" s="1" t="s">
        <v>47</v>
      </c>
      <c r="X1634" s="1" t="s">
        <v>41</v>
      </c>
      <c r="Y1634" s="1">
        <f t="shared" si="375"/>
        <v>94195.199999999997</v>
      </c>
      <c r="Z1634" s="1">
        <f t="shared" si="376"/>
        <v>2506.9659999999999</v>
      </c>
      <c r="AA1634" s="1">
        <f t="shared" si="377"/>
        <v>5769.4560000000001</v>
      </c>
      <c r="AB1634" s="1">
        <f t="shared" si="378"/>
        <v>156.99199999999999</v>
      </c>
      <c r="AC1634" s="1">
        <f t="shared" si="379"/>
        <v>2742.4540000000002</v>
      </c>
      <c r="AD1634" s="1">
        <f t="shared" si="380"/>
        <v>39738.6</v>
      </c>
      <c r="AE1634" s="1">
        <f t="shared" si="381"/>
        <v>46803.24</v>
      </c>
      <c r="AF1634" s="1">
        <f t="shared" si="382"/>
        <v>56468.06</v>
      </c>
      <c r="AG1634" s="1">
        <f t="shared" si="383"/>
        <v>4121.04</v>
      </c>
      <c r="AH1634" s="1" t="e">
        <f>IF(#REF!="Y",B1634,"")</f>
        <v>#REF!</v>
      </c>
      <c r="AI1634" s="1" t="e">
        <f>IF(#REF!="","",MONTH(#REF!))</f>
        <v>#REF!</v>
      </c>
      <c r="AJ1634" s="1" t="e">
        <f>#REF!+0</f>
        <v>#REF!</v>
      </c>
      <c r="AK1634" s="1">
        <f t="shared" si="384"/>
        <v>490.6</v>
      </c>
      <c r="AL1634" s="1">
        <f t="shared" si="385"/>
        <v>490.6</v>
      </c>
      <c r="AM1634" s="1">
        <f t="shared" si="386"/>
        <v>490.6</v>
      </c>
      <c r="AN1634" s="1">
        <f t="shared" si="387"/>
        <v>490.6</v>
      </c>
      <c r="AO1634" s="1">
        <f t="shared" si="388"/>
        <v>490.6</v>
      </c>
      <c r="AP1634" s="1">
        <f t="shared" si="389"/>
        <v>490.6</v>
      </c>
      <c r="XED1634" s="8"/>
      <c r="XEE1634" s="8"/>
      <c r="XEF1634" s="8"/>
      <c r="XEG1634" s="8"/>
      <c r="XEH1634" s="8"/>
      <c r="XEI1634" s="8"/>
      <c r="XEJ1634" s="8"/>
      <c r="XEK1634" s="8"/>
      <c r="XEL1634" s="8"/>
      <c r="XEM1634" s="8"/>
      <c r="XEN1634" s="8"/>
      <c r="XEO1634" s="8"/>
      <c r="XEP1634" s="8"/>
      <c r="XEQ1634" s="8"/>
      <c r="XER1634" s="8"/>
      <c r="XES1634" s="8"/>
      <c r="XET1634" s="8"/>
      <c r="XEU1634" s="8"/>
      <c r="XEV1634" s="8"/>
    </row>
    <row r="1635" spans="1:42 16358:16376" s="1" customFormat="1" ht="30" customHeight="1">
      <c r="A1635" s="1">
        <v>1633</v>
      </c>
      <c r="B1635" s="1">
        <v>486</v>
      </c>
      <c r="C1635" s="2">
        <v>174.4</v>
      </c>
      <c r="D1635" s="3">
        <v>11.37</v>
      </c>
      <c r="E1635" s="3">
        <v>0.32</v>
      </c>
      <c r="F1635" s="4">
        <v>5.59</v>
      </c>
      <c r="G1635" s="1" t="s">
        <v>39</v>
      </c>
      <c r="H1635" s="3">
        <v>4.63</v>
      </c>
      <c r="I1635" s="2">
        <v>2.38</v>
      </c>
      <c r="J1635" s="2">
        <v>78.599999999999994</v>
      </c>
      <c r="K1635" s="2">
        <v>94.7</v>
      </c>
      <c r="L1635" s="2">
        <v>115.1</v>
      </c>
      <c r="M1635" s="2">
        <v>8.4</v>
      </c>
      <c r="N1635" s="1">
        <v>0</v>
      </c>
      <c r="O1635" s="1">
        <v>10</v>
      </c>
      <c r="P1635" s="1" t="s">
        <v>40</v>
      </c>
      <c r="Q1635" s="1" t="s">
        <v>41</v>
      </c>
      <c r="R1635" s="1" t="s">
        <v>41</v>
      </c>
      <c r="S1635" s="5" t="s">
        <v>42</v>
      </c>
      <c r="T1635" s="6" t="s">
        <v>43</v>
      </c>
      <c r="U1635" s="1" t="s">
        <v>44</v>
      </c>
      <c r="V1635" s="1" t="s">
        <v>44</v>
      </c>
      <c r="Y1635" s="1">
        <f t="shared" si="375"/>
        <v>84758.399999999994</v>
      </c>
      <c r="Z1635" s="1">
        <f t="shared" si="376"/>
        <v>2250.1799999999998</v>
      </c>
      <c r="AA1635" s="1">
        <f t="shared" si="377"/>
        <v>5525.82</v>
      </c>
      <c r="AB1635" s="1">
        <f t="shared" si="378"/>
        <v>155.52000000000001</v>
      </c>
      <c r="AC1635" s="1">
        <f t="shared" si="379"/>
        <v>2716.74</v>
      </c>
      <c r="AD1635" s="1">
        <f t="shared" si="380"/>
        <v>38199.599999999999</v>
      </c>
      <c r="AE1635" s="1">
        <f t="shared" si="381"/>
        <v>46024.2</v>
      </c>
      <c r="AF1635" s="1">
        <f t="shared" si="382"/>
        <v>55938.6</v>
      </c>
      <c r="AG1635" s="1">
        <f t="shared" si="383"/>
        <v>4082.4</v>
      </c>
      <c r="AH1635" s="1" t="e">
        <f>IF(#REF!="Y",B1635,"")</f>
        <v>#REF!</v>
      </c>
      <c r="AI1635" s="1" t="e">
        <f>IF(#REF!="","",MONTH(#REF!))</f>
        <v>#REF!</v>
      </c>
      <c r="AJ1635" s="1" t="e">
        <f>#REF!+0</f>
        <v>#REF!</v>
      </c>
      <c r="AK1635" s="1">
        <f t="shared" si="384"/>
        <v>486</v>
      </c>
      <c r="AL1635" s="1" t="str">
        <f t="shared" si="385"/>
        <v/>
      </c>
      <c r="AM1635" s="1">
        <f t="shared" si="386"/>
        <v>486</v>
      </c>
      <c r="AN1635" s="1">
        <f t="shared" si="387"/>
        <v>486</v>
      </c>
      <c r="AO1635" s="1">
        <f t="shared" si="388"/>
        <v>486</v>
      </c>
      <c r="AP1635" s="1">
        <f t="shared" si="389"/>
        <v>486</v>
      </c>
      <c r="XED1635" s="8"/>
      <c r="XEE1635" s="8"/>
      <c r="XEF1635" s="8"/>
      <c r="XEG1635" s="8"/>
      <c r="XEH1635" s="8"/>
      <c r="XEI1635" s="8"/>
      <c r="XEJ1635" s="8"/>
      <c r="XEK1635" s="8"/>
      <c r="XEL1635" s="8"/>
      <c r="XEM1635" s="8"/>
      <c r="XEN1635" s="8"/>
      <c r="XEO1635" s="8"/>
      <c r="XEP1635" s="8"/>
      <c r="XEQ1635" s="8"/>
      <c r="XER1635" s="8"/>
      <c r="XES1635" s="8"/>
      <c r="XET1635" s="8"/>
      <c r="XEU1635" s="8"/>
      <c r="XEV1635" s="8"/>
    </row>
    <row r="1636" spans="1:42 16358:16376" s="1" customFormat="1" ht="30" customHeight="1">
      <c r="A1636" s="1">
        <v>1634</v>
      </c>
      <c r="B1636" s="1">
        <v>276.2</v>
      </c>
      <c r="C1636" s="2">
        <v>174</v>
      </c>
      <c r="D1636" s="3">
        <v>11.26</v>
      </c>
      <c r="E1636" s="3">
        <v>0.32</v>
      </c>
      <c r="F1636" s="4">
        <v>5.59</v>
      </c>
      <c r="G1636" s="1" t="s">
        <v>39</v>
      </c>
      <c r="H1636" s="3">
        <v>4.55</v>
      </c>
      <c r="I1636" s="2">
        <v>2.38</v>
      </c>
      <c r="J1636" s="2">
        <v>78.5</v>
      </c>
      <c r="K1636" s="2">
        <v>94.5</v>
      </c>
      <c r="L1636" s="2">
        <v>115.1</v>
      </c>
      <c r="M1636" s="2">
        <v>8.4</v>
      </c>
      <c r="N1636" s="1">
        <v>0</v>
      </c>
      <c r="O1636" s="1" t="s">
        <v>40</v>
      </c>
      <c r="P1636" s="1" t="s">
        <v>40</v>
      </c>
      <c r="Q1636" s="1" t="s">
        <v>41</v>
      </c>
      <c r="R1636" s="1" t="s">
        <v>41</v>
      </c>
      <c r="S1636" s="5" t="s">
        <v>42</v>
      </c>
      <c r="T1636" s="6" t="s">
        <v>45</v>
      </c>
      <c r="U1636" s="1" t="s">
        <v>44</v>
      </c>
      <c r="V1636" s="1" t="s">
        <v>44</v>
      </c>
      <c r="Y1636" s="1">
        <f t="shared" si="375"/>
        <v>48058.8</v>
      </c>
      <c r="Z1636" s="1">
        <f t="shared" si="376"/>
        <v>1256.71</v>
      </c>
      <c r="AA1636" s="1">
        <f t="shared" si="377"/>
        <v>3110.0120000000002</v>
      </c>
      <c r="AB1636" s="1">
        <f t="shared" si="378"/>
        <v>88.384</v>
      </c>
      <c r="AC1636" s="1">
        <f t="shared" si="379"/>
        <v>1543.9580000000001</v>
      </c>
      <c r="AD1636" s="1">
        <f t="shared" si="380"/>
        <v>21681.7</v>
      </c>
      <c r="AE1636" s="1">
        <f t="shared" si="381"/>
        <v>26100.9</v>
      </c>
      <c r="AF1636" s="1">
        <f t="shared" si="382"/>
        <v>31790.62</v>
      </c>
      <c r="AG1636" s="1">
        <f t="shared" si="383"/>
        <v>2320.08</v>
      </c>
      <c r="AH1636" s="1" t="e">
        <f>IF(#REF!="Y",B1636,"")</f>
        <v>#REF!</v>
      </c>
      <c r="AI1636" s="1" t="e">
        <f>IF(#REF!="","",MONTH(#REF!))</f>
        <v>#REF!</v>
      </c>
      <c r="AJ1636" s="1" t="e">
        <f>#REF!+0</f>
        <v>#REF!</v>
      </c>
      <c r="AK1636" s="1">
        <f t="shared" si="384"/>
        <v>276.2</v>
      </c>
      <c r="AL1636" s="1" t="str">
        <f t="shared" si="385"/>
        <v/>
      </c>
      <c r="AM1636" s="1">
        <f t="shared" si="386"/>
        <v>276.2</v>
      </c>
      <c r="AN1636" s="1">
        <f t="shared" si="387"/>
        <v>276.2</v>
      </c>
      <c r="AO1636" s="1">
        <f t="shared" si="388"/>
        <v>276.2</v>
      </c>
      <c r="AP1636" s="1">
        <f t="shared" si="389"/>
        <v>276.2</v>
      </c>
      <c r="XED1636" s="8"/>
      <c r="XEE1636" s="8"/>
      <c r="XEF1636" s="8"/>
      <c r="XEG1636" s="8"/>
      <c r="XEH1636" s="8"/>
      <c r="XEI1636" s="8"/>
      <c r="XEJ1636" s="8"/>
      <c r="XEK1636" s="8"/>
      <c r="XEL1636" s="8"/>
      <c r="XEM1636" s="8"/>
      <c r="XEN1636" s="8"/>
      <c r="XEO1636" s="8"/>
      <c r="XEP1636" s="8"/>
      <c r="XEQ1636" s="8"/>
      <c r="XER1636" s="8"/>
      <c r="XES1636" s="8"/>
      <c r="XET1636" s="8"/>
      <c r="XEU1636" s="8"/>
      <c r="XEV1636" s="8"/>
    </row>
    <row r="1637" spans="1:42 16358:16376" s="1" customFormat="1" ht="30" customHeight="1">
      <c r="A1637" s="1">
        <v>1635</v>
      </c>
      <c r="B1637" s="1">
        <v>493.8</v>
      </c>
      <c r="C1637" s="2">
        <v>121.1</v>
      </c>
      <c r="D1637" s="3">
        <v>11</v>
      </c>
      <c r="E1637" s="3">
        <v>0.35</v>
      </c>
      <c r="F1637" s="4">
        <v>5.52</v>
      </c>
      <c r="G1637" s="1" t="s">
        <v>46</v>
      </c>
      <c r="H1637" s="3">
        <v>3.21</v>
      </c>
      <c r="I1637" s="2">
        <v>0.97</v>
      </c>
      <c r="J1637" s="2">
        <v>78.400000000000006</v>
      </c>
      <c r="K1637" s="2">
        <v>95.2</v>
      </c>
      <c r="L1637" s="2">
        <v>103.6</v>
      </c>
      <c r="M1637" s="2">
        <v>11.2</v>
      </c>
      <c r="N1637" s="1">
        <v>0</v>
      </c>
      <c r="O1637" s="1" t="s">
        <v>40</v>
      </c>
      <c r="P1637" s="1" t="s">
        <v>40</v>
      </c>
      <c r="Q1637" s="1" t="s">
        <v>41</v>
      </c>
      <c r="R1637" s="1" t="s">
        <v>41</v>
      </c>
      <c r="S1637" s="5" t="s">
        <v>42</v>
      </c>
      <c r="T1637" s="6" t="s">
        <v>42</v>
      </c>
      <c r="U1637" s="1" t="s">
        <v>44</v>
      </c>
      <c r="V1637" s="1" t="s">
        <v>44</v>
      </c>
      <c r="W1637" s="1" t="s">
        <v>47</v>
      </c>
      <c r="X1637" s="1" t="s">
        <v>41</v>
      </c>
      <c r="Y1637" s="1">
        <f t="shared" si="375"/>
        <v>59799.18</v>
      </c>
      <c r="Z1637" s="1">
        <f t="shared" si="376"/>
        <v>1585.098</v>
      </c>
      <c r="AA1637" s="1">
        <f t="shared" si="377"/>
        <v>5431.8</v>
      </c>
      <c r="AB1637" s="1">
        <f t="shared" si="378"/>
        <v>172.83</v>
      </c>
      <c r="AC1637" s="1">
        <f t="shared" si="379"/>
        <v>2725.7759999999998</v>
      </c>
      <c r="AD1637" s="1">
        <f t="shared" si="380"/>
        <v>38713.919999999998</v>
      </c>
      <c r="AE1637" s="1">
        <f t="shared" si="381"/>
        <v>47009.760000000002</v>
      </c>
      <c r="AF1637" s="1">
        <f t="shared" si="382"/>
        <v>51157.68</v>
      </c>
      <c r="AG1637" s="1">
        <f t="shared" si="383"/>
        <v>5530.56</v>
      </c>
      <c r="AH1637" s="1" t="e">
        <f>IF(#REF!="Y",B1637,"")</f>
        <v>#REF!</v>
      </c>
      <c r="AI1637" s="1" t="e">
        <f>IF(#REF!="","",MONTH(#REF!))</f>
        <v>#REF!</v>
      </c>
      <c r="AJ1637" s="1" t="e">
        <f>#REF!+0</f>
        <v>#REF!</v>
      </c>
      <c r="AK1637" s="1">
        <f t="shared" si="384"/>
        <v>493.8</v>
      </c>
      <c r="AL1637" s="1">
        <f t="shared" si="385"/>
        <v>493.8</v>
      </c>
      <c r="AM1637" s="1">
        <f t="shared" si="386"/>
        <v>493.8</v>
      </c>
      <c r="AN1637" s="1">
        <f t="shared" si="387"/>
        <v>493.8</v>
      </c>
      <c r="AO1637" s="1">
        <f t="shared" si="388"/>
        <v>493.8</v>
      </c>
      <c r="AP1637" s="1">
        <f t="shared" si="389"/>
        <v>493.8</v>
      </c>
      <c r="XED1637" s="8"/>
      <c r="XEE1637" s="8"/>
      <c r="XEF1637" s="8"/>
      <c r="XEG1637" s="8"/>
      <c r="XEH1637" s="8"/>
      <c r="XEI1637" s="8"/>
      <c r="XEJ1637" s="8"/>
      <c r="XEK1637" s="8"/>
      <c r="XEL1637" s="8"/>
      <c r="XEM1637" s="8"/>
      <c r="XEN1637" s="8"/>
      <c r="XEO1637" s="8"/>
      <c r="XEP1637" s="8"/>
      <c r="XEQ1637" s="8"/>
      <c r="XER1637" s="8"/>
      <c r="XES1637" s="8"/>
      <c r="XET1637" s="8"/>
      <c r="XEU1637" s="8"/>
      <c r="XEV1637" s="8"/>
    </row>
    <row r="1638" spans="1:42 16358:16376" s="1" customFormat="1" ht="30" customHeight="1">
      <c r="A1638" s="1">
        <v>1636</v>
      </c>
      <c r="B1638" s="1">
        <v>509.2</v>
      </c>
      <c r="C1638" s="2">
        <v>115</v>
      </c>
      <c r="D1638" s="3">
        <v>10.54</v>
      </c>
      <c r="E1638" s="3">
        <v>0.35</v>
      </c>
      <c r="F1638" s="4">
        <v>5.52</v>
      </c>
      <c r="G1638" s="1" t="s">
        <v>46</v>
      </c>
      <c r="H1638" s="3">
        <v>3.09</v>
      </c>
      <c r="I1638" s="2">
        <v>0.97</v>
      </c>
      <c r="J1638" s="2">
        <v>78.099999999999994</v>
      </c>
      <c r="K1638" s="2">
        <v>95</v>
      </c>
      <c r="L1638" s="2">
        <v>103.6</v>
      </c>
      <c r="M1638" s="2">
        <v>11.2</v>
      </c>
      <c r="N1638" s="1">
        <v>0</v>
      </c>
      <c r="O1638" s="1" t="s">
        <v>40</v>
      </c>
      <c r="P1638" s="1" t="s">
        <v>40</v>
      </c>
      <c r="Q1638" s="1" t="s">
        <v>41</v>
      </c>
      <c r="R1638" s="1" t="s">
        <v>41</v>
      </c>
      <c r="S1638" s="5" t="s">
        <v>42</v>
      </c>
      <c r="T1638" s="6" t="s">
        <v>42</v>
      </c>
      <c r="U1638" s="1" t="s">
        <v>44</v>
      </c>
      <c r="V1638" s="1" t="s">
        <v>44</v>
      </c>
      <c r="Y1638" s="1">
        <f t="shared" si="375"/>
        <v>58558</v>
      </c>
      <c r="Z1638" s="1">
        <f t="shared" si="376"/>
        <v>1573.4280000000001</v>
      </c>
      <c r="AA1638" s="1">
        <f t="shared" si="377"/>
        <v>5366.9679999999998</v>
      </c>
      <c r="AB1638" s="1">
        <f t="shared" si="378"/>
        <v>178.22</v>
      </c>
      <c r="AC1638" s="1">
        <f t="shared" si="379"/>
        <v>2810.7840000000001</v>
      </c>
      <c r="AD1638" s="1">
        <f t="shared" si="380"/>
        <v>39768.519999999997</v>
      </c>
      <c r="AE1638" s="1">
        <f t="shared" si="381"/>
        <v>48374</v>
      </c>
      <c r="AF1638" s="1">
        <f t="shared" si="382"/>
        <v>52753.120000000003</v>
      </c>
      <c r="AG1638" s="1">
        <f t="shared" si="383"/>
        <v>5703.04</v>
      </c>
      <c r="AH1638" s="1" t="e">
        <f>IF(#REF!="Y",B1638,"")</f>
        <v>#REF!</v>
      </c>
      <c r="AI1638" s="1" t="e">
        <f>IF(#REF!="","",MONTH(#REF!))</f>
        <v>#REF!</v>
      </c>
      <c r="AJ1638" s="1" t="e">
        <f>#REF!+0</f>
        <v>#REF!</v>
      </c>
      <c r="AK1638" s="1">
        <f t="shared" si="384"/>
        <v>509.2</v>
      </c>
      <c r="AL1638" s="1">
        <f t="shared" si="385"/>
        <v>509.2</v>
      </c>
      <c r="AM1638" s="1">
        <f t="shared" si="386"/>
        <v>509.2</v>
      </c>
      <c r="AN1638" s="1">
        <f t="shared" si="387"/>
        <v>509.2</v>
      </c>
      <c r="AO1638" s="1">
        <f t="shared" si="388"/>
        <v>509.2</v>
      </c>
      <c r="AP1638" s="1">
        <f t="shared" si="389"/>
        <v>509.2</v>
      </c>
      <c r="XED1638" s="8"/>
      <c r="XEE1638" s="8"/>
      <c r="XEF1638" s="8"/>
      <c r="XEG1638" s="8"/>
      <c r="XEH1638" s="8"/>
      <c r="XEI1638" s="8"/>
      <c r="XEJ1638" s="8"/>
      <c r="XEK1638" s="8"/>
      <c r="XEL1638" s="8"/>
      <c r="XEM1638" s="8"/>
      <c r="XEN1638" s="8"/>
      <c r="XEO1638" s="8"/>
      <c r="XEP1638" s="8"/>
      <c r="XEQ1638" s="8"/>
      <c r="XER1638" s="8"/>
      <c r="XES1638" s="8"/>
      <c r="XET1638" s="8"/>
      <c r="XEU1638" s="8"/>
      <c r="XEV1638" s="8"/>
    </row>
    <row r="1639" spans="1:42 16358:16376" s="1" customFormat="1" ht="30" customHeight="1">
      <c r="A1639" s="1">
        <v>1637</v>
      </c>
      <c r="B1639" s="1">
        <v>650.20000000000005</v>
      </c>
      <c r="C1639" s="2">
        <v>115.5</v>
      </c>
      <c r="D1639" s="3">
        <v>9.94</v>
      </c>
      <c r="E1639" s="3">
        <v>0.35</v>
      </c>
      <c r="F1639" s="4">
        <v>5.52</v>
      </c>
      <c r="G1639" s="1" t="s">
        <v>46</v>
      </c>
      <c r="H1639" s="3">
        <v>3.06</v>
      </c>
      <c r="I1639" s="2">
        <v>0.97</v>
      </c>
      <c r="J1639" s="2">
        <v>77.5</v>
      </c>
      <c r="K1639" s="2">
        <v>94.8</v>
      </c>
      <c r="L1639" s="2">
        <v>103.6</v>
      </c>
      <c r="M1639" s="2">
        <v>11.2</v>
      </c>
      <c r="N1639" s="1">
        <v>0</v>
      </c>
      <c r="O1639" s="1">
        <v>10</v>
      </c>
      <c r="P1639" s="1" t="s">
        <v>40</v>
      </c>
      <c r="Q1639" s="1" t="s">
        <v>41</v>
      </c>
      <c r="R1639" s="1" t="s">
        <v>41</v>
      </c>
      <c r="S1639" s="5" t="s">
        <v>42</v>
      </c>
      <c r="T1639" s="6" t="s">
        <v>42</v>
      </c>
      <c r="U1639" s="1" t="s">
        <v>44</v>
      </c>
      <c r="V1639" s="1" t="s">
        <v>44</v>
      </c>
      <c r="Y1639" s="1">
        <f t="shared" si="375"/>
        <v>75098.100000000006</v>
      </c>
      <c r="Z1639" s="1">
        <f t="shared" si="376"/>
        <v>1989.6120000000001</v>
      </c>
      <c r="AA1639" s="1">
        <f t="shared" si="377"/>
        <v>6462.9880000000003</v>
      </c>
      <c r="AB1639" s="1">
        <f t="shared" si="378"/>
        <v>227.57</v>
      </c>
      <c r="AC1639" s="1">
        <f t="shared" si="379"/>
        <v>3589.1039999999998</v>
      </c>
      <c r="AD1639" s="1">
        <f t="shared" si="380"/>
        <v>50390.5</v>
      </c>
      <c r="AE1639" s="1">
        <f t="shared" si="381"/>
        <v>61638.96</v>
      </c>
      <c r="AF1639" s="1">
        <f t="shared" si="382"/>
        <v>67360.72</v>
      </c>
      <c r="AG1639" s="1">
        <f t="shared" si="383"/>
        <v>7282.24</v>
      </c>
      <c r="AH1639" s="1" t="e">
        <f>IF(#REF!="Y",B1639,"")</f>
        <v>#REF!</v>
      </c>
      <c r="AI1639" s="1" t="e">
        <f>IF(#REF!="","",MONTH(#REF!))</f>
        <v>#REF!</v>
      </c>
      <c r="AJ1639" s="1" t="e">
        <f>#REF!+0</f>
        <v>#REF!</v>
      </c>
      <c r="AK1639" s="1">
        <f t="shared" si="384"/>
        <v>650.20000000000005</v>
      </c>
      <c r="AL1639" s="1">
        <f t="shared" si="385"/>
        <v>650.20000000000005</v>
      </c>
      <c r="AM1639" s="1">
        <f t="shared" si="386"/>
        <v>650.20000000000005</v>
      </c>
      <c r="AN1639" s="1">
        <f t="shared" si="387"/>
        <v>650.20000000000005</v>
      </c>
      <c r="AO1639" s="1">
        <f t="shared" si="388"/>
        <v>650.20000000000005</v>
      </c>
      <c r="AP1639" s="1">
        <f t="shared" si="389"/>
        <v>650.20000000000005</v>
      </c>
      <c r="XED1639" s="8"/>
      <c r="XEE1639" s="8"/>
      <c r="XEF1639" s="8"/>
      <c r="XEG1639" s="8"/>
      <c r="XEH1639" s="8"/>
      <c r="XEI1639" s="8"/>
      <c r="XEJ1639" s="8"/>
      <c r="XEK1639" s="8"/>
      <c r="XEL1639" s="8"/>
      <c r="XEM1639" s="8"/>
      <c r="XEN1639" s="8"/>
      <c r="XEO1639" s="8"/>
      <c r="XEP1639" s="8"/>
      <c r="XEQ1639" s="8"/>
      <c r="XER1639" s="8"/>
      <c r="XES1639" s="8"/>
      <c r="XET1639" s="8"/>
      <c r="XEU1639" s="8"/>
      <c r="XEV1639" s="8"/>
    </row>
    <row r="1640" spans="1:42 16358:16376" s="1" customFormat="1" ht="30" customHeight="1">
      <c r="A1640" s="1">
        <v>1638</v>
      </c>
      <c r="B1640" s="1">
        <v>238.8</v>
      </c>
      <c r="C1640" s="2">
        <v>282</v>
      </c>
      <c r="D1640" s="3">
        <v>10.8</v>
      </c>
      <c r="E1640" s="3">
        <v>0.35</v>
      </c>
      <c r="F1640" s="4">
        <v>5.72</v>
      </c>
      <c r="G1640" s="1" t="s">
        <v>46</v>
      </c>
      <c r="H1640" s="3">
        <v>4.55</v>
      </c>
      <c r="I1640" s="2">
        <v>1.0900000000000001</v>
      </c>
      <c r="J1640" s="2">
        <v>92.4</v>
      </c>
      <c r="K1640" s="2">
        <v>98.9</v>
      </c>
      <c r="L1640" s="2">
        <v>119</v>
      </c>
      <c r="M1640" s="2">
        <v>11</v>
      </c>
      <c r="N1640" s="1">
        <v>0</v>
      </c>
      <c r="O1640" s="1" t="s">
        <v>40</v>
      </c>
      <c r="P1640" s="1" t="s">
        <v>40</v>
      </c>
      <c r="Q1640" s="1" t="s">
        <v>41</v>
      </c>
      <c r="R1640" s="1" t="s">
        <v>41</v>
      </c>
      <c r="S1640" s="5" t="s">
        <v>42</v>
      </c>
      <c r="T1640" s="6" t="s">
        <v>42</v>
      </c>
      <c r="U1640" s="1" t="s">
        <v>44</v>
      </c>
      <c r="V1640" s="1" t="s">
        <v>44</v>
      </c>
      <c r="W1640" s="1" t="s">
        <v>47</v>
      </c>
      <c r="X1640" s="1" t="s">
        <v>41</v>
      </c>
      <c r="Y1640" s="1">
        <f t="shared" si="375"/>
        <v>67341.600000000006</v>
      </c>
      <c r="Z1640" s="1">
        <f t="shared" si="376"/>
        <v>1086.54</v>
      </c>
      <c r="AA1640" s="1">
        <f t="shared" si="377"/>
        <v>2579.04</v>
      </c>
      <c r="AB1640" s="1">
        <f t="shared" si="378"/>
        <v>83.58</v>
      </c>
      <c r="AC1640" s="1">
        <f t="shared" si="379"/>
        <v>1365.9359999999999</v>
      </c>
      <c r="AD1640" s="1">
        <f t="shared" si="380"/>
        <v>22065.119999999999</v>
      </c>
      <c r="AE1640" s="1">
        <f t="shared" si="381"/>
        <v>23617.32</v>
      </c>
      <c r="AF1640" s="1">
        <f t="shared" si="382"/>
        <v>28417.200000000001</v>
      </c>
      <c r="AG1640" s="1">
        <f t="shared" si="383"/>
        <v>2626.8</v>
      </c>
      <c r="AH1640" s="1" t="e">
        <f>IF(#REF!="Y",B1640,"")</f>
        <v>#REF!</v>
      </c>
      <c r="AI1640" s="1" t="e">
        <f>IF(#REF!="","",MONTH(#REF!))</f>
        <v>#REF!</v>
      </c>
      <c r="AJ1640" s="1" t="e">
        <f>#REF!+0</f>
        <v>#REF!</v>
      </c>
      <c r="AK1640" s="1">
        <f t="shared" si="384"/>
        <v>238.8</v>
      </c>
      <c r="AL1640" s="1">
        <f t="shared" si="385"/>
        <v>238.8</v>
      </c>
      <c r="AM1640" s="1">
        <f t="shared" si="386"/>
        <v>238.8</v>
      </c>
      <c r="AN1640" s="1">
        <f t="shared" si="387"/>
        <v>238.8</v>
      </c>
      <c r="AO1640" s="1">
        <f t="shared" si="388"/>
        <v>238.8</v>
      </c>
      <c r="AP1640" s="1">
        <f t="shared" si="389"/>
        <v>238.8</v>
      </c>
      <c r="XED1640" s="8"/>
      <c r="XEE1640" s="8"/>
      <c r="XEF1640" s="8"/>
      <c r="XEG1640" s="8"/>
      <c r="XEH1640" s="8"/>
      <c r="XEI1640" s="8"/>
      <c r="XEJ1640" s="8"/>
      <c r="XEK1640" s="8"/>
      <c r="XEL1640" s="8"/>
      <c r="XEM1640" s="8"/>
      <c r="XEN1640" s="8"/>
      <c r="XEO1640" s="8"/>
      <c r="XEP1640" s="8"/>
      <c r="XEQ1640" s="8"/>
      <c r="XER1640" s="8"/>
      <c r="XES1640" s="8"/>
      <c r="XET1640" s="8"/>
      <c r="XEU1640" s="8"/>
      <c r="XEV1640" s="8"/>
    </row>
    <row r="1641" spans="1:42 16358:16376" s="1" customFormat="1" ht="30" customHeight="1">
      <c r="A1641" s="1">
        <v>1639</v>
      </c>
      <c r="B1641" s="1">
        <v>505</v>
      </c>
      <c r="C1641" s="2">
        <v>283.5</v>
      </c>
      <c r="D1641" s="3">
        <v>10.78</v>
      </c>
      <c r="E1641" s="3">
        <v>0.35</v>
      </c>
      <c r="F1641" s="4">
        <v>5.72</v>
      </c>
      <c r="G1641" s="1" t="s">
        <v>46</v>
      </c>
      <c r="H1641" s="3">
        <v>4.63</v>
      </c>
      <c r="I1641" s="2">
        <v>1.0900000000000001</v>
      </c>
      <c r="J1641" s="2">
        <v>92.8</v>
      </c>
      <c r="K1641" s="2">
        <v>99</v>
      </c>
      <c r="L1641" s="2">
        <v>119</v>
      </c>
      <c r="M1641" s="2">
        <v>11</v>
      </c>
      <c r="N1641" s="1">
        <v>0</v>
      </c>
      <c r="O1641" s="1" t="s">
        <v>40</v>
      </c>
      <c r="P1641" s="1" t="s">
        <v>40</v>
      </c>
      <c r="Q1641" s="1" t="s">
        <v>41</v>
      </c>
      <c r="R1641" s="1" t="s">
        <v>41</v>
      </c>
      <c r="S1641" s="5" t="s">
        <v>42</v>
      </c>
      <c r="T1641" s="6" t="s">
        <v>42</v>
      </c>
      <c r="U1641" s="1" t="s">
        <v>44</v>
      </c>
      <c r="V1641" s="1" t="s">
        <v>44</v>
      </c>
      <c r="Y1641" s="1">
        <f t="shared" si="375"/>
        <v>143167.5</v>
      </c>
      <c r="Z1641" s="1">
        <f t="shared" si="376"/>
        <v>2338.15</v>
      </c>
      <c r="AA1641" s="1">
        <f t="shared" si="377"/>
        <v>5443.9</v>
      </c>
      <c r="AB1641" s="1">
        <f t="shared" si="378"/>
        <v>176.75</v>
      </c>
      <c r="AC1641" s="1">
        <f t="shared" si="379"/>
        <v>2888.6</v>
      </c>
      <c r="AD1641" s="1">
        <f t="shared" si="380"/>
        <v>46864</v>
      </c>
      <c r="AE1641" s="1">
        <f t="shared" si="381"/>
        <v>49995</v>
      </c>
      <c r="AF1641" s="1">
        <f t="shared" si="382"/>
        <v>60095</v>
      </c>
      <c r="AG1641" s="1">
        <f t="shared" si="383"/>
        <v>5555</v>
      </c>
      <c r="AH1641" s="1" t="e">
        <f>IF(#REF!="Y",B1641,"")</f>
        <v>#REF!</v>
      </c>
      <c r="AI1641" s="1" t="e">
        <f>IF(#REF!="","",MONTH(#REF!))</f>
        <v>#REF!</v>
      </c>
      <c r="AJ1641" s="1" t="e">
        <f>#REF!+0</f>
        <v>#REF!</v>
      </c>
      <c r="AK1641" s="1">
        <f t="shared" si="384"/>
        <v>505</v>
      </c>
      <c r="AL1641" s="1">
        <f t="shared" si="385"/>
        <v>505</v>
      </c>
      <c r="AM1641" s="1">
        <f t="shared" si="386"/>
        <v>505</v>
      </c>
      <c r="AN1641" s="1">
        <f t="shared" si="387"/>
        <v>505</v>
      </c>
      <c r="AO1641" s="1">
        <f t="shared" si="388"/>
        <v>505</v>
      </c>
      <c r="AP1641" s="1">
        <f t="shared" si="389"/>
        <v>505</v>
      </c>
      <c r="XED1641" s="8"/>
      <c r="XEE1641" s="8"/>
      <c r="XEF1641" s="8"/>
      <c r="XEG1641" s="8"/>
      <c r="XEH1641" s="8"/>
      <c r="XEI1641" s="8"/>
      <c r="XEJ1641" s="8"/>
      <c r="XEK1641" s="8"/>
      <c r="XEL1641" s="8"/>
      <c r="XEM1641" s="8"/>
      <c r="XEN1641" s="8"/>
      <c r="XEO1641" s="8"/>
      <c r="XEP1641" s="8"/>
      <c r="XEQ1641" s="8"/>
      <c r="XER1641" s="8"/>
      <c r="XES1641" s="8"/>
      <c r="XET1641" s="8"/>
      <c r="XEU1641" s="8"/>
      <c r="XEV1641" s="8"/>
    </row>
    <row r="1642" spans="1:42 16358:16376" s="1" customFormat="1" ht="30" customHeight="1">
      <c r="A1642" s="1">
        <v>1640</v>
      </c>
      <c r="B1642" s="1">
        <v>494.4</v>
      </c>
      <c r="C1642" s="2">
        <v>278.60000000000002</v>
      </c>
      <c r="D1642" s="3">
        <v>10.96</v>
      </c>
      <c r="E1642" s="3">
        <v>0.35</v>
      </c>
      <c r="F1642" s="4">
        <v>5.72</v>
      </c>
      <c r="G1642" s="1" t="s">
        <v>46</v>
      </c>
      <c r="H1642" s="3">
        <v>4.57</v>
      </c>
      <c r="I1642" s="2">
        <v>1.0900000000000001</v>
      </c>
      <c r="J1642" s="2">
        <v>92.4</v>
      </c>
      <c r="K1642" s="2">
        <v>98.8</v>
      </c>
      <c r="L1642" s="2">
        <v>119</v>
      </c>
      <c r="M1642" s="2">
        <v>11</v>
      </c>
      <c r="N1642" s="1">
        <v>0</v>
      </c>
      <c r="O1642" s="1" t="s">
        <v>40</v>
      </c>
      <c r="P1642" s="1" t="s">
        <v>40</v>
      </c>
      <c r="Q1642" s="1" t="s">
        <v>41</v>
      </c>
      <c r="R1642" s="1" t="s">
        <v>41</v>
      </c>
      <c r="S1642" s="5" t="s">
        <v>42</v>
      </c>
      <c r="T1642" s="6" t="s">
        <v>42</v>
      </c>
      <c r="U1642" s="1" t="s">
        <v>44</v>
      </c>
      <c r="V1642" s="1" t="s">
        <v>44</v>
      </c>
      <c r="Y1642" s="1">
        <f t="shared" si="375"/>
        <v>137739.84</v>
      </c>
      <c r="Z1642" s="1">
        <f t="shared" si="376"/>
        <v>2259.4079999999999</v>
      </c>
      <c r="AA1642" s="1">
        <f t="shared" si="377"/>
        <v>5418.6239999999998</v>
      </c>
      <c r="AB1642" s="1">
        <f t="shared" si="378"/>
        <v>173.04</v>
      </c>
      <c r="AC1642" s="1">
        <f t="shared" si="379"/>
        <v>2827.9679999999998</v>
      </c>
      <c r="AD1642" s="1">
        <f t="shared" si="380"/>
        <v>45682.559999999998</v>
      </c>
      <c r="AE1642" s="1">
        <f t="shared" si="381"/>
        <v>48846.720000000001</v>
      </c>
      <c r="AF1642" s="1">
        <f t="shared" si="382"/>
        <v>58833.599999999999</v>
      </c>
      <c r="AG1642" s="1">
        <f t="shared" si="383"/>
        <v>5438.4</v>
      </c>
      <c r="AH1642" s="1" t="e">
        <f>IF(#REF!="Y",B1642,"")</f>
        <v>#REF!</v>
      </c>
      <c r="AI1642" s="1" t="e">
        <f>IF(#REF!="","",MONTH(#REF!))</f>
        <v>#REF!</v>
      </c>
      <c r="AJ1642" s="1" t="e">
        <f>#REF!+0</f>
        <v>#REF!</v>
      </c>
      <c r="AK1642" s="1">
        <f t="shared" si="384"/>
        <v>494.4</v>
      </c>
      <c r="AL1642" s="1">
        <f t="shared" si="385"/>
        <v>494.4</v>
      </c>
      <c r="AM1642" s="1">
        <f t="shared" si="386"/>
        <v>494.4</v>
      </c>
      <c r="AN1642" s="1">
        <f t="shared" si="387"/>
        <v>494.4</v>
      </c>
      <c r="AO1642" s="1">
        <f t="shared" si="388"/>
        <v>494.4</v>
      </c>
      <c r="AP1642" s="1">
        <f t="shared" si="389"/>
        <v>494.4</v>
      </c>
      <c r="XED1642" s="8"/>
      <c r="XEE1642" s="8"/>
      <c r="XEF1642" s="8"/>
      <c r="XEG1642" s="8"/>
      <c r="XEH1642" s="8"/>
      <c r="XEI1642" s="8"/>
      <c r="XEJ1642" s="8"/>
      <c r="XEK1642" s="8"/>
      <c r="XEL1642" s="8"/>
      <c r="XEM1642" s="8"/>
      <c r="XEN1642" s="8"/>
      <c r="XEO1642" s="8"/>
      <c r="XEP1642" s="8"/>
      <c r="XEQ1642" s="8"/>
      <c r="XER1642" s="8"/>
      <c r="XES1642" s="8"/>
      <c r="XET1642" s="8"/>
      <c r="XEU1642" s="8"/>
      <c r="XEV1642" s="8"/>
    </row>
    <row r="1643" spans="1:42 16358:16376" s="1" customFormat="1" ht="30" customHeight="1">
      <c r="A1643" s="1">
        <v>1641</v>
      </c>
      <c r="B1643" s="1">
        <v>469.8</v>
      </c>
      <c r="C1643" s="2">
        <v>272.60000000000002</v>
      </c>
      <c r="D1643" s="3">
        <v>11.24</v>
      </c>
      <c r="E1643" s="3">
        <v>0.35</v>
      </c>
      <c r="F1643" s="4">
        <v>5.72</v>
      </c>
      <c r="G1643" s="1" t="s">
        <v>46</v>
      </c>
      <c r="H1643" s="3">
        <v>4.57</v>
      </c>
      <c r="I1643" s="2">
        <v>1.0900000000000001</v>
      </c>
      <c r="J1643" s="2">
        <v>93.1</v>
      </c>
      <c r="K1643" s="2">
        <v>99.2</v>
      </c>
      <c r="L1643" s="2">
        <v>119</v>
      </c>
      <c r="M1643" s="2">
        <v>11</v>
      </c>
      <c r="N1643" s="1">
        <v>0</v>
      </c>
      <c r="O1643" s="1" t="s">
        <v>40</v>
      </c>
      <c r="P1643" s="1" t="s">
        <v>40</v>
      </c>
      <c r="Q1643" s="1" t="s">
        <v>41</v>
      </c>
      <c r="R1643" s="1" t="s">
        <v>41</v>
      </c>
      <c r="S1643" s="5" t="s">
        <v>42</v>
      </c>
      <c r="T1643" s="6" t="s">
        <v>42</v>
      </c>
      <c r="U1643" s="1" t="s">
        <v>44</v>
      </c>
      <c r="V1643" s="1" t="s">
        <v>44</v>
      </c>
      <c r="Y1643" s="1">
        <f t="shared" si="375"/>
        <v>128067.48</v>
      </c>
      <c r="Z1643" s="1">
        <f t="shared" si="376"/>
        <v>2146.9859999999999</v>
      </c>
      <c r="AA1643" s="1">
        <f t="shared" si="377"/>
        <v>5280.5519999999997</v>
      </c>
      <c r="AB1643" s="1">
        <f t="shared" si="378"/>
        <v>164.43</v>
      </c>
      <c r="AC1643" s="1">
        <f t="shared" si="379"/>
        <v>2687.2559999999999</v>
      </c>
      <c r="AD1643" s="1">
        <f t="shared" si="380"/>
        <v>43738.38</v>
      </c>
      <c r="AE1643" s="1">
        <f t="shared" si="381"/>
        <v>46604.160000000003</v>
      </c>
      <c r="AF1643" s="1">
        <f t="shared" si="382"/>
        <v>55906.2</v>
      </c>
      <c r="AG1643" s="1">
        <f t="shared" si="383"/>
        <v>5167.8</v>
      </c>
      <c r="AH1643" s="1" t="e">
        <f>IF(#REF!="Y",B1643,"")</f>
        <v>#REF!</v>
      </c>
      <c r="AI1643" s="1" t="e">
        <f>IF(#REF!="","",MONTH(#REF!))</f>
        <v>#REF!</v>
      </c>
      <c r="AJ1643" s="1" t="e">
        <f>#REF!+0</f>
        <v>#REF!</v>
      </c>
      <c r="AK1643" s="1">
        <f t="shared" si="384"/>
        <v>469.8</v>
      </c>
      <c r="AL1643" s="1">
        <f t="shared" si="385"/>
        <v>469.8</v>
      </c>
      <c r="AM1643" s="1">
        <f t="shared" si="386"/>
        <v>469.8</v>
      </c>
      <c r="AN1643" s="1">
        <f t="shared" si="387"/>
        <v>469.8</v>
      </c>
      <c r="AO1643" s="1">
        <f t="shared" si="388"/>
        <v>469.8</v>
      </c>
      <c r="AP1643" s="1">
        <f t="shared" si="389"/>
        <v>469.8</v>
      </c>
      <c r="XED1643" s="8"/>
      <c r="XEE1643" s="8"/>
      <c r="XEF1643" s="8"/>
      <c r="XEG1643" s="8"/>
      <c r="XEH1643" s="8"/>
      <c r="XEI1643" s="8"/>
      <c r="XEJ1643" s="8"/>
      <c r="XEK1643" s="8"/>
      <c r="XEL1643" s="8"/>
      <c r="XEM1643" s="8"/>
      <c r="XEN1643" s="8"/>
      <c r="XEO1643" s="8"/>
      <c r="XEP1643" s="8"/>
      <c r="XEQ1643" s="8"/>
      <c r="XER1643" s="8"/>
      <c r="XES1643" s="8"/>
      <c r="XET1643" s="8"/>
      <c r="XEU1643" s="8"/>
      <c r="XEV1643" s="8"/>
    </row>
    <row r="1644" spans="1:42 16358:16376" s="1" customFormat="1" ht="30" customHeight="1">
      <c r="A1644" s="1">
        <v>1642</v>
      </c>
      <c r="B1644" s="1">
        <v>453.8</v>
      </c>
      <c r="C1644" s="2">
        <v>270.8</v>
      </c>
      <c r="D1644" s="3">
        <v>11.54</v>
      </c>
      <c r="E1644" s="3">
        <v>0.35</v>
      </c>
      <c r="F1644" s="4">
        <v>5.72</v>
      </c>
      <c r="G1644" s="1" t="s">
        <v>46</v>
      </c>
      <c r="H1644" s="3">
        <v>4.5199999999999996</v>
      </c>
      <c r="I1644" s="2">
        <v>1.0900000000000001</v>
      </c>
      <c r="J1644" s="2">
        <v>93.2</v>
      </c>
      <c r="K1644" s="2">
        <v>99.3</v>
      </c>
      <c r="L1644" s="2">
        <v>119</v>
      </c>
      <c r="M1644" s="2">
        <v>11</v>
      </c>
      <c r="N1644" s="1">
        <v>0</v>
      </c>
      <c r="O1644" s="1" t="s">
        <v>40</v>
      </c>
      <c r="P1644" s="1" t="s">
        <v>40</v>
      </c>
      <c r="Q1644" s="1" t="s">
        <v>41</v>
      </c>
      <c r="R1644" s="1" t="s">
        <v>41</v>
      </c>
      <c r="S1644" s="5" t="s">
        <v>42</v>
      </c>
      <c r="T1644" s="6" t="s">
        <v>42</v>
      </c>
      <c r="U1644" s="1" t="s">
        <v>44</v>
      </c>
      <c r="V1644" s="1" t="s">
        <v>44</v>
      </c>
      <c r="Y1644" s="1">
        <f t="shared" si="375"/>
        <v>122889.04</v>
      </c>
      <c r="Z1644" s="1">
        <f t="shared" si="376"/>
        <v>2051.1759999999999</v>
      </c>
      <c r="AA1644" s="1">
        <f t="shared" si="377"/>
        <v>5236.8519999999999</v>
      </c>
      <c r="AB1644" s="1">
        <f t="shared" si="378"/>
        <v>158.83000000000001</v>
      </c>
      <c r="AC1644" s="1">
        <f t="shared" si="379"/>
        <v>2595.7359999999999</v>
      </c>
      <c r="AD1644" s="1">
        <f t="shared" si="380"/>
        <v>42294.16</v>
      </c>
      <c r="AE1644" s="1">
        <f t="shared" si="381"/>
        <v>45062.34</v>
      </c>
      <c r="AF1644" s="1">
        <f t="shared" si="382"/>
        <v>54002.2</v>
      </c>
      <c r="AG1644" s="1">
        <f t="shared" si="383"/>
        <v>4991.8</v>
      </c>
      <c r="AH1644" s="1" t="e">
        <f>IF(#REF!="Y",B1644,"")</f>
        <v>#REF!</v>
      </c>
      <c r="AI1644" s="1" t="e">
        <f>IF(#REF!="","",MONTH(#REF!))</f>
        <v>#REF!</v>
      </c>
      <c r="AJ1644" s="1" t="e">
        <f>#REF!+0</f>
        <v>#REF!</v>
      </c>
      <c r="AK1644" s="1">
        <f t="shared" si="384"/>
        <v>453.8</v>
      </c>
      <c r="AL1644" s="1">
        <f t="shared" si="385"/>
        <v>453.8</v>
      </c>
      <c r="AM1644" s="1">
        <f t="shared" si="386"/>
        <v>453.8</v>
      </c>
      <c r="AN1644" s="1">
        <f t="shared" si="387"/>
        <v>453.8</v>
      </c>
      <c r="AO1644" s="1">
        <f t="shared" si="388"/>
        <v>453.8</v>
      </c>
      <c r="AP1644" s="1">
        <f t="shared" si="389"/>
        <v>453.8</v>
      </c>
      <c r="XED1644" s="8"/>
      <c r="XEE1644" s="8"/>
      <c r="XEF1644" s="8"/>
      <c r="XEG1644" s="8"/>
      <c r="XEH1644" s="8"/>
      <c r="XEI1644" s="8"/>
      <c r="XEJ1644" s="8"/>
      <c r="XEK1644" s="8"/>
      <c r="XEL1644" s="8"/>
      <c r="XEM1644" s="8"/>
      <c r="XEN1644" s="8"/>
      <c r="XEO1644" s="8"/>
      <c r="XEP1644" s="8"/>
      <c r="XEQ1644" s="8"/>
      <c r="XER1644" s="8"/>
      <c r="XES1644" s="8"/>
      <c r="XET1644" s="8"/>
      <c r="XEU1644" s="8"/>
      <c r="XEV1644" s="8"/>
    </row>
    <row r="1645" spans="1:42 16358:16376" s="1" customFormat="1" ht="30" customHeight="1">
      <c r="A1645" s="1">
        <v>1643</v>
      </c>
      <c r="B1645" s="1">
        <v>291.60000000000002</v>
      </c>
      <c r="C1645" s="2">
        <v>265.60000000000002</v>
      </c>
      <c r="D1645" s="3">
        <v>11.3</v>
      </c>
      <c r="E1645" s="3">
        <v>0.35</v>
      </c>
      <c r="F1645" s="4">
        <v>5.72</v>
      </c>
      <c r="G1645" s="1" t="s">
        <v>46</v>
      </c>
      <c r="H1645" s="3">
        <v>4.6100000000000003</v>
      </c>
      <c r="I1645" s="2">
        <v>1.0900000000000001</v>
      </c>
      <c r="J1645" s="2">
        <v>92.6</v>
      </c>
      <c r="K1645" s="2">
        <v>99</v>
      </c>
      <c r="L1645" s="2">
        <v>119</v>
      </c>
      <c r="M1645" s="2">
        <v>11</v>
      </c>
      <c r="N1645" s="1">
        <v>0</v>
      </c>
      <c r="O1645" s="1" t="s">
        <v>40</v>
      </c>
      <c r="P1645" s="1" t="s">
        <v>40</v>
      </c>
      <c r="Q1645" s="1" t="s">
        <v>41</v>
      </c>
      <c r="R1645" s="1" t="s">
        <v>41</v>
      </c>
      <c r="S1645" s="5" t="s">
        <v>42</v>
      </c>
      <c r="T1645" s="6" t="s">
        <v>42</v>
      </c>
      <c r="U1645" s="1" t="s">
        <v>44</v>
      </c>
      <c r="V1645" s="1" t="s">
        <v>44</v>
      </c>
      <c r="Y1645" s="1">
        <f t="shared" si="375"/>
        <v>77448.960000000006</v>
      </c>
      <c r="Z1645" s="1">
        <f t="shared" si="376"/>
        <v>1344.2760000000001</v>
      </c>
      <c r="AA1645" s="1">
        <f t="shared" si="377"/>
        <v>3295.08</v>
      </c>
      <c r="AB1645" s="1">
        <f t="shared" si="378"/>
        <v>102.06</v>
      </c>
      <c r="AC1645" s="1">
        <f t="shared" si="379"/>
        <v>1667.952</v>
      </c>
      <c r="AD1645" s="1">
        <f t="shared" si="380"/>
        <v>27002.16</v>
      </c>
      <c r="AE1645" s="1">
        <f t="shared" si="381"/>
        <v>28868.400000000001</v>
      </c>
      <c r="AF1645" s="1">
        <f t="shared" si="382"/>
        <v>34700.400000000001</v>
      </c>
      <c r="AG1645" s="1">
        <f t="shared" si="383"/>
        <v>3207.6</v>
      </c>
      <c r="AH1645" s="1" t="e">
        <f>IF(#REF!="Y",B1645,"")</f>
        <v>#REF!</v>
      </c>
      <c r="AI1645" s="1" t="e">
        <f>IF(#REF!="","",MONTH(#REF!))</f>
        <v>#REF!</v>
      </c>
      <c r="AJ1645" s="1" t="e">
        <f>#REF!+0</f>
        <v>#REF!</v>
      </c>
      <c r="AK1645" s="1">
        <f t="shared" si="384"/>
        <v>291.60000000000002</v>
      </c>
      <c r="AL1645" s="1">
        <f t="shared" si="385"/>
        <v>291.60000000000002</v>
      </c>
      <c r="AM1645" s="1">
        <f t="shared" si="386"/>
        <v>291.60000000000002</v>
      </c>
      <c r="AN1645" s="1">
        <f t="shared" si="387"/>
        <v>291.60000000000002</v>
      </c>
      <c r="AO1645" s="1">
        <f t="shared" si="388"/>
        <v>291.60000000000002</v>
      </c>
      <c r="AP1645" s="1">
        <f t="shared" si="389"/>
        <v>291.60000000000002</v>
      </c>
      <c r="XED1645" s="8"/>
      <c r="XEE1645" s="8"/>
      <c r="XEF1645" s="8"/>
      <c r="XEG1645" s="8"/>
      <c r="XEH1645" s="8"/>
      <c r="XEI1645" s="8"/>
      <c r="XEJ1645" s="8"/>
      <c r="XEK1645" s="8"/>
      <c r="XEL1645" s="8"/>
      <c r="XEM1645" s="8"/>
      <c r="XEN1645" s="8"/>
      <c r="XEO1645" s="8"/>
      <c r="XEP1645" s="8"/>
      <c r="XEQ1645" s="8"/>
      <c r="XER1645" s="8"/>
      <c r="XES1645" s="8"/>
      <c r="XET1645" s="8"/>
      <c r="XEU1645" s="8"/>
      <c r="XEV1645" s="8"/>
    </row>
    <row r="1646" spans="1:42 16358:16376" s="1" customFormat="1" ht="30" customHeight="1">
      <c r="A1646" s="1">
        <v>1644</v>
      </c>
      <c r="B1646" s="1">
        <v>497.2</v>
      </c>
      <c r="C1646" s="2">
        <v>225.2</v>
      </c>
      <c r="D1646" s="3">
        <v>11.28</v>
      </c>
      <c r="E1646" s="3">
        <v>0.35</v>
      </c>
      <c r="F1646" s="4">
        <v>5.72</v>
      </c>
      <c r="G1646" s="1" t="s">
        <v>46</v>
      </c>
      <c r="H1646" s="3">
        <v>4.63</v>
      </c>
      <c r="I1646" s="2">
        <v>1.0900000000000001</v>
      </c>
      <c r="J1646" s="2">
        <v>91.2</v>
      </c>
      <c r="K1646" s="2">
        <v>99</v>
      </c>
      <c r="L1646" s="2">
        <v>119</v>
      </c>
      <c r="M1646" s="2">
        <v>11</v>
      </c>
      <c r="N1646" s="1">
        <v>0</v>
      </c>
      <c r="O1646" s="1">
        <v>10</v>
      </c>
      <c r="P1646" s="1" t="s">
        <v>40</v>
      </c>
      <c r="Q1646" s="1" t="s">
        <v>41</v>
      </c>
      <c r="R1646" s="1" t="s">
        <v>41</v>
      </c>
      <c r="S1646" s="5" t="s">
        <v>42</v>
      </c>
      <c r="T1646" s="6" t="s">
        <v>42</v>
      </c>
      <c r="U1646" s="1" t="s">
        <v>44</v>
      </c>
      <c r="V1646" s="1" t="s">
        <v>44</v>
      </c>
      <c r="Y1646" s="1">
        <f t="shared" si="375"/>
        <v>111969.44</v>
      </c>
      <c r="Z1646" s="1">
        <f t="shared" si="376"/>
        <v>2302.0360000000001</v>
      </c>
      <c r="AA1646" s="1">
        <f t="shared" si="377"/>
        <v>5608.4160000000002</v>
      </c>
      <c r="AB1646" s="1">
        <f t="shared" si="378"/>
        <v>174.02</v>
      </c>
      <c r="AC1646" s="1">
        <f t="shared" si="379"/>
        <v>2843.9839999999999</v>
      </c>
      <c r="AD1646" s="1">
        <f t="shared" si="380"/>
        <v>45344.639999999999</v>
      </c>
      <c r="AE1646" s="1">
        <f t="shared" si="381"/>
        <v>49222.8</v>
      </c>
      <c r="AF1646" s="1">
        <f t="shared" si="382"/>
        <v>59166.8</v>
      </c>
      <c r="AG1646" s="1">
        <f t="shared" si="383"/>
        <v>5469.2</v>
      </c>
      <c r="AH1646" s="1" t="e">
        <f>IF(#REF!="Y",B1646,"")</f>
        <v>#REF!</v>
      </c>
      <c r="AI1646" s="1" t="e">
        <f>IF(#REF!="","",MONTH(#REF!))</f>
        <v>#REF!</v>
      </c>
      <c r="AJ1646" s="1" t="e">
        <f>#REF!+0</f>
        <v>#REF!</v>
      </c>
      <c r="AK1646" s="1">
        <f t="shared" si="384"/>
        <v>497.2</v>
      </c>
      <c r="AL1646" s="1">
        <f t="shared" si="385"/>
        <v>497.2</v>
      </c>
      <c r="AM1646" s="1">
        <f t="shared" si="386"/>
        <v>497.2</v>
      </c>
      <c r="AN1646" s="1">
        <f t="shared" si="387"/>
        <v>497.2</v>
      </c>
      <c r="AO1646" s="1">
        <f t="shared" si="388"/>
        <v>497.2</v>
      </c>
      <c r="AP1646" s="1">
        <f t="shared" si="389"/>
        <v>497.2</v>
      </c>
      <c r="XED1646" s="8"/>
      <c r="XEE1646" s="8"/>
      <c r="XEF1646" s="8"/>
      <c r="XEG1646" s="8"/>
      <c r="XEH1646" s="8"/>
      <c r="XEI1646" s="8"/>
      <c r="XEJ1646" s="8"/>
      <c r="XEK1646" s="8"/>
      <c r="XEL1646" s="8"/>
      <c r="XEM1646" s="8"/>
      <c r="XEN1646" s="8"/>
      <c r="XEO1646" s="8"/>
      <c r="XEP1646" s="8"/>
      <c r="XEQ1646" s="8"/>
      <c r="XER1646" s="8"/>
      <c r="XES1646" s="8"/>
      <c r="XET1646" s="8"/>
      <c r="XEU1646" s="8"/>
      <c r="XEV1646" s="8"/>
    </row>
    <row r="1647" spans="1:42 16358:16376" s="1" customFormat="1" ht="30" customHeight="1">
      <c r="A1647" s="1">
        <v>1645</v>
      </c>
      <c r="B1647" s="1">
        <v>494</v>
      </c>
      <c r="C1647" s="2">
        <v>211.5</v>
      </c>
      <c r="D1647" s="3">
        <v>11.26</v>
      </c>
      <c r="E1647" s="3">
        <v>0.35</v>
      </c>
      <c r="F1647" s="4">
        <v>5.72</v>
      </c>
      <c r="G1647" s="1" t="s">
        <v>46</v>
      </c>
      <c r="H1647" s="3">
        <v>4.6100000000000003</v>
      </c>
      <c r="I1647" s="2">
        <v>1.0900000000000001</v>
      </c>
      <c r="J1647" s="2">
        <v>90.5</v>
      </c>
      <c r="K1647" s="2">
        <v>99</v>
      </c>
      <c r="L1647" s="2">
        <v>119</v>
      </c>
      <c r="M1647" s="2">
        <v>11</v>
      </c>
      <c r="N1647" s="1">
        <v>0</v>
      </c>
      <c r="O1647" s="1">
        <v>10</v>
      </c>
      <c r="P1647" s="1" t="s">
        <v>40</v>
      </c>
      <c r="Q1647" s="1" t="s">
        <v>41</v>
      </c>
      <c r="R1647" s="1" t="s">
        <v>41</v>
      </c>
      <c r="S1647" s="5" t="s">
        <v>42</v>
      </c>
      <c r="T1647" s="6" t="s">
        <v>42</v>
      </c>
      <c r="U1647" s="1" t="s">
        <v>44</v>
      </c>
      <c r="V1647" s="1" t="s">
        <v>44</v>
      </c>
      <c r="Y1647" s="1">
        <f t="shared" si="375"/>
        <v>104481</v>
      </c>
      <c r="Z1647" s="1">
        <f t="shared" si="376"/>
        <v>2277.34</v>
      </c>
      <c r="AA1647" s="1">
        <f t="shared" si="377"/>
        <v>5562.44</v>
      </c>
      <c r="AB1647" s="1">
        <f t="shared" si="378"/>
        <v>172.9</v>
      </c>
      <c r="AC1647" s="1">
        <f t="shared" si="379"/>
        <v>2825.68</v>
      </c>
      <c r="AD1647" s="1">
        <f t="shared" si="380"/>
        <v>44707</v>
      </c>
      <c r="AE1647" s="1">
        <f t="shared" si="381"/>
        <v>48906</v>
      </c>
      <c r="AF1647" s="1">
        <f t="shared" si="382"/>
        <v>58786</v>
      </c>
      <c r="AG1647" s="1">
        <f t="shared" si="383"/>
        <v>5434</v>
      </c>
      <c r="AH1647" s="1" t="e">
        <f>IF(#REF!="Y",B1647,"")</f>
        <v>#REF!</v>
      </c>
      <c r="AI1647" s="1" t="e">
        <f>IF(#REF!="","",MONTH(#REF!))</f>
        <v>#REF!</v>
      </c>
      <c r="AJ1647" s="1" t="e">
        <f>#REF!+0</f>
        <v>#REF!</v>
      </c>
      <c r="AK1647" s="1">
        <f t="shared" si="384"/>
        <v>494</v>
      </c>
      <c r="AL1647" s="1">
        <f t="shared" si="385"/>
        <v>494</v>
      </c>
      <c r="AM1647" s="1">
        <f t="shared" si="386"/>
        <v>494</v>
      </c>
      <c r="AN1647" s="1">
        <f t="shared" si="387"/>
        <v>494</v>
      </c>
      <c r="AO1647" s="1">
        <f t="shared" si="388"/>
        <v>494</v>
      </c>
      <c r="AP1647" s="1">
        <f t="shared" si="389"/>
        <v>494</v>
      </c>
      <c r="XED1647" s="8"/>
      <c r="XEE1647" s="8"/>
      <c r="XEF1647" s="8"/>
      <c r="XEG1647" s="8"/>
      <c r="XEH1647" s="8"/>
      <c r="XEI1647" s="8"/>
      <c r="XEJ1647" s="8"/>
      <c r="XEK1647" s="8"/>
      <c r="XEL1647" s="8"/>
      <c r="XEM1647" s="8"/>
      <c r="XEN1647" s="8"/>
      <c r="XEO1647" s="8"/>
      <c r="XEP1647" s="8"/>
      <c r="XEQ1647" s="8"/>
      <c r="XER1647" s="8"/>
      <c r="XES1647" s="8"/>
      <c r="XET1647" s="8"/>
      <c r="XEU1647" s="8"/>
      <c r="XEV1647" s="8"/>
    </row>
    <row r="1648" spans="1:42 16358:16376" s="1" customFormat="1" ht="30" customHeight="1">
      <c r="A1648" s="1">
        <v>1646</v>
      </c>
      <c r="B1648" s="1">
        <v>310.2</v>
      </c>
      <c r="C1648" s="2">
        <v>211.2</v>
      </c>
      <c r="D1648" s="3">
        <v>11.29</v>
      </c>
      <c r="E1648" s="3">
        <v>0.35</v>
      </c>
      <c r="F1648" s="4">
        <v>5.72</v>
      </c>
      <c r="G1648" s="1" t="s">
        <v>46</v>
      </c>
      <c r="H1648" s="3">
        <v>4.63</v>
      </c>
      <c r="I1648" s="2">
        <v>1.0900000000000001</v>
      </c>
      <c r="J1648" s="2">
        <v>90</v>
      </c>
      <c r="K1648" s="2">
        <v>98.7</v>
      </c>
      <c r="L1648" s="2">
        <v>119</v>
      </c>
      <c r="M1648" s="2">
        <v>11</v>
      </c>
      <c r="N1648" s="1">
        <v>0</v>
      </c>
      <c r="O1648" s="1" t="s">
        <v>40</v>
      </c>
      <c r="P1648" s="1" t="s">
        <v>40</v>
      </c>
      <c r="Q1648" s="1" t="s">
        <v>41</v>
      </c>
      <c r="R1648" s="1" t="s">
        <v>41</v>
      </c>
      <c r="S1648" s="5" t="s">
        <v>42</v>
      </c>
      <c r="T1648" s="6" t="s">
        <v>42</v>
      </c>
      <c r="U1648" s="1" t="s">
        <v>44</v>
      </c>
      <c r="V1648" s="1" t="s">
        <v>44</v>
      </c>
      <c r="Y1648" s="1">
        <f t="shared" si="375"/>
        <v>65514.239999999998</v>
      </c>
      <c r="Z1648" s="1">
        <f t="shared" si="376"/>
        <v>1436.2260000000001</v>
      </c>
      <c r="AA1648" s="1">
        <f t="shared" si="377"/>
        <v>3502.1579999999999</v>
      </c>
      <c r="AB1648" s="1">
        <f t="shared" si="378"/>
        <v>108.57</v>
      </c>
      <c r="AC1648" s="1">
        <f t="shared" si="379"/>
        <v>1774.3440000000001</v>
      </c>
      <c r="AD1648" s="1">
        <f t="shared" si="380"/>
        <v>27918</v>
      </c>
      <c r="AE1648" s="1">
        <f t="shared" si="381"/>
        <v>30616.74</v>
      </c>
      <c r="AF1648" s="1">
        <f t="shared" si="382"/>
        <v>36913.800000000003</v>
      </c>
      <c r="AG1648" s="1">
        <f t="shared" si="383"/>
        <v>3412.2</v>
      </c>
      <c r="AH1648" s="1" t="e">
        <f>IF(#REF!="Y",B1648,"")</f>
        <v>#REF!</v>
      </c>
      <c r="AI1648" s="1" t="e">
        <f>IF(#REF!="","",MONTH(#REF!))</f>
        <v>#REF!</v>
      </c>
      <c r="AJ1648" s="1" t="e">
        <f>#REF!+0</f>
        <v>#REF!</v>
      </c>
      <c r="AK1648" s="1">
        <f t="shared" si="384"/>
        <v>310.2</v>
      </c>
      <c r="AL1648" s="1">
        <f t="shared" si="385"/>
        <v>310.2</v>
      </c>
      <c r="AM1648" s="1">
        <f t="shared" si="386"/>
        <v>310.2</v>
      </c>
      <c r="AN1648" s="1">
        <f t="shared" si="387"/>
        <v>310.2</v>
      </c>
      <c r="AO1648" s="1">
        <f t="shared" si="388"/>
        <v>310.2</v>
      </c>
      <c r="AP1648" s="1">
        <f t="shared" si="389"/>
        <v>310.2</v>
      </c>
      <c r="XED1648" s="8"/>
      <c r="XEE1648" s="8"/>
      <c r="XEF1648" s="8"/>
      <c r="XEG1648" s="8"/>
      <c r="XEH1648" s="8"/>
      <c r="XEI1648" s="8"/>
      <c r="XEJ1648" s="8"/>
      <c r="XEK1648" s="8"/>
      <c r="XEL1648" s="8"/>
      <c r="XEM1648" s="8"/>
      <c r="XEN1648" s="8"/>
      <c r="XEO1648" s="8"/>
      <c r="XEP1648" s="8"/>
      <c r="XEQ1648" s="8"/>
      <c r="XER1648" s="8"/>
      <c r="XES1648" s="8"/>
      <c r="XET1648" s="8"/>
      <c r="XEU1648" s="8"/>
      <c r="XEV1648" s="8"/>
    </row>
    <row r="1649" spans="1:42 16358:16376" s="1" customFormat="1" ht="30" customHeight="1">
      <c r="A1649" s="1">
        <v>1647</v>
      </c>
      <c r="B1649" s="1">
        <v>507</v>
      </c>
      <c r="C1649" s="2">
        <v>214.8</v>
      </c>
      <c r="D1649" s="3">
        <v>11.2</v>
      </c>
      <c r="E1649" s="3">
        <v>0.36</v>
      </c>
      <c r="F1649" s="4">
        <v>5.78</v>
      </c>
      <c r="G1649" s="1" t="s">
        <v>46</v>
      </c>
      <c r="H1649" s="3">
        <v>5</v>
      </c>
      <c r="I1649" s="2">
        <v>1.1299999999999999</v>
      </c>
      <c r="J1649" s="2">
        <v>88.7</v>
      </c>
      <c r="K1649" s="2">
        <v>98.1</v>
      </c>
      <c r="L1649" s="2">
        <v>124.1</v>
      </c>
      <c r="M1649" s="2">
        <v>11.7</v>
      </c>
      <c r="N1649" s="1">
        <v>0</v>
      </c>
      <c r="O1649" s="1" t="s">
        <v>40</v>
      </c>
      <c r="P1649" s="1">
        <v>10</v>
      </c>
      <c r="Q1649" s="1" t="s">
        <v>41</v>
      </c>
      <c r="R1649" s="1" t="s">
        <v>41</v>
      </c>
      <c r="S1649" s="5" t="s">
        <v>42</v>
      </c>
      <c r="T1649" s="6" t="s">
        <v>42</v>
      </c>
      <c r="U1649" s="1" t="s">
        <v>44</v>
      </c>
      <c r="V1649" s="1" t="s">
        <v>44</v>
      </c>
      <c r="W1649" s="1" t="s">
        <v>47</v>
      </c>
      <c r="X1649" s="1" t="s">
        <v>41</v>
      </c>
      <c r="Y1649" s="1">
        <f t="shared" si="375"/>
        <v>108903.6</v>
      </c>
      <c r="Z1649" s="1">
        <f t="shared" si="376"/>
        <v>2535</v>
      </c>
      <c r="AA1649" s="1">
        <f t="shared" si="377"/>
        <v>5678.4</v>
      </c>
      <c r="AB1649" s="1">
        <f t="shared" si="378"/>
        <v>182.52</v>
      </c>
      <c r="AC1649" s="1">
        <f t="shared" si="379"/>
        <v>2930.46</v>
      </c>
      <c r="AD1649" s="1">
        <f t="shared" si="380"/>
        <v>44970.9</v>
      </c>
      <c r="AE1649" s="1">
        <f t="shared" si="381"/>
        <v>49736.7</v>
      </c>
      <c r="AF1649" s="1">
        <f t="shared" si="382"/>
        <v>62918.7</v>
      </c>
      <c r="AG1649" s="1">
        <f t="shared" si="383"/>
        <v>5931.9</v>
      </c>
      <c r="AH1649" s="1" t="e">
        <f>IF(#REF!="Y",B1649,"")</f>
        <v>#REF!</v>
      </c>
      <c r="AI1649" s="1" t="e">
        <f>IF(#REF!="","",MONTH(#REF!))</f>
        <v>#REF!</v>
      </c>
      <c r="AJ1649" s="1" t="e">
        <f>#REF!+0</f>
        <v>#REF!</v>
      </c>
      <c r="AK1649" s="1">
        <f t="shared" si="384"/>
        <v>507</v>
      </c>
      <c r="AL1649" s="1">
        <f t="shared" si="385"/>
        <v>507</v>
      </c>
      <c r="AM1649" s="1">
        <f t="shared" si="386"/>
        <v>507</v>
      </c>
      <c r="AN1649" s="1">
        <f t="shared" si="387"/>
        <v>507</v>
      </c>
      <c r="AO1649" s="1">
        <f t="shared" si="388"/>
        <v>507</v>
      </c>
      <c r="AP1649" s="1">
        <f t="shared" si="389"/>
        <v>507</v>
      </c>
      <c r="XED1649" s="8"/>
      <c r="XEE1649" s="8"/>
      <c r="XEF1649" s="8"/>
      <c r="XEG1649" s="8"/>
      <c r="XEH1649" s="8"/>
      <c r="XEI1649" s="8"/>
      <c r="XEJ1649" s="8"/>
      <c r="XEK1649" s="8"/>
      <c r="XEL1649" s="8"/>
      <c r="XEM1649" s="8"/>
      <c r="XEN1649" s="8"/>
      <c r="XEO1649" s="8"/>
      <c r="XEP1649" s="8"/>
      <c r="XEQ1649" s="8"/>
      <c r="XER1649" s="8"/>
      <c r="XES1649" s="8"/>
      <c r="XET1649" s="8"/>
      <c r="XEU1649" s="8"/>
      <c r="XEV1649" s="8"/>
    </row>
    <row r="1650" spans="1:42 16358:16376" s="1" customFormat="1" ht="30" customHeight="1">
      <c r="A1650" s="1">
        <v>1648</v>
      </c>
      <c r="B1650" s="1">
        <v>513.4</v>
      </c>
      <c r="C1650" s="2">
        <v>224.7</v>
      </c>
      <c r="D1650" s="3">
        <v>10.82</v>
      </c>
      <c r="E1650" s="3">
        <v>0.36</v>
      </c>
      <c r="F1650" s="4">
        <v>5.78</v>
      </c>
      <c r="G1650" s="1" t="s">
        <v>46</v>
      </c>
      <c r="H1650" s="3">
        <v>5.33</v>
      </c>
      <c r="I1650" s="2">
        <v>1.1299999999999999</v>
      </c>
      <c r="J1650" s="2">
        <v>87.3</v>
      </c>
      <c r="K1650" s="2">
        <v>97.5</v>
      </c>
      <c r="L1650" s="2">
        <v>124.1</v>
      </c>
      <c r="M1650" s="2">
        <v>11.7</v>
      </c>
      <c r="N1650" s="1">
        <v>0</v>
      </c>
      <c r="O1650" s="1" t="s">
        <v>40</v>
      </c>
      <c r="P1650" s="1">
        <v>10</v>
      </c>
      <c r="Q1650" s="1" t="s">
        <v>41</v>
      </c>
      <c r="R1650" s="1" t="s">
        <v>41</v>
      </c>
      <c r="S1650" s="5" t="s">
        <v>42</v>
      </c>
      <c r="T1650" s="6" t="s">
        <v>42</v>
      </c>
      <c r="U1650" s="1" t="s">
        <v>44</v>
      </c>
      <c r="V1650" s="1" t="s">
        <v>44</v>
      </c>
      <c r="Y1650" s="1">
        <f t="shared" si="375"/>
        <v>115360.98</v>
      </c>
      <c r="Z1650" s="1">
        <f t="shared" si="376"/>
        <v>2736.422</v>
      </c>
      <c r="AA1650" s="1">
        <f t="shared" si="377"/>
        <v>5554.9880000000003</v>
      </c>
      <c r="AB1650" s="1">
        <f t="shared" si="378"/>
        <v>184.82400000000001</v>
      </c>
      <c r="AC1650" s="1">
        <f t="shared" si="379"/>
        <v>2967.4520000000002</v>
      </c>
      <c r="AD1650" s="1">
        <f t="shared" si="380"/>
        <v>44819.82</v>
      </c>
      <c r="AE1650" s="1">
        <f t="shared" si="381"/>
        <v>50056.5</v>
      </c>
      <c r="AF1650" s="1">
        <f t="shared" si="382"/>
        <v>63712.94</v>
      </c>
      <c r="AG1650" s="1">
        <f t="shared" si="383"/>
        <v>6006.78</v>
      </c>
      <c r="AH1650" s="1" t="e">
        <f>IF(#REF!="Y",B1650,"")</f>
        <v>#REF!</v>
      </c>
      <c r="AI1650" s="1" t="e">
        <f>IF(#REF!="","",MONTH(#REF!))</f>
        <v>#REF!</v>
      </c>
      <c r="AJ1650" s="1" t="e">
        <f>#REF!+0</f>
        <v>#REF!</v>
      </c>
      <c r="AK1650" s="1">
        <f t="shared" si="384"/>
        <v>513.4</v>
      </c>
      <c r="AL1650" s="1">
        <f t="shared" si="385"/>
        <v>513.4</v>
      </c>
      <c r="AM1650" s="1">
        <f t="shared" si="386"/>
        <v>513.4</v>
      </c>
      <c r="AN1650" s="1">
        <f t="shared" si="387"/>
        <v>513.4</v>
      </c>
      <c r="AO1650" s="1">
        <f t="shared" si="388"/>
        <v>513.4</v>
      </c>
      <c r="AP1650" s="1">
        <f t="shared" si="389"/>
        <v>513.4</v>
      </c>
      <c r="XED1650" s="8"/>
      <c r="XEE1650" s="8"/>
      <c r="XEF1650" s="8"/>
      <c r="XEG1650" s="8"/>
      <c r="XEH1650" s="8"/>
      <c r="XEI1650" s="8"/>
      <c r="XEJ1650" s="8"/>
      <c r="XEK1650" s="8"/>
      <c r="XEL1650" s="8"/>
      <c r="XEM1650" s="8"/>
      <c r="XEN1650" s="8"/>
      <c r="XEO1650" s="8"/>
      <c r="XEP1650" s="8"/>
      <c r="XEQ1650" s="8"/>
      <c r="XER1650" s="8"/>
      <c r="XES1650" s="8"/>
      <c r="XET1650" s="8"/>
      <c r="XEU1650" s="8"/>
      <c r="XEV1650" s="8"/>
    </row>
    <row r="1651" spans="1:42 16358:16376" s="1" customFormat="1" ht="30" customHeight="1">
      <c r="A1651" s="1">
        <v>1649</v>
      </c>
      <c r="B1651" s="1">
        <v>396</v>
      </c>
      <c r="C1651" s="2">
        <v>228.6</v>
      </c>
      <c r="D1651" s="3">
        <v>10.39</v>
      </c>
      <c r="E1651" s="3">
        <v>0.36</v>
      </c>
      <c r="F1651" s="4">
        <v>5.78</v>
      </c>
      <c r="G1651" s="1" t="s">
        <v>46</v>
      </c>
      <c r="H1651" s="3">
        <v>5.35</v>
      </c>
      <c r="I1651" s="2">
        <v>1.1299999999999999</v>
      </c>
      <c r="J1651" s="2">
        <v>87</v>
      </c>
      <c r="K1651" s="2">
        <v>97.3</v>
      </c>
      <c r="L1651" s="2">
        <v>124.1</v>
      </c>
      <c r="M1651" s="2">
        <v>11.7</v>
      </c>
      <c r="N1651" s="1">
        <v>0</v>
      </c>
      <c r="O1651" s="1" t="s">
        <v>40</v>
      </c>
      <c r="P1651" s="1" t="s">
        <v>40</v>
      </c>
      <c r="Q1651" s="1" t="s">
        <v>41</v>
      </c>
      <c r="R1651" s="1" t="s">
        <v>41</v>
      </c>
      <c r="S1651" s="5" t="s">
        <v>42</v>
      </c>
      <c r="T1651" s="6" t="s">
        <v>42</v>
      </c>
      <c r="U1651" s="1" t="s">
        <v>44</v>
      </c>
      <c r="V1651" s="1" t="s">
        <v>44</v>
      </c>
      <c r="Y1651" s="1">
        <f t="shared" si="375"/>
        <v>90525.6</v>
      </c>
      <c r="Z1651" s="1">
        <f t="shared" si="376"/>
        <v>2118.6</v>
      </c>
      <c r="AA1651" s="1">
        <f t="shared" si="377"/>
        <v>4114.4399999999996</v>
      </c>
      <c r="AB1651" s="1">
        <f t="shared" si="378"/>
        <v>142.56</v>
      </c>
      <c r="AC1651" s="1">
        <f t="shared" si="379"/>
        <v>2288.88</v>
      </c>
      <c r="AD1651" s="1">
        <f t="shared" si="380"/>
        <v>34452</v>
      </c>
      <c r="AE1651" s="1">
        <f t="shared" si="381"/>
        <v>38530.800000000003</v>
      </c>
      <c r="AF1651" s="1">
        <f t="shared" si="382"/>
        <v>49143.6</v>
      </c>
      <c r="AG1651" s="1">
        <f t="shared" si="383"/>
        <v>4633.2</v>
      </c>
      <c r="AH1651" s="1" t="e">
        <f>IF(#REF!="Y",B1651,"")</f>
        <v>#REF!</v>
      </c>
      <c r="AI1651" s="1" t="e">
        <f>IF(#REF!="","",MONTH(#REF!))</f>
        <v>#REF!</v>
      </c>
      <c r="AJ1651" s="1" t="e">
        <f>#REF!+0</f>
        <v>#REF!</v>
      </c>
      <c r="AK1651" s="1">
        <f t="shared" si="384"/>
        <v>396</v>
      </c>
      <c r="AL1651" s="1">
        <f t="shared" si="385"/>
        <v>396</v>
      </c>
      <c r="AM1651" s="1">
        <f t="shared" si="386"/>
        <v>396</v>
      </c>
      <c r="AN1651" s="1">
        <f t="shared" si="387"/>
        <v>396</v>
      </c>
      <c r="AO1651" s="1">
        <f t="shared" si="388"/>
        <v>396</v>
      </c>
      <c r="AP1651" s="1">
        <f t="shared" si="389"/>
        <v>396</v>
      </c>
      <c r="XED1651" s="8"/>
      <c r="XEE1651" s="8"/>
      <c r="XEF1651" s="8"/>
      <c r="XEG1651" s="8"/>
      <c r="XEH1651" s="8"/>
      <c r="XEI1651" s="8"/>
      <c r="XEJ1651" s="8"/>
      <c r="XEK1651" s="8"/>
      <c r="XEL1651" s="8"/>
      <c r="XEM1651" s="8"/>
      <c r="XEN1651" s="8"/>
      <c r="XEO1651" s="8"/>
      <c r="XEP1651" s="8"/>
      <c r="XEQ1651" s="8"/>
      <c r="XER1651" s="8"/>
      <c r="XES1651" s="8"/>
      <c r="XET1651" s="8"/>
      <c r="XEU1651" s="8"/>
      <c r="XEV1651" s="8"/>
    </row>
    <row r="1652" spans="1:42 16358:16376" s="1" customFormat="1" ht="30" customHeight="1">
      <c r="A1652" s="1">
        <v>1650</v>
      </c>
      <c r="B1652" s="1">
        <v>199.4</v>
      </c>
      <c r="C1652" s="2">
        <v>199.8</v>
      </c>
      <c r="D1652" s="3">
        <v>11.76</v>
      </c>
      <c r="E1652" s="3">
        <v>0.36</v>
      </c>
      <c r="F1652" s="4">
        <v>5.78</v>
      </c>
      <c r="G1652" s="1" t="s">
        <v>46</v>
      </c>
      <c r="H1652" s="3">
        <v>5.27</v>
      </c>
      <c r="I1652" s="2">
        <v>1.1299999999999999</v>
      </c>
      <c r="J1652" s="2">
        <v>77.599999999999994</v>
      </c>
      <c r="K1652" s="2">
        <v>93.7</v>
      </c>
      <c r="L1652" s="2">
        <v>124.1</v>
      </c>
      <c r="M1652" s="2">
        <v>11.7</v>
      </c>
      <c r="N1652" s="1">
        <v>0</v>
      </c>
      <c r="O1652" s="1">
        <v>10</v>
      </c>
      <c r="P1652" s="1" t="s">
        <v>40</v>
      </c>
      <c r="Q1652" s="1" t="s">
        <v>41</v>
      </c>
      <c r="R1652" s="1" t="s">
        <v>41</v>
      </c>
      <c r="S1652" s="5" t="s">
        <v>42</v>
      </c>
      <c r="T1652" s="6" t="s">
        <v>43</v>
      </c>
      <c r="U1652" s="1" t="s">
        <v>44</v>
      </c>
      <c r="V1652" s="1" t="s">
        <v>44</v>
      </c>
      <c r="Y1652" s="1">
        <f t="shared" si="375"/>
        <v>39840.120000000003</v>
      </c>
      <c r="Z1652" s="1">
        <f t="shared" si="376"/>
        <v>1050.838</v>
      </c>
      <c r="AA1652" s="1">
        <f t="shared" si="377"/>
        <v>2344.944</v>
      </c>
      <c r="AB1652" s="1">
        <f t="shared" si="378"/>
        <v>71.784000000000006</v>
      </c>
      <c r="AC1652" s="1">
        <f t="shared" si="379"/>
        <v>1152.5319999999999</v>
      </c>
      <c r="AD1652" s="1">
        <f t="shared" si="380"/>
        <v>15473.44</v>
      </c>
      <c r="AE1652" s="1">
        <f t="shared" si="381"/>
        <v>18683.78</v>
      </c>
      <c r="AF1652" s="1">
        <f t="shared" si="382"/>
        <v>24745.54</v>
      </c>
      <c r="AG1652" s="1">
        <f t="shared" si="383"/>
        <v>2332.98</v>
      </c>
      <c r="AH1652" s="1" t="e">
        <f>IF(#REF!="Y",B1652,"")</f>
        <v>#REF!</v>
      </c>
      <c r="AI1652" s="1" t="e">
        <f>IF(#REF!="","",MONTH(#REF!))</f>
        <v>#REF!</v>
      </c>
      <c r="AJ1652" s="1" t="e">
        <f>#REF!+0</f>
        <v>#REF!</v>
      </c>
      <c r="AK1652" s="1">
        <f t="shared" si="384"/>
        <v>199.4</v>
      </c>
      <c r="AL1652" s="1" t="str">
        <f t="shared" si="385"/>
        <v/>
      </c>
      <c r="AM1652" s="1">
        <f t="shared" si="386"/>
        <v>199.4</v>
      </c>
      <c r="AN1652" s="1">
        <f t="shared" si="387"/>
        <v>199.4</v>
      </c>
      <c r="AO1652" s="1">
        <f t="shared" si="388"/>
        <v>199.4</v>
      </c>
      <c r="AP1652" s="1">
        <f t="shared" si="389"/>
        <v>199.4</v>
      </c>
      <c r="XED1652" s="8"/>
      <c r="XEE1652" s="8"/>
      <c r="XEF1652" s="8"/>
      <c r="XEG1652" s="8"/>
      <c r="XEH1652" s="8"/>
      <c r="XEI1652" s="8"/>
      <c r="XEJ1652" s="8"/>
      <c r="XEK1652" s="8"/>
      <c r="XEL1652" s="8"/>
      <c r="XEM1652" s="8"/>
      <c r="XEN1652" s="8"/>
      <c r="XEO1652" s="8"/>
      <c r="XEP1652" s="8"/>
      <c r="XEQ1652" s="8"/>
      <c r="XER1652" s="8"/>
      <c r="XES1652" s="8"/>
      <c r="XET1652" s="8"/>
      <c r="XEU1652" s="8"/>
      <c r="XEV1652" s="8"/>
    </row>
    <row r="1653" spans="1:42 16358:16376" s="1" customFormat="1" ht="30" customHeight="1">
      <c r="A1653" s="1">
        <v>1651</v>
      </c>
      <c r="B1653" s="1">
        <v>486.2</v>
      </c>
      <c r="C1653" s="2">
        <v>199.3</v>
      </c>
      <c r="D1653" s="3">
        <v>11.23</v>
      </c>
      <c r="E1653" s="3">
        <v>0.36</v>
      </c>
      <c r="F1653" s="4">
        <v>5.78</v>
      </c>
      <c r="G1653" s="1" t="s">
        <v>46</v>
      </c>
      <c r="H1653" s="3">
        <v>5.35</v>
      </c>
      <c r="I1653" s="2">
        <v>1.1299999999999999</v>
      </c>
      <c r="J1653" s="2">
        <v>76.900000000000006</v>
      </c>
      <c r="K1653" s="2">
        <v>93.4</v>
      </c>
      <c r="L1653" s="2">
        <v>124.1</v>
      </c>
      <c r="M1653" s="2">
        <v>11.7</v>
      </c>
      <c r="N1653" s="1">
        <v>0</v>
      </c>
      <c r="O1653" s="1" t="s">
        <v>40</v>
      </c>
      <c r="P1653" s="1" t="s">
        <v>40</v>
      </c>
      <c r="Q1653" s="1" t="s">
        <v>41</v>
      </c>
      <c r="R1653" s="1" t="s">
        <v>41</v>
      </c>
      <c r="S1653" s="5" t="s">
        <v>42</v>
      </c>
      <c r="T1653" s="6" t="s">
        <v>43</v>
      </c>
      <c r="U1653" s="1" t="s">
        <v>44</v>
      </c>
      <c r="V1653" s="1" t="s">
        <v>44</v>
      </c>
      <c r="Y1653" s="1">
        <f t="shared" si="375"/>
        <v>96899.66</v>
      </c>
      <c r="Z1653" s="1">
        <f t="shared" si="376"/>
        <v>2601.17</v>
      </c>
      <c r="AA1653" s="1">
        <f t="shared" si="377"/>
        <v>5460.0259999999998</v>
      </c>
      <c r="AB1653" s="1">
        <f t="shared" si="378"/>
        <v>175.03200000000001</v>
      </c>
      <c r="AC1653" s="1">
        <f t="shared" si="379"/>
        <v>2810.2359999999999</v>
      </c>
      <c r="AD1653" s="1">
        <f t="shared" si="380"/>
        <v>37388.78</v>
      </c>
      <c r="AE1653" s="1">
        <f t="shared" si="381"/>
        <v>45411.08</v>
      </c>
      <c r="AF1653" s="1">
        <f t="shared" si="382"/>
        <v>60337.42</v>
      </c>
      <c r="AG1653" s="1">
        <f t="shared" si="383"/>
        <v>5688.54</v>
      </c>
      <c r="AH1653" s="1" t="e">
        <f>IF(#REF!="Y",B1653,"")</f>
        <v>#REF!</v>
      </c>
      <c r="AI1653" s="1" t="e">
        <f>IF(#REF!="","",MONTH(#REF!))</f>
        <v>#REF!</v>
      </c>
      <c r="AJ1653" s="1" t="e">
        <f>#REF!+0</f>
        <v>#REF!</v>
      </c>
      <c r="AK1653" s="1">
        <f t="shared" si="384"/>
        <v>486.2</v>
      </c>
      <c r="AL1653" s="1" t="str">
        <f t="shared" si="385"/>
        <v/>
      </c>
      <c r="AM1653" s="1">
        <f t="shared" si="386"/>
        <v>486.2</v>
      </c>
      <c r="AN1653" s="1">
        <f t="shared" si="387"/>
        <v>486.2</v>
      </c>
      <c r="AO1653" s="1">
        <f t="shared" si="388"/>
        <v>486.2</v>
      </c>
      <c r="AP1653" s="1">
        <f t="shared" si="389"/>
        <v>486.2</v>
      </c>
      <c r="XED1653" s="8"/>
      <c r="XEE1653" s="8"/>
      <c r="XEF1653" s="8"/>
      <c r="XEG1653" s="8"/>
      <c r="XEH1653" s="8"/>
      <c r="XEI1653" s="8"/>
      <c r="XEJ1653" s="8"/>
      <c r="XEK1653" s="8"/>
      <c r="XEL1653" s="8"/>
      <c r="XEM1653" s="8"/>
      <c r="XEN1653" s="8"/>
      <c r="XEO1653" s="8"/>
      <c r="XEP1653" s="8"/>
      <c r="XEQ1653" s="8"/>
      <c r="XER1653" s="8"/>
      <c r="XES1653" s="8"/>
      <c r="XET1653" s="8"/>
      <c r="XEU1653" s="8"/>
      <c r="XEV1653" s="8"/>
    </row>
    <row r="1654" spans="1:42 16358:16376" s="1" customFormat="1" ht="30" customHeight="1">
      <c r="A1654" s="1">
        <v>1652</v>
      </c>
      <c r="B1654" s="1">
        <v>267.60000000000002</v>
      </c>
      <c r="C1654" s="2">
        <v>199.7</v>
      </c>
      <c r="D1654" s="3">
        <v>11.1</v>
      </c>
      <c r="E1654" s="3">
        <v>0.36</v>
      </c>
      <c r="F1654" s="4">
        <v>5.78</v>
      </c>
      <c r="G1654" s="1" t="s">
        <v>46</v>
      </c>
      <c r="H1654" s="3">
        <v>5.3</v>
      </c>
      <c r="I1654" s="2">
        <v>1.1299999999999999</v>
      </c>
      <c r="J1654" s="2">
        <v>76.3</v>
      </c>
      <c r="K1654" s="2">
        <v>93.2</v>
      </c>
      <c r="L1654" s="2">
        <v>124.1</v>
      </c>
      <c r="M1654" s="2">
        <v>11.7</v>
      </c>
      <c r="N1654" s="1">
        <v>0</v>
      </c>
      <c r="O1654" s="1" t="s">
        <v>40</v>
      </c>
      <c r="P1654" s="1" t="s">
        <v>40</v>
      </c>
      <c r="Q1654" s="1" t="s">
        <v>41</v>
      </c>
      <c r="R1654" s="1" t="s">
        <v>41</v>
      </c>
      <c r="S1654" s="5" t="s">
        <v>42</v>
      </c>
      <c r="T1654" s="6" t="s">
        <v>43</v>
      </c>
      <c r="U1654" s="1" t="s">
        <v>44</v>
      </c>
      <c r="V1654" s="1" t="s">
        <v>44</v>
      </c>
      <c r="Y1654" s="1">
        <f t="shared" si="375"/>
        <v>53439.72</v>
      </c>
      <c r="Z1654" s="1">
        <f t="shared" si="376"/>
        <v>1418.28</v>
      </c>
      <c r="AA1654" s="1">
        <f t="shared" si="377"/>
        <v>2970.36</v>
      </c>
      <c r="AB1654" s="1">
        <f t="shared" si="378"/>
        <v>96.335999999999999</v>
      </c>
      <c r="AC1654" s="1">
        <f t="shared" si="379"/>
        <v>1546.7280000000001</v>
      </c>
      <c r="AD1654" s="1">
        <f t="shared" si="380"/>
        <v>20417.88</v>
      </c>
      <c r="AE1654" s="1">
        <f t="shared" si="381"/>
        <v>24940.32</v>
      </c>
      <c r="AF1654" s="1">
        <f t="shared" si="382"/>
        <v>33209.160000000003</v>
      </c>
      <c r="AG1654" s="1">
        <f t="shared" si="383"/>
        <v>3130.92</v>
      </c>
      <c r="AH1654" s="1" t="e">
        <f>IF(#REF!="Y",B1654,"")</f>
        <v>#REF!</v>
      </c>
      <c r="AI1654" s="1" t="e">
        <f>IF(#REF!="","",MONTH(#REF!))</f>
        <v>#REF!</v>
      </c>
      <c r="AJ1654" s="1" t="e">
        <f>#REF!+0</f>
        <v>#REF!</v>
      </c>
      <c r="AK1654" s="1">
        <f t="shared" si="384"/>
        <v>267.60000000000002</v>
      </c>
      <c r="AL1654" s="1" t="str">
        <f t="shared" si="385"/>
        <v/>
      </c>
      <c r="AM1654" s="1">
        <f t="shared" si="386"/>
        <v>267.60000000000002</v>
      </c>
      <c r="AN1654" s="1">
        <f t="shared" si="387"/>
        <v>267.60000000000002</v>
      </c>
      <c r="AO1654" s="1">
        <f t="shared" si="388"/>
        <v>267.60000000000002</v>
      </c>
      <c r="AP1654" s="1">
        <f t="shared" si="389"/>
        <v>267.60000000000002</v>
      </c>
      <c r="XED1654" s="8"/>
      <c r="XEE1654" s="8"/>
      <c r="XEF1654" s="8"/>
      <c r="XEG1654" s="8"/>
      <c r="XEH1654" s="8"/>
      <c r="XEI1654" s="8"/>
      <c r="XEJ1654" s="8"/>
      <c r="XEK1654" s="8"/>
      <c r="XEL1654" s="8"/>
      <c r="XEM1654" s="8"/>
      <c r="XEN1654" s="8"/>
      <c r="XEO1654" s="8"/>
      <c r="XEP1654" s="8"/>
      <c r="XEQ1654" s="8"/>
      <c r="XER1654" s="8"/>
      <c r="XES1654" s="8"/>
      <c r="XET1654" s="8"/>
      <c r="XEU1654" s="8"/>
      <c r="XEV1654" s="8"/>
    </row>
    <row r="1655" spans="1:42 16358:16376" s="1" customFormat="1" ht="30" customHeight="1">
      <c r="A1655" s="1">
        <v>1653</v>
      </c>
      <c r="B1655" s="1">
        <v>776.6</v>
      </c>
      <c r="C1655" s="2">
        <v>156.6</v>
      </c>
      <c r="D1655" s="3">
        <v>11.11</v>
      </c>
      <c r="E1655" s="3">
        <v>0.24</v>
      </c>
      <c r="F1655" s="4">
        <v>5.2</v>
      </c>
      <c r="G1655" s="1" t="s">
        <v>39</v>
      </c>
      <c r="H1655" s="3">
        <v>3.89</v>
      </c>
      <c r="I1655" s="2">
        <v>1.0900000000000001</v>
      </c>
      <c r="J1655" s="2">
        <v>76.400000000000006</v>
      </c>
      <c r="K1655" s="2">
        <v>93.4</v>
      </c>
      <c r="L1655" s="2">
        <v>72.099999999999994</v>
      </c>
      <c r="M1655" s="2">
        <v>14.6</v>
      </c>
      <c r="N1655" s="1">
        <v>0</v>
      </c>
      <c r="O1655" s="1" t="s">
        <v>40</v>
      </c>
      <c r="P1655" s="1" t="s">
        <v>40</v>
      </c>
      <c r="Q1655" s="1" t="s">
        <v>41</v>
      </c>
      <c r="R1655" s="1" t="s">
        <v>41</v>
      </c>
      <c r="S1655" s="5" t="s">
        <v>42</v>
      </c>
      <c r="T1655" s="6" t="s">
        <v>42</v>
      </c>
      <c r="U1655" s="1" t="s">
        <v>44</v>
      </c>
      <c r="V1655" s="1" t="s">
        <v>44</v>
      </c>
      <c r="W1655" s="1" t="s">
        <v>47</v>
      </c>
      <c r="X1655" s="1" t="s">
        <v>41</v>
      </c>
      <c r="Y1655" s="1">
        <f t="shared" si="375"/>
        <v>121615.56</v>
      </c>
      <c r="Z1655" s="1">
        <f t="shared" si="376"/>
        <v>3020.9740000000002</v>
      </c>
      <c r="AA1655" s="1">
        <f t="shared" si="377"/>
        <v>8628.0259999999998</v>
      </c>
      <c r="AB1655" s="1">
        <f t="shared" si="378"/>
        <v>186.38399999999999</v>
      </c>
      <c r="AC1655" s="1">
        <f t="shared" si="379"/>
        <v>4038.32</v>
      </c>
      <c r="AD1655" s="1">
        <f t="shared" si="380"/>
        <v>59332.24</v>
      </c>
      <c r="AE1655" s="1">
        <f t="shared" si="381"/>
        <v>72534.44</v>
      </c>
      <c r="AF1655" s="1">
        <f t="shared" si="382"/>
        <v>55992.86</v>
      </c>
      <c r="AG1655" s="1">
        <f t="shared" si="383"/>
        <v>11338.36</v>
      </c>
      <c r="AH1655" s="1" t="e">
        <f>IF(#REF!="Y",B1655,"")</f>
        <v>#REF!</v>
      </c>
      <c r="AI1655" s="1" t="e">
        <f>IF(#REF!="","",MONTH(#REF!))</f>
        <v>#REF!</v>
      </c>
      <c r="AJ1655" s="1" t="e">
        <f>#REF!+0</f>
        <v>#REF!</v>
      </c>
      <c r="AK1655" s="1">
        <f t="shared" si="384"/>
        <v>776.6</v>
      </c>
      <c r="AL1655" s="1">
        <f t="shared" si="385"/>
        <v>776.6</v>
      </c>
      <c r="AM1655" s="1">
        <f t="shared" si="386"/>
        <v>776.6</v>
      </c>
      <c r="AN1655" s="1">
        <f t="shared" si="387"/>
        <v>776.6</v>
      </c>
      <c r="AO1655" s="1">
        <f t="shared" si="388"/>
        <v>776.6</v>
      </c>
      <c r="AP1655" s="1">
        <f t="shared" si="389"/>
        <v>776.6</v>
      </c>
      <c r="XED1655" s="8"/>
      <c r="XEE1655" s="8"/>
      <c r="XEF1655" s="8"/>
      <c r="XEG1655" s="8"/>
      <c r="XEH1655" s="8"/>
      <c r="XEI1655" s="8"/>
      <c r="XEJ1655" s="8"/>
      <c r="XEK1655" s="8"/>
      <c r="XEL1655" s="8"/>
      <c r="XEM1655" s="8"/>
      <c r="XEN1655" s="8"/>
      <c r="XEO1655" s="8"/>
      <c r="XEP1655" s="8"/>
      <c r="XEQ1655" s="8"/>
      <c r="XER1655" s="8"/>
      <c r="XES1655" s="8"/>
      <c r="XET1655" s="8"/>
      <c r="XEU1655" s="8"/>
      <c r="XEV1655" s="8"/>
    </row>
    <row r="1656" spans="1:42 16358:16376" s="1" customFormat="1" ht="30" customHeight="1">
      <c r="A1656" s="1">
        <v>1654</v>
      </c>
      <c r="B1656" s="1">
        <v>497.8</v>
      </c>
      <c r="C1656" s="2">
        <v>146.9</v>
      </c>
      <c r="D1656" s="3">
        <v>11.08</v>
      </c>
      <c r="E1656" s="3">
        <v>0.24</v>
      </c>
      <c r="F1656" s="4">
        <v>5.2</v>
      </c>
      <c r="G1656" s="1" t="s">
        <v>39</v>
      </c>
      <c r="H1656" s="3">
        <v>3.67</v>
      </c>
      <c r="I1656" s="2">
        <v>1.0900000000000001</v>
      </c>
      <c r="J1656" s="2">
        <v>76.3</v>
      </c>
      <c r="K1656" s="2">
        <v>93.4</v>
      </c>
      <c r="L1656" s="2">
        <v>72.099999999999994</v>
      </c>
      <c r="M1656" s="2">
        <v>14.6</v>
      </c>
      <c r="N1656" s="1">
        <v>0</v>
      </c>
      <c r="O1656" s="1" t="s">
        <v>40</v>
      </c>
      <c r="P1656" s="1" t="s">
        <v>40</v>
      </c>
      <c r="Q1656" s="1" t="s">
        <v>41</v>
      </c>
      <c r="R1656" s="1" t="s">
        <v>41</v>
      </c>
      <c r="S1656" s="5" t="s">
        <v>42</v>
      </c>
      <c r="T1656" s="6" t="s">
        <v>42</v>
      </c>
      <c r="U1656" s="1" t="s">
        <v>44</v>
      </c>
      <c r="V1656" s="1" t="s">
        <v>44</v>
      </c>
      <c r="Y1656" s="1">
        <f t="shared" si="375"/>
        <v>73126.820000000007</v>
      </c>
      <c r="Z1656" s="1">
        <f t="shared" si="376"/>
        <v>1826.9259999999999</v>
      </c>
      <c r="AA1656" s="1">
        <f t="shared" si="377"/>
        <v>5515.6239999999998</v>
      </c>
      <c r="AB1656" s="1">
        <f t="shared" si="378"/>
        <v>119.47199999999999</v>
      </c>
      <c r="AC1656" s="1">
        <f t="shared" si="379"/>
        <v>2588.56</v>
      </c>
      <c r="AD1656" s="1">
        <f t="shared" si="380"/>
        <v>37982.14</v>
      </c>
      <c r="AE1656" s="1">
        <f t="shared" si="381"/>
        <v>46494.52</v>
      </c>
      <c r="AF1656" s="1">
        <f t="shared" si="382"/>
        <v>35891.379999999997</v>
      </c>
      <c r="AG1656" s="1">
        <f t="shared" si="383"/>
        <v>7267.88</v>
      </c>
      <c r="AH1656" s="1" t="e">
        <f>IF(#REF!="Y",B1656,"")</f>
        <v>#REF!</v>
      </c>
      <c r="AI1656" s="1" t="e">
        <f>IF(#REF!="","",MONTH(#REF!))</f>
        <v>#REF!</v>
      </c>
      <c r="AJ1656" s="1" t="e">
        <f>#REF!+0</f>
        <v>#REF!</v>
      </c>
      <c r="AK1656" s="1">
        <f t="shared" si="384"/>
        <v>497.8</v>
      </c>
      <c r="AL1656" s="1">
        <f t="shared" si="385"/>
        <v>497.8</v>
      </c>
      <c r="AM1656" s="1">
        <f t="shared" si="386"/>
        <v>497.8</v>
      </c>
      <c r="AN1656" s="1">
        <f t="shared" si="387"/>
        <v>497.8</v>
      </c>
      <c r="AO1656" s="1">
        <f t="shared" si="388"/>
        <v>497.8</v>
      </c>
      <c r="AP1656" s="1">
        <f t="shared" si="389"/>
        <v>497.8</v>
      </c>
      <c r="XED1656" s="8"/>
      <c r="XEE1656" s="8"/>
      <c r="XEF1656" s="8"/>
      <c r="XEG1656" s="8"/>
      <c r="XEH1656" s="8"/>
      <c r="XEI1656" s="8"/>
      <c r="XEJ1656" s="8"/>
      <c r="XEK1656" s="8"/>
      <c r="XEL1656" s="8"/>
      <c r="XEM1656" s="8"/>
      <c r="XEN1656" s="8"/>
      <c r="XEO1656" s="8"/>
      <c r="XEP1656" s="8"/>
      <c r="XEQ1656" s="8"/>
      <c r="XER1656" s="8"/>
      <c r="XES1656" s="8"/>
      <c r="XET1656" s="8"/>
      <c r="XEU1656" s="8"/>
      <c r="XEV1656" s="8"/>
    </row>
    <row r="1657" spans="1:42 16358:16376" s="1" customFormat="1" ht="30" customHeight="1">
      <c r="A1657" s="1">
        <v>1655</v>
      </c>
      <c r="B1657" s="1">
        <v>406.2</v>
      </c>
      <c r="C1657" s="2">
        <v>134.80000000000001</v>
      </c>
      <c r="D1657" s="3">
        <v>11.3</v>
      </c>
      <c r="E1657" s="3">
        <v>0.22</v>
      </c>
      <c r="F1657" s="4">
        <v>5.18</v>
      </c>
      <c r="G1657" s="1" t="s">
        <v>46</v>
      </c>
      <c r="H1657" s="3">
        <v>3.21</v>
      </c>
      <c r="I1657" s="2">
        <v>0</v>
      </c>
      <c r="J1657" s="2">
        <v>75.7</v>
      </c>
      <c r="K1657" s="2">
        <v>93.3</v>
      </c>
      <c r="L1657" s="2">
        <v>71.8</v>
      </c>
      <c r="M1657" s="2">
        <v>9.4</v>
      </c>
      <c r="N1657" s="1">
        <v>0</v>
      </c>
      <c r="O1657" s="1" t="s">
        <v>40</v>
      </c>
      <c r="P1657" s="1" t="s">
        <v>40</v>
      </c>
      <c r="Q1657" s="1" t="s">
        <v>41</v>
      </c>
      <c r="R1657" s="1" t="s">
        <v>41</v>
      </c>
      <c r="S1657" s="5" t="s">
        <v>42</v>
      </c>
      <c r="T1657" s="6" t="s">
        <v>42</v>
      </c>
      <c r="U1657" s="1" t="s">
        <v>44</v>
      </c>
      <c r="V1657" s="1" t="s">
        <v>44</v>
      </c>
      <c r="W1657" s="1" t="s">
        <v>47</v>
      </c>
      <c r="X1657" s="1" t="s">
        <v>41</v>
      </c>
      <c r="Y1657" s="1">
        <f t="shared" si="375"/>
        <v>54755.76</v>
      </c>
      <c r="Z1657" s="1">
        <f t="shared" si="376"/>
        <v>1303.902</v>
      </c>
      <c r="AA1657" s="1">
        <f t="shared" si="377"/>
        <v>4590.0600000000004</v>
      </c>
      <c r="AB1657" s="1">
        <f t="shared" si="378"/>
        <v>89.364000000000004</v>
      </c>
      <c r="AC1657" s="1">
        <f t="shared" si="379"/>
        <v>2104.116</v>
      </c>
      <c r="AD1657" s="1">
        <f t="shared" si="380"/>
        <v>30749.34</v>
      </c>
      <c r="AE1657" s="1">
        <f t="shared" si="381"/>
        <v>37898.46</v>
      </c>
      <c r="AF1657" s="1">
        <f t="shared" si="382"/>
        <v>29165.16</v>
      </c>
      <c r="AG1657" s="1">
        <f t="shared" si="383"/>
        <v>3818.28</v>
      </c>
      <c r="AH1657" s="1" t="e">
        <f>IF(#REF!="Y",B1657,"")</f>
        <v>#REF!</v>
      </c>
      <c r="AI1657" s="1" t="e">
        <f>IF(#REF!="","",MONTH(#REF!))</f>
        <v>#REF!</v>
      </c>
      <c r="AJ1657" s="1" t="e">
        <f>#REF!+0</f>
        <v>#REF!</v>
      </c>
      <c r="AK1657" s="1">
        <f t="shared" si="384"/>
        <v>406.2</v>
      </c>
      <c r="AL1657" s="1">
        <f t="shared" si="385"/>
        <v>406.2</v>
      </c>
      <c r="AM1657" s="1">
        <f t="shared" si="386"/>
        <v>406.2</v>
      </c>
      <c r="AN1657" s="1">
        <f t="shared" si="387"/>
        <v>406.2</v>
      </c>
      <c r="AO1657" s="1">
        <f t="shared" si="388"/>
        <v>406.2</v>
      </c>
      <c r="AP1657" s="1">
        <f t="shared" si="389"/>
        <v>406.2</v>
      </c>
      <c r="XED1657" s="8"/>
      <c r="XEE1657" s="8"/>
      <c r="XEF1657" s="8"/>
      <c r="XEG1657" s="8"/>
      <c r="XEH1657" s="8"/>
      <c r="XEI1657" s="8"/>
      <c r="XEJ1657" s="8"/>
      <c r="XEK1657" s="8"/>
      <c r="XEL1657" s="8"/>
      <c r="XEM1657" s="8"/>
      <c r="XEN1657" s="8"/>
      <c r="XEO1657" s="8"/>
      <c r="XEP1657" s="8"/>
      <c r="XEQ1657" s="8"/>
      <c r="XER1657" s="8"/>
      <c r="XES1657" s="8"/>
      <c r="XET1657" s="8"/>
      <c r="XEU1657" s="8"/>
      <c r="XEV1657" s="8"/>
    </row>
    <row r="1658" spans="1:42 16358:16376" s="1" customFormat="1" ht="30" customHeight="1">
      <c r="A1658" s="1">
        <v>1656</v>
      </c>
      <c r="B1658" s="1">
        <v>649.20000000000005</v>
      </c>
      <c r="C1658" s="2">
        <v>126.9</v>
      </c>
      <c r="D1658" s="3">
        <v>11.66</v>
      </c>
      <c r="E1658" s="3">
        <v>0.22</v>
      </c>
      <c r="F1658" s="4">
        <v>5.18</v>
      </c>
      <c r="G1658" s="1" t="s">
        <v>46</v>
      </c>
      <c r="H1658" s="3">
        <v>3.03</v>
      </c>
      <c r="I1658" s="2">
        <v>0</v>
      </c>
      <c r="J1658" s="2">
        <v>75.8</v>
      </c>
      <c r="K1658" s="2">
        <v>93.5</v>
      </c>
      <c r="L1658" s="2">
        <v>71.8</v>
      </c>
      <c r="M1658" s="2">
        <v>9.4</v>
      </c>
      <c r="N1658" s="1">
        <v>0</v>
      </c>
      <c r="O1658" s="1">
        <v>10</v>
      </c>
      <c r="P1658" s="1" t="s">
        <v>40</v>
      </c>
      <c r="Q1658" s="1" t="s">
        <v>41</v>
      </c>
      <c r="R1658" s="1" t="s">
        <v>41</v>
      </c>
      <c r="S1658" s="5" t="s">
        <v>42</v>
      </c>
      <c r="T1658" s="6" t="s">
        <v>42</v>
      </c>
      <c r="U1658" s="1" t="s">
        <v>44</v>
      </c>
      <c r="V1658" s="1" t="s">
        <v>44</v>
      </c>
      <c r="Y1658" s="1">
        <f t="shared" si="375"/>
        <v>82383.48</v>
      </c>
      <c r="Z1658" s="1">
        <f t="shared" si="376"/>
        <v>1967.076</v>
      </c>
      <c r="AA1658" s="1">
        <f t="shared" si="377"/>
        <v>7569.6719999999996</v>
      </c>
      <c r="AB1658" s="1">
        <f t="shared" si="378"/>
        <v>142.82400000000001</v>
      </c>
      <c r="AC1658" s="1">
        <f t="shared" si="379"/>
        <v>3362.8560000000002</v>
      </c>
      <c r="AD1658" s="1">
        <f t="shared" si="380"/>
        <v>49209.36</v>
      </c>
      <c r="AE1658" s="1">
        <f t="shared" si="381"/>
        <v>60700.2</v>
      </c>
      <c r="AF1658" s="1">
        <f t="shared" si="382"/>
        <v>46612.56</v>
      </c>
      <c r="AG1658" s="1">
        <f t="shared" si="383"/>
        <v>6102.48</v>
      </c>
      <c r="AH1658" s="1" t="e">
        <f>IF(#REF!="Y",B1658,"")</f>
        <v>#REF!</v>
      </c>
      <c r="AI1658" s="1" t="e">
        <f>IF(#REF!="","",MONTH(#REF!))</f>
        <v>#REF!</v>
      </c>
      <c r="AJ1658" s="1" t="e">
        <f>#REF!+0</f>
        <v>#REF!</v>
      </c>
      <c r="AK1658" s="1">
        <f t="shared" si="384"/>
        <v>649.20000000000005</v>
      </c>
      <c r="AL1658" s="1">
        <f t="shared" si="385"/>
        <v>649.20000000000005</v>
      </c>
      <c r="AM1658" s="1">
        <f t="shared" si="386"/>
        <v>649.20000000000005</v>
      </c>
      <c r="AN1658" s="1">
        <f t="shared" si="387"/>
        <v>649.20000000000005</v>
      </c>
      <c r="AO1658" s="1">
        <f t="shared" si="388"/>
        <v>649.20000000000005</v>
      </c>
      <c r="AP1658" s="1">
        <f t="shared" si="389"/>
        <v>649.20000000000005</v>
      </c>
      <c r="XED1658" s="8"/>
      <c r="XEE1658" s="8"/>
      <c r="XEF1658" s="8"/>
      <c r="XEG1658" s="8"/>
      <c r="XEH1658" s="8"/>
      <c r="XEI1658" s="8"/>
      <c r="XEJ1658" s="8"/>
      <c r="XEK1658" s="8"/>
      <c r="XEL1658" s="8"/>
      <c r="XEM1658" s="8"/>
      <c r="XEN1658" s="8"/>
      <c r="XEO1658" s="8"/>
      <c r="XEP1658" s="8"/>
      <c r="XEQ1658" s="8"/>
      <c r="XER1658" s="8"/>
      <c r="XES1658" s="8"/>
      <c r="XET1658" s="8"/>
      <c r="XEU1658" s="8"/>
      <c r="XEV1658" s="8"/>
    </row>
    <row r="1659" spans="1:42 16358:16376" s="1" customFormat="1" ht="30" customHeight="1">
      <c r="A1659" s="1">
        <v>1657</v>
      </c>
      <c r="B1659" s="1">
        <v>260.2</v>
      </c>
      <c r="C1659" s="2">
        <v>267.39999999999998</v>
      </c>
      <c r="D1659" s="3">
        <v>10.84</v>
      </c>
      <c r="E1659" s="3">
        <v>0.42</v>
      </c>
      <c r="F1659" s="4">
        <v>5.71</v>
      </c>
      <c r="G1659" s="1" t="s">
        <v>46</v>
      </c>
      <c r="H1659" s="3">
        <v>4.57</v>
      </c>
      <c r="I1659" s="2">
        <v>0.43</v>
      </c>
      <c r="J1659" s="2">
        <v>91.6</v>
      </c>
      <c r="K1659" s="2">
        <v>98.5</v>
      </c>
      <c r="L1659" s="2">
        <v>109.4</v>
      </c>
      <c r="M1659" s="2">
        <v>9.6999999999999993</v>
      </c>
      <c r="N1659" s="1">
        <v>0</v>
      </c>
      <c r="O1659" s="1" t="s">
        <v>40</v>
      </c>
      <c r="P1659" s="1" t="s">
        <v>40</v>
      </c>
      <c r="Q1659" s="1" t="s">
        <v>41</v>
      </c>
      <c r="R1659" s="1" t="s">
        <v>41</v>
      </c>
      <c r="S1659" s="5" t="s">
        <v>42</v>
      </c>
      <c r="T1659" s="6" t="s">
        <v>42</v>
      </c>
      <c r="U1659" s="1" t="s">
        <v>44</v>
      </c>
      <c r="V1659" s="1" t="s">
        <v>44</v>
      </c>
      <c r="W1659" s="1" t="s">
        <v>47</v>
      </c>
      <c r="X1659" s="1" t="s">
        <v>41</v>
      </c>
      <c r="Y1659" s="1">
        <f t="shared" si="375"/>
        <v>69577.48</v>
      </c>
      <c r="Z1659" s="1">
        <f t="shared" si="376"/>
        <v>1189.114</v>
      </c>
      <c r="AA1659" s="1">
        <f t="shared" si="377"/>
        <v>2820.5680000000002</v>
      </c>
      <c r="AB1659" s="1">
        <f t="shared" si="378"/>
        <v>109.28400000000001</v>
      </c>
      <c r="AC1659" s="1">
        <f t="shared" si="379"/>
        <v>1485.742</v>
      </c>
      <c r="AD1659" s="1">
        <f t="shared" si="380"/>
        <v>23834.32</v>
      </c>
      <c r="AE1659" s="1">
        <f t="shared" si="381"/>
        <v>25629.7</v>
      </c>
      <c r="AF1659" s="1">
        <f t="shared" si="382"/>
        <v>28465.88</v>
      </c>
      <c r="AG1659" s="1">
        <f t="shared" si="383"/>
        <v>2523.94</v>
      </c>
      <c r="AH1659" s="1" t="e">
        <f>IF(#REF!="Y",B1659,"")</f>
        <v>#REF!</v>
      </c>
      <c r="AI1659" s="1" t="e">
        <f>IF(#REF!="","",MONTH(#REF!))</f>
        <v>#REF!</v>
      </c>
      <c r="AJ1659" s="1" t="e">
        <f>#REF!+0</f>
        <v>#REF!</v>
      </c>
      <c r="AK1659" s="1">
        <f t="shared" si="384"/>
        <v>260.2</v>
      </c>
      <c r="AL1659" s="1">
        <f t="shared" si="385"/>
        <v>260.2</v>
      </c>
      <c r="AM1659" s="1">
        <f t="shared" si="386"/>
        <v>260.2</v>
      </c>
      <c r="AN1659" s="1">
        <f t="shared" si="387"/>
        <v>260.2</v>
      </c>
      <c r="AO1659" s="1">
        <f t="shared" si="388"/>
        <v>260.2</v>
      </c>
      <c r="AP1659" s="1">
        <f t="shared" si="389"/>
        <v>260.2</v>
      </c>
      <c r="XED1659" s="8"/>
      <c r="XEE1659" s="8"/>
      <c r="XEF1659" s="8"/>
      <c r="XEG1659" s="8"/>
      <c r="XEH1659" s="8"/>
      <c r="XEI1659" s="8"/>
      <c r="XEJ1659" s="8"/>
      <c r="XEK1659" s="8"/>
      <c r="XEL1659" s="8"/>
      <c r="XEM1659" s="8"/>
      <c r="XEN1659" s="8"/>
      <c r="XEO1659" s="8"/>
      <c r="XEP1659" s="8"/>
      <c r="XEQ1659" s="8"/>
      <c r="XER1659" s="8"/>
      <c r="XES1659" s="8"/>
      <c r="XET1659" s="8"/>
      <c r="XEU1659" s="8"/>
      <c r="XEV1659" s="8"/>
    </row>
    <row r="1660" spans="1:42 16358:16376" s="1" customFormat="1" ht="30" customHeight="1">
      <c r="A1660" s="1">
        <v>1658</v>
      </c>
      <c r="B1660" s="1">
        <v>775.2</v>
      </c>
      <c r="C1660" s="2">
        <v>262.8</v>
      </c>
      <c r="D1660" s="3">
        <v>11.27</v>
      </c>
      <c r="E1660" s="3">
        <v>0.42</v>
      </c>
      <c r="F1660" s="4">
        <v>5.71</v>
      </c>
      <c r="G1660" s="1" t="s">
        <v>46</v>
      </c>
      <c r="H1660" s="3">
        <v>4.63</v>
      </c>
      <c r="I1660" s="2">
        <v>0.43</v>
      </c>
      <c r="J1660" s="2">
        <v>92</v>
      </c>
      <c r="K1660" s="2">
        <v>98.8</v>
      </c>
      <c r="L1660" s="2">
        <v>109.4</v>
      </c>
      <c r="M1660" s="2">
        <v>9.6999999999999993</v>
      </c>
      <c r="N1660" s="1">
        <v>0</v>
      </c>
      <c r="O1660" s="1" t="s">
        <v>40</v>
      </c>
      <c r="P1660" s="1">
        <v>10</v>
      </c>
      <c r="Q1660" s="1" t="s">
        <v>41</v>
      </c>
      <c r="R1660" s="1" t="s">
        <v>41</v>
      </c>
      <c r="S1660" s="5" t="s">
        <v>42</v>
      </c>
      <c r="T1660" s="6" t="s">
        <v>42</v>
      </c>
      <c r="U1660" s="1" t="s">
        <v>44</v>
      </c>
      <c r="V1660" s="1" t="s">
        <v>44</v>
      </c>
      <c r="Y1660" s="1">
        <f t="shared" si="375"/>
        <v>203722.56</v>
      </c>
      <c r="Z1660" s="1">
        <f t="shared" si="376"/>
        <v>3589.1759999999999</v>
      </c>
      <c r="AA1660" s="1">
        <f t="shared" si="377"/>
        <v>8736.5040000000008</v>
      </c>
      <c r="AB1660" s="1">
        <f t="shared" si="378"/>
        <v>325.584</v>
      </c>
      <c r="AC1660" s="1">
        <f t="shared" si="379"/>
        <v>4426.3919999999998</v>
      </c>
      <c r="AD1660" s="1">
        <f t="shared" si="380"/>
        <v>71318.399999999994</v>
      </c>
      <c r="AE1660" s="1">
        <f t="shared" si="381"/>
        <v>76589.759999999995</v>
      </c>
      <c r="AF1660" s="1">
        <f t="shared" si="382"/>
        <v>84806.88</v>
      </c>
      <c r="AG1660" s="1">
        <f t="shared" si="383"/>
        <v>7519.44</v>
      </c>
      <c r="AH1660" s="1" t="e">
        <f>IF(#REF!="Y",B1660,"")</f>
        <v>#REF!</v>
      </c>
      <c r="AI1660" s="1" t="e">
        <f>IF(#REF!="","",MONTH(#REF!))</f>
        <v>#REF!</v>
      </c>
      <c r="AJ1660" s="1" t="e">
        <f>#REF!+0</f>
        <v>#REF!</v>
      </c>
      <c r="AK1660" s="1">
        <f t="shared" si="384"/>
        <v>775.2</v>
      </c>
      <c r="AL1660" s="1">
        <f t="shared" si="385"/>
        <v>775.2</v>
      </c>
      <c r="AM1660" s="1">
        <f t="shared" si="386"/>
        <v>775.2</v>
      </c>
      <c r="AN1660" s="1">
        <f t="shared" si="387"/>
        <v>775.2</v>
      </c>
      <c r="AO1660" s="1">
        <f t="shared" si="388"/>
        <v>775.2</v>
      </c>
      <c r="AP1660" s="1">
        <f t="shared" si="389"/>
        <v>775.2</v>
      </c>
      <c r="XED1660" s="8"/>
      <c r="XEE1660" s="8"/>
      <c r="XEF1660" s="8"/>
      <c r="XEG1660" s="8"/>
      <c r="XEH1660" s="8"/>
      <c r="XEI1660" s="8"/>
      <c r="XEJ1660" s="8"/>
      <c r="XEK1660" s="8"/>
      <c r="XEL1660" s="8"/>
      <c r="XEM1660" s="8"/>
      <c r="XEN1660" s="8"/>
      <c r="XEO1660" s="8"/>
      <c r="XEP1660" s="8"/>
      <c r="XEQ1660" s="8"/>
      <c r="XER1660" s="8"/>
      <c r="XES1660" s="8"/>
      <c r="XET1660" s="8"/>
      <c r="XEU1660" s="8"/>
      <c r="XEV1660" s="8"/>
    </row>
    <row r="1661" spans="1:42 16358:16376" s="1" customFormat="1" ht="30" customHeight="1">
      <c r="A1661" s="1">
        <v>1659</v>
      </c>
      <c r="B1661" s="1">
        <v>438.2</v>
      </c>
      <c r="C1661" s="2">
        <v>261.3</v>
      </c>
      <c r="D1661" s="3">
        <v>11.38</v>
      </c>
      <c r="E1661" s="3">
        <v>0.42</v>
      </c>
      <c r="F1661" s="4">
        <v>5.71</v>
      </c>
      <c r="G1661" s="1" t="s">
        <v>46</v>
      </c>
      <c r="H1661" s="3">
        <v>4.6100000000000003</v>
      </c>
      <c r="I1661" s="2">
        <v>0.43</v>
      </c>
      <c r="J1661" s="2">
        <v>92.7</v>
      </c>
      <c r="K1661" s="2">
        <v>99.1</v>
      </c>
      <c r="L1661" s="2">
        <v>109.4</v>
      </c>
      <c r="M1661" s="2">
        <v>9.6999999999999993</v>
      </c>
      <c r="N1661" s="1">
        <v>0</v>
      </c>
      <c r="O1661" s="1" t="s">
        <v>40</v>
      </c>
      <c r="P1661" s="1">
        <v>10</v>
      </c>
      <c r="Q1661" s="1" t="s">
        <v>41</v>
      </c>
      <c r="R1661" s="1" t="s">
        <v>41</v>
      </c>
      <c r="S1661" s="5" t="s">
        <v>42</v>
      </c>
      <c r="T1661" s="6" t="s">
        <v>42</v>
      </c>
      <c r="U1661" s="1" t="s">
        <v>44</v>
      </c>
      <c r="V1661" s="1" t="s">
        <v>44</v>
      </c>
      <c r="Y1661" s="1">
        <f t="shared" si="375"/>
        <v>114501.66</v>
      </c>
      <c r="Z1661" s="1">
        <f t="shared" si="376"/>
        <v>2020.1020000000001</v>
      </c>
      <c r="AA1661" s="1">
        <f t="shared" si="377"/>
        <v>4986.7160000000003</v>
      </c>
      <c r="AB1661" s="1">
        <f t="shared" si="378"/>
        <v>184.04400000000001</v>
      </c>
      <c r="AC1661" s="1">
        <f t="shared" si="379"/>
        <v>2502.1219999999998</v>
      </c>
      <c r="AD1661" s="1">
        <f t="shared" si="380"/>
        <v>40621.14</v>
      </c>
      <c r="AE1661" s="1">
        <f t="shared" si="381"/>
        <v>43425.62</v>
      </c>
      <c r="AF1661" s="1">
        <f t="shared" si="382"/>
        <v>47939.08</v>
      </c>
      <c r="AG1661" s="1">
        <f t="shared" si="383"/>
        <v>4250.54</v>
      </c>
      <c r="AH1661" s="1" t="e">
        <f>IF(#REF!="Y",B1661,"")</f>
        <v>#REF!</v>
      </c>
      <c r="AI1661" s="1" t="e">
        <f>IF(#REF!="","",MONTH(#REF!))</f>
        <v>#REF!</v>
      </c>
      <c r="AJ1661" s="1" t="e">
        <f>#REF!+0</f>
        <v>#REF!</v>
      </c>
      <c r="AK1661" s="1">
        <f t="shared" si="384"/>
        <v>438.2</v>
      </c>
      <c r="AL1661" s="1">
        <f t="shared" si="385"/>
        <v>438.2</v>
      </c>
      <c r="AM1661" s="1">
        <f t="shared" si="386"/>
        <v>438.2</v>
      </c>
      <c r="AN1661" s="1">
        <f t="shared" si="387"/>
        <v>438.2</v>
      </c>
      <c r="AO1661" s="1">
        <f t="shared" si="388"/>
        <v>438.2</v>
      </c>
      <c r="AP1661" s="1">
        <f t="shared" si="389"/>
        <v>438.2</v>
      </c>
      <c r="XED1661" s="8"/>
      <c r="XEE1661" s="8"/>
      <c r="XEF1661" s="8"/>
      <c r="XEG1661" s="8"/>
      <c r="XEH1661" s="8"/>
      <c r="XEI1661" s="8"/>
      <c r="XEJ1661" s="8"/>
      <c r="XEK1661" s="8"/>
      <c r="XEL1661" s="8"/>
      <c r="XEM1661" s="8"/>
      <c r="XEN1661" s="8"/>
      <c r="XEO1661" s="8"/>
      <c r="XEP1661" s="8"/>
      <c r="XEQ1661" s="8"/>
      <c r="XER1661" s="8"/>
      <c r="XES1661" s="8"/>
      <c r="XET1661" s="8"/>
      <c r="XEU1661" s="8"/>
      <c r="XEV1661" s="8"/>
    </row>
    <row r="1662" spans="1:42 16358:16376" s="1" customFormat="1" ht="30" customHeight="1">
      <c r="A1662" s="1">
        <v>1660</v>
      </c>
      <c r="B1662" s="1">
        <v>484.4</v>
      </c>
      <c r="C1662" s="2">
        <v>251.7</v>
      </c>
      <c r="D1662" s="3">
        <v>11.28</v>
      </c>
      <c r="E1662" s="3">
        <v>0.42</v>
      </c>
      <c r="F1662" s="4">
        <v>5.71</v>
      </c>
      <c r="G1662" s="1" t="s">
        <v>46</v>
      </c>
      <c r="H1662" s="3">
        <v>4.63</v>
      </c>
      <c r="I1662" s="2">
        <v>0.43</v>
      </c>
      <c r="J1662" s="2">
        <v>92.8</v>
      </c>
      <c r="K1662" s="2">
        <v>99</v>
      </c>
      <c r="L1662" s="2">
        <v>109.4</v>
      </c>
      <c r="M1662" s="2">
        <v>9.6999999999999993</v>
      </c>
      <c r="N1662" s="1">
        <v>0</v>
      </c>
      <c r="O1662" s="1" t="s">
        <v>40</v>
      </c>
      <c r="P1662" s="1" t="s">
        <v>40</v>
      </c>
      <c r="Q1662" s="1" t="s">
        <v>41</v>
      </c>
      <c r="R1662" s="1" t="s">
        <v>41</v>
      </c>
      <c r="S1662" s="5" t="s">
        <v>42</v>
      </c>
      <c r="T1662" s="6" t="s">
        <v>42</v>
      </c>
      <c r="U1662" s="1" t="s">
        <v>44</v>
      </c>
      <c r="V1662" s="1" t="s">
        <v>44</v>
      </c>
      <c r="Y1662" s="1">
        <f t="shared" si="375"/>
        <v>121923.48</v>
      </c>
      <c r="Z1662" s="1">
        <f t="shared" si="376"/>
        <v>2242.7719999999999</v>
      </c>
      <c r="AA1662" s="1">
        <f t="shared" si="377"/>
        <v>5464.0320000000002</v>
      </c>
      <c r="AB1662" s="1">
        <f t="shared" si="378"/>
        <v>203.44800000000001</v>
      </c>
      <c r="AC1662" s="1">
        <f t="shared" si="379"/>
        <v>2765.924</v>
      </c>
      <c r="AD1662" s="1">
        <f t="shared" si="380"/>
        <v>44952.32</v>
      </c>
      <c r="AE1662" s="1">
        <f t="shared" si="381"/>
        <v>47955.6</v>
      </c>
      <c r="AF1662" s="1">
        <f t="shared" si="382"/>
        <v>52993.36</v>
      </c>
      <c r="AG1662" s="1">
        <f t="shared" si="383"/>
        <v>4698.68</v>
      </c>
      <c r="AH1662" s="1" t="e">
        <f>IF(#REF!="Y",B1662,"")</f>
        <v>#REF!</v>
      </c>
      <c r="AI1662" s="1" t="e">
        <f>IF(#REF!="","",MONTH(#REF!))</f>
        <v>#REF!</v>
      </c>
      <c r="AJ1662" s="1" t="e">
        <f>#REF!+0</f>
        <v>#REF!</v>
      </c>
      <c r="AK1662" s="1">
        <f t="shared" si="384"/>
        <v>484.4</v>
      </c>
      <c r="AL1662" s="1">
        <f t="shared" si="385"/>
        <v>484.4</v>
      </c>
      <c r="AM1662" s="1">
        <f t="shared" si="386"/>
        <v>484.4</v>
      </c>
      <c r="AN1662" s="1">
        <f t="shared" si="387"/>
        <v>484.4</v>
      </c>
      <c r="AO1662" s="1">
        <f t="shared" si="388"/>
        <v>484.4</v>
      </c>
      <c r="AP1662" s="1">
        <f t="shared" si="389"/>
        <v>484.4</v>
      </c>
      <c r="XED1662" s="8"/>
      <c r="XEE1662" s="8"/>
      <c r="XEF1662" s="8"/>
      <c r="XEG1662" s="8"/>
      <c r="XEH1662" s="8"/>
      <c r="XEI1662" s="8"/>
      <c r="XEJ1662" s="8"/>
      <c r="XEK1662" s="8"/>
      <c r="XEL1662" s="8"/>
      <c r="XEM1662" s="8"/>
      <c r="XEN1662" s="8"/>
      <c r="XEO1662" s="8"/>
      <c r="XEP1662" s="8"/>
      <c r="XEQ1662" s="8"/>
      <c r="XER1662" s="8"/>
      <c r="XES1662" s="8"/>
      <c r="XET1662" s="8"/>
      <c r="XEU1662" s="8"/>
      <c r="XEV1662" s="8"/>
    </row>
    <row r="1663" spans="1:42 16358:16376" s="1" customFormat="1" ht="30" customHeight="1">
      <c r="A1663" s="1">
        <v>1661</v>
      </c>
      <c r="B1663" s="1">
        <v>361.6</v>
      </c>
      <c r="C1663" s="2">
        <v>246.8</v>
      </c>
      <c r="D1663" s="3">
        <v>11.44</v>
      </c>
      <c r="E1663" s="3">
        <v>0.42</v>
      </c>
      <c r="F1663" s="4">
        <v>5.71</v>
      </c>
      <c r="G1663" s="1" t="s">
        <v>46</v>
      </c>
      <c r="H1663" s="3">
        <v>4.63</v>
      </c>
      <c r="I1663" s="2">
        <v>0.43</v>
      </c>
      <c r="J1663" s="2">
        <v>92.8</v>
      </c>
      <c r="K1663" s="2">
        <v>99.1</v>
      </c>
      <c r="L1663" s="2">
        <v>109.4</v>
      </c>
      <c r="M1663" s="2">
        <v>9.6999999999999993</v>
      </c>
      <c r="N1663" s="1">
        <v>0</v>
      </c>
      <c r="O1663" s="1" t="s">
        <v>40</v>
      </c>
      <c r="P1663" s="1" t="s">
        <v>40</v>
      </c>
      <c r="Q1663" s="1" t="s">
        <v>41</v>
      </c>
      <c r="R1663" s="1" t="s">
        <v>41</v>
      </c>
      <c r="S1663" s="5" t="s">
        <v>42</v>
      </c>
      <c r="T1663" s="6" t="s">
        <v>42</v>
      </c>
      <c r="U1663" s="1" t="s">
        <v>44</v>
      </c>
      <c r="V1663" s="1" t="s">
        <v>44</v>
      </c>
      <c r="Y1663" s="1">
        <f t="shared" si="375"/>
        <v>89242.880000000005</v>
      </c>
      <c r="Z1663" s="1">
        <f t="shared" si="376"/>
        <v>1674.2080000000001</v>
      </c>
      <c r="AA1663" s="1">
        <f t="shared" si="377"/>
        <v>4136.7039999999997</v>
      </c>
      <c r="AB1663" s="1">
        <f t="shared" si="378"/>
        <v>151.87200000000001</v>
      </c>
      <c r="AC1663" s="1">
        <f t="shared" si="379"/>
        <v>2064.7359999999999</v>
      </c>
      <c r="AD1663" s="1">
        <f t="shared" si="380"/>
        <v>33556.480000000003</v>
      </c>
      <c r="AE1663" s="1">
        <f t="shared" si="381"/>
        <v>35834.559999999998</v>
      </c>
      <c r="AF1663" s="1">
        <f t="shared" si="382"/>
        <v>39559.040000000001</v>
      </c>
      <c r="AG1663" s="1">
        <f t="shared" si="383"/>
        <v>3507.52</v>
      </c>
      <c r="AH1663" s="1" t="e">
        <f>IF(#REF!="Y",B1663,"")</f>
        <v>#REF!</v>
      </c>
      <c r="AI1663" s="1" t="e">
        <f>IF(#REF!="","",MONTH(#REF!))</f>
        <v>#REF!</v>
      </c>
      <c r="AJ1663" s="1" t="e">
        <f>#REF!+0</f>
        <v>#REF!</v>
      </c>
      <c r="AK1663" s="1">
        <f t="shared" si="384"/>
        <v>361.6</v>
      </c>
      <c r="AL1663" s="1">
        <f t="shared" si="385"/>
        <v>361.6</v>
      </c>
      <c r="AM1663" s="1">
        <f t="shared" si="386"/>
        <v>361.6</v>
      </c>
      <c r="AN1663" s="1">
        <f t="shared" si="387"/>
        <v>361.6</v>
      </c>
      <c r="AO1663" s="1">
        <f t="shared" si="388"/>
        <v>361.6</v>
      </c>
      <c r="AP1663" s="1">
        <f t="shared" si="389"/>
        <v>361.6</v>
      </c>
      <c r="XED1663" s="8"/>
      <c r="XEE1663" s="8"/>
      <c r="XEF1663" s="8"/>
      <c r="XEG1663" s="8"/>
      <c r="XEH1663" s="8"/>
      <c r="XEI1663" s="8"/>
      <c r="XEJ1663" s="8"/>
      <c r="XEK1663" s="8"/>
      <c r="XEL1663" s="8"/>
      <c r="XEM1663" s="8"/>
      <c r="XEN1663" s="8"/>
      <c r="XEO1663" s="8"/>
      <c r="XEP1663" s="8"/>
      <c r="XEQ1663" s="8"/>
      <c r="XER1663" s="8"/>
      <c r="XES1663" s="8"/>
      <c r="XET1663" s="8"/>
      <c r="XEU1663" s="8"/>
      <c r="XEV1663" s="8"/>
    </row>
    <row r="1664" spans="1:42 16358:16376" s="1" customFormat="1" ht="30" customHeight="1">
      <c r="A1664" s="1">
        <v>1662</v>
      </c>
      <c r="B1664" s="1">
        <v>502.8</v>
      </c>
      <c r="C1664" s="2">
        <v>220.6</v>
      </c>
      <c r="D1664" s="3">
        <v>11.58</v>
      </c>
      <c r="E1664" s="3">
        <v>0.42</v>
      </c>
      <c r="F1664" s="4">
        <v>5.71</v>
      </c>
      <c r="G1664" s="1" t="s">
        <v>46</v>
      </c>
      <c r="H1664" s="3">
        <v>4.63</v>
      </c>
      <c r="I1664" s="2">
        <v>0.43</v>
      </c>
      <c r="J1664" s="2">
        <v>91.8</v>
      </c>
      <c r="K1664" s="2">
        <v>98.9</v>
      </c>
      <c r="L1664" s="2">
        <v>109.4</v>
      </c>
      <c r="M1664" s="2">
        <v>9.6999999999999993</v>
      </c>
      <c r="N1664" s="1">
        <v>0</v>
      </c>
      <c r="O1664" s="1" t="s">
        <v>40</v>
      </c>
      <c r="P1664" s="1" t="s">
        <v>40</v>
      </c>
      <c r="Q1664" s="1" t="s">
        <v>41</v>
      </c>
      <c r="R1664" s="1" t="s">
        <v>41</v>
      </c>
      <c r="S1664" s="5" t="s">
        <v>42</v>
      </c>
      <c r="T1664" s="6" t="s">
        <v>42</v>
      </c>
      <c r="U1664" s="1" t="s">
        <v>44</v>
      </c>
      <c r="V1664" s="1" t="s">
        <v>44</v>
      </c>
      <c r="Y1664" s="1">
        <f t="shared" si="375"/>
        <v>110917.68</v>
      </c>
      <c r="Z1664" s="1">
        <f t="shared" si="376"/>
        <v>2327.9639999999999</v>
      </c>
      <c r="AA1664" s="1">
        <f t="shared" si="377"/>
        <v>5822.424</v>
      </c>
      <c r="AB1664" s="1">
        <f t="shared" si="378"/>
        <v>211.17599999999999</v>
      </c>
      <c r="AC1664" s="1">
        <f t="shared" si="379"/>
        <v>2870.9879999999998</v>
      </c>
      <c r="AD1664" s="1">
        <f t="shared" si="380"/>
        <v>46157.04</v>
      </c>
      <c r="AE1664" s="1">
        <f t="shared" si="381"/>
        <v>49726.92</v>
      </c>
      <c r="AF1664" s="1">
        <f t="shared" si="382"/>
        <v>55006.32</v>
      </c>
      <c r="AG1664" s="1">
        <f t="shared" si="383"/>
        <v>4877.16</v>
      </c>
      <c r="AH1664" s="1" t="e">
        <f>IF(#REF!="Y",B1664,"")</f>
        <v>#REF!</v>
      </c>
      <c r="AI1664" s="1" t="e">
        <f>IF(#REF!="","",MONTH(#REF!))</f>
        <v>#REF!</v>
      </c>
      <c r="AJ1664" s="1" t="e">
        <f>#REF!+0</f>
        <v>#REF!</v>
      </c>
      <c r="AK1664" s="1">
        <f t="shared" si="384"/>
        <v>502.8</v>
      </c>
      <c r="AL1664" s="1">
        <f t="shared" si="385"/>
        <v>502.8</v>
      </c>
      <c r="AM1664" s="1">
        <f t="shared" si="386"/>
        <v>502.8</v>
      </c>
      <c r="AN1664" s="1">
        <f t="shared" si="387"/>
        <v>502.8</v>
      </c>
      <c r="AO1664" s="1">
        <f t="shared" si="388"/>
        <v>502.8</v>
      </c>
      <c r="AP1664" s="1">
        <f t="shared" si="389"/>
        <v>502.8</v>
      </c>
      <c r="XED1664" s="8"/>
      <c r="XEE1664" s="8"/>
      <c r="XEF1664" s="8"/>
      <c r="XEG1664" s="8"/>
      <c r="XEH1664" s="8"/>
      <c r="XEI1664" s="8"/>
      <c r="XEJ1664" s="8"/>
      <c r="XEK1664" s="8"/>
      <c r="XEL1664" s="8"/>
      <c r="XEM1664" s="8"/>
      <c r="XEN1664" s="8"/>
      <c r="XEO1664" s="8"/>
      <c r="XEP1664" s="8"/>
      <c r="XEQ1664" s="8"/>
      <c r="XER1664" s="8"/>
      <c r="XES1664" s="8"/>
      <c r="XET1664" s="8"/>
      <c r="XEU1664" s="8"/>
      <c r="XEV1664" s="8"/>
    </row>
    <row r="1665" spans="1:42 16358:16376" s="1" customFormat="1" ht="30" customHeight="1">
      <c r="A1665" s="1">
        <v>1663</v>
      </c>
      <c r="B1665" s="1">
        <v>517.20000000000005</v>
      </c>
      <c r="C1665" s="2">
        <v>200.4</v>
      </c>
      <c r="D1665" s="3">
        <v>11.77</v>
      </c>
      <c r="E1665" s="3">
        <v>0.42</v>
      </c>
      <c r="F1665" s="4">
        <v>5.71</v>
      </c>
      <c r="G1665" s="1" t="s">
        <v>46</v>
      </c>
      <c r="H1665" s="3">
        <v>4.72</v>
      </c>
      <c r="I1665" s="2">
        <v>0.43</v>
      </c>
      <c r="J1665" s="2">
        <v>89.5</v>
      </c>
      <c r="K1665" s="2">
        <v>98.6</v>
      </c>
      <c r="L1665" s="2">
        <v>109.4</v>
      </c>
      <c r="M1665" s="2">
        <v>9.6999999999999993</v>
      </c>
      <c r="N1665" s="1">
        <v>0</v>
      </c>
      <c r="O1665" s="1" t="s">
        <v>40</v>
      </c>
      <c r="P1665" s="1" t="s">
        <v>40</v>
      </c>
      <c r="Q1665" s="1" t="s">
        <v>41</v>
      </c>
      <c r="R1665" s="1" t="s">
        <v>41</v>
      </c>
      <c r="S1665" s="5" t="s">
        <v>42</v>
      </c>
      <c r="T1665" s="6" t="s">
        <v>42</v>
      </c>
      <c r="U1665" s="1" t="s">
        <v>44</v>
      </c>
      <c r="V1665" s="1" t="s">
        <v>44</v>
      </c>
      <c r="Y1665" s="1">
        <f t="shared" si="375"/>
        <v>103646.88</v>
      </c>
      <c r="Z1665" s="1">
        <f t="shared" si="376"/>
        <v>2441.1840000000002</v>
      </c>
      <c r="AA1665" s="1">
        <f t="shared" si="377"/>
        <v>6087.4440000000004</v>
      </c>
      <c r="AB1665" s="1">
        <f t="shared" si="378"/>
        <v>217.22399999999999</v>
      </c>
      <c r="AC1665" s="1">
        <f t="shared" si="379"/>
        <v>2953.212</v>
      </c>
      <c r="AD1665" s="1">
        <f t="shared" si="380"/>
        <v>46289.4</v>
      </c>
      <c r="AE1665" s="1">
        <f t="shared" si="381"/>
        <v>50995.92</v>
      </c>
      <c r="AF1665" s="1">
        <f t="shared" si="382"/>
        <v>56581.68</v>
      </c>
      <c r="AG1665" s="1">
        <f t="shared" si="383"/>
        <v>5016.84</v>
      </c>
      <c r="AH1665" s="1" t="e">
        <f>IF(#REF!="Y",B1665,"")</f>
        <v>#REF!</v>
      </c>
      <c r="AI1665" s="1" t="e">
        <f>IF(#REF!="","",MONTH(#REF!))</f>
        <v>#REF!</v>
      </c>
      <c r="AJ1665" s="1" t="e">
        <f>#REF!+0</f>
        <v>#REF!</v>
      </c>
      <c r="AK1665" s="1">
        <f t="shared" si="384"/>
        <v>517.20000000000005</v>
      </c>
      <c r="AL1665" s="1">
        <f t="shared" si="385"/>
        <v>517.20000000000005</v>
      </c>
      <c r="AM1665" s="1">
        <f t="shared" si="386"/>
        <v>517.20000000000005</v>
      </c>
      <c r="AN1665" s="1">
        <f t="shared" si="387"/>
        <v>517.20000000000005</v>
      </c>
      <c r="AO1665" s="1">
        <f t="shared" si="388"/>
        <v>517.20000000000005</v>
      </c>
      <c r="AP1665" s="1">
        <f t="shared" si="389"/>
        <v>517.20000000000005</v>
      </c>
      <c r="XED1665" s="8"/>
      <c r="XEE1665" s="8"/>
      <c r="XEF1665" s="8"/>
      <c r="XEG1665" s="8"/>
      <c r="XEH1665" s="8"/>
      <c r="XEI1665" s="8"/>
      <c r="XEJ1665" s="8"/>
      <c r="XEK1665" s="8"/>
      <c r="XEL1665" s="8"/>
      <c r="XEM1665" s="8"/>
      <c r="XEN1665" s="8"/>
      <c r="XEO1665" s="8"/>
      <c r="XEP1665" s="8"/>
      <c r="XEQ1665" s="8"/>
      <c r="XER1665" s="8"/>
      <c r="XES1665" s="8"/>
      <c r="XET1665" s="8"/>
      <c r="XEU1665" s="8"/>
      <c r="XEV1665" s="8"/>
    </row>
    <row r="1666" spans="1:42 16358:16376" s="1" customFormat="1" ht="30" customHeight="1">
      <c r="A1666" s="1">
        <v>1664</v>
      </c>
      <c r="B1666" s="1">
        <v>443.4</v>
      </c>
      <c r="C1666" s="2">
        <v>205.9</v>
      </c>
      <c r="D1666" s="3">
        <v>11.64</v>
      </c>
      <c r="E1666" s="3">
        <v>0.42</v>
      </c>
      <c r="F1666" s="4">
        <v>5.71</v>
      </c>
      <c r="G1666" s="1" t="s">
        <v>46</v>
      </c>
      <c r="H1666" s="3">
        <v>4.72</v>
      </c>
      <c r="I1666" s="2">
        <v>0.43</v>
      </c>
      <c r="J1666" s="2">
        <v>89.5</v>
      </c>
      <c r="K1666" s="2">
        <v>98.7</v>
      </c>
      <c r="L1666" s="2">
        <v>109.4</v>
      </c>
      <c r="M1666" s="2">
        <v>9.6999999999999993</v>
      </c>
      <c r="N1666" s="1">
        <v>0</v>
      </c>
      <c r="O1666" s="1" t="s">
        <v>40</v>
      </c>
      <c r="P1666" s="1" t="s">
        <v>40</v>
      </c>
      <c r="Q1666" s="1" t="s">
        <v>41</v>
      </c>
      <c r="R1666" s="1" t="s">
        <v>41</v>
      </c>
      <c r="S1666" s="5" t="s">
        <v>42</v>
      </c>
      <c r="T1666" s="6" t="s">
        <v>42</v>
      </c>
      <c r="U1666" s="1" t="s">
        <v>44</v>
      </c>
      <c r="V1666" s="1" t="s">
        <v>44</v>
      </c>
      <c r="Y1666" s="1">
        <f t="shared" si="375"/>
        <v>91296.06</v>
      </c>
      <c r="Z1666" s="1">
        <f t="shared" si="376"/>
        <v>2092.848</v>
      </c>
      <c r="AA1666" s="1">
        <f t="shared" si="377"/>
        <v>5161.1760000000004</v>
      </c>
      <c r="AB1666" s="1">
        <f t="shared" si="378"/>
        <v>186.22800000000001</v>
      </c>
      <c r="AC1666" s="1">
        <f t="shared" si="379"/>
        <v>2531.8139999999999</v>
      </c>
      <c r="AD1666" s="1">
        <f t="shared" si="380"/>
        <v>39684.300000000003</v>
      </c>
      <c r="AE1666" s="1">
        <f t="shared" si="381"/>
        <v>43763.58</v>
      </c>
      <c r="AF1666" s="1">
        <f t="shared" si="382"/>
        <v>48507.96</v>
      </c>
      <c r="AG1666" s="1">
        <f t="shared" si="383"/>
        <v>4300.9799999999996</v>
      </c>
      <c r="AH1666" s="1" t="e">
        <f>IF(#REF!="Y",B1666,"")</f>
        <v>#REF!</v>
      </c>
      <c r="AI1666" s="1" t="e">
        <f>IF(#REF!="","",MONTH(#REF!))</f>
        <v>#REF!</v>
      </c>
      <c r="AJ1666" s="1" t="e">
        <f>#REF!+0</f>
        <v>#REF!</v>
      </c>
      <c r="AK1666" s="1">
        <f t="shared" si="384"/>
        <v>443.4</v>
      </c>
      <c r="AL1666" s="1">
        <f t="shared" si="385"/>
        <v>443.4</v>
      </c>
      <c r="AM1666" s="1">
        <f t="shared" si="386"/>
        <v>443.4</v>
      </c>
      <c r="AN1666" s="1">
        <f t="shared" si="387"/>
        <v>443.4</v>
      </c>
      <c r="AO1666" s="1">
        <f t="shared" si="388"/>
        <v>443.4</v>
      </c>
      <c r="AP1666" s="1">
        <f t="shared" si="389"/>
        <v>443.4</v>
      </c>
      <c r="XED1666" s="8"/>
      <c r="XEE1666" s="8"/>
      <c r="XEF1666" s="8"/>
      <c r="XEG1666" s="8"/>
      <c r="XEH1666" s="8"/>
      <c r="XEI1666" s="8"/>
      <c r="XEJ1666" s="8"/>
      <c r="XEK1666" s="8"/>
      <c r="XEL1666" s="8"/>
      <c r="XEM1666" s="8"/>
      <c r="XEN1666" s="8"/>
      <c r="XEO1666" s="8"/>
      <c r="XEP1666" s="8"/>
      <c r="XEQ1666" s="8"/>
      <c r="XER1666" s="8"/>
      <c r="XES1666" s="8"/>
      <c r="XET1666" s="8"/>
      <c r="XEU1666" s="8"/>
      <c r="XEV1666" s="8"/>
    </row>
    <row r="1667" spans="1:42 16358:16376" s="1" customFormat="1" ht="30" customHeight="1">
      <c r="A1667" s="1">
        <v>1665</v>
      </c>
      <c r="B1667" s="1">
        <v>530.4</v>
      </c>
      <c r="C1667" s="2">
        <v>207.1</v>
      </c>
      <c r="D1667" s="3">
        <v>11.61</v>
      </c>
      <c r="E1667" s="3">
        <v>0.32</v>
      </c>
      <c r="F1667" s="4">
        <v>5.69</v>
      </c>
      <c r="G1667" s="1" t="s">
        <v>39</v>
      </c>
      <c r="H1667" s="3">
        <v>5.1100000000000003</v>
      </c>
      <c r="I1667" s="2">
        <v>3.14</v>
      </c>
      <c r="J1667" s="2">
        <v>85.6</v>
      </c>
      <c r="K1667" s="2">
        <v>97.2</v>
      </c>
      <c r="L1667" s="2">
        <v>110.8</v>
      </c>
      <c r="M1667" s="2">
        <v>9.6999999999999993</v>
      </c>
      <c r="N1667" s="1">
        <v>0</v>
      </c>
      <c r="O1667" s="1" t="s">
        <v>40</v>
      </c>
      <c r="P1667" s="1" t="s">
        <v>40</v>
      </c>
      <c r="Q1667" s="1" t="s">
        <v>41</v>
      </c>
      <c r="R1667" s="1" t="s">
        <v>41</v>
      </c>
      <c r="S1667" s="5" t="s">
        <v>42</v>
      </c>
      <c r="T1667" s="6" t="s">
        <v>42</v>
      </c>
      <c r="U1667" s="1" t="s">
        <v>44</v>
      </c>
      <c r="V1667" s="1" t="s">
        <v>44</v>
      </c>
      <c r="W1667" s="1" t="s">
        <v>47</v>
      </c>
      <c r="X1667" s="1" t="s">
        <v>41</v>
      </c>
      <c r="Y1667" s="1">
        <f t="shared" ref="Y1667:Y1730" si="390">C1667*B1667</f>
        <v>109845.84</v>
      </c>
      <c r="Z1667" s="1">
        <f t="shared" ref="Z1667:Z1730" si="391">B1667*H1667</f>
        <v>2710.3440000000001</v>
      </c>
      <c r="AA1667" s="1">
        <f t="shared" ref="AA1667:AA1730" si="392">B1667*D1667</f>
        <v>6157.9440000000004</v>
      </c>
      <c r="AB1667" s="1">
        <f t="shared" ref="AB1667:AB1730" si="393">B1667*E1667</f>
        <v>169.72800000000001</v>
      </c>
      <c r="AC1667" s="1">
        <f t="shared" ref="AC1667:AC1730" si="394">B1667*F1667</f>
        <v>3017.9760000000001</v>
      </c>
      <c r="AD1667" s="1">
        <f t="shared" ref="AD1667:AD1730" si="395">B1667*J1667</f>
        <v>45402.239999999998</v>
      </c>
      <c r="AE1667" s="1">
        <f t="shared" ref="AE1667:AE1730" si="396">B1667*K1667</f>
        <v>51554.879999999997</v>
      </c>
      <c r="AF1667" s="1">
        <f t="shared" ref="AF1667:AF1730" si="397">B1667*L1667</f>
        <v>58768.32</v>
      </c>
      <c r="AG1667" s="1">
        <f t="shared" ref="AG1667:AG1730" si="398">B1667*M1667</f>
        <v>5144.88</v>
      </c>
      <c r="AH1667" s="1" t="e">
        <f>IF(#REF!="Y",B1667,"")</f>
        <v>#REF!</v>
      </c>
      <c r="AI1667" s="1" t="e">
        <f>IF(#REF!="","",MONTH(#REF!))</f>
        <v>#REF!</v>
      </c>
      <c r="AJ1667" s="1" t="e">
        <f>#REF!+0</f>
        <v>#REF!</v>
      </c>
      <c r="AK1667" s="1">
        <f t="shared" ref="AK1667:AK1730" si="399">IF($S1667="否",$B1667,"")</f>
        <v>530.4</v>
      </c>
      <c r="AL1667" s="1">
        <f t="shared" ref="AL1667:AL1730" si="400">IF($T1667="否",$B1667,"")</f>
        <v>530.4</v>
      </c>
      <c r="AM1667" s="1">
        <f t="shared" ref="AM1667:AM1730" si="401">IF($Q1667="未检出",$B1667,"")</f>
        <v>530.4</v>
      </c>
      <c r="AN1667" s="1">
        <f t="shared" ref="AN1667:AN1730" si="402">IF($R1667="未检出",$B1667,"")</f>
        <v>530.4</v>
      </c>
      <c r="AO1667" s="1">
        <f t="shared" ref="AO1667:AO1728" si="403">IF($U1667="未见",$B1667,"")</f>
        <v>530.4</v>
      </c>
      <c r="AP1667" s="1">
        <f t="shared" ref="AP1667:AP1730" si="404">IF($V1667="未见",$B1667,"")</f>
        <v>530.4</v>
      </c>
      <c r="XED1667" s="8"/>
      <c r="XEE1667" s="8"/>
      <c r="XEF1667" s="8"/>
      <c r="XEG1667" s="8"/>
      <c r="XEH1667" s="8"/>
      <c r="XEI1667" s="8"/>
      <c r="XEJ1667" s="8"/>
      <c r="XEK1667" s="8"/>
      <c r="XEL1667" s="8"/>
      <c r="XEM1667" s="8"/>
      <c r="XEN1667" s="8"/>
      <c r="XEO1667" s="8"/>
      <c r="XEP1667" s="8"/>
      <c r="XEQ1667" s="8"/>
      <c r="XER1667" s="8"/>
      <c r="XES1667" s="8"/>
      <c r="XET1667" s="8"/>
      <c r="XEU1667" s="8"/>
      <c r="XEV1667" s="8"/>
    </row>
    <row r="1668" spans="1:42 16358:16376" s="1" customFormat="1" ht="30" customHeight="1">
      <c r="A1668" s="1">
        <v>1666</v>
      </c>
      <c r="B1668" s="1">
        <v>515.79999999999995</v>
      </c>
      <c r="C1668" s="2">
        <v>201.5</v>
      </c>
      <c r="D1668" s="3">
        <v>11.42</v>
      </c>
      <c r="E1668" s="3">
        <v>0.32</v>
      </c>
      <c r="F1668" s="4">
        <v>5.69</v>
      </c>
      <c r="G1668" s="1" t="s">
        <v>39</v>
      </c>
      <c r="H1668" s="3">
        <v>5.41</v>
      </c>
      <c r="I1668" s="2">
        <v>3.14</v>
      </c>
      <c r="J1668" s="2">
        <v>86.2</v>
      </c>
      <c r="K1668" s="2">
        <v>97.4</v>
      </c>
      <c r="L1668" s="2">
        <v>110.8</v>
      </c>
      <c r="M1668" s="2">
        <v>9.6999999999999993</v>
      </c>
      <c r="N1668" s="1">
        <v>0</v>
      </c>
      <c r="O1668" s="1" t="s">
        <v>40</v>
      </c>
      <c r="P1668" s="1" t="s">
        <v>40</v>
      </c>
      <c r="Q1668" s="1" t="s">
        <v>41</v>
      </c>
      <c r="R1668" s="1" t="s">
        <v>41</v>
      </c>
      <c r="S1668" s="5" t="s">
        <v>42</v>
      </c>
      <c r="T1668" s="6" t="s">
        <v>42</v>
      </c>
      <c r="U1668" s="1" t="s">
        <v>44</v>
      </c>
      <c r="V1668" s="1" t="s">
        <v>44</v>
      </c>
      <c r="Y1668" s="1">
        <f t="shared" si="390"/>
        <v>103933.7</v>
      </c>
      <c r="Z1668" s="1">
        <f t="shared" si="391"/>
        <v>2790.4780000000001</v>
      </c>
      <c r="AA1668" s="1">
        <f t="shared" si="392"/>
        <v>5890.4359999999997</v>
      </c>
      <c r="AB1668" s="1">
        <f t="shared" si="393"/>
        <v>165.05600000000001</v>
      </c>
      <c r="AC1668" s="1">
        <f t="shared" si="394"/>
        <v>2934.902</v>
      </c>
      <c r="AD1668" s="1">
        <f t="shared" si="395"/>
        <v>44461.96</v>
      </c>
      <c r="AE1668" s="1">
        <f t="shared" si="396"/>
        <v>50238.92</v>
      </c>
      <c r="AF1668" s="1">
        <f t="shared" si="397"/>
        <v>57150.64</v>
      </c>
      <c r="AG1668" s="1">
        <f t="shared" si="398"/>
        <v>5003.26</v>
      </c>
      <c r="AH1668" s="1" t="e">
        <f>IF(#REF!="Y",B1668,"")</f>
        <v>#REF!</v>
      </c>
      <c r="AI1668" s="1" t="e">
        <f>IF(#REF!="","",MONTH(#REF!))</f>
        <v>#REF!</v>
      </c>
      <c r="AJ1668" s="1" t="e">
        <f>#REF!+0</f>
        <v>#REF!</v>
      </c>
      <c r="AK1668" s="1">
        <f t="shared" si="399"/>
        <v>515.79999999999995</v>
      </c>
      <c r="AL1668" s="1">
        <f t="shared" si="400"/>
        <v>515.79999999999995</v>
      </c>
      <c r="AM1668" s="1">
        <f t="shared" si="401"/>
        <v>515.79999999999995</v>
      </c>
      <c r="AN1668" s="1">
        <f t="shared" si="402"/>
        <v>515.79999999999995</v>
      </c>
      <c r="AO1668" s="1">
        <f t="shared" si="403"/>
        <v>515.79999999999995</v>
      </c>
      <c r="AP1668" s="1">
        <f t="shared" si="404"/>
        <v>515.79999999999995</v>
      </c>
      <c r="XED1668" s="8"/>
      <c r="XEE1668" s="8"/>
      <c r="XEF1668" s="8"/>
      <c r="XEG1668" s="8"/>
      <c r="XEH1668" s="8"/>
      <c r="XEI1668" s="8"/>
      <c r="XEJ1668" s="8"/>
      <c r="XEK1668" s="8"/>
      <c r="XEL1668" s="8"/>
      <c r="XEM1668" s="8"/>
      <c r="XEN1668" s="8"/>
      <c r="XEO1668" s="8"/>
      <c r="XEP1668" s="8"/>
      <c r="XEQ1668" s="8"/>
      <c r="XER1668" s="8"/>
      <c r="XES1668" s="8"/>
      <c r="XET1668" s="8"/>
      <c r="XEU1668" s="8"/>
      <c r="XEV1668" s="8"/>
    </row>
    <row r="1669" spans="1:42 16358:16376" s="1" customFormat="1" ht="30" customHeight="1">
      <c r="A1669" s="1">
        <v>1667</v>
      </c>
      <c r="B1669" s="1">
        <v>495.6</v>
      </c>
      <c r="C1669" s="2">
        <v>204.6</v>
      </c>
      <c r="D1669" s="3">
        <v>11.44</v>
      </c>
      <c r="E1669" s="3">
        <v>0.32</v>
      </c>
      <c r="F1669" s="4">
        <v>5.69</v>
      </c>
      <c r="G1669" s="1" t="s">
        <v>39</v>
      </c>
      <c r="H1669" s="3">
        <v>5.38</v>
      </c>
      <c r="I1669" s="2">
        <v>3.14</v>
      </c>
      <c r="J1669" s="2">
        <v>87.6</v>
      </c>
      <c r="K1669" s="2">
        <v>97.9</v>
      </c>
      <c r="L1669" s="2">
        <v>110.8</v>
      </c>
      <c r="M1669" s="2">
        <v>9.6999999999999993</v>
      </c>
      <c r="N1669" s="1">
        <v>0</v>
      </c>
      <c r="O1669" s="1">
        <v>10</v>
      </c>
      <c r="P1669" s="1" t="s">
        <v>40</v>
      </c>
      <c r="Q1669" s="1" t="s">
        <v>41</v>
      </c>
      <c r="R1669" s="1" t="s">
        <v>41</v>
      </c>
      <c r="S1669" s="5" t="s">
        <v>42</v>
      </c>
      <c r="T1669" s="6" t="s">
        <v>42</v>
      </c>
      <c r="U1669" s="1" t="s">
        <v>44</v>
      </c>
      <c r="V1669" s="1" t="s">
        <v>44</v>
      </c>
      <c r="Y1669" s="1">
        <f t="shared" si="390"/>
        <v>101399.76</v>
      </c>
      <c r="Z1669" s="1">
        <f t="shared" si="391"/>
        <v>2666.328</v>
      </c>
      <c r="AA1669" s="1">
        <f t="shared" si="392"/>
        <v>5669.6639999999998</v>
      </c>
      <c r="AB1669" s="1">
        <f t="shared" si="393"/>
        <v>158.59200000000001</v>
      </c>
      <c r="AC1669" s="1">
        <f t="shared" si="394"/>
        <v>2819.9639999999999</v>
      </c>
      <c r="AD1669" s="1">
        <f t="shared" si="395"/>
        <v>43414.559999999998</v>
      </c>
      <c r="AE1669" s="1">
        <f t="shared" si="396"/>
        <v>48519.24</v>
      </c>
      <c r="AF1669" s="1">
        <f t="shared" si="397"/>
        <v>54912.480000000003</v>
      </c>
      <c r="AG1669" s="1">
        <f t="shared" si="398"/>
        <v>4807.32</v>
      </c>
      <c r="AH1669" s="1" t="e">
        <f>IF(#REF!="Y",B1669,"")</f>
        <v>#REF!</v>
      </c>
      <c r="AI1669" s="1" t="e">
        <f>IF(#REF!="","",MONTH(#REF!))</f>
        <v>#REF!</v>
      </c>
      <c r="AJ1669" s="1" t="e">
        <f>#REF!+0</f>
        <v>#REF!</v>
      </c>
      <c r="AK1669" s="1">
        <f t="shared" si="399"/>
        <v>495.6</v>
      </c>
      <c r="AL1669" s="1">
        <f t="shared" si="400"/>
        <v>495.6</v>
      </c>
      <c r="AM1669" s="1">
        <f t="shared" si="401"/>
        <v>495.6</v>
      </c>
      <c r="AN1669" s="1">
        <f t="shared" si="402"/>
        <v>495.6</v>
      </c>
      <c r="AO1669" s="1">
        <f t="shared" si="403"/>
        <v>495.6</v>
      </c>
      <c r="AP1669" s="1">
        <f t="shared" si="404"/>
        <v>495.6</v>
      </c>
      <c r="XED1669" s="8"/>
      <c r="XEE1669" s="8"/>
      <c r="XEF1669" s="8"/>
      <c r="XEG1669" s="8"/>
      <c r="XEH1669" s="8"/>
      <c r="XEI1669" s="8"/>
      <c r="XEJ1669" s="8"/>
      <c r="XEK1669" s="8"/>
      <c r="XEL1669" s="8"/>
      <c r="XEM1669" s="8"/>
      <c r="XEN1669" s="8"/>
      <c r="XEO1669" s="8"/>
      <c r="XEP1669" s="8"/>
      <c r="XEQ1669" s="8"/>
      <c r="XER1669" s="8"/>
      <c r="XES1669" s="8"/>
      <c r="XET1669" s="8"/>
      <c r="XEU1669" s="8"/>
      <c r="XEV1669" s="8"/>
    </row>
    <row r="1670" spans="1:42 16358:16376" s="1" customFormat="1" ht="30" customHeight="1">
      <c r="A1670" s="1">
        <v>1668</v>
      </c>
      <c r="B1670" s="1">
        <v>532.20000000000005</v>
      </c>
      <c r="C1670" s="2">
        <v>205.5</v>
      </c>
      <c r="D1670" s="3">
        <v>11.56</v>
      </c>
      <c r="E1670" s="3">
        <v>0.32</v>
      </c>
      <c r="F1670" s="4">
        <v>5.69</v>
      </c>
      <c r="G1670" s="1" t="s">
        <v>39</v>
      </c>
      <c r="H1670" s="3">
        <v>5.33</v>
      </c>
      <c r="I1670" s="2">
        <v>3.14</v>
      </c>
      <c r="J1670" s="2">
        <v>88.6</v>
      </c>
      <c r="K1670" s="2">
        <v>98.4</v>
      </c>
      <c r="L1670" s="2">
        <v>110.8</v>
      </c>
      <c r="M1670" s="2">
        <v>9.6999999999999993</v>
      </c>
      <c r="N1670" s="1">
        <v>0</v>
      </c>
      <c r="O1670" s="1" t="s">
        <v>40</v>
      </c>
      <c r="P1670" s="1" t="s">
        <v>40</v>
      </c>
      <c r="Q1670" s="1" t="s">
        <v>41</v>
      </c>
      <c r="R1670" s="1" t="s">
        <v>41</v>
      </c>
      <c r="S1670" s="5" t="s">
        <v>42</v>
      </c>
      <c r="T1670" s="6" t="s">
        <v>42</v>
      </c>
      <c r="U1670" s="1" t="s">
        <v>44</v>
      </c>
      <c r="V1670" s="1" t="s">
        <v>44</v>
      </c>
      <c r="Y1670" s="1">
        <f t="shared" si="390"/>
        <v>109367.1</v>
      </c>
      <c r="Z1670" s="1">
        <f t="shared" si="391"/>
        <v>2836.6260000000002</v>
      </c>
      <c r="AA1670" s="1">
        <f t="shared" si="392"/>
        <v>6152.232</v>
      </c>
      <c r="AB1670" s="1">
        <f t="shared" si="393"/>
        <v>170.304</v>
      </c>
      <c r="AC1670" s="1">
        <f t="shared" si="394"/>
        <v>3028.2179999999998</v>
      </c>
      <c r="AD1670" s="1">
        <f t="shared" si="395"/>
        <v>47152.92</v>
      </c>
      <c r="AE1670" s="1">
        <f t="shared" si="396"/>
        <v>52368.480000000003</v>
      </c>
      <c r="AF1670" s="1">
        <f t="shared" si="397"/>
        <v>58967.76</v>
      </c>
      <c r="AG1670" s="1">
        <f t="shared" si="398"/>
        <v>5162.34</v>
      </c>
      <c r="AH1670" s="1" t="e">
        <f>IF(#REF!="Y",B1670,"")</f>
        <v>#REF!</v>
      </c>
      <c r="AI1670" s="1" t="e">
        <f>IF(#REF!="","",MONTH(#REF!))</f>
        <v>#REF!</v>
      </c>
      <c r="AJ1670" s="1" t="e">
        <f>#REF!+0</f>
        <v>#REF!</v>
      </c>
      <c r="AK1670" s="1">
        <f t="shared" si="399"/>
        <v>532.20000000000005</v>
      </c>
      <c r="AL1670" s="1">
        <f t="shared" si="400"/>
        <v>532.20000000000005</v>
      </c>
      <c r="AM1670" s="1">
        <f t="shared" si="401"/>
        <v>532.20000000000005</v>
      </c>
      <c r="AN1670" s="1">
        <f t="shared" si="402"/>
        <v>532.20000000000005</v>
      </c>
      <c r="AO1670" s="1">
        <f t="shared" si="403"/>
        <v>532.20000000000005</v>
      </c>
      <c r="AP1670" s="1">
        <f t="shared" si="404"/>
        <v>532.20000000000005</v>
      </c>
      <c r="XED1670" s="8"/>
      <c r="XEE1670" s="8"/>
      <c r="XEF1670" s="8"/>
      <c r="XEG1670" s="8"/>
      <c r="XEH1670" s="8"/>
      <c r="XEI1670" s="8"/>
      <c r="XEJ1670" s="8"/>
      <c r="XEK1670" s="8"/>
      <c r="XEL1670" s="8"/>
      <c r="XEM1670" s="8"/>
      <c r="XEN1670" s="8"/>
      <c r="XEO1670" s="8"/>
      <c r="XEP1670" s="8"/>
      <c r="XEQ1670" s="8"/>
      <c r="XER1670" s="8"/>
      <c r="XES1670" s="8"/>
      <c r="XET1670" s="8"/>
      <c r="XEU1670" s="8"/>
      <c r="XEV1670" s="8"/>
    </row>
    <row r="1671" spans="1:42 16358:16376" s="1" customFormat="1" ht="30" customHeight="1">
      <c r="A1671" s="1">
        <v>1669</v>
      </c>
      <c r="B1671" s="1">
        <v>455.6</v>
      </c>
      <c r="C1671" s="2">
        <v>189.3</v>
      </c>
      <c r="D1671" s="3">
        <v>11.11</v>
      </c>
      <c r="E1671" s="3">
        <v>0.21</v>
      </c>
      <c r="F1671" s="4">
        <v>5.5</v>
      </c>
      <c r="G1671" s="1" t="s">
        <v>46</v>
      </c>
      <c r="H1671" s="3">
        <v>4.7699999999999996</v>
      </c>
      <c r="I1671" s="2">
        <v>1.59</v>
      </c>
      <c r="J1671" s="2">
        <v>85</v>
      </c>
      <c r="K1671" s="2">
        <v>97.1</v>
      </c>
      <c r="L1671" s="2">
        <v>97.4</v>
      </c>
      <c r="M1671" s="2">
        <v>6.6</v>
      </c>
      <c r="N1671" s="1">
        <v>0</v>
      </c>
      <c r="O1671" s="1" t="s">
        <v>40</v>
      </c>
      <c r="P1671" s="1" t="s">
        <v>40</v>
      </c>
      <c r="Q1671" s="1" t="s">
        <v>41</v>
      </c>
      <c r="R1671" s="1" t="s">
        <v>41</v>
      </c>
      <c r="S1671" s="5" t="s">
        <v>42</v>
      </c>
      <c r="T1671" s="6" t="s">
        <v>42</v>
      </c>
      <c r="U1671" s="1" t="s">
        <v>44</v>
      </c>
      <c r="V1671" s="1" t="s">
        <v>44</v>
      </c>
      <c r="W1671" s="1" t="s">
        <v>47</v>
      </c>
      <c r="X1671" s="1" t="s">
        <v>41</v>
      </c>
      <c r="Y1671" s="1">
        <f t="shared" si="390"/>
        <v>86245.08</v>
      </c>
      <c r="Z1671" s="1">
        <f t="shared" si="391"/>
        <v>2173.212</v>
      </c>
      <c r="AA1671" s="1">
        <f t="shared" si="392"/>
        <v>5061.7160000000003</v>
      </c>
      <c r="AB1671" s="1">
        <f t="shared" si="393"/>
        <v>95.676000000000002</v>
      </c>
      <c r="AC1671" s="1">
        <f t="shared" si="394"/>
        <v>2505.8000000000002</v>
      </c>
      <c r="AD1671" s="1">
        <f t="shared" si="395"/>
        <v>38726</v>
      </c>
      <c r="AE1671" s="1">
        <f t="shared" si="396"/>
        <v>44238.76</v>
      </c>
      <c r="AF1671" s="1">
        <f t="shared" si="397"/>
        <v>44375.44</v>
      </c>
      <c r="AG1671" s="1">
        <f t="shared" si="398"/>
        <v>3006.96</v>
      </c>
      <c r="AH1671" s="1" t="e">
        <f>IF(#REF!="Y",B1671,"")</f>
        <v>#REF!</v>
      </c>
      <c r="AI1671" s="1" t="e">
        <f>IF(#REF!="","",MONTH(#REF!))</f>
        <v>#REF!</v>
      </c>
      <c r="AJ1671" s="1" t="e">
        <f>#REF!+0</f>
        <v>#REF!</v>
      </c>
      <c r="AK1671" s="1">
        <f t="shared" si="399"/>
        <v>455.6</v>
      </c>
      <c r="AL1671" s="1">
        <f t="shared" si="400"/>
        <v>455.6</v>
      </c>
      <c r="AM1671" s="1">
        <f t="shared" si="401"/>
        <v>455.6</v>
      </c>
      <c r="AN1671" s="1">
        <f t="shared" si="402"/>
        <v>455.6</v>
      </c>
      <c r="AO1671" s="1">
        <f t="shared" si="403"/>
        <v>455.6</v>
      </c>
      <c r="AP1671" s="1">
        <f t="shared" si="404"/>
        <v>455.6</v>
      </c>
      <c r="XED1671" s="8"/>
      <c r="XEE1671" s="8"/>
      <c r="XEF1671" s="8"/>
      <c r="XEG1671" s="8"/>
      <c r="XEH1671" s="8"/>
      <c r="XEI1671" s="8"/>
      <c r="XEJ1671" s="8"/>
      <c r="XEK1671" s="8"/>
      <c r="XEL1671" s="8"/>
      <c r="XEM1671" s="8"/>
      <c r="XEN1671" s="8"/>
      <c r="XEO1671" s="8"/>
      <c r="XEP1671" s="8"/>
      <c r="XEQ1671" s="8"/>
      <c r="XER1671" s="8"/>
      <c r="XES1671" s="8"/>
      <c r="XET1671" s="8"/>
      <c r="XEU1671" s="8"/>
      <c r="XEV1671" s="8"/>
    </row>
    <row r="1672" spans="1:42 16358:16376" s="1" customFormat="1" ht="30" customHeight="1">
      <c r="A1672" s="1">
        <v>1670</v>
      </c>
      <c r="B1672" s="1">
        <v>458.2</v>
      </c>
      <c r="C1672" s="2">
        <v>182.2</v>
      </c>
      <c r="D1672" s="3">
        <v>10.71</v>
      </c>
      <c r="E1672" s="3">
        <v>0.21</v>
      </c>
      <c r="F1672" s="4">
        <v>5.5</v>
      </c>
      <c r="G1672" s="1" t="s">
        <v>46</v>
      </c>
      <c r="H1672" s="3">
        <v>4.41</v>
      </c>
      <c r="I1672" s="2">
        <v>1.59</v>
      </c>
      <c r="J1672" s="2">
        <v>82</v>
      </c>
      <c r="K1672" s="2">
        <v>95.8</v>
      </c>
      <c r="L1672" s="2">
        <v>97.4</v>
      </c>
      <c r="M1672" s="2">
        <v>6.6</v>
      </c>
      <c r="N1672" s="1">
        <v>0</v>
      </c>
      <c r="O1672" s="1" t="s">
        <v>40</v>
      </c>
      <c r="P1672" s="1" t="s">
        <v>40</v>
      </c>
      <c r="Q1672" s="1" t="s">
        <v>41</v>
      </c>
      <c r="R1672" s="1" t="s">
        <v>41</v>
      </c>
      <c r="S1672" s="5" t="s">
        <v>42</v>
      </c>
      <c r="T1672" s="6" t="s">
        <v>42</v>
      </c>
      <c r="U1672" s="1" t="s">
        <v>44</v>
      </c>
      <c r="V1672" s="1" t="s">
        <v>44</v>
      </c>
      <c r="Y1672" s="1">
        <f t="shared" si="390"/>
        <v>83484.039999999994</v>
      </c>
      <c r="Z1672" s="1">
        <f t="shared" si="391"/>
        <v>2020.662</v>
      </c>
      <c r="AA1672" s="1">
        <f t="shared" si="392"/>
        <v>4907.3220000000001</v>
      </c>
      <c r="AB1672" s="1">
        <f t="shared" si="393"/>
        <v>96.221999999999994</v>
      </c>
      <c r="AC1672" s="1">
        <f t="shared" si="394"/>
        <v>2520.1</v>
      </c>
      <c r="AD1672" s="1">
        <f t="shared" si="395"/>
        <v>37572.400000000001</v>
      </c>
      <c r="AE1672" s="1">
        <f t="shared" si="396"/>
        <v>43895.56</v>
      </c>
      <c r="AF1672" s="1">
        <f t="shared" si="397"/>
        <v>44628.68</v>
      </c>
      <c r="AG1672" s="1">
        <f t="shared" si="398"/>
        <v>3024.12</v>
      </c>
      <c r="AH1672" s="1" t="e">
        <f>IF(#REF!="Y",B1672,"")</f>
        <v>#REF!</v>
      </c>
      <c r="AI1672" s="1" t="e">
        <f>IF(#REF!="","",MONTH(#REF!))</f>
        <v>#REF!</v>
      </c>
      <c r="AJ1672" s="1" t="e">
        <f>#REF!+0</f>
        <v>#REF!</v>
      </c>
      <c r="AK1672" s="1">
        <f t="shared" si="399"/>
        <v>458.2</v>
      </c>
      <c r="AL1672" s="1">
        <f t="shared" si="400"/>
        <v>458.2</v>
      </c>
      <c r="AM1672" s="1">
        <f t="shared" si="401"/>
        <v>458.2</v>
      </c>
      <c r="AN1672" s="1">
        <f t="shared" si="402"/>
        <v>458.2</v>
      </c>
      <c r="AO1672" s="1">
        <f t="shared" si="403"/>
        <v>458.2</v>
      </c>
      <c r="AP1672" s="1">
        <f t="shared" si="404"/>
        <v>458.2</v>
      </c>
      <c r="XED1672" s="8"/>
      <c r="XEE1672" s="8"/>
      <c r="XEF1672" s="8"/>
      <c r="XEG1672" s="8"/>
      <c r="XEH1672" s="8"/>
      <c r="XEI1672" s="8"/>
      <c r="XEJ1672" s="8"/>
      <c r="XEK1672" s="8"/>
      <c r="XEL1672" s="8"/>
      <c r="XEM1672" s="8"/>
      <c r="XEN1672" s="8"/>
      <c r="XEO1672" s="8"/>
      <c r="XEP1672" s="8"/>
      <c r="XEQ1672" s="8"/>
      <c r="XER1672" s="8"/>
      <c r="XES1672" s="8"/>
      <c r="XET1672" s="8"/>
      <c r="XEU1672" s="8"/>
      <c r="XEV1672" s="8"/>
    </row>
    <row r="1673" spans="1:42 16358:16376" s="1" customFormat="1" ht="30" customHeight="1">
      <c r="A1673" s="1">
        <v>1671</v>
      </c>
      <c r="B1673" s="1">
        <v>170.2</v>
      </c>
      <c r="C1673" s="2">
        <v>182.2</v>
      </c>
      <c r="D1673" s="3">
        <v>10.31</v>
      </c>
      <c r="E1673" s="3">
        <v>0.21</v>
      </c>
      <c r="F1673" s="4">
        <v>5.5</v>
      </c>
      <c r="G1673" s="1" t="s">
        <v>46</v>
      </c>
      <c r="H1673" s="3">
        <v>4.41</v>
      </c>
      <c r="I1673" s="2">
        <v>1.59</v>
      </c>
      <c r="J1673" s="2">
        <v>82.3</v>
      </c>
      <c r="K1673" s="2">
        <v>96.2</v>
      </c>
      <c r="L1673" s="2">
        <v>97.4</v>
      </c>
      <c r="M1673" s="2">
        <v>6.6</v>
      </c>
      <c r="N1673" s="1">
        <v>0</v>
      </c>
      <c r="O1673" s="1" t="s">
        <v>40</v>
      </c>
      <c r="P1673" s="1" t="s">
        <v>40</v>
      </c>
      <c r="Q1673" s="1" t="s">
        <v>41</v>
      </c>
      <c r="R1673" s="1" t="s">
        <v>41</v>
      </c>
      <c r="S1673" s="5" t="s">
        <v>42</v>
      </c>
      <c r="T1673" s="6" t="s">
        <v>42</v>
      </c>
      <c r="U1673" s="1" t="s">
        <v>44</v>
      </c>
      <c r="V1673" s="1" t="s">
        <v>44</v>
      </c>
      <c r="Y1673" s="1">
        <f t="shared" si="390"/>
        <v>31010.44</v>
      </c>
      <c r="Z1673" s="1">
        <f t="shared" si="391"/>
        <v>750.58199999999999</v>
      </c>
      <c r="AA1673" s="1">
        <f t="shared" si="392"/>
        <v>1754.7619999999999</v>
      </c>
      <c r="AB1673" s="1">
        <f t="shared" si="393"/>
        <v>35.741999999999997</v>
      </c>
      <c r="AC1673" s="1">
        <f t="shared" si="394"/>
        <v>936.1</v>
      </c>
      <c r="AD1673" s="1">
        <f t="shared" si="395"/>
        <v>14007.46</v>
      </c>
      <c r="AE1673" s="1">
        <f t="shared" si="396"/>
        <v>16373.24</v>
      </c>
      <c r="AF1673" s="1">
        <f t="shared" si="397"/>
        <v>16577.48</v>
      </c>
      <c r="AG1673" s="1">
        <f t="shared" si="398"/>
        <v>1123.32</v>
      </c>
      <c r="AH1673" s="1" t="e">
        <f>IF(#REF!="Y",B1673,"")</f>
        <v>#REF!</v>
      </c>
      <c r="AI1673" s="1" t="e">
        <f>IF(#REF!="","",MONTH(#REF!))</f>
        <v>#REF!</v>
      </c>
      <c r="AJ1673" s="1" t="e">
        <f>#REF!+0</f>
        <v>#REF!</v>
      </c>
      <c r="AK1673" s="1">
        <f t="shared" si="399"/>
        <v>170.2</v>
      </c>
      <c r="AL1673" s="1">
        <f t="shared" si="400"/>
        <v>170.2</v>
      </c>
      <c r="AM1673" s="1">
        <f t="shared" si="401"/>
        <v>170.2</v>
      </c>
      <c r="AN1673" s="1">
        <f t="shared" si="402"/>
        <v>170.2</v>
      </c>
      <c r="AO1673" s="1">
        <f t="shared" si="403"/>
        <v>170.2</v>
      </c>
      <c r="AP1673" s="1">
        <f t="shared" si="404"/>
        <v>170.2</v>
      </c>
      <c r="XED1673" s="8"/>
      <c r="XEE1673" s="8"/>
      <c r="XEF1673" s="8"/>
      <c r="XEG1673" s="8"/>
      <c r="XEH1673" s="8"/>
      <c r="XEI1673" s="8"/>
      <c r="XEJ1673" s="8"/>
      <c r="XEK1673" s="8"/>
      <c r="XEL1673" s="8"/>
      <c r="XEM1673" s="8"/>
      <c r="XEN1673" s="8"/>
      <c r="XEO1673" s="8"/>
      <c r="XEP1673" s="8"/>
      <c r="XEQ1673" s="8"/>
      <c r="XER1673" s="8"/>
      <c r="XES1673" s="8"/>
      <c r="XET1673" s="8"/>
      <c r="XEU1673" s="8"/>
      <c r="XEV1673" s="8"/>
    </row>
    <row r="1674" spans="1:42 16358:16376" s="1" customFormat="1" ht="30" customHeight="1">
      <c r="A1674" s="1">
        <v>1672</v>
      </c>
      <c r="B1674" s="1">
        <v>285.8</v>
      </c>
      <c r="C1674" s="2">
        <v>145.80000000000001</v>
      </c>
      <c r="D1674" s="3">
        <v>10.49</v>
      </c>
      <c r="E1674" s="3">
        <v>0.23</v>
      </c>
      <c r="F1674" s="4">
        <v>5.54</v>
      </c>
      <c r="G1674" s="1" t="s">
        <v>46</v>
      </c>
      <c r="H1674" s="3">
        <v>3.67</v>
      </c>
      <c r="I1674" s="2">
        <v>0.95</v>
      </c>
      <c r="J1674" s="2">
        <v>80.8</v>
      </c>
      <c r="K1674" s="2">
        <v>96</v>
      </c>
      <c r="L1674" s="2">
        <v>106.4</v>
      </c>
      <c r="M1674" s="2">
        <v>9.6999999999999993</v>
      </c>
      <c r="N1674" s="1">
        <v>0</v>
      </c>
      <c r="O1674" s="1" t="s">
        <v>40</v>
      </c>
      <c r="P1674" s="1" t="s">
        <v>40</v>
      </c>
      <c r="Q1674" s="1" t="s">
        <v>41</v>
      </c>
      <c r="R1674" s="1" t="s">
        <v>41</v>
      </c>
      <c r="S1674" s="5" t="s">
        <v>42</v>
      </c>
      <c r="T1674" s="6" t="s">
        <v>42</v>
      </c>
      <c r="U1674" s="1" t="s">
        <v>44</v>
      </c>
      <c r="V1674" s="1" t="s">
        <v>44</v>
      </c>
      <c r="W1674" s="1" t="s">
        <v>47</v>
      </c>
      <c r="X1674" s="1" t="s">
        <v>41</v>
      </c>
      <c r="Y1674" s="1">
        <f t="shared" si="390"/>
        <v>41669.64</v>
      </c>
      <c r="Z1674" s="1">
        <f t="shared" si="391"/>
        <v>1048.886</v>
      </c>
      <c r="AA1674" s="1">
        <f t="shared" si="392"/>
        <v>2998.0419999999999</v>
      </c>
      <c r="AB1674" s="1">
        <f t="shared" si="393"/>
        <v>65.733999999999995</v>
      </c>
      <c r="AC1674" s="1">
        <f t="shared" si="394"/>
        <v>1583.3320000000001</v>
      </c>
      <c r="AD1674" s="1">
        <f t="shared" si="395"/>
        <v>23092.639999999999</v>
      </c>
      <c r="AE1674" s="1">
        <f t="shared" si="396"/>
        <v>27436.799999999999</v>
      </c>
      <c r="AF1674" s="1">
        <f t="shared" si="397"/>
        <v>30409.119999999999</v>
      </c>
      <c r="AG1674" s="1">
        <f t="shared" si="398"/>
        <v>2772.26</v>
      </c>
      <c r="AH1674" s="1" t="e">
        <f>IF(#REF!="Y",B1674,"")</f>
        <v>#REF!</v>
      </c>
      <c r="AI1674" s="1" t="e">
        <f>IF(#REF!="","",MONTH(#REF!))</f>
        <v>#REF!</v>
      </c>
      <c r="AJ1674" s="1" t="e">
        <f>#REF!+0</f>
        <v>#REF!</v>
      </c>
      <c r="AK1674" s="1">
        <f t="shared" si="399"/>
        <v>285.8</v>
      </c>
      <c r="AL1674" s="1">
        <f t="shared" si="400"/>
        <v>285.8</v>
      </c>
      <c r="AM1674" s="1">
        <f t="shared" si="401"/>
        <v>285.8</v>
      </c>
      <c r="AN1674" s="1">
        <f t="shared" si="402"/>
        <v>285.8</v>
      </c>
      <c r="AO1674" s="1">
        <f t="shared" si="403"/>
        <v>285.8</v>
      </c>
      <c r="AP1674" s="1">
        <f t="shared" si="404"/>
        <v>285.8</v>
      </c>
      <c r="XED1674" s="8"/>
      <c r="XEE1674" s="8"/>
      <c r="XEF1674" s="8"/>
      <c r="XEG1674" s="8"/>
      <c r="XEH1674" s="8"/>
      <c r="XEI1674" s="8"/>
      <c r="XEJ1674" s="8"/>
      <c r="XEK1674" s="8"/>
      <c r="XEL1674" s="8"/>
      <c r="XEM1674" s="8"/>
      <c r="XEN1674" s="8"/>
      <c r="XEO1674" s="8"/>
      <c r="XEP1674" s="8"/>
      <c r="XEQ1674" s="8"/>
      <c r="XER1674" s="8"/>
      <c r="XES1674" s="8"/>
      <c r="XET1674" s="8"/>
      <c r="XEU1674" s="8"/>
      <c r="XEV1674" s="8"/>
    </row>
    <row r="1675" spans="1:42 16358:16376" s="1" customFormat="1" ht="30" customHeight="1">
      <c r="A1675" s="1">
        <v>1673</v>
      </c>
      <c r="B1675" s="1">
        <v>432.8</v>
      </c>
      <c r="C1675" s="2">
        <v>120.4</v>
      </c>
      <c r="D1675" s="3">
        <v>12.64</v>
      </c>
      <c r="E1675" s="3">
        <v>0.23</v>
      </c>
      <c r="F1675" s="4">
        <v>5.54</v>
      </c>
      <c r="G1675" s="1" t="s">
        <v>46</v>
      </c>
      <c r="H1675" s="3">
        <v>3.15</v>
      </c>
      <c r="I1675" s="2">
        <v>0.95</v>
      </c>
      <c r="J1675" s="2">
        <v>80.7</v>
      </c>
      <c r="K1675" s="2">
        <v>96</v>
      </c>
      <c r="L1675" s="2">
        <v>106.4</v>
      </c>
      <c r="M1675" s="2">
        <v>9.6999999999999993</v>
      </c>
      <c r="N1675" s="1">
        <v>0</v>
      </c>
      <c r="O1675" s="1" t="s">
        <v>40</v>
      </c>
      <c r="P1675" s="1" t="s">
        <v>40</v>
      </c>
      <c r="Q1675" s="1" t="s">
        <v>41</v>
      </c>
      <c r="R1675" s="1" t="s">
        <v>41</v>
      </c>
      <c r="S1675" s="5" t="s">
        <v>42</v>
      </c>
      <c r="T1675" s="6" t="s">
        <v>42</v>
      </c>
      <c r="U1675" s="1" t="s">
        <v>44</v>
      </c>
      <c r="V1675" s="1" t="s">
        <v>44</v>
      </c>
      <c r="Y1675" s="1">
        <f t="shared" si="390"/>
        <v>52109.120000000003</v>
      </c>
      <c r="Z1675" s="1">
        <f t="shared" si="391"/>
        <v>1363.32</v>
      </c>
      <c r="AA1675" s="1">
        <f t="shared" si="392"/>
        <v>5470.5919999999996</v>
      </c>
      <c r="AB1675" s="1">
        <f t="shared" si="393"/>
        <v>99.543999999999997</v>
      </c>
      <c r="AC1675" s="1">
        <f t="shared" si="394"/>
        <v>2397.712</v>
      </c>
      <c r="AD1675" s="1">
        <f t="shared" si="395"/>
        <v>34926.959999999999</v>
      </c>
      <c r="AE1675" s="1">
        <f t="shared" si="396"/>
        <v>41548.800000000003</v>
      </c>
      <c r="AF1675" s="1">
        <f t="shared" si="397"/>
        <v>46049.919999999998</v>
      </c>
      <c r="AG1675" s="1">
        <f t="shared" si="398"/>
        <v>4198.16</v>
      </c>
      <c r="AH1675" s="1" t="e">
        <f>IF(#REF!="Y",B1675,"")</f>
        <v>#REF!</v>
      </c>
      <c r="AI1675" s="1" t="e">
        <f>IF(#REF!="","",MONTH(#REF!))</f>
        <v>#REF!</v>
      </c>
      <c r="AJ1675" s="1" t="e">
        <f>#REF!+0</f>
        <v>#REF!</v>
      </c>
      <c r="AK1675" s="1">
        <f t="shared" si="399"/>
        <v>432.8</v>
      </c>
      <c r="AL1675" s="1">
        <f t="shared" si="400"/>
        <v>432.8</v>
      </c>
      <c r="AM1675" s="1">
        <f t="shared" si="401"/>
        <v>432.8</v>
      </c>
      <c r="AN1675" s="1">
        <f t="shared" si="402"/>
        <v>432.8</v>
      </c>
      <c r="AO1675" s="1">
        <f t="shared" si="403"/>
        <v>432.8</v>
      </c>
      <c r="AP1675" s="1">
        <f t="shared" si="404"/>
        <v>432.8</v>
      </c>
      <c r="XED1675" s="8"/>
      <c r="XEE1675" s="8"/>
      <c r="XEF1675" s="8"/>
      <c r="XEG1675" s="8"/>
      <c r="XEH1675" s="8"/>
      <c r="XEI1675" s="8"/>
      <c r="XEJ1675" s="8"/>
      <c r="XEK1675" s="8"/>
      <c r="XEL1675" s="8"/>
      <c r="XEM1675" s="8"/>
      <c r="XEN1675" s="8"/>
      <c r="XEO1675" s="8"/>
      <c r="XEP1675" s="8"/>
      <c r="XEQ1675" s="8"/>
      <c r="XER1675" s="8"/>
      <c r="XES1675" s="8"/>
      <c r="XET1675" s="8"/>
      <c r="XEU1675" s="8"/>
      <c r="XEV1675" s="8"/>
    </row>
    <row r="1676" spans="1:42 16358:16376" s="1" customFormat="1" ht="30" customHeight="1">
      <c r="A1676" s="1">
        <v>1674</v>
      </c>
      <c r="B1676" s="1">
        <v>403.4</v>
      </c>
      <c r="C1676" s="2">
        <v>120.9</v>
      </c>
      <c r="D1676" s="3">
        <v>12.34</v>
      </c>
      <c r="E1676" s="3">
        <v>0.23</v>
      </c>
      <c r="F1676" s="4">
        <v>5.54</v>
      </c>
      <c r="G1676" s="1" t="s">
        <v>46</v>
      </c>
      <c r="H1676" s="3">
        <v>3.15</v>
      </c>
      <c r="I1676" s="2">
        <v>0.95</v>
      </c>
      <c r="J1676" s="2">
        <v>81</v>
      </c>
      <c r="K1676" s="2">
        <v>96.6</v>
      </c>
      <c r="L1676" s="2">
        <v>106.4</v>
      </c>
      <c r="M1676" s="2">
        <v>9.6999999999999993</v>
      </c>
      <c r="N1676" s="1">
        <v>0</v>
      </c>
      <c r="O1676" s="1" t="s">
        <v>40</v>
      </c>
      <c r="P1676" s="1" t="s">
        <v>40</v>
      </c>
      <c r="Q1676" s="1" t="s">
        <v>41</v>
      </c>
      <c r="R1676" s="1" t="s">
        <v>41</v>
      </c>
      <c r="S1676" s="5" t="s">
        <v>42</v>
      </c>
      <c r="T1676" s="6" t="s">
        <v>42</v>
      </c>
      <c r="U1676" s="1" t="s">
        <v>44</v>
      </c>
      <c r="V1676" s="1" t="s">
        <v>44</v>
      </c>
      <c r="Y1676" s="1">
        <f t="shared" si="390"/>
        <v>48771.06</v>
      </c>
      <c r="Z1676" s="1">
        <f t="shared" si="391"/>
        <v>1270.71</v>
      </c>
      <c r="AA1676" s="1">
        <f t="shared" si="392"/>
        <v>4977.9560000000001</v>
      </c>
      <c r="AB1676" s="1">
        <f t="shared" si="393"/>
        <v>92.781999999999996</v>
      </c>
      <c r="AC1676" s="1">
        <f t="shared" si="394"/>
        <v>2234.8359999999998</v>
      </c>
      <c r="AD1676" s="1">
        <f t="shared" si="395"/>
        <v>32675.4</v>
      </c>
      <c r="AE1676" s="1">
        <f t="shared" si="396"/>
        <v>38968.44</v>
      </c>
      <c r="AF1676" s="1">
        <f t="shared" si="397"/>
        <v>42921.760000000002</v>
      </c>
      <c r="AG1676" s="1">
        <f t="shared" si="398"/>
        <v>3912.98</v>
      </c>
      <c r="AH1676" s="1" t="e">
        <f>IF(#REF!="Y",B1676,"")</f>
        <v>#REF!</v>
      </c>
      <c r="AI1676" s="1" t="e">
        <f>IF(#REF!="","",MONTH(#REF!))</f>
        <v>#REF!</v>
      </c>
      <c r="AJ1676" s="1" t="e">
        <f>#REF!+0</f>
        <v>#REF!</v>
      </c>
      <c r="AK1676" s="1">
        <f t="shared" si="399"/>
        <v>403.4</v>
      </c>
      <c r="AL1676" s="1">
        <f t="shared" si="400"/>
        <v>403.4</v>
      </c>
      <c r="AM1676" s="1">
        <f t="shared" si="401"/>
        <v>403.4</v>
      </c>
      <c r="AN1676" s="1">
        <f t="shared" si="402"/>
        <v>403.4</v>
      </c>
      <c r="AO1676" s="1">
        <f t="shared" si="403"/>
        <v>403.4</v>
      </c>
      <c r="AP1676" s="1">
        <f t="shared" si="404"/>
        <v>403.4</v>
      </c>
      <c r="XED1676" s="8"/>
      <c r="XEE1676" s="8"/>
      <c r="XEF1676" s="8"/>
      <c r="XEG1676" s="8"/>
      <c r="XEH1676" s="8"/>
      <c r="XEI1676" s="8"/>
      <c r="XEJ1676" s="8"/>
      <c r="XEK1676" s="8"/>
      <c r="XEL1676" s="8"/>
      <c r="XEM1676" s="8"/>
      <c r="XEN1676" s="8"/>
      <c r="XEO1676" s="8"/>
      <c r="XEP1676" s="8"/>
      <c r="XEQ1676" s="8"/>
      <c r="XER1676" s="8"/>
      <c r="XES1676" s="8"/>
      <c r="XET1676" s="8"/>
      <c r="XEU1676" s="8"/>
      <c r="XEV1676" s="8"/>
    </row>
    <row r="1677" spans="1:42 16358:16376" s="1" customFormat="1" ht="30" customHeight="1">
      <c r="A1677" s="1">
        <v>1675</v>
      </c>
      <c r="B1677" s="1">
        <v>317.39999999999998</v>
      </c>
      <c r="C1677" s="2">
        <v>118.1</v>
      </c>
      <c r="D1677" s="3">
        <v>12.98</v>
      </c>
      <c r="E1677" s="3">
        <v>0.23</v>
      </c>
      <c r="F1677" s="4">
        <v>5.54</v>
      </c>
      <c r="G1677" s="1" t="s">
        <v>46</v>
      </c>
      <c r="H1677" s="3">
        <v>3.12</v>
      </c>
      <c r="I1677" s="2">
        <v>0.95</v>
      </c>
      <c r="J1677" s="2">
        <v>81.099999999999994</v>
      </c>
      <c r="K1677" s="2">
        <v>96.6</v>
      </c>
      <c r="L1677" s="2">
        <v>106.4</v>
      </c>
      <c r="M1677" s="2">
        <v>9.6999999999999993</v>
      </c>
      <c r="N1677" s="1">
        <v>0</v>
      </c>
      <c r="O1677" s="1" t="s">
        <v>40</v>
      </c>
      <c r="P1677" s="1" t="s">
        <v>40</v>
      </c>
      <c r="Q1677" s="1" t="s">
        <v>41</v>
      </c>
      <c r="R1677" s="1" t="s">
        <v>41</v>
      </c>
      <c r="S1677" s="5" t="s">
        <v>42</v>
      </c>
      <c r="T1677" s="6" t="s">
        <v>42</v>
      </c>
      <c r="U1677" s="1" t="s">
        <v>44</v>
      </c>
      <c r="V1677" s="1" t="s">
        <v>44</v>
      </c>
      <c r="Y1677" s="1">
        <f t="shared" si="390"/>
        <v>37484.94</v>
      </c>
      <c r="Z1677" s="1">
        <f t="shared" si="391"/>
        <v>990.28800000000001</v>
      </c>
      <c r="AA1677" s="1">
        <f t="shared" si="392"/>
        <v>4119.8519999999999</v>
      </c>
      <c r="AB1677" s="1">
        <f t="shared" si="393"/>
        <v>73.001999999999995</v>
      </c>
      <c r="AC1677" s="1">
        <f t="shared" si="394"/>
        <v>1758.396</v>
      </c>
      <c r="AD1677" s="1">
        <f t="shared" si="395"/>
        <v>25741.14</v>
      </c>
      <c r="AE1677" s="1">
        <f t="shared" si="396"/>
        <v>30660.84</v>
      </c>
      <c r="AF1677" s="1">
        <f t="shared" si="397"/>
        <v>33771.360000000001</v>
      </c>
      <c r="AG1677" s="1">
        <f t="shared" si="398"/>
        <v>3078.78</v>
      </c>
      <c r="AH1677" s="1" t="e">
        <f>IF(#REF!="Y",B1677,"")</f>
        <v>#REF!</v>
      </c>
      <c r="AI1677" s="1" t="e">
        <f>IF(#REF!="","",MONTH(#REF!))</f>
        <v>#REF!</v>
      </c>
      <c r="AJ1677" s="1" t="e">
        <f>#REF!+0</f>
        <v>#REF!</v>
      </c>
      <c r="AK1677" s="1">
        <f t="shared" si="399"/>
        <v>317.39999999999998</v>
      </c>
      <c r="AL1677" s="1">
        <f t="shared" si="400"/>
        <v>317.39999999999998</v>
      </c>
      <c r="AM1677" s="1">
        <f t="shared" si="401"/>
        <v>317.39999999999998</v>
      </c>
      <c r="AN1677" s="1">
        <f t="shared" si="402"/>
        <v>317.39999999999998</v>
      </c>
      <c r="AO1677" s="1">
        <f t="shared" si="403"/>
        <v>317.39999999999998</v>
      </c>
      <c r="AP1677" s="1">
        <f t="shared" si="404"/>
        <v>317.39999999999998</v>
      </c>
      <c r="XED1677" s="8"/>
      <c r="XEE1677" s="8"/>
      <c r="XEF1677" s="8"/>
      <c r="XEG1677" s="8"/>
      <c r="XEH1677" s="8"/>
      <c r="XEI1677" s="8"/>
      <c r="XEJ1677" s="8"/>
      <c r="XEK1677" s="8"/>
      <c r="XEL1677" s="8"/>
      <c r="XEM1677" s="8"/>
      <c r="XEN1677" s="8"/>
      <c r="XEO1677" s="8"/>
      <c r="XEP1677" s="8"/>
      <c r="XEQ1677" s="8"/>
      <c r="XER1677" s="8"/>
      <c r="XES1677" s="8"/>
      <c r="XET1677" s="8"/>
      <c r="XEU1677" s="8"/>
      <c r="XEV1677" s="8"/>
    </row>
    <row r="1678" spans="1:42 16358:16376" s="1" customFormat="1" ht="30" customHeight="1">
      <c r="A1678" s="1">
        <v>1676</v>
      </c>
      <c r="B1678" s="1">
        <v>319.2</v>
      </c>
      <c r="C1678" s="2">
        <v>269.89999999999998</v>
      </c>
      <c r="D1678" s="3">
        <v>11.87</v>
      </c>
      <c r="E1678" s="3">
        <v>0.18</v>
      </c>
      <c r="F1678" s="4">
        <v>5.7</v>
      </c>
      <c r="G1678" s="1" t="s">
        <v>39</v>
      </c>
      <c r="H1678" s="3">
        <v>4.26</v>
      </c>
      <c r="I1678" s="2">
        <v>1.59</v>
      </c>
      <c r="J1678" s="2">
        <v>92.5</v>
      </c>
      <c r="K1678" s="2">
        <v>98.9</v>
      </c>
      <c r="L1678" s="2">
        <v>113.4</v>
      </c>
      <c r="M1678" s="2">
        <v>9.9</v>
      </c>
      <c r="N1678" s="1">
        <v>0</v>
      </c>
      <c r="O1678" s="1" t="s">
        <v>40</v>
      </c>
      <c r="P1678" s="1" t="s">
        <v>40</v>
      </c>
      <c r="Q1678" s="1" t="s">
        <v>41</v>
      </c>
      <c r="R1678" s="1" t="s">
        <v>41</v>
      </c>
      <c r="S1678" s="5" t="s">
        <v>42</v>
      </c>
      <c r="T1678" s="6" t="s">
        <v>42</v>
      </c>
      <c r="U1678" s="1" t="s">
        <v>44</v>
      </c>
      <c r="V1678" s="1" t="s">
        <v>44</v>
      </c>
      <c r="W1678" s="1" t="s">
        <v>47</v>
      </c>
      <c r="X1678" s="1" t="s">
        <v>41</v>
      </c>
      <c r="Y1678" s="1">
        <f t="shared" si="390"/>
        <v>86152.08</v>
      </c>
      <c r="Z1678" s="1">
        <f t="shared" si="391"/>
        <v>1359.7919999999999</v>
      </c>
      <c r="AA1678" s="1">
        <f t="shared" si="392"/>
        <v>3788.904</v>
      </c>
      <c r="AB1678" s="1">
        <f t="shared" si="393"/>
        <v>57.456000000000003</v>
      </c>
      <c r="AC1678" s="1">
        <f t="shared" si="394"/>
        <v>1819.44</v>
      </c>
      <c r="AD1678" s="1">
        <f t="shared" si="395"/>
        <v>29526</v>
      </c>
      <c r="AE1678" s="1">
        <f t="shared" si="396"/>
        <v>31568.880000000001</v>
      </c>
      <c r="AF1678" s="1">
        <f t="shared" si="397"/>
        <v>36197.279999999999</v>
      </c>
      <c r="AG1678" s="1">
        <f t="shared" si="398"/>
        <v>3160.08</v>
      </c>
      <c r="AH1678" s="1" t="e">
        <f>IF(#REF!="Y",B1678,"")</f>
        <v>#REF!</v>
      </c>
      <c r="AI1678" s="1" t="e">
        <f>IF(#REF!="","",MONTH(#REF!))</f>
        <v>#REF!</v>
      </c>
      <c r="AJ1678" s="1" t="e">
        <f>#REF!+0</f>
        <v>#REF!</v>
      </c>
      <c r="AK1678" s="1">
        <f t="shared" si="399"/>
        <v>319.2</v>
      </c>
      <c r="AL1678" s="1">
        <f t="shared" si="400"/>
        <v>319.2</v>
      </c>
      <c r="AM1678" s="1">
        <f t="shared" si="401"/>
        <v>319.2</v>
      </c>
      <c r="AN1678" s="1">
        <f t="shared" si="402"/>
        <v>319.2</v>
      </c>
      <c r="AO1678" s="1">
        <f t="shared" si="403"/>
        <v>319.2</v>
      </c>
      <c r="AP1678" s="1">
        <f t="shared" si="404"/>
        <v>319.2</v>
      </c>
      <c r="XED1678" s="8"/>
      <c r="XEE1678" s="8"/>
      <c r="XEF1678" s="8"/>
      <c r="XEG1678" s="8"/>
      <c r="XEH1678" s="8"/>
      <c r="XEI1678" s="8"/>
      <c r="XEJ1678" s="8"/>
      <c r="XEK1678" s="8"/>
      <c r="XEL1678" s="8"/>
      <c r="XEM1678" s="8"/>
      <c r="XEN1678" s="8"/>
      <c r="XEO1678" s="8"/>
      <c r="XEP1678" s="8"/>
      <c r="XEQ1678" s="8"/>
      <c r="XER1678" s="8"/>
      <c r="XES1678" s="8"/>
      <c r="XET1678" s="8"/>
      <c r="XEU1678" s="8"/>
      <c r="XEV1678" s="8"/>
    </row>
    <row r="1679" spans="1:42 16358:16376" s="1" customFormat="1" ht="30" customHeight="1">
      <c r="A1679" s="1">
        <v>1677</v>
      </c>
      <c r="B1679" s="1">
        <v>468.4</v>
      </c>
      <c r="C1679" s="2">
        <v>277.10000000000002</v>
      </c>
      <c r="D1679" s="3">
        <v>11.27</v>
      </c>
      <c r="E1679" s="3">
        <v>0.18</v>
      </c>
      <c r="F1679" s="4">
        <v>5.7</v>
      </c>
      <c r="G1679" s="1" t="s">
        <v>39</v>
      </c>
      <c r="H1679" s="3">
        <v>4.41</v>
      </c>
      <c r="I1679" s="2">
        <v>1.59</v>
      </c>
      <c r="J1679" s="2">
        <v>92.7</v>
      </c>
      <c r="K1679" s="2">
        <v>99</v>
      </c>
      <c r="L1679" s="2">
        <v>113.4</v>
      </c>
      <c r="M1679" s="2">
        <v>9.9</v>
      </c>
      <c r="N1679" s="1">
        <v>0</v>
      </c>
      <c r="O1679" s="1" t="s">
        <v>40</v>
      </c>
      <c r="P1679" s="1" t="s">
        <v>40</v>
      </c>
      <c r="Q1679" s="1" t="s">
        <v>41</v>
      </c>
      <c r="R1679" s="1" t="s">
        <v>41</v>
      </c>
      <c r="S1679" s="5" t="s">
        <v>42</v>
      </c>
      <c r="T1679" s="6" t="s">
        <v>42</v>
      </c>
      <c r="U1679" s="1" t="s">
        <v>44</v>
      </c>
      <c r="V1679" s="1" t="s">
        <v>44</v>
      </c>
      <c r="Y1679" s="1">
        <f t="shared" si="390"/>
        <v>129793.64</v>
      </c>
      <c r="Z1679" s="1">
        <f t="shared" si="391"/>
        <v>2065.6439999999998</v>
      </c>
      <c r="AA1679" s="1">
        <f t="shared" si="392"/>
        <v>5278.8680000000004</v>
      </c>
      <c r="AB1679" s="1">
        <f t="shared" si="393"/>
        <v>84.311999999999998</v>
      </c>
      <c r="AC1679" s="1">
        <f t="shared" si="394"/>
        <v>2669.88</v>
      </c>
      <c r="AD1679" s="1">
        <f t="shared" si="395"/>
        <v>43420.68</v>
      </c>
      <c r="AE1679" s="1">
        <f t="shared" si="396"/>
        <v>46371.6</v>
      </c>
      <c r="AF1679" s="1">
        <f t="shared" si="397"/>
        <v>53116.56</v>
      </c>
      <c r="AG1679" s="1">
        <f t="shared" si="398"/>
        <v>4637.16</v>
      </c>
      <c r="AH1679" s="1" t="e">
        <f>IF(#REF!="Y",B1679,"")</f>
        <v>#REF!</v>
      </c>
      <c r="AI1679" s="1" t="e">
        <f>IF(#REF!="","",MONTH(#REF!))</f>
        <v>#REF!</v>
      </c>
      <c r="AJ1679" s="1" t="e">
        <f>#REF!+0</f>
        <v>#REF!</v>
      </c>
      <c r="AK1679" s="1">
        <f t="shared" si="399"/>
        <v>468.4</v>
      </c>
      <c r="AL1679" s="1">
        <f t="shared" si="400"/>
        <v>468.4</v>
      </c>
      <c r="AM1679" s="1">
        <f t="shared" si="401"/>
        <v>468.4</v>
      </c>
      <c r="AN1679" s="1">
        <f t="shared" si="402"/>
        <v>468.4</v>
      </c>
      <c r="AO1679" s="1">
        <f t="shared" si="403"/>
        <v>468.4</v>
      </c>
      <c r="AP1679" s="1">
        <f t="shared" si="404"/>
        <v>468.4</v>
      </c>
      <c r="XED1679" s="8"/>
      <c r="XEE1679" s="8"/>
      <c r="XEF1679" s="8"/>
      <c r="XEG1679" s="8"/>
      <c r="XEH1679" s="8"/>
      <c r="XEI1679" s="8"/>
      <c r="XEJ1679" s="8"/>
      <c r="XEK1679" s="8"/>
      <c r="XEL1679" s="8"/>
      <c r="XEM1679" s="8"/>
      <c r="XEN1679" s="8"/>
      <c r="XEO1679" s="8"/>
      <c r="XEP1679" s="8"/>
      <c r="XEQ1679" s="8"/>
      <c r="XER1679" s="8"/>
      <c r="XES1679" s="8"/>
      <c r="XET1679" s="8"/>
      <c r="XEU1679" s="8"/>
      <c r="XEV1679" s="8"/>
    </row>
    <row r="1680" spans="1:42 16358:16376" s="1" customFormat="1" ht="30" customHeight="1">
      <c r="A1680" s="1">
        <v>1678</v>
      </c>
      <c r="B1680" s="1">
        <v>499</v>
      </c>
      <c r="C1680" s="2">
        <v>261.8</v>
      </c>
      <c r="D1680" s="3">
        <v>11.4</v>
      </c>
      <c r="E1680" s="3">
        <v>0.18</v>
      </c>
      <c r="F1680" s="4">
        <v>5.7</v>
      </c>
      <c r="G1680" s="1" t="s">
        <v>39</v>
      </c>
      <c r="H1680" s="3">
        <v>4.41</v>
      </c>
      <c r="I1680" s="2">
        <v>1.59</v>
      </c>
      <c r="J1680" s="2">
        <v>92.4</v>
      </c>
      <c r="K1680" s="2">
        <v>98.9</v>
      </c>
      <c r="L1680" s="2">
        <v>113.4</v>
      </c>
      <c r="M1680" s="2">
        <v>9.9</v>
      </c>
      <c r="N1680" s="1">
        <v>0</v>
      </c>
      <c r="O1680" s="1" t="s">
        <v>40</v>
      </c>
      <c r="P1680" s="1" t="s">
        <v>40</v>
      </c>
      <c r="Q1680" s="1" t="s">
        <v>41</v>
      </c>
      <c r="R1680" s="1" t="s">
        <v>41</v>
      </c>
      <c r="S1680" s="5" t="s">
        <v>42</v>
      </c>
      <c r="T1680" s="6" t="s">
        <v>42</v>
      </c>
      <c r="U1680" s="1" t="s">
        <v>44</v>
      </c>
      <c r="V1680" s="1" t="s">
        <v>44</v>
      </c>
      <c r="Y1680" s="1">
        <f t="shared" si="390"/>
        <v>130638.2</v>
      </c>
      <c r="Z1680" s="1">
        <f t="shared" si="391"/>
        <v>2200.59</v>
      </c>
      <c r="AA1680" s="1">
        <f t="shared" si="392"/>
        <v>5688.6</v>
      </c>
      <c r="AB1680" s="1">
        <f t="shared" si="393"/>
        <v>89.82</v>
      </c>
      <c r="AC1680" s="1">
        <f t="shared" si="394"/>
        <v>2844.3</v>
      </c>
      <c r="AD1680" s="1">
        <f t="shared" si="395"/>
        <v>46107.6</v>
      </c>
      <c r="AE1680" s="1">
        <f t="shared" si="396"/>
        <v>49351.1</v>
      </c>
      <c r="AF1680" s="1">
        <f t="shared" si="397"/>
        <v>56586.6</v>
      </c>
      <c r="AG1680" s="1">
        <f t="shared" si="398"/>
        <v>4940.1000000000004</v>
      </c>
      <c r="AH1680" s="1" t="e">
        <f>IF(#REF!="Y",B1680,"")</f>
        <v>#REF!</v>
      </c>
      <c r="AI1680" s="1" t="e">
        <f>IF(#REF!="","",MONTH(#REF!))</f>
        <v>#REF!</v>
      </c>
      <c r="AJ1680" s="1" t="e">
        <f>#REF!+0</f>
        <v>#REF!</v>
      </c>
      <c r="AK1680" s="1">
        <f t="shared" si="399"/>
        <v>499</v>
      </c>
      <c r="AL1680" s="1">
        <f t="shared" si="400"/>
        <v>499</v>
      </c>
      <c r="AM1680" s="1">
        <f t="shared" si="401"/>
        <v>499</v>
      </c>
      <c r="AN1680" s="1">
        <f t="shared" si="402"/>
        <v>499</v>
      </c>
      <c r="AO1680" s="1">
        <f t="shared" si="403"/>
        <v>499</v>
      </c>
      <c r="AP1680" s="1">
        <f t="shared" si="404"/>
        <v>499</v>
      </c>
      <c r="XED1680" s="8"/>
      <c r="XEE1680" s="8"/>
      <c r="XEF1680" s="8"/>
      <c r="XEG1680" s="8"/>
      <c r="XEH1680" s="8"/>
      <c r="XEI1680" s="8"/>
      <c r="XEJ1680" s="8"/>
      <c r="XEK1680" s="8"/>
      <c r="XEL1680" s="8"/>
      <c r="XEM1680" s="8"/>
      <c r="XEN1680" s="8"/>
      <c r="XEO1680" s="8"/>
      <c r="XEP1680" s="8"/>
      <c r="XEQ1680" s="8"/>
      <c r="XER1680" s="8"/>
      <c r="XES1680" s="8"/>
      <c r="XET1680" s="8"/>
      <c r="XEU1680" s="8"/>
      <c r="XEV1680" s="8"/>
    </row>
    <row r="1681" spans="1:42 16358:16376" s="1" customFormat="1" ht="30" customHeight="1">
      <c r="A1681" s="1">
        <v>1679</v>
      </c>
      <c r="B1681" s="1">
        <v>516.20000000000005</v>
      </c>
      <c r="C1681" s="2">
        <v>244.4</v>
      </c>
      <c r="D1681" s="3">
        <v>11.64</v>
      </c>
      <c r="E1681" s="3">
        <v>0.18</v>
      </c>
      <c r="F1681" s="4">
        <v>5.7</v>
      </c>
      <c r="G1681" s="1" t="s">
        <v>39</v>
      </c>
      <c r="H1681" s="3">
        <v>4.41</v>
      </c>
      <c r="I1681" s="2">
        <v>1.59</v>
      </c>
      <c r="J1681" s="2">
        <v>91.9</v>
      </c>
      <c r="K1681" s="2">
        <v>98.8</v>
      </c>
      <c r="L1681" s="2">
        <v>113.4</v>
      </c>
      <c r="M1681" s="2">
        <v>9.9</v>
      </c>
      <c r="N1681" s="1">
        <v>0</v>
      </c>
      <c r="O1681" s="1" t="s">
        <v>40</v>
      </c>
      <c r="P1681" s="1" t="s">
        <v>40</v>
      </c>
      <c r="Q1681" s="1" t="s">
        <v>41</v>
      </c>
      <c r="R1681" s="1" t="s">
        <v>41</v>
      </c>
      <c r="S1681" s="5" t="s">
        <v>42</v>
      </c>
      <c r="T1681" s="6" t="s">
        <v>42</v>
      </c>
      <c r="U1681" s="1" t="s">
        <v>44</v>
      </c>
      <c r="V1681" s="1" t="s">
        <v>44</v>
      </c>
      <c r="Y1681" s="1">
        <f t="shared" si="390"/>
        <v>126159.28</v>
      </c>
      <c r="Z1681" s="1">
        <f t="shared" si="391"/>
        <v>2276.442</v>
      </c>
      <c r="AA1681" s="1">
        <f t="shared" si="392"/>
        <v>6008.5680000000002</v>
      </c>
      <c r="AB1681" s="1">
        <f t="shared" si="393"/>
        <v>92.915999999999997</v>
      </c>
      <c r="AC1681" s="1">
        <f t="shared" si="394"/>
        <v>2942.34</v>
      </c>
      <c r="AD1681" s="1">
        <f t="shared" si="395"/>
        <v>47438.78</v>
      </c>
      <c r="AE1681" s="1">
        <f t="shared" si="396"/>
        <v>51000.56</v>
      </c>
      <c r="AF1681" s="1">
        <f t="shared" si="397"/>
        <v>58537.08</v>
      </c>
      <c r="AG1681" s="1">
        <f t="shared" si="398"/>
        <v>5110.38</v>
      </c>
      <c r="AH1681" s="1" t="e">
        <f>IF(#REF!="Y",B1681,"")</f>
        <v>#REF!</v>
      </c>
      <c r="AI1681" s="1" t="e">
        <f>IF(#REF!="","",MONTH(#REF!))</f>
        <v>#REF!</v>
      </c>
      <c r="AJ1681" s="1" t="e">
        <f>#REF!+0</f>
        <v>#REF!</v>
      </c>
      <c r="AK1681" s="1">
        <f t="shared" si="399"/>
        <v>516.20000000000005</v>
      </c>
      <c r="AL1681" s="1">
        <f t="shared" si="400"/>
        <v>516.20000000000005</v>
      </c>
      <c r="AM1681" s="1">
        <f t="shared" si="401"/>
        <v>516.20000000000005</v>
      </c>
      <c r="AN1681" s="1">
        <f t="shared" si="402"/>
        <v>516.20000000000005</v>
      </c>
      <c r="AO1681" s="1">
        <f t="shared" si="403"/>
        <v>516.20000000000005</v>
      </c>
      <c r="AP1681" s="1">
        <f t="shared" si="404"/>
        <v>516.20000000000005</v>
      </c>
      <c r="XED1681" s="8"/>
      <c r="XEE1681" s="8"/>
      <c r="XEF1681" s="8"/>
      <c r="XEG1681" s="8"/>
      <c r="XEH1681" s="8"/>
      <c r="XEI1681" s="8"/>
      <c r="XEJ1681" s="8"/>
      <c r="XEK1681" s="8"/>
      <c r="XEL1681" s="8"/>
      <c r="XEM1681" s="8"/>
      <c r="XEN1681" s="8"/>
      <c r="XEO1681" s="8"/>
      <c r="XEP1681" s="8"/>
      <c r="XEQ1681" s="8"/>
      <c r="XER1681" s="8"/>
      <c r="XES1681" s="8"/>
      <c r="XET1681" s="8"/>
      <c r="XEU1681" s="8"/>
      <c r="XEV1681" s="8"/>
    </row>
    <row r="1682" spans="1:42 16358:16376" s="1" customFormat="1" ht="30" customHeight="1">
      <c r="A1682" s="1">
        <v>1680</v>
      </c>
      <c r="B1682" s="1">
        <v>712.6</v>
      </c>
      <c r="C1682" s="2">
        <v>226.6</v>
      </c>
      <c r="D1682" s="3">
        <v>12.01</v>
      </c>
      <c r="E1682" s="3">
        <v>0.18</v>
      </c>
      <c r="F1682" s="4">
        <v>5.7</v>
      </c>
      <c r="G1682" s="1" t="s">
        <v>39</v>
      </c>
      <c r="H1682" s="3">
        <v>4.41</v>
      </c>
      <c r="I1682" s="2">
        <v>1.59</v>
      </c>
      <c r="J1682" s="2">
        <v>91.8</v>
      </c>
      <c r="K1682" s="2">
        <v>98.7</v>
      </c>
      <c r="L1682" s="2">
        <v>113.4</v>
      </c>
      <c r="M1682" s="2">
        <v>9.9</v>
      </c>
      <c r="N1682" s="1">
        <v>0</v>
      </c>
      <c r="O1682" s="1" t="s">
        <v>40</v>
      </c>
      <c r="P1682" s="1" t="s">
        <v>40</v>
      </c>
      <c r="Q1682" s="1" t="s">
        <v>41</v>
      </c>
      <c r="R1682" s="1" t="s">
        <v>41</v>
      </c>
      <c r="S1682" s="5" t="s">
        <v>42</v>
      </c>
      <c r="T1682" s="6" t="s">
        <v>42</v>
      </c>
      <c r="U1682" s="1" t="s">
        <v>44</v>
      </c>
      <c r="V1682" s="1" t="s">
        <v>44</v>
      </c>
      <c r="Y1682" s="1">
        <f t="shared" si="390"/>
        <v>161475.16</v>
      </c>
      <c r="Z1682" s="1">
        <f t="shared" si="391"/>
        <v>3142.5659999999998</v>
      </c>
      <c r="AA1682" s="1">
        <f t="shared" si="392"/>
        <v>8558.3259999999991</v>
      </c>
      <c r="AB1682" s="1">
        <f t="shared" si="393"/>
        <v>128.268</v>
      </c>
      <c r="AC1682" s="1">
        <f t="shared" si="394"/>
        <v>4061.82</v>
      </c>
      <c r="AD1682" s="1">
        <f t="shared" si="395"/>
        <v>65416.68</v>
      </c>
      <c r="AE1682" s="1">
        <f t="shared" si="396"/>
        <v>70333.62</v>
      </c>
      <c r="AF1682" s="1">
        <f t="shared" si="397"/>
        <v>80808.84</v>
      </c>
      <c r="AG1682" s="1">
        <f t="shared" si="398"/>
        <v>7054.74</v>
      </c>
      <c r="AH1682" s="1" t="e">
        <f>IF(#REF!="Y",B1682,"")</f>
        <v>#REF!</v>
      </c>
      <c r="AI1682" s="1" t="e">
        <f>IF(#REF!="","",MONTH(#REF!))</f>
        <v>#REF!</v>
      </c>
      <c r="AJ1682" s="1" t="e">
        <f>#REF!+0</f>
        <v>#REF!</v>
      </c>
      <c r="AK1682" s="1">
        <f t="shared" si="399"/>
        <v>712.6</v>
      </c>
      <c r="AL1682" s="1">
        <f t="shared" si="400"/>
        <v>712.6</v>
      </c>
      <c r="AM1682" s="1">
        <f t="shared" si="401"/>
        <v>712.6</v>
      </c>
      <c r="AN1682" s="1">
        <f t="shared" si="402"/>
        <v>712.6</v>
      </c>
      <c r="AO1682" s="1">
        <f t="shared" si="403"/>
        <v>712.6</v>
      </c>
      <c r="AP1682" s="1">
        <f t="shared" si="404"/>
        <v>712.6</v>
      </c>
      <c r="XED1682" s="8"/>
      <c r="XEE1682" s="8"/>
      <c r="XEF1682" s="8"/>
      <c r="XEG1682" s="8"/>
      <c r="XEH1682" s="8"/>
      <c r="XEI1682" s="8"/>
      <c r="XEJ1682" s="8"/>
      <c r="XEK1682" s="8"/>
      <c r="XEL1682" s="8"/>
      <c r="XEM1682" s="8"/>
      <c r="XEN1682" s="8"/>
      <c r="XEO1682" s="8"/>
      <c r="XEP1682" s="8"/>
      <c r="XEQ1682" s="8"/>
      <c r="XER1682" s="8"/>
      <c r="XES1682" s="8"/>
      <c r="XET1682" s="8"/>
      <c r="XEU1682" s="8"/>
      <c r="XEV1682" s="8"/>
    </row>
    <row r="1683" spans="1:42 16358:16376" s="1" customFormat="1" ht="30" customHeight="1">
      <c r="A1683" s="1">
        <v>1681</v>
      </c>
      <c r="B1683" s="1">
        <v>501.4</v>
      </c>
      <c r="C1683" s="2">
        <v>220</v>
      </c>
      <c r="D1683" s="3">
        <v>11.49</v>
      </c>
      <c r="E1683" s="3">
        <v>0.24</v>
      </c>
      <c r="F1683" s="4">
        <v>5.71</v>
      </c>
      <c r="G1683" s="1" t="s">
        <v>39</v>
      </c>
      <c r="H1683" s="3">
        <v>4.46</v>
      </c>
      <c r="I1683" s="2">
        <v>3.36</v>
      </c>
      <c r="J1683" s="2">
        <v>90.6</v>
      </c>
      <c r="K1683" s="2">
        <v>98.4</v>
      </c>
      <c r="L1683" s="2">
        <v>123.9</v>
      </c>
      <c r="M1683" s="2">
        <v>9.4</v>
      </c>
      <c r="N1683" s="1">
        <v>0</v>
      </c>
      <c r="O1683" s="1" t="s">
        <v>40</v>
      </c>
      <c r="P1683" s="1" t="s">
        <v>40</v>
      </c>
      <c r="Q1683" s="1" t="s">
        <v>41</v>
      </c>
      <c r="R1683" s="1" t="s">
        <v>41</v>
      </c>
      <c r="S1683" s="5" t="s">
        <v>42</v>
      </c>
      <c r="T1683" s="6" t="s">
        <v>42</v>
      </c>
      <c r="U1683" s="1" t="s">
        <v>44</v>
      </c>
      <c r="V1683" s="1" t="s">
        <v>44</v>
      </c>
      <c r="W1683" s="1" t="s">
        <v>47</v>
      </c>
      <c r="X1683" s="1" t="s">
        <v>41</v>
      </c>
      <c r="Y1683" s="1">
        <f t="shared" si="390"/>
        <v>110308</v>
      </c>
      <c r="Z1683" s="1">
        <f t="shared" si="391"/>
        <v>2236.2440000000001</v>
      </c>
      <c r="AA1683" s="1">
        <f t="shared" si="392"/>
        <v>5761.0860000000002</v>
      </c>
      <c r="AB1683" s="1">
        <f t="shared" si="393"/>
        <v>120.336</v>
      </c>
      <c r="AC1683" s="1">
        <f t="shared" si="394"/>
        <v>2862.9940000000001</v>
      </c>
      <c r="AD1683" s="1">
        <f t="shared" si="395"/>
        <v>45426.84</v>
      </c>
      <c r="AE1683" s="1">
        <f t="shared" si="396"/>
        <v>49337.760000000002</v>
      </c>
      <c r="AF1683" s="1">
        <f t="shared" si="397"/>
        <v>62123.46</v>
      </c>
      <c r="AG1683" s="1">
        <f t="shared" si="398"/>
        <v>4713.16</v>
      </c>
      <c r="AH1683" s="1" t="e">
        <f>IF(#REF!="Y",B1683,"")</f>
        <v>#REF!</v>
      </c>
      <c r="AI1683" s="1" t="e">
        <f>IF(#REF!="","",MONTH(#REF!))</f>
        <v>#REF!</v>
      </c>
      <c r="AJ1683" s="1" t="e">
        <f>#REF!+0</f>
        <v>#REF!</v>
      </c>
      <c r="AK1683" s="1">
        <f t="shared" si="399"/>
        <v>501.4</v>
      </c>
      <c r="AL1683" s="1">
        <f t="shared" si="400"/>
        <v>501.4</v>
      </c>
      <c r="AM1683" s="1">
        <f t="shared" si="401"/>
        <v>501.4</v>
      </c>
      <c r="AN1683" s="1">
        <f t="shared" si="402"/>
        <v>501.4</v>
      </c>
      <c r="AO1683" s="1">
        <f t="shared" si="403"/>
        <v>501.4</v>
      </c>
      <c r="AP1683" s="1">
        <f t="shared" si="404"/>
        <v>501.4</v>
      </c>
      <c r="XED1683" s="8"/>
      <c r="XEE1683" s="8"/>
      <c r="XEF1683" s="8"/>
      <c r="XEG1683" s="8"/>
      <c r="XEH1683" s="8"/>
      <c r="XEI1683" s="8"/>
      <c r="XEJ1683" s="8"/>
      <c r="XEK1683" s="8"/>
      <c r="XEL1683" s="8"/>
      <c r="XEM1683" s="8"/>
      <c r="XEN1683" s="8"/>
      <c r="XEO1683" s="8"/>
      <c r="XEP1683" s="8"/>
      <c r="XEQ1683" s="8"/>
      <c r="XER1683" s="8"/>
      <c r="XES1683" s="8"/>
      <c r="XET1683" s="8"/>
      <c r="XEU1683" s="8"/>
      <c r="XEV1683" s="8"/>
    </row>
    <row r="1684" spans="1:42 16358:16376" s="1" customFormat="1" ht="30" customHeight="1">
      <c r="A1684" s="1">
        <v>1682</v>
      </c>
      <c r="B1684" s="1">
        <v>380.8</v>
      </c>
      <c r="C1684" s="2">
        <v>212</v>
      </c>
      <c r="D1684" s="3">
        <v>11.04</v>
      </c>
      <c r="E1684" s="3">
        <v>0.24</v>
      </c>
      <c r="F1684" s="4">
        <v>5.71</v>
      </c>
      <c r="G1684" s="1" t="s">
        <v>39</v>
      </c>
      <c r="H1684" s="3">
        <v>4.46</v>
      </c>
      <c r="I1684" s="2">
        <v>3.36</v>
      </c>
      <c r="J1684" s="2">
        <v>90.3</v>
      </c>
      <c r="K1684" s="2">
        <v>98.2</v>
      </c>
      <c r="L1684" s="2">
        <v>123.9</v>
      </c>
      <c r="M1684" s="2">
        <v>9.4</v>
      </c>
      <c r="N1684" s="1">
        <v>0</v>
      </c>
      <c r="O1684" s="1" t="s">
        <v>40</v>
      </c>
      <c r="P1684" s="1" t="s">
        <v>40</v>
      </c>
      <c r="Q1684" s="1" t="s">
        <v>41</v>
      </c>
      <c r="R1684" s="1" t="s">
        <v>41</v>
      </c>
      <c r="S1684" s="5" t="s">
        <v>42</v>
      </c>
      <c r="T1684" s="6" t="s">
        <v>42</v>
      </c>
      <c r="U1684" s="1" t="s">
        <v>44</v>
      </c>
      <c r="V1684" s="1" t="s">
        <v>44</v>
      </c>
      <c r="Y1684" s="1">
        <f t="shared" si="390"/>
        <v>80729.600000000006</v>
      </c>
      <c r="Z1684" s="1">
        <f t="shared" si="391"/>
        <v>1698.3679999999999</v>
      </c>
      <c r="AA1684" s="1">
        <f t="shared" si="392"/>
        <v>4204.0320000000002</v>
      </c>
      <c r="AB1684" s="1">
        <f t="shared" si="393"/>
        <v>91.391999999999996</v>
      </c>
      <c r="AC1684" s="1">
        <f t="shared" si="394"/>
        <v>2174.3679999999999</v>
      </c>
      <c r="AD1684" s="1">
        <f t="shared" si="395"/>
        <v>34386.239999999998</v>
      </c>
      <c r="AE1684" s="1">
        <f t="shared" si="396"/>
        <v>37394.559999999998</v>
      </c>
      <c r="AF1684" s="1">
        <f t="shared" si="397"/>
        <v>47181.120000000003</v>
      </c>
      <c r="AG1684" s="1">
        <f t="shared" si="398"/>
        <v>3579.52</v>
      </c>
      <c r="AH1684" s="1" t="e">
        <f>IF(#REF!="Y",B1684,"")</f>
        <v>#REF!</v>
      </c>
      <c r="AI1684" s="1" t="e">
        <f>IF(#REF!="","",MONTH(#REF!))</f>
        <v>#REF!</v>
      </c>
      <c r="AJ1684" s="1" t="e">
        <f>#REF!+0</f>
        <v>#REF!</v>
      </c>
      <c r="AK1684" s="1">
        <f t="shared" si="399"/>
        <v>380.8</v>
      </c>
      <c r="AL1684" s="1">
        <f t="shared" si="400"/>
        <v>380.8</v>
      </c>
      <c r="AM1684" s="1">
        <f t="shared" si="401"/>
        <v>380.8</v>
      </c>
      <c r="AN1684" s="1">
        <f t="shared" si="402"/>
        <v>380.8</v>
      </c>
      <c r="AO1684" s="1">
        <f t="shared" si="403"/>
        <v>380.8</v>
      </c>
      <c r="AP1684" s="1">
        <f t="shared" si="404"/>
        <v>380.8</v>
      </c>
      <c r="XED1684" s="8"/>
      <c r="XEE1684" s="8"/>
      <c r="XEF1684" s="8"/>
      <c r="XEG1684" s="8"/>
      <c r="XEH1684" s="8"/>
      <c r="XEI1684" s="8"/>
      <c r="XEJ1684" s="8"/>
      <c r="XEK1684" s="8"/>
      <c r="XEL1684" s="8"/>
      <c r="XEM1684" s="8"/>
      <c r="XEN1684" s="8"/>
      <c r="XEO1684" s="8"/>
      <c r="XEP1684" s="8"/>
      <c r="XEQ1684" s="8"/>
      <c r="XER1684" s="8"/>
      <c r="XES1684" s="8"/>
      <c r="XET1684" s="8"/>
      <c r="XEU1684" s="8"/>
      <c r="XEV1684" s="8"/>
    </row>
    <row r="1685" spans="1:42 16358:16376" s="1" customFormat="1" ht="30" customHeight="1">
      <c r="A1685" s="1">
        <v>1683</v>
      </c>
      <c r="B1685" s="1">
        <v>213.6</v>
      </c>
      <c r="C1685" s="2">
        <v>215.8</v>
      </c>
      <c r="D1685" s="3">
        <v>11.55</v>
      </c>
      <c r="E1685" s="3">
        <v>0.24</v>
      </c>
      <c r="F1685" s="4">
        <v>5.71</v>
      </c>
      <c r="G1685" s="1" t="s">
        <v>39</v>
      </c>
      <c r="H1685" s="3">
        <v>4.6100000000000003</v>
      </c>
      <c r="I1685" s="2">
        <v>3.36</v>
      </c>
      <c r="J1685" s="2">
        <v>90.1</v>
      </c>
      <c r="K1685" s="2">
        <v>98.8</v>
      </c>
      <c r="L1685" s="2">
        <v>123.9</v>
      </c>
      <c r="M1685" s="2">
        <v>9.4</v>
      </c>
      <c r="N1685" s="1">
        <v>0</v>
      </c>
      <c r="O1685" s="1" t="s">
        <v>40</v>
      </c>
      <c r="P1685" s="1" t="s">
        <v>40</v>
      </c>
      <c r="Q1685" s="1" t="s">
        <v>41</v>
      </c>
      <c r="R1685" s="1" t="s">
        <v>41</v>
      </c>
      <c r="S1685" s="5" t="s">
        <v>42</v>
      </c>
      <c r="T1685" s="6" t="s">
        <v>42</v>
      </c>
      <c r="U1685" s="1" t="s">
        <v>44</v>
      </c>
      <c r="V1685" s="1" t="s">
        <v>44</v>
      </c>
      <c r="Y1685" s="1">
        <f t="shared" si="390"/>
        <v>46094.879999999997</v>
      </c>
      <c r="Z1685" s="1">
        <f t="shared" si="391"/>
        <v>984.69600000000003</v>
      </c>
      <c r="AA1685" s="1">
        <f t="shared" si="392"/>
        <v>2467.08</v>
      </c>
      <c r="AB1685" s="1">
        <f t="shared" si="393"/>
        <v>51.264000000000003</v>
      </c>
      <c r="AC1685" s="1">
        <f t="shared" si="394"/>
        <v>1219.6559999999999</v>
      </c>
      <c r="AD1685" s="1">
        <f t="shared" si="395"/>
        <v>19245.36</v>
      </c>
      <c r="AE1685" s="1">
        <f t="shared" si="396"/>
        <v>21103.68</v>
      </c>
      <c r="AF1685" s="1">
        <f t="shared" si="397"/>
        <v>26465.040000000001</v>
      </c>
      <c r="AG1685" s="1">
        <f t="shared" si="398"/>
        <v>2007.84</v>
      </c>
      <c r="AH1685" s="1" t="e">
        <f>IF(#REF!="Y",B1685,"")</f>
        <v>#REF!</v>
      </c>
      <c r="AI1685" s="1" t="e">
        <f>IF(#REF!="","",MONTH(#REF!))</f>
        <v>#REF!</v>
      </c>
      <c r="AJ1685" s="1" t="e">
        <f>#REF!+0</f>
        <v>#REF!</v>
      </c>
      <c r="AK1685" s="1">
        <f t="shared" si="399"/>
        <v>213.6</v>
      </c>
      <c r="AL1685" s="1">
        <f t="shared" si="400"/>
        <v>213.6</v>
      </c>
      <c r="AM1685" s="1">
        <f t="shared" si="401"/>
        <v>213.6</v>
      </c>
      <c r="AN1685" s="1">
        <f t="shared" si="402"/>
        <v>213.6</v>
      </c>
      <c r="AO1685" s="1">
        <f t="shared" si="403"/>
        <v>213.6</v>
      </c>
      <c r="AP1685" s="1">
        <f t="shared" si="404"/>
        <v>213.6</v>
      </c>
      <c r="XED1685" s="8"/>
      <c r="XEE1685" s="8"/>
      <c r="XEF1685" s="8"/>
      <c r="XEG1685" s="8"/>
      <c r="XEH1685" s="8"/>
      <c r="XEI1685" s="8"/>
      <c r="XEJ1685" s="8"/>
      <c r="XEK1685" s="8"/>
      <c r="XEL1685" s="8"/>
      <c r="XEM1685" s="8"/>
      <c r="XEN1685" s="8"/>
      <c r="XEO1685" s="8"/>
      <c r="XEP1685" s="8"/>
      <c r="XEQ1685" s="8"/>
      <c r="XER1685" s="8"/>
      <c r="XES1685" s="8"/>
      <c r="XET1685" s="8"/>
      <c r="XEU1685" s="8"/>
      <c r="XEV1685" s="8"/>
    </row>
    <row r="1686" spans="1:42 16358:16376" s="1" customFormat="1" ht="30" customHeight="1">
      <c r="A1686" s="1">
        <v>1684</v>
      </c>
      <c r="B1686" s="1">
        <v>518.4</v>
      </c>
      <c r="C1686" s="2">
        <v>219.3</v>
      </c>
      <c r="D1686" s="3">
        <v>12.21</v>
      </c>
      <c r="E1686" s="3">
        <v>0.24</v>
      </c>
      <c r="F1686" s="4">
        <v>5.71</v>
      </c>
      <c r="G1686" s="1" t="s">
        <v>39</v>
      </c>
      <c r="H1686" s="3">
        <v>5</v>
      </c>
      <c r="I1686" s="2">
        <v>3.36</v>
      </c>
      <c r="J1686" s="2">
        <v>89.9</v>
      </c>
      <c r="K1686" s="2">
        <v>98.7</v>
      </c>
      <c r="L1686" s="2">
        <v>123.9</v>
      </c>
      <c r="M1686" s="2">
        <v>9.4</v>
      </c>
      <c r="N1686" s="1">
        <v>0</v>
      </c>
      <c r="O1686" s="1" t="s">
        <v>40</v>
      </c>
      <c r="P1686" s="1" t="s">
        <v>40</v>
      </c>
      <c r="Q1686" s="1" t="s">
        <v>41</v>
      </c>
      <c r="R1686" s="1" t="s">
        <v>41</v>
      </c>
      <c r="S1686" s="5" t="s">
        <v>42</v>
      </c>
      <c r="T1686" s="6" t="s">
        <v>42</v>
      </c>
      <c r="U1686" s="1" t="s">
        <v>44</v>
      </c>
      <c r="V1686" s="1" t="s">
        <v>44</v>
      </c>
      <c r="Y1686" s="1">
        <f t="shared" si="390"/>
        <v>113685.12</v>
      </c>
      <c r="Z1686" s="1">
        <f t="shared" si="391"/>
        <v>2592</v>
      </c>
      <c r="AA1686" s="1">
        <f t="shared" si="392"/>
        <v>6329.6639999999998</v>
      </c>
      <c r="AB1686" s="1">
        <f t="shared" si="393"/>
        <v>124.416</v>
      </c>
      <c r="AC1686" s="1">
        <f t="shared" si="394"/>
        <v>2960.0639999999999</v>
      </c>
      <c r="AD1686" s="1">
        <f t="shared" si="395"/>
        <v>46604.160000000003</v>
      </c>
      <c r="AE1686" s="1">
        <f t="shared" si="396"/>
        <v>51166.080000000002</v>
      </c>
      <c r="AF1686" s="1">
        <f t="shared" si="397"/>
        <v>64229.760000000002</v>
      </c>
      <c r="AG1686" s="1">
        <f t="shared" si="398"/>
        <v>4872.96</v>
      </c>
      <c r="AH1686" s="1" t="e">
        <f>IF(#REF!="Y",B1686,"")</f>
        <v>#REF!</v>
      </c>
      <c r="AI1686" s="1" t="e">
        <f>IF(#REF!="","",MONTH(#REF!))</f>
        <v>#REF!</v>
      </c>
      <c r="AJ1686" s="1" t="e">
        <f>#REF!+0</f>
        <v>#REF!</v>
      </c>
      <c r="AK1686" s="1">
        <f t="shared" si="399"/>
        <v>518.4</v>
      </c>
      <c r="AL1686" s="1">
        <f t="shared" si="400"/>
        <v>518.4</v>
      </c>
      <c r="AM1686" s="1">
        <f t="shared" si="401"/>
        <v>518.4</v>
      </c>
      <c r="AN1686" s="1">
        <f t="shared" si="402"/>
        <v>518.4</v>
      </c>
      <c r="AO1686" s="1">
        <f t="shared" si="403"/>
        <v>518.4</v>
      </c>
      <c r="AP1686" s="1">
        <f t="shared" si="404"/>
        <v>518.4</v>
      </c>
      <c r="XED1686" s="8"/>
      <c r="XEE1686" s="8"/>
      <c r="XEF1686" s="8"/>
      <c r="XEG1686" s="8"/>
      <c r="XEH1686" s="8"/>
      <c r="XEI1686" s="8"/>
      <c r="XEJ1686" s="8"/>
      <c r="XEK1686" s="8"/>
      <c r="XEL1686" s="8"/>
      <c r="XEM1686" s="8"/>
      <c r="XEN1686" s="8"/>
      <c r="XEO1686" s="8"/>
      <c r="XEP1686" s="8"/>
      <c r="XEQ1686" s="8"/>
      <c r="XER1686" s="8"/>
      <c r="XES1686" s="8"/>
      <c r="XET1686" s="8"/>
      <c r="XEU1686" s="8"/>
      <c r="XEV1686" s="8"/>
    </row>
    <row r="1687" spans="1:42 16358:16376" s="1" customFormat="1" ht="30" customHeight="1">
      <c r="A1687" s="1">
        <v>1685</v>
      </c>
      <c r="B1687" s="1">
        <v>528.20000000000005</v>
      </c>
      <c r="C1687" s="2">
        <v>221.6</v>
      </c>
      <c r="D1687" s="3">
        <v>12.12</v>
      </c>
      <c r="E1687" s="3">
        <v>0.24</v>
      </c>
      <c r="F1687" s="4">
        <v>5.71</v>
      </c>
      <c r="G1687" s="1" t="s">
        <v>39</v>
      </c>
      <c r="H1687" s="3">
        <v>5.0199999999999996</v>
      </c>
      <c r="I1687" s="2">
        <v>3.36</v>
      </c>
      <c r="J1687" s="2">
        <v>88.7</v>
      </c>
      <c r="K1687" s="2">
        <v>98.1</v>
      </c>
      <c r="L1687" s="2">
        <v>123.9</v>
      </c>
      <c r="M1687" s="2">
        <v>9.4</v>
      </c>
      <c r="N1687" s="1">
        <v>0</v>
      </c>
      <c r="O1687" s="1" t="s">
        <v>40</v>
      </c>
      <c r="P1687" s="1" t="s">
        <v>40</v>
      </c>
      <c r="Q1687" s="1" t="s">
        <v>41</v>
      </c>
      <c r="R1687" s="1" t="s">
        <v>41</v>
      </c>
      <c r="S1687" s="5" t="s">
        <v>42</v>
      </c>
      <c r="T1687" s="6" t="s">
        <v>42</v>
      </c>
      <c r="U1687" s="1" t="s">
        <v>44</v>
      </c>
      <c r="V1687" s="1" t="s">
        <v>44</v>
      </c>
      <c r="Y1687" s="1">
        <f t="shared" si="390"/>
        <v>117049.12</v>
      </c>
      <c r="Z1687" s="1">
        <f t="shared" si="391"/>
        <v>2651.5639999999999</v>
      </c>
      <c r="AA1687" s="1">
        <f t="shared" si="392"/>
        <v>6401.7839999999997</v>
      </c>
      <c r="AB1687" s="1">
        <f t="shared" si="393"/>
        <v>126.768</v>
      </c>
      <c r="AC1687" s="1">
        <f t="shared" si="394"/>
        <v>3016.0219999999999</v>
      </c>
      <c r="AD1687" s="1">
        <f t="shared" si="395"/>
        <v>46851.34</v>
      </c>
      <c r="AE1687" s="1">
        <f t="shared" si="396"/>
        <v>51816.42</v>
      </c>
      <c r="AF1687" s="1">
        <f t="shared" si="397"/>
        <v>65443.98</v>
      </c>
      <c r="AG1687" s="1">
        <f t="shared" si="398"/>
        <v>4965.08</v>
      </c>
      <c r="AH1687" s="1" t="e">
        <f>IF(#REF!="Y",B1687,"")</f>
        <v>#REF!</v>
      </c>
      <c r="AI1687" s="1" t="e">
        <f>IF(#REF!="","",MONTH(#REF!))</f>
        <v>#REF!</v>
      </c>
      <c r="AJ1687" s="1" t="e">
        <f>#REF!+0</f>
        <v>#REF!</v>
      </c>
      <c r="AK1687" s="1">
        <f t="shared" si="399"/>
        <v>528.20000000000005</v>
      </c>
      <c r="AL1687" s="1">
        <f t="shared" si="400"/>
        <v>528.20000000000005</v>
      </c>
      <c r="AM1687" s="1">
        <f t="shared" si="401"/>
        <v>528.20000000000005</v>
      </c>
      <c r="AN1687" s="1">
        <f t="shared" si="402"/>
        <v>528.20000000000005</v>
      </c>
      <c r="AO1687" s="1">
        <f t="shared" si="403"/>
        <v>528.20000000000005</v>
      </c>
      <c r="AP1687" s="1">
        <f t="shared" si="404"/>
        <v>528.20000000000005</v>
      </c>
      <c r="XED1687" s="8"/>
      <c r="XEE1687" s="8"/>
      <c r="XEF1687" s="8"/>
      <c r="XEG1687" s="8"/>
      <c r="XEH1687" s="8"/>
      <c r="XEI1687" s="8"/>
      <c r="XEJ1687" s="8"/>
      <c r="XEK1687" s="8"/>
      <c r="XEL1687" s="8"/>
      <c r="XEM1687" s="8"/>
      <c r="XEN1687" s="8"/>
      <c r="XEO1687" s="8"/>
      <c r="XEP1687" s="8"/>
      <c r="XEQ1687" s="8"/>
      <c r="XER1687" s="8"/>
      <c r="XES1687" s="8"/>
      <c r="XET1687" s="8"/>
      <c r="XEU1687" s="8"/>
      <c r="XEV1687" s="8"/>
    </row>
    <row r="1688" spans="1:42 16358:16376" s="1" customFormat="1" ht="30" customHeight="1">
      <c r="A1688" s="1">
        <v>1686</v>
      </c>
      <c r="B1688" s="1">
        <v>252</v>
      </c>
      <c r="C1688" s="2">
        <v>222.3</v>
      </c>
      <c r="D1688" s="3">
        <v>11.85</v>
      </c>
      <c r="E1688" s="3">
        <v>0.24</v>
      </c>
      <c r="F1688" s="4">
        <v>5.71</v>
      </c>
      <c r="G1688" s="1" t="s">
        <v>39</v>
      </c>
      <c r="H1688" s="3">
        <v>5.0199999999999996</v>
      </c>
      <c r="I1688" s="2">
        <v>3.36</v>
      </c>
      <c r="J1688" s="2">
        <v>89.4</v>
      </c>
      <c r="K1688" s="2">
        <v>98.5</v>
      </c>
      <c r="L1688" s="2">
        <v>123.9</v>
      </c>
      <c r="M1688" s="2">
        <v>9.4</v>
      </c>
      <c r="N1688" s="1">
        <v>0</v>
      </c>
      <c r="O1688" s="1">
        <v>10</v>
      </c>
      <c r="P1688" s="1" t="s">
        <v>40</v>
      </c>
      <c r="Q1688" s="1" t="s">
        <v>41</v>
      </c>
      <c r="R1688" s="1" t="s">
        <v>41</v>
      </c>
      <c r="S1688" s="5" t="s">
        <v>42</v>
      </c>
      <c r="T1688" s="6" t="s">
        <v>45</v>
      </c>
      <c r="U1688" s="1" t="s">
        <v>44</v>
      </c>
      <c r="V1688" s="1" t="s">
        <v>44</v>
      </c>
      <c r="Y1688" s="1">
        <f t="shared" si="390"/>
        <v>56019.6</v>
      </c>
      <c r="Z1688" s="1">
        <f t="shared" si="391"/>
        <v>1265.04</v>
      </c>
      <c r="AA1688" s="1">
        <f t="shared" si="392"/>
        <v>2986.2</v>
      </c>
      <c r="AB1688" s="1">
        <f t="shared" si="393"/>
        <v>60.48</v>
      </c>
      <c r="AC1688" s="1">
        <f t="shared" si="394"/>
        <v>1438.92</v>
      </c>
      <c r="AD1688" s="1">
        <f t="shared" si="395"/>
        <v>22528.799999999999</v>
      </c>
      <c r="AE1688" s="1">
        <f t="shared" si="396"/>
        <v>24822</v>
      </c>
      <c r="AF1688" s="1">
        <f t="shared" si="397"/>
        <v>31222.799999999999</v>
      </c>
      <c r="AG1688" s="1">
        <f t="shared" si="398"/>
        <v>2368.8000000000002</v>
      </c>
      <c r="AH1688" s="1" t="e">
        <f>IF(#REF!="Y",B1688,"")</f>
        <v>#REF!</v>
      </c>
      <c r="AI1688" s="1" t="e">
        <f>IF(#REF!="","",MONTH(#REF!))</f>
        <v>#REF!</v>
      </c>
      <c r="AJ1688" s="1" t="e">
        <f>#REF!+0</f>
        <v>#REF!</v>
      </c>
      <c r="AK1688" s="1">
        <f t="shared" si="399"/>
        <v>252</v>
      </c>
      <c r="AL1688" s="1" t="str">
        <f t="shared" si="400"/>
        <v/>
      </c>
      <c r="AM1688" s="1">
        <f t="shared" si="401"/>
        <v>252</v>
      </c>
      <c r="AN1688" s="1">
        <f t="shared" si="402"/>
        <v>252</v>
      </c>
      <c r="AO1688" s="1">
        <f t="shared" si="403"/>
        <v>252</v>
      </c>
      <c r="AP1688" s="1">
        <f t="shared" si="404"/>
        <v>252</v>
      </c>
      <c r="XED1688" s="8"/>
      <c r="XEE1688" s="8"/>
      <c r="XEF1688" s="8"/>
      <c r="XEG1688" s="8"/>
      <c r="XEH1688" s="8"/>
      <c r="XEI1688" s="8"/>
      <c r="XEJ1688" s="8"/>
      <c r="XEK1688" s="8"/>
      <c r="XEL1688" s="8"/>
      <c r="XEM1688" s="8"/>
      <c r="XEN1688" s="8"/>
      <c r="XEO1688" s="8"/>
      <c r="XEP1688" s="8"/>
      <c r="XEQ1688" s="8"/>
      <c r="XER1688" s="8"/>
      <c r="XES1688" s="8"/>
      <c r="XET1688" s="8"/>
      <c r="XEU1688" s="8"/>
      <c r="XEV1688" s="8"/>
    </row>
    <row r="1689" spans="1:42 16358:16376" s="1" customFormat="1" ht="30" customHeight="1">
      <c r="A1689" s="1">
        <v>1687</v>
      </c>
      <c r="B1689" s="1">
        <v>500.8</v>
      </c>
      <c r="C1689" s="2">
        <v>200.5</v>
      </c>
      <c r="D1689" s="3">
        <v>11.03</v>
      </c>
      <c r="E1689" s="3">
        <v>0.35</v>
      </c>
      <c r="F1689" s="4">
        <v>5.45</v>
      </c>
      <c r="G1689" s="1" t="s">
        <v>39</v>
      </c>
      <c r="H1689" s="3">
        <v>4.66</v>
      </c>
      <c r="I1689" s="2">
        <v>1.34</v>
      </c>
      <c r="J1689" s="2">
        <v>86.4</v>
      </c>
      <c r="K1689" s="2">
        <v>97.7</v>
      </c>
      <c r="L1689" s="2">
        <v>92</v>
      </c>
      <c r="M1689" s="2">
        <v>10.3</v>
      </c>
      <c r="N1689" s="1">
        <v>0</v>
      </c>
      <c r="O1689" s="1" t="s">
        <v>40</v>
      </c>
      <c r="P1689" s="1" t="s">
        <v>40</v>
      </c>
      <c r="Q1689" s="1" t="s">
        <v>41</v>
      </c>
      <c r="R1689" s="1" t="s">
        <v>41</v>
      </c>
      <c r="S1689" s="5" t="s">
        <v>42</v>
      </c>
      <c r="T1689" s="6" t="s">
        <v>42</v>
      </c>
      <c r="U1689" s="1" t="s">
        <v>44</v>
      </c>
      <c r="V1689" s="1" t="s">
        <v>44</v>
      </c>
      <c r="W1689" s="1" t="s">
        <v>47</v>
      </c>
      <c r="X1689" s="1" t="s">
        <v>41</v>
      </c>
      <c r="Y1689" s="1">
        <f t="shared" si="390"/>
        <v>100410.4</v>
      </c>
      <c r="Z1689" s="1">
        <f t="shared" si="391"/>
        <v>2333.7280000000001</v>
      </c>
      <c r="AA1689" s="1">
        <f t="shared" si="392"/>
        <v>5523.8239999999996</v>
      </c>
      <c r="AB1689" s="1">
        <f t="shared" si="393"/>
        <v>175.28</v>
      </c>
      <c r="AC1689" s="1">
        <f t="shared" si="394"/>
        <v>2729.36</v>
      </c>
      <c r="AD1689" s="1">
        <f t="shared" si="395"/>
        <v>43269.120000000003</v>
      </c>
      <c r="AE1689" s="1">
        <f t="shared" si="396"/>
        <v>48928.160000000003</v>
      </c>
      <c r="AF1689" s="1">
        <f t="shared" si="397"/>
        <v>46073.599999999999</v>
      </c>
      <c r="AG1689" s="1">
        <f t="shared" si="398"/>
        <v>5158.24</v>
      </c>
      <c r="AH1689" s="1" t="e">
        <f>IF(#REF!="Y",B1689,"")</f>
        <v>#REF!</v>
      </c>
      <c r="AI1689" s="1" t="e">
        <f>IF(#REF!="","",MONTH(#REF!))</f>
        <v>#REF!</v>
      </c>
      <c r="AJ1689" s="1" t="e">
        <f>#REF!+0</f>
        <v>#REF!</v>
      </c>
      <c r="AK1689" s="1">
        <f t="shared" si="399"/>
        <v>500.8</v>
      </c>
      <c r="AL1689" s="1">
        <f t="shared" si="400"/>
        <v>500.8</v>
      </c>
      <c r="AM1689" s="1">
        <f t="shared" si="401"/>
        <v>500.8</v>
      </c>
      <c r="AN1689" s="1">
        <f t="shared" si="402"/>
        <v>500.8</v>
      </c>
      <c r="AO1689" s="1">
        <f t="shared" si="403"/>
        <v>500.8</v>
      </c>
      <c r="AP1689" s="1">
        <f t="shared" si="404"/>
        <v>500.8</v>
      </c>
      <c r="XED1689" s="8"/>
      <c r="XEE1689" s="8"/>
      <c r="XEF1689" s="8"/>
      <c r="XEG1689" s="8"/>
      <c r="XEH1689" s="8"/>
      <c r="XEI1689" s="8"/>
      <c r="XEJ1689" s="8"/>
      <c r="XEK1689" s="8"/>
      <c r="XEL1689" s="8"/>
      <c r="XEM1689" s="8"/>
      <c r="XEN1689" s="8"/>
      <c r="XEO1689" s="8"/>
      <c r="XEP1689" s="8"/>
      <c r="XEQ1689" s="8"/>
      <c r="XER1689" s="8"/>
      <c r="XES1689" s="8"/>
      <c r="XET1689" s="8"/>
      <c r="XEU1689" s="8"/>
      <c r="XEV1689" s="8"/>
    </row>
    <row r="1690" spans="1:42 16358:16376" s="1" customFormat="1" ht="30" customHeight="1">
      <c r="A1690" s="1">
        <v>1688</v>
      </c>
      <c r="B1690" s="1">
        <v>494.8</v>
      </c>
      <c r="C1690" s="2">
        <v>187.2</v>
      </c>
      <c r="D1690" s="3">
        <v>11.17</v>
      </c>
      <c r="E1690" s="3">
        <v>0.35</v>
      </c>
      <c r="F1690" s="4">
        <v>5.45</v>
      </c>
      <c r="G1690" s="1" t="s">
        <v>39</v>
      </c>
      <c r="H1690" s="3">
        <v>4.49</v>
      </c>
      <c r="I1690" s="2">
        <v>1.34</v>
      </c>
      <c r="J1690" s="2">
        <v>83.9</v>
      </c>
      <c r="K1690" s="2">
        <v>96.8</v>
      </c>
      <c r="L1690" s="2">
        <v>92</v>
      </c>
      <c r="M1690" s="2">
        <v>10.3</v>
      </c>
      <c r="N1690" s="1">
        <v>0</v>
      </c>
      <c r="O1690" s="1" t="s">
        <v>40</v>
      </c>
      <c r="P1690" s="1" t="s">
        <v>40</v>
      </c>
      <c r="Q1690" s="1" t="s">
        <v>41</v>
      </c>
      <c r="R1690" s="1" t="s">
        <v>41</v>
      </c>
      <c r="S1690" s="5" t="s">
        <v>42</v>
      </c>
      <c r="T1690" s="6" t="s">
        <v>42</v>
      </c>
      <c r="U1690" s="1" t="s">
        <v>44</v>
      </c>
      <c r="V1690" s="1" t="s">
        <v>44</v>
      </c>
      <c r="Y1690" s="1">
        <f t="shared" si="390"/>
        <v>92626.559999999998</v>
      </c>
      <c r="Z1690" s="1">
        <f t="shared" si="391"/>
        <v>2221.652</v>
      </c>
      <c r="AA1690" s="1">
        <f t="shared" si="392"/>
        <v>5526.9160000000002</v>
      </c>
      <c r="AB1690" s="1">
        <f t="shared" si="393"/>
        <v>173.18</v>
      </c>
      <c r="AC1690" s="1">
        <f t="shared" si="394"/>
        <v>2696.66</v>
      </c>
      <c r="AD1690" s="1">
        <f t="shared" si="395"/>
        <v>41513.72</v>
      </c>
      <c r="AE1690" s="1">
        <f t="shared" si="396"/>
        <v>47896.639999999999</v>
      </c>
      <c r="AF1690" s="1">
        <f t="shared" si="397"/>
        <v>45521.599999999999</v>
      </c>
      <c r="AG1690" s="1">
        <f t="shared" si="398"/>
        <v>5096.4399999999996</v>
      </c>
      <c r="AH1690" s="1" t="e">
        <f>IF(#REF!="Y",B1690,"")</f>
        <v>#REF!</v>
      </c>
      <c r="AI1690" s="1" t="e">
        <f>IF(#REF!="","",MONTH(#REF!))</f>
        <v>#REF!</v>
      </c>
      <c r="AJ1690" s="1" t="e">
        <f>#REF!+0</f>
        <v>#REF!</v>
      </c>
      <c r="AK1690" s="1">
        <f t="shared" si="399"/>
        <v>494.8</v>
      </c>
      <c r="AL1690" s="1">
        <f t="shared" si="400"/>
        <v>494.8</v>
      </c>
      <c r="AM1690" s="1">
        <f t="shared" si="401"/>
        <v>494.8</v>
      </c>
      <c r="AN1690" s="1">
        <f t="shared" si="402"/>
        <v>494.8</v>
      </c>
      <c r="AO1690" s="1">
        <f t="shared" si="403"/>
        <v>494.8</v>
      </c>
      <c r="AP1690" s="1">
        <f t="shared" si="404"/>
        <v>494.8</v>
      </c>
      <c r="XED1690" s="8"/>
      <c r="XEE1690" s="8"/>
      <c r="XEF1690" s="8"/>
      <c r="XEG1690" s="8"/>
      <c r="XEH1690" s="8"/>
      <c r="XEI1690" s="8"/>
      <c r="XEJ1690" s="8"/>
      <c r="XEK1690" s="8"/>
      <c r="XEL1690" s="8"/>
      <c r="XEM1690" s="8"/>
      <c r="XEN1690" s="8"/>
      <c r="XEO1690" s="8"/>
      <c r="XEP1690" s="8"/>
      <c r="XEQ1690" s="8"/>
      <c r="XER1690" s="8"/>
      <c r="XES1690" s="8"/>
      <c r="XET1690" s="8"/>
      <c r="XEU1690" s="8"/>
      <c r="XEV1690" s="8"/>
    </row>
    <row r="1691" spans="1:42 16358:16376" s="1" customFormat="1" ht="30" customHeight="1">
      <c r="A1691" s="1">
        <v>1689</v>
      </c>
      <c r="B1691" s="1">
        <v>432.8</v>
      </c>
      <c r="C1691" s="2">
        <v>182.2</v>
      </c>
      <c r="D1691" s="3">
        <v>11.08</v>
      </c>
      <c r="E1691" s="3">
        <v>0.35</v>
      </c>
      <c r="F1691" s="4">
        <v>5.45</v>
      </c>
      <c r="G1691" s="1" t="s">
        <v>39</v>
      </c>
      <c r="H1691" s="3">
        <v>4.46</v>
      </c>
      <c r="I1691" s="2">
        <v>1.34</v>
      </c>
      <c r="J1691" s="2">
        <v>83.5</v>
      </c>
      <c r="K1691" s="2">
        <v>96.6</v>
      </c>
      <c r="L1691" s="2">
        <v>92</v>
      </c>
      <c r="M1691" s="2">
        <v>10.3</v>
      </c>
      <c r="N1691" s="1">
        <v>0</v>
      </c>
      <c r="O1691" s="1" t="s">
        <v>40</v>
      </c>
      <c r="P1691" s="1" t="s">
        <v>40</v>
      </c>
      <c r="Q1691" s="1" t="s">
        <v>41</v>
      </c>
      <c r="R1691" s="1" t="s">
        <v>41</v>
      </c>
      <c r="S1691" s="5" t="s">
        <v>42</v>
      </c>
      <c r="T1691" s="6" t="s">
        <v>42</v>
      </c>
      <c r="U1691" s="1" t="s">
        <v>44</v>
      </c>
      <c r="V1691" s="1" t="s">
        <v>44</v>
      </c>
      <c r="Y1691" s="1">
        <f t="shared" si="390"/>
        <v>78856.160000000003</v>
      </c>
      <c r="Z1691" s="1">
        <f t="shared" si="391"/>
        <v>1930.288</v>
      </c>
      <c r="AA1691" s="1">
        <f t="shared" si="392"/>
        <v>4795.424</v>
      </c>
      <c r="AB1691" s="1">
        <f t="shared" si="393"/>
        <v>151.47999999999999</v>
      </c>
      <c r="AC1691" s="1">
        <f t="shared" si="394"/>
        <v>2358.7600000000002</v>
      </c>
      <c r="AD1691" s="1">
        <f t="shared" si="395"/>
        <v>36138.800000000003</v>
      </c>
      <c r="AE1691" s="1">
        <f t="shared" si="396"/>
        <v>41808.480000000003</v>
      </c>
      <c r="AF1691" s="1">
        <f t="shared" si="397"/>
        <v>39817.599999999999</v>
      </c>
      <c r="AG1691" s="1">
        <f t="shared" si="398"/>
        <v>4457.84</v>
      </c>
      <c r="AH1691" s="1" t="e">
        <f>IF(#REF!="Y",B1691,"")</f>
        <v>#REF!</v>
      </c>
      <c r="AI1691" s="1" t="e">
        <f>IF(#REF!="","",MONTH(#REF!))</f>
        <v>#REF!</v>
      </c>
      <c r="AJ1691" s="1" t="e">
        <f>#REF!+0</f>
        <v>#REF!</v>
      </c>
      <c r="AK1691" s="1">
        <f t="shared" si="399"/>
        <v>432.8</v>
      </c>
      <c r="AL1691" s="1">
        <f t="shared" si="400"/>
        <v>432.8</v>
      </c>
      <c r="AM1691" s="1">
        <f t="shared" si="401"/>
        <v>432.8</v>
      </c>
      <c r="AN1691" s="1">
        <f t="shared" si="402"/>
        <v>432.8</v>
      </c>
      <c r="AO1691" s="1">
        <f t="shared" si="403"/>
        <v>432.8</v>
      </c>
      <c r="AP1691" s="1">
        <f t="shared" si="404"/>
        <v>432.8</v>
      </c>
      <c r="XED1691" s="8"/>
      <c r="XEE1691" s="8"/>
      <c r="XEF1691" s="8"/>
      <c r="XEG1691" s="8"/>
      <c r="XEH1691" s="8"/>
      <c r="XEI1691" s="8"/>
      <c r="XEJ1691" s="8"/>
      <c r="XEK1691" s="8"/>
      <c r="XEL1691" s="8"/>
      <c r="XEM1691" s="8"/>
      <c r="XEN1691" s="8"/>
      <c r="XEO1691" s="8"/>
      <c r="XEP1691" s="8"/>
      <c r="XEQ1691" s="8"/>
      <c r="XER1691" s="8"/>
      <c r="XES1691" s="8"/>
      <c r="XET1691" s="8"/>
      <c r="XEU1691" s="8"/>
      <c r="XEV1691" s="8"/>
    </row>
    <row r="1692" spans="1:42 16358:16376" s="1" customFormat="1" ht="30" customHeight="1">
      <c r="A1692" s="1">
        <v>1690</v>
      </c>
      <c r="B1692" s="1">
        <v>241.8</v>
      </c>
      <c r="C1692" s="2">
        <v>129.6</v>
      </c>
      <c r="D1692" s="3">
        <v>11.67</v>
      </c>
      <c r="E1692" s="3">
        <v>0.26</v>
      </c>
      <c r="F1692" s="4">
        <v>5.37</v>
      </c>
      <c r="G1692" s="1" t="s">
        <v>39</v>
      </c>
      <c r="H1692" s="3">
        <v>3.28</v>
      </c>
      <c r="I1692" s="2">
        <v>2.39</v>
      </c>
      <c r="J1692" s="2">
        <v>81.099999999999994</v>
      </c>
      <c r="K1692" s="2">
        <v>96.3</v>
      </c>
      <c r="L1692" s="2">
        <v>86.2</v>
      </c>
      <c r="M1692" s="2">
        <v>8.6999999999999993</v>
      </c>
      <c r="N1692" s="1">
        <v>0</v>
      </c>
      <c r="O1692" s="1" t="s">
        <v>40</v>
      </c>
      <c r="P1692" s="1" t="s">
        <v>40</v>
      </c>
      <c r="Q1692" s="1" t="s">
        <v>41</v>
      </c>
      <c r="R1692" s="1" t="s">
        <v>41</v>
      </c>
      <c r="S1692" s="5" t="s">
        <v>42</v>
      </c>
      <c r="T1692" s="6" t="s">
        <v>42</v>
      </c>
      <c r="U1692" s="1" t="s">
        <v>44</v>
      </c>
      <c r="V1692" s="1" t="s">
        <v>44</v>
      </c>
      <c r="W1692" s="1" t="s">
        <v>47</v>
      </c>
      <c r="X1692" s="1" t="s">
        <v>41</v>
      </c>
      <c r="Y1692" s="1">
        <f t="shared" si="390"/>
        <v>31337.279999999999</v>
      </c>
      <c r="Z1692" s="1">
        <f t="shared" si="391"/>
        <v>793.10400000000004</v>
      </c>
      <c r="AA1692" s="1">
        <f t="shared" si="392"/>
        <v>2821.806</v>
      </c>
      <c r="AB1692" s="1">
        <f t="shared" si="393"/>
        <v>62.868000000000002</v>
      </c>
      <c r="AC1692" s="1">
        <f t="shared" si="394"/>
        <v>1298.4659999999999</v>
      </c>
      <c r="AD1692" s="1">
        <f t="shared" si="395"/>
        <v>19609.98</v>
      </c>
      <c r="AE1692" s="1">
        <f t="shared" si="396"/>
        <v>23285.34</v>
      </c>
      <c r="AF1692" s="1">
        <f t="shared" si="397"/>
        <v>20843.16</v>
      </c>
      <c r="AG1692" s="1">
        <f t="shared" si="398"/>
        <v>2103.66</v>
      </c>
      <c r="AH1692" s="1" t="e">
        <f>IF(#REF!="Y",B1692,"")</f>
        <v>#REF!</v>
      </c>
      <c r="AI1692" s="1" t="e">
        <f>IF(#REF!="","",MONTH(#REF!))</f>
        <v>#REF!</v>
      </c>
      <c r="AJ1692" s="1" t="e">
        <f>#REF!+0</f>
        <v>#REF!</v>
      </c>
      <c r="AK1692" s="1">
        <f t="shared" si="399"/>
        <v>241.8</v>
      </c>
      <c r="AL1692" s="1">
        <f t="shared" si="400"/>
        <v>241.8</v>
      </c>
      <c r="AM1692" s="1">
        <f t="shared" si="401"/>
        <v>241.8</v>
      </c>
      <c r="AN1692" s="1">
        <f t="shared" si="402"/>
        <v>241.8</v>
      </c>
      <c r="AO1692" s="1">
        <f t="shared" si="403"/>
        <v>241.8</v>
      </c>
      <c r="AP1692" s="1">
        <f t="shared" si="404"/>
        <v>241.8</v>
      </c>
      <c r="XED1692" s="8"/>
      <c r="XEE1692" s="8"/>
      <c r="XEF1692" s="8"/>
      <c r="XEG1692" s="8"/>
      <c r="XEH1692" s="8"/>
      <c r="XEI1692" s="8"/>
      <c r="XEJ1692" s="8"/>
      <c r="XEK1692" s="8"/>
      <c r="XEL1692" s="8"/>
      <c r="XEM1692" s="8"/>
      <c r="XEN1692" s="8"/>
      <c r="XEO1692" s="8"/>
      <c r="XEP1692" s="8"/>
      <c r="XEQ1692" s="8"/>
      <c r="XER1692" s="8"/>
      <c r="XES1692" s="8"/>
      <c r="XET1692" s="8"/>
      <c r="XEU1692" s="8"/>
      <c r="XEV1692" s="8"/>
    </row>
    <row r="1693" spans="1:42 16358:16376" s="1" customFormat="1" ht="30" customHeight="1">
      <c r="A1693" s="1">
        <v>1691</v>
      </c>
      <c r="B1693" s="1">
        <v>525.20000000000005</v>
      </c>
      <c r="C1693" s="2">
        <v>112.3</v>
      </c>
      <c r="D1693" s="3">
        <v>11.73</v>
      </c>
      <c r="E1693" s="3">
        <v>0.26</v>
      </c>
      <c r="F1693" s="4">
        <v>5.37</v>
      </c>
      <c r="G1693" s="1" t="s">
        <v>39</v>
      </c>
      <c r="H1693" s="3">
        <v>2.93</v>
      </c>
      <c r="I1693" s="2">
        <v>2.39</v>
      </c>
      <c r="J1693" s="2">
        <v>79.599999999999994</v>
      </c>
      <c r="K1693" s="2">
        <v>96.1</v>
      </c>
      <c r="L1693" s="2">
        <v>86.2</v>
      </c>
      <c r="M1693" s="2">
        <v>8.6999999999999993</v>
      </c>
      <c r="N1693" s="1">
        <v>0</v>
      </c>
      <c r="O1693" s="1" t="s">
        <v>40</v>
      </c>
      <c r="P1693" s="1" t="s">
        <v>40</v>
      </c>
      <c r="Q1693" s="1" t="s">
        <v>41</v>
      </c>
      <c r="R1693" s="1" t="s">
        <v>41</v>
      </c>
      <c r="S1693" s="5" t="s">
        <v>42</v>
      </c>
      <c r="T1693" s="6" t="s">
        <v>42</v>
      </c>
      <c r="U1693" s="1" t="s">
        <v>44</v>
      </c>
      <c r="V1693" s="1" t="s">
        <v>44</v>
      </c>
      <c r="Y1693" s="1">
        <f t="shared" si="390"/>
        <v>58979.96</v>
      </c>
      <c r="Z1693" s="1">
        <f t="shared" si="391"/>
        <v>1538.836</v>
      </c>
      <c r="AA1693" s="1">
        <f t="shared" si="392"/>
        <v>6160.5959999999995</v>
      </c>
      <c r="AB1693" s="1">
        <f t="shared" si="393"/>
        <v>136.55199999999999</v>
      </c>
      <c r="AC1693" s="1">
        <f t="shared" si="394"/>
        <v>2820.3240000000001</v>
      </c>
      <c r="AD1693" s="1">
        <f t="shared" si="395"/>
        <v>41805.919999999998</v>
      </c>
      <c r="AE1693" s="1">
        <f t="shared" si="396"/>
        <v>50471.72</v>
      </c>
      <c r="AF1693" s="1">
        <f t="shared" si="397"/>
        <v>45272.24</v>
      </c>
      <c r="AG1693" s="1">
        <f t="shared" si="398"/>
        <v>4569.24</v>
      </c>
      <c r="AH1693" s="1" t="e">
        <f>IF(#REF!="Y",B1693,"")</f>
        <v>#REF!</v>
      </c>
      <c r="AI1693" s="1" t="e">
        <f>IF(#REF!="","",MONTH(#REF!))</f>
        <v>#REF!</v>
      </c>
      <c r="AJ1693" s="1" t="e">
        <f>#REF!+0</f>
        <v>#REF!</v>
      </c>
      <c r="AK1693" s="1">
        <f t="shared" si="399"/>
        <v>525.20000000000005</v>
      </c>
      <c r="AL1693" s="1">
        <f t="shared" si="400"/>
        <v>525.20000000000005</v>
      </c>
      <c r="AM1693" s="1">
        <f t="shared" si="401"/>
        <v>525.20000000000005</v>
      </c>
      <c r="AN1693" s="1">
        <f t="shared" si="402"/>
        <v>525.20000000000005</v>
      </c>
      <c r="AO1693" s="1">
        <f t="shared" si="403"/>
        <v>525.20000000000005</v>
      </c>
      <c r="AP1693" s="1">
        <f t="shared" si="404"/>
        <v>525.20000000000005</v>
      </c>
      <c r="XED1693" s="8"/>
      <c r="XEE1693" s="8"/>
      <c r="XEF1693" s="8"/>
      <c r="XEG1693" s="8"/>
      <c r="XEH1693" s="8"/>
      <c r="XEI1693" s="8"/>
      <c r="XEJ1693" s="8"/>
      <c r="XEK1693" s="8"/>
      <c r="XEL1693" s="8"/>
      <c r="XEM1693" s="8"/>
      <c r="XEN1693" s="8"/>
      <c r="XEO1693" s="8"/>
      <c r="XEP1693" s="8"/>
      <c r="XEQ1693" s="8"/>
      <c r="XER1693" s="8"/>
      <c r="XES1693" s="8"/>
      <c r="XET1693" s="8"/>
      <c r="XEU1693" s="8"/>
      <c r="XEV1693" s="8"/>
    </row>
    <row r="1694" spans="1:42 16358:16376" s="1" customFormat="1" ht="30" customHeight="1">
      <c r="A1694" s="1">
        <v>1692</v>
      </c>
      <c r="B1694" s="1">
        <v>806</v>
      </c>
      <c r="C1694" s="2">
        <v>108.5</v>
      </c>
      <c r="D1694" s="3">
        <v>12.36</v>
      </c>
      <c r="E1694" s="3">
        <v>0.26</v>
      </c>
      <c r="F1694" s="4">
        <v>5.37</v>
      </c>
      <c r="G1694" s="1" t="s">
        <v>39</v>
      </c>
      <c r="H1694" s="3">
        <v>2.83</v>
      </c>
      <c r="I1694" s="2">
        <v>2.39</v>
      </c>
      <c r="J1694" s="2">
        <v>79.400000000000006</v>
      </c>
      <c r="K1694" s="2">
        <v>96</v>
      </c>
      <c r="L1694" s="2">
        <v>86.2</v>
      </c>
      <c r="M1694" s="2">
        <v>8.6999999999999993</v>
      </c>
      <c r="N1694" s="1">
        <v>0</v>
      </c>
      <c r="O1694" s="1" t="s">
        <v>40</v>
      </c>
      <c r="P1694" s="1" t="s">
        <v>40</v>
      </c>
      <c r="Q1694" s="1" t="s">
        <v>41</v>
      </c>
      <c r="R1694" s="1" t="s">
        <v>41</v>
      </c>
      <c r="S1694" s="5" t="s">
        <v>42</v>
      </c>
      <c r="T1694" s="6" t="s">
        <v>42</v>
      </c>
      <c r="U1694" s="1" t="s">
        <v>44</v>
      </c>
      <c r="V1694" s="1" t="s">
        <v>44</v>
      </c>
      <c r="Y1694" s="1">
        <f t="shared" si="390"/>
        <v>87451</v>
      </c>
      <c r="Z1694" s="1">
        <f t="shared" si="391"/>
        <v>2280.98</v>
      </c>
      <c r="AA1694" s="1">
        <f t="shared" si="392"/>
        <v>9962.16</v>
      </c>
      <c r="AB1694" s="1">
        <f t="shared" si="393"/>
        <v>209.56</v>
      </c>
      <c r="AC1694" s="1">
        <f t="shared" si="394"/>
        <v>4328.22</v>
      </c>
      <c r="AD1694" s="1">
        <f t="shared" si="395"/>
        <v>63996.4</v>
      </c>
      <c r="AE1694" s="1">
        <f t="shared" si="396"/>
        <v>77376</v>
      </c>
      <c r="AF1694" s="1">
        <f t="shared" si="397"/>
        <v>69477.2</v>
      </c>
      <c r="AG1694" s="1">
        <f t="shared" si="398"/>
        <v>7012.2</v>
      </c>
      <c r="AH1694" s="1" t="e">
        <f>IF(#REF!="Y",B1694,"")</f>
        <v>#REF!</v>
      </c>
      <c r="AI1694" s="1" t="e">
        <f>IF(#REF!="","",MONTH(#REF!))</f>
        <v>#REF!</v>
      </c>
      <c r="AJ1694" s="1" t="e">
        <f>#REF!+0</f>
        <v>#REF!</v>
      </c>
      <c r="AK1694" s="1">
        <f t="shared" si="399"/>
        <v>806</v>
      </c>
      <c r="AL1694" s="1">
        <f t="shared" si="400"/>
        <v>806</v>
      </c>
      <c r="AM1694" s="1">
        <f t="shared" si="401"/>
        <v>806</v>
      </c>
      <c r="AN1694" s="1">
        <f t="shared" si="402"/>
        <v>806</v>
      </c>
      <c r="AO1694" s="1">
        <f t="shared" si="403"/>
        <v>806</v>
      </c>
      <c r="AP1694" s="1">
        <f t="shared" si="404"/>
        <v>806</v>
      </c>
      <c r="XED1694" s="8"/>
      <c r="XEE1694" s="8"/>
      <c r="XEF1694" s="8"/>
      <c r="XEG1694" s="8"/>
      <c r="XEH1694" s="8"/>
      <c r="XEI1694" s="8"/>
      <c r="XEJ1694" s="8"/>
      <c r="XEK1694" s="8"/>
      <c r="XEL1694" s="8"/>
      <c r="XEM1694" s="8"/>
      <c r="XEN1694" s="8"/>
      <c r="XEO1694" s="8"/>
      <c r="XEP1694" s="8"/>
      <c r="XEQ1694" s="8"/>
      <c r="XER1694" s="8"/>
      <c r="XES1694" s="8"/>
      <c r="XET1694" s="8"/>
      <c r="XEU1694" s="8"/>
      <c r="XEV1694" s="8"/>
    </row>
    <row r="1695" spans="1:42 16358:16376" s="1" customFormat="1" ht="30" customHeight="1">
      <c r="A1695" s="1">
        <v>1693</v>
      </c>
      <c r="B1695" s="1">
        <v>268.8</v>
      </c>
      <c r="C1695" s="2">
        <v>263.39999999999998</v>
      </c>
      <c r="D1695" s="3">
        <v>10.94</v>
      </c>
      <c r="E1695" s="3">
        <v>0.51</v>
      </c>
      <c r="F1695" s="4">
        <v>5.78</v>
      </c>
      <c r="G1695" s="1" t="s">
        <v>46</v>
      </c>
      <c r="H1695" s="3">
        <v>4.43</v>
      </c>
      <c r="I1695" s="2">
        <v>3.34</v>
      </c>
      <c r="J1695" s="2">
        <v>92.3</v>
      </c>
      <c r="K1695" s="2">
        <v>99.2</v>
      </c>
      <c r="L1695" s="2">
        <v>111.9</v>
      </c>
      <c r="M1695" s="2">
        <v>9.4</v>
      </c>
      <c r="N1695" s="1">
        <v>0</v>
      </c>
      <c r="O1695" s="1" t="s">
        <v>40</v>
      </c>
      <c r="P1695" s="1" t="s">
        <v>40</v>
      </c>
      <c r="Q1695" s="1" t="s">
        <v>41</v>
      </c>
      <c r="R1695" s="1" t="s">
        <v>41</v>
      </c>
      <c r="S1695" s="5" t="s">
        <v>42</v>
      </c>
      <c r="T1695" s="6" t="s">
        <v>42</v>
      </c>
      <c r="U1695" s="1" t="s">
        <v>44</v>
      </c>
      <c r="V1695" s="1" t="s">
        <v>44</v>
      </c>
      <c r="W1695" s="1" t="s">
        <v>47</v>
      </c>
      <c r="X1695" s="1" t="s">
        <v>41</v>
      </c>
      <c r="Y1695" s="1">
        <f t="shared" si="390"/>
        <v>70801.919999999998</v>
      </c>
      <c r="Z1695" s="1">
        <f t="shared" si="391"/>
        <v>1190.7840000000001</v>
      </c>
      <c r="AA1695" s="1">
        <f t="shared" si="392"/>
        <v>2940.672</v>
      </c>
      <c r="AB1695" s="1">
        <f t="shared" si="393"/>
        <v>137.08799999999999</v>
      </c>
      <c r="AC1695" s="1">
        <f t="shared" si="394"/>
        <v>1553.664</v>
      </c>
      <c r="AD1695" s="1">
        <f t="shared" si="395"/>
        <v>24810.240000000002</v>
      </c>
      <c r="AE1695" s="1">
        <f t="shared" si="396"/>
        <v>26664.959999999999</v>
      </c>
      <c r="AF1695" s="1">
        <f t="shared" si="397"/>
        <v>30078.720000000001</v>
      </c>
      <c r="AG1695" s="1">
        <f t="shared" si="398"/>
        <v>2526.7199999999998</v>
      </c>
      <c r="AH1695" s="1" t="e">
        <f>IF(#REF!="Y",B1695,"")</f>
        <v>#REF!</v>
      </c>
      <c r="AI1695" s="1" t="e">
        <f>IF(#REF!="","",MONTH(#REF!))</f>
        <v>#REF!</v>
      </c>
      <c r="AJ1695" s="1" t="e">
        <f>#REF!+0</f>
        <v>#REF!</v>
      </c>
      <c r="AK1695" s="1">
        <f t="shared" si="399"/>
        <v>268.8</v>
      </c>
      <c r="AL1695" s="1">
        <f t="shared" si="400"/>
        <v>268.8</v>
      </c>
      <c r="AM1695" s="1">
        <f t="shared" si="401"/>
        <v>268.8</v>
      </c>
      <c r="AN1695" s="1">
        <f t="shared" si="402"/>
        <v>268.8</v>
      </c>
      <c r="AO1695" s="1">
        <f t="shared" si="403"/>
        <v>268.8</v>
      </c>
      <c r="AP1695" s="1">
        <f t="shared" si="404"/>
        <v>268.8</v>
      </c>
      <c r="XED1695" s="8"/>
      <c r="XEE1695" s="8"/>
      <c r="XEF1695" s="8"/>
      <c r="XEG1695" s="8"/>
      <c r="XEH1695" s="8"/>
      <c r="XEI1695" s="8"/>
      <c r="XEJ1695" s="8"/>
      <c r="XEK1695" s="8"/>
      <c r="XEL1695" s="8"/>
      <c r="XEM1695" s="8"/>
      <c r="XEN1695" s="8"/>
      <c r="XEO1695" s="8"/>
      <c r="XEP1695" s="8"/>
      <c r="XEQ1695" s="8"/>
      <c r="XER1695" s="8"/>
      <c r="XES1695" s="8"/>
      <c r="XET1695" s="8"/>
      <c r="XEU1695" s="8"/>
      <c r="XEV1695" s="8"/>
    </row>
    <row r="1696" spans="1:42 16358:16376" s="1" customFormat="1" ht="30" customHeight="1">
      <c r="A1696" s="1">
        <v>1694</v>
      </c>
      <c r="B1696" s="1">
        <v>468</v>
      </c>
      <c r="C1696" s="2">
        <v>271.10000000000002</v>
      </c>
      <c r="D1696" s="3">
        <v>11.46</v>
      </c>
      <c r="E1696" s="3">
        <v>0.51</v>
      </c>
      <c r="F1696" s="4">
        <v>5.78</v>
      </c>
      <c r="G1696" s="1" t="s">
        <v>46</v>
      </c>
      <c r="H1696" s="3">
        <v>4.5199999999999996</v>
      </c>
      <c r="I1696" s="2">
        <v>3.34</v>
      </c>
      <c r="J1696" s="2">
        <v>92.9</v>
      </c>
      <c r="K1696" s="2">
        <v>99.3</v>
      </c>
      <c r="L1696" s="2">
        <v>111.9</v>
      </c>
      <c r="M1696" s="2">
        <v>9.4</v>
      </c>
      <c r="N1696" s="1">
        <v>0</v>
      </c>
      <c r="O1696" s="1" t="s">
        <v>40</v>
      </c>
      <c r="P1696" s="1" t="s">
        <v>40</v>
      </c>
      <c r="Q1696" s="1" t="s">
        <v>41</v>
      </c>
      <c r="R1696" s="1" t="s">
        <v>41</v>
      </c>
      <c r="S1696" s="5" t="s">
        <v>42</v>
      </c>
      <c r="T1696" s="6" t="s">
        <v>42</v>
      </c>
      <c r="U1696" s="1" t="s">
        <v>44</v>
      </c>
      <c r="V1696" s="1" t="s">
        <v>44</v>
      </c>
      <c r="Y1696" s="1">
        <f t="shared" si="390"/>
        <v>126874.8</v>
      </c>
      <c r="Z1696" s="1">
        <f t="shared" si="391"/>
        <v>2115.36</v>
      </c>
      <c r="AA1696" s="1">
        <f t="shared" si="392"/>
        <v>5363.28</v>
      </c>
      <c r="AB1696" s="1">
        <f t="shared" si="393"/>
        <v>238.68</v>
      </c>
      <c r="AC1696" s="1">
        <f t="shared" si="394"/>
        <v>2705.04</v>
      </c>
      <c r="AD1696" s="1">
        <f t="shared" si="395"/>
        <v>43477.2</v>
      </c>
      <c r="AE1696" s="1">
        <f t="shared" si="396"/>
        <v>46472.4</v>
      </c>
      <c r="AF1696" s="1">
        <f t="shared" si="397"/>
        <v>52369.2</v>
      </c>
      <c r="AG1696" s="1">
        <f t="shared" si="398"/>
        <v>4399.2</v>
      </c>
      <c r="AH1696" s="1" t="e">
        <f>IF(#REF!="Y",B1696,"")</f>
        <v>#REF!</v>
      </c>
      <c r="AI1696" s="1" t="e">
        <f>IF(#REF!="","",MONTH(#REF!))</f>
        <v>#REF!</v>
      </c>
      <c r="AJ1696" s="1" t="e">
        <f>#REF!+0</f>
        <v>#REF!</v>
      </c>
      <c r="AK1696" s="1">
        <f t="shared" si="399"/>
        <v>468</v>
      </c>
      <c r="AL1696" s="1">
        <f t="shared" si="400"/>
        <v>468</v>
      </c>
      <c r="AM1696" s="1">
        <f t="shared" si="401"/>
        <v>468</v>
      </c>
      <c r="AN1696" s="1">
        <f t="shared" si="402"/>
        <v>468</v>
      </c>
      <c r="AO1696" s="1">
        <f t="shared" si="403"/>
        <v>468</v>
      </c>
      <c r="AP1696" s="1">
        <f t="shared" si="404"/>
        <v>468</v>
      </c>
      <c r="XED1696" s="8"/>
      <c r="XEE1696" s="8"/>
      <c r="XEF1696" s="8"/>
      <c r="XEG1696" s="8"/>
      <c r="XEH1696" s="8"/>
      <c r="XEI1696" s="8"/>
      <c r="XEJ1696" s="8"/>
      <c r="XEK1696" s="8"/>
      <c r="XEL1696" s="8"/>
      <c r="XEM1696" s="8"/>
      <c r="XEN1696" s="8"/>
      <c r="XEO1696" s="8"/>
      <c r="XEP1696" s="8"/>
      <c r="XEQ1696" s="8"/>
      <c r="XER1696" s="8"/>
      <c r="XES1696" s="8"/>
      <c r="XET1696" s="8"/>
      <c r="XEU1696" s="8"/>
      <c r="XEV1696" s="8"/>
    </row>
    <row r="1697" spans="1:42 16358:16376" s="1" customFormat="1" ht="30" customHeight="1">
      <c r="A1697" s="1">
        <v>1695</v>
      </c>
      <c r="B1697" s="1">
        <v>399.4</v>
      </c>
      <c r="C1697" s="2">
        <v>267.5</v>
      </c>
      <c r="D1697" s="3">
        <v>11.69</v>
      </c>
      <c r="E1697" s="3">
        <v>0.51</v>
      </c>
      <c r="F1697" s="4">
        <v>5.78</v>
      </c>
      <c r="G1697" s="1" t="s">
        <v>46</v>
      </c>
      <c r="H1697" s="3">
        <v>4.49</v>
      </c>
      <c r="I1697" s="2">
        <v>3.34</v>
      </c>
      <c r="J1697" s="2">
        <v>92.6</v>
      </c>
      <c r="K1697" s="2">
        <v>99</v>
      </c>
      <c r="L1697" s="2">
        <v>111.9</v>
      </c>
      <c r="M1697" s="2">
        <v>9.4</v>
      </c>
      <c r="N1697" s="1">
        <v>0</v>
      </c>
      <c r="O1697" s="1" t="s">
        <v>40</v>
      </c>
      <c r="P1697" s="1" t="s">
        <v>40</v>
      </c>
      <c r="Q1697" s="1" t="s">
        <v>41</v>
      </c>
      <c r="R1697" s="1" t="s">
        <v>41</v>
      </c>
      <c r="S1697" s="5" t="s">
        <v>42</v>
      </c>
      <c r="T1697" s="6" t="s">
        <v>43</v>
      </c>
      <c r="U1697" s="1" t="s">
        <v>44</v>
      </c>
      <c r="V1697" s="1" t="s">
        <v>44</v>
      </c>
      <c r="Y1697" s="1">
        <f t="shared" si="390"/>
        <v>106839.5</v>
      </c>
      <c r="Z1697" s="1">
        <f t="shared" si="391"/>
        <v>1793.306</v>
      </c>
      <c r="AA1697" s="1">
        <f t="shared" si="392"/>
        <v>4668.9859999999999</v>
      </c>
      <c r="AB1697" s="1">
        <f t="shared" si="393"/>
        <v>203.69399999999999</v>
      </c>
      <c r="AC1697" s="1">
        <f t="shared" si="394"/>
        <v>2308.5320000000002</v>
      </c>
      <c r="AD1697" s="1">
        <f t="shared" si="395"/>
        <v>36984.44</v>
      </c>
      <c r="AE1697" s="1">
        <f t="shared" si="396"/>
        <v>39540.6</v>
      </c>
      <c r="AF1697" s="1">
        <f t="shared" si="397"/>
        <v>44692.86</v>
      </c>
      <c r="AG1697" s="1">
        <f t="shared" si="398"/>
        <v>3754.36</v>
      </c>
      <c r="AH1697" s="1" t="e">
        <f>IF(#REF!="Y",B1697,"")</f>
        <v>#REF!</v>
      </c>
      <c r="AI1697" s="1" t="e">
        <f>IF(#REF!="","",MONTH(#REF!))</f>
        <v>#REF!</v>
      </c>
      <c r="AJ1697" s="1" t="e">
        <f>#REF!+0</f>
        <v>#REF!</v>
      </c>
      <c r="AK1697" s="1">
        <f t="shared" si="399"/>
        <v>399.4</v>
      </c>
      <c r="AL1697" s="1" t="str">
        <f t="shared" si="400"/>
        <v/>
      </c>
      <c r="AM1697" s="1">
        <f t="shared" si="401"/>
        <v>399.4</v>
      </c>
      <c r="AN1697" s="1">
        <f t="shared" si="402"/>
        <v>399.4</v>
      </c>
      <c r="AO1697" s="1">
        <f t="shared" si="403"/>
        <v>399.4</v>
      </c>
      <c r="AP1697" s="1">
        <f t="shared" si="404"/>
        <v>399.4</v>
      </c>
      <c r="XED1697" s="8"/>
      <c r="XEE1697" s="8"/>
      <c r="XEF1697" s="8"/>
      <c r="XEG1697" s="8"/>
      <c r="XEH1697" s="8"/>
      <c r="XEI1697" s="8"/>
      <c r="XEJ1697" s="8"/>
      <c r="XEK1697" s="8"/>
      <c r="XEL1697" s="8"/>
      <c r="XEM1697" s="8"/>
      <c r="XEN1697" s="8"/>
      <c r="XEO1697" s="8"/>
      <c r="XEP1697" s="8"/>
      <c r="XEQ1697" s="8"/>
      <c r="XER1697" s="8"/>
      <c r="XES1697" s="8"/>
      <c r="XET1697" s="8"/>
      <c r="XEU1697" s="8"/>
      <c r="XEV1697" s="8"/>
    </row>
    <row r="1698" spans="1:42 16358:16376" s="1" customFormat="1" ht="30" customHeight="1">
      <c r="A1698" s="1">
        <v>1696</v>
      </c>
      <c r="B1698" s="1">
        <v>436.2</v>
      </c>
      <c r="C1698" s="2">
        <v>239.9</v>
      </c>
      <c r="D1698" s="3">
        <v>11.83</v>
      </c>
      <c r="E1698" s="3">
        <v>0.51</v>
      </c>
      <c r="F1698" s="4">
        <v>5.78</v>
      </c>
      <c r="G1698" s="1" t="s">
        <v>46</v>
      </c>
      <c r="H1698" s="3">
        <v>4.34</v>
      </c>
      <c r="I1698" s="2">
        <v>3.34</v>
      </c>
      <c r="J1698" s="2">
        <v>92.1</v>
      </c>
      <c r="K1698" s="2">
        <v>99.5</v>
      </c>
      <c r="L1698" s="2">
        <v>111.9</v>
      </c>
      <c r="M1698" s="2">
        <v>9.4</v>
      </c>
      <c r="N1698" s="1">
        <v>0</v>
      </c>
      <c r="O1698" s="1" t="s">
        <v>40</v>
      </c>
      <c r="P1698" s="1" t="s">
        <v>40</v>
      </c>
      <c r="Q1698" s="1" t="s">
        <v>41</v>
      </c>
      <c r="R1698" s="1" t="s">
        <v>41</v>
      </c>
      <c r="S1698" s="5" t="s">
        <v>42</v>
      </c>
      <c r="T1698" s="6" t="s">
        <v>42</v>
      </c>
      <c r="U1698" s="1" t="s">
        <v>44</v>
      </c>
      <c r="V1698" s="1" t="s">
        <v>44</v>
      </c>
      <c r="Y1698" s="1">
        <f t="shared" si="390"/>
        <v>104644.38</v>
      </c>
      <c r="Z1698" s="1">
        <f t="shared" si="391"/>
        <v>1893.1079999999999</v>
      </c>
      <c r="AA1698" s="1">
        <f t="shared" si="392"/>
        <v>5160.2460000000001</v>
      </c>
      <c r="AB1698" s="1">
        <f t="shared" si="393"/>
        <v>222.46199999999999</v>
      </c>
      <c r="AC1698" s="1">
        <f t="shared" si="394"/>
        <v>2521.2359999999999</v>
      </c>
      <c r="AD1698" s="1">
        <f t="shared" si="395"/>
        <v>40174.019999999997</v>
      </c>
      <c r="AE1698" s="1">
        <f t="shared" si="396"/>
        <v>43401.9</v>
      </c>
      <c r="AF1698" s="1">
        <f t="shared" si="397"/>
        <v>48810.78</v>
      </c>
      <c r="AG1698" s="1">
        <f t="shared" si="398"/>
        <v>4100.28</v>
      </c>
      <c r="AH1698" s="1" t="e">
        <f>IF(#REF!="Y",B1698,"")</f>
        <v>#REF!</v>
      </c>
      <c r="AI1698" s="1" t="e">
        <f>IF(#REF!="","",MONTH(#REF!))</f>
        <v>#REF!</v>
      </c>
      <c r="AJ1698" s="1" t="e">
        <f>#REF!+0</f>
        <v>#REF!</v>
      </c>
      <c r="AK1698" s="1">
        <f t="shared" si="399"/>
        <v>436.2</v>
      </c>
      <c r="AL1698" s="1">
        <f t="shared" si="400"/>
        <v>436.2</v>
      </c>
      <c r="AM1698" s="1">
        <f t="shared" si="401"/>
        <v>436.2</v>
      </c>
      <c r="AN1698" s="1">
        <f t="shared" si="402"/>
        <v>436.2</v>
      </c>
      <c r="AO1698" s="1">
        <f t="shared" si="403"/>
        <v>436.2</v>
      </c>
      <c r="AP1698" s="1">
        <f t="shared" si="404"/>
        <v>436.2</v>
      </c>
      <c r="XED1698" s="8"/>
      <c r="XEE1698" s="8"/>
      <c r="XEF1698" s="8"/>
      <c r="XEG1698" s="8"/>
      <c r="XEH1698" s="8"/>
      <c r="XEI1698" s="8"/>
      <c r="XEJ1698" s="8"/>
      <c r="XEK1698" s="8"/>
      <c r="XEL1698" s="8"/>
      <c r="XEM1698" s="8"/>
      <c r="XEN1698" s="8"/>
      <c r="XEO1698" s="8"/>
      <c r="XEP1698" s="8"/>
      <c r="XEQ1698" s="8"/>
      <c r="XER1698" s="8"/>
      <c r="XES1698" s="8"/>
      <c r="XET1698" s="8"/>
      <c r="XEU1698" s="8"/>
      <c r="XEV1698" s="8"/>
    </row>
    <row r="1699" spans="1:42 16358:16376" s="1" customFormat="1" ht="30" customHeight="1">
      <c r="A1699" s="1">
        <v>1697</v>
      </c>
      <c r="B1699" s="1">
        <v>532.20000000000005</v>
      </c>
      <c r="C1699" s="2">
        <v>211.2</v>
      </c>
      <c r="D1699" s="3">
        <v>11.71</v>
      </c>
      <c r="E1699" s="3">
        <v>0.51</v>
      </c>
      <c r="F1699" s="4">
        <v>5.78</v>
      </c>
      <c r="G1699" s="1" t="s">
        <v>46</v>
      </c>
      <c r="H1699" s="3">
        <v>4.1500000000000004</v>
      </c>
      <c r="I1699" s="2">
        <v>3.34</v>
      </c>
      <c r="J1699" s="2">
        <v>91.2</v>
      </c>
      <c r="K1699" s="2">
        <v>99.4</v>
      </c>
      <c r="L1699" s="2">
        <v>111.9</v>
      </c>
      <c r="M1699" s="2">
        <v>9.4</v>
      </c>
      <c r="N1699" s="1">
        <v>0</v>
      </c>
      <c r="O1699" s="1" t="s">
        <v>40</v>
      </c>
      <c r="P1699" s="1" t="s">
        <v>40</v>
      </c>
      <c r="Q1699" s="1" t="s">
        <v>41</v>
      </c>
      <c r="R1699" s="1" t="s">
        <v>41</v>
      </c>
      <c r="S1699" s="5" t="s">
        <v>42</v>
      </c>
      <c r="T1699" s="6" t="s">
        <v>42</v>
      </c>
      <c r="U1699" s="1" t="s">
        <v>44</v>
      </c>
      <c r="V1699" s="1" t="s">
        <v>44</v>
      </c>
      <c r="Y1699" s="1">
        <f t="shared" si="390"/>
        <v>112400.64</v>
      </c>
      <c r="Z1699" s="1">
        <f t="shared" si="391"/>
        <v>2208.63</v>
      </c>
      <c r="AA1699" s="1">
        <f t="shared" si="392"/>
        <v>6232.0619999999999</v>
      </c>
      <c r="AB1699" s="1">
        <f t="shared" si="393"/>
        <v>271.42200000000003</v>
      </c>
      <c r="AC1699" s="1">
        <f t="shared" si="394"/>
        <v>3076.116</v>
      </c>
      <c r="AD1699" s="1">
        <f t="shared" si="395"/>
        <v>48536.639999999999</v>
      </c>
      <c r="AE1699" s="1">
        <f t="shared" si="396"/>
        <v>52900.68</v>
      </c>
      <c r="AF1699" s="1">
        <f t="shared" si="397"/>
        <v>59553.18</v>
      </c>
      <c r="AG1699" s="1">
        <f t="shared" si="398"/>
        <v>5002.68</v>
      </c>
      <c r="AH1699" s="1" t="e">
        <f>IF(#REF!="Y",B1699,"")</f>
        <v>#REF!</v>
      </c>
      <c r="AI1699" s="1" t="e">
        <f>IF(#REF!="","",MONTH(#REF!))</f>
        <v>#REF!</v>
      </c>
      <c r="AJ1699" s="1" t="e">
        <f>#REF!+0</f>
        <v>#REF!</v>
      </c>
      <c r="AK1699" s="1">
        <f t="shared" si="399"/>
        <v>532.20000000000005</v>
      </c>
      <c r="AL1699" s="1">
        <f t="shared" si="400"/>
        <v>532.20000000000005</v>
      </c>
      <c r="AM1699" s="1">
        <f t="shared" si="401"/>
        <v>532.20000000000005</v>
      </c>
      <c r="AN1699" s="1">
        <f t="shared" si="402"/>
        <v>532.20000000000005</v>
      </c>
      <c r="AO1699" s="1">
        <f t="shared" si="403"/>
        <v>532.20000000000005</v>
      </c>
      <c r="AP1699" s="1">
        <f t="shared" si="404"/>
        <v>532.20000000000005</v>
      </c>
      <c r="XED1699" s="8"/>
      <c r="XEE1699" s="8"/>
      <c r="XEF1699" s="8"/>
      <c r="XEG1699" s="8"/>
      <c r="XEH1699" s="8"/>
      <c r="XEI1699" s="8"/>
      <c r="XEJ1699" s="8"/>
      <c r="XEK1699" s="8"/>
      <c r="XEL1699" s="8"/>
      <c r="XEM1699" s="8"/>
      <c r="XEN1699" s="8"/>
      <c r="XEO1699" s="8"/>
      <c r="XEP1699" s="8"/>
      <c r="XEQ1699" s="8"/>
      <c r="XER1699" s="8"/>
      <c r="XES1699" s="8"/>
      <c r="XET1699" s="8"/>
      <c r="XEU1699" s="8"/>
      <c r="XEV1699" s="8"/>
    </row>
    <row r="1700" spans="1:42 16358:16376" s="1" customFormat="1" ht="30" customHeight="1">
      <c r="A1700" s="1">
        <v>1698</v>
      </c>
      <c r="B1700" s="1">
        <v>502.6</v>
      </c>
      <c r="C1700" s="2">
        <v>207.3</v>
      </c>
      <c r="D1700" s="3">
        <v>11.57</v>
      </c>
      <c r="E1700" s="3">
        <v>0.51</v>
      </c>
      <c r="F1700" s="4">
        <v>5.78</v>
      </c>
      <c r="G1700" s="1" t="s">
        <v>46</v>
      </c>
      <c r="H1700" s="3">
        <v>4.2</v>
      </c>
      <c r="I1700" s="2">
        <v>3.34</v>
      </c>
      <c r="J1700" s="2">
        <v>90.8</v>
      </c>
      <c r="K1700" s="2">
        <v>99.2</v>
      </c>
      <c r="L1700" s="2">
        <v>111.9</v>
      </c>
      <c r="M1700" s="2">
        <v>9.4</v>
      </c>
      <c r="N1700" s="1">
        <v>0</v>
      </c>
      <c r="O1700" s="1" t="s">
        <v>40</v>
      </c>
      <c r="P1700" s="1" t="s">
        <v>40</v>
      </c>
      <c r="Q1700" s="1" t="s">
        <v>41</v>
      </c>
      <c r="R1700" s="1" t="s">
        <v>41</v>
      </c>
      <c r="S1700" s="5" t="s">
        <v>42</v>
      </c>
      <c r="T1700" s="6" t="s">
        <v>42</v>
      </c>
      <c r="U1700" s="1" t="s">
        <v>44</v>
      </c>
      <c r="V1700" s="1" t="s">
        <v>44</v>
      </c>
      <c r="Y1700" s="1">
        <f t="shared" si="390"/>
        <v>104188.98</v>
      </c>
      <c r="Z1700" s="1">
        <f t="shared" si="391"/>
        <v>2110.92</v>
      </c>
      <c r="AA1700" s="1">
        <f t="shared" si="392"/>
        <v>5815.0820000000003</v>
      </c>
      <c r="AB1700" s="1">
        <f t="shared" si="393"/>
        <v>256.32600000000002</v>
      </c>
      <c r="AC1700" s="1">
        <f t="shared" si="394"/>
        <v>2905.0279999999998</v>
      </c>
      <c r="AD1700" s="1">
        <f t="shared" si="395"/>
        <v>45636.08</v>
      </c>
      <c r="AE1700" s="1">
        <f t="shared" si="396"/>
        <v>49857.919999999998</v>
      </c>
      <c r="AF1700" s="1">
        <f t="shared" si="397"/>
        <v>56240.94</v>
      </c>
      <c r="AG1700" s="1">
        <f t="shared" si="398"/>
        <v>4724.4399999999996</v>
      </c>
      <c r="AH1700" s="1" t="e">
        <f>IF(#REF!="Y",B1700,"")</f>
        <v>#REF!</v>
      </c>
      <c r="AI1700" s="1" t="e">
        <f>IF(#REF!="","",MONTH(#REF!))</f>
        <v>#REF!</v>
      </c>
      <c r="AJ1700" s="1" t="e">
        <f>#REF!+0</f>
        <v>#REF!</v>
      </c>
      <c r="AK1700" s="1">
        <f t="shared" si="399"/>
        <v>502.6</v>
      </c>
      <c r="AL1700" s="1">
        <f t="shared" si="400"/>
        <v>502.6</v>
      </c>
      <c r="AM1700" s="1">
        <f t="shared" si="401"/>
        <v>502.6</v>
      </c>
      <c r="AN1700" s="1">
        <f t="shared" si="402"/>
        <v>502.6</v>
      </c>
      <c r="AO1700" s="1">
        <f t="shared" si="403"/>
        <v>502.6</v>
      </c>
      <c r="AP1700" s="1">
        <f t="shared" si="404"/>
        <v>502.6</v>
      </c>
      <c r="XED1700" s="8"/>
      <c r="XEE1700" s="8"/>
      <c r="XEF1700" s="8"/>
      <c r="XEG1700" s="8"/>
      <c r="XEH1700" s="8"/>
      <c r="XEI1700" s="8"/>
      <c r="XEJ1700" s="8"/>
      <c r="XEK1700" s="8"/>
      <c r="XEL1700" s="8"/>
      <c r="XEM1700" s="8"/>
      <c r="XEN1700" s="8"/>
      <c r="XEO1700" s="8"/>
      <c r="XEP1700" s="8"/>
      <c r="XEQ1700" s="8"/>
      <c r="XER1700" s="8"/>
      <c r="XES1700" s="8"/>
      <c r="XET1700" s="8"/>
      <c r="XEU1700" s="8"/>
      <c r="XEV1700" s="8"/>
    </row>
    <row r="1701" spans="1:42 16358:16376" s="1" customFormat="1" ht="30" customHeight="1">
      <c r="A1701" s="1">
        <v>1699</v>
      </c>
      <c r="B1701" s="1">
        <v>507.2</v>
      </c>
      <c r="C1701" s="2">
        <v>205.9</v>
      </c>
      <c r="D1701" s="3">
        <v>11.5</v>
      </c>
      <c r="E1701" s="3">
        <v>0.51</v>
      </c>
      <c r="F1701" s="4">
        <v>5.78</v>
      </c>
      <c r="G1701" s="1" t="s">
        <v>46</v>
      </c>
      <c r="H1701" s="3">
        <v>4.26</v>
      </c>
      <c r="I1701" s="2">
        <v>3.34</v>
      </c>
      <c r="J1701" s="2">
        <v>90.8</v>
      </c>
      <c r="K1701" s="2">
        <v>99.3</v>
      </c>
      <c r="L1701" s="2">
        <v>111.9</v>
      </c>
      <c r="M1701" s="2">
        <v>9.4</v>
      </c>
      <c r="N1701" s="1">
        <v>0</v>
      </c>
      <c r="O1701" s="1" t="s">
        <v>40</v>
      </c>
      <c r="P1701" s="1" t="s">
        <v>40</v>
      </c>
      <c r="Q1701" s="1" t="s">
        <v>41</v>
      </c>
      <c r="R1701" s="1" t="s">
        <v>41</v>
      </c>
      <c r="S1701" s="5" t="s">
        <v>42</v>
      </c>
      <c r="T1701" s="6" t="s">
        <v>42</v>
      </c>
      <c r="U1701" s="1" t="s">
        <v>44</v>
      </c>
      <c r="V1701" s="1" t="s">
        <v>44</v>
      </c>
      <c r="Y1701" s="1">
        <f t="shared" si="390"/>
        <v>104432.48</v>
      </c>
      <c r="Z1701" s="1">
        <f t="shared" si="391"/>
        <v>2160.672</v>
      </c>
      <c r="AA1701" s="1">
        <f t="shared" si="392"/>
        <v>5832.8</v>
      </c>
      <c r="AB1701" s="1">
        <f t="shared" si="393"/>
        <v>258.67200000000003</v>
      </c>
      <c r="AC1701" s="1">
        <f t="shared" si="394"/>
        <v>2931.616</v>
      </c>
      <c r="AD1701" s="1">
        <f t="shared" si="395"/>
        <v>46053.760000000002</v>
      </c>
      <c r="AE1701" s="1">
        <f t="shared" si="396"/>
        <v>50364.959999999999</v>
      </c>
      <c r="AF1701" s="1">
        <f t="shared" si="397"/>
        <v>56755.68</v>
      </c>
      <c r="AG1701" s="1">
        <f t="shared" si="398"/>
        <v>4767.68</v>
      </c>
      <c r="AH1701" s="1" t="e">
        <f>IF(#REF!="Y",B1701,"")</f>
        <v>#REF!</v>
      </c>
      <c r="AI1701" s="1" t="e">
        <f>IF(#REF!="","",MONTH(#REF!))</f>
        <v>#REF!</v>
      </c>
      <c r="AJ1701" s="1" t="e">
        <f>#REF!+0</f>
        <v>#REF!</v>
      </c>
      <c r="AK1701" s="1">
        <f t="shared" si="399"/>
        <v>507.2</v>
      </c>
      <c r="AL1701" s="1">
        <f t="shared" si="400"/>
        <v>507.2</v>
      </c>
      <c r="AM1701" s="1">
        <f t="shared" si="401"/>
        <v>507.2</v>
      </c>
      <c r="AN1701" s="1">
        <f t="shared" si="402"/>
        <v>507.2</v>
      </c>
      <c r="AO1701" s="1">
        <f t="shared" si="403"/>
        <v>507.2</v>
      </c>
      <c r="AP1701" s="1">
        <f t="shared" si="404"/>
        <v>507.2</v>
      </c>
      <c r="XED1701" s="8"/>
      <c r="XEE1701" s="8"/>
      <c r="XEF1701" s="8"/>
      <c r="XEG1701" s="8"/>
      <c r="XEH1701" s="8"/>
      <c r="XEI1701" s="8"/>
      <c r="XEJ1701" s="8"/>
      <c r="XEK1701" s="8"/>
      <c r="XEL1701" s="8"/>
      <c r="XEM1701" s="8"/>
      <c r="XEN1701" s="8"/>
      <c r="XEO1701" s="8"/>
      <c r="XEP1701" s="8"/>
      <c r="XEQ1701" s="8"/>
      <c r="XER1701" s="8"/>
      <c r="XES1701" s="8"/>
      <c r="XET1701" s="8"/>
      <c r="XEU1701" s="8"/>
      <c r="XEV1701" s="8"/>
    </row>
    <row r="1702" spans="1:42 16358:16376" s="1" customFormat="1" ht="30" customHeight="1">
      <c r="A1702" s="1">
        <v>1700</v>
      </c>
      <c r="B1702" s="1">
        <v>548.20000000000005</v>
      </c>
      <c r="C1702" s="2">
        <v>211.2</v>
      </c>
      <c r="D1702" s="3">
        <v>11.43</v>
      </c>
      <c r="E1702" s="3">
        <v>0.36</v>
      </c>
      <c r="F1702" s="4">
        <v>5.59</v>
      </c>
      <c r="G1702" s="1" t="s">
        <v>46</v>
      </c>
      <c r="H1702" s="3">
        <v>4.2300000000000004</v>
      </c>
      <c r="I1702" s="2">
        <v>0.69</v>
      </c>
      <c r="J1702" s="2">
        <v>90.6</v>
      </c>
      <c r="K1702" s="2">
        <v>99.3</v>
      </c>
      <c r="L1702" s="2">
        <v>98.5</v>
      </c>
      <c r="M1702" s="2">
        <v>9.4</v>
      </c>
      <c r="N1702" s="1">
        <v>0</v>
      </c>
      <c r="O1702" s="1" t="s">
        <v>40</v>
      </c>
      <c r="P1702" s="1" t="s">
        <v>40</v>
      </c>
      <c r="Q1702" s="1" t="s">
        <v>41</v>
      </c>
      <c r="R1702" s="1" t="s">
        <v>41</v>
      </c>
      <c r="S1702" s="5" t="s">
        <v>42</v>
      </c>
      <c r="T1702" s="6" t="s">
        <v>42</v>
      </c>
      <c r="U1702" s="1" t="s">
        <v>44</v>
      </c>
      <c r="V1702" s="1" t="s">
        <v>44</v>
      </c>
      <c r="W1702" s="1" t="s">
        <v>47</v>
      </c>
      <c r="X1702" s="1" t="s">
        <v>41</v>
      </c>
      <c r="Y1702" s="1">
        <f t="shared" si="390"/>
        <v>115779.84</v>
      </c>
      <c r="Z1702" s="1">
        <f t="shared" si="391"/>
        <v>2318.886</v>
      </c>
      <c r="AA1702" s="1">
        <f t="shared" si="392"/>
        <v>6265.9260000000004</v>
      </c>
      <c r="AB1702" s="1">
        <f t="shared" si="393"/>
        <v>197.352</v>
      </c>
      <c r="AC1702" s="1">
        <f t="shared" si="394"/>
        <v>3064.4380000000001</v>
      </c>
      <c r="AD1702" s="1">
        <f t="shared" si="395"/>
        <v>49666.92</v>
      </c>
      <c r="AE1702" s="1">
        <f t="shared" si="396"/>
        <v>54436.26</v>
      </c>
      <c r="AF1702" s="1">
        <f t="shared" si="397"/>
        <v>53997.7</v>
      </c>
      <c r="AG1702" s="1">
        <f t="shared" si="398"/>
        <v>5153.08</v>
      </c>
      <c r="AH1702" s="1" t="e">
        <f>IF(#REF!="Y",B1702,"")</f>
        <v>#REF!</v>
      </c>
      <c r="AI1702" s="1" t="e">
        <f>IF(#REF!="","",MONTH(#REF!))</f>
        <v>#REF!</v>
      </c>
      <c r="AJ1702" s="1" t="e">
        <f>#REF!+0</f>
        <v>#REF!</v>
      </c>
      <c r="AK1702" s="1">
        <f t="shared" si="399"/>
        <v>548.20000000000005</v>
      </c>
      <c r="AL1702" s="1">
        <f t="shared" si="400"/>
        <v>548.20000000000005</v>
      </c>
      <c r="AM1702" s="1">
        <f t="shared" si="401"/>
        <v>548.20000000000005</v>
      </c>
      <c r="AN1702" s="1">
        <f t="shared" si="402"/>
        <v>548.20000000000005</v>
      </c>
      <c r="AO1702" s="1">
        <f t="shared" si="403"/>
        <v>548.20000000000005</v>
      </c>
      <c r="AP1702" s="1">
        <f t="shared" si="404"/>
        <v>548.20000000000005</v>
      </c>
      <c r="XED1702" s="8"/>
      <c r="XEE1702" s="8"/>
      <c r="XEF1702" s="8"/>
      <c r="XEG1702" s="8"/>
      <c r="XEH1702" s="8"/>
      <c r="XEI1702" s="8"/>
      <c r="XEJ1702" s="8"/>
      <c r="XEK1702" s="8"/>
      <c r="XEL1702" s="8"/>
      <c r="XEM1702" s="8"/>
      <c r="XEN1702" s="8"/>
      <c r="XEO1702" s="8"/>
      <c r="XEP1702" s="8"/>
      <c r="XEQ1702" s="8"/>
      <c r="XER1702" s="8"/>
      <c r="XES1702" s="8"/>
      <c r="XET1702" s="8"/>
      <c r="XEU1702" s="8"/>
      <c r="XEV1702" s="8"/>
    </row>
    <row r="1703" spans="1:42 16358:16376" s="1" customFormat="1" ht="30" customHeight="1">
      <c r="A1703" s="1">
        <v>1701</v>
      </c>
      <c r="B1703" s="1">
        <v>501</v>
      </c>
      <c r="C1703" s="2">
        <v>209.2</v>
      </c>
      <c r="D1703" s="3">
        <v>11.4</v>
      </c>
      <c r="E1703" s="3">
        <v>0.36</v>
      </c>
      <c r="F1703" s="4">
        <v>5.59</v>
      </c>
      <c r="G1703" s="1" t="s">
        <v>46</v>
      </c>
      <c r="H1703" s="3">
        <v>4.32</v>
      </c>
      <c r="I1703" s="2">
        <v>0.69</v>
      </c>
      <c r="J1703" s="2">
        <v>90.1</v>
      </c>
      <c r="K1703" s="2">
        <v>99</v>
      </c>
      <c r="L1703" s="2">
        <v>98.5</v>
      </c>
      <c r="M1703" s="2">
        <v>9.4</v>
      </c>
      <c r="N1703" s="1">
        <v>0</v>
      </c>
      <c r="O1703" s="1" t="s">
        <v>40</v>
      </c>
      <c r="P1703" s="1" t="s">
        <v>40</v>
      </c>
      <c r="Q1703" s="1" t="s">
        <v>41</v>
      </c>
      <c r="R1703" s="1" t="s">
        <v>41</v>
      </c>
      <c r="S1703" s="5" t="s">
        <v>42</v>
      </c>
      <c r="T1703" s="6" t="s">
        <v>42</v>
      </c>
      <c r="U1703" s="1" t="s">
        <v>44</v>
      </c>
      <c r="V1703" s="1" t="s">
        <v>44</v>
      </c>
      <c r="Y1703" s="1">
        <f t="shared" si="390"/>
        <v>104809.2</v>
      </c>
      <c r="Z1703" s="1">
        <f t="shared" si="391"/>
        <v>2164.3200000000002</v>
      </c>
      <c r="AA1703" s="1">
        <f t="shared" si="392"/>
        <v>5711.4</v>
      </c>
      <c r="AB1703" s="1">
        <f t="shared" si="393"/>
        <v>180.36</v>
      </c>
      <c r="AC1703" s="1">
        <f t="shared" si="394"/>
        <v>2800.59</v>
      </c>
      <c r="AD1703" s="1">
        <f t="shared" si="395"/>
        <v>45140.1</v>
      </c>
      <c r="AE1703" s="1">
        <f t="shared" si="396"/>
        <v>49599</v>
      </c>
      <c r="AF1703" s="1">
        <f t="shared" si="397"/>
        <v>49348.5</v>
      </c>
      <c r="AG1703" s="1">
        <f t="shared" si="398"/>
        <v>4709.3999999999996</v>
      </c>
      <c r="AH1703" s="1" t="e">
        <f>IF(#REF!="Y",B1703,"")</f>
        <v>#REF!</v>
      </c>
      <c r="AI1703" s="1" t="e">
        <f>IF(#REF!="","",MONTH(#REF!))</f>
        <v>#REF!</v>
      </c>
      <c r="AJ1703" s="1" t="e">
        <f>#REF!+0</f>
        <v>#REF!</v>
      </c>
      <c r="AK1703" s="1">
        <f t="shared" si="399"/>
        <v>501</v>
      </c>
      <c r="AL1703" s="1">
        <f t="shared" si="400"/>
        <v>501</v>
      </c>
      <c r="AM1703" s="1">
        <f t="shared" si="401"/>
        <v>501</v>
      </c>
      <c r="AN1703" s="1">
        <f t="shared" si="402"/>
        <v>501</v>
      </c>
      <c r="AO1703" s="1">
        <f t="shared" si="403"/>
        <v>501</v>
      </c>
      <c r="AP1703" s="1">
        <f t="shared" si="404"/>
        <v>501</v>
      </c>
      <c r="XED1703" s="8"/>
      <c r="XEE1703" s="8"/>
      <c r="XEF1703" s="8"/>
      <c r="XEG1703" s="8"/>
      <c r="XEH1703" s="8"/>
      <c r="XEI1703" s="8"/>
      <c r="XEJ1703" s="8"/>
      <c r="XEK1703" s="8"/>
      <c r="XEL1703" s="8"/>
      <c r="XEM1703" s="8"/>
      <c r="XEN1703" s="8"/>
      <c r="XEO1703" s="8"/>
      <c r="XEP1703" s="8"/>
      <c r="XEQ1703" s="8"/>
      <c r="XER1703" s="8"/>
      <c r="XES1703" s="8"/>
      <c r="XET1703" s="8"/>
      <c r="XEU1703" s="8"/>
      <c r="XEV1703" s="8"/>
    </row>
    <row r="1704" spans="1:42 16358:16376" s="1" customFormat="1" ht="30" customHeight="1">
      <c r="A1704" s="1">
        <v>1702</v>
      </c>
      <c r="B1704" s="1">
        <v>429.8</v>
      </c>
      <c r="C1704" s="2">
        <v>181.1</v>
      </c>
      <c r="D1704" s="3">
        <v>11.52</v>
      </c>
      <c r="E1704" s="3">
        <v>0.36</v>
      </c>
      <c r="F1704" s="4">
        <v>5.59</v>
      </c>
      <c r="G1704" s="1" t="s">
        <v>46</v>
      </c>
      <c r="H1704" s="3">
        <v>3.99</v>
      </c>
      <c r="I1704" s="2">
        <v>0.69</v>
      </c>
      <c r="J1704" s="2">
        <v>85.9</v>
      </c>
      <c r="K1704" s="2">
        <v>97.8</v>
      </c>
      <c r="L1704" s="2">
        <v>98.5</v>
      </c>
      <c r="M1704" s="2">
        <v>9.4</v>
      </c>
      <c r="N1704" s="1">
        <v>0</v>
      </c>
      <c r="O1704" s="1" t="s">
        <v>40</v>
      </c>
      <c r="P1704" s="1" t="s">
        <v>40</v>
      </c>
      <c r="Q1704" s="1" t="s">
        <v>41</v>
      </c>
      <c r="R1704" s="1" t="s">
        <v>41</v>
      </c>
      <c r="S1704" s="5" t="s">
        <v>42</v>
      </c>
      <c r="T1704" s="6" t="s">
        <v>42</v>
      </c>
      <c r="U1704" s="1" t="s">
        <v>44</v>
      </c>
      <c r="V1704" s="1" t="s">
        <v>44</v>
      </c>
      <c r="Y1704" s="1">
        <f t="shared" si="390"/>
        <v>77836.78</v>
      </c>
      <c r="Z1704" s="1">
        <f t="shared" si="391"/>
        <v>1714.902</v>
      </c>
      <c r="AA1704" s="1">
        <f t="shared" si="392"/>
        <v>4951.2960000000003</v>
      </c>
      <c r="AB1704" s="1">
        <f t="shared" si="393"/>
        <v>154.72800000000001</v>
      </c>
      <c r="AC1704" s="1">
        <f t="shared" si="394"/>
        <v>2402.5819999999999</v>
      </c>
      <c r="AD1704" s="1">
        <f t="shared" si="395"/>
        <v>36919.82</v>
      </c>
      <c r="AE1704" s="1">
        <f t="shared" si="396"/>
        <v>42034.44</v>
      </c>
      <c r="AF1704" s="1">
        <f t="shared" si="397"/>
        <v>42335.3</v>
      </c>
      <c r="AG1704" s="1">
        <f t="shared" si="398"/>
        <v>4040.12</v>
      </c>
      <c r="AH1704" s="1" t="e">
        <f>IF(#REF!="Y",B1704,"")</f>
        <v>#REF!</v>
      </c>
      <c r="AI1704" s="1" t="e">
        <f>IF(#REF!="","",MONTH(#REF!))</f>
        <v>#REF!</v>
      </c>
      <c r="AJ1704" s="1" t="e">
        <f>#REF!+0</f>
        <v>#REF!</v>
      </c>
      <c r="AK1704" s="1">
        <f t="shared" si="399"/>
        <v>429.8</v>
      </c>
      <c r="AL1704" s="1">
        <f t="shared" si="400"/>
        <v>429.8</v>
      </c>
      <c r="AM1704" s="1">
        <f t="shared" si="401"/>
        <v>429.8</v>
      </c>
      <c r="AN1704" s="1">
        <f t="shared" si="402"/>
        <v>429.8</v>
      </c>
      <c r="AO1704" s="1">
        <f t="shared" si="403"/>
        <v>429.8</v>
      </c>
      <c r="AP1704" s="1">
        <f t="shared" si="404"/>
        <v>429.8</v>
      </c>
      <c r="XED1704" s="8"/>
      <c r="XEE1704" s="8"/>
      <c r="XEF1704" s="8"/>
      <c r="XEG1704" s="8"/>
      <c r="XEH1704" s="8"/>
      <c r="XEI1704" s="8"/>
      <c r="XEJ1704" s="8"/>
      <c r="XEK1704" s="8"/>
      <c r="XEL1704" s="8"/>
      <c r="XEM1704" s="8"/>
      <c r="XEN1704" s="8"/>
      <c r="XEO1704" s="8"/>
      <c r="XEP1704" s="8"/>
      <c r="XEQ1704" s="8"/>
      <c r="XER1704" s="8"/>
      <c r="XES1704" s="8"/>
      <c r="XET1704" s="8"/>
      <c r="XEU1704" s="8"/>
      <c r="XEV1704" s="8"/>
    </row>
    <row r="1705" spans="1:42 16358:16376" s="1" customFormat="1" ht="30" customHeight="1">
      <c r="A1705" s="1">
        <v>1703</v>
      </c>
      <c r="B1705" s="1">
        <v>524.79999999999995</v>
      </c>
      <c r="C1705" s="2">
        <v>172.8</v>
      </c>
      <c r="D1705" s="3">
        <v>11.4</v>
      </c>
      <c r="E1705" s="3">
        <v>0.36</v>
      </c>
      <c r="F1705" s="4">
        <v>5.59</v>
      </c>
      <c r="G1705" s="1" t="s">
        <v>46</v>
      </c>
      <c r="H1705" s="3">
        <v>4.1500000000000004</v>
      </c>
      <c r="I1705" s="2">
        <v>0.69</v>
      </c>
      <c r="J1705" s="2">
        <v>81.3</v>
      </c>
      <c r="K1705" s="2">
        <v>95.6</v>
      </c>
      <c r="L1705" s="2">
        <v>98.5</v>
      </c>
      <c r="M1705" s="2">
        <v>9.4</v>
      </c>
      <c r="N1705" s="1">
        <v>0</v>
      </c>
      <c r="O1705" s="1" t="s">
        <v>40</v>
      </c>
      <c r="P1705" s="1" t="s">
        <v>40</v>
      </c>
      <c r="Q1705" s="1" t="s">
        <v>41</v>
      </c>
      <c r="R1705" s="1" t="s">
        <v>41</v>
      </c>
      <c r="S1705" s="5" t="s">
        <v>42</v>
      </c>
      <c r="T1705" s="6" t="s">
        <v>42</v>
      </c>
      <c r="U1705" s="1" t="s">
        <v>44</v>
      </c>
      <c r="V1705" s="1" t="s">
        <v>44</v>
      </c>
      <c r="Y1705" s="1">
        <f t="shared" si="390"/>
        <v>90685.440000000002</v>
      </c>
      <c r="Z1705" s="1">
        <f t="shared" si="391"/>
        <v>2177.92</v>
      </c>
      <c r="AA1705" s="1">
        <f t="shared" si="392"/>
        <v>5982.72</v>
      </c>
      <c r="AB1705" s="1">
        <f t="shared" si="393"/>
        <v>188.928</v>
      </c>
      <c r="AC1705" s="1">
        <f t="shared" si="394"/>
        <v>2933.6320000000001</v>
      </c>
      <c r="AD1705" s="1">
        <f t="shared" si="395"/>
        <v>42666.239999999998</v>
      </c>
      <c r="AE1705" s="1">
        <f t="shared" si="396"/>
        <v>50170.879999999997</v>
      </c>
      <c r="AF1705" s="1">
        <f t="shared" si="397"/>
        <v>51692.800000000003</v>
      </c>
      <c r="AG1705" s="1">
        <f t="shared" si="398"/>
        <v>4933.12</v>
      </c>
      <c r="AH1705" s="1" t="e">
        <f>IF(#REF!="Y",B1705,"")</f>
        <v>#REF!</v>
      </c>
      <c r="AI1705" s="1" t="e">
        <f>IF(#REF!="","",MONTH(#REF!))</f>
        <v>#REF!</v>
      </c>
      <c r="AJ1705" s="1" t="e">
        <f>#REF!+0</f>
        <v>#REF!</v>
      </c>
      <c r="AK1705" s="1">
        <f t="shared" si="399"/>
        <v>524.79999999999995</v>
      </c>
      <c r="AL1705" s="1">
        <f t="shared" si="400"/>
        <v>524.79999999999995</v>
      </c>
      <c r="AM1705" s="1">
        <f t="shared" si="401"/>
        <v>524.79999999999995</v>
      </c>
      <c r="AN1705" s="1">
        <f t="shared" si="402"/>
        <v>524.79999999999995</v>
      </c>
      <c r="AO1705" s="1">
        <f t="shared" si="403"/>
        <v>524.79999999999995</v>
      </c>
      <c r="AP1705" s="1">
        <f t="shared" si="404"/>
        <v>524.79999999999995</v>
      </c>
      <c r="XED1705" s="8"/>
      <c r="XEE1705" s="8"/>
      <c r="XEF1705" s="8"/>
      <c r="XEG1705" s="8"/>
      <c r="XEH1705" s="8"/>
      <c r="XEI1705" s="8"/>
      <c r="XEJ1705" s="8"/>
      <c r="XEK1705" s="8"/>
      <c r="XEL1705" s="8"/>
      <c r="XEM1705" s="8"/>
      <c r="XEN1705" s="8"/>
      <c r="XEO1705" s="8"/>
      <c r="XEP1705" s="8"/>
      <c r="XEQ1705" s="8"/>
      <c r="XER1705" s="8"/>
      <c r="XES1705" s="8"/>
      <c r="XET1705" s="8"/>
      <c r="XEU1705" s="8"/>
      <c r="XEV1705" s="8"/>
    </row>
    <row r="1706" spans="1:42 16358:16376" s="1" customFormat="1" ht="30" customHeight="1">
      <c r="A1706" s="1">
        <v>1704</v>
      </c>
      <c r="B1706" s="1">
        <v>509.4</v>
      </c>
      <c r="C1706" s="2">
        <v>215.7</v>
      </c>
      <c r="D1706" s="3">
        <v>11.41</v>
      </c>
      <c r="E1706" s="3">
        <v>0.36</v>
      </c>
      <c r="F1706" s="4">
        <v>5.59</v>
      </c>
      <c r="G1706" s="1" t="s">
        <v>46</v>
      </c>
      <c r="H1706" s="3">
        <v>5.1100000000000003</v>
      </c>
      <c r="I1706" s="2">
        <v>0.69</v>
      </c>
      <c r="J1706" s="2">
        <v>85.7</v>
      </c>
      <c r="K1706" s="2">
        <v>97.2</v>
      </c>
      <c r="L1706" s="2">
        <v>98.5</v>
      </c>
      <c r="M1706" s="2">
        <v>9.4</v>
      </c>
      <c r="N1706" s="1">
        <v>0</v>
      </c>
      <c r="O1706" s="1" t="s">
        <v>40</v>
      </c>
      <c r="P1706" s="1" t="s">
        <v>40</v>
      </c>
      <c r="Q1706" s="1" t="s">
        <v>41</v>
      </c>
      <c r="R1706" s="1" t="s">
        <v>41</v>
      </c>
      <c r="S1706" s="5" t="s">
        <v>42</v>
      </c>
      <c r="T1706" s="6" t="s">
        <v>42</v>
      </c>
      <c r="U1706" s="1" t="s">
        <v>44</v>
      </c>
      <c r="V1706" s="1" t="s">
        <v>44</v>
      </c>
      <c r="Y1706" s="1">
        <f t="shared" si="390"/>
        <v>109877.58</v>
      </c>
      <c r="Z1706" s="1">
        <f t="shared" si="391"/>
        <v>2603.0340000000001</v>
      </c>
      <c r="AA1706" s="1">
        <f t="shared" si="392"/>
        <v>5812.2539999999999</v>
      </c>
      <c r="AB1706" s="1">
        <f t="shared" si="393"/>
        <v>183.38399999999999</v>
      </c>
      <c r="AC1706" s="1">
        <f t="shared" si="394"/>
        <v>2847.5459999999998</v>
      </c>
      <c r="AD1706" s="1">
        <f t="shared" si="395"/>
        <v>43655.58</v>
      </c>
      <c r="AE1706" s="1">
        <f t="shared" si="396"/>
        <v>49513.68</v>
      </c>
      <c r="AF1706" s="1">
        <f t="shared" si="397"/>
        <v>50175.9</v>
      </c>
      <c r="AG1706" s="1">
        <f t="shared" si="398"/>
        <v>4788.3599999999997</v>
      </c>
      <c r="AH1706" s="1" t="e">
        <f>IF(#REF!="Y",B1706,"")</f>
        <v>#REF!</v>
      </c>
      <c r="AI1706" s="1" t="e">
        <f>IF(#REF!="","",MONTH(#REF!))</f>
        <v>#REF!</v>
      </c>
      <c r="AJ1706" s="1" t="e">
        <f>#REF!+0</f>
        <v>#REF!</v>
      </c>
      <c r="AK1706" s="1">
        <f t="shared" si="399"/>
        <v>509.4</v>
      </c>
      <c r="AL1706" s="1">
        <f t="shared" si="400"/>
        <v>509.4</v>
      </c>
      <c r="AM1706" s="1">
        <f t="shared" si="401"/>
        <v>509.4</v>
      </c>
      <c r="AN1706" s="1">
        <f t="shared" si="402"/>
        <v>509.4</v>
      </c>
      <c r="AO1706" s="1">
        <f t="shared" si="403"/>
        <v>509.4</v>
      </c>
      <c r="AP1706" s="1">
        <f t="shared" si="404"/>
        <v>509.4</v>
      </c>
      <c r="XED1706" s="8"/>
      <c r="XEE1706" s="8"/>
      <c r="XEF1706" s="8"/>
      <c r="XEG1706" s="8"/>
      <c r="XEH1706" s="8"/>
      <c r="XEI1706" s="8"/>
      <c r="XEJ1706" s="8"/>
      <c r="XEK1706" s="8"/>
      <c r="XEL1706" s="8"/>
      <c r="XEM1706" s="8"/>
      <c r="XEN1706" s="8"/>
      <c r="XEO1706" s="8"/>
      <c r="XEP1706" s="8"/>
      <c r="XEQ1706" s="8"/>
      <c r="XER1706" s="8"/>
      <c r="XES1706" s="8"/>
      <c r="XET1706" s="8"/>
      <c r="XEU1706" s="8"/>
      <c r="XEV1706" s="8"/>
    </row>
    <row r="1707" spans="1:42 16358:16376" s="1" customFormat="1" ht="30" customHeight="1">
      <c r="A1707" s="1">
        <v>1705</v>
      </c>
      <c r="B1707" s="1">
        <v>500</v>
      </c>
      <c r="C1707" s="2">
        <v>214.7</v>
      </c>
      <c r="D1707" s="3">
        <v>11.51</v>
      </c>
      <c r="E1707" s="3">
        <v>0.36</v>
      </c>
      <c r="F1707" s="4">
        <v>5.59</v>
      </c>
      <c r="G1707" s="1" t="s">
        <v>46</v>
      </c>
      <c r="H1707" s="3">
        <v>5.13</v>
      </c>
      <c r="I1707" s="2">
        <v>0.69</v>
      </c>
      <c r="J1707" s="2">
        <v>85.8</v>
      </c>
      <c r="K1707" s="2">
        <v>97.3</v>
      </c>
      <c r="L1707" s="2">
        <v>98.5</v>
      </c>
      <c r="M1707" s="2">
        <v>9.4</v>
      </c>
      <c r="N1707" s="1">
        <v>0</v>
      </c>
      <c r="O1707" s="1" t="s">
        <v>40</v>
      </c>
      <c r="P1707" s="1" t="s">
        <v>40</v>
      </c>
      <c r="Q1707" s="1" t="s">
        <v>41</v>
      </c>
      <c r="R1707" s="1" t="s">
        <v>41</v>
      </c>
      <c r="S1707" s="5" t="s">
        <v>42</v>
      </c>
      <c r="T1707" s="6" t="s">
        <v>42</v>
      </c>
      <c r="U1707" s="1" t="s">
        <v>44</v>
      </c>
      <c r="V1707" s="1" t="s">
        <v>44</v>
      </c>
      <c r="Y1707" s="1">
        <f t="shared" si="390"/>
        <v>107350</v>
      </c>
      <c r="Z1707" s="1">
        <f t="shared" si="391"/>
        <v>2565</v>
      </c>
      <c r="AA1707" s="1">
        <f t="shared" si="392"/>
        <v>5755</v>
      </c>
      <c r="AB1707" s="1">
        <f t="shared" si="393"/>
        <v>180</v>
      </c>
      <c r="AC1707" s="1">
        <f t="shared" si="394"/>
        <v>2795</v>
      </c>
      <c r="AD1707" s="1">
        <f t="shared" si="395"/>
        <v>42900</v>
      </c>
      <c r="AE1707" s="1">
        <f t="shared" si="396"/>
        <v>48650</v>
      </c>
      <c r="AF1707" s="1">
        <f t="shared" si="397"/>
        <v>49250</v>
      </c>
      <c r="AG1707" s="1">
        <f t="shared" si="398"/>
        <v>4700</v>
      </c>
      <c r="AH1707" s="1" t="e">
        <f>IF(#REF!="Y",B1707,"")</f>
        <v>#REF!</v>
      </c>
      <c r="AI1707" s="1" t="e">
        <f>IF(#REF!="","",MONTH(#REF!))</f>
        <v>#REF!</v>
      </c>
      <c r="AJ1707" s="1" t="e">
        <f>#REF!+0</f>
        <v>#REF!</v>
      </c>
      <c r="AK1707" s="1">
        <f t="shared" si="399"/>
        <v>500</v>
      </c>
      <c r="AL1707" s="1">
        <f t="shared" si="400"/>
        <v>500</v>
      </c>
      <c r="AM1707" s="1">
        <f t="shared" si="401"/>
        <v>500</v>
      </c>
      <c r="AN1707" s="1">
        <f t="shared" si="402"/>
        <v>500</v>
      </c>
      <c r="AO1707" s="1">
        <f t="shared" si="403"/>
        <v>500</v>
      </c>
      <c r="AP1707" s="1">
        <f t="shared" si="404"/>
        <v>500</v>
      </c>
      <c r="XED1707" s="8"/>
      <c r="XEE1707" s="8"/>
      <c r="XEF1707" s="8"/>
      <c r="XEG1707" s="8"/>
      <c r="XEH1707" s="8"/>
      <c r="XEI1707" s="8"/>
      <c r="XEJ1707" s="8"/>
      <c r="XEK1707" s="8"/>
      <c r="XEL1707" s="8"/>
      <c r="XEM1707" s="8"/>
      <c r="XEN1707" s="8"/>
      <c r="XEO1707" s="8"/>
      <c r="XEP1707" s="8"/>
      <c r="XEQ1707" s="8"/>
      <c r="XER1707" s="8"/>
      <c r="XES1707" s="8"/>
      <c r="XET1707" s="8"/>
      <c r="XEU1707" s="8"/>
      <c r="XEV1707" s="8"/>
    </row>
    <row r="1708" spans="1:42 16358:16376" s="1" customFormat="1" ht="30" customHeight="1">
      <c r="A1708" s="1">
        <v>1706</v>
      </c>
      <c r="B1708" s="1">
        <v>318.39999999999998</v>
      </c>
      <c r="C1708" s="2">
        <v>195.7</v>
      </c>
      <c r="D1708" s="3">
        <v>11.52</v>
      </c>
      <c r="E1708" s="3">
        <v>0.36</v>
      </c>
      <c r="F1708" s="4">
        <v>5.59</v>
      </c>
      <c r="G1708" s="1" t="s">
        <v>46</v>
      </c>
      <c r="H1708" s="3">
        <v>4.8600000000000003</v>
      </c>
      <c r="I1708" s="2">
        <v>0.69</v>
      </c>
      <c r="J1708" s="2">
        <v>85.3</v>
      </c>
      <c r="K1708" s="2">
        <v>97.4</v>
      </c>
      <c r="L1708" s="2">
        <v>98.5</v>
      </c>
      <c r="M1708" s="2">
        <v>9.4</v>
      </c>
      <c r="N1708" s="1">
        <v>0</v>
      </c>
      <c r="O1708" s="1" t="s">
        <v>40</v>
      </c>
      <c r="P1708" s="1" t="s">
        <v>40</v>
      </c>
      <c r="Q1708" s="1" t="s">
        <v>41</v>
      </c>
      <c r="R1708" s="1" t="s">
        <v>41</v>
      </c>
      <c r="S1708" s="5" t="s">
        <v>42</v>
      </c>
      <c r="T1708" s="6" t="s">
        <v>42</v>
      </c>
      <c r="U1708" s="1" t="s">
        <v>44</v>
      </c>
      <c r="V1708" s="1" t="s">
        <v>44</v>
      </c>
      <c r="Y1708" s="1">
        <f t="shared" si="390"/>
        <v>62310.879999999997</v>
      </c>
      <c r="Z1708" s="1">
        <f t="shared" si="391"/>
        <v>1547.424</v>
      </c>
      <c r="AA1708" s="1">
        <f t="shared" si="392"/>
        <v>3667.9679999999998</v>
      </c>
      <c r="AB1708" s="1">
        <f t="shared" si="393"/>
        <v>114.624</v>
      </c>
      <c r="AC1708" s="1">
        <f t="shared" si="394"/>
        <v>1779.856</v>
      </c>
      <c r="AD1708" s="1">
        <f t="shared" si="395"/>
        <v>27159.52</v>
      </c>
      <c r="AE1708" s="1">
        <f t="shared" si="396"/>
        <v>31012.16</v>
      </c>
      <c r="AF1708" s="1">
        <f t="shared" si="397"/>
        <v>31362.400000000001</v>
      </c>
      <c r="AG1708" s="1">
        <f t="shared" si="398"/>
        <v>2992.96</v>
      </c>
      <c r="AH1708" s="1" t="e">
        <f>IF(#REF!="Y",B1708,"")</f>
        <v>#REF!</v>
      </c>
      <c r="AI1708" s="1" t="e">
        <f>IF(#REF!="","",MONTH(#REF!))</f>
        <v>#REF!</v>
      </c>
      <c r="AJ1708" s="1" t="e">
        <f>#REF!+0</f>
        <v>#REF!</v>
      </c>
      <c r="AK1708" s="1">
        <f t="shared" si="399"/>
        <v>318.39999999999998</v>
      </c>
      <c r="AL1708" s="1">
        <f t="shared" si="400"/>
        <v>318.39999999999998</v>
      </c>
      <c r="AM1708" s="1">
        <f t="shared" si="401"/>
        <v>318.39999999999998</v>
      </c>
      <c r="AN1708" s="1">
        <f t="shared" si="402"/>
        <v>318.39999999999998</v>
      </c>
      <c r="AO1708" s="1">
        <f t="shared" si="403"/>
        <v>318.39999999999998</v>
      </c>
      <c r="AP1708" s="1">
        <f t="shared" si="404"/>
        <v>318.39999999999998</v>
      </c>
      <c r="XED1708" s="8"/>
      <c r="XEE1708" s="8"/>
      <c r="XEF1708" s="8"/>
      <c r="XEG1708" s="8"/>
      <c r="XEH1708" s="8"/>
      <c r="XEI1708" s="8"/>
      <c r="XEJ1708" s="8"/>
      <c r="XEK1708" s="8"/>
      <c r="XEL1708" s="8"/>
      <c r="XEM1708" s="8"/>
      <c r="XEN1708" s="8"/>
      <c r="XEO1708" s="8"/>
      <c r="XEP1708" s="8"/>
      <c r="XEQ1708" s="8"/>
      <c r="XER1708" s="8"/>
      <c r="XES1708" s="8"/>
      <c r="XET1708" s="8"/>
      <c r="XEU1708" s="8"/>
      <c r="XEV1708" s="8"/>
    </row>
    <row r="1709" spans="1:42 16358:16376" s="1" customFormat="1" ht="30" customHeight="1">
      <c r="A1709" s="1">
        <v>1707</v>
      </c>
      <c r="B1709" s="1">
        <v>488</v>
      </c>
      <c r="C1709" s="2">
        <v>107.5</v>
      </c>
      <c r="D1709" s="3">
        <v>11.69</v>
      </c>
      <c r="E1709" s="3">
        <v>0.28999999999999998</v>
      </c>
      <c r="F1709" s="3">
        <v>5.45</v>
      </c>
      <c r="G1709" s="1" t="s">
        <v>39</v>
      </c>
      <c r="H1709" s="3">
        <v>2.74</v>
      </c>
      <c r="I1709" s="2">
        <v>1.08</v>
      </c>
      <c r="J1709" s="2">
        <v>82</v>
      </c>
      <c r="K1709" s="2">
        <v>96.8</v>
      </c>
      <c r="L1709" s="2">
        <v>103.1</v>
      </c>
      <c r="M1709" s="2">
        <v>6.1</v>
      </c>
      <c r="N1709" s="1">
        <v>0</v>
      </c>
      <c r="O1709" s="1" t="s">
        <v>40</v>
      </c>
      <c r="P1709" s="1" t="s">
        <v>40</v>
      </c>
      <c r="Q1709" s="1" t="s">
        <v>41</v>
      </c>
      <c r="R1709" s="1" t="s">
        <v>41</v>
      </c>
      <c r="S1709" s="5" t="s">
        <v>42</v>
      </c>
      <c r="T1709" s="6" t="s">
        <v>42</v>
      </c>
      <c r="U1709" s="1" t="s">
        <v>44</v>
      </c>
      <c r="V1709" s="1" t="s">
        <v>44</v>
      </c>
      <c r="W1709" s="1" t="s">
        <v>47</v>
      </c>
      <c r="X1709" s="1" t="s">
        <v>41</v>
      </c>
      <c r="Y1709" s="1">
        <f t="shared" si="390"/>
        <v>52460</v>
      </c>
      <c r="Z1709" s="1">
        <f t="shared" si="391"/>
        <v>1337.12</v>
      </c>
      <c r="AA1709" s="1">
        <f t="shared" si="392"/>
        <v>5704.72</v>
      </c>
      <c r="AB1709" s="1">
        <f t="shared" si="393"/>
        <v>141.52000000000001</v>
      </c>
      <c r="AC1709" s="1">
        <f t="shared" si="394"/>
        <v>2659.6</v>
      </c>
      <c r="AD1709" s="1">
        <f t="shared" si="395"/>
        <v>40016</v>
      </c>
      <c r="AE1709" s="1">
        <f t="shared" si="396"/>
        <v>47238.400000000001</v>
      </c>
      <c r="AF1709" s="1">
        <f t="shared" si="397"/>
        <v>50312.800000000003</v>
      </c>
      <c r="AG1709" s="1">
        <f t="shared" si="398"/>
        <v>2976.8</v>
      </c>
      <c r="AH1709" s="1" t="e">
        <f>IF(#REF!="Y",B1709,"")</f>
        <v>#REF!</v>
      </c>
      <c r="AI1709" s="1" t="e">
        <f>IF(#REF!="","",MONTH(#REF!))</f>
        <v>#REF!</v>
      </c>
      <c r="AJ1709" s="1" t="e">
        <f>#REF!+0</f>
        <v>#REF!</v>
      </c>
      <c r="AK1709" s="1">
        <f t="shared" si="399"/>
        <v>488</v>
      </c>
      <c r="AL1709" s="1">
        <f t="shared" si="400"/>
        <v>488</v>
      </c>
      <c r="AM1709" s="1">
        <f t="shared" si="401"/>
        <v>488</v>
      </c>
      <c r="AN1709" s="1">
        <f t="shared" si="402"/>
        <v>488</v>
      </c>
      <c r="AO1709" s="1">
        <f t="shared" si="403"/>
        <v>488</v>
      </c>
      <c r="AP1709" s="1">
        <f t="shared" si="404"/>
        <v>488</v>
      </c>
      <c r="XED1709" s="8"/>
      <c r="XEE1709" s="8"/>
      <c r="XEF1709" s="8"/>
      <c r="XEG1709" s="8"/>
      <c r="XEH1709" s="8"/>
      <c r="XEI1709" s="8"/>
      <c r="XEJ1709" s="8"/>
      <c r="XEK1709" s="8"/>
      <c r="XEL1709" s="8"/>
      <c r="XEM1709" s="8"/>
      <c r="XEN1709" s="8"/>
      <c r="XEO1709" s="8"/>
      <c r="XEP1709" s="8"/>
      <c r="XEQ1709" s="8"/>
      <c r="XER1709" s="8"/>
      <c r="XES1709" s="8"/>
      <c r="XET1709" s="8"/>
      <c r="XEU1709" s="8"/>
      <c r="XEV1709" s="8"/>
    </row>
    <row r="1710" spans="1:42 16358:16376" s="1" customFormat="1" ht="30" customHeight="1">
      <c r="A1710" s="1">
        <v>1708</v>
      </c>
      <c r="B1710" s="1">
        <v>499.4</v>
      </c>
      <c r="C1710" s="2">
        <v>105.7</v>
      </c>
      <c r="D1710" s="3">
        <v>12.29</v>
      </c>
      <c r="E1710" s="3">
        <v>0.28999999999999998</v>
      </c>
      <c r="F1710" s="3">
        <v>5.45</v>
      </c>
      <c r="G1710" s="1" t="s">
        <v>39</v>
      </c>
      <c r="H1710" s="3">
        <v>2.77</v>
      </c>
      <c r="I1710" s="2">
        <v>1.08</v>
      </c>
      <c r="J1710" s="2">
        <v>82.1</v>
      </c>
      <c r="K1710" s="2">
        <v>97.2</v>
      </c>
      <c r="L1710" s="2">
        <v>103.1</v>
      </c>
      <c r="M1710" s="2">
        <v>6.1</v>
      </c>
      <c r="N1710" s="1">
        <v>0</v>
      </c>
      <c r="O1710" s="1" t="s">
        <v>40</v>
      </c>
      <c r="P1710" s="1" t="s">
        <v>40</v>
      </c>
      <c r="Q1710" s="1" t="s">
        <v>41</v>
      </c>
      <c r="R1710" s="1" t="s">
        <v>41</v>
      </c>
      <c r="S1710" s="5" t="s">
        <v>42</v>
      </c>
      <c r="T1710" s="6" t="s">
        <v>42</v>
      </c>
      <c r="U1710" s="1" t="s">
        <v>44</v>
      </c>
      <c r="V1710" s="1" t="s">
        <v>44</v>
      </c>
      <c r="Y1710" s="1">
        <f t="shared" si="390"/>
        <v>52786.58</v>
      </c>
      <c r="Z1710" s="1">
        <f t="shared" si="391"/>
        <v>1383.338</v>
      </c>
      <c r="AA1710" s="1">
        <f t="shared" si="392"/>
        <v>6137.6260000000002</v>
      </c>
      <c r="AB1710" s="1">
        <f t="shared" si="393"/>
        <v>144.82599999999999</v>
      </c>
      <c r="AC1710" s="1">
        <f t="shared" si="394"/>
        <v>2721.73</v>
      </c>
      <c r="AD1710" s="1">
        <f t="shared" si="395"/>
        <v>41000.74</v>
      </c>
      <c r="AE1710" s="1">
        <f t="shared" si="396"/>
        <v>48541.68</v>
      </c>
      <c r="AF1710" s="1">
        <f t="shared" si="397"/>
        <v>51488.14</v>
      </c>
      <c r="AG1710" s="1">
        <f t="shared" si="398"/>
        <v>3046.34</v>
      </c>
      <c r="AH1710" s="1" t="e">
        <f>IF(#REF!="Y",B1710,"")</f>
        <v>#REF!</v>
      </c>
      <c r="AI1710" s="1" t="e">
        <f>IF(#REF!="","",MONTH(#REF!))</f>
        <v>#REF!</v>
      </c>
      <c r="AJ1710" s="1" t="e">
        <f>#REF!+0</f>
        <v>#REF!</v>
      </c>
      <c r="AK1710" s="1">
        <f t="shared" si="399"/>
        <v>499.4</v>
      </c>
      <c r="AL1710" s="1">
        <f t="shared" si="400"/>
        <v>499.4</v>
      </c>
      <c r="AM1710" s="1">
        <f t="shared" si="401"/>
        <v>499.4</v>
      </c>
      <c r="AN1710" s="1">
        <f t="shared" si="402"/>
        <v>499.4</v>
      </c>
      <c r="AO1710" s="1">
        <f t="shared" si="403"/>
        <v>499.4</v>
      </c>
      <c r="AP1710" s="1">
        <f t="shared" si="404"/>
        <v>499.4</v>
      </c>
      <c r="XED1710" s="8"/>
      <c r="XEE1710" s="8"/>
      <c r="XEF1710" s="8"/>
      <c r="XEG1710" s="8"/>
      <c r="XEH1710" s="8"/>
      <c r="XEI1710" s="8"/>
      <c r="XEJ1710" s="8"/>
      <c r="XEK1710" s="8"/>
      <c r="XEL1710" s="8"/>
      <c r="XEM1710" s="8"/>
      <c r="XEN1710" s="8"/>
      <c r="XEO1710" s="8"/>
      <c r="XEP1710" s="8"/>
      <c r="XEQ1710" s="8"/>
      <c r="XER1710" s="8"/>
      <c r="XES1710" s="8"/>
      <c r="XET1710" s="8"/>
      <c r="XEU1710" s="8"/>
      <c r="XEV1710" s="8"/>
    </row>
    <row r="1711" spans="1:42 16358:16376" s="1" customFormat="1" ht="30" customHeight="1">
      <c r="A1711" s="1">
        <v>1709</v>
      </c>
      <c r="B1711" s="1">
        <v>399.2</v>
      </c>
      <c r="C1711" s="2">
        <v>106.2</v>
      </c>
      <c r="D1711" s="3">
        <v>12.31</v>
      </c>
      <c r="E1711" s="3">
        <v>0.28999999999999998</v>
      </c>
      <c r="F1711" s="3">
        <v>5.45</v>
      </c>
      <c r="G1711" s="1" t="s">
        <v>39</v>
      </c>
      <c r="H1711" s="3">
        <v>2.74</v>
      </c>
      <c r="I1711" s="2">
        <v>1.08</v>
      </c>
      <c r="J1711" s="2">
        <v>82.2</v>
      </c>
      <c r="K1711" s="2">
        <v>97.3</v>
      </c>
      <c r="L1711" s="2">
        <v>103.1</v>
      </c>
      <c r="M1711" s="2">
        <v>6.1</v>
      </c>
      <c r="N1711" s="1">
        <v>0</v>
      </c>
      <c r="O1711" s="1" t="s">
        <v>40</v>
      </c>
      <c r="P1711" s="1" t="s">
        <v>40</v>
      </c>
      <c r="Q1711" s="1" t="s">
        <v>41</v>
      </c>
      <c r="R1711" s="1" t="s">
        <v>41</v>
      </c>
      <c r="S1711" s="5" t="s">
        <v>42</v>
      </c>
      <c r="T1711" s="6" t="s">
        <v>42</v>
      </c>
      <c r="U1711" s="1" t="s">
        <v>44</v>
      </c>
      <c r="V1711" s="1" t="s">
        <v>44</v>
      </c>
      <c r="Y1711" s="1">
        <f t="shared" si="390"/>
        <v>42395.040000000001</v>
      </c>
      <c r="Z1711" s="1">
        <f t="shared" si="391"/>
        <v>1093.808</v>
      </c>
      <c r="AA1711" s="1">
        <f t="shared" si="392"/>
        <v>4914.152</v>
      </c>
      <c r="AB1711" s="1">
        <f t="shared" si="393"/>
        <v>115.768</v>
      </c>
      <c r="AC1711" s="1">
        <f t="shared" si="394"/>
        <v>2175.64</v>
      </c>
      <c r="AD1711" s="1">
        <f t="shared" si="395"/>
        <v>32814.239999999998</v>
      </c>
      <c r="AE1711" s="1">
        <f t="shared" si="396"/>
        <v>38842.160000000003</v>
      </c>
      <c r="AF1711" s="1">
        <f t="shared" si="397"/>
        <v>41157.519999999997</v>
      </c>
      <c r="AG1711" s="1">
        <f t="shared" si="398"/>
        <v>2435.12</v>
      </c>
      <c r="AH1711" s="1" t="e">
        <f>IF(#REF!="Y",B1711,"")</f>
        <v>#REF!</v>
      </c>
      <c r="AI1711" s="1" t="e">
        <f>IF(#REF!="","",MONTH(#REF!))</f>
        <v>#REF!</v>
      </c>
      <c r="AJ1711" s="1" t="e">
        <f>#REF!+0</f>
        <v>#REF!</v>
      </c>
      <c r="AK1711" s="1">
        <f t="shared" si="399"/>
        <v>399.2</v>
      </c>
      <c r="AL1711" s="1">
        <f t="shared" si="400"/>
        <v>399.2</v>
      </c>
      <c r="AM1711" s="1">
        <f t="shared" si="401"/>
        <v>399.2</v>
      </c>
      <c r="AN1711" s="1">
        <f t="shared" si="402"/>
        <v>399.2</v>
      </c>
      <c r="AO1711" s="1">
        <f t="shared" si="403"/>
        <v>399.2</v>
      </c>
      <c r="AP1711" s="1">
        <f t="shared" si="404"/>
        <v>399.2</v>
      </c>
      <c r="XED1711" s="8"/>
      <c r="XEE1711" s="8"/>
      <c r="XEF1711" s="8"/>
      <c r="XEG1711" s="8"/>
      <c r="XEH1711" s="8"/>
      <c r="XEI1711" s="8"/>
      <c r="XEJ1711" s="8"/>
      <c r="XEK1711" s="8"/>
      <c r="XEL1711" s="8"/>
      <c r="XEM1711" s="8"/>
      <c r="XEN1711" s="8"/>
      <c r="XEO1711" s="8"/>
      <c r="XEP1711" s="8"/>
      <c r="XEQ1711" s="8"/>
      <c r="XER1711" s="8"/>
      <c r="XES1711" s="8"/>
      <c r="XET1711" s="8"/>
      <c r="XEU1711" s="8"/>
      <c r="XEV1711" s="8"/>
    </row>
    <row r="1712" spans="1:42 16358:16376" s="1" customFormat="1" ht="30" customHeight="1">
      <c r="A1712" s="1">
        <v>1710</v>
      </c>
      <c r="B1712" s="1">
        <v>374.6</v>
      </c>
      <c r="C1712" s="2">
        <v>149.5</v>
      </c>
      <c r="D1712" s="3">
        <v>10.08</v>
      </c>
      <c r="E1712" s="3">
        <v>0.52</v>
      </c>
      <c r="F1712" s="3">
        <v>5.52</v>
      </c>
      <c r="G1712" s="1" t="s">
        <v>39</v>
      </c>
      <c r="H1712" s="3">
        <v>3.15</v>
      </c>
      <c r="I1712" s="2">
        <v>1.22</v>
      </c>
      <c r="J1712" s="2">
        <v>80</v>
      </c>
      <c r="K1712" s="2">
        <v>95.2</v>
      </c>
      <c r="L1712" s="2">
        <v>103.6</v>
      </c>
      <c r="M1712" s="2">
        <v>6.6</v>
      </c>
      <c r="N1712" s="1">
        <v>0</v>
      </c>
      <c r="O1712" s="1" t="s">
        <v>40</v>
      </c>
      <c r="P1712" s="1" t="s">
        <v>40</v>
      </c>
      <c r="Q1712" s="1" t="s">
        <v>41</v>
      </c>
      <c r="R1712" s="1" t="s">
        <v>41</v>
      </c>
      <c r="S1712" s="5" t="s">
        <v>42</v>
      </c>
      <c r="T1712" s="6" t="s">
        <v>43</v>
      </c>
      <c r="U1712" s="1" t="s">
        <v>44</v>
      </c>
      <c r="V1712" s="1" t="s">
        <v>44</v>
      </c>
      <c r="W1712" s="1" t="s">
        <v>47</v>
      </c>
      <c r="X1712" s="1" t="s">
        <v>41</v>
      </c>
      <c r="Y1712" s="1">
        <f t="shared" si="390"/>
        <v>56002.7</v>
      </c>
      <c r="Z1712" s="1">
        <f t="shared" si="391"/>
        <v>1179.99</v>
      </c>
      <c r="AA1712" s="1">
        <f t="shared" si="392"/>
        <v>3775.9679999999998</v>
      </c>
      <c r="AB1712" s="1">
        <f t="shared" si="393"/>
        <v>194.792</v>
      </c>
      <c r="AC1712" s="1">
        <f t="shared" si="394"/>
        <v>2067.7919999999999</v>
      </c>
      <c r="AD1712" s="1">
        <f t="shared" si="395"/>
        <v>29968</v>
      </c>
      <c r="AE1712" s="1">
        <f t="shared" si="396"/>
        <v>35661.919999999998</v>
      </c>
      <c r="AF1712" s="1">
        <f t="shared" si="397"/>
        <v>38808.559999999998</v>
      </c>
      <c r="AG1712" s="1">
        <f t="shared" si="398"/>
        <v>2472.36</v>
      </c>
      <c r="AH1712" s="1" t="e">
        <f>IF(#REF!="Y",B1712,"")</f>
        <v>#REF!</v>
      </c>
      <c r="AI1712" s="1" t="e">
        <f>IF(#REF!="","",MONTH(#REF!))</f>
        <v>#REF!</v>
      </c>
      <c r="AJ1712" s="1" t="e">
        <f>#REF!+0</f>
        <v>#REF!</v>
      </c>
      <c r="AK1712" s="1">
        <f t="shared" si="399"/>
        <v>374.6</v>
      </c>
      <c r="AL1712" s="1" t="str">
        <f t="shared" si="400"/>
        <v/>
      </c>
      <c r="AM1712" s="1">
        <f t="shared" si="401"/>
        <v>374.6</v>
      </c>
      <c r="AN1712" s="1">
        <f t="shared" si="402"/>
        <v>374.6</v>
      </c>
      <c r="AO1712" s="1">
        <f t="shared" si="403"/>
        <v>374.6</v>
      </c>
      <c r="AP1712" s="1">
        <f t="shared" si="404"/>
        <v>374.6</v>
      </c>
      <c r="XED1712" s="8"/>
      <c r="XEE1712" s="8"/>
      <c r="XEF1712" s="8"/>
      <c r="XEG1712" s="8"/>
      <c r="XEH1712" s="8"/>
      <c r="XEI1712" s="8"/>
      <c r="XEJ1712" s="8"/>
      <c r="XEK1712" s="8"/>
      <c r="XEL1712" s="8"/>
      <c r="XEM1712" s="8"/>
      <c r="XEN1712" s="8"/>
      <c r="XEO1712" s="8"/>
      <c r="XEP1712" s="8"/>
      <c r="XEQ1712" s="8"/>
      <c r="XER1712" s="8"/>
      <c r="XES1712" s="8"/>
      <c r="XET1712" s="8"/>
      <c r="XEU1712" s="8"/>
      <c r="XEV1712" s="8"/>
    </row>
    <row r="1713" spans="1:42 16358:16376" s="1" customFormat="1" ht="30" customHeight="1">
      <c r="A1713" s="1">
        <v>1711</v>
      </c>
      <c r="B1713" s="1">
        <v>250.2</v>
      </c>
      <c r="C1713" s="2">
        <v>155.19999999999999</v>
      </c>
      <c r="D1713" s="3">
        <v>9.24</v>
      </c>
      <c r="E1713" s="3">
        <v>0.52</v>
      </c>
      <c r="F1713" s="3">
        <v>5.52</v>
      </c>
      <c r="G1713" s="1" t="s">
        <v>39</v>
      </c>
      <c r="H1713" s="3">
        <v>3.28</v>
      </c>
      <c r="I1713" s="2">
        <v>1.22</v>
      </c>
      <c r="J1713" s="2">
        <v>80.599999999999994</v>
      </c>
      <c r="K1713" s="2">
        <v>95.6</v>
      </c>
      <c r="L1713" s="2">
        <v>103.6</v>
      </c>
      <c r="M1713" s="2">
        <v>6.6</v>
      </c>
      <c r="N1713" s="1">
        <v>0</v>
      </c>
      <c r="O1713" s="1">
        <v>10</v>
      </c>
      <c r="P1713" s="1">
        <v>10</v>
      </c>
      <c r="Q1713" s="1" t="s">
        <v>41</v>
      </c>
      <c r="R1713" s="1" t="s">
        <v>41</v>
      </c>
      <c r="S1713" s="5" t="s">
        <v>42</v>
      </c>
      <c r="T1713" s="6" t="s">
        <v>42</v>
      </c>
      <c r="U1713" s="1" t="s">
        <v>44</v>
      </c>
      <c r="V1713" s="1" t="s">
        <v>44</v>
      </c>
      <c r="Y1713" s="1">
        <f t="shared" si="390"/>
        <v>38831.040000000001</v>
      </c>
      <c r="Z1713" s="1">
        <f t="shared" si="391"/>
        <v>820.65599999999995</v>
      </c>
      <c r="AA1713" s="1">
        <f t="shared" si="392"/>
        <v>2311.848</v>
      </c>
      <c r="AB1713" s="1">
        <f t="shared" si="393"/>
        <v>130.10400000000001</v>
      </c>
      <c r="AC1713" s="1">
        <f t="shared" si="394"/>
        <v>1381.104</v>
      </c>
      <c r="AD1713" s="1">
        <f t="shared" si="395"/>
        <v>20166.12</v>
      </c>
      <c r="AE1713" s="1">
        <f t="shared" si="396"/>
        <v>23919.119999999999</v>
      </c>
      <c r="AF1713" s="1">
        <f t="shared" si="397"/>
        <v>25920.720000000001</v>
      </c>
      <c r="AG1713" s="1">
        <f t="shared" si="398"/>
        <v>1651.32</v>
      </c>
      <c r="AH1713" s="1" t="e">
        <f>IF(#REF!="Y",B1713,"")</f>
        <v>#REF!</v>
      </c>
      <c r="AI1713" s="1" t="e">
        <f>IF(#REF!="","",MONTH(#REF!))</f>
        <v>#REF!</v>
      </c>
      <c r="AJ1713" s="1" t="e">
        <f>#REF!+0</f>
        <v>#REF!</v>
      </c>
      <c r="AK1713" s="1">
        <f t="shared" si="399"/>
        <v>250.2</v>
      </c>
      <c r="AL1713" s="1">
        <f t="shared" si="400"/>
        <v>250.2</v>
      </c>
      <c r="AM1713" s="1">
        <f t="shared" si="401"/>
        <v>250.2</v>
      </c>
      <c r="AN1713" s="1">
        <f t="shared" si="402"/>
        <v>250.2</v>
      </c>
      <c r="AO1713" s="1">
        <f t="shared" si="403"/>
        <v>250.2</v>
      </c>
      <c r="AP1713" s="1">
        <f t="shared" si="404"/>
        <v>250.2</v>
      </c>
      <c r="XED1713" s="8"/>
      <c r="XEE1713" s="8"/>
      <c r="XEF1713" s="8"/>
      <c r="XEG1713" s="8"/>
      <c r="XEH1713" s="8"/>
      <c r="XEI1713" s="8"/>
      <c r="XEJ1713" s="8"/>
      <c r="XEK1713" s="8"/>
      <c r="XEL1713" s="8"/>
      <c r="XEM1713" s="8"/>
      <c r="XEN1713" s="8"/>
      <c r="XEO1713" s="8"/>
      <c r="XEP1713" s="8"/>
      <c r="XEQ1713" s="8"/>
      <c r="XER1713" s="8"/>
      <c r="XES1713" s="8"/>
      <c r="XET1713" s="8"/>
      <c r="XEU1713" s="8"/>
      <c r="XEV1713" s="8"/>
    </row>
    <row r="1714" spans="1:42 16358:16376" s="1" customFormat="1" ht="30" customHeight="1">
      <c r="A1714" s="1">
        <v>1712</v>
      </c>
      <c r="B1714" s="1">
        <v>228</v>
      </c>
      <c r="C1714" s="2">
        <v>284.10000000000002</v>
      </c>
      <c r="D1714" s="3">
        <v>11.47</v>
      </c>
      <c r="E1714" s="3">
        <v>0.35</v>
      </c>
      <c r="F1714" s="4">
        <v>5.74</v>
      </c>
      <c r="G1714" s="1" t="s">
        <v>46</v>
      </c>
      <c r="H1714" s="3">
        <v>4.32</v>
      </c>
      <c r="I1714" s="2">
        <v>0.7</v>
      </c>
      <c r="J1714" s="2">
        <v>93.1</v>
      </c>
      <c r="K1714" s="2">
        <v>98.9</v>
      </c>
      <c r="L1714" s="2">
        <v>119.3</v>
      </c>
      <c r="M1714" s="2">
        <v>8.6999999999999993</v>
      </c>
      <c r="N1714" s="1">
        <v>0</v>
      </c>
      <c r="O1714" s="1" t="s">
        <v>40</v>
      </c>
      <c r="P1714" s="1" t="s">
        <v>40</v>
      </c>
      <c r="Q1714" s="1" t="s">
        <v>41</v>
      </c>
      <c r="R1714" s="1" t="s">
        <v>41</v>
      </c>
      <c r="S1714" s="5" t="s">
        <v>42</v>
      </c>
      <c r="T1714" s="6" t="s">
        <v>42</v>
      </c>
      <c r="U1714" s="1" t="s">
        <v>44</v>
      </c>
      <c r="V1714" s="1" t="s">
        <v>44</v>
      </c>
      <c r="W1714" s="1" t="s">
        <v>47</v>
      </c>
      <c r="X1714" s="1" t="s">
        <v>41</v>
      </c>
      <c r="Y1714" s="1">
        <f t="shared" si="390"/>
        <v>64774.8</v>
      </c>
      <c r="Z1714" s="1">
        <f t="shared" si="391"/>
        <v>984.96</v>
      </c>
      <c r="AA1714" s="1">
        <f t="shared" si="392"/>
        <v>2615.16</v>
      </c>
      <c r="AB1714" s="1">
        <f t="shared" si="393"/>
        <v>79.8</v>
      </c>
      <c r="AC1714" s="1">
        <f t="shared" si="394"/>
        <v>1308.72</v>
      </c>
      <c r="AD1714" s="1">
        <f t="shared" si="395"/>
        <v>21226.799999999999</v>
      </c>
      <c r="AE1714" s="1">
        <f t="shared" si="396"/>
        <v>22549.200000000001</v>
      </c>
      <c r="AF1714" s="1">
        <f t="shared" si="397"/>
        <v>27200.400000000001</v>
      </c>
      <c r="AG1714" s="1">
        <f t="shared" si="398"/>
        <v>1983.6</v>
      </c>
      <c r="AH1714" s="1" t="e">
        <f>IF(#REF!="Y",B1714,"")</f>
        <v>#REF!</v>
      </c>
      <c r="AI1714" s="1" t="e">
        <f>IF(#REF!="","",MONTH(#REF!))</f>
        <v>#REF!</v>
      </c>
      <c r="AJ1714" s="1" t="e">
        <f>#REF!+0</f>
        <v>#REF!</v>
      </c>
      <c r="AK1714" s="1">
        <f t="shared" si="399"/>
        <v>228</v>
      </c>
      <c r="AL1714" s="1">
        <f t="shared" si="400"/>
        <v>228</v>
      </c>
      <c r="AM1714" s="1">
        <f t="shared" si="401"/>
        <v>228</v>
      </c>
      <c r="AN1714" s="1">
        <f t="shared" si="402"/>
        <v>228</v>
      </c>
      <c r="AO1714" s="1">
        <f t="shared" si="403"/>
        <v>228</v>
      </c>
      <c r="AP1714" s="1">
        <f t="shared" si="404"/>
        <v>228</v>
      </c>
      <c r="XED1714" s="8"/>
      <c r="XEE1714" s="8"/>
      <c r="XEF1714" s="8"/>
      <c r="XEG1714" s="8"/>
      <c r="XEH1714" s="8"/>
      <c r="XEI1714" s="8"/>
      <c r="XEJ1714" s="8"/>
      <c r="XEK1714" s="8"/>
      <c r="XEL1714" s="8"/>
      <c r="XEM1714" s="8"/>
      <c r="XEN1714" s="8"/>
      <c r="XEO1714" s="8"/>
      <c r="XEP1714" s="8"/>
      <c r="XEQ1714" s="8"/>
      <c r="XER1714" s="8"/>
      <c r="XES1714" s="8"/>
      <c r="XET1714" s="8"/>
      <c r="XEU1714" s="8"/>
      <c r="XEV1714" s="8"/>
    </row>
    <row r="1715" spans="1:42 16358:16376" s="1" customFormat="1" ht="30" customHeight="1">
      <c r="A1715" s="1">
        <v>1713</v>
      </c>
      <c r="B1715" s="1">
        <v>767.8</v>
      </c>
      <c r="C1715" s="2">
        <v>280.2</v>
      </c>
      <c r="D1715" s="3">
        <v>11.39</v>
      </c>
      <c r="E1715" s="3">
        <v>0.35</v>
      </c>
      <c r="F1715" s="4">
        <v>5.74</v>
      </c>
      <c r="G1715" s="1" t="s">
        <v>46</v>
      </c>
      <c r="H1715" s="3">
        <v>4.32</v>
      </c>
      <c r="I1715" s="2">
        <v>0.7</v>
      </c>
      <c r="J1715" s="2">
        <v>92.8</v>
      </c>
      <c r="K1715" s="2">
        <v>98.5</v>
      </c>
      <c r="L1715" s="2">
        <v>119.3</v>
      </c>
      <c r="M1715" s="2">
        <v>8.6999999999999993</v>
      </c>
      <c r="N1715" s="1">
        <v>0</v>
      </c>
      <c r="O1715" s="1" t="s">
        <v>40</v>
      </c>
      <c r="P1715" s="1" t="s">
        <v>40</v>
      </c>
      <c r="Q1715" s="1" t="s">
        <v>41</v>
      </c>
      <c r="R1715" s="1" t="s">
        <v>41</v>
      </c>
      <c r="S1715" s="5" t="s">
        <v>42</v>
      </c>
      <c r="T1715" s="6" t="s">
        <v>42</v>
      </c>
      <c r="U1715" s="1" t="s">
        <v>44</v>
      </c>
      <c r="V1715" s="1" t="s">
        <v>44</v>
      </c>
      <c r="Y1715" s="1">
        <f t="shared" si="390"/>
        <v>215137.56</v>
      </c>
      <c r="Z1715" s="1">
        <f t="shared" si="391"/>
        <v>3316.8960000000002</v>
      </c>
      <c r="AA1715" s="1">
        <f t="shared" si="392"/>
        <v>8745.2420000000002</v>
      </c>
      <c r="AB1715" s="1">
        <f t="shared" si="393"/>
        <v>268.73</v>
      </c>
      <c r="AC1715" s="1">
        <f t="shared" si="394"/>
        <v>4407.1719999999996</v>
      </c>
      <c r="AD1715" s="1">
        <f t="shared" si="395"/>
        <v>71251.839999999997</v>
      </c>
      <c r="AE1715" s="1">
        <f t="shared" si="396"/>
        <v>75628.3</v>
      </c>
      <c r="AF1715" s="1">
        <f t="shared" si="397"/>
        <v>91598.54</v>
      </c>
      <c r="AG1715" s="1">
        <f t="shared" si="398"/>
        <v>6679.86</v>
      </c>
      <c r="AH1715" s="1" t="e">
        <f>IF(#REF!="Y",B1715,"")</f>
        <v>#REF!</v>
      </c>
      <c r="AI1715" s="1" t="e">
        <f>IF(#REF!="","",MONTH(#REF!))</f>
        <v>#REF!</v>
      </c>
      <c r="AJ1715" s="1" t="e">
        <f>#REF!+0</f>
        <v>#REF!</v>
      </c>
      <c r="AK1715" s="1">
        <f t="shared" si="399"/>
        <v>767.8</v>
      </c>
      <c r="AL1715" s="1">
        <f t="shared" si="400"/>
        <v>767.8</v>
      </c>
      <c r="AM1715" s="1">
        <f t="shared" si="401"/>
        <v>767.8</v>
      </c>
      <c r="AN1715" s="1">
        <f t="shared" si="402"/>
        <v>767.8</v>
      </c>
      <c r="AO1715" s="1">
        <f t="shared" si="403"/>
        <v>767.8</v>
      </c>
      <c r="AP1715" s="1">
        <f t="shared" si="404"/>
        <v>767.8</v>
      </c>
      <c r="XED1715" s="8"/>
      <c r="XEE1715" s="8"/>
      <c r="XEF1715" s="8"/>
      <c r="XEG1715" s="8"/>
      <c r="XEH1715" s="8"/>
      <c r="XEI1715" s="8"/>
      <c r="XEJ1715" s="8"/>
      <c r="XEK1715" s="8"/>
      <c r="XEL1715" s="8"/>
      <c r="XEM1715" s="8"/>
      <c r="XEN1715" s="8"/>
      <c r="XEO1715" s="8"/>
      <c r="XEP1715" s="8"/>
      <c r="XEQ1715" s="8"/>
      <c r="XER1715" s="8"/>
      <c r="XES1715" s="8"/>
      <c r="XET1715" s="8"/>
      <c r="XEU1715" s="8"/>
      <c r="XEV1715" s="8"/>
    </row>
    <row r="1716" spans="1:42 16358:16376" s="1" customFormat="1" ht="30" customHeight="1">
      <c r="A1716" s="1">
        <v>1714</v>
      </c>
      <c r="B1716" s="1">
        <v>381.2</v>
      </c>
      <c r="C1716" s="2">
        <v>261.89999999999998</v>
      </c>
      <c r="D1716" s="3">
        <v>11.37</v>
      </c>
      <c r="E1716" s="3">
        <v>0.35</v>
      </c>
      <c r="F1716" s="4">
        <v>5.74</v>
      </c>
      <c r="G1716" s="1" t="s">
        <v>46</v>
      </c>
      <c r="H1716" s="3">
        <v>4.26</v>
      </c>
      <c r="I1716" s="2">
        <v>0.7</v>
      </c>
      <c r="J1716" s="2">
        <v>92</v>
      </c>
      <c r="K1716" s="2">
        <v>98.3</v>
      </c>
      <c r="L1716" s="2">
        <v>119.3</v>
      </c>
      <c r="M1716" s="2">
        <v>8.6999999999999993</v>
      </c>
      <c r="N1716" s="1">
        <v>0</v>
      </c>
      <c r="O1716" s="1" t="s">
        <v>40</v>
      </c>
      <c r="P1716" s="1" t="s">
        <v>40</v>
      </c>
      <c r="Q1716" s="1" t="s">
        <v>41</v>
      </c>
      <c r="R1716" s="1" t="s">
        <v>41</v>
      </c>
      <c r="S1716" s="5" t="s">
        <v>42</v>
      </c>
      <c r="T1716" s="6" t="s">
        <v>42</v>
      </c>
      <c r="U1716" s="1" t="s">
        <v>44</v>
      </c>
      <c r="V1716" s="1" t="s">
        <v>44</v>
      </c>
      <c r="Y1716" s="1">
        <f t="shared" si="390"/>
        <v>99836.28</v>
      </c>
      <c r="Z1716" s="1">
        <f t="shared" si="391"/>
        <v>1623.912</v>
      </c>
      <c r="AA1716" s="1">
        <f t="shared" si="392"/>
        <v>4334.2439999999997</v>
      </c>
      <c r="AB1716" s="1">
        <f t="shared" si="393"/>
        <v>133.41999999999999</v>
      </c>
      <c r="AC1716" s="1">
        <f t="shared" si="394"/>
        <v>2188.0880000000002</v>
      </c>
      <c r="AD1716" s="1">
        <f t="shared" si="395"/>
        <v>35070.400000000001</v>
      </c>
      <c r="AE1716" s="1">
        <f t="shared" si="396"/>
        <v>37471.96</v>
      </c>
      <c r="AF1716" s="1">
        <f t="shared" si="397"/>
        <v>45477.16</v>
      </c>
      <c r="AG1716" s="1">
        <f t="shared" si="398"/>
        <v>3316.44</v>
      </c>
      <c r="AH1716" s="1" t="e">
        <f>IF(#REF!="Y",B1716,"")</f>
        <v>#REF!</v>
      </c>
      <c r="AI1716" s="1" t="e">
        <f>IF(#REF!="","",MONTH(#REF!))</f>
        <v>#REF!</v>
      </c>
      <c r="AJ1716" s="1" t="e">
        <f>#REF!+0</f>
        <v>#REF!</v>
      </c>
      <c r="AK1716" s="1">
        <f t="shared" si="399"/>
        <v>381.2</v>
      </c>
      <c r="AL1716" s="1">
        <f t="shared" si="400"/>
        <v>381.2</v>
      </c>
      <c r="AM1716" s="1">
        <f t="shared" si="401"/>
        <v>381.2</v>
      </c>
      <c r="AN1716" s="1">
        <f t="shared" si="402"/>
        <v>381.2</v>
      </c>
      <c r="AO1716" s="1">
        <f t="shared" si="403"/>
        <v>381.2</v>
      </c>
      <c r="AP1716" s="1">
        <f t="shared" si="404"/>
        <v>381.2</v>
      </c>
      <c r="XED1716" s="8"/>
      <c r="XEE1716" s="8"/>
      <c r="XEF1716" s="8"/>
      <c r="XEG1716" s="8"/>
      <c r="XEH1716" s="8"/>
      <c r="XEI1716" s="8"/>
      <c r="XEJ1716" s="8"/>
      <c r="XEK1716" s="8"/>
      <c r="XEL1716" s="8"/>
      <c r="XEM1716" s="8"/>
      <c r="XEN1716" s="8"/>
      <c r="XEO1716" s="8"/>
      <c r="XEP1716" s="8"/>
      <c r="XEQ1716" s="8"/>
      <c r="XER1716" s="8"/>
      <c r="XES1716" s="8"/>
      <c r="XET1716" s="8"/>
      <c r="XEU1716" s="8"/>
      <c r="XEV1716" s="8"/>
    </row>
    <row r="1717" spans="1:42 16358:16376" s="1" customFormat="1" ht="30" customHeight="1">
      <c r="A1717" s="1">
        <v>1715</v>
      </c>
      <c r="B1717" s="1">
        <v>340.6</v>
      </c>
      <c r="C1717" s="2">
        <v>225.9</v>
      </c>
      <c r="D1717" s="3">
        <v>11.4</v>
      </c>
      <c r="E1717" s="3">
        <v>0.35</v>
      </c>
      <c r="F1717" s="4">
        <v>5.74</v>
      </c>
      <c r="G1717" s="1" t="s">
        <v>46</v>
      </c>
      <c r="H1717" s="3">
        <v>4.17</v>
      </c>
      <c r="I1717" s="2">
        <v>0.7</v>
      </c>
      <c r="J1717" s="2">
        <v>91</v>
      </c>
      <c r="K1717" s="2">
        <v>98.8</v>
      </c>
      <c r="L1717" s="2">
        <v>119.3</v>
      </c>
      <c r="M1717" s="2">
        <v>8.6999999999999993</v>
      </c>
      <c r="N1717" s="1">
        <v>0</v>
      </c>
      <c r="O1717" s="1" t="s">
        <v>40</v>
      </c>
      <c r="P1717" s="1" t="s">
        <v>40</v>
      </c>
      <c r="Q1717" s="1" t="s">
        <v>41</v>
      </c>
      <c r="R1717" s="1" t="s">
        <v>41</v>
      </c>
      <c r="S1717" s="5" t="s">
        <v>42</v>
      </c>
      <c r="T1717" s="6" t="s">
        <v>42</v>
      </c>
      <c r="U1717" s="1" t="s">
        <v>44</v>
      </c>
      <c r="V1717" s="1" t="s">
        <v>44</v>
      </c>
      <c r="Y1717" s="1">
        <f t="shared" si="390"/>
        <v>76941.539999999994</v>
      </c>
      <c r="Z1717" s="1">
        <f t="shared" si="391"/>
        <v>1420.3019999999999</v>
      </c>
      <c r="AA1717" s="1">
        <f t="shared" si="392"/>
        <v>3882.84</v>
      </c>
      <c r="AB1717" s="1">
        <f t="shared" si="393"/>
        <v>119.21</v>
      </c>
      <c r="AC1717" s="1">
        <f t="shared" si="394"/>
        <v>1955.0440000000001</v>
      </c>
      <c r="AD1717" s="1">
        <f t="shared" si="395"/>
        <v>30994.6</v>
      </c>
      <c r="AE1717" s="1">
        <f t="shared" si="396"/>
        <v>33651.279999999999</v>
      </c>
      <c r="AF1717" s="1">
        <f t="shared" si="397"/>
        <v>40633.58</v>
      </c>
      <c r="AG1717" s="1">
        <f t="shared" si="398"/>
        <v>2963.22</v>
      </c>
      <c r="AH1717" s="1" t="e">
        <f>IF(#REF!="Y",B1717,"")</f>
        <v>#REF!</v>
      </c>
      <c r="AI1717" s="1" t="e">
        <f>IF(#REF!="","",MONTH(#REF!))</f>
        <v>#REF!</v>
      </c>
      <c r="AJ1717" s="1" t="e">
        <f>#REF!+0</f>
        <v>#REF!</v>
      </c>
      <c r="AK1717" s="1">
        <f t="shared" si="399"/>
        <v>340.6</v>
      </c>
      <c r="AL1717" s="1">
        <f t="shared" si="400"/>
        <v>340.6</v>
      </c>
      <c r="AM1717" s="1">
        <f t="shared" si="401"/>
        <v>340.6</v>
      </c>
      <c r="AN1717" s="1">
        <f t="shared" si="402"/>
        <v>340.6</v>
      </c>
      <c r="AO1717" s="1">
        <f t="shared" si="403"/>
        <v>340.6</v>
      </c>
      <c r="AP1717" s="1">
        <f t="shared" si="404"/>
        <v>340.6</v>
      </c>
      <c r="XED1717" s="8"/>
      <c r="XEE1717" s="8"/>
      <c r="XEF1717" s="8"/>
      <c r="XEG1717" s="8"/>
      <c r="XEH1717" s="8"/>
      <c r="XEI1717" s="8"/>
      <c r="XEJ1717" s="8"/>
      <c r="XEK1717" s="8"/>
      <c r="XEL1717" s="8"/>
      <c r="XEM1717" s="8"/>
      <c r="XEN1717" s="8"/>
      <c r="XEO1717" s="8"/>
      <c r="XEP1717" s="8"/>
      <c r="XEQ1717" s="8"/>
      <c r="XER1717" s="8"/>
      <c r="XES1717" s="8"/>
      <c r="XET1717" s="8"/>
      <c r="XEU1717" s="8"/>
      <c r="XEV1717" s="8"/>
    </row>
    <row r="1718" spans="1:42 16358:16376" s="1" customFormat="1" ht="30" customHeight="1">
      <c r="A1718" s="1">
        <v>1716</v>
      </c>
      <c r="B1718" s="1">
        <v>496.2</v>
      </c>
      <c r="C1718" s="2">
        <v>227.3</v>
      </c>
      <c r="D1718" s="3">
        <v>10.98</v>
      </c>
      <c r="E1718" s="3">
        <v>0.35</v>
      </c>
      <c r="F1718" s="4">
        <v>5.74</v>
      </c>
      <c r="G1718" s="1" t="s">
        <v>46</v>
      </c>
      <c r="H1718" s="3">
        <v>4.2</v>
      </c>
      <c r="I1718" s="2">
        <v>0.7</v>
      </c>
      <c r="J1718" s="2">
        <v>91.1</v>
      </c>
      <c r="K1718" s="2">
        <v>98.9</v>
      </c>
      <c r="L1718" s="2">
        <v>119.3</v>
      </c>
      <c r="M1718" s="2">
        <v>8.6999999999999993</v>
      </c>
      <c r="N1718" s="1">
        <v>0</v>
      </c>
      <c r="O1718" s="1" t="s">
        <v>40</v>
      </c>
      <c r="P1718" s="1" t="s">
        <v>40</v>
      </c>
      <c r="Q1718" s="1" t="s">
        <v>41</v>
      </c>
      <c r="R1718" s="1" t="s">
        <v>41</v>
      </c>
      <c r="S1718" s="5" t="s">
        <v>42</v>
      </c>
      <c r="T1718" s="6" t="s">
        <v>42</v>
      </c>
      <c r="U1718" s="1" t="s">
        <v>44</v>
      </c>
      <c r="V1718" s="1" t="s">
        <v>44</v>
      </c>
      <c r="Y1718" s="1">
        <f t="shared" si="390"/>
        <v>112786.26</v>
      </c>
      <c r="Z1718" s="1">
        <f t="shared" si="391"/>
        <v>2084.04</v>
      </c>
      <c r="AA1718" s="1">
        <f t="shared" si="392"/>
        <v>5448.2759999999998</v>
      </c>
      <c r="AB1718" s="1">
        <f t="shared" si="393"/>
        <v>173.67</v>
      </c>
      <c r="AC1718" s="1">
        <f t="shared" si="394"/>
        <v>2848.1880000000001</v>
      </c>
      <c r="AD1718" s="1">
        <f t="shared" si="395"/>
        <v>45203.82</v>
      </c>
      <c r="AE1718" s="1">
        <f t="shared" si="396"/>
        <v>49074.18</v>
      </c>
      <c r="AF1718" s="1">
        <f t="shared" si="397"/>
        <v>59196.66</v>
      </c>
      <c r="AG1718" s="1">
        <f t="shared" si="398"/>
        <v>4316.9399999999996</v>
      </c>
      <c r="AH1718" s="1" t="e">
        <f>IF(#REF!="Y",B1718,"")</f>
        <v>#REF!</v>
      </c>
      <c r="AI1718" s="1" t="e">
        <f>IF(#REF!="","",MONTH(#REF!))</f>
        <v>#REF!</v>
      </c>
      <c r="AJ1718" s="1" t="e">
        <f>#REF!+0</f>
        <v>#REF!</v>
      </c>
      <c r="AK1718" s="1">
        <f t="shared" si="399"/>
        <v>496.2</v>
      </c>
      <c r="AL1718" s="1">
        <f t="shared" si="400"/>
        <v>496.2</v>
      </c>
      <c r="AM1718" s="1">
        <f t="shared" si="401"/>
        <v>496.2</v>
      </c>
      <c r="AN1718" s="1">
        <f t="shared" si="402"/>
        <v>496.2</v>
      </c>
      <c r="AO1718" s="1">
        <f t="shared" si="403"/>
        <v>496.2</v>
      </c>
      <c r="AP1718" s="1">
        <f t="shared" si="404"/>
        <v>496.2</v>
      </c>
      <c r="XED1718" s="8"/>
      <c r="XEE1718" s="8"/>
      <c r="XEF1718" s="8"/>
      <c r="XEG1718" s="8"/>
      <c r="XEH1718" s="8"/>
      <c r="XEI1718" s="8"/>
      <c r="XEJ1718" s="8"/>
      <c r="XEK1718" s="8"/>
      <c r="XEL1718" s="8"/>
      <c r="XEM1718" s="8"/>
      <c r="XEN1718" s="8"/>
      <c r="XEO1718" s="8"/>
      <c r="XEP1718" s="8"/>
      <c r="XEQ1718" s="8"/>
      <c r="XER1718" s="8"/>
      <c r="XES1718" s="8"/>
      <c r="XET1718" s="8"/>
      <c r="XEU1718" s="8"/>
      <c r="XEV1718" s="8"/>
    </row>
    <row r="1719" spans="1:42 16358:16376" s="1" customFormat="1" ht="30" customHeight="1">
      <c r="A1719" s="1">
        <v>1717</v>
      </c>
      <c r="B1719" s="1">
        <v>219</v>
      </c>
      <c r="C1719" s="2">
        <v>216.3</v>
      </c>
      <c r="D1719" s="3">
        <v>10.44</v>
      </c>
      <c r="E1719" s="3">
        <v>0.35</v>
      </c>
      <c r="F1719" s="4">
        <v>5.74</v>
      </c>
      <c r="G1719" s="1" t="s">
        <v>46</v>
      </c>
      <c r="H1719" s="3">
        <v>4.2300000000000004</v>
      </c>
      <c r="I1719" s="2">
        <v>0.7</v>
      </c>
      <c r="J1719" s="2">
        <v>90.6</v>
      </c>
      <c r="K1719" s="2">
        <v>98.6</v>
      </c>
      <c r="L1719" s="2">
        <v>119.3</v>
      </c>
      <c r="M1719" s="2">
        <v>8.6999999999999993</v>
      </c>
      <c r="N1719" s="1">
        <v>0</v>
      </c>
      <c r="O1719" s="1" t="s">
        <v>40</v>
      </c>
      <c r="P1719" s="1" t="s">
        <v>40</v>
      </c>
      <c r="Q1719" s="1" t="s">
        <v>41</v>
      </c>
      <c r="R1719" s="1" t="s">
        <v>41</v>
      </c>
      <c r="S1719" s="5" t="s">
        <v>42</v>
      </c>
      <c r="T1719" s="6" t="s">
        <v>42</v>
      </c>
      <c r="U1719" s="1" t="s">
        <v>44</v>
      </c>
      <c r="V1719" s="1" t="s">
        <v>44</v>
      </c>
      <c r="Y1719" s="1">
        <f t="shared" si="390"/>
        <v>47369.7</v>
      </c>
      <c r="Z1719" s="1">
        <f t="shared" si="391"/>
        <v>926.37</v>
      </c>
      <c r="AA1719" s="1">
        <f t="shared" si="392"/>
        <v>2286.36</v>
      </c>
      <c r="AB1719" s="1">
        <f t="shared" si="393"/>
        <v>76.650000000000006</v>
      </c>
      <c r="AC1719" s="1">
        <f t="shared" si="394"/>
        <v>1257.06</v>
      </c>
      <c r="AD1719" s="1">
        <f t="shared" si="395"/>
        <v>19841.400000000001</v>
      </c>
      <c r="AE1719" s="1">
        <f t="shared" si="396"/>
        <v>21593.4</v>
      </c>
      <c r="AF1719" s="1">
        <f t="shared" si="397"/>
        <v>26126.7</v>
      </c>
      <c r="AG1719" s="1">
        <f t="shared" si="398"/>
        <v>1905.3</v>
      </c>
      <c r="AH1719" s="1" t="e">
        <f>IF(#REF!="Y",B1719,"")</f>
        <v>#REF!</v>
      </c>
      <c r="AI1719" s="1" t="e">
        <f>IF(#REF!="","",MONTH(#REF!))</f>
        <v>#REF!</v>
      </c>
      <c r="AJ1719" s="1" t="e">
        <f>#REF!+0</f>
        <v>#REF!</v>
      </c>
      <c r="AK1719" s="1">
        <f t="shared" si="399"/>
        <v>219</v>
      </c>
      <c r="AL1719" s="1">
        <f t="shared" si="400"/>
        <v>219</v>
      </c>
      <c r="AM1719" s="1">
        <f t="shared" si="401"/>
        <v>219</v>
      </c>
      <c r="AN1719" s="1">
        <f t="shared" si="402"/>
        <v>219</v>
      </c>
      <c r="AO1719" s="1">
        <f t="shared" si="403"/>
        <v>219</v>
      </c>
      <c r="AP1719" s="1">
        <f t="shared" si="404"/>
        <v>219</v>
      </c>
      <c r="XED1719" s="8"/>
      <c r="XEE1719" s="8"/>
      <c r="XEF1719" s="8"/>
      <c r="XEG1719" s="8"/>
      <c r="XEH1719" s="8"/>
      <c r="XEI1719" s="8"/>
      <c r="XEJ1719" s="8"/>
      <c r="XEK1719" s="8"/>
      <c r="XEL1719" s="8"/>
      <c r="XEM1719" s="8"/>
      <c r="XEN1719" s="8"/>
      <c r="XEO1719" s="8"/>
      <c r="XEP1719" s="8"/>
      <c r="XEQ1719" s="8"/>
      <c r="XER1719" s="8"/>
      <c r="XES1719" s="8"/>
      <c r="XET1719" s="8"/>
      <c r="XEU1719" s="8"/>
      <c r="XEV1719" s="8"/>
    </row>
    <row r="1720" spans="1:42 16358:16376" s="1" customFormat="1" ht="30" customHeight="1">
      <c r="A1720" s="1">
        <v>1718</v>
      </c>
      <c r="B1720" s="1">
        <v>533.4</v>
      </c>
      <c r="C1720" s="2">
        <v>220.3</v>
      </c>
      <c r="D1720" s="3">
        <v>11.13</v>
      </c>
      <c r="E1720" s="3">
        <v>0.27</v>
      </c>
      <c r="F1720" s="4">
        <v>5.77</v>
      </c>
      <c r="G1720" s="1" t="s">
        <v>46</v>
      </c>
      <c r="H1720" s="3">
        <v>4.2300000000000004</v>
      </c>
      <c r="I1720" s="2">
        <v>1.4</v>
      </c>
      <c r="J1720" s="2">
        <v>89.6</v>
      </c>
      <c r="K1720" s="2">
        <v>98.6</v>
      </c>
      <c r="L1720" s="2">
        <v>126.7</v>
      </c>
      <c r="M1720" s="2">
        <v>9.9</v>
      </c>
      <c r="N1720" s="1">
        <v>0</v>
      </c>
      <c r="O1720" s="1" t="s">
        <v>40</v>
      </c>
      <c r="P1720" s="1" t="s">
        <v>40</v>
      </c>
      <c r="Q1720" s="1" t="s">
        <v>41</v>
      </c>
      <c r="R1720" s="1" t="s">
        <v>41</v>
      </c>
      <c r="S1720" s="5" t="s">
        <v>42</v>
      </c>
      <c r="T1720" s="6" t="s">
        <v>42</v>
      </c>
      <c r="U1720" s="1" t="s">
        <v>44</v>
      </c>
      <c r="V1720" s="1" t="s">
        <v>44</v>
      </c>
      <c r="W1720" s="1" t="s">
        <v>47</v>
      </c>
      <c r="X1720" s="1" t="s">
        <v>41</v>
      </c>
      <c r="Y1720" s="1">
        <f t="shared" si="390"/>
        <v>117508.02</v>
      </c>
      <c r="Z1720" s="1">
        <f t="shared" si="391"/>
        <v>2256.2820000000002</v>
      </c>
      <c r="AA1720" s="1">
        <f t="shared" si="392"/>
        <v>5936.7420000000002</v>
      </c>
      <c r="AB1720" s="1">
        <f t="shared" si="393"/>
        <v>144.018</v>
      </c>
      <c r="AC1720" s="1">
        <f t="shared" si="394"/>
        <v>3077.7179999999998</v>
      </c>
      <c r="AD1720" s="1">
        <f t="shared" si="395"/>
        <v>47792.639999999999</v>
      </c>
      <c r="AE1720" s="1">
        <f t="shared" si="396"/>
        <v>52593.24</v>
      </c>
      <c r="AF1720" s="1">
        <f t="shared" si="397"/>
        <v>67581.78</v>
      </c>
      <c r="AG1720" s="1">
        <f t="shared" si="398"/>
        <v>5280.66</v>
      </c>
      <c r="AH1720" s="1" t="e">
        <f>IF(#REF!="Y",B1720,"")</f>
        <v>#REF!</v>
      </c>
      <c r="AI1720" s="1" t="e">
        <f>IF(#REF!="","",MONTH(#REF!))</f>
        <v>#REF!</v>
      </c>
      <c r="AJ1720" s="1" t="e">
        <f>#REF!+0</f>
        <v>#REF!</v>
      </c>
      <c r="AK1720" s="1">
        <f t="shared" si="399"/>
        <v>533.4</v>
      </c>
      <c r="AL1720" s="1">
        <f t="shared" si="400"/>
        <v>533.4</v>
      </c>
      <c r="AM1720" s="1">
        <f t="shared" si="401"/>
        <v>533.4</v>
      </c>
      <c r="AN1720" s="1">
        <f t="shared" si="402"/>
        <v>533.4</v>
      </c>
      <c r="AO1720" s="1">
        <f t="shared" si="403"/>
        <v>533.4</v>
      </c>
      <c r="AP1720" s="1">
        <f t="shared" si="404"/>
        <v>533.4</v>
      </c>
      <c r="XED1720" s="8"/>
      <c r="XEE1720" s="8"/>
      <c r="XEF1720" s="8"/>
      <c r="XEG1720" s="8"/>
      <c r="XEH1720" s="8"/>
      <c r="XEI1720" s="8"/>
      <c r="XEJ1720" s="8"/>
      <c r="XEK1720" s="8"/>
      <c r="XEL1720" s="8"/>
      <c r="XEM1720" s="8"/>
      <c r="XEN1720" s="8"/>
      <c r="XEO1720" s="8"/>
      <c r="XEP1720" s="8"/>
      <c r="XEQ1720" s="8"/>
      <c r="XER1720" s="8"/>
      <c r="XES1720" s="8"/>
      <c r="XET1720" s="8"/>
      <c r="XEU1720" s="8"/>
      <c r="XEV1720" s="8"/>
    </row>
    <row r="1721" spans="1:42 16358:16376" s="1" customFormat="1" ht="30" customHeight="1">
      <c r="A1721" s="1">
        <v>1719</v>
      </c>
      <c r="B1721" s="1">
        <v>516.79999999999995</v>
      </c>
      <c r="C1721" s="2">
        <v>204.6</v>
      </c>
      <c r="D1721" s="3">
        <v>11.44</v>
      </c>
      <c r="E1721" s="3">
        <v>0.27</v>
      </c>
      <c r="F1721" s="4">
        <v>5.77</v>
      </c>
      <c r="G1721" s="1" t="s">
        <v>46</v>
      </c>
      <c r="H1721" s="3">
        <v>4.29</v>
      </c>
      <c r="I1721" s="2">
        <v>1.4</v>
      </c>
      <c r="J1721" s="2">
        <v>88.9</v>
      </c>
      <c r="K1721" s="2">
        <v>98.4</v>
      </c>
      <c r="L1721" s="2">
        <v>126.7</v>
      </c>
      <c r="M1721" s="2">
        <v>9.9</v>
      </c>
      <c r="N1721" s="1">
        <v>0</v>
      </c>
      <c r="O1721" s="1" t="s">
        <v>40</v>
      </c>
      <c r="P1721" s="1" t="s">
        <v>40</v>
      </c>
      <c r="Q1721" s="1" t="s">
        <v>41</v>
      </c>
      <c r="R1721" s="1" t="s">
        <v>41</v>
      </c>
      <c r="S1721" s="5" t="s">
        <v>42</v>
      </c>
      <c r="T1721" s="6" t="s">
        <v>42</v>
      </c>
      <c r="U1721" s="1" t="s">
        <v>44</v>
      </c>
      <c r="V1721" s="1" t="s">
        <v>44</v>
      </c>
      <c r="Y1721" s="1">
        <f t="shared" si="390"/>
        <v>105737.28</v>
      </c>
      <c r="Z1721" s="1">
        <f t="shared" si="391"/>
        <v>2217.0720000000001</v>
      </c>
      <c r="AA1721" s="1">
        <f t="shared" si="392"/>
        <v>5912.192</v>
      </c>
      <c r="AB1721" s="1">
        <f t="shared" si="393"/>
        <v>139.536</v>
      </c>
      <c r="AC1721" s="1">
        <f t="shared" si="394"/>
        <v>2981.9360000000001</v>
      </c>
      <c r="AD1721" s="1">
        <f t="shared" si="395"/>
        <v>45943.519999999997</v>
      </c>
      <c r="AE1721" s="1">
        <f t="shared" si="396"/>
        <v>50853.120000000003</v>
      </c>
      <c r="AF1721" s="1">
        <f t="shared" si="397"/>
        <v>65478.559999999998</v>
      </c>
      <c r="AG1721" s="1">
        <f t="shared" si="398"/>
        <v>5116.32</v>
      </c>
      <c r="AH1721" s="1" t="e">
        <f>IF(#REF!="Y",B1721,"")</f>
        <v>#REF!</v>
      </c>
      <c r="AI1721" s="1" t="e">
        <f>IF(#REF!="","",MONTH(#REF!))</f>
        <v>#REF!</v>
      </c>
      <c r="AJ1721" s="1" t="e">
        <f>#REF!+0</f>
        <v>#REF!</v>
      </c>
      <c r="AK1721" s="1">
        <f t="shared" si="399"/>
        <v>516.79999999999995</v>
      </c>
      <c r="AL1721" s="1">
        <f t="shared" si="400"/>
        <v>516.79999999999995</v>
      </c>
      <c r="AM1721" s="1">
        <f t="shared" si="401"/>
        <v>516.79999999999995</v>
      </c>
      <c r="AN1721" s="1">
        <f t="shared" si="402"/>
        <v>516.79999999999995</v>
      </c>
      <c r="AO1721" s="1">
        <f t="shared" si="403"/>
        <v>516.79999999999995</v>
      </c>
      <c r="AP1721" s="1">
        <f t="shared" si="404"/>
        <v>516.79999999999995</v>
      </c>
      <c r="XED1721" s="8"/>
      <c r="XEE1721" s="8"/>
      <c r="XEF1721" s="8"/>
      <c r="XEG1721" s="8"/>
      <c r="XEH1721" s="8"/>
      <c r="XEI1721" s="8"/>
      <c r="XEJ1721" s="8"/>
      <c r="XEK1721" s="8"/>
      <c r="XEL1721" s="8"/>
      <c r="XEM1721" s="8"/>
      <c r="XEN1721" s="8"/>
      <c r="XEO1721" s="8"/>
      <c r="XEP1721" s="8"/>
      <c r="XEQ1721" s="8"/>
      <c r="XER1721" s="8"/>
      <c r="XES1721" s="8"/>
      <c r="XET1721" s="8"/>
      <c r="XEU1721" s="8"/>
      <c r="XEV1721" s="8"/>
    </row>
    <row r="1722" spans="1:42 16358:16376" s="1" customFormat="1" ht="30" customHeight="1">
      <c r="A1722" s="1">
        <v>1720</v>
      </c>
      <c r="B1722" s="1">
        <v>491.4</v>
      </c>
      <c r="C1722" s="2">
        <v>211</v>
      </c>
      <c r="D1722" s="3">
        <v>11.41</v>
      </c>
      <c r="E1722" s="3">
        <v>0.27</v>
      </c>
      <c r="F1722" s="4">
        <v>5.77</v>
      </c>
      <c r="G1722" s="1" t="s">
        <v>46</v>
      </c>
      <c r="H1722" s="3">
        <v>4.29</v>
      </c>
      <c r="I1722" s="2">
        <v>1.4</v>
      </c>
      <c r="J1722" s="2">
        <v>88.6</v>
      </c>
      <c r="K1722" s="2">
        <v>98.2</v>
      </c>
      <c r="L1722" s="2">
        <v>126.7</v>
      </c>
      <c r="M1722" s="2">
        <v>9.9</v>
      </c>
      <c r="N1722" s="1">
        <v>0</v>
      </c>
      <c r="O1722" s="1">
        <v>10</v>
      </c>
      <c r="P1722" s="1" t="s">
        <v>40</v>
      </c>
      <c r="Q1722" s="1" t="s">
        <v>41</v>
      </c>
      <c r="R1722" s="1" t="s">
        <v>41</v>
      </c>
      <c r="S1722" s="5" t="s">
        <v>42</v>
      </c>
      <c r="T1722" s="6" t="s">
        <v>43</v>
      </c>
      <c r="U1722" s="1" t="s">
        <v>44</v>
      </c>
      <c r="V1722" s="1" t="s">
        <v>44</v>
      </c>
      <c r="Y1722" s="1">
        <f t="shared" si="390"/>
        <v>103685.4</v>
      </c>
      <c r="Z1722" s="1">
        <f t="shared" si="391"/>
        <v>2108.1060000000002</v>
      </c>
      <c r="AA1722" s="1">
        <f t="shared" si="392"/>
        <v>5606.8739999999998</v>
      </c>
      <c r="AB1722" s="1">
        <f t="shared" si="393"/>
        <v>132.678</v>
      </c>
      <c r="AC1722" s="1">
        <f t="shared" si="394"/>
        <v>2835.3780000000002</v>
      </c>
      <c r="AD1722" s="1">
        <f t="shared" si="395"/>
        <v>43538.04</v>
      </c>
      <c r="AE1722" s="1">
        <f t="shared" si="396"/>
        <v>48255.48</v>
      </c>
      <c r="AF1722" s="1">
        <f t="shared" si="397"/>
        <v>62260.38</v>
      </c>
      <c r="AG1722" s="1">
        <f t="shared" si="398"/>
        <v>4864.8599999999997</v>
      </c>
      <c r="AH1722" s="1" t="e">
        <f>IF(#REF!="Y",B1722,"")</f>
        <v>#REF!</v>
      </c>
      <c r="AI1722" s="1" t="e">
        <f>IF(#REF!="","",MONTH(#REF!))</f>
        <v>#REF!</v>
      </c>
      <c r="AJ1722" s="1" t="e">
        <f>#REF!+0</f>
        <v>#REF!</v>
      </c>
      <c r="AK1722" s="1">
        <f t="shared" si="399"/>
        <v>491.4</v>
      </c>
      <c r="AL1722" s="1" t="str">
        <f t="shared" si="400"/>
        <v/>
      </c>
      <c r="AM1722" s="1">
        <f t="shared" si="401"/>
        <v>491.4</v>
      </c>
      <c r="AN1722" s="1">
        <f t="shared" si="402"/>
        <v>491.4</v>
      </c>
      <c r="AO1722" s="1">
        <f t="shared" si="403"/>
        <v>491.4</v>
      </c>
      <c r="AP1722" s="1">
        <f t="shared" si="404"/>
        <v>491.4</v>
      </c>
      <c r="XED1722" s="8"/>
      <c r="XEE1722" s="8"/>
      <c r="XEF1722" s="8"/>
      <c r="XEG1722" s="8"/>
      <c r="XEH1722" s="8"/>
      <c r="XEI1722" s="8"/>
      <c r="XEJ1722" s="8"/>
      <c r="XEK1722" s="8"/>
      <c r="XEL1722" s="8"/>
      <c r="XEM1722" s="8"/>
      <c r="XEN1722" s="8"/>
      <c r="XEO1722" s="8"/>
      <c r="XEP1722" s="8"/>
      <c r="XEQ1722" s="8"/>
      <c r="XER1722" s="8"/>
      <c r="XES1722" s="8"/>
      <c r="XET1722" s="8"/>
      <c r="XEU1722" s="8"/>
      <c r="XEV1722" s="8"/>
    </row>
    <row r="1723" spans="1:42 16358:16376" s="1" customFormat="1" ht="30" customHeight="1">
      <c r="A1723" s="1">
        <v>1721</v>
      </c>
      <c r="B1723" s="1">
        <v>524.20000000000005</v>
      </c>
      <c r="C1723" s="2">
        <v>214.7</v>
      </c>
      <c r="D1723" s="3">
        <v>11.04</v>
      </c>
      <c r="E1723" s="3">
        <v>0.27</v>
      </c>
      <c r="F1723" s="4">
        <v>5.77</v>
      </c>
      <c r="G1723" s="1" t="s">
        <v>46</v>
      </c>
      <c r="H1723" s="3">
        <v>4.7699999999999996</v>
      </c>
      <c r="I1723" s="2">
        <v>1.4</v>
      </c>
      <c r="J1723" s="2">
        <v>87.8</v>
      </c>
      <c r="K1723" s="2">
        <v>98.3</v>
      </c>
      <c r="L1723" s="2">
        <v>126.7</v>
      </c>
      <c r="M1723" s="2">
        <v>9.9</v>
      </c>
      <c r="N1723" s="1">
        <v>0</v>
      </c>
      <c r="O1723" s="1" t="s">
        <v>40</v>
      </c>
      <c r="P1723" s="1" t="s">
        <v>40</v>
      </c>
      <c r="Q1723" s="1" t="s">
        <v>41</v>
      </c>
      <c r="R1723" s="1" t="s">
        <v>41</v>
      </c>
      <c r="S1723" s="5" t="s">
        <v>42</v>
      </c>
      <c r="T1723" s="6" t="s">
        <v>42</v>
      </c>
      <c r="U1723" s="1" t="s">
        <v>44</v>
      </c>
      <c r="V1723" s="1" t="s">
        <v>44</v>
      </c>
      <c r="Y1723" s="1">
        <f t="shared" si="390"/>
        <v>112545.74</v>
      </c>
      <c r="Z1723" s="1">
        <f t="shared" si="391"/>
        <v>2500.4340000000002</v>
      </c>
      <c r="AA1723" s="1">
        <f t="shared" si="392"/>
        <v>5787.1679999999997</v>
      </c>
      <c r="AB1723" s="1">
        <f t="shared" si="393"/>
        <v>141.53399999999999</v>
      </c>
      <c r="AC1723" s="1">
        <f t="shared" si="394"/>
        <v>3024.634</v>
      </c>
      <c r="AD1723" s="1">
        <f t="shared" si="395"/>
        <v>46024.76</v>
      </c>
      <c r="AE1723" s="1">
        <f t="shared" si="396"/>
        <v>51528.86</v>
      </c>
      <c r="AF1723" s="1">
        <f t="shared" si="397"/>
        <v>66416.14</v>
      </c>
      <c r="AG1723" s="1">
        <f t="shared" si="398"/>
        <v>5189.58</v>
      </c>
      <c r="AH1723" s="1" t="e">
        <f>IF(#REF!="Y",B1723,"")</f>
        <v>#REF!</v>
      </c>
      <c r="AI1723" s="1" t="e">
        <f>IF(#REF!="","",MONTH(#REF!))</f>
        <v>#REF!</v>
      </c>
      <c r="AJ1723" s="1" t="e">
        <f>#REF!+0</f>
        <v>#REF!</v>
      </c>
      <c r="AK1723" s="1">
        <f t="shared" si="399"/>
        <v>524.20000000000005</v>
      </c>
      <c r="AL1723" s="1">
        <f t="shared" si="400"/>
        <v>524.20000000000005</v>
      </c>
      <c r="AM1723" s="1">
        <f t="shared" si="401"/>
        <v>524.20000000000005</v>
      </c>
      <c r="AN1723" s="1">
        <f t="shared" si="402"/>
        <v>524.20000000000005</v>
      </c>
      <c r="AO1723" s="1">
        <f t="shared" si="403"/>
        <v>524.20000000000005</v>
      </c>
      <c r="AP1723" s="1">
        <f t="shared" si="404"/>
        <v>524.20000000000005</v>
      </c>
      <c r="XED1723" s="8"/>
      <c r="XEE1723" s="8"/>
      <c r="XEF1723" s="8"/>
      <c r="XEG1723" s="8"/>
      <c r="XEH1723" s="8"/>
      <c r="XEI1723" s="8"/>
      <c r="XEJ1723" s="8"/>
      <c r="XEK1723" s="8"/>
      <c r="XEL1723" s="8"/>
      <c r="XEM1723" s="8"/>
      <c r="XEN1723" s="8"/>
      <c r="XEO1723" s="8"/>
      <c r="XEP1723" s="8"/>
      <c r="XEQ1723" s="8"/>
      <c r="XER1723" s="8"/>
      <c r="XES1723" s="8"/>
      <c r="XET1723" s="8"/>
      <c r="XEU1723" s="8"/>
      <c r="XEV1723" s="8"/>
    </row>
    <row r="1724" spans="1:42 16358:16376" s="1" customFormat="1" ht="30" customHeight="1">
      <c r="A1724" s="1">
        <v>1722</v>
      </c>
      <c r="B1724" s="1">
        <v>503.6</v>
      </c>
      <c r="C1724" s="2">
        <v>219.8</v>
      </c>
      <c r="D1724" s="3">
        <v>10.36</v>
      </c>
      <c r="E1724" s="3">
        <v>0.27</v>
      </c>
      <c r="F1724" s="4">
        <v>5.77</v>
      </c>
      <c r="G1724" s="1" t="s">
        <v>46</v>
      </c>
      <c r="H1724" s="3">
        <v>5.0199999999999996</v>
      </c>
      <c r="I1724" s="2">
        <v>1.4</v>
      </c>
      <c r="J1724" s="2">
        <v>87.2</v>
      </c>
      <c r="K1724" s="2">
        <v>98</v>
      </c>
      <c r="L1724" s="2">
        <v>126.7</v>
      </c>
      <c r="M1724" s="2">
        <v>9.9</v>
      </c>
      <c r="N1724" s="1">
        <v>0</v>
      </c>
      <c r="O1724" s="1" t="s">
        <v>40</v>
      </c>
      <c r="P1724" s="1" t="s">
        <v>40</v>
      </c>
      <c r="Q1724" s="1" t="s">
        <v>41</v>
      </c>
      <c r="R1724" s="1" t="s">
        <v>41</v>
      </c>
      <c r="S1724" s="5" t="s">
        <v>42</v>
      </c>
      <c r="T1724" s="6" t="s">
        <v>42</v>
      </c>
      <c r="U1724" s="1" t="s">
        <v>44</v>
      </c>
      <c r="V1724" s="1" t="s">
        <v>44</v>
      </c>
      <c r="Y1724" s="1">
        <f t="shared" si="390"/>
        <v>110691.28</v>
      </c>
      <c r="Z1724" s="1">
        <f t="shared" si="391"/>
        <v>2528.0720000000001</v>
      </c>
      <c r="AA1724" s="1">
        <f t="shared" si="392"/>
        <v>5217.2960000000003</v>
      </c>
      <c r="AB1724" s="1">
        <f t="shared" si="393"/>
        <v>135.97200000000001</v>
      </c>
      <c r="AC1724" s="1">
        <f t="shared" si="394"/>
        <v>2905.7719999999999</v>
      </c>
      <c r="AD1724" s="1">
        <f t="shared" si="395"/>
        <v>43913.919999999998</v>
      </c>
      <c r="AE1724" s="1">
        <f t="shared" si="396"/>
        <v>49352.800000000003</v>
      </c>
      <c r="AF1724" s="1">
        <f t="shared" si="397"/>
        <v>63806.12</v>
      </c>
      <c r="AG1724" s="1">
        <f t="shared" si="398"/>
        <v>4985.6400000000003</v>
      </c>
      <c r="AH1724" s="1" t="e">
        <f>IF(#REF!="Y",B1724,"")</f>
        <v>#REF!</v>
      </c>
      <c r="AI1724" s="1" t="e">
        <f>IF(#REF!="","",MONTH(#REF!))</f>
        <v>#REF!</v>
      </c>
      <c r="AJ1724" s="1" t="e">
        <f>#REF!+0</f>
        <v>#REF!</v>
      </c>
      <c r="AK1724" s="1">
        <f t="shared" si="399"/>
        <v>503.6</v>
      </c>
      <c r="AL1724" s="1">
        <f t="shared" si="400"/>
        <v>503.6</v>
      </c>
      <c r="AM1724" s="1">
        <f t="shared" si="401"/>
        <v>503.6</v>
      </c>
      <c r="AN1724" s="1">
        <f t="shared" si="402"/>
        <v>503.6</v>
      </c>
      <c r="AO1724" s="1">
        <f t="shared" si="403"/>
        <v>503.6</v>
      </c>
      <c r="AP1724" s="1">
        <f t="shared" si="404"/>
        <v>503.6</v>
      </c>
      <c r="XED1724" s="8"/>
      <c r="XEE1724" s="8"/>
      <c r="XEF1724" s="8"/>
      <c r="XEG1724" s="8"/>
      <c r="XEH1724" s="8"/>
      <c r="XEI1724" s="8"/>
      <c r="XEJ1724" s="8"/>
      <c r="XEK1724" s="8"/>
      <c r="XEL1724" s="8"/>
      <c r="XEM1724" s="8"/>
      <c r="XEN1724" s="8"/>
      <c r="XEO1724" s="8"/>
      <c r="XEP1724" s="8"/>
      <c r="XEQ1724" s="8"/>
      <c r="XER1724" s="8"/>
      <c r="XES1724" s="8"/>
      <c r="XET1724" s="8"/>
      <c r="XEU1724" s="8"/>
      <c r="XEV1724" s="8"/>
    </row>
    <row r="1725" spans="1:42 16358:16376" s="1" customFormat="1" ht="30" customHeight="1">
      <c r="A1725" s="1">
        <v>1723</v>
      </c>
      <c r="B1725" s="1">
        <v>317.60000000000002</v>
      </c>
      <c r="C1725" s="2">
        <v>222.6</v>
      </c>
      <c r="D1725" s="3">
        <v>10.17</v>
      </c>
      <c r="E1725" s="3">
        <v>0.27</v>
      </c>
      <c r="F1725" s="4">
        <v>5.77</v>
      </c>
      <c r="G1725" s="1" t="s">
        <v>46</v>
      </c>
      <c r="H1725" s="3">
        <v>5.16</v>
      </c>
      <c r="I1725" s="2">
        <v>1.4</v>
      </c>
      <c r="J1725" s="2">
        <v>86.7</v>
      </c>
      <c r="K1725" s="2">
        <v>97.8</v>
      </c>
      <c r="L1725" s="2">
        <v>126.7</v>
      </c>
      <c r="M1725" s="2">
        <v>9.9</v>
      </c>
      <c r="N1725" s="1">
        <v>0</v>
      </c>
      <c r="O1725" s="1">
        <v>10</v>
      </c>
      <c r="P1725" s="1" t="s">
        <v>40</v>
      </c>
      <c r="Q1725" s="1" t="s">
        <v>41</v>
      </c>
      <c r="R1725" s="1" t="s">
        <v>41</v>
      </c>
      <c r="S1725" s="5" t="s">
        <v>42</v>
      </c>
      <c r="T1725" s="6" t="s">
        <v>43</v>
      </c>
      <c r="U1725" s="1" t="s">
        <v>44</v>
      </c>
      <c r="V1725" s="1" t="s">
        <v>44</v>
      </c>
      <c r="Y1725" s="1">
        <f t="shared" si="390"/>
        <v>70697.759999999995</v>
      </c>
      <c r="Z1725" s="1">
        <f t="shared" si="391"/>
        <v>1638.816</v>
      </c>
      <c r="AA1725" s="1">
        <f t="shared" si="392"/>
        <v>3229.9920000000002</v>
      </c>
      <c r="AB1725" s="1">
        <f t="shared" si="393"/>
        <v>85.751999999999995</v>
      </c>
      <c r="AC1725" s="1">
        <f t="shared" si="394"/>
        <v>1832.5519999999999</v>
      </c>
      <c r="AD1725" s="1">
        <f t="shared" si="395"/>
        <v>27535.919999999998</v>
      </c>
      <c r="AE1725" s="1">
        <f t="shared" si="396"/>
        <v>31061.279999999999</v>
      </c>
      <c r="AF1725" s="1">
        <f t="shared" si="397"/>
        <v>40239.919999999998</v>
      </c>
      <c r="AG1725" s="1">
        <f t="shared" si="398"/>
        <v>3144.24</v>
      </c>
      <c r="AH1725" s="1" t="e">
        <f>IF(#REF!="Y",B1725,"")</f>
        <v>#REF!</v>
      </c>
      <c r="AI1725" s="1" t="e">
        <f>IF(#REF!="","",MONTH(#REF!))</f>
        <v>#REF!</v>
      </c>
      <c r="AJ1725" s="1" t="e">
        <f>#REF!+0</f>
        <v>#REF!</v>
      </c>
      <c r="AK1725" s="1">
        <f t="shared" si="399"/>
        <v>317.60000000000002</v>
      </c>
      <c r="AL1725" s="1" t="str">
        <f t="shared" si="400"/>
        <v/>
      </c>
      <c r="AM1725" s="1">
        <f t="shared" si="401"/>
        <v>317.60000000000002</v>
      </c>
      <c r="AN1725" s="1">
        <f t="shared" si="402"/>
        <v>317.60000000000002</v>
      </c>
      <c r="AO1725" s="1">
        <f t="shared" si="403"/>
        <v>317.60000000000002</v>
      </c>
      <c r="AP1725" s="1">
        <f t="shared" si="404"/>
        <v>317.60000000000002</v>
      </c>
      <c r="XED1725" s="8"/>
      <c r="XEE1725" s="8"/>
      <c r="XEF1725" s="8"/>
      <c r="XEG1725" s="8"/>
      <c r="XEH1725" s="8"/>
      <c r="XEI1725" s="8"/>
      <c r="XEJ1725" s="8"/>
      <c r="XEK1725" s="8"/>
      <c r="XEL1725" s="8"/>
      <c r="XEM1725" s="8"/>
      <c r="XEN1725" s="8"/>
      <c r="XEO1725" s="8"/>
      <c r="XEP1725" s="8"/>
      <c r="XEQ1725" s="8"/>
      <c r="XER1725" s="8"/>
      <c r="XES1725" s="8"/>
      <c r="XET1725" s="8"/>
      <c r="XEU1725" s="8"/>
      <c r="XEV1725" s="8"/>
    </row>
    <row r="1726" spans="1:42 16358:16376" s="1" customFormat="1" ht="30" customHeight="1">
      <c r="A1726" s="1">
        <v>1724</v>
      </c>
      <c r="B1726" s="1">
        <v>309</v>
      </c>
      <c r="C1726" s="2">
        <v>191.5</v>
      </c>
      <c r="D1726" s="3">
        <v>9.7799999999999994</v>
      </c>
      <c r="E1726" s="3">
        <v>0.16</v>
      </c>
      <c r="F1726" s="4">
        <v>5.24</v>
      </c>
      <c r="G1726" s="1" t="s">
        <v>46</v>
      </c>
      <c r="H1726" s="3">
        <v>4.49</v>
      </c>
      <c r="I1726" s="2">
        <v>0.82</v>
      </c>
      <c r="J1726" s="2">
        <v>84.1</v>
      </c>
      <c r="K1726" s="2">
        <v>97.1</v>
      </c>
      <c r="L1726" s="2">
        <v>73.8</v>
      </c>
      <c r="M1726" s="2">
        <v>10.5</v>
      </c>
      <c r="N1726" s="1">
        <v>0</v>
      </c>
      <c r="O1726" s="1" t="s">
        <v>40</v>
      </c>
      <c r="P1726" s="1" t="s">
        <v>40</v>
      </c>
      <c r="Q1726" s="1" t="s">
        <v>41</v>
      </c>
      <c r="R1726" s="1" t="s">
        <v>41</v>
      </c>
      <c r="S1726" s="5" t="s">
        <v>42</v>
      </c>
      <c r="T1726" s="6" t="s">
        <v>42</v>
      </c>
      <c r="U1726" s="1" t="s">
        <v>44</v>
      </c>
      <c r="V1726" s="1" t="s">
        <v>44</v>
      </c>
      <c r="W1726" s="1" t="s">
        <v>47</v>
      </c>
      <c r="X1726" s="1" t="s">
        <v>41</v>
      </c>
      <c r="Y1726" s="1">
        <f t="shared" si="390"/>
        <v>59173.5</v>
      </c>
      <c r="Z1726" s="1">
        <f t="shared" si="391"/>
        <v>1387.41</v>
      </c>
      <c r="AA1726" s="1">
        <f t="shared" si="392"/>
        <v>3022.02</v>
      </c>
      <c r="AB1726" s="1">
        <f t="shared" si="393"/>
        <v>49.44</v>
      </c>
      <c r="AC1726" s="1">
        <f t="shared" si="394"/>
        <v>1619.16</v>
      </c>
      <c r="AD1726" s="1">
        <f t="shared" si="395"/>
        <v>25986.9</v>
      </c>
      <c r="AE1726" s="1">
        <f t="shared" si="396"/>
        <v>30003.9</v>
      </c>
      <c r="AF1726" s="1">
        <f t="shared" si="397"/>
        <v>22804.2</v>
      </c>
      <c r="AG1726" s="1">
        <f t="shared" si="398"/>
        <v>3244.5</v>
      </c>
      <c r="AH1726" s="1" t="e">
        <f>IF(#REF!="Y",B1726,"")</f>
        <v>#REF!</v>
      </c>
      <c r="AI1726" s="1" t="e">
        <f>IF(#REF!="","",MONTH(#REF!))</f>
        <v>#REF!</v>
      </c>
      <c r="AJ1726" s="1" t="e">
        <f>#REF!+0</f>
        <v>#REF!</v>
      </c>
      <c r="AK1726" s="1">
        <f t="shared" si="399"/>
        <v>309</v>
      </c>
      <c r="AL1726" s="1">
        <f t="shared" si="400"/>
        <v>309</v>
      </c>
      <c r="AM1726" s="1">
        <f t="shared" si="401"/>
        <v>309</v>
      </c>
      <c r="AN1726" s="1">
        <f t="shared" si="402"/>
        <v>309</v>
      </c>
      <c r="AO1726" s="1">
        <f t="shared" si="403"/>
        <v>309</v>
      </c>
      <c r="AP1726" s="1">
        <f t="shared" si="404"/>
        <v>309</v>
      </c>
      <c r="XED1726" s="8"/>
      <c r="XEE1726" s="8"/>
      <c r="XEF1726" s="8"/>
      <c r="XEG1726" s="8"/>
      <c r="XEH1726" s="8"/>
      <c r="XEI1726" s="8"/>
      <c r="XEJ1726" s="8"/>
      <c r="XEK1726" s="8"/>
      <c r="XEL1726" s="8"/>
      <c r="XEM1726" s="8"/>
      <c r="XEN1726" s="8"/>
      <c r="XEO1726" s="8"/>
      <c r="XEP1726" s="8"/>
      <c r="XEQ1726" s="8"/>
      <c r="XER1726" s="8"/>
      <c r="XES1726" s="8"/>
      <c r="XET1726" s="8"/>
      <c r="XEU1726" s="8"/>
      <c r="XEV1726" s="8"/>
    </row>
    <row r="1727" spans="1:42 16358:16376" s="1" customFormat="1" ht="30" customHeight="1">
      <c r="A1727" s="1">
        <v>1725</v>
      </c>
      <c r="B1727" s="1">
        <v>166.6</v>
      </c>
      <c r="C1727" s="2">
        <v>153.9</v>
      </c>
      <c r="D1727" s="3">
        <v>9.2799999999999994</v>
      </c>
      <c r="E1727" s="3">
        <v>0.16</v>
      </c>
      <c r="F1727" s="4">
        <v>5.24</v>
      </c>
      <c r="G1727" s="1" t="s">
        <v>46</v>
      </c>
      <c r="H1727" s="3">
        <v>3.67</v>
      </c>
      <c r="I1727" s="2">
        <v>0.82</v>
      </c>
      <c r="J1727" s="2">
        <v>78.5</v>
      </c>
      <c r="K1727" s="2">
        <v>94.9</v>
      </c>
      <c r="L1727" s="2">
        <v>73.8</v>
      </c>
      <c r="M1727" s="2">
        <v>10.5</v>
      </c>
      <c r="N1727" s="1">
        <v>0</v>
      </c>
      <c r="O1727" s="1" t="s">
        <v>40</v>
      </c>
      <c r="P1727" s="1" t="s">
        <v>40</v>
      </c>
      <c r="Q1727" s="1" t="s">
        <v>41</v>
      </c>
      <c r="R1727" s="1" t="s">
        <v>41</v>
      </c>
      <c r="S1727" s="5" t="s">
        <v>42</v>
      </c>
      <c r="T1727" s="6" t="s">
        <v>42</v>
      </c>
      <c r="U1727" s="1" t="s">
        <v>44</v>
      </c>
      <c r="V1727" s="1" t="s">
        <v>44</v>
      </c>
      <c r="Y1727" s="1">
        <f t="shared" si="390"/>
        <v>25639.74</v>
      </c>
      <c r="Z1727" s="1">
        <f t="shared" si="391"/>
        <v>611.42200000000003</v>
      </c>
      <c r="AA1727" s="1">
        <f t="shared" si="392"/>
        <v>1546.048</v>
      </c>
      <c r="AB1727" s="1">
        <f t="shared" si="393"/>
        <v>26.655999999999999</v>
      </c>
      <c r="AC1727" s="1">
        <f t="shared" si="394"/>
        <v>872.98400000000004</v>
      </c>
      <c r="AD1727" s="1">
        <f t="shared" si="395"/>
        <v>13078.1</v>
      </c>
      <c r="AE1727" s="1">
        <f t="shared" si="396"/>
        <v>15810.34</v>
      </c>
      <c r="AF1727" s="1">
        <f t="shared" si="397"/>
        <v>12295.08</v>
      </c>
      <c r="AG1727" s="1">
        <f t="shared" si="398"/>
        <v>1749.3</v>
      </c>
      <c r="AH1727" s="1" t="e">
        <f>IF(#REF!="Y",B1727,"")</f>
        <v>#REF!</v>
      </c>
      <c r="AI1727" s="1" t="e">
        <f>IF(#REF!="","",MONTH(#REF!))</f>
        <v>#REF!</v>
      </c>
      <c r="AJ1727" s="1" t="e">
        <f>#REF!+0</f>
        <v>#REF!</v>
      </c>
      <c r="AK1727" s="1">
        <f t="shared" si="399"/>
        <v>166.6</v>
      </c>
      <c r="AL1727" s="1">
        <f t="shared" si="400"/>
        <v>166.6</v>
      </c>
      <c r="AM1727" s="1">
        <f t="shared" si="401"/>
        <v>166.6</v>
      </c>
      <c r="AN1727" s="1">
        <f t="shared" si="402"/>
        <v>166.6</v>
      </c>
      <c r="AO1727" s="1">
        <f t="shared" si="403"/>
        <v>166.6</v>
      </c>
      <c r="AP1727" s="1">
        <f t="shared" si="404"/>
        <v>166.6</v>
      </c>
      <c r="XED1727" s="8"/>
      <c r="XEE1727" s="8"/>
      <c r="XEF1727" s="8"/>
      <c r="XEG1727" s="8"/>
      <c r="XEH1727" s="8"/>
      <c r="XEI1727" s="8"/>
      <c r="XEJ1727" s="8"/>
      <c r="XEK1727" s="8"/>
      <c r="XEL1727" s="8"/>
      <c r="XEM1727" s="8"/>
      <c r="XEN1727" s="8"/>
      <c r="XEO1727" s="8"/>
      <c r="XEP1727" s="8"/>
      <c r="XEQ1727" s="8"/>
      <c r="XER1727" s="8"/>
      <c r="XES1727" s="8"/>
      <c r="XET1727" s="8"/>
      <c r="XEU1727" s="8"/>
      <c r="XEV1727" s="8"/>
    </row>
    <row r="1728" spans="1:42 16358:16376" s="1" customFormat="1" ht="30" customHeight="1">
      <c r="A1728" s="1">
        <v>1726</v>
      </c>
      <c r="B1728" s="1">
        <v>297</v>
      </c>
      <c r="C1728" s="2">
        <v>154.19999999999999</v>
      </c>
      <c r="D1728" s="3">
        <v>8.9499999999999993</v>
      </c>
      <c r="E1728" s="3">
        <v>0.16</v>
      </c>
      <c r="F1728" s="4">
        <v>5.24</v>
      </c>
      <c r="G1728" s="1" t="s">
        <v>46</v>
      </c>
      <c r="H1728" s="3">
        <v>3.67</v>
      </c>
      <c r="I1728" s="2">
        <v>0.82</v>
      </c>
      <c r="J1728" s="2">
        <v>78.099999999999994</v>
      </c>
      <c r="K1728" s="2">
        <v>95.1</v>
      </c>
      <c r="L1728" s="2">
        <v>73.8</v>
      </c>
      <c r="M1728" s="2">
        <v>10.5</v>
      </c>
      <c r="N1728" s="1">
        <v>0</v>
      </c>
      <c r="O1728" s="1" t="s">
        <v>40</v>
      </c>
      <c r="P1728" s="1" t="s">
        <v>40</v>
      </c>
      <c r="Q1728" s="1" t="s">
        <v>41</v>
      </c>
      <c r="R1728" s="1" t="s">
        <v>41</v>
      </c>
      <c r="S1728" s="5" t="s">
        <v>42</v>
      </c>
      <c r="T1728" s="6" t="s">
        <v>42</v>
      </c>
      <c r="U1728" s="1" t="s">
        <v>44</v>
      </c>
      <c r="V1728" s="1" t="s">
        <v>44</v>
      </c>
      <c r="Y1728" s="1">
        <f t="shared" si="390"/>
        <v>45797.4</v>
      </c>
      <c r="Z1728" s="1">
        <f t="shared" si="391"/>
        <v>1089.99</v>
      </c>
      <c r="AA1728" s="1">
        <f t="shared" si="392"/>
        <v>2658.15</v>
      </c>
      <c r="AB1728" s="1">
        <f t="shared" si="393"/>
        <v>47.52</v>
      </c>
      <c r="AC1728" s="1">
        <f t="shared" si="394"/>
        <v>1556.28</v>
      </c>
      <c r="AD1728" s="1">
        <f t="shared" si="395"/>
        <v>23195.7</v>
      </c>
      <c r="AE1728" s="1">
        <f t="shared" si="396"/>
        <v>28244.7</v>
      </c>
      <c r="AF1728" s="1">
        <f t="shared" si="397"/>
        <v>21918.6</v>
      </c>
      <c r="AG1728" s="1">
        <f t="shared" si="398"/>
        <v>3118.5</v>
      </c>
      <c r="AH1728" s="1" t="e">
        <f>IF(#REF!="Y",B1728,"")</f>
        <v>#REF!</v>
      </c>
      <c r="AI1728" s="1" t="e">
        <f>IF(#REF!="","",MONTH(#REF!))</f>
        <v>#REF!</v>
      </c>
      <c r="AJ1728" s="1" t="e">
        <f>#REF!+0</f>
        <v>#REF!</v>
      </c>
      <c r="AK1728" s="1">
        <f t="shared" si="399"/>
        <v>297</v>
      </c>
      <c r="AL1728" s="1">
        <f t="shared" si="400"/>
        <v>297</v>
      </c>
      <c r="AM1728" s="1">
        <f t="shared" si="401"/>
        <v>297</v>
      </c>
      <c r="AN1728" s="1">
        <f t="shared" si="402"/>
        <v>297</v>
      </c>
      <c r="AO1728" s="1">
        <f t="shared" si="403"/>
        <v>297</v>
      </c>
      <c r="AP1728" s="1">
        <f t="shared" si="404"/>
        <v>297</v>
      </c>
      <c r="XED1728" s="8"/>
      <c r="XEE1728" s="8"/>
      <c r="XEF1728" s="8"/>
      <c r="XEG1728" s="8"/>
      <c r="XEH1728" s="8"/>
      <c r="XEI1728" s="8"/>
      <c r="XEJ1728" s="8"/>
      <c r="XEK1728" s="8"/>
      <c r="XEL1728" s="8"/>
      <c r="XEM1728" s="8"/>
      <c r="XEN1728" s="8"/>
      <c r="XEO1728" s="8"/>
      <c r="XEP1728" s="8"/>
      <c r="XEQ1728" s="8"/>
      <c r="XER1728" s="8"/>
      <c r="XES1728" s="8"/>
      <c r="XET1728" s="8"/>
      <c r="XEU1728" s="8"/>
      <c r="XEV1728" s="8"/>
    </row>
    <row r="1729" spans="1:42 16358:16376" s="1" customFormat="1" ht="30" customHeight="1">
      <c r="A1729" s="1">
        <v>1727</v>
      </c>
      <c r="B1729" s="1">
        <v>277.2</v>
      </c>
      <c r="C1729" s="2">
        <v>148.30000000000001</v>
      </c>
      <c r="D1729" s="3">
        <v>11.23</v>
      </c>
      <c r="E1729" s="3">
        <v>0.16</v>
      </c>
      <c r="F1729" s="4">
        <v>5.24</v>
      </c>
      <c r="G1729" s="1" t="s">
        <v>46</v>
      </c>
      <c r="H1729" s="3">
        <v>3.49</v>
      </c>
      <c r="I1729" s="2">
        <v>0.82</v>
      </c>
      <c r="J1729" s="2">
        <v>78.5</v>
      </c>
      <c r="K1729" s="2">
        <v>95.3</v>
      </c>
      <c r="L1729" s="2">
        <v>73.8</v>
      </c>
      <c r="M1729" s="2">
        <v>10.5</v>
      </c>
      <c r="N1729" s="1">
        <v>0</v>
      </c>
      <c r="O1729" s="1" t="s">
        <v>40</v>
      </c>
      <c r="P1729" s="1" t="s">
        <v>40</v>
      </c>
      <c r="Q1729" s="1" t="s">
        <v>41</v>
      </c>
      <c r="R1729" s="1" t="s">
        <v>41</v>
      </c>
      <c r="S1729" s="5" t="s">
        <v>42</v>
      </c>
      <c r="T1729" s="6" t="s">
        <v>42</v>
      </c>
      <c r="U1729" s="1" t="s">
        <v>44</v>
      </c>
      <c r="V1729" s="1" t="s">
        <v>44</v>
      </c>
      <c r="Y1729" s="1">
        <f t="shared" si="390"/>
        <v>41108.76</v>
      </c>
      <c r="Z1729" s="1">
        <f t="shared" si="391"/>
        <v>967.428</v>
      </c>
      <c r="AA1729" s="1">
        <f t="shared" si="392"/>
        <v>3112.9560000000001</v>
      </c>
      <c r="AB1729" s="1">
        <f t="shared" si="393"/>
        <v>44.351999999999997</v>
      </c>
      <c r="AC1729" s="1">
        <f t="shared" si="394"/>
        <v>1452.528</v>
      </c>
      <c r="AD1729" s="1">
        <f t="shared" si="395"/>
        <v>21760.2</v>
      </c>
      <c r="AE1729" s="1">
        <f t="shared" si="396"/>
        <v>26417.16</v>
      </c>
      <c r="AF1729" s="1">
        <f t="shared" si="397"/>
        <v>20457.36</v>
      </c>
      <c r="AG1729" s="1">
        <f t="shared" si="398"/>
        <v>2910.6</v>
      </c>
      <c r="AH1729" s="1" t="e">
        <f>IF(#REF!="Y",B1729,"")</f>
        <v>#REF!</v>
      </c>
      <c r="AI1729" s="1" t="e">
        <f>IF(#REF!="","",MONTH(#REF!))</f>
        <v>#REF!</v>
      </c>
      <c r="AJ1729" s="1" t="e">
        <f>#REF!+0</f>
        <v>#REF!</v>
      </c>
      <c r="AK1729" s="1">
        <f t="shared" si="399"/>
        <v>277.2</v>
      </c>
      <c r="AL1729" s="1">
        <f t="shared" si="400"/>
        <v>277.2</v>
      </c>
      <c r="AM1729" s="1">
        <f t="shared" si="401"/>
        <v>277.2</v>
      </c>
      <c r="AN1729" s="1">
        <f t="shared" si="402"/>
        <v>277.2</v>
      </c>
      <c r="AO1729" s="1">
        <f>IF($U1730="未见",$B1729,"")</f>
        <v>277.2</v>
      </c>
      <c r="AP1729" s="1">
        <f t="shared" si="404"/>
        <v>277.2</v>
      </c>
      <c r="XED1729" s="8"/>
      <c r="XEE1729" s="8"/>
      <c r="XEF1729" s="8"/>
      <c r="XEG1729" s="8"/>
      <c r="XEH1729" s="8"/>
      <c r="XEI1729" s="8"/>
      <c r="XEJ1729" s="8"/>
      <c r="XEK1729" s="8"/>
      <c r="XEL1729" s="8"/>
      <c r="XEM1729" s="8"/>
      <c r="XEN1729" s="8"/>
      <c r="XEO1729" s="8"/>
      <c r="XEP1729" s="8"/>
      <c r="XEQ1729" s="8"/>
      <c r="XER1729" s="8"/>
      <c r="XES1729" s="8"/>
      <c r="XET1729" s="8"/>
      <c r="XEU1729" s="8"/>
      <c r="XEV1729" s="8"/>
    </row>
    <row r="1730" spans="1:42 16358:16376" s="1" customFormat="1" ht="30" customHeight="1">
      <c r="A1730" s="1">
        <v>1728</v>
      </c>
      <c r="B1730" s="1">
        <v>495.8</v>
      </c>
      <c r="C1730" s="2">
        <v>119.1</v>
      </c>
      <c r="D1730" s="3">
        <v>12.07</v>
      </c>
      <c r="E1730" s="3">
        <v>0.59</v>
      </c>
      <c r="F1730" s="4">
        <v>5.36</v>
      </c>
      <c r="G1730" s="1" t="s">
        <v>39</v>
      </c>
      <c r="H1730" s="3">
        <v>2.87</v>
      </c>
      <c r="I1730" s="2">
        <v>1.43</v>
      </c>
      <c r="J1730" s="2">
        <v>75.7</v>
      </c>
      <c r="K1730" s="2">
        <v>94.6</v>
      </c>
      <c r="L1730" s="2">
        <v>103.5</v>
      </c>
      <c r="M1730" s="2">
        <v>11.5</v>
      </c>
      <c r="N1730" s="1">
        <v>0</v>
      </c>
      <c r="O1730" s="1" t="s">
        <v>40</v>
      </c>
      <c r="P1730" s="1" t="s">
        <v>40</v>
      </c>
      <c r="Q1730" s="1" t="s">
        <v>41</v>
      </c>
      <c r="R1730" s="1" t="s">
        <v>41</v>
      </c>
      <c r="S1730" s="5" t="s">
        <v>42</v>
      </c>
      <c r="T1730" s="6" t="s">
        <v>43</v>
      </c>
      <c r="U1730" s="1" t="s">
        <v>44</v>
      </c>
      <c r="V1730" s="1" t="s">
        <v>44</v>
      </c>
      <c r="W1730" s="1" t="s">
        <v>47</v>
      </c>
      <c r="X1730" s="1" t="s">
        <v>41</v>
      </c>
      <c r="Y1730" s="1">
        <f t="shared" si="390"/>
        <v>59049.78</v>
      </c>
      <c r="Z1730" s="1">
        <f t="shared" si="391"/>
        <v>1422.9459999999999</v>
      </c>
      <c r="AA1730" s="1">
        <f t="shared" si="392"/>
        <v>5984.3059999999996</v>
      </c>
      <c r="AB1730" s="1">
        <f t="shared" si="393"/>
        <v>292.52199999999999</v>
      </c>
      <c r="AC1730" s="1">
        <f t="shared" si="394"/>
        <v>2657.4879999999998</v>
      </c>
      <c r="AD1730" s="1">
        <f t="shared" si="395"/>
        <v>37532.06</v>
      </c>
      <c r="AE1730" s="1">
        <f t="shared" si="396"/>
        <v>46902.68</v>
      </c>
      <c r="AF1730" s="1">
        <f t="shared" si="397"/>
        <v>51315.3</v>
      </c>
      <c r="AG1730" s="1">
        <f t="shared" si="398"/>
        <v>5701.7</v>
      </c>
      <c r="AH1730" s="1" t="e">
        <f>IF(#REF!="Y",B1730,"")</f>
        <v>#REF!</v>
      </c>
      <c r="AI1730" s="1" t="e">
        <f>IF(#REF!="","",MONTH(#REF!))</f>
        <v>#REF!</v>
      </c>
      <c r="AJ1730" s="1" t="e">
        <f>#REF!+0</f>
        <v>#REF!</v>
      </c>
      <c r="AK1730" s="1">
        <f t="shared" si="399"/>
        <v>495.8</v>
      </c>
      <c r="AL1730" s="1" t="str">
        <f t="shared" si="400"/>
        <v/>
      </c>
      <c r="AM1730" s="1">
        <f t="shared" si="401"/>
        <v>495.8</v>
      </c>
      <c r="AN1730" s="1">
        <f t="shared" si="402"/>
        <v>495.8</v>
      </c>
      <c r="AO1730" s="1">
        <f>IF($U1731="未见",$B1730,"")</f>
        <v>495.8</v>
      </c>
      <c r="AP1730" s="1">
        <f t="shared" si="404"/>
        <v>495.8</v>
      </c>
      <c r="XED1730" s="8"/>
      <c r="XEE1730" s="8"/>
      <c r="XEF1730" s="8"/>
      <c r="XEG1730" s="8"/>
      <c r="XEH1730" s="8"/>
      <c r="XEI1730" s="8"/>
      <c r="XEJ1730" s="8"/>
      <c r="XEK1730" s="8"/>
      <c r="XEL1730" s="8"/>
      <c r="XEM1730" s="8"/>
      <c r="XEN1730" s="8"/>
      <c r="XEO1730" s="8"/>
      <c r="XEP1730" s="8"/>
      <c r="XEQ1730" s="8"/>
      <c r="XER1730" s="8"/>
      <c r="XES1730" s="8"/>
      <c r="XET1730" s="8"/>
      <c r="XEU1730" s="8"/>
      <c r="XEV1730" s="8"/>
    </row>
    <row r="1731" spans="1:42 16358:16376" s="1" customFormat="1" ht="30" customHeight="1">
      <c r="A1731" s="1">
        <v>1729</v>
      </c>
      <c r="B1731" s="1">
        <v>798.4</v>
      </c>
      <c r="C1731" s="2">
        <v>116.9</v>
      </c>
      <c r="D1731" s="3">
        <v>12.13</v>
      </c>
      <c r="E1731" s="3">
        <v>0.59</v>
      </c>
      <c r="F1731" s="4">
        <v>5.36</v>
      </c>
      <c r="G1731" s="1" t="s">
        <v>39</v>
      </c>
      <c r="H1731" s="3">
        <v>2.8</v>
      </c>
      <c r="I1731" s="2">
        <v>1.43</v>
      </c>
      <c r="J1731" s="2">
        <v>75.5</v>
      </c>
      <c r="K1731" s="2">
        <v>94.6</v>
      </c>
      <c r="L1731" s="2">
        <v>103.5</v>
      </c>
      <c r="M1731" s="2">
        <v>11.5</v>
      </c>
      <c r="N1731" s="1">
        <v>0</v>
      </c>
      <c r="O1731" s="1" t="s">
        <v>40</v>
      </c>
      <c r="P1731" s="1" t="s">
        <v>40</v>
      </c>
      <c r="Q1731" s="1" t="s">
        <v>41</v>
      </c>
      <c r="R1731" s="1" t="s">
        <v>41</v>
      </c>
      <c r="S1731" s="5" t="s">
        <v>42</v>
      </c>
      <c r="T1731" s="6" t="s">
        <v>43</v>
      </c>
      <c r="U1731" s="1" t="s">
        <v>44</v>
      </c>
      <c r="V1731" s="1" t="s">
        <v>44</v>
      </c>
      <c r="Y1731" s="1">
        <f t="shared" ref="Y1731:Y1794" si="405">C1731*B1731</f>
        <v>93332.96</v>
      </c>
      <c r="Z1731" s="1">
        <f t="shared" ref="Z1731:Z1794" si="406">B1731*H1731</f>
        <v>2235.52</v>
      </c>
      <c r="AA1731" s="1">
        <f t="shared" ref="AA1731:AA1794" si="407">B1731*D1731</f>
        <v>9684.5920000000006</v>
      </c>
      <c r="AB1731" s="1">
        <f t="shared" ref="AB1731:AB1794" si="408">B1731*E1731</f>
        <v>471.05599999999998</v>
      </c>
      <c r="AC1731" s="1">
        <f t="shared" ref="AC1731:AC1794" si="409">B1731*F1731</f>
        <v>4279.424</v>
      </c>
      <c r="AD1731" s="1">
        <f t="shared" ref="AD1731:AD1794" si="410">B1731*J1731</f>
        <v>60279.199999999997</v>
      </c>
      <c r="AE1731" s="1">
        <f t="shared" ref="AE1731:AE1794" si="411">B1731*K1731</f>
        <v>75528.639999999999</v>
      </c>
      <c r="AF1731" s="1">
        <f t="shared" ref="AF1731:AF1794" si="412">B1731*L1731</f>
        <v>82634.399999999994</v>
      </c>
      <c r="AG1731" s="1">
        <f t="shared" ref="AG1731:AG1794" si="413">B1731*M1731</f>
        <v>9181.6</v>
      </c>
      <c r="AH1731" s="1" t="e">
        <f>IF(#REF!="Y",B1731,"")</f>
        <v>#REF!</v>
      </c>
      <c r="AI1731" s="1" t="e">
        <f>IF(#REF!="","",MONTH(#REF!))</f>
        <v>#REF!</v>
      </c>
      <c r="AJ1731" s="1" t="e">
        <f>#REF!+0</f>
        <v>#REF!</v>
      </c>
      <c r="AK1731" s="1">
        <f t="shared" ref="AK1731:AK1763" si="414">IF($S1731="否",$B1731,"")</f>
        <v>798.4</v>
      </c>
      <c r="AL1731" s="1" t="str">
        <f t="shared" ref="AL1731:AL1794" si="415">IF($T1731="否",$B1731,"")</f>
        <v/>
      </c>
      <c r="AM1731" s="1">
        <f t="shared" ref="AM1731:AM1794" si="416">IF($Q1731="未检出",$B1731,"")</f>
        <v>798.4</v>
      </c>
      <c r="AN1731" s="1">
        <f t="shared" ref="AN1731:AN1794" si="417">IF($R1731="未检出",$B1731,"")</f>
        <v>798.4</v>
      </c>
      <c r="AO1731" s="1">
        <f>IF($U1732="未见",$B1731,"")</f>
        <v>798.4</v>
      </c>
      <c r="AP1731" s="1">
        <f t="shared" ref="AP1731:AP1794" si="418">IF($V1731="未见",$B1731,"")</f>
        <v>798.4</v>
      </c>
      <c r="XED1731" s="8"/>
      <c r="XEE1731" s="8"/>
      <c r="XEF1731" s="8"/>
      <c r="XEG1731" s="8"/>
      <c r="XEH1731" s="8"/>
      <c r="XEI1731" s="8"/>
      <c r="XEJ1731" s="8"/>
      <c r="XEK1731" s="8"/>
      <c r="XEL1731" s="8"/>
      <c r="XEM1731" s="8"/>
      <c r="XEN1731" s="8"/>
      <c r="XEO1731" s="8"/>
      <c r="XEP1731" s="8"/>
      <c r="XEQ1731" s="8"/>
      <c r="XER1731" s="8"/>
      <c r="XES1731" s="8"/>
      <c r="XET1731" s="8"/>
      <c r="XEU1731" s="8"/>
      <c r="XEV1731" s="8"/>
    </row>
    <row r="1732" spans="1:42 16358:16376" s="1" customFormat="1" ht="30" customHeight="1">
      <c r="A1732" s="1">
        <v>1730</v>
      </c>
      <c r="B1732" s="1">
        <v>241.2</v>
      </c>
      <c r="C1732" s="2">
        <v>219.9</v>
      </c>
      <c r="D1732" s="3">
        <v>10.68</v>
      </c>
      <c r="E1732" s="3">
        <v>0.36</v>
      </c>
      <c r="F1732" s="4">
        <v>5.74</v>
      </c>
      <c r="G1732" s="1" t="s">
        <v>46</v>
      </c>
      <c r="H1732" s="3">
        <v>3.77</v>
      </c>
      <c r="I1732" s="2">
        <v>0.68</v>
      </c>
      <c r="J1732" s="2">
        <v>86.4</v>
      </c>
      <c r="K1732" s="2">
        <v>97.6</v>
      </c>
      <c r="L1732" s="2">
        <v>97.3</v>
      </c>
      <c r="M1732" s="2">
        <v>8.6999999999999993</v>
      </c>
      <c r="N1732" s="1">
        <v>0</v>
      </c>
      <c r="O1732" s="1" t="s">
        <v>40</v>
      </c>
      <c r="P1732" s="1" t="s">
        <v>40</v>
      </c>
      <c r="Q1732" s="1" t="s">
        <v>41</v>
      </c>
      <c r="R1732" s="1" t="s">
        <v>41</v>
      </c>
      <c r="S1732" s="5" t="s">
        <v>42</v>
      </c>
      <c r="T1732" s="6" t="s">
        <v>42</v>
      </c>
      <c r="U1732" s="1" t="s">
        <v>44</v>
      </c>
      <c r="V1732" s="1" t="s">
        <v>44</v>
      </c>
      <c r="W1732" s="1" t="s">
        <v>47</v>
      </c>
      <c r="X1732" s="1" t="s">
        <v>41</v>
      </c>
      <c r="Y1732" s="1">
        <f t="shared" si="405"/>
        <v>53039.88</v>
      </c>
      <c r="Z1732" s="1">
        <f t="shared" si="406"/>
        <v>909.32399999999996</v>
      </c>
      <c r="AA1732" s="1">
        <f t="shared" si="407"/>
        <v>2576.0160000000001</v>
      </c>
      <c r="AB1732" s="1">
        <f t="shared" si="408"/>
        <v>86.831999999999994</v>
      </c>
      <c r="AC1732" s="1">
        <f t="shared" si="409"/>
        <v>1384.4880000000001</v>
      </c>
      <c r="AD1732" s="1">
        <f t="shared" si="410"/>
        <v>20839.68</v>
      </c>
      <c r="AE1732" s="1">
        <f t="shared" si="411"/>
        <v>23541.119999999999</v>
      </c>
      <c r="AF1732" s="1">
        <f t="shared" si="412"/>
        <v>23468.76</v>
      </c>
      <c r="AG1732" s="1">
        <f t="shared" si="413"/>
        <v>2098.44</v>
      </c>
      <c r="AH1732" s="1" t="e">
        <f>IF(#REF!="Y",B1732,"")</f>
        <v>#REF!</v>
      </c>
      <c r="AI1732" s="1" t="e">
        <f>IF(#REF!="","",MONTH(#REF!))</f>
        <v>#REF!</v>
      </c>
      <c r="AJ1732" s="1" t="e">
        <f>#REF!+0</f>
        <v>#REF!</v>
      </c>
      <c r="AK1732" s="1">
        <f t="shared" si="414"/>
        <v>241.2</v>
      </c>
      <c r="AL1732" s="1">
        <f t="shared" si="415"/>
        <v>241.2</v>
      </c>
      <c r="AM1732" s="1">
        <f t="shared" si="416"/>
        <v>241.2</v>
      </c>
      <c r="AN1732" s="1">
        <f t="shared" si="417"/>
        <v>241.2</v>
      </c>
      <c r="AO1732" s="1">
        <f t="shared" ref="AO1732:AO1795" si="419">IF($U1732="未见",$B1732,"")</f>
        <v>241.2</v>
      </c>
      <c r="AP1732" s="1">
        <f t="shared" si="418"/>
        <v>241.2</v>
      </c>
      <c r="XED1732" s="8"/>
      <c r="XEE1732" s="8"/>
      <c r="XEF1732" s="8"/>
      <c r="XEG1732" s="8"/>
      <c r="XEH1732" s="8"/>
      <c r="XEI1732" s="8"/>
      <c r="XEJ1732" s="8"/>
      <c r="XEK1732" s="8"/>
      <c r="XEL1732" s="8"/>
      <c r="XEM1732" s="8"/>
      <c r="XEN1732" s="8"/>
      <c r="XEO1732" s="8"/>
      <c r="XEP1732" s="8"/>
      <c r="XEQ1732" s="8"/>
      <c r="XER1732" s="8"/>
      <c r="XES1732" s="8"/>
      <c r="XET1732" s="8"/>
      <c r="XEU1732" s="8"/>
      <c r="XEV1732" s="8"/>
    </row>
    <row r="1733" spans="1:42 16358:16376" s="1" customFormat="1" ht="30" customHeight="1">
      <c r="A1733" s="1">
        <v>1731</v>
      </c>
      <c r="B1733" s="1">
        <v>504.2</v>
      </c>
      <c r="C1733" s="2">
        <v>267.8</v>
      </c>
      <c r="D1733" s="3">
        <v>11.1</v>
      </c>
      <c r="E1733" s="3">
        <v>0.36</v>
      </c>
      <c r="F1733" s="4">
        <v>5.74</v>
      </c>
      <c r="G1733" s="1" t="s">
        <v>46</v>
      </c>
      <c r="H1733" s="3">
        <v>4.26</v>
      </c>
      <c r="I1733" s="2">
        <v>0.68</v>
      </c>
      <c r="J1733" s="2">
        <v>91.3</v>
      </c>
      <c r="K1733" s="2">
        <v>98.8</v>
      </c>
      <c r="L1733" s="2">
        <v>97.3</v>
      </c>
      <c r="M1733" s="2">
        <v>8.6999999999999993</v>
      </c>
      <c r="N1733" s="1">
        <v>0</v>
      </c>
      <c r="O1733" s="1" t="s">
        <v>40</v>
      </c>
      <c r="P1733" s="1" t="s">
        <v>40</v>
      </c>
      <c r="Q1733" s="1" t="s">
        <v>41</v>
      </c>
      <c r="R1733" s="1" t="s">
        <v>41</v>
      </c>
      <c r="S1733" s="5" t="s">
        <v>42</v>
      </c>
      <c r="T1733" s="6" t="s">
        <v>42</v>
      </c>
      <c r="U1733" s="1" t="s">
        <v>44</v>
      </c>
      <c r="V1733" s="1" t="s">
        <v>44</v>
      </c>
      <c r="Y1733" s="1">
        <f t="shared" si="405"/>
        <v>135024.76</v>
      </c>
      <c r="Z1733" s="1">
        <f t="shared" si="406"/>
        <v>2147.8919999999998</v>
      </c>
      <c r="AA1733" s="1">
        <f t="shared" si="407"/>
        <v>5596.62</v>
      </c>
      <c r="AB1733" s="1">
        <f t="shared" si="408"/>
        <v>181.512</v>
      </c>
      <c r="AC1733" s="1">
        <f t="shared" si="409"/>
        <v>2894.1080000000002</v>
      </c>
      <c r="AD1733" s="1">
        <f t="shared" si="410"/>
        <v>46033.46</v>
      </c>
      <c r="AE1733" s="1">
        <f t="shared" si="411"/>
        <v>49814.96</v>
      </c>
      <c r="AF1733" s="1">
        <f t="shared" si="412"/>
        <v>49058.66</v>
      </c>
      <c r="AG1733" s="1">
        <f t="shared" si="413"/>
        <v>4386.54</v>
      </c>
      <c r="AH1733" s="1" t="e">
        <f>IF(#REF!="Y",B1733,"")</f>
        <v>#REF!</v>
      </c>
      <c r="AI1733" s="1" t="e">
        <f>IF(#REF!="","",MONTH(#REF!))</f>
        <v>#REF!</v>
      </c>
      <c r="AJ1733" s="1" t="e">
        <f>#REF!+0</f>
        <v>#REF!</v>
      </c>
      <c r="AK1733" s="1">
        <f t="shared" si="414"/>
        <v>504.2</v>
      </c>
      <c r="AL1733" s="1">
        <f t="shared" si="415"/>
        <v>504.2</v>
      </c>
      <c r="AM1733" s="1">
        <f t="shared" si="416"/>
        <v>504.2</v>
      </c>
      <c r="AN1733" s="1">
        <f t="shared" si="417"/>
        <v>504.2</v>
      </c>
      <c r="AO1733" s="1">
        <f t="shared" si="419"/>
        <v>504.2</v>
      </c>
      <c r="AP1733" s="1">
        <f t="shared" si="418"/>
        <v>504.2</v>
      </c>
      <c r="XED1733" s="8"/>
      <c r="XEE1733" s="8"/>
      <c r="XEF1733" s="8"/>
      <c r="XEG1733" s="8"/>
      <c r="XEH1733" s="8"/>
      <c r="XEI1733" s="8"/>
      <c r="XEJ1733" s="8"/>
      <c r="XEK1733" s="8"/>
      <c r="XEL1733" s="8"/>
      <c r="XEM1733" s="8"/>
      <c r="XEN1733" s="8"/>
      <c r="XEO1733" s="8"/>
      <c r="XEP1733" s="8"/>
      <c r="XEQ1733" s="8"/>
      <c r="XER1733" s="8"/>
      <c r="XES1733" s="8"/>
      <c r="XET1733" s="8"/>
      <c r="XEU1733" s="8"/>
      <c r="XEV1733" s="8"/>
    </row>
    <row r="1734" spans="1:42 16358:16376" s="1" customFormat="1" ht="30" customHeight="1">
      <c r="A1734" s="1">
        <v>1732</v>
      </c>
      <c r="B1734" s="1">
        <v>518.4</v>
      </c>
      <c r="C1734" s="2">
        <v>247.1</v>
      </c>
      <c r="D1734" s="3">
        <v>10.61</v>
      </c>
      <c r="E1734" s="3">
        <v>0.36</v>
      </c>
      <c r="F1734" s="4">
        <v>5.74</v>
      </c>
      <c r="G1734" s="1" t="s">
        <v>46</v>
      </c>
      <c r="H1734" s="3">
        <v>4.41</v>
      </c>
      <c r="I1734" s="2">
        <v>0.68</v>
      </c>
      <c r="J1734" s="2">
        <v>90.7</v>
      </c>
      <c r="K1734" s="2">
        <v>98.5</v>
      </c>
      <c r="L1734" s="2">
        <v>97.3</v>
      </c>
      <c r="M1734" s="2">
        <v>8.6999999999999993</v>
      </c>
      <c r="N1734" s="1">
        <v>0</v>
      </c>
      <c r="O1734" s="1" t="s">
        <v>40</v>
      </c>
      <c r="P1734" s="1" t="s">
        <v>40</v>
      </c>
      <c r="Q1734" s="1" t="s">
        <v>41</v>
      </c>
      <c r="R1734" s="1" t="s">
        <v>41</v>
      </c>
      <c r="S1734" s="5" t="s">
        <v>42</v>
      </c>
      <c r="T1734" s="6" t="s">
        <v>42</v>
      </c>
      <c r="U1734" s="1" t="s">
        <v>44</v>
      </c>
      <c r="V1734" s="1" t="s">
        <v>44</v>
      </c>
      <c r="Y1734" s="1">
        <f t="shared" si="405"/>
        <v>128096.64</v>
      </c>
      <c r="Z1734" s="1">
        <f t="shared" si="406"/>
        <v>2286.1439999999998</v>
      </c>
      <c r="AA1734" s="1">
        <f t="shared" si="407"/>
        <v>5500.2240000000002</v>
      </c>
      <c r="AB1734" s="1">
        <f t="shared" si="408"/>
        <v>186.624</v>
      </c>
      <c r="AC1734" s="1">
        <f t="shared" si="409"/>
        <v>2975.616</v>
      </c>
      <c r="AD1734" s="1">
        <f t="shared" si="410"/>
        <v>47018.879999999997</v>
      </c>
      <c r="AE1734" s="1">
        <f t="shared" si="411"/>
        <v>51062.400000000001</v>
      </c>
      <c r="AF1734" s="1">
        <f t="shared" si="412"/>
        <v>50440.32</v>
      </c>
      <c r="AG1734" s="1">
        <f t="shared" si="413"/>
        <v>4510.08</v>
      </c>
      <c r="AH1734" s="1" t="e">
        <f>IF(#REF!="Y",B1734,"")</f>
        <v>#REF!</v>
      </c>
      <c r="AI1734" s="1" t="e">
        <f>IF(#REF!="","",MONTH(#REF!))</f>
        <v>#REF!</v>
      </c>
      <c r="AJ1734" s="1" t="e">
        <f>#REF!+0</f>
        <v>#REF!</v>
      </c>
      <c r="AK1734" s="1">
        <f t="shared" si="414"/>
        <v>518.4</v>
      </c>
      <c r="AL1734" s="1">
        <f t="shared" si="415"/>
        <v>518.4</v>
      </c>
      <c r="AM1734" s="1">
        <f t="shared" si="416"/>
        <v>518.4</v>
      </c>
      <c r="AN1734" s="1">
        <f t="shared" si="417"/>
        <v>518.4</v>
      </c>
      <c r="AO1734" s="1">
        <f t="shared" si="419"/>
        <v>518.4</v>
      </c>
      <c r="AP1734" s="1">
        <f t="shared" si="418"/>
        <v>518.4</v>
      </c>
      <c r="XED1734" s="8"/>
      <c r="XEE1734" s="8"/>
      <c r="XEF1734" s="8"/>
      <c r="XEG1734" s="8"/>
      <c r="XEH1734" s="8"/>
      <c r="XEI1734" s="8"/>
      <c r="XEJ1734" s="8"/>
      <c r="XEK1734" s="8"/>
      <c r="XEL1734" s="8"/>
      <c r="XEM1734" s="8"/>
      <c r="XEN1734" s="8"/>
      <c r="XEO1734" s="8"/>
      <c r="XEP1734" s="8"/>
      <c r="XEQ1734" s="8"/>
      <c r="XER1734" s="8"/>
      <c r="XES1734" s="8"/>
      <c r="XET1734" s="8"/>
      <c r="XEU1734" s="8"/>
      <c r="XEV1734" s="8"/>
    </row>
    <row r="1735" spans="1:42 16358:16376" s="1" customFormat="1" ht="30" customHeight="1">
      <c r="A1735" s="1">
        <v>1733</v>
      </c>
      <c r="B1735" s="1">
        <v>529.6</v>
      </c>
      <c r="C1735" s="2">
        <v>258.60000000000002</v>
      </c>
      <c r="D1735" s="3">
        <v>10.96</v>
      </c>
      <c r="E1735" s="3">
        <v>0.36</v>
      </c>
      <c r="F1735" s="4">
        <v>5.74</v>
      </c>
      <c r="G1735" s="1" t="s">
        <v>46</v>
      </c>
      <c r="H1735" s="3">
        <v>4.38</v>
      </c>
      <c r="I1735" s="2">
        <v>0.68</v>
      </c>
      <c r="J1735" s="2">
        <v>91</v>
      </c>
      <c r="K1735" s="2">
        <v>98.7</v>
      </c>
      <c r="L1735" s="2">
        <v>97.3</v>
      </c>
      <c r="M1735" s="2">
        <v>8.6999999999999993</v>
      </c>
      <c r="N1735" s="1">
        <v>0</v>
      </c>
      <c r="O1735" s="1" t="s">
        <v>40</v>
      </c>
      <c r="P1735" s="1" t="s">
        <v>40</v>
      </c>
      <c r="Q1735" s="1" t="s">
        <v>41</v>
      </c>
      <c r="R1735" s="1" t="s">
        <v>41</v>
      </c>
      <c r="S1735" s="5" t="s">
        <v>42</v>
      </c>
      <c r="T1735" s="6" t="s">
        <v>42</v>
      </c>
      <c r="U1735" s="1" t="s">
        <v>44</v>
      </c>
      <c r="V1735" s="1" t="s">
        <v>44</v>
      </c>
      <c r="Y1735" s="1">
        <f t="shared" si="405"/>
        <v>136954.56</v>
      </c>
      <c r="Z1735" s="1">
        <f t="shared" si="406"/>
        <v>2319.6480000000001</v>
      </c>
      <c r="AA1735" s="1">
        <f t="shared" si="407"/>
        <v>5804.4160000000002</v>
      </c>
      <c r="AB1735" s="1">
        <f t="shared" si="408"/>
        <v>190.65600000000001</v>
      </c>
      <c r="AC1735" s="1">
        <f t="shared" si="409"/>
        <v>3039.904</v>
      </c>
      <c r="AD1735" s="1">
        <f t="shared" si="410"/>
        <v>48193.599999999999</v>
      </c>
      <c r="AE1735" s="1">
        <f t="shared" si="411"/>
        <v>52271.519999999997</v>
      </c>
      <c r="AF1735" s="1">
        <f t="shared" si="412"/>
        <v>51530.080000000002</v>
      </c>
      <c r="AG1735" s="1">
        <f t="shared" si="413"/>
        <v>4607.5200000000004</v>
      </c>
      <c r="AH1735" s="1" t="e">
        <f>IF(#REF!="Y",B1735,"")</f>
        <v>#REF!</v>
      </c>
      <c r="AI1735" s="1" t="e">
        <f>IF(#REF!="","",MONTH(#REF!))</f>
        <v>#REF!</v>
      </c>
      <c r="AJ1735" s="1" t="e">
        <f>#REF!+0</f>
        <v>#REF!</v>
      </c>
      <c r="AK1735" s="1">
        <f t="shared" si="414"/>
        <v>529.6</v>
      </c>
      <c r="AL1735" s="1">
        <f t="shared" si="415"/>
        <v>529.6</v>
      </c>
      <c r="AM1735" s="1">
        <f t="shared" si="416"/>
        <v>529.6</v>
      </c>
      <c r="AN1735" s="1">
        <f t="shared" si="417"/>
        <v>529.6</v>
      </c>
      <c r="AO1735" s="1">
        <f t="shared" si="419"/>
        <v>529.6</v>
      </c>
      <c r="AP1735" s="1">
        <f t="shared" si="418"/>
        <v>529.6</v>
      </c>
      <c r="XED1735" s="8"/>
      <c r="XEE1735" s="8"/>
      <c r="XEF1735" s="8"/>
      <c r="XEG1735" s="8"/>
      <c r="XEH1735" s="8"/>
      <c r="XEI1735" s="8"/>
      <c r="XEJ1735" s="8"/>
      <c r="XEK1735" s="8"/>
      <c r="XEL1735" s="8"/>
      <c r="XEM1735" s="8"/>
      <c r="XEN1735" s="8"/>
      <c r="XEO1735" s="8"/>
      <c r="XEP1735" s="8"/>
      <c r="XEQ1735" s="8"/>
      <c r="XER1735" s="8"/>
      <c r="XES1735" s="8"/>
      <c r="XET1735" s="8"/>
      <c r="XEU1735" s="8"/>
      <c r="XEV1735" s="8"/>
    </row>
    <row r="1736" spans="1:42 16358:16376" s="1" customFormat="1" ht="30" customHeight="1">
      <c r="A1736" s="1">
        <v>1734</v>
      </c>
      <c r="B1736" s="1">
        <v>527</v>
      </c>
      <c r="C1736" s="2">
        <v>230.5</v>
      </c>
      <c r="D1736" s="3">
        <v>11.02</v>
      </c>
      <c r="E1736" s="3">
        <v>0.36</v>
      </c>
      <c r="F1736" s="4">
        <v>5.74</v>
      </c>
      <c r="G1736" s="1" t="s">
        <v>46</v>
      </c>
      <c r="H1736" s="3">
        <v>4.32</v>
      </c>
      <c r="I1736" s="2">
        <v>0.68</v>
      </c>
      <c r="J1736" s="2">
        <v>90.4</v>
      </c>
      <c r="K1736" s="2">
        <v>99</v>
      </c>
      <c r="L1736" s="2">
        <v>97.3</v>
      </c>
      <c r="M1736" s="2">
        <v>8.6999999999999993</v>
      </c>
      <c r="N1736" s="1">
        <v>0</v>
      </c>
      <c r="O1736" s="1" t="s">
        <v>40</v>
      </c>
      <c r="P1736" s="1" t="s">
        <v>40</v>
      </c>
      <c r="Q1736" s="1" t="s">
        <v>41</v>
      </c>
      <c r="R1736" s="1" t="s">
        <v>41</v>
      </c>
      <c r="S1736" s="5" t="s">
        <v>42</v>
      </c>
      <c r="T1736" s="6" t="s">
        <v>43</v>
      </c>
      <c r="U1736" s="1" t="s">
        <v>44</v>
      </c>
      <c r="V1736" s="1" t="s">
        <v>44</v>
      </c>
      <c r="Y1736" s="1">
        <f t="shared" si="405"/>
        <v>121473.5</v>
      </c>
      <c r="Z1736" s="1">
        <f t="shared" si="406"/>
        <v>2276.64</v>
      </c>
      <c r="AA1736" s="1">
        <f t="shared" si="407"/>
        <v>5807.54</v>
      </c>
      <c r="AB1736" s="1">
        <f t="shared" si="408"/>
        <v>189.72</v>
      </c>
      <c r="AC1736" s="1">
        <f t="shared" si="409"/>
        <v>3024.98</v>
      </c>
      <c r="AD1736" s="1">
        <f t="shared" si="410"/>
        <v>47640.800000000003</v>
      </c>
      <c r="AE1736" s="1">
        <f t="shared" si="411"/>
        <v>52173</v>
      </c>
      <c r="AF1736" s="1">
        <f t="shared" si="412"/>
        <v>51277.1</v>
      </c>
      <c r="AG1736" s="1">
        <f t="shared" si="413"/>
        <v>4584.8999999999996</v>
      </c>
      <c r="AH1736" s="1" t="e">
        <f>IF(#REF!="Y",B1736,"")</f>
        <v>#REF!</v>
      </c>
      <c r="AI1736" s="1" t="e">
        <f>IF(#REF!="","",MONTH(#REF!))</f>
        <v>#REF!</v>
      </c>
      <c r="AJ1736" s="1" t="e">
        <f>#REF!+0</f>
        <v>#REF!</v>
      </c>
      <c r="AK1736" s="1">
        <f t="shared" si="414"/>
        <v>527</v>
      </c>
      <c r="AL1736" s="1" t="str">
        <f t="shared" si="415"/>
        <v/>
      </c>
      <c r="AM1736" s="1">
        <f t="shared" si="416"/>
        <v>527</v>
      </c>
      <c r="AN1736" s="1">
        <f t="shared" si="417"/>
        <v>527</v>
      </c>
      <c r="AO1736" s="1">
        <f t="shared" si="419"/>
        <v>527</v>
      </c>
      <c r="AP1736" s="1">
        <f t="shared" si="418"/>
        <v>527</v>
      </c>
      <c r="XED1736" s="8"/>
      <c r="XEE1736" s="8"/>
      <c r="XEF1736" s="8"/>
      <c r="XEG1736" s="8"/>
      <c r="XEH1736" s="8"/>
      <c r="XEI1736" s="8"/>
      <c r="XEJ1736" s="8"/>
      <c r="XEK1736" s="8"/>
      <c r="XEL1736" s="8"/>
      <c r="XEM1736" s="8"/>
      <c r="XEN1736" s="8"/>
      <c r="XEO1736" s="8"/>
      <c r="XEP1736" s="8"/>
      <c r="XEQ1736" s="8"/>
      <c r="XER1736" s="8"/>
      <c r="XES1736" s="8"/>
      <c r="XET1736" s="8"/>
      <c r="XEU1736" s="8"/>
      <c r="XEV1736" s="8"/>
    </row>
    <row r="1737" spans="1:42 16358:16376" s="1" customFormat="1" ht="30" customHeight="1">
      <c r="A1737" s="1">
        <v>1735</v>
      </c>
      <c r="B1737" s="1">
        <v>521.79999999999995</v>
      </c>
      <c r="C1737" s="2">
        <v>228.2</v>
      </c>
      <c r="D1737" s="3">
        <v>11.07</v>
      </c>
      <c r="E1737" s="3">
        <v>0.36</v>
      </c>
      <c r="F1737" s="4">
        <v>5.74</v>
      </c>
      <c r="G1737" s="1" t="s">
        <v>46</v>
      </c>
      <c r="H1737" s="3">
        <v>4.32</v>
      </c>
      <c r="I1737" s="2">
        <v>0.68</v>
      </c>
      <c r="J1737" s="2">
        <v>90.7</v>
      </c>
      <c r="K1737" s="2">
        <v>99.2</v>
      </c>
      <c r="L1737" s="2">
        <v>97.3</v>
      </c>
      <c r="M1737" s="2">
        <v>8.6999999999999993</v>
      </c>
      <c r="N1737" s="1">
        <v>0</v>
      </c>
      <c r="O1737" s="1" t="s">
        <v>40</v>
      </c>
      <c r="P1737" s="1" t="s">
        <v>40</v>
      </c>
      <c r="Q1737" s="1" t="s">
        <v>41</v>
      </c>
      <c r="R1737" s="1" t="s">
        <v>41</v>
      </c>
      <c r="S1737" s="5" t="s">
        <v>42</v>
      </c>
      <c r="T1737" s="6" t="s">
        <v>43</v>
      </c>
      <c r="U1737" s="1" t="s">
        <v>44</v>
      </c>
      <c r="V1737" s="1" t="s">
        <v>44</v>
      </c>
      <c r="Y1737" s="1">
        <f t="shared" si="405"/>
        <v>119074.76</v>
      </c>
      <c r="Z1737" s="1">
        <f t="shared" si="406"/>
        <v>2254.1759999999999</v>
      </c>
      <c r="AA1737" s="1">
        <f t="shared" si="407"/>
        <v>5776.326</v>
      </c>
      <c r="AB1737" s="1">
        <f t="shared" si="408"/>
        <v>187.84800000000001</v>
      </c>
      <c r="AC1737" s="1">
        <f t="shared" si="409"/>
        <v>2995.1320000000001</v>
      </c>
      <c r="AD1737" s="1">
        <f t="shared" si="410"/>
        <v>47327.26</v>
      </c>
      <c r="AE1737" s="1">
        <f t="shared" si="411"/>
        <v>51762.559999999998</v>
      </c>
      <c r="AF1737" s="1">
        <f t="shared" si="412"/>
        <v>50771.14</v>
      </c>
      <c r="AG1737" s="1">
        <f t="shared" si="413"/>
        <v>4539.66</v>
      </c>
      <c r="AH1737" s="1" t="e">
        <f>IF(#REF!="Y",B1737,"")</f>
        <v>#REF!</v>
      </c>
      <c r="AI1737" s="1" t="e">
        <f>IF(#REF!="","",MONTH(#REF!))</f>
        <v>#REF!</v>
      </c>
      <c r="AJ1737" s="1" t="e">
        <f>#REF!+0</f>
        <v>#REF!</v>
      </c>
      <c r="AK1737" s="1">
        <f t="shared" si="414"/>
        <v>521.79999999999995</v>
      </c>
      <c r="AL1737" s="1" t="str">
        <f t="shared" si="415"/>
        <v/>
      </c>
      <c r="AM1737" s="1">
        <f t="shared" si="416"/>
        <v>521.79999999999995</v>
      </c>
      <c r="AN1737" s="1">
        <f t="shared" si="417"/>
        <v>521.79999999999995</v>
      </c>
      <c r="AO1737" s="1">
        <f t="shared" si="419"/>
        <v>521.79999999999995</v>
      </c>
      <c r="AP1737" s="1">
        <f t="shared" si="418"/>
        <v>521.79999999999995</v>
      </c>
      <c r="XED1737" s="8"/>
      <c r="XEE1737" s="8"/>
      <c r="XEF1737" s="8"/>
      <c r="XEG1737" s="8"/>
      <c r="XEH1737" s="8"/>
      <c r="XEI1737" s="8"/>
      <c r="XEJ1737" s="8"/>
      <c r="XEK1737" s="8"/>
      <c r="XEL1737" s="8"/>
      <c r="XEM1737" s="8"/>
      <c r="XEN1737" s="8"/>
      <c r="XEO1737" s="8"/>
      <c r="XEP1737" s="8"/>
      <c r="XEQ1737" s="8"/>
      <c r="XER1737" s="8"/>
      <c r="XES1737" s="8"/>
      <c r="XET1737" s="8"/>
      <c r="XEU1737" s="8"/>
      <c r="XEV1737" s="8"/>
    </row>
    <row r="1738" spans="1:42 16358:16376" s="1" customFormat="1" ht="30" customHeight="1">
      <c r="A1738" s="1">
        <v>1736</v>
      </c>
      <c r="B1738" s="1">
        <v>376</v>
      </c>
      <c r="C1738" s="2">
        <v>221.8</v>
      </c>
      <c r="D1738" s="3">
        <v>11.07</v>
      </c>
      <c r="E1738" s="3">
        <v>0.36</v>
      </c>
      <c r="F1738" s="4">
        <v>5.74</v>
      </c>
      <c r="G1738" s="1" t="s">
        <v>46</v>
      </c>
      <c r="H1738" s="3">
        <v>4.43</v>
      </c>
      <c r="I1738" s="2">
        <v>0.68</v>
      </c>
      <c r="J1738" s="2">
        <v>89.2</v>
      </c>
      <c r="K1738" s="2">
        <v>98.6</v>
      </c>
      <c r="L1738" s="2">
        <v>97.3</v>
      </c>
      <c r="M1738" s="2">
        <v>8.6999999999999993</v>
      </c>
      <c r="N1738" s="1">
        <v>0</v>
      </c>
      <c r="O1738" s="1" t="s">
        <v>40</v>
      </c>
      <c r="P1738" s="1" t="s">
        <v>40</v>
      </c>
      <c r="Q1738" s="1" t="s">
        <v>41</v>
      </c>
      <c r="R1738" s="1" t="s">
        <v>41</v>
      </c>
      <c r="S1738" s="5" t="s">
        <v>42</v>
      </c>
      <c r="T1738" s="6" t="s">
        <v>42</v>
      </c>
      <c r="U1738" s="1" t="s">
        <v>44</v>
      </c>
      <c r="V1738" s="1" t="s">
        <v>44</v>
      </c>
      <c r="Y1738" s="1">
        <f t="shared" si="405"/>
        <v>83396.800000000003</v>
      </c>
      <c r="Z1738" s="1">
        <f t="shared" si="406"/>
        <v>1665.68</v>
      </c>
      <c r="AA1738" s="1">
        <f t="shared" si="407"/>
        <v>4162.32</v>
      </c>
      <c r="AB1738" s="1">
        <f t="shared" si="408"/>
        <v>135.36000000000001</v>
      </c>
      <c r="AC1738" s="1">
        <f t="shared" si="409"/>
        <v>2158.2399999999998</v>
      </c>
      <c r="AD1738" s="1">
        <f t="shared" si="410"/>
        <v>33539.199999999997</v>
      </c>
      <c r="AE1738" s="1">
        <f t="shared" si="411"/>
        <v>37073.599999999999</v>
      </c>
      <c r="AF1738" s="1">
        <f t="shared" si="412"/>
        <v>36584.800000000003</v>
      </c>
      <c r="AG1738" s="1">
        <f t="shared" si="413"/>
        <v>3271.2</v>
      </c>
      <c r="AH1738" s="1" t="e">
        <f>IF(#REF!="Y",B1738,"")</f>
        <v>#REF!</v>
      </c>
      <c r="AI1738" s="1" t="e">
        <f>IF(#REF!="","",MONTH(#REF!))</f>
        <v>#REF!</v>
      </c>
      <c r="AJ1738" s="1" t="e">
        <f>#REF!+0</f>
        <v>#REF!</v>
      </c>
      <c r="AK1738" s="1">
        <f t="shared" si="414"/>
        <v>376</v>
      </c>
      <c r="AL1738" s="1">
        <f t="shared" si="415"/>
        <v>376</v>
      </c>
      <c r="AM1738" s="1">
        <f t="shared" si="416"/>
        <v>376</v>
      </c>
      <c r="AN1738" s="1">
        <f t="shared" si="417"/>
        <v>376</v>
      </c>
      <c r="AO1738" s="1">
        <f t="shared" si="419"/>
        <v>376</v>
      </c>
      <c r="AP1738" s="1">
        <f t="shared" si="418"/>
        <v>376</v>
      </c>
      <c r="XED1738" s="8"/>
      <c r="XEE1738" s="8"/>
      <c r="XEF1738" s="8"/>
      <c r="XEG1738" s="8"/>
      <c r="XEH1738" s="8"/>
      <c r="XEI1738" s="8"/>
      <c r="XEJ1738" s="8"/>
      <c r="XEK1738" s="8"/>
      <c r="XEL1738" s="8"/>
      <c r="XEM1738" s="8"/>
      <c r="XEN1738" s="8"/>
      <c r="XEO1738" s="8"/>
      <c r="XEP1738" s="8"/>
      <c r="XEQ1738" s="8"/>
      <c r="XER1738" s="8"/>
      <c r="XES1738" s="8"/>
      <c r="XET1738" s="8"/>
      <c r="XEU1738" s="8"/>
      <c r="XEV1738" s="8"/>
    </row>
    <row r="1739" spans="1:42 16358:16376" s="1" customFormat="1" ht="30" customHeight="1">
      <c r="A1739" s="1">
        <v>1737</v>
      </c>
      <c r="B1739" s="1">
        <v>370.2</v>
      </c>
      <c r="C1739" s="2">
        <v>220.4</v>
      </c>
      <c r="D1739" s="3">
        <v>10.8</v>
      </c>
      <c r="E1739" s="3">
        <v>0.36</v>
      </c>
      <c r="F1739" s="4">
        <v>5.74</v>
      </c>
      <c r="G1739" s="1" t="s">
        <v>46</v>
      </c>
      <c r="H1739" s="3">
        <v>4.49</v>
      </c>
      <c r="I1739" s="2">
        <v>0.68</v>
      </c>
      <c r="J1739" s="2">
        <v>87.2</v>
      </c>
      <c r="K1739" s="2">
        <v>97.1</v>
      </c>
      <c r="L1739" s="2">
        <v>97.3</v>
      </c>
      <c r="M1739" s="2">
        <v>8.6999999999999993</v>
      </c>
      <c r="N1739" s="1">
        <v>0</v>
      </c>
      <c r="O1739" s="1" t="s">
        <v>40</v>
      </c>
      <c r="P1739" s="1" t="s">
        <v>40</v>
      </c>
      <c r="Q1739" s="1" t="s">
        <v>41</v>
      </c>
      <c r="R1739" s="1" t="s">
        <v>41</v>
      </c>
      <c r="S1739" s="5" t="s">
        <v>42</v>
      </c>
      <c r="T1739" s="6" t="s">
        <v>42</v>
      </c>
      <c r="U1739" s="1" t="s">
        <v>44</v>
      </c>
      <c r="V1739" s="1" t="s">
        <v>44</v>
      </c>
      <c r="Y1739" s="1">
        <f t="shared" si="405"/>
        <v>81592.08</v>
      </c>
      <c r="Z1739" s="1">
        <f t="shared" si="406"/>
        <v>1662.1980000000001</v>
      </c>
      <c r="AA1739" s="1">
        <f t="shared" si="407"/>
        <v>3998.16</v>
      </c>
      <c r="AB1739" s="1">
        <f t="shared" si="408"/>
        <v>133.27199999999999</v>
      </c>
      <c r="AC1739" s="1">
        <f t="shared" si="409"/>
        <v>2124.9479999999999</v>
      </c>
      <c r="AD1739" s="1">
        <f t="shared" si="410"/>
        <v>32281.439999999999</v>
      </c>
      <c r="AE1739" s="1">
        <f t="shared" si="411"/>
        <v>35946.42</v>
      </c>
      <c r="AF1739" s="1">
        <f t="shared" si="412"/>
        <v>36020.46</v>
      </c>
      <c r="AG1739" s="1">
        <f t="shared" si="413"/>
        <v>3220.74</v>
      </c>
      <c r="AH1739" s="1" t="e">
        <f>IF(#REF!="Y",B1739,"")</f>
        <v>#REF!</v>
      </c>
      <c r="AI1739" s="1" t="e">
        <f>IF(#REF!="","",MONTH(#REF!))</f>
        <v>#REF!</v>
      </c>
      <c r="AJ1739" s="1" t="e">
        <f>#REF!+0</f>
        <v>#REF!</v>
      </c>
      <c r="AK1739" s="1">
        <f t="shared" si="414"/>
        <v>370.2</v>
      </c>
      <c r="AL1739" s="1">
        <f t="shared" si="415"/>
        <v>370.2</v>
      </c>
      <c r="AM1739" s="1">
        <f t="shared" si="416"/>
        <v>370.2</v>
      </c>
      <c r="AN1739" s="1">
        <f t="shared" si="417"/>
        <v>370.2</v>
      </c>
      <c r="AO1739" s="1">
        <f t="shared" si="419"/>
        <v>370.2</v>
      </c>
      <c r="AP1739" s="1">
        <f t="shared" si="418"/>
        <v>370.2</v>
      </c>
      <c r="XED1739" s="8"/>
      <c r="XEE1739" s="8"/>
      <c r="XEF1739" s="8"/>
      <c r="XEG1739" s="8"/>
      <c r="XEH1739" s="8"/>
      <c r="XEI1739" s="8"/>
      <c r="XEJ1739" s="8"/>
      <c r="XEK1739" s="8"/>
      <c r="XEL1739" s="8"/>
      <c r="XEM1739" s="8"/>
      <c r="XEN1739" s="8"/>
      <c r="XEO1739" s="8"/>
      <c r="XEP1739" s="8"/>
      <c r="XEQ1739" s="8"/>
      <c r="XER1739" s="8"/>
      <c r="XES1739" s="8"/>
      <c r="XET1739" s="8"/>
      <c r="XEU1739" s="8"/>
      <c r="XEV1739" s="8"/>
    </row>
    <row r="1740" spans="1:42 16358:16376" s="1" customFormat="1" ht="30" customHeight="1">
      <c r="A1740" s="1">
        <v>1738</v>
      </c>
      <c r="B1740" s="1">
        <v>497.6</v>
      </c>
      <c r="C1740" s="2">
        <v>218.7</v>
      </c>
      <c r="D1740" s="3">
        <v>11.2</v>
      </c>
      <c r="E1740" s="3">
        <v>0.37</v>
      </c>
      <c r="F1740" s="4">
        <v>5.72</v>
      </c>
      <c r="G1740" s="1" t="s">
        <v>46</v>
      </c>
      <c r="H1740" s="3">
        <v>4.43</v>
      </c>
      <c r="I1740" s="2">
        <v>1.1299999999999999</v>
      </c>
      <c r="J1740" s="2">
        <v>88</v>
      </c>
      <c r="K1740" s="2">
        <v>98</v>
      </c>
      <c r="L1740" s="2">
        <v>105.4</v>
      </c>
      <c r="M1740" s="2">
        <v>9.9</v>
      </c>
      <c r="N1740" s="1">
        <v>0</v>
      </c>
      <c r="O1740" s="1" t="s">
        <v>40</v>
      </c>
      <c r="P1740" s="1" t="s">
        <v>40</v>
      </c>
      <c r="Q1740" s="1" t="s">
        <v>41</v>
      </c>
      <c r="R1740" s="1" t="s">
        <v>41</v>
      </c>
      <c r="S1740" s="5" t="s">
        <v>42</v>
      </c>
      <c r="T1740" s="6" t="s">
        <v>42</v>
      </c>
      <c r="U1740" s="1" t="s">
        <v>44</v>
      </c>
      <c r="V1740" s="1" t="s">
        <v>44</v>
      </c>
      <c r="W1740" s="1" t="s">
        <v>47</v>
      </c>
      <c r="X1740" s="1" t="s">
        <v>41</v>
      </c>
      <c r="Y1740" s="1">
        <f t="shared" si="405"/>
        <v>108825.12</v>
      </c>
      <c r="Z1740" s="1">
        <f t="shared" si="406"/>
        <v>2204.3679999999999</v>
      </c>
      <c r="AA1740" s="1">
        <f t="shared" si="407"/>
        <v>5573.12</v>
      </c>
      <c r="AB1740" s="1">
        <f t="shared" si="408"/>
        <v>184.11199999999999</v>
      </c>
      <c r="AC1740" s="1">
        <f t="shared" si="409"/>
        <v>2846.2719999999999</v>
      </c>
      <c r="AD1740" s="1">
        <f t="shared" si="410"/>
        <v>43788.800000000003</v>
      </c>
      <c r="AE1740" s="1">
        <f t="shared" si="411"/>
        <v>48764.800000000003</v>
      </c>
      <c r="AF1740" s="1">
        <f t="shared" si="412"/>
        <v>52447.040000000001</v>
      </c>
      <c r="AG1740" s="1">
        <f t="shared" si="413"/>
        <v>4926.24</v>
      </c>
      <c r="AH1740" s="1" t="e">
        <f>IF(#REF!="Y",B1740,"")</f>
        <v>#REF!</v>
      </c>
      <c r="AI1740" s="1" t="e">
        <f>IF(#REF!="","",MONTH(#REF!))</f>
        <v>#REF!</v>
      </c>
      <c r="AJ1740" s="1" t="e">
        <f>#REF!+0</f>
        <v>#REF!</v>
      </c>
      <c r="AK1740" s="1">
        <f t="shared" si="414"/>
        <v>497.6</v>
      </c>
      <c r="AL1740" s="1">
        <f t="shared" si="415"/>
        <v>497.6</v>
      </c>
      <c r="AM1740" s="1">
        <f t="shared" si="416"/>
        <v>497.6</v>
      </c>
      <c r="AN1740" s="1">
        <f t="shared" si="417"/>
        <v>497.6</v>
      </c>
      <c r="AO1740" s="1">
        <f t="shared" si="419"/>
        <v>497.6</v>
      </c>
      <c r="AP1740" s="1">
        <f t="shared" si="418"/>
        <v>497.6</v>
      </c>
      <c r="XED1740" s="8"/>
      <c r="XEE1740" s="8"/>
      <c r="XEF1740" s="8"/>
      <c r="XEG1740" s="8"/>
      <c r="XEH1740" s="8"/>
      <c r="XEI1740" s="8"/>
      <c r="XEJ1740" s="8"/>
      <c r="XEK1740" s="8"/>
      <c r="XEL1740" s="8"/>
      <c r="XEM1740" s="8"/>
      <c r="XEN1740" s="8"/>
      <c r="XEO1740" s="8"/>
      <c r="XEP1740" s="8"/>
      <c r="XEQ1740" s="8"/>
      <c r="XER1740" s="8"/>
      <c r="XES1740" s="8"/>
      <c r="XET1740" s="8"/>
      <c r="XEU1740" s="8"/>
      <c r="XEV1740" s="8"/>
    </row>
    <row r="1741" spans="1:42 16358:16376" s="1" customFormat="1" ht="30" customHeight="1">
      <c r="A1741" s="1">
        <v>1739</v>
      </c>
      <c r="B1741" s="1">
        <v>501.4</v>
      </c>
      <c r="C1741" s="2">
        <v>186.2</v>
      </c>
      <c r="D1741" s="3">
        <v>11.68</v>
      </c>
      <c r="E1741" s="3">
        <v>0.37</v>
      </c>
      <c r="F1741" s="4">
        <v>5.72</v>
      </c>
      <c r="G1741" s="1" t="s">
        <v>46</v>
      </c>
      <c r="H1741" s="3">
        <v>4.41</v>
      </c>
      <c r="I1741" s="2">
        <v>1.1299999999999999</v>
      </c>
      <c r="J1741" s="2">
        <v>82.8</v>
      </c>
      <c r="K1741" s="2">
        <v>95.7</v>
      </c>
      <c r="L1741" s="2">
        <v>105.4</v>
      </c>
      <c r="M1741" s="2">
        <v>9.9</v>
      </c>
      <c r="N1741" s="1">
        <v>0</v>
      </c>
      <c r="O1741" s="1" t="s">
        <v>40</v>
      </c>
      <c r="P1741" s="1" t="s">
        <v>40</v>
      </c>
      <c r="Q1741" s="1" t="s">
        <v>41</v>
      </c>
      <c r="R1741" s="1" t="s">
        <v>41</v>
      </c>
      <c r="S1741" s="5" t="s">
        <v>42</v>
      </c>
      <c r="T1741" s="6" t="s">
        <v>42</v>
      </c>
      <c r="U1741" s="1" t="s">
        <v>44</v>
      </c>
      <c r="V1741" s="1" t="s">
        <v>44</v>
      </c>
      <c r="Y1741" s="1">
        <f t="shared" si="405"/>
        <v>93360.68</v>
      </c>
      <c r="Z1741" s="1">
        <f t="shared" si="406"/>
        <v>2211.174</v>
      </c>
      <c r="AA1741" s="1">
        <f t="shared" si="407"/>
        <v>5856.3519999999999</v>
      </c>
      <c r="AB1741" s="1">
        <f t="shared" si="408"/>
        <v>185.518</v>
      </c>
      <c r="AC1741" s="1">
        <f t="shared" si="409"/>
        <v>2868.0079999999998</v>
      </c>
      <c r="AD1741" s="1">
        <f t="shared" si="410"/>
        <v>41515.919999999998</v>
      </c>
      <c r="AE1741" s="1">
        <f t="shared" si="411"/>
        <v>47983.98</v>
      </c>
      <c r="AF1741" s="1">
        <f t="shared" si="412"/>
        <v>52847.56</v>
      </c>
      <c r="AG1741" s="1">
        <f t="shared" si="413"/>
        <v>4963.8599999999997</v>
      </c>
      <c r="AH1741" s="1" t="e">
        <f>IF(#REF!="Y",B1741,"")</f>
        <v>#REF!</v>
      </c>
      <c r="AI1741" s="1" t="e">
        <f>IF(#REF!="","",MONTH(#REF!))</f>
        <v>#REF!</v>
      </c>
      <c r="AJ1741" s="1" t="e">
        <f>#REF!+0</f>
        <v>#REF!</v>
      </c>
      <c r="AK1741" s="1">
        <f t="shared" si="414"/>
        <v>501.4</v>
      </c>
      <c r="AL1741" s="1">
        <f t="shared" si="415"/>
        <v>501.4</v>
      </c>
      <c r="AM1741" s="1">
        <f t="shared" si="416"/>
        <v>501.4</v>
      </c>
      <c r="AN1741" s="1">
        <f t="shared" si="417"/>
        <v>501.4</v>
      </c>
      <c r="AO1741" s="1">
        <f t="shared" si="419"/>
        <v>501.4</v>
      </c>
      <c r="AP1741" s="1">
        <f t="shared" si="418"/>
        <v>501.4</v>
      </c>
      <c r="XED1741" s="8"/>
      <c r="XEE1741" s="8"/>
      <c r="XEF1741" s="8"/>
      <c r="XEG1741" s="8"/>
      <c r="XEH1741" s="8"/>
      <c r="XEI1741" s="8"/>
      <c r="XEJ1741" s="8"/>
      <c r="XEK1741" s="8"/>
      <c r="XEL1741" s="8"/>
      <c r="XEM1741" s="8"/>
      <c r="XEN1741" s="8"/>
      <c r="XEO1741" s="8"/>
      <c r="XEP1741" s="8"/>
      <c r="XEQ1741" s="8"/>
      <c r="XER1741" s="8"/>
      <c r="XES1741" s="8"/>
      <c r="XET1741" s="8"/>
      <c r="XEU1741" s="8"/>
      <c r="XEV1741" s="8"/>
    </row>
    <row r="1742" spans="1:42 16358:16376" s="1" customFormat="1" ht="30" customHeight="1">
      <c r="A1742" s="1">
        <v>1740</v>
      </c>
      <c r="B1742" s="1">
        <v>499</v>
      </c>
      <c r="C1742" s="2">
        <v>192.7</v>
      </c>
      <c r="D1742" s="3">
        <v>11.78</v>
      </c>
      <c r="E1742" s="3">
        <v>0.37</v>
      </c>
      <c r="F1742" s="4">
        <v>5.72</v>
      </c>
      <c r="G1742" s="1" t="s">
        <v>46</v>
      </c>
      <c r="H1742" s="3">
        <v>4.46</v>
      </c>
      <c r="I1742" s="2">
        <v>1.1299999999999999</v>
      </c>
      <c r="J1742" s="2">
        <v>83.4</v>
      </c>
      <c r="K1742" s="2">
        <v>96.3</v>
      </c>
      <c r="L1742" s="2">
        <v>105.4</v>
      </c>
      <c r="M1742" s="2">
        <v>9.9</v>
      </c>
      <c r="N1742" s="1">
        <v>0</v>
      </c>
      <c r="O1742" s="1">
        <v>10</v>
      </c>
      <c r="P1742" s="1" t="s">
        <v>40</v>
      </c>
      <c r="Q1742" s="1" t="s">
        <v>41</v>
      </c>
      <c r="R1742" s="1" t="s">
        <v>41</v>
      </c>
      <c r="S1742" s="5" t="s">
        <v>42</v>
      </c>
      <c r="T1742" s="6" t="s">
        <v>42</v>
      </c>
      <c r="U1742" s="1" t="s">
        <v>44</v>
      </c>
      <c r="V1742" s="1" t="s">
        <v>44</v>
      </c>
      <c r="Y1742" s="1">
        <f t="shared" si="405"/>
        <v>96157.3</v>
      </c>
      <c r="Z1742" s="1">
        <f t="shared" si="406"/>
        <v>2225.54</v>
      </c>
      <c r="AA1742" s="1">
        <f t="shared" si="407"/>
        <v>5878.22</v>
      </c>
      <c r="AB1742" s="1">
        <f t="shared" si="408"/>
        <v>184.63</v>
      </c>
      <c r="AC1742" s="1">
        <f t="shared" si="409"/>
        <v>2854.28</v>
      </c>
      <c r="AD1742" s="1">
        <f t="shared" si="410"/>
        <v>41616.6</v>
      </c>
      <c r="AE1742" s="1">
        <f t="shared" si="411"/>
        <v>48053.7</v>
      </c>
      <c r="AF1742" s="1">
        <f t="shared" si="412"/>
        <v>52594.6</v>
      </c>
      <c r="AG1742" s="1">
        <f t="shared" si="413"/>
        <v>4940.1000000000004</v>
      </c>
      <c r="AH1742" s="1" t="e">
        <f>IF(#REF!="Y",B1742,"")</f>
        <v>#REF!</v>
      </c>
      <c r="AI1742" s="1" t="e">
        <f>IF(#REF!="","",MONTH(#REF!))</f>
        <v>#REF!</v>
      </c>
      <c r="AJ1742" s="1" t="e">
        <f>#REF!+0</f>
        <v>#REF!</v>
      </c>
      <c r="AK1742" s="1">
        <f t="shared" si="414"/>
        <v>499</v>
      </c>
      <c r="AL1742" s="1">
        <f t="shared" si="415"/>
        <v>499</v>
      </c>
      <c r="AM1742" s="1">
        <f t="shared" si="416"/>
        <v>499</v>
      </c>
      <c r="AN1742" s="1">
        <f t="shared" si="417"/>
        <v>499</v>
      </c>
      <c r="AO1742" s="1">
        <f t="shared" si="419"/>
        <v>499</v>
      </c>
      <c r="AP1742" s="1">
        <f t="shared" si="418"/>
        <v>499</v>
      </c>
      <c r="XED1742" s="8"/>
      <c r="XEE1742" s="8"/>
      <c r="XEF1742" s="8"/>
      <c r="XEG1742" s="8"/>
      <c r="XEH1742" s="8"/>
      <c r="XEI1742" s="8"/>
      <c r="XEJ1742" s="8"/>
      <c r="XEK1742" s="8"/>
      <c r="XEL1742" s="8"/>
      <c r="XEM1742" s="8"/>
      <c r="XEN1742" s="8"/>
      <c r="XEO1742" s="8"/>
      <c r="XEP1742" s="8"/>
      <c r="XEQ1742" s="8"/>
      <c r="XER1742" s="8"/>
      <c r="XES1742" s="8"/>
      <c r="XET1742" s="8"/>
      <c r="XEU1742" s="8"/>
      <c r="XEV1742" s="8"/>
    </row>
    <row r="1743" spans="1:42 16358:16376" s="1" customFormat="1" ht="30" customHeight="1">
      <c r="A1743" s="1">
        <v>1741</v>
      </c>
      <c r="B1743" s="1">
        <v>480.4</v>
      </c>
      <c r="C1743" s="2">
        <v>214.7</v>
      </c>
      <c r="D1743" s="3">
        <v>11.87</v>
      </c>
      <c r="E1743" s="3">
        <v>0.37</v>
      </c>
      <c r="F1743" s="4">
        <v>5.72</v>
      </c>
      <c r="G1743" s="1" t="s">
        <v>46</v>
      </c>
      <c r="H1743" s="3">
        <v>5.1100000000000003</v>
      </c>
      <c r="I1743" s="2">
        <v>1.1299999999999999</v>
      </c>
      <c r="J1743" s="2">
        <v>84.8</v>
      </c>
      <c r="K1743" s="2">
        <v>96.8</v>
      </c>
      <c r="L1743" s="2">
        <v>105.4</v>
      </c>
      <c r="M1743" s="2">
        <v>9.9</v>
      </c>
      <c r="N1743" s="1">
        <v>0</v>
      </c>
      <c r="O1743" s="1" t="s">
        <v>40</v>
      </c>
      <c r="P1743" s="1" t="s">
        <v>40</v>
      </c>
      <c r="Q1743" s="1" t="s">
        <v>41</v>
      </c>
      <c r="R1743" s="1" t="s">
        <v>41</v>
      </c>
      <c r="S1743" s="5" t="s">
        <v>42</v>
      </c>
      <c r="T1743" s="6" t="s">
        <v>42</v>
      </c>
      <c r="U1743" s="1" t="s">
        <v>44</v>
      </c>
      <c r="V1743" s="1" t="s">
        <v>44</v>
      </c>
      <c r="Y1743" s="1">
        <f t="shared" si="405"/>
        <v>103141.88</v>
      </c>
      <c r="Z1743" s="1">
        <f t="shared" si="406"/>
        <v>2454.8440000000001</v>
      </c>
      <c r="AA1743" s="1">
        <f t="shared" si="407"/>
        <v>5702.348</v>
      </c>
      <c r="AB1743" s="1">
        <f t="shared" si="408"/>
        <v>177.74799999999999</v>
      </c>
      <c r="AC1743" s="1">
        <f t="shared" si="409"/>
        <v>2747.8879999999999</v>
      </c>
      <c r="AD1743" s="1">
        <f t="shared" si="410"/>
        <v>40737.919999999998</v>
      </c>
      <c r="AE1743" s="1">
        <f t="shared" si="411"/>
        <v>46502.720000000001</v>
      </c>
      <c r="AF1743" s="1">
        <f t="shared" si="412"/>
        <v>50634.16</v>
      </c>
      <c r="AG1743" s="1">
        <f t="shared" si="413"/>
        <v>4755.96</v>
      </c>
      <c r="AH1743" s="1" t="e">
        <f>IF(#REF!="Y",B1743,"")</f>
        <v>#REF!</v>
      </c>
      <c r="AI1743" s="1" t="e">
        <f>IF(#REF!="","",MONTH(#REF!))</f>
        <v>#REF!</v>
      </c>
      <c r="AJ1743" s="1" t="e">
        <f>#REF!+0</f>
        <v>#REF!</v>
      </c>
      <c r="AK1743" s="1">
        <f t="shared" si="414"/>
        <v>480.4</v>
      </c>
      <c r="AL1743" s="1">
        <f t="shared" si="415"/>
        <v>480.4</v>
      </c>
      <c r="AM1743" s="1">
        <f t="shared" si="416"/>
        <v>480.4</v>
      </c>
      <c r="AN1743" s="1">
        <f t="shared" si="417"/>
        <v>480.4</v>
      </c>
      <c r="AO1743" s="1">
        <f t="shared" si="419"/>
        <v>480.4</v>
      </c>
      <c r="AP1743" s="1">
        <f t="shared" si="418"/>
        <v>480.4</v>
      </c>
      <c r="XED1743" s="8"/>
      <c r="XEE1743" s="8"/>
      <c r="XEF1743" s="8"/>
      <c r="XEG1743" s="8"/>
      <c r="XEH1743" s="8"/>
      <c r="XEI1743" s="8"/>
      <c r="XEJ1743" s="8"/>
      <c r="XEK1743" s="8"/>
      <c r="XEL1743" s="8"/>
      <c r="XEM1743" s="8"/>
      <c r="XEN1743" s="8"/>
      <c r="XEO1743" s="8"/>
      <c r="XEP1743" s="8"/>
      <c r="XEQ1743" s="8"/>
      <c r="XER1743" s="8"/>
      <c r="XES1743" s="8"/>
      <c r="XET1743" s="8"/>
      <c r="XEU1743" s="8"/>
      <c r="XEV1743" s="8"/>
    </row>
    <row r="1744" spans="1:42 16358:16376" s="1" customFormat="1" ht="30" customHeight="1">
      <c r="A1744" s="1">
        <v>1742</v>
      </c>
      <c r="B1744" s="1">
        <v>514</v>
      </c>
      <c r="C1744" s="2">
        <v>215.2</v>
      </c>
      <c r="D1744" s="3">
        <v>11.83</v>
      </c>
      <c r="E1744" s="3">
        <v>0.37</v>
      </c>
      <c r="F1744" s="4">
        <v>5.72</v>
      </c>
      <c r="G1744" s="1" t="s">
        <v>46</v>
      </c>
      <c r="H1744" s="3">
        <v>5.19</v>
      </c>
      <c r="I1744" s="2">
        <v>1.1299999999999999</v>
      </c>
      <c r="J1744" s="2">
        <v>84.4</v>
      </c>
      <c r="K1744" s="2">
        <v>96.5</v>
      </c>
      <c r="L1744" s="2">
        <v>105.4</v>
      </c>
      <c r="M1744" s="2">
        <v>9.9</v>
      </c>
      <c r="N1744" s="1">
        <v>0</v>
      </c>
      <c r="O1744" s="1" t="s">
        <v>40</v>
      </c>
      <c r="P1744" s="1" t="s">
        <v>40</v>
      </c>
      <c r="Q1744" s="1" t="s">
        <v>41</v>
      </c>
      <c r="R1744" s="1" t="s">
        <v>41</v>
      </c>
      <c r="S1744" s="5" t="s">
        <v>42</v>
      </c>
      <c r="T1744" s="6" t="s">
        <v>42</v>
      </c>
      <c r="U1744" s="1" t="s">
        <v>44</v>
      </c>
      <c r="V1744" s="1" t="s">
        <v>44</v>
      </c>
      <c r="Y1744" s="1">
        <f t="shared" si="405"/>
        <v>110612.8</v>
      </c>
      <c r="Z1744" s="1">
        <f t="shared" si="406"/>
        <v>2667.66</v>
      </c>
      <c r="AA1744" s="1">
        <f t="shared" si="407"/>
        <v>6080.62</v>
      </c>
      <c r="AB1744" s="1">
        <f t="shared" si="408"/>
        <v>190.18</v>
      </c>
      <c r="AC1744" s="1">
        <f t="shared" si="409"/>
        <v>2940.08</v>
      </c>
      <c r="AD1744" s="1">
        <f t="shared" si="410"/>
        <v>43381.599999999999</v>
      </c>
      <c r="AE1744" s="1">
        <f t="shared" si="411"/>
        <v>49601</v>
      </c>
      <c r="AF1744" s="1">
        <f t="shared" si="412"/>
        <v>54175.6</v>
      </c>
      <c r="AG1744" s="1">
        <f t="shared" si="413"/>
        <v>5088.6000000000004</v>
      </c>
      <c r="AH1744" s="1" t="e">
        <f>IF(#REF!="Y",B1744,"")</f>
        <v>#REF!</v>
      </c>
      <c r="AI1744" s="1" t="e">
        <f>IF(#REF!="","",MONTH(#REF!))</f>
        <v>#REF!</v>
      </c>
      <c r="AJ1744" s="1" t="e">
        <f>#REF!+0</f>
        <v>#REF!</v>
      </c>
      <c r="AK1744" s="1">
        <f t="shared" si="414"/>
        <v>514</v>
      </c>
      <c r="AL1744" s="1">
        <f t="shared" si="415"/>
        <v>514</v>
      </c>
      <c r="AM1744" s="1">
        <f t="shared" si="416"/>
        <v>514</v>
      </c>
      <c r="AN1744" s="1">
        <f t="shared" si="417"/>
        <v>514</v>
      </c>
      <c r="AO1744" s="1">
        <f t="shared" si="419"/>
        <v>514</v>
      </c>
      <c r="AP1744" s="1">
        <f t="shared" si="418"/>
        <v>514</v>
      </c>
      <c r="XED1744" s="8"/>
      <c r="XEE1744" s="8"/>
      <c r="XEF1744" s="8"/>
      <c r="XEG1744" s="8"/>
      <c r="XEH1744" s="8"/>
      <c r="XEI1744" s="8"/>
      <c r="XEJ1744" s="8"/>
      <c r="XEK1744" s="8"/>
      <c r="XEL1744" s="8"/>
      <c r="XEM1744" s="8"/>
      <c r="XEN1744" s="8"/>
      <c r="XEO1744" s="8"/>
      <c r="XEP1744" s="8"/>
      <c r="XEQ1744" s="8"/>
      <c r="XER1744" s="8"/>
      <c r="XES1744" s="8"/>
      <c r="XET1744" s="8"/>
      <c r="XEU1744" s="8"/>
      <c r="XEV1744" s="8"/>
    </row>
    <row r="1745" spans="1:42 16358:16376" s="1" customFormat="1" ht="30" customHeight="1">
      <c r="A1745" s="1">
        <v>1743</v>
      </c>
      <c r="B1745" s="1">
        <v>510.4</v>
      </c>
      <c r="C1745" s="2">
        <v>171.8</v>
      </c>
      <c r="D1745" s="3">
        <v>12</v>
      </c>
      <c r="E1745" s="3">
        <v>0.38</v>
      </c>
      <c r="F1745" s="4">
        <v>5.69</v>
      </c>
      <c r="G1745" s="1" t="s">
        <v>46</v>
      </c>
      <c r="H1745" s="3">
        <v>4.1100000000000003</v>
      </c>
      <c r="I1745" s="2">
        <v>1.49</v>
      </c>
      <c r="J1745" s="2">
        <v>83.1</v>
      </c>
      <c r="K1745" s="2">
        <v>96.6</v>
      </c>
      <c r="L1745" s="2">
        <v>107.7</v>
      </c>
      <c r="M1745" s="2">
        <v>10.199999999999999</v>
      </c>
      <c r="N1745" s="1">
        <v>0</v>
      </c>
      <c r="O1745" s="1">
        <v>10</v>
      </c>
      <c r="P1745" s="1" t="s">
        <v>40</v>
      </c>
      <c r="Q1745" s="1" t="s">
        <v>41</v>
      </c>
      <c r="R1745" s="1" t="s">
        <v>41</v>
      </c>
      <c r="S1745" s="5" t="s">
        <v>42</v>
      </c>
      <c r="T1745" s="6" t="s">
        <v>42</v>
      </c>
      <c r="U1745" s="1" t="s">
        <v>44</v>
      </c>
      <c r="V1745" s="1" t="s">
        <v>44</v>
      </c>
      <c r="W1745" s="1" t="s">
        <v>47</v>
      </c>
      <c r="X1745" s="1" t="s">
        <v>41</v>
      </c>
      <c r="Y1745" s="1">
        <f t="shared" si="405"/>
        <v>87686.720000000001</v>
      </c>
      <c r="Z1745" s="1">
        <f t="shared" si="406"/>
        <v>2097.7440000000001</v>
      </c>
      <c r="AA1745" s="1">
        <f t="shared" si="407"/>
        <v>6124.8</v>
      </c>
      <c r="AB1745" s="1">
        <f t="shared" si="408"/>
        <v>193.952</v>
      </c>
      <c r="AC1745" s="1">
        <f t="shared" si="409"/>
        <v>2904.1759999999999</v>
      </c>
      <c r="AD1745" s="1">
        <f t="shared" si="410"/>
        <v>42414.239999999998</v>
      </c>
      <c r="AE1745" s="1">
        <f t="shared" si="411"/>
        <v>49304.639999999999</v>
      </c>
      <c r="AF1745" s="1">
        <f t="shared" si="412"/>
        <v>54970.080000000002</v>
      </c>
      <c r="AG1745" s="1">
        <f t="shared" si="413"/>
        <v>5206.08</v>
      </c>
      <c r="AH1745" s="1" t="e">
        <f>IF(#REF!="Y",B1745,"")</f>
        <v>#REF!</v>
      </c>
      <c r="AI1745" s="1" t="e">
        <f>IF(#REF!="","",MONTH(#REF!))</f>
        <v>#REF!</v>
      </c>
      <c r="AJ1745" s="1" t="e">
        <f>#REF!+0</f>
        <v>#REF!</v>
      </c>
      <c r="AK1745" s="1">
        <f t="shared" si="414"/>
        <v>510.4</v>
      </c>
      <c r="AL1745" s="1">
        <f t="shared" si="415"/>
        <v>510.4</v>
      </c>
      <c r="AM1745" s="1">
        <f t="shared" si="416"/>
        <v>510.4</v>
      </c>
      <c r="AN1745" s="1">
        <f t="shared" si="417"/>
        <v>510.4</v>
      </c>
      <c r="AO1745" s="1">
        <f t="shared" si="419"/>
        <v>510.4</v>
      </c>
      <c r="AP1745" s="1">
        <f t="shared" si="418"/>
        <v>510.4</v>
      </c>
      <c r="XED1745" s="8"/>
      <c r="XEE1745" s="8"/>
      <c r="XEF1745" s="8"/>
      <c r="XEG1745" s="8"/>
      <c r="XEH1745" s="8"/>
      <c r="XEI1745" s="8"/>
      <c r="XEJ1745" s="8"/>
      <c r="XEK1745" s="8"/>
      <c r="XEL1745" s="8"/>
      <c r="XEM1745" s="8"/>
      <c r="XEN1745" s="8"/>
      <c r="XEO1745" s="8"/>
      <c r="XEP1745" s="8"/>
      <c r="XEQ1745" s="8"/>
      <c r="XER1745" s="8"/>
      <c r="XES1745" s="8"/>
      <c r="XET1745" s="8"/>
      <c r="XEU1745" s="8"/>
      <c r="XEV1745" s="8"/>
    </row>
    <row r="1746" spans="1:42 16358:16376" s="1" customFormat="1" ht="30" customHeight="1">
      <c r="A1746" s="1">
        <v>1744</v>
      </c>
      <c r="B1746" s="1">
        <v>497</v>
      </c>
      <c r="C1746" s="2">
        <v>136.9</v>
      </c>
      <c r="D1746" s="3">
        <v>11.81</v>
      </c>
      <c r="E1746" s="3">
        <v>0.38</v>
      </c>
      <c r="F1746" s="4">
        <v>5.69</v>
      </c>
      <c r="G1746" s="1" t="s">
        <v>46</v>
      </c>
      <c r="H1746" s="3">
        <v>3.36</v>
      </c>
      <c r="I1746" s="2">
        <v>1.49</v>
      </c>
      <c r="J1746" s="2">
        <v>83.2</v>
      </c>
      <c r="K1746" s="2">
        <v>96.9</v>
      </c>
      <c r="L1746" s="2">
        <v>107.7</v>
      </c>
      <c r="M1746" s="2">
        <v>10.199999999999999</v>
      </c>
      <c r="N1746" s="1">
        <v>0</v>
      </c>
      <c r="O1746" s="1">
        <v>10</v>
      </c>
      <c r="P1746" s="1" t="s">
        <v>40</v>
      </c>
      <c r="Q1746" s="1" t="s">
        <v>41</v>
      </c>
      <c r="R1746" s="1" t="s">
        <v>41</v>
      </c>
      <c r="S1746" s="5" t="s">
        <v>42</v>
      </c>
      <c r="T1746" s="6" t="s">
        <v>42</v>
      </c>
      <c r="U1746" s="1" t="s">
        <v>44</v>
      </c>
      <c r="V1746" s="1" t="s">
        <v>44</v>
      </c>
      <c r="Y1746" s="1">
        <f t="shared" si="405"/>
        <v>68039.3</v>
      </c>
      <c r="Z1746" s="1">
        <f t="shared" si="406"/>
        <v>1669.92</v>
      </c>
      <c r="AA1746" s="1">
        <f t="shared" si="407"/>
        <v>5869.57</v>
      </c>
      <c r="AB1746" s="1">
        <f t="shared" si="408"/>
        <v>188.86</v>
      </c>
      <c r="AC1746" s="1">
        <f t="shared" si="409"/>
        <v>2827.93</v>
      </c>
      <c r="AD1746" s="1">
        <f t="shared" si="410"/>
        <v>41350.400000000001</v>
      </c>
      <c r="AE1746" s="1">
        <f t="shared" si="411"/>
        <v>48159.3</v>
      </c>
      <c r="AF1746" s="1">
        <f t="shared" si="412"/>
        <v>53526.9</v>
      </c>
      <c r="AG1746" s="1">
        <f t="shared" si="413"/>
        <v>5069.3999999999996</v>
      </c>
      <c r="AH1746" s="1" t="e">
        <f>IF(#REF!="Y",B1746,"")</f>
        <v>#REF!</v>
      </c>
      <c r="AI1746" s="1" t="e">
        <f>IF(#REF!="","",MONTH(#REF!))</f>
        <v>#REF!</v>
      </c>
      <c r="AJ1746" s="1" t="e">
        <f>#REF!+0</f>
        <v>#REF!</v>
      </c>
      <c r="AK1746" s="1">
        <f t="shared" si="414"/>
        <v>497</v>
      </c>
      <c r="AL1746" s="1">
        <f t="shared" si="415"/>
        <v>497</v>
      </c>
      <c r="AM1746" s="1">
        <f t="shared" si="416"/>
        <v>497</v>
      </c>
      <c r="AN1746" s="1">
        <f t="shared" si="417"/>
        <v>497</v>
      </c>
      <c r="AO1746" s="1">
        <f t="shared" si="419"/>
        <v>497</v>
      </c>
      <c r="AP1746" s="1">
        <f t="shared" si="418"/>
        <v>497</v>
      </c>
      <c r="XED1746" s="8"/>
      <c r="XEE1746" s="8"/>
      <c r="XEF1746" s="8"/>
      <c r="XEG1746" s="8"/>
      <c r="XEH1746" s="8"/>
      <c r="XEI1746" s="8"/>
      <c r="XEJ1746" s="8"/>
      <c r="XEK1746" s="8"/>
      <c r="XEL1746" s="8"/>
      <c r="XEM1746" s="8"/>
      <c r="XEN1746" s="8"/>
      <c r="XEO1746" s="8"/>
      <c r="XEP1746" s="8"/>
      <c r="XEQ1746" s="8"/>
      <c r="XER1746" s="8"/>
      <c r="XES1746" s="8"/>
      <c r="XET1746" s="8"/>
      <c r="XEU1746" s="8"/>
      <c r="XEV1746" s="8"/>
    </row>
    <row r="1747" spans="1:42 16358:16376" s="1" customFormat="1" ht="30" customHeight="1">
      <c r="A1747" s="1">
        <v>1745</v>
      </c>
      <c r="B1747" s="1">
        <v>508.4</v>
      </c>
      <c r="C1747" s="2">
        <v>137.5</v>
      </c>
      <c r="D1747" s="3">
        <v>11.98</v>
      </c>
      <c r="E1747" s="3">
        <v>0.38</v>
      </c>
      <c r="F1747" s="4">
        <v>5.69</v>
      </c>
      <c r="G1747" s="1" t="s">
        <v>46</v>
      </c>
      <c r="H1747" s="3">
        <v>3.31</v>
      </c>
      <c r="I1747" s="2">
        <v>1.49</v>
      </c>
      <c r="J1747" s="2">
        <v>83.2</v>
      </c>
      <c r="K1747" s="2">
        <v>96.8</v>
      </c>
      <c r="L1747" s="2">
        <v>107.7</v>
      </c>
      <c r="M1747" s="2">
        <v>10.199999999999999</v>
      </c>
      <c r="N1747" s="1">
        <v>0</v>
      </c>
      <c r="O1747" s="1">
        <v>10</v>
      </c>
      <c r="P1747" s="1" t="s">
        <v>40</v>
      </c>
      <c r="Q1747" s="1" t="s">
        <v>41</v>
      </c>
      <c r="R1747" s="1" t="s">
        <v>41</v>
      </c>
      <c r="S1747" s="5" t="s">
        <v>42</v>
      </c>
      <c r="T1747" s="6" t="s">
        <v>43</v>
      </c>
      <c r="U1747" s="1" t="s">
        <v>44</v>
      </c>
      <c r="V1747" s="1" t="s">
        <v>44</v>
      </c>
      <c r="Y1747" s="1">
        <f t="shared" si="405"/>
        <v>69905</v>
      </c>
      <c r="Z1747" s="1">
        <f t="shared" si="406"/>
        <v>1682.8040000000001</v>
      </c>
      <c r="AA1747" s="1">
        <f t="shared" si="407"/>
        <v>6090.6319999999996</v>
      </c>
      <c r="AB1747" s="1">
        <f t="shared" si="408"/>
        <v>193.19200000000001</v>
      </c>
      <c r="AC1747" s="1">
        <f t="shared" si="409"/>
        <v>2892.7959999999998</v>
      </c>
      <c r="AD1747" s="1">
        <f t="shared" si="410"/>
        <v>42298.879999999997</v>
      </c>
      <c r="AE1747" s="1">
        <f t="shared" si="411"/>
        <v>49213.120000000003</v>
      </c>
      <c r="AF1747" s="1">
        <f t="shared" si="412"/>
        <v>54754.68</v>
      </c>
      <c r="AG1747" s="1">
        <f t="shared" si="413"/>
        <v>5185.68</v>
      </c>
      <c r="AH1747" s="1" t="e">
        <f>IF(#REF!="Y",B1747,"")</f>
        <v>#REF!</v>
      </c>
      <c r="AI1747" s="1" t="e">
        <f>IF(#REF!="","",MONTH(#REF!))</f>
        <v>#REF!</v>
      </c>
      <c r="AJ1747" s="1" t="e">
        <f>#REF!+0</f>
        <v>#REF!</v>
      </c>
      <c r="AK1747" s="1">
        <f t="shared" si="414"/>
        <v>508.4</v>
      </c>
      <c r="AL1747" s="1" t="str">
        <f t="shared" si="415"/>
        <v/>
      </c>
      <c r="AM1747" s="1">
        <f t="shared" si="416"/>
        <v>508.4</v>
      </c>
      <c r="AN1747" s="1">
        <f t="shared" si="417"/>
        <v>508.4</v>
      </c>
      <c r="AO1747" s="1">
        <f t="shared" si="419"/>
        <v>508.4</v>
      </c>
      <c r="AP1747" s="1">
        <f t="shared" si="418"/>
        <v>508.4</v>
      </c>
      <c r="XED1747" s="8"/>
      <c r="XEE1747" s="8"/>
      <c r="XEF1747" s="8"/>
      <c r="XEG1747" s="8"/>
      <c r="XEH1747" s="8"/>
      <c r="XEI1747" s="8"/>
      <c r="XEJ1747" s="8"/>
      <c r="XEK1747" s="8"/>
      <c r="XEL1747" s="8"/>
      <c r="XEM1747" s="8"/>
      <c r="XEN1747" s="8"/>
      <c r="XEO1747" s="8"/>
      <c r="XEP1747" s="8"/>
      <c r="XEQ1747" s="8"/>
      <c r="XER1747" s="8"/>
      <c r="XES1747" s="8"/>
      <c r="XET1747" s="8"/>
      <c r="XEU1747" s="8"/>
      <c r="XEV1747" s="8"/>
    </row>
    <row r="1748" spans="1:42 16358:16376" s="1" customFormat="1" ht="30" customHeight="1">
      <c r="A1748" s="1">
        <v>1746</v>
      </c>
      <c r="B1748" s="1">
        <v>537</v>
      </c>
      <c r="C1748" s="2">
        <v>120.9</v>
      </c>
      <c r="D1748" s="3">
        <v>11.94</v>
      </c>
      <c r="E1748" s="3">
        <v>0.26</v>
      </c>
      <c r="F1748" s="4">
        <v>5.45</v>
      </c>
      <c r="G1748" s="1" t="s">
        <v>46</v>
      </c>
      <c r="H1748" s="3">
        <v>2.9</v>
      </c>
      <c r="I1748" s="2">
        <v>1.01</v>
      </c>
      <c r="J1748" s="2">
        <v>78</v>
      </c>
      <c r="K1748" s="2">
        <v>94.2</v>
      </c>
      <c r="L1748" s="2">
        <v>90.8</v>
      </c>
      <c r="M1748" s="2">
        <v>9.1999999999999993</v>
      </c>
      <c r="N1748" s="1">
        <v>0</v>
      </c>
      <c r="O1748" s="1">
        <v>10</v>
      </c>
      <c r="P1748" s="1" t="s">
        <v>40</v>
      </c>
      <c r="Q1748" s="1" t="s">
        <v>41</v>
      </c>
      <c r="R1748" s="1" t="s">
        <v>41</v>
      </c>
      <c r="S1748" s="5" t="s">
        <v>42</v>
      </c>
      <c r="T1748" s="6" t="s">
        <v>43</v>
      </c>
      <c r="U1748" s="1" t="s">
        <v>44</v>
      </c>
      <c r="V1748" s="1" t="s">
        <v>44</v>
      </c>
      <c r="W1748" s="1" t="s">
        <v>47</v>
      </c>
      <c r="X1748" s="1" t="s">
        <v>41</v>
      </c>
      <c r="Y1748" s="1">
        <f t="shared" si="405"/>
        <v>64923.3</v>
      </c>
      <c r="Z1748" s="1">
        <f t="shared" si="406"/>
        <v>1557.3</v>
      </c>
      <c r="AA1748" s="1">
        <f t="shared" si="407"/>
        <v>6411.78</v>
      </c>
      <c r="AB1748" s="1">
        <f t="shared" si="408"/>
        <v>139.62</v>
      </c>
      <c r="AC1748" s="1">
        <f t="shared" si="409"/>
        <v>2926.65</v>
      </c>
      <c r="AD1748" s="1">
        <f t="shared" si="410"/>
        <v>41886</v>
      </c>
      <c r="AE1748" s="1">
        <f t="shared" si="411"/>
        <v>50585.4</v>
      </c>
      <c r="AF1748" s="1">
        <f t="shared" si="412"/>
        <v>48759.6</v>
      </c>
      <c r="AG1748" s="1">
        <f t="shared" si="413"/>
        <v>4940.3999999999996</v>
      </c>
      <c r="AH1748" s="1" t="e">
        <f>IF(#REF!="Y",B1748,"")</f>
        <v>#REF!</v>
      </c>
      <c r="AI1748" s="1" t="e">
        <f>IF(#REF!="","",MONTH(#REF!))</f>
        <v>#REF!</v>
      </c>
      <c r="AJ1748" s="1" t="e">
        <f>#REF!+0</f>
        <v>#REF!</v>
      </c>
      <c r="AK1748" s="1">
        <f t="shared" si="414"/>
        <v>537</v>
      </c>
      <c r="AL1748" s="1" t="str">
        <f t="shared" si="415"/>
        <v/>
      </c>
      <c r="AM1748" s="1">
        <f t="shared" si="416"/>
        <v>537</v>
      </c>
      <c r="AN1748" s="1">
        <f t="shared" si="417"/>
        <v>537</v>
      </c>
      <c r="AO1748" s="1">
        <f t="shared" si="419"/>
        <v>537</v>
      </c>
      <c r="AP1748" s="1">
        <f t="shared" si="418"/>
        <v>537</v>
      </c>
      <c r="XED1748" s="8"/>
      <c r="XEE1748" s="8"/>
      <c r="XEF1748" s="8"/>
      <c r="XEG1748" s="8"/>
      <c r="XEH1748" s="8"/>
      <c r="XEI1748" s="8"/>
      <c r="XEJ1748" s="8"/>
      <c r="XEK1748" s="8"/>
      <c r="XEL1748" s="8"/>
      <c r="XEM1748" s="8"/>
      <c r="XEN1748" s="8"/>
      <c r="XEO1748" s="8"/>
      <c r="XEP1748" s="8"/>
      <c r="XEQ1748" s="8"/>
      <c r="XER1748" s="8"/>
      <c r="XES1748" s="8"/>
      <c r="XET1748" s="8"/>
      <c r="XEU1748" s="8"/>
      <c r="XEV1748" s="8"/>
    </row>
    <row r="1749" spans="1:42 16358:16376" s="1" customFormat="1" ht="30" customHeight="1">
      <c r="A1749" s="1">
        <v>1747</v>
      </c>
      <c r="B1749" s="1">
        <v>607.4</v>
      </c>
      <c r="C1749" s="2">
        <v>123.1</v>
      </c>
      <c r="D1749" s="3">
        <v>10.78</v>
      </c>
      <c r="E1749" s="3">
        <v>0.26</v>
      </c>
      <c r="F1749" s="4">
        <v>5.45</v>
      </c>
      <c r="G1749" s="1" t="s">
        <v>46</v>
      </c>
      <c r="H1749" s="3">
        <v>2.96</v>
      </c>
      <c r="I1749" s="2">
        <v>1</v>
      </c>
      <c r="J1749" s="2">
        <v>78</v>
      </c>
      <c r="K1749" s="2">
        <v>94.3</v>
      </c>
      <c r="L1749" s="2">
        <v>90.8</v>
      </c>
      <c r="M1749" s="2">
        <v>9.1999999999999993</v>
      </c>
      <c r="N1749" s="1">
        <v>0</v>
      </c>
      <c r="O1749" s="1">
        <v>10</v>
      </c>
      <c r="P1749" s="1" t="s">
        <v>40</v>
      </c>
      <c r="Q1749" s="1" t="s">
        <v>41</v>
      </c>
      <c r="R1749" s="1" t="s">
        <v>41</v>
      </c>
      <c r="S1749" s="5" t="s">
        <v>42</v>
      </c>
      <c r="T1749" s="6" t="s">
        <v>43</v>
      </c>
      <c r="U1749" s="1" t="s">
        <v>44</v>
      </c>
      <c r="V1749" s="1" t="s">
        <v>44</v>
      </c>
      <c r="Y1749" s="1">
        <f t="shared" si="405"/>
        <v>74770.94</v>
      </c>
      <c r="Z1749" s="1">
        <f t="shared" si="406"/>
        <v>1797.904</v>
      </c>
      <c r="AA1749" s="1">
        <f t="shared" si="407"/>
        <v>6547.7719999999999</v>
      </c>
      <c r="AB1749" s="1">
        <f t="shared" si="408"/>
        <v>157.92400000000001</v>
      </c>
      <c r="AC1749" s="1">
        <f t="shared" si="409"/>
        <v>3310.33</v>
      </c>
      <c r="AD1749" s="1">
        <f t="shared" si="410"/>
        <v>47377.2</v>
      </c>
      <c r="AE1749" s="1">
        <f t="shared" si="411"/>
        <v>57277.82</v>
      </c>
      <c r="AF1749" s="1">
        <f t="shared" si="412"/>
        <v>55151.92</v>
      </c>
      <c r="AG1749" s="1">
        <f t="shared" si="413"/>
        <v>5588.08</v>
      </c>
      <c r="AH1749" s="1" t="e">
        <f>IF(#REF!="Y",B1749,"")</f>
        <v>#REF!</v>
      </c>
      <c r="AI1749" s="1" t="e">
        <f>IF(#REF!="","",MONTH(#REF!))</f>
        <v>#REF!</v>
      </c>
      <c r="AJ1749" s="1" t="e">
        <f>#REF!+0</f>
        <v>#REF!</v>
      </c>
      <c r="AK1749" s="1">
        <f t="shared" si="414"/>
        <v>607.4</v>
      </c>
      <c r="AL1749" s="1" t="str">
        <f t="shared" si="415"/>
        <v/>
      </c>
      <c r="AM1749" s="1">
        <f t="shared" si="416"/>
        <v>607.4</v>
      </c>
      <c r="AN1749" s="1">
        <f t="shared" si="417"/>
        <v>607.4</v>
      </c>
      <c r="AO1749" s="1">
        <f t="shared" si="419"/>
        <v>607.4</v>
      </c>
      <c r="AP1749" s="1">
        <f t="shared" si="418"/>
        <v>607.4</v>
      </c>
      <c r="XED1749" s="8"/>
      <c r="XEE1749" s="8"/>
      <c r="XEF1749" s="8"/>
      <c r="XEG1749" s="8"/>
      <c r="XEH1749" s="8"/>
      <c r="XEI1749" s="8"/>
      <c r="XEJ1749" s="8"/>
      <c r="XEK1749" s="8"/>
      <c r="XEL1749" s="8"/>
      <c r="XEM1749" s="8"/>
      <c r="XEN1749" s="8"/>
      <c r="XEO1749" s="8"/>
      <c r="XEP1749" s="8"/>
      <c r="XEQ1749" s="8"/>
      <c r="XER1749" s="8"/>
      <c r="XES1749" s="8"/>
      <c r="XET1749" s="8"/>
      <c r="XEU1749" s="8"/>
      <c r="XEV1749" s="8"/>
    </row>
    <row r="1750" spans="1:42 16358:16376" s="1" customFormat="1" ht="30" customHeight="1">
      <c r="A1750" s="1">
        <v>1748</v>
      </c>
      <c r="B1750" s="1">
        <v>224.4</v>
      </c>
      <c r="C1750" s="2">
        <v>276.39999999999998</v>
      </c>
      <c r="D1750" s="3">
        <v>12.13</v>
      </c>
      <c r="E1750" s="3">
        <v>0.46</v>
      </c>
      <c r="F1750" s="4">
        <v>5.69</v>
      </c>
      <c r="G1750" s="1" t="s">
        <v>39</v>
      </c>
      <c r="H1750" s="3">
        <v>4.26</v>
      </c>
      <c r="I1750" s="2">
        <v>0.7</v>
      </c>
      <c r="J1750" s="2">
        <v>93.2</v>
      </c>
      <c r="K1750" s="2">
        <v>99</v>
      </c>
      <c r="L1750" s="2">
        <v>107.3</v>
      </c>
      <c r="M1750" s="2">
        <v>10.5</v>
      </c>
      <c r="N1750" s="1">
        <v>0</v>
      </c>
      <c r="O1750" s="1">
        <v>10</v>
      </c>
      <c r="P1750" s="1" t="s">
        <v>40</v>
      </c>
      <c r="Q1750" s="1" t="s">
        <v>41</v>
      </c>
      <c r="R1750" s="1" t="s">
        <v>41</v>
      </c>
      <c r="S1750" s="5" t="s">
        <v>42</v>
      </c>
      <c r="T1750" s="6" t="s">
        <v>42</v>
      </c>
      <c r="U1750" s="1" t="s">
        <v>44</v>
      </c>
      <c r="V1750" s="1" t="s">
        <v>44</v>
      </c>
      <c r="W1750" s="1" t="s">
        <v>47</v>
      </c>
      <c r="X1750" s="1" t="s">
        <v>41</v>
      </c>
      <c r="Y1750" s="1">
        <f t="shared" si="405"/>
        <v>62024.160000000003</v>
      </c>
      <c r="Z1750" s="1">
        <f t="shared" si="406"/>
        <v>955.94399999999996</v>
      </c>
      <c r="AA1750" s="1">
        <f t="shared" si="407"/>
        <v>2721.9720000000002</v>
      </c>
      <c r="AB1750" s="1">
        <f t="shared" si="408"/>
        <v>103.224</v>
      </c>
      <c r="AC1750" s="1">
        <f t="shared" si="409"/>
        <v>1276.836</v>
      </c>
      <c r="AD1750" s="1">
        <f t="shared" si="410"/>
        <v>20914.080000000002</v>
      </c>
      <c r="AE1750" s="1">
        <f t="shared" si="411"/>
        <v>22215.599999999999</v>
      </c>
      <c r="AF1750" s="1">
        <f t="shared" si="412"/>
        <v>24078.12</v>
      </c>
      <c r="AG1750" s="1">
        <f t="shared" si="413"/>
        <v>2356.1999999999998</v>
      </c>
      <c r="AH1750" s="1" t="e">
        <f>IF(#REF!="Y",B1750,"")</f>
        <v>#REF!</v>
      </c>
      <c r="AI1750" s="1" t="e">
        <f>IF(#REF!="","",MONTH(#REF!))</f>
        <v>#REF!</v>
      </c>
      <c r="AJ1750" s="1" t="e">
        <f>#REF!+0</f>
        <v>#REF!</v>
      </c>
      <c r="AK1750" s="1">
        <f t="shared" si="414"/>
        <v>224.4</v>
      </c>
      <c r="AL1750" s="1">
        <f t="shared" si="415"/>
        <v>224.4</v>
      </c>
      <c r="AM1750" s="1">
        <f t="shared" si="416"/>
        <v>224.4</v>
      </c>
      <c r="AN1750" s="1">
        <f t="shared" si="417"/>
        <v>224.4</v>
      </c>
      <c r="AO1750" s="1">
        <f t="shared" si="419"/>
        <v>224.4</v>
      </c>
      <c r="AP1750" s="1">
        <f t="shared" si="418"/>
        <v>224.4</v>
      </c>
      <c r="XED1750" s="8"/>
      <c r="XEE1750" s="8"/>
      <c r="XEF1750" s="8"/>
      <c r="XEG1750" s="8"/>
      <c r="XEH1750" s="8"/>
      <c r="XEI1750" s="8"/>
      <c r="XEJ1750" s="8"/>
      <c r="XEK1750" s="8"/>
      <c r="XEL1750" s="8"/>
      <c r="XEM1750" s="8"/>
      <c r="XEN1750" s="8"/>
      <c r="XEO1750" s="8"/>
      <c r="XEP1750" s="8"/>
      <c r="XEQ1750" s="8"/>
      <c r="XER1750" s="8"/>
      <c r="XES1750" s="8"/>
      <c r="XET1750" s="8"/>
      <c r="XEU1750" s="8"/>
      <c r="XEV1750" s="8"/>
    </row>
    <row r="1751" spans="1:42 16358:16376" s="1" customFormat="1" ht="30" customHeight="1">
      <c r="A1751" s="1">
        <v>1749</v>
      </c>
      <c r="B1751" s="1">
        <v>485</v>
      </c>
      <c r="C1751" s="2">
        <v>268.39999999999998</v>
      </c>
      <c r="D1751" s="3">
        <v>12.29</v>
      </c>
      <c r="E1751" s="3">
        <v>0.46</v>
      </c>
      <c r="F1751" s="4">
        <v>5.69</v>
      </c>
      <c r="G1751" s="1" t="s">
        <v>39</v>
      </c>
      <c r="H1751" s="3">
        <v>4.29</v>
      </c>
      <c r="I1751" s="2">
        <v>0.7</v>
      </c>
      <c r="J1751" s="2">
        <v>93</v>
      </c>
      <c r="K1751" s="2">
        <v>98.9</v>
      </c>
      <c r="L1751" s="2">
        <v>107.3</v>
      </c>
      <c r="M1751" s="2">
        <v>10.5</v>
      </c>
      <c r="N1751" s="1">
        <v>0</v>
      </c>
      <c r="O1751" s="1" t="s">
        <v>40</v>
      </c>
      <c r="P1751" s="1" t="s">
        <v>40</v>
      </c>
      <c r="Q1751" s="1" t="s">
        <v>41</v>
      </c>
      <c r="R1751" s="1" t="s">
        <v>41</v>
      </c>
      <c r="S1751" s="5" t="s">
        <v>42</v>
      </c>
      <c r="T1751" s="6" t="s">
        <v>45</v>
      </c>
      <c r="U1751" s="1" t="s">
        <v>44</v>
      </c>
      <c r="V1751" s="1" t="s">
        <v>44</v>
      </c>
      <c r="Y1751" s="1">
        <f t="shared" si="405"/>
        <v>130174</v>
      </c>
      <c r="Z1751" s="1">
        <f t="shared" si="406"/>
        <v>2080.65</v>
      </c>
      <c r="AA1751" s="1">
        <f t="shared" si="407"/>
        <v>5960.65</v>
      </c>
      <c r="AB1751" s="1">
        <f t="shared" si="408"/>
        <v>223.1</v>
      </c>
      <c r="AC1751" s="1">
        <f t="shared" si="409"/>
        <v>2759.65</v>
      </c>
      <c r="AD1751" s="1">
        <f t="shared" si="410"/>
        <v>45105</v>
      </c>
      <c r="AE1751" s="1">
        <f t="shared" si="411"/>
        <v>47966.5</v>
      </c>
      <c r="AF1751" s="1">
        <f t="shared" si="412"/>
        <v>52040.5</v>
      </c>
      <c r="AG1751" s="1">
        <f t="shared" si="413"/>
        <v>5092.5</v>
      </c>
      <c r="AH1751" s="1" t="e">
        <f>IF(#REF!="Y",B1751,"")</f>
        <v>#REF!</v>
      </c>
      <c r="AI1751" s="1" t="e">
        <f>IF(#REF!="","",MONTH(#REF!))</f>
        <v>#REF!</v>
      </c>
      <c r="AJ1751" s="1" t="e">
        <f>#REF!+0</f>
        <v>#REF!</v>
      </c>
      <c r="AK1751" s="1">
        <f t="shared" si="414"/>
        <v>485</v>
      </c>
      <c r="AL1751" s="1" t="str">
        <f t="shared" si="415"/>
        <v/>
      </c>
      <c r="AM1751" s="1">
        <f t="shared" si="416"/>
        <v>485</v>
      </c>
      <c r="AN1751" s="1">
        <f t="shared" si="417"/>
        <v>485</v>
      </c>
      <c r="AO1751" s="1">
        <f t="shared" si="419"/>
        <v>485</v>
      </c>
      <c r="AP1751" s="1">
        <f t="shared" si="418"/>
        <v>485</v>
      </c>
      <c r="XED1751" s="8"/>
      <c r="XEE1751" s="8"/>
      <c r="XEF1751" s="8"/>
      <c r="XEG1751" s="8"/>
      <c r="XEH1751" s="8"/>
      <c r="XEI1751" s="8"/>
      <c r="XEJ1751" s="8"/>
      <c r="XEK1751" s="8"/>
      <c r="XEL1751" s="8"/>
      <c r="XEM1751" s="8"/>
      <c r="XEN1751" s="8"/>
      <c r="XEO1751" s="8"/>
      <c r="XEP1751" s="8"/>
      <c r="XEQ1751" s="8"/>
      <c r="XER1751" s="8"/>
      <c r="XES1751" s="8"/>
      <c r="XET1751" s="8"/>
      <c r="XEU1751" s="8"/>
      <c r="XEV1751" s="8"/>
    </row>
    <row r="1752" spans="1:42 16358:16376" s="1" customFormat="1" ht="30" customHeight="1">
      <c r="A1752" s="1">
        <v>1750</v>
      </c>
      <c r="B1752" s="1">
        <v>493.2</v>
      </c>
      <c r="C1752" s="2">
        <v>267.2</v>
      </c>
      <c r="D1752" s="3">
        <v>12.38</v>
      </c>
      <c r="E1752" s="3">
        <v>0.46</v>
      </c>
      <c r="F1752" s="4">
        <v>5.69</v>
      </c>
      <c r="G1752" s="1" t="s">
        <v>39</v>
      </c>
      <c r="H1752" s="3">
        <v>4.29</v>
      </c>
      <c r="I1752" s="2">
        <v>0.7</v>
      </c>
      <c r="J1752" s="2">
        <v>91.8</v>
      </c>
      <c r="K1752" s="2">
        <v>98.2</v>
      </c>
      <c r="L1752" s="2">
        <v>107.3</v>
      </c>
      <c r="M1752" s="2">
        <v>10.5</v>
      </c>
      <c r="N1752" s="1">
        <v>0</v>
      </c>
      <c r="O1752" s="1">
        <v>10</v>
      </c>
      <c r="P1752" s="1" t="s">
        <v>40</v>
      </c>
      <c r="Q1752" s="1" t="s">
        <v>41</v>
      </c>
      <c r="R1752" s="1" t="s">
        <v>41</v>
      </c>
      <c r="S1752" s="5" t="s">
        <v>42</v>
      </c>
      <c r="T1752" s="6" t="s">
        <v>43</v>
      </c>
      <c r="U1752" s="1" t="s">
        <v>44</v>
      </c>
      <c r="V1752" s="1" t="s">
        <v>44</v>
      </c>
      <c r="Y1752" s="1">
        <f t="shared" si="405"/>
        <v>131783.04000000001</v>
      </c>
      <c r="Z1752" s="1">
        <f t="shared" si="406"/>
        <v>2115.828</v>
      </c>
      <c r="AA1752" s="1">
        <f t="shared" si="407"/>
        <v>6105.8159999999998</v>
      </c>
      <c r="AB1752" s="1">
        <f t="shared" si="408"/>
        <v>226.87200000000001</v>
      </c>
      <c r="AC1752" s="1">
        <f t="shared" si="409"/>
        <v>2806.308</v>
      </c>
      <c r="AD1752" s="1">
        <f t="shared" si="410"/>
        <v>45275.76</v>
      </c>
      <c r="AE1752" s="1">
        <f t="shared" si="411"/>
        <v>48432.24</v>
      </c>
      <c r="AF1752" s="1">
        <f t="shared" si="412"/>
        <v>52920.36</v>
      </c>
      <c r="AG1752" s="1">
        <f t="shared" si="413"/>
        <v>5178.6000000000004</v>
      </c>
      <c r="AH1752" s="1" t="e">
        <f>IF(#REF!="Y",B1752,"")</f>
        <v>#REF!</v>
      </c>
      <c r="AI1752" s="1" t="e">
        <f>IF(#REF!="","",MONTH(#REF!))</f>
        <v>#REF!</v>
      </c>
      <c r="AJ1752" s="1" t="e">
        <f>#REF!+0</f>
        <v>#REF!</v>
      </c>
      <c r="AK1752" s="1">
        <f t="shared" si="414"/>
        <v>493.2</v>
      </c>
      <c r="AL1752" s="1" t="str">
        <f t="shared" si="415"/>
        <v/>
      </c>
      <c r="AM1752" s="1">
        <f t="shared" si="416"/>
        <v>493.2</v>
      </c>
      <c r="AN1752" s="1">
        <f t="shared" si="417"/>
        <v>493.2</v>
      </c>
      <c r="AO1752" s="1">
        <f t="shared" si="419"/>
        <v>493.2</v>
      </c>
      <c r="AP1752" s="1">
        <f t="shared" si="418"/>
        <v>493.2</v>
      </c>
      <c r="XED1752" s="8"/>
      <c r="XEE1752" s="8"/>
      <c r="XEF1752" s="8"/>
      <c r="XEG1752" s="8"/>
      <c r="XEH1752" s="8"/>
      <c r="XEI1752" s="8"/>
      <c r="XEJ1752" s="8"/>
      <c r="XEK1752" s="8"/>
      <c r="XEL1752" s="8"/>
      <c r="XEM1752" s="8"/>
      <c r="XEN1752" s="8"/>
      <c r="XEO1752" s="8"/>
      <c r="XEP1752" s="8"/>
      <c r="XEQ1752" s="8"/>
      <c r="XER1752" s="8"/>
      <c r="XES1752" s="8"/>
      <c r="XET1752" s="8"/>
      <c r="XEU1752" s="8"/>
      <c r="XEV1752" s="8"/>
    </row>
    <row r="1753" spans="1:42 16358:16376" s="1" customFormat="1" ht="30" customHeight="1">
      <c r="A1753" s="1">
        <v>1751</v>
      </c>
      <c r="B1753" s="1">
        <v>526.6</v>
      </c>
      <c r="C1753" s="2">
        <v>215.8</v>
      </c>
      <c r="D1753" s="3">
        <v>11.87</v>
      </c>
      <c r="E1753" s="3">
        <v>0.46</v>
      </c>
      <c r="F1753" s="4">
        <v>5.69</v>
      </c>
      <c r="G1753" s="1" t="s">
        <v>39</v>
      </c>
      <c r="H1753" s="3">
        <v>4.17</v>
      </c>
      <c r="I1753" s="2">
        <v>0.7</v>
      </c>
      <c r="J1753" s="2">
        <v>90.3</v>
      </c>
      <c r="K1753" s="2">
        <v>98.8</v>
      </c>
      <c r="L1753" s="2">
        <v>107.3</v>
      </c>
      <c r="M1753" s="2">
        <v>10.5</v>
      </c>
      <c r="N1753" s="1">
        <v>0</v>
      </c>
      <c r="O1753" s="1">
        <v>10</v>
      </c>
      <c r="P1753" s="1" t="s">
        <v>40</v>
      </c>
      <c r="Q1753" s="1" t="s">
        <v>41</v>
      </c>
      <c r="R1753" s="1" t="s">
        <v>41</v>
      </c>
      <c r="S1753" s="5" t="s">
        <v>42</v>
      </c>
      <c r="T1753" s="6" t="s">
        <v>43</v>
      </c>
      <c r="U1753" s="1" t="s">
        <v>44</v>
      </c>
      <c r="V1753" s="1" t="s">
        <v>44</v>
      </c>
      <c r="Y1753" s="1">
        <f t="shared" si="405"/>
        <v>113640.28</v>
      </c>
      <c r="Z1753" s="1">
        <f t="shared" si="406"/>
        <v>2195.922</v>
      </c>
      <c r="AA1753" s="1">
        <f t="shared" si="407"/>
        <v>6250.7420000000002</v>
      </c>
      <c r="AB1753" s="1">
        <f t="shared" si="408"/>
        <v>242.23599999999999</v>
      </c>
      <c r="AC1753" s="1">
        <f t="shared" si="409"/>
        <v>2996.3539999999998</v>
      </c>
      <c r="AD1753" s="1">
        <f t="shared" si="410"/>
        <v>47551.98</v>
      </c>
      <c r="AE1753" s="1">
        <f t="shared" si="411"/>
        <v>52028.08</v>
      </c>
      <c r="AF1753" s="1">
        <f t="shared" si="412"/>
        <v>56504.18</v>
      </c>
      <c r="AG1753" s="1">
        <f t="shared" si="413"/>
        <v>5529.3</v>
      </c>
      <c r="AH1753" s="1" t="e">
        <f>IF(#REF!="Y",B1753,"")</f>
        <v>#REF!</v>
      </c>
      <c r="AI1753" s="1" t="e">
        <f>IF(#REF!="","",MONTH(#REF!))</f>
        <v>#REF!</v>
      </c>
      <c r="AJ1753" s="1" t="e">
        <f>#REF!+0</f>
        <v>#REF!</v>
      </c>
      <c r="AK1753" s="1">
        <f t="shared" si="414"/>
        <v>526.6</v>
      </c>
      <c r="AL1753" s="1" t="str">
        <f t="shared" si="415"/>
        <v/>
      </c>
      <c r="AM1753" s="1">
        <f t="shared" si="416"/>
        <v>526.6</v>
      </c>
      <c r="AN1753" s="1">
        <f t="shared" si="417"/>
        <v>526.6</v>
      </c>
      <c r="AO1753" s="1">
        <f t="shared" si="419"/>
        <v>526.6</v>
      </c>
      <c r="AP1753" s="1">
        <f t="shared" si="418"/>
        <v>526.6</v>
      </c>
      <c r="XED1753" s="8"/>
      <c r="XEE1753" s="8"/>
      <c r="XEF1753" s="8"/>
      <c r="XEG1753" s="8"/>
      <c r="XEH1753" s="8"/>
      <c r="XEI1753" s="8"/>
      <c r="XEJ1753" s="8"/>
      <c r="XEK1753" s="8"/>
      <c r="XEL1753" s="8"/>
      <c r="XEM1753" s="8"/>
      <c r="XEN1753" s="8"/>
      <c r="XEO1753" s="8"/>
      <c r="XEP1753" s="8"/>
      <c r="XEQ1753" s="8"/>
      <c r="XER1753" s="8"/>
      <c r="XES1753" s="8"/>
      <c r="XET1753" s="8"/>
      <c r="XEU1753" s="8"/>
      <c r="XEV1753" s="8"/>
    </row>
    <row r="1754" spans="1:42 16358:16376" s="1" customFormat="1" ht="30" customHeight="1">
      <c r="A1754" s="1">
        <v>1752</v>
      </c>
      <c r="B1754" s="1">
        <v>506</v>
      </c>
      <c r="C1754" s="2">
        <v>211.9</v>
      </c>
      <c r="D1754" s="3">
        <v>12.07</v>
      </c>
      <c r="E1754" s="3">
        <v>0.46</v>
      </c>
      <c r="F1754" s="4">
        <v>5.69</v>
      </c>
      <c r="G1754" s="1" t="s">
        <v>39</v>
      </c>
      <c r="H1754" s="3">
        <v>4.2</v>
      </c>
      <c r="I1754" s="2">
        <v>0.7</v>
      </c>
      <c r="J1754" s="2">
        <v>90.1</v>
      </c>
      <c r="K1754" s="2">
        <v>98.6</v>
      </c>
      <c r="L1754" s="2">
        <v>107.3</v>
      </c>
      <c r="M1754" s="2">
        <v>10.5</v>
      </c>
      <c r="N1754" s="1">
        <v>0</v>
      </c>
      <c r="O1754" s="1">
        <v>10</v>
      </c>
      <c r="P1754" s="1" t="s">
        <v>40</v>
      </c>
      <c r="Q1754" s="1" t="s">
        <v>41</v>
      </c>
      <c r="R1754" s="1" t="s">
        <v>41</v>
      </c>
      <c r="S1754" s="5" t="s">
        <v>42</v>
      </c>
      <c r="T1754" s="6" t="s">
        <v>43</v>
      </c>
      <c r="U1754" s="1" t="s">
        <v>44</v>
      </c>
      <c r="V1754" s="1" t="s">
        <v>44</v>
      </c>
      <c r="Y1754" s="1">
        <f t="shared" si="405"/>
        <v>107221.4</v>
      </c>
      <c r="Z1754" s="1">
        <f t="shared" si="406"/>
        <v>2125.1999999999998</v>
      </c>
      <c r="AA1754" s="1">
        <f t="shared" si="407"/>
        <v>6107.42</v>
      </c>
      <c r="AB1754" s="1">
        <f t="shared" si="408"/>
        <v>232.76</v>
      </c>
      <c r="AC1754" s="1">
        <f t="shared" si="409"/>
        <v>2879.14</v>
      </c>
      <c r="AD1754" s="1">
        <f t="shared" si="410"/>
        <v>45590.6</v>
      </c>
      <c r="AE1754" s="1">
        <f t="shared" si="411"/>
        <v>49891.6</v>
      </c>
      <c r="AF1754" s="1">
        <f t="shared" si="412"/>
        <v>54293.8</v>
      </c>
      <c r="AG1754" s="1">
        <f t="shared" si="413"/>
        <v>5313</v>
      </c>
      <c r="AH1754" s="1" t="e">
        <f>IF(#REF!="Y",B1754,"")</f>
        <v>#REF!</v>
      </c>
      <c r="AI1754" s="1" t="e">
        <f>IF(#REF!="","",MONTH(#REF!))</f>
        <v>#REF!</v>
      </c>
      <c r="AJ1754" s="1" t="e">
        <f>#REF!+0</f>
        <v>#REF!</v>
      </c>
      <c r="AK1754" s="1">
        <f t="shared" si="414"/>
        <v>506</v>
      </c>
      <c r="AL1754" s="1" t="str">
        <f t="shared" si="415"/>
        <v/>
      </c>
      <c r="AM1754" s="1">
        <f t="shared" si="416"/>
        <v>506</v>
      </c>
      <c r="AN1754" s="1">
        <f t="shared" si="417"/>
        <v>506</v>
      </c>
      <c r="AO1754" s="1">
        <f t="shared" si="419"/>
        <v>506</v>
      </c>
      <c r="AP1754" s="1">
        <f t="shared" si="418"/>
        <v>506</v>
      </c>
      <c r="XED1754" s="8"/>
      <c r="XEE1754" s="8"/>
      <c r="XEF1754" s="8"/>
      <c r="XEG1754" s="8"/>
      <c r="XEH1754" s="8"/>
      <c r="XEI1754" s="8"/>
      <c r="XEJ1754" s="8"/>
      <c r="XEK1754" s="8"/>
      <c r="XEL1754" s="8"/>
      <c r="XEM1754" s="8"/>
      <c r="XEN1754" s="8"/>
      <c r="XEO1754" s="8"/>
      <c r="XEP1754" s="8"/>
      <c r="XEQ1754" s="8"/>
      <c r="XER1754" s="8"/>
      <c r="XES1754" s="8"/>
      <c r="XET1754" s="8"/>
      <c r="XEU1754" s="8"/>
      <c r="XEV1754" s="8"/>
    </row>
    <row r="1755" spans="1:42 16358:16376" s="1" customFormat="1" ht="30" customHeight="1">
      <c r="A1755" s="1">
        <v>1753</v>
      </c>
      <c r="B1755" s="1">
        <v>498</v>
      </c>
      <c r="C1755" s="2">
        <v>229.5</v>
      </c>
      <c r="D1755" s="3">
        <v>11.72</v>
      </c>
      <c r="E1755" s="3">
        <v>0.46</v>
      </c>
      <c r="F1755" s="4">
        <v>5.69</v>
      </c>
      <c r="G1755" s="1" t="s">
        <v>39</v>
      </c>
      <c r="H1755" s="3">
        <v>4.2300000000000004</v>
      </c>
      <c r="I1755" s="2">
        <v>0.7</v>
      </c>
      <c r="J1755" s="2">
        <v>90</v>
      </c>
      <c r="K1755" s="2">
        <v>98.1</v>
      </c>
      <c r="L1755" s="2">
        <v>107.3</v>
      </c>
      <c r="M1755" s="2">
        <v>10.5</v>
      </c>
      <c r="N1755" s="1">
        <v>0</v>
      </c>
      <c r="O1755" s="1">
        <v>10</v>
      </c>
      <c r="P1755" s="1" t="s">
        <v>40</v>
      </c>
      <c r="Q1755" s="1" t="s">
        <v>41</v>
      </c>
      <c r="R1755" s="1" t="s">
        <v>41</v>
      </c>
      <c r="S1755" s="5" t="s">
        <v>42</v>
      </c>
      <c r="T1755" s="6" t="s">
        <v>42</v>
      </c>
      <c r="U1755" s="1" t="s">
        <v>44</v>
      </c>
      <c r="V1755" s="1" t="s">
        <v>44</v>
      </c>
      <c r="Y1755" s="1">
        <f t="shared" si="405"/>
        <v>114291</v>
      </c>
      <c r="Z1755" s="1">
        <f t="shared" si="406"/>
        <v>2106.54</v>
      </c>
      <c r="AA1755" s="1">
        <f t="shared" si="407"/>
        <v>5836.56</v>
      </c>
      <c r="AB1755" s="1">
        <f t="shared" si="408"/>
        <v>229.08</v>
      </c>
      <c r="AC1755" s="1">
        <f t="shared" si="409"/>
        <v>2833.62</v>
      </c>
      <c r="AD1755" s="1">
        <f t="shared" si="410"/>
        <v>44820</v>
      </c>
      <c r="AE1755" s="1">
        <f t="shared" si="411"/>
        <v>48853.8</v>
      </c>
      <c r="AF1755" s="1">
        <f t="shared" si="412"/>
        <v>53435.4</v>
      </c>
      <c r="AG1755" s="1">
        <f t="shared" si="413"/>
        <v>5229</v>
      </c>
      <c r="AH1755" s="1" t="e">
        <f>IF(#REF!="Y",B1755,"")</f>
        <v>#REF!</v>
      </c>
      <c r="AI1755" s="1" t="e">
        <f>IF(#REF!="","",MONTH(#REF!))</f>
        <v>#REF!</v>
      </c>
      <c r="AJ1755" s="1" t="e">
        <f>#REF!+0</f>
        <v>#REF!</v>
      </c>
      <c r="AK1755" s="1">
        <f t="shared" si="414"/>
        <v>498</v>
      </c>
      <c r="AL1755" s="1">
        <f t="shared" si="415"/>
        <v>498</v>
      </c>
      <c r="AM1755" s="1">
        <f t="shared" si="416"/>
        <v>498</v>
      </c>
      <c r="AN1755" s="1">
        <f t="shared" si="417"/>
        <v>498</v>
      </c>
      <c r="AO1755" s="1">
        <f t="shared" si="419"/>
        <v>498</v>
      </c>
      <c r="AP1755" s="1">
        <f t="shared" si="418"/>
        <v>498</v>
      </c>
      <c r="XED1755" s="8"/>
      <c r="XEE1755" s="8"/>
      <c r="XEF1755" s="8"/>
      <c r="XEG1755" s="8"/>
      <c r="XEH1755" s="8"/>
      <c r="XEI1755" s="8"/>
      <c r="XEJ1755" s="8"/>
      <c r="XEK1755" s="8"/>
      <c r="XEL1755" s="8"/>
      <c r="XEM1755" s="8"/>
      <c r="XEN1755" s="8"/>
      <c r="XEO1755" s="8"/>
      <c r="XEP1755" s="8"/>
      <c r="XEQ1755" s="8"/>
      <c r="XER1755" s="8"/>
      <c r="XES1755" s="8"/>
      <c r="XET1755" s="8"/>
      <c r="XEU1755" s="8"/>
      <c r="XEV1755" s="8"/>
    </row>
    <row r="1756" spans="1:42 16358:16376" s="1" customFormat="1" ht="30" customHeight="1">
      <c r="A1756" s="1">
        <v>1754</v>
      </c>
      <c r="B1756" s="1">
        <v>504.6</v>
      </c>
      <c r="C1756" s="2">
        <v>229.2</v>
      </c>
      <c r="D1756" s="3">
        <v>11.43</v>
      </c>
      <c r="E1756" s="3">
        <v>0.46</v>
      </c>
      <c r="F1756" s="4">
        <v>5.69</v>
      </c>
      <c r="G1756" s="1" t="s">
        <v>39</v>
      </c>
      <c r="H1756" s="3">
        <v>4.26</v>
      </c>
      <c r="I1756" s="2">
        <v>0.7</v>
      </c>
      <c r="J1756" s="2">
        <v>90.8</v>
      </c>
      <c r="K1756" s="2">
        <v>98.9</v>
      </c>
      <c r="L1756" s="2">
        <v>107.3</v>
      </c>
      <c r="M1756" s="2">
        <v>10.5</v>
      </c>
      <c r="N1756" s="1">
        <v>0</v>
      </c>
      <c r="O1756" s="1">
        <v>10</v>
      </c>
      <c r="P1756" s="1" t="s">
        <v>40</v>
      </c>
      <c r="Q1756" s="1" t="s">
        <v>41</v>
      </c>
      <c r="R1756" s="1" t="s">
        <v>41</v>
      </c>
      <c r="S1756" s="5" t="s">
        <v>42</v>
      </c>
      <c r="T1756" s="6" t="s">
        <v>42</v>
      </c>
      <c r="U1756" s="1" t="s">
        <v>44</v>
      </c>
      <c r="V1756" s="1" t="s">
        <v>44</v>
      </c>
      <c r="Y1756" s="1">
        <f t="shared" si="405"/>
        <v>115654.32</v>
      </c>
      <c r="Z1756" s="1">
        <f t="shared" si="406"/>
        <v>2149.596</v>
      </c>
      <c r="AA1756" s="1">
        <f t="shared" si="407"/>
        <v>5767.5780000000004</v>
      </c>
      <c r="AB1756" s="1">
        <f t="shared" si="408"/>
        <v>232.11600000000001</v>
      </c>
      <c r="AC1756" s="1">
        <f t="shared" si="409"/>
        <v>2871.174</v>
      </c>
      <c r="AD1756" s="1">
        <f t="shared" si="410"/>
        <v>45817.68</v>
      </c>
      <c r="AE1756" s="1">
        <f t="shared" si="411"/>
        <v>49904.94</v>
      </c>
      <c r="AF1756" s="1">
        <f t="shared" si="412"/>
        <v>54143.58</v>
      </c>
      <c r="AG1756" s="1">
        <f t="shared" si="413"/>
        <v>5298.3</v>
      </c>
      <c r="AH1756" s="1" t="e">
        <f>IF(#REF!="Y",B1756,"")</f>
        <v>#REF!</v>
      </c>
      <c r="AI1756" s="1" t="e">
        <f>IF(#REF!="","",MONTH(#REF!))</f>
        <v>#REF!</v>
      </c>
      <c r="AJ1756" s="1" t="e">
        <f>#REF!+0</f>
        <v>#REF!</v>
      </c>
      <c r="AK1756" s="1">
        <f t="shared" si="414"/>
        <v>504.6</v>
      </c>
      <c r="AL1756" s="1">
        <f t="shared" si="415"/>
        <v>504.6</v>
      </c>
      <c r="AM1756" s="1">
        <f t="shared" si="416"/>
        <v>504.6</v>
      </c>
      <c r="AN1756" s="1">
        <f t="shared" si="417"/>
        <v>504.6</v>
      </c>
      <c r="AO1756" s="1">
        <f t="shared" si="419"/>
        <v>504.6</v>
      </c>
      <c r="AP1756" s="1">
        <f t="shared" si="418"/>
        <v>504.6</v>
      </c>
      <c r="XED1756" s="8"/>
      <c r="XEE1756" s="8"/>
      <c r="XEF1756" s="8"/>
      <c r="XEG1756" s="8"/>
      <c r="XEH1756" s="8"/>
      <c r="XEI1756" s="8"/>
      <c r="XEJ1756" s="8"/>
      <c r="XEK1756" s="8"/>
      <c r="XEL1756" s="8"/>
      <c r="XEM1756" s="8"/>
      <c r="XEN1756" s="8"/>
      <c r="XEO1756" s="8"/>
      <c r="XEP1756" s="8"/>
      <c r="XEQ1756" s="8"/>
      <c r="XER1756" s="8"/>
      <c r="XES1756" s="8"/>
      <c r="XET1756" s="8"/>
      <c r="XEU1756" s="8"/>
      <c r="XEV1756" s="8"/>
    </row>
    <row r="1757" spans="1:42 16358:16376" s="1" customFormat="1" ht="30" customHeight="1">
      <c r="A1757" s="1">
        <v>1755</v>
      </c>
      <c r="B1757" s="1">
        <v>267.39999999999998</v>
      </c>
      <c r="C1757" s="2">
        <v>233.3</v>
      </c>
      <c r="D1757" s="3">
        <v>11.44</v>
      </c>
      <c r="E1757" s="3">
        <v>0.46</v>
      </c>
      <c r="F1757" s="4">
        <v>5.69</v>
      </c>
      <c r="G1757" s="1" t="s">
        <v>39</v>
      </c>
      <c r="H1757" s="3">
        <v>4.29</v>
      </c>
      <c r="I1757" s="2">
        <v>0.7</v>
      </c>
      <c r="J1757" s="2">
        <v>90.9</v>
      </c>
      <c r="K1757" s="2">
        <v>98.8</v>
      </c>
      <c r="L1757" s="2">
        <v>107.3</v>
      </c>
      <c r="M1757" s="2">
        <v>10.5</v>
      </c>
      <c r="N1757" s="1">
        <v>0</v>
      </c>
      <c r="O1757" s="1">
        <v>10</v>
      </c>
      <c r="P1757" s="1" t="s">
        <v>40</v>
      </c>
      <c r="Q1757" s="1" t="s">
        <v>41</v>
      </c>
      <c r="R1757" s="1" t="s">
        <v>41</v>
      </c>
      <c r="S1757" s="5" t="s">
        <v>42</v>
      </c>
      <c r="T1757" s="6" t="s">
        <v>43</v>
      </c>
      <c r="U1757" s="1" t="s">
        <v>44</v>
      </c>
      <c r="V1757" s="1" t="s">
        <v>44</v>
      </c>
      <c r="Y1757" s="1">
        <f t="shared" si="405"/>
        <v>62384.42</v>
      </c>
      <c r="Z1757" s="1">
        <f t="shared" si="406"/>
        <v>1147.146</v>
      </c>
      <c r="AA1757" s="1">
        <f t="shared" si="407"/>
        <v>3059.056</v>
      </c>
      <c r="AB1757" s="1">
        <f t="shared" si="408"/>
        <v>123.004</v>
      </c>
      <c r="AC1757" s="1">
        <f t="shared" si="409"/>
        <v>1521.5060000000001</v>
      </c>
      <c r="AD1757" s="1">
        <f t="shared" si="410"/>
        <v>24306.66</v>
      </c>
      <c r="AE1757" s="1">
        <f t="shared" si="411"/>
        <v>26419.119999999999</v>
      </c>
      <c r="AF1757" s="1">
        <f t="shared" si="412"/>
        <v>28692.02</v>
      </c>
      <c r="AG1757" s="1">
        <f t="shared" si="413"/>
        <v>2807.7</v>
      </c>
      <c r="AH1757" s="1" t="e">
        <f>IF(#REF!="Y",B1757,"")</f>
        <v>#REF!</v>
      </c>
      <c r="AI1757" s="1" t="e">
        <f>IF(#REF!="","",MONTH(#REF!))</f>
        <v>#REF!</v>
      </c>
      <c r="AJ1757" s="1" t="e">
        <f>#REF!+0</f>
        <v>#REF!</v>
      </c>
      <c r="AK1757" s="1">
        <f t="shared" si="414"/>
        <v>267.39999999999998</v>
      </c>
      <c r="AL1757" s="1" t="str">
        <f t="shared" si="415"/>
        <v/>
      </c>
      <c r="AM1757" s="1">
        <f t="shared" si="416"/>
        <v>267.39999999999998</v>
      </c>
      <c r="AN1757" s="1">
        <f t="shared" si="417"/>
        <v>267.39999999999998</v>
      </c>
      <c r="AO1757" s="1">
        <f t="shared" si="419"/>
        <v>267.39999999999998</v>
      </c>
      <c r="AP1757" s="1">
        <f t="shared" si="418"/>
        <v>267.39999999999998</v>
      </c>
      <c r="XED1757" s="8"/>
      <c r="XEE1757" s="8"/>
      <c r="XEF1757" s="8"/>
      <c r="XEG1757" s="8"/>
      <c r="XEH1757" s="8"/>
      <c r="XEI1757" s="8"/>
      <c r="XEJ1757" s="8"/>
      <c r="XEK1757" s="8"/>
      <c r="XEL1757" s="8"/>
      <c r="XEM1757" s="8"/>
      <c r="XEN1757" s="8"/>
      <c r="XEO1757" s="8"/>
      <c r="XEP1757" s="8"/>
      <c r="XEQ1757" s="8"/>
      <c r="XER1757" s="8"/>
      <c r="XES1757" s="8"/>
      <c r="XET1757" s="8"/>
      <c r="XEU1757" s="8"/>
      <c r="XEV1757" s="8"/>
    </row>
    <row r="1758" spans="1:42 16358:16376" s="1" customFormat="1" ht="30" customHeight="1">
      <c r="A1758" s="1">
        <v>1756</v>
      </c>
      <c r="B1758" s="1">
        <v>400.2</v>
      </c>
      <c r="C1758" s="2">
        <v>216</v>
      </c>
      <c r="D1758" s="3">
        <v>11.89</v>
      </c>
      <c r="E1758" s="3">
        <v>0.61</v>
      </c>
      <c r="F1758" s="4">
        <v>5.77</v>
      </c>
      <c r="G1758" s="1" t="s">
        <v>39</v>
      </c>
      <c r="H1758" s="3">
        <v>5.13</v>
      </c>
      <c r="I1758" s="2">
        <v>3.19</v>
      </c>
      <c r="J1758" s="2">
        <v>83.4</v>
      </c>
      <c r="K1758" s="2">
        <v>95.6</v>
      </c>
      <c r="L1758" s="2">
        <v>116.1</v>
      </c>
      <c r="M1758" s="2">
        <v>10.199999999999999</v>
      </c>
      <c r="N1758" s="1">
        <v>0</v>
      </c>
      <c r="O1758" s="1" t="s">
        <v>40</v>
      </c>
      <c r="P1758" s="1" t="s">
        <v>40</v>
      </c>
      <c r="Q1758" s="1" t="s">
        <v>41</v>
      </c>
      <c r="R1758" s="1" t="s">
        <v>41</v>
      </c>
      <c r="S1758" s="5" t="s">
        <v>42</v>
      </c>
      <c r="T1758" s="6" t="s">
        <v>43</v>
      </c>
      <c r="U1758" s="1" t="s">
        <v>44</v>
      </c>
      <c r="V1758" s="1" t="s">
        <v>44</v>
      </c>
      <c r="W1758" s="1" t="s">
        <v>47</v>
      </c>
      <c r="X1758" s="1" t="s">
        <v>41</v>
      </c>
      <c r="Y1758" s="1">
        <f t="shared" si="405"/>
        <v>86443.199999999997</v>
      </c>
      <c r="Z1758" s="1">
        <f t="shared" si="406"/>
        <v>2053.0259999999998</v>
      </c>
      <c r="AA1758" s="1">
        <f t="shared" si="407"/>
        <v>4758.3779999999997</v>
      </c>
      <c r="AB1758" s="1">
        <f t="shared" si="408"/>
        <v>244.12200000000001</v>
      </c>
      <c r="AC1758" s="1">
        <f t="shared" si="409"/>
        <v>2309.154</v>
      </c>
      <c r="AD1758" s="1">
        <f t="shared" si="410"/>
        <v>33376.68</v>
      </c>
      <c r="AE1758" s="1">
        <f t="shared" si="411"/>
        <v>38259.120000000003</v>
      </c>
      <c r="AF1758" s="1">
        <f t="shared" si="412"/>
        <v>46463.22</v>
      </c>
      <c r="AG1758" s="1">
        <f t="shared" si="413"/>
        <v>4082.04</v>
      </c>
      <c r="AH1758" s="1" t="e">
        <f>IF(#REF!="Y",B1758,"")</f>
        <v>#REF!</v>
      </c>
      <c r="AI1758" s="1" t="e">
        <f>IF(#REF!="","",MONTH(#REF!))</f>
        <v>#REF!</v>
      </c>
      <c r="AJ1758" s="1" t="e">
        <f>#REF!+0</f>
        <v>#REF!</v>
      </c>
      <c r="AK1758" s="1">
        <f t="shared" si="414"/>
        <v>400.2</v>
      </c>
      <c r="AL1758" s="1" t="str">
        <f t="shared" si="415"/>
        <v/>
      </c>
      <c r="AM1758" s="1">
        <f t="shared" si="416"/>
        <v>400.2</v>
      </c>
      <c r="AN1758" s="1">
        <f t="shared" si="417"/>
        <v>400.2</v>
      </c>
      <c r="AO1758" s="1">
        <f t="shared" si="419"/>
        <v>400.2</v>
      </c>
      <c r="AP1758" s="1">
        <f t="shared" si="418"/>
        <v>400.2</v>
      </c>
      <c r="XED1758" s="8"/>
      <c r="XEE1758" s="8"/>
      <c r="XEF1758" s="8"/>
      <c r="XEG1758" s="8"/>
      <c r="XEH1758" s="8"/>
      <c r="XEI1758" s="8"/>
      <c r="XEJ1758" s="8"/>
      <c r="XEK1758" s="8"/>
      <c r="XEL1758" s="8"/>
      <c r="XEM1758" s="8"/>
      <c r="XEN1758" s="8"/>
      <c r="XEO1758" s="8"/>
      <c r="XEP1758" s="8"/>
      <c r="XEQ1758" s="8"/>
      <c r="XER1758" s="8"/>
      <c r="XES1758" s="8"/>
      <c r="XET1758" s="8"/>
      <c r="XEU1758" s="8"/>
      <c r="XEV1758" s="8"/>
    </row>
    <row r="1759" spans="1:42 16358:16376" s="1" customFormat="1" ht="30" customHeight="1">
      <c r="A1759" s="1">
        <v>1757</v>
      </c>
      <c r="B1759" s="1">
        <v>511.6</v>
      </c>
      <c r="C1759" s="2">
        <v>207.2</v>
      </c>
      <c r="D1759" s="3">
        <v>11.31</v>
      </c>
      <c r="E1759" s="3">
        <v>0.61</v>
      </c>
      <c r="F1759" s="4">
        <v>5.77</v>
      </c>
      <c r="G1759" s="1" t="s">
        <v>39</v>
      </c>
      <c r="H1759" s="3">
        <v>5.46</v>
      </c>
      <c r="I1759" s="2">
        <v>3.19</v>
      </c>
      <c r="J1759" s="2">
        <v>82.5</v>
      </c>
      <c r="K1759" s="2">
        <v>95.7</v>
      </c>
      <c r="L1759" s="2">
        <v>116.1</v>
      </c>
      <c r="M1759" s="2">
        <v>10.199999999999999</v>
      </c>
      <c r="N1759" s="1">
        <v>0</v>
      </c>
      <c r="O1759" s="1" t="s">
        <v>40</v>
      </c>
      <c r="P1759" s="1" t="s">
        <v>40</v>
      </c>
      <c r="Q1759" s="1" t="s">
        <v>41</v>
      </c>
      <c r="R1759" s="1" t="s">
        <v>41</v>
      </c>
      <c r="S1759" s="5" t="s">
        <v>42</v>
      </c>
      <c r="T1759" s="6" t="s">
        <v>43</v>
      </c>
      <c r="U1759" s="1" t="s">
        <v>44</v>
      </c>
      <c r="V1759" s="1" t="s">
        <v>44</v>
      </c>
      <c r="Y1759" s="1">
        <f t="shared" si="405"/>
        <v>106003.52</v>
      </c>
      <c r="Z1759" s="1">
        <f t="shared" si="406"/>
        <v>2793.3359999999998</v>
      </c>
      <c r="AA1759" s="1">
        <f t="shared" si="407"/>
        <v>5786.1959999999999</v>
      </c>
      <c r="AB1759" s="1">
        <f t="shared" si="408"/>
        <v>312.07600000000002</v>
      </c>
      <c r="AC1759" s="1">
        <f t="shared" si="409"/>
        <v>2951.9319999999998</v>
      </c>
      <c r="AD1759" s="1">
        <f t="shared" si="410"/>
        <v>42207</v>
      </c>
      <c r="AE1759" s="1">
        <f t="shared" si="411"/>
        <v>48960.12</v>
      </c>
      <c r="AF1759" s="1">
        <f t="shared" si="412"/>
        <v>59396.76</v>
      </c>
      <c r="AG1759" s="1">
        <f t="shared" si="413"/>
        <v>5218.32</v>
      </c>
      <c r="AH1759" s="1" t="e">
        <f>IF(#REF!="Y",B1759,"")</f>
        <v>#REF!</v>
      </c>
      <c r="AI1759" s="1" t="e">
        <f>IF(#REF!="","",MONTH(#REF!))</f>
        <v>#REF!</v>
      </c>
      <c r="AJ1759" s="1" t="e">
        <f>#REF!+0</f>
        <v>#REF!</v>
      </c>
      <c r="AK1759" s="1">
        <f t="shared" si="414"/>
        <v>511.6</v>
      </c>
      <c r="AL1759" s="1" t="str">
        <f t="shared" si="415"/>
        <v/>
      </c>
      <c r="AM1759" s="1">
        <f t="shared" si="416"/>
        <v>511.6</v>
      </c>
      <c r="AN1759" s="1">
        <f t="shared" si="417"/>
        <v>511.6</v>
      </c>
      <c r="AO1759" s="1">
        <f t="shared" si="419"/>
        <v>511.6</v>
      </c>
      <c r="AP1759" s="1">
        <f t="shared" si="418"/>
        <v>511.6</v>
      </c>
      <c r="XED1759" s="8"/>
      <c r="XEE1759" s="8"/>
      <c r="XEF1759" s="8"/>
      <c r="XEG1759" s="8"/>
      <c r="XEH1759" s="8"/>
      <c r="XEI1759" s="8"/>
      <c r="XEJ1759" s="8"/>
      <c r="XEK1759" s="8"/>
      <c r="XEL1759" s="8"/>
      <c r="XEM1759" s="8"/>
      <c r="XEN1759" s="8"/>
      <c r="XEO1759" s="8"/>
      <c r="XEP1759" s="8"/>
      <c r="XEQ1759" s="8"/>
      <c r="XER1759" s="8"/>
      <c r="XES1759" s="8"/>
      <c r="XET1759" s="8"/>
      <c r="XEU1759" s="8"/>
      <c r="XEV1759" s="8"/>
    </row>
    <row r="1760" spans="1:42 16358:16376" s="1" customFormat="1" ht="30" customHeight="1">
      <c r="A1760" s="1">
        <v>1758</v>
      </c>
      <c r="B1760" s="1">
        <v>502.8</v>
      </c>
      <c r="C1760" s="2">
        <v>200.7</v>
      </c>
      <c r="D1760" s="3">
        <v>11.52</v>
      </c>
      <c r="E1760" s="3">
        <v>0.61</v>
      </c>
      <c r="F1760" s="4">
        <v>5.77</v>
      </c>
      <c r="G1760" s="1" t="s">
        <v>39</v>
      </c>
      <c r="H1760" s="3">
        <v>5.0199999999999996</v>
      </c>
      <c r="I1760" s="2">
        <v>3.19</v>
      </c>
      <c r="J1760" s="2">
        <v>84.8</v>
      </c>
      <c r="K1760" s="2">
        <v>96.9</v>
      </c>
      <c r="L1760" s="2">
        <v>116.1</v>
      </c>
      <c r="M1760" s="2">
        <v>10.199999999999999</v>
      </c>
      <c r="N1760" s="1">
        <v>0</v>
      </c>
      <c r="O1760" s="1" t="s">
        <v>40</v>
      </c>
      <c r="P1760" s="1" t="s">
        <v>40</v>
      </c>
      <c r="Q1760" s="1" t="s">
        <v>41</v>
      </c>
      <c r="R1760" s="1" t="s">
        <v>41</v>
      </c>
      <c r="S1760" s="5" t="s">
        <v>42</v>
      </c>
      <c r="T1760" s="6" t="s">
        <v>43</v>
      </c>
      <c r="U1760" s="1" t="s">
        <v>44</v>
      </c>
      <c r="V1760" s="1" t="s">
        <v>44</v>
      </c>
      <c r="Y1760" s="1">
        <f t="shared" si="405"/>
        <v>100911.96</v>
      </c>
      <c r="Z1760" s="1">
        <f t="shared" si="406"/>
        <v>2524.056</v>
      </c>
      <c r="AA1760" s="1">
        <f t="shared" si="407"/>
        <v>5792.2560000000003</v>
      </c>
      <c r="AB1760" s="1">
        <f t="shared" si="408"/>
        <v>306.70800000000003</v>
      </c>
      <c r="AC1760" s="1">
        <f t="shared" si="409"/>
        <v>2901.1559999999999</v>
      </c>
      <c r="AD1760" s="1">
        <f t="shared" si="410"/>
        <v>42637.440000000002</v>
      </c>
      <c r="AE1760" s="1">
        <f t="shared" si="411"/>
        <v>48721.32</v>
      </c>
      <c r="AF1760" s="1">
        <f t="shared" si="412"/>
        <v>58375.08</v>
      </c>
      <c r="AG1760" s="1">
        <f t="shared" si="413"/>
        <v>5128.5600000000004</v>
      </c>
      <c r="AH1760" s="1" t="e">
        <f>IF(#REF!="Y",B1760,"")</f>
        <v>#REF!</v>
      </c>
      <c r="AI1760" s="1" t="e">
        <f>IF(#REF!="","",MONTH(#REF!))</f>
        <v>#REF!</v>
      </c>
      <c r="AJ1760" s="1" t="e">
        <f>#REF!+0</f>
        <v>#REF!</v>
      </c>
      <c r="AK1760" s="1">
        <f t="shared" si="414"/>
        <v>502.8</v>
      </c>
      <c r="AL1760" s="1" t="str">
        <f t="shared" si="415"/>
        <v/>
      </c>
      <c r="AM1760" s="1">
        <f t="shared" si="416"/>
        <v>502.8</v>
      </c>
      <c r="AN1760" s="1">
        <f t="shared" si="417"/>
        <v>502.8</v>
      </c>
      <c r="AO1760" s="1">
        <f t="shared" si="419"/>
        <v>502.8</v>
      </c>
      <c r="AP1760" s="1">
        <f t="shared" si="418"/>
        <v>502.8</v>
      </c>
      <c r="XED1760" s="8"/>
      <c r="XEE1760" s="8"/>
      <c r="XEF1760" s="8"/>
      <c r="XEG1760" s="8"/>
      <c r="XEH1760" s="8"/>
      <c r="XEI1760" s="8"/>
      <c r="XEJ1760" s="8"/>
      <c r="XEK1760" s="8"/>
      <c r="XEL1760" s="8"/>
      <c r="XEM1760" s="8"/>
      <c r="XEN1760" s="8"/>
      <c r="XEO1760" s="8"/>
      <c r="XEP1760" s="8"/>
      <c r="XEQ1760" s="8"/>
      <c r="XER1760" s="8"/>
      <c r="XES1760" s="8"/>
      <c r="XET1760" s="8"/>
      <c r="XEU1760" s="8"/>
      <c r="XEV1760" s="8"/>
    </row>
    <row r="1761" spans="1:42 16358:16376" s="1" customFormat="1" ht="30" customHeight="1">
      <c r="A1761" s="1">
        <v>1759</v>
      </c>
      <c r="B1761" s="1">
        <v>529.20000000000005</v>
      </c>
      <c r="C1761" s="2">
        <v>200.2</v>
      </c>
      <c r="D1761" s="3">
        <v>11.25</v>
      </c>
      <c r="E1761" s="3">
        <v>0.61</v>
      </c>
      <c r="F1761" s="4">
        <v>5.77</v>
      </c>
      <c r="G1761" s="1" t="s">
        <v>39</v>
      </c>
      <c r="H1761" s="3">
        <v>4.6900000000000004</v>
      </c>
      <c r="I1761" s="2">
        <v>3.19</v>
      </c>
      <c r="J1761" s="2">
        <v>86.7</v>
      </c>
      <c r="K1761" s="2">
        <v>97.8</v>
      </c>
      <c r="L1761" s="2">
        <v>116.1</v>
      </c>
      <c r="M1761" s="2">
        <v>10.199999999999999</v>
      </c>
      <c r="N1761" s="1">
        <v>0</v>
      </c>
      <c r="O1761" s="1">
        <v>10</v>
      </c>
      <c r="P1761" s="1" t="s">
        <v>40</v>
      </c>
      <c r="Q1761" s="1" t="s">
        <v>41</v>
      </c>
      <c r="R1761" s="1" t="s">
        <v>41</v>
      </c>
      <c r="S1761" s="5" t="s">
        <v>42</v>
      </c>
      <c r="T1761" s="6" t="s">
        <v>43</v>
      </c>
      <c r="U1761" s="1" t="s">
        <v>44</v>
      </c>
      <c r="V1761" s="1" t="s">
        <v>44</v>
      </c>
      <c r="Y1761" s="1">
        <f t="shared" si="405"/>
        <v>105945.84</v>
      </c>
      <c r="Z1761" s="1">
        <f t="shared" si="406"/>
        <v>2481.9479999999999</v>
      </c>
      <c r="AA1761" s="1">
        <f t="shared" si="407"/>
        <v>5953.5</v>
      </c>
      <c r="AB1761" s="1">
        <f t="shared" si="408"/>
        <v>322.81200000000001</v>
      </c>
      <c r="AC1761" s="1">
        <f t="shared" si="409"/>
        <v>3053.4839999999999</v>
      </c>
      <c r="AD1761" s="1">
        <f t="shared" si="410"/>
        <v>45881.64</v>
      </c>
      <c r="AE1761" s="1">
        <f t="shared" si="411"/>
        <v>51755.76</v>
      </c>
      <c r="AF1761" s="1">
        <f t="shared" si="412"/>
        <v>61440.12</v>
      </c>
      <c r="AG1761" s="1">
        <f t="shared" si="413"/>
        <v>5397.84</v>
      </c>
      <c r="AH1761" s="1" t="e">
        <f>IF(#REF!="Y",B1761,"")</f>
        <v>#REF!</v>
      </c>
      <c r="AI1761" s="1" t="e">
        <f>IF(#REF!="","",MONTH(#REF!))</f>
        <v>#REF!</v>
      </c>
      <c r="AJ1761" s="1" t="e">
        <f>#REF!+0</f>
        <v>#REF!</v>
      </c>
      <c r="AK1761" s="1">
        <f t="shared" si="414"/>
        <v>529.20000000000005</v>
      </c>
      <c r="AL1761" s="1" t="str">
        <f t="shared" si="415"/>
        <v/>
      </c>
      <c r="AM1761" s="1">
        <f t="shared" si="416"/>
        <v>529.20000000000005</v>
      </c>
      <c r="AN1761" s="1">
        <f t="shared" si="417"/>
        <v>529.20000000000005</v>
      </c>
      <c r="AO1761" s="1">
        <f t="shared" si="419"/>
        <v>529.20000000000005</v>
      </c>
      <c r="AP1761" s="1">
        <f t="shared" si="418"/>
        <v>529.20000000000005</v>
      </c>
      <c r="XED1761" s="8"/>
      <c r="XEE1761" s="8"/>
      <c r="XEF1761" s="8"/>
      <c r="XEG1761" s="8"/>
      <c r="XEH1761" s="8"/>
      <c r="XEI1761" s="8"/>
      <c r="XEJ1761" s="8"/>
      <c r="XEK1761" s="8"/>
      <c r="XEL1761" s="8"/>
      <c r="XEM1761" s="8"/>
      <c r="XEN1761" s="8"/>
      <c r="XEO1761" s="8"/>
      <c r="XEP1761" s="8"/>
      <c r="XEQ1761" s="8"/>
      <c r="XER1761" s="8"/>
      <c r="XES1761" s="8"/>
      <c r="XET1761" s="8"/>
      <c r="XEU1761" s="8"/>
      <c r="XEV1761" s="8"/>
    </row>
    <row r="1762" spans="1:42 16358:16376" s="1" customFormat="1" ht="30" customHeight="1">
      <c r="A1762" s="1">
        <v>1760</v>
      </c>
      <c r="B1762" s="1">
        <v>505.6</v>
      </c>
      <c r="C1762" s="2">
        <v>196.8</v>
      </c>
      <c r="D1762" s="3">
        <v>11.93</v>
      </c>
      <c r="E1762" s="3">
        <v>0.61</v>
      </c>
      <c r="F1762" s="4">
        <v>5.77</v>
      </c>
      <c r="G1762" s="1" t="s">
        <v>39</v>
      </c>
      <c r="H1762" s="3">
        <v>4.46</v>
      </c>
      <c r="I1762" s="2">
        <v>3.19</v>
      </c>
      <c r="J1762" s="2">
        <v>86.4</v>
      </c>
      <c r="K1762" s="2">
        <v>97.4</v>
      </c>
      <c r="L1762" s="2">
        <v>116.1</v>
      </c>
      <c r="M1762" s="2">
        <v>10.199999999999999</v>
      </c>
      <c r="N1762" s="1">
        <v>0</v>
      </c>
      <c r="O1762" s="1">
        <v>10</v>
      </c>
      <c r="P1762" s="1" t="s">
        <v>40</v>
      </c>
      <c r="Q1762" s="1" t="s">
        <v>41</v>
      </c>
      <c r="R1762" s="1" t="s">
        <v>41</v>
      </c>
      <c r="S1762" s="5" t="s">
        <v>42</v>
      </c>
      <c r="T1762" s="5" t="s">
        <v>42</v>
      </c>
      <c r="U1762" s="1" t="s">
        <v>44</v>
      </c>
      <c r="V1762" s="1" t="s">
        <v>44</v>
      </c>
      <c r="Y1762" s="1">
        <f t="shared" si="405"/>
        <v>99502.080000000002</v>
      </c>
      <c r="Z1762" s="1">
        <f t="shared" si="406"/>
        <v>2254.9760000000001</v>
      </c>
      <c r="AA1762" s="1">
        <f t="shared" si="407"/>
        <v>6031.808</v>
      </c>
      <c r="AB1762" s="1">
        <f t="shared" si="408"/>
        <v>308.416</v>
      </c>
      <c r="AC1762" s="1">
        <f t="shared" si="409"/>
        <v>2917.3119999999999</v>
      </c>
      <c r="AD1762" s="1">
        <f t="shared" si="410"/>
        <v>43683.839999999997</v>
      </c>
      <c r="AE1762" s="1">
        <f t="shared" si="411"/>
        <v>49245.440000000002</v>
      </c>
      <c r="AF1762" s="1">
        <f t="shared" si="412"/>
        <v>58700.160000000003</v>
      </c>
      <c r="AG1762" s="1">
        <f t="shared" si="413"/>
        <v>5157.12</v>
      </c>
      <c r="AH1762" s="1" t="e">
        <f>IF(#REF!="Y",B1762,"")</f>
        <v>#REF!</v>
      </c>
      <c r="AI1762" s="1" t="e">
        <f>IF(#REF!="","",MONTH(#REF!))</f>
        <v>#REF!</v>
      </c>
      <c r="AJ1762" s="1" t="e">
        <f>#REF!+0</f>
        <v>#REF!</v>
      </c>
      <c r="AK1762" s="1">
        <f t="shared" si="414"/>
        <v>505.6</v>
      </c>
      <c r="AL1762" s="1">
        <f t="shared" si="415"/>
        <v>505.6</v>
      </c>
      <c r="AM1762" s="1">
        <f t="shared" si="416"/>
        <v>505.6</v>
      </c>
      <c r="AN1762" s="1">
        <f t="shared" si="417"/>
        <v>505.6</v>
      </c>
      <c r="AO1762" s="1">
        <f t="shared" si="419"/>
        <v>505.6</v>
      </c>
      <c r="AP1762" s="1">
        <f t="shared" si="418"/>
        <v>505.6</v>
      </c>
      <c r="XED1762" s="8"/>
      <c r="XEE1762" s="8"/>
      <c r="XEF1762" s="8"/>
      <c r="XEG1762" s="8"/>
      <c r="XEH1762" s="8"/>
      <c r="XEI1762" s="8"/>
      <c r="XEJ1762" s="8"/>
      <c r="XEK1762" s="8"/>
      <c r="XEL1762" s="8"/>
      <c r="XEM1762" s="8"/>
      <c r="XEN1762" s="8"/>
      <c r="XEO1762" s="8"/>
      <c r="XEP1762" s="8"/>
      <c r="XEQ1762" s="8"/>
      <c r="XER1762" s="8"/>
      <c r="XES1762" s="8"/>
      <c r="XET1762" s="8"/>
      <c r="XEU1762" s="8"/>
      <c r="XEV1762" s="8"/>
    </row>
    <row r="1763" spans="1:42 16358:16376" s="1" customFormat="1" ht="30" customHeight="1">
      <c r="A1763" s="1">
        <v>1761</v>
      </c>
      <c r="B1763" s="1">
        <v>450</v>
      </c>
      <c r="C1763" s="2">
        <v>149.19999999999999</v>
      </c>
      <c r="D1763" s="3">
        <v>11.14</v>
      </c>
      <c r="E1763" s="3">
        <v>0.4</v>
      </c>
      <c r="F1763" s="4">
        <v>5.36</v>
      </c>
      <c r="G1763" s="1" t="s">
        <v>46</v>
      </c>
      <c r="H1763" s="3">
        <v>3.61</v>
      </c>
      <c r="I1763" s="2">
        <v>1.92</v>
      </c>
      <c r="J1763" s="2">
        <v>79.5</v>
      </c>
      <c r="K1763" s="2">
        <v>95</v>
      </c>
      <c r="L1763" s="2">
        <v>86.1</v>
      </c>
      <c r="M1763" s="2">
        <v>11.1</v>
      </c>
      <c r="N1763" s="1">
        <v>0</v>
      </c>
      <c r="O1763" s="1">
        <v>10</v>
      </c>
      <c r="P1763" s="1" t="s">
        <v>40</v>
      </c>
      <c r="Q1763" s="1" t="s">
        <v>41</v>
      </c>
      <c r="R1763" s="1" t="s">
        <v>41</v>
      </c>
      <c r="S1763" s="5" t="s">
        <v>42</v>
      </c>
      <c r="T1763" s="5" t="s">
        <v>42</v>
      </c>
      <c r="U1763" s="1" t="s">
        <v>44</v>
      </c>
      <c r="V1763" s="1" t="s">
        <v>44</v>
      </c>
      <c r="W1763" s="1" t="s">
        <v>47</v>
      </c>
      <c r="X1763" s="1" t="s">
        <v>41</v>
      </c>
      <c r="Y1763" s="1">
        <f t="shared" si="405"/>
        <v>67140</v>
      </c>
      <c r="Z1763" s="1">
        <f t="shared" si="406"/>
        <v>1624.5</v>
      </c>
      <c r="AA1763" s="1">
        <f t="shared" si="407"/>
        <v>5013</v>
      </c>
      <c r="AB1763" s="1">
        <f t="shared" si="408"/>
        <v>180</v>
      </c>
      <c r="AC1763" s="1">
        <f t="shared" si="409"/>
        <v>2412</v>
      </c>
      <c r="AD1763" s="1">
        <f t="shared" si="410"/>
        <v>35775</v>
      </c>
      <c r="AE1763" s="1">
        <f t="shared" si="411"/>
        <v>42750</v>
      </c>
      <c r="AF1763" s="1">
        <f t="shared" si="412"/>
        <v>38745</v>
      </c>
      <c r="AG1763" s="1">
        <f t="shared" si="413"/>
        <v>4995</v>
      </c>
      <c r="AH1763" s="1" t="e">
        <f>IF(#REF!="Y",B1763,"")</f>
        <v>#REF!</v>
      </c>
      <c r="AI1763" s="1" t="e">
        <f>IF(#REF!="","",MONTH(#REF!))</f>
        <v>#REF!</v>
      </c>
      <c r="AJ1763" s="1" t="e">
        <f>#REF!+0</f>
        <v>#REF!</v>
      </c>
      <c r="AK1763" s="1">
        <f t="shared" si="414"/>
        <v>450</v>
      </c>
      <c r="AL1763" s="1">
        <f t="shared" si="415"/>
        <v>450</v>
      </c>
      <c r="AM1763" s="1">
        <f t="shared" si="416"/>
        <v>450</v>
      </c>
      <c r="AN1763" s="1">
        <f t="shared" si="417"/>
        <v>450</v>
      </c>
      <c r="AO1763" s="1">
        <f t="shared" si="419"/>
        <v>450</v>
      </c>
      <c r="AP1763" s="1">
        <f t="shared" si="418"/>
        <v>450</v>
      </c>
      <c r="XED1763" s="8"/>
      <c r="XEE1763" s="8"/>
      <c r="XEF1763" s="8"/>
      <c r="XEG1763" s="8"/>
      <c r="XEH1763" s="8"/>
      <c r="XEI1763" s="8"/>
      <c r="XEJ1763" s="8"/>
      <c r="XEK1763" s="8"/>
      <c r="XEL1763" s="8"/>
      <c r="XEM1763" s="8"/>
      <c r="XEN1763" s="8"/>
      <c r="XEO1763" s="8"/>
      <c r="XEP1763" s="8"/>
      <c r="XEQ1763" s="8"/>
      <c r="XER1763" s="8"/>
      <c r="XES1763" s="8"/>
      <c r="XET1763" s="8"/>
      <c r="XEU1763" s="8"/>
      <c r="XEV1763" s="8"/>
    </row>
    <row r="1764" spans="1:42 16358:16376" s="1" customFormat="1" ht="30" customHeight="1">
      <c r="A1764" s="1">
        <v>1762</v>
      </c>
      <c r="B1764" s="1">
        <v>435.8</v>
      </c>
      <c r="C1764" s="2">
        <v>151.30000000000001</v>
      </c>
      <c r="D1764" s="3">
        <v>10.58</v>
      </c>
      <c r="E1764" s="3">
        <v>0.4</v>
      </c>
      <c r="F1764" s="4">
        <v>5.36</v>
      </c>
      <c r="G1764" s="1" t="s">
        <v>46</v>
      </c>
      <c r="H1764" s="3">
        <v>3.65</v>
      </c>
      <c r="I1764" s="2">
        <v>1.92</v>
      </c>
      <c r="J1764" s="2">
        <v>78.900000000000006</v>
      </c>
      <c r="K1764" s="2">
        <v>94.8</v>
      </c>
      <c r="L1764" s="2">
        <v>86.1</v>
      </c>
      <c r="M1764" s="2">
        <v>11.1</v>
      </c>
      <c r="N1764" s="1">
        <v>0</v>
      </c>
      <c r="O1764" s="1">
        <v>10</v>
      </c>
      <c r="P1764" s="1" t="s">
        <v>40</v>
      </c>
      <c r="Q1764" s="1" t="s">
        <v>41</v>
      </c>
      <c r="R1764" s="1" t="s">
        <v>41</v>
      </c>
      <c r="S1764" s="5" t="s">
        <v>42</v>
      </c>
      <c r="T1764" s="6" t="s">
        <v>43</v>
      </c>
      <c r="U1764" s="1" t="s">
        <v>44</v>
      </c>
      <c r="V1764" s="1" t="s">
        <v>44</v>
      </c>
      <c r="Y1764" s="1">
        <f t="shared" si="405"/>
        <v>65936.539999999994</v>
      </c>
      <c r="Z1764" s="1">
        <f t="shared" si="406"/>
        <v>1590.67</v>
      </c>
      <c r="AA1764" s="1">
        <f t="shared" si="407"/>
        <v>4610.7640000000001</v>
      </c>
      <c r="AB1764" s="1">
        <f t="shared" si="408"/>
        <v>174.32</v>
      </c>
      <c r="AC1764" s="1">
        <f t="shared" si="409"/>
        <v>2335.8879999999999</v>
      </c>
      <c r="AD1764" s="1">
        <f t="shared" si="410"/>
        <v>34384.620000000003</v>
      </c>
      <c r="AE1764" s="1">
        <f t="shared" si="411"/>
        <v>41313.839999999997</v>
      </c>
      <c r="AF1764" s="1">
        <f t="shared" si="412"/>
        <v>37522.379999999997</v>
      </c>
      <c r="AG1764" s="1">
        <f t="shared" si="413"/>
        <v>4837.38</v>
      </c>
      <c r="AH1764" s="1" t="e">
        <f>IF(#REF!="Y",B1764,"")</f>
        <v>#REF!</v>
      </c>
      <c r="AI1764" s="1" t="e">
        <f>IF(#REF!="","",MONTH(#REF!))</f>
        <v>#REF!</v>
      </c>
      <c r="AJ1764" s="1" t="e">
        <f>#REF!+0</f>
        <v>#REF!</v>
      </c>
      <c r="AK1764" s="1">
        <f>IF($S1765="否",$B1764,"")</f>
        <v>435.8</v>
      </c>
      <c r="AL1764" s="1" t="str">
        <f t="shared" si="415"/>
        <v/>
      </c>
      <c r="AM1764" s="1">
        <f t="shared" si="416"/>
        <v>435.8</v>
      </c>
      <c r="AN1764" s="1">
        <f t="shared" si="417"/>
        <v>435.8</v>
      </c>
      <c r="AO1764" s="1">
        <f t="shared" si="419"/>
        <v>435.8</v>
      </c>
      <c r="AP1764" s="1">
        <f t="shared" si="418"/>
        <v>435.8</v>
      </c>
      <c r="XED1764" s="8"/>
      <c r="XEE1764" s="8"/>
      <c r="XEF1764" s="8"/>
      <c r="XEG1764" s="8"/>
      <c r="XEH1764" s="8"/>
      <c r="XEI1764" s="8"/>
      <c r="XEJ1764" s="8"/>
      <c r="XEK1764" s="8"/>
      <c r="XEL1764" s="8"/>
      <c r="XEM1764" s="8"/>
      <c r="XEN1764" s="8"/>
      <c r="XEO1764" s="8"/>
      <c r="XEP1764" s="8"/>
      <c r="XEQ1764" s="8"/>
      <c r="XER1764" s="8"/>
      <c r="XES1764" s="8"/>
      <c r="XET1764" s="8"/>
      <c r="XEU1764" s="8"/>
      <c r="XEV1764" s="8"/>
    </row>
    <row r="1765" spans="1:42 16358:16376" s="1" customFormat="1" ht="30" customHeight="1">
      <c r="A1765" s="1">
        <v>1763</v>
      </c>
      <c r="B1765" s="1">
        <v>461</v>
      </c>
      <c r="C1765" s="2">
        <v>145.4</v>
      </c>
      <c r="D1765" s="3">
        <v>10.18</v>
      </c>
      <c r="E1765" s="3">
        <v>0.4</v>
      </c>
      <c r="F1765" s="4">
        <v>5.36</v>
      </c>
      <c r="G1765" s="1" t="s">
        <v>46</v>
      </c>
      <c r="H1765" s="3">
        <v>3.55</v>
      </c>
      <c r="I1765" s="2">
        <v>1.9</v>
      </c>
      <c r="J1765" s="2">
        <v>78.599999999999994</v>
      </c>
      <c r="K1765" s="2">
        <v>94.6</v>
      </c>
      <c r="L1765" s="2">
        <v>86.1</v>
      </c>
      <c r="M1765" s="2">
        <v>11.1</v>
      </c>
      <c r="N1765" s="1">
        <v>0</v>
      </c>
      <c r="O1765" s="1">
        <v>10</v>
      </c>
      <c r="P1765" s="1">
        <v>10</v>
      </c>
      <c r="Q1765" s="1" t="s">
        <v>41</v>
      </c>
      <c r="R1765" s="1" t="s">
        <v>41</v>
      </c>
      <c r="S1765" s="5" t="s">
        <v>42</v>
      </c>
      <c r="T1765" s="6" t="s">
        <v>45</v>
      </c>
      <c r="U1765" s="1" t="s">
        <v>44</v>
      </c>
      <c r="V1765" s="1" t="s">
        <v>44</v>
      </c>
      <c r="Y1765" s="1">
        <f t="shared" si="405"/>
        <v>67029.399999999994</v>
      </c>
      <c r="Z1765" s="1">
        <f t="shared" si="406"/>
        <v>1636.55</v>
      </c>
      <c r="AA1765" s="1">
        <f t="shared" si="407"/>
        <v>4692.9799999999996</v>
      </c>
      <c r="AB1765" s="1">
        <f t="shared" si="408"/>
        <v>184.4</v>
      </c>
      <c r="AC1765" s="1">
        <f t="shared" si="409"/>
        <v>2470.96</v>
      </c>
      <c r="AD1765" s="1">
        <f t="shared" si="410"/>
        <v>36234.6</v>
      </c>
      <c r="AE1765" s="1">
        <f t="shared" si="411"/>
        <v>43610.6</v>
      </c>
      <c r="AF1765" s="1">
        <f t="shared" si="412"/>
        <v>39692.1</v>
      </c>
      <c r="AG1765" s="1">
        <f t="shared" si="413"/>
        <v>5117.1000000000004</v>
      </c>
      <c r="AH1765" s="1" t="e">
        <f>IF(#REF!="Y",B1765,"")</f>
        <v>#REF!</v>
      </c>
      <c r="AI1765" s="1" t="e">
        <f>IF(#REF!="","",MONTH(#REF!))</f>
        <v>#REF!</v>
      </c>
      <c r="AJ1765" s="1" t="e">
        <f>#REF!+0</f>
        <v>#REF!</v>
      </c>
      <c r="AK1765" s="1">
        <f>IF($S1766="否",$B1765,"")</f>
        <v>461</v>
      </c>
      <c r="AL1765" s="1" t="str">
        <f t="shared" si="415"/>
        <v/>
      </c>
      <c r="AM1765" s="1">
        <f t="shared" si="416"/>
        <v>461</v>
      </c>
      <c r="AN1765" s="1">
        <f t="shared" si="417"/>
        <v>461</v>
      </c>
      <c r="AO1765" s="1">
        <f t="shared" si="419"/>
        <v>461</v>
      </c>
      <c r="AP1765" s="1">
        <f t="shared" si="418"/>
        <v>461</v>
      </c>
      <c r="XED1765" s="8"/>
      <c r="XEE1765" s="8"/>
      <c r="XEF1765" s="8"/>
      <c r="XEG1765" s="8"/>
      <c r="XEH1765" s="8"/>
      <c r="XEI1765" s="8"/>
      <c r="XEJ1765" s="8"/>
      <c r="XEK1765" s="8"/>
      <c r="XEL1765" s="8"/>
      <c r="XEM1765" s="8"/>
      <c r="XEN1765" s="8"/>
      <c r="XEO1765" s="8"/>
      <c r="XEP1765" s="8"/>
      <c r="XEQ1765" s="8"/>
      <c r="XER1765" s="8"/>
      <c r="XES1765" s="8"/>
      <c r="XET1765" s="8"/>
      <c r="XEU1765" s="8"/>
      <c r="XEV1765" s="8"/>
    </row>
    <row r="1766" spans="1:42 16358:16376" s="1" customFormat="1" ht="30" customHeight="1">
      <c r="A1766" s="1">
        <v>1764</v>
      </c>
      <c r="B1766" s="1">
        <v>307.8</v>
      </c>
      <c r="C1766" s="2">
        <v>144</v>
      </c>
      <c r="D1766" s="3">
        <v>10.39</v>
      </c>
      <c r="E1766" s="3">
        <v>0.4</v>
      </c>
      <c r="F1766" s="4">
        <v>5.36</v>
      </c>
      <c r="G1766" s="1" t="s">
        <v>46</v>
      </c>
      <c r="H1766" s="3">
        <v>3.53</v>
      </c>
      <c r="I1766" s="2">
        <v>1.9</v>
      </c>
      <c r="J1766" s="2">
        <v>79</v>
      </c>
      <c r="K1766" s="2">
        <v>94.9</v>
      </c>
      <c r="L1766" s="2">
        <v>86.1</v>
      </c>
      <c r="M1766" s="2">
        <v>11.1</v>
      </c>
      <c r="N1766" s="1">
        <v>0</v>
      </c>
      <c r="O1766" s="1">
        <v>10</v>
      </c>
      <c r="P1766" s="1">
        <v>10</v>
      </c>
      <c r="Q1766" s="1" t="s">
        <v>41</v>
      </c>
      <c r="R1766" s="1" t="s">
        <v>41</v>
      </c>
      <c r="S1766" s="5" t="s">
        <v>42</v>
      </c>
      <c r="T1766" s="6" t="s">
        <v>42</v>
      </c>
      <c r="U1766" s="1" t="s">
        <v>44</v>
      </c>
      <c r="V1766" s="1" t="s">
        <v>44</v>
      </c>
      <c r="Y1766" s="1">
        <f t="shared" si="405"/>
        <v>44323.199999999997</v>
      </c>
      <c r="Z1766" s="1">
        <f t="shared" si="406"/>
        <v>1086.5340000000001</v>
      </c>
      <c r="AA1766" s="1">
        <f t="shared" si="407"/>
        <v>3198.0419999999999</v>
      </c>
      <c r="AB1766" s="1">
        <f t="shared" si="408"/>
        <v>123.12</v>
      </c>
      <c r="AC1766" s="1">
        <f t="shared" si="409"/>
        <v>1649.808</v>
      </c>
      <c r="AD1766" s="1">
        <f t="shared" si="410"/>
        <v>24316.2</v>
      </c>
      <c r="AE1766" s="1">
        <f t="shared" si="411"/>
        <v>29210.22</v>
      </c>
      <c r="AF1766" s="1">
        <f t="shared" si="412"/>
        <v>26501.58</v>
      </c>
      <c r="AG1766" s="1">
        <f t="shared" si="413"/>
        <v>3416.58</v>
      </c>
      <c r="AH1766" s="1" t="e">
        <f>IF(#REF!="Y",B1766,"")</f>
        <v>#REF!</v>
      </c>
      <c r="AI1766" s="1" t="e">
        <f>IF(#REF!="","",MONTH(#REF!))</f>
        <v>#REF!</v>
      </c>
      <c r="AJ1766" s="1" t="e">
        <f>#REF!+0</f>
        <v>#REF!</v>
      </c>
      <c r="AK1766" s="1">
        <f t="shared" ref="AK1766:AK1829" si="420">IF($S1766="否",$B1766,"")</f>
        <v>307.8</v>
      </c>
      <c r="AL1766" s="1">
        <f t="shared" si="415"/>
        <v>307.8</v>
      </c>
      <c r="AM1766" s="1">
        <f t="shared" si="416"/>
        <v>307.8</v>
      </c>
      <c r="AN1766" s="1">
        <f t="shared" si="417"/>
        <v>307.8</v>
      </c>
      <c r="AO1766" s="1">
        <f t="shared" si="419"/>
        <v>307.8</v>
      </c>
      <c r="AP1766" s="1">
        <f t="shared" si="418"/>
        <v>307.8</v>
      </c>
      <c r="XED1766" s="8"/>
      <c r="XEE1766" s="8"/>
      <c r="XEF1766" s="8"/>
      <c r="XEG1766" s="8"/>
      <c r="XEH1766" s="8"/>
      <c r="XEI1766" s="8"/>
      <c r="XEJ1766" s="8"/>
      <c r="XEK1766" s="8"/>
      <c r="XEL1766" s="8"/>
      <c r="XEM1766" s="8"/>
      <c r="XEN1766" s="8"/>
      <c r="XEO1766" s="8"/>
      <c r="XEP1766" s="8"/>
      <c r="XEQ1766" s="8"/>
      <c r="XER1766" s="8"/>
      <c r="XES1766" s="8"/>
      <c r="XET1766" s="8"/>
      <c r="XEU1766" s="8"/>
      <c r="XEV1766" s="8"/>
    </row>
    <row r="1767" spans="1:42 16358:16376" s="1" customFormat="1" ht="30" customHeight="1">
      <c r="A1767" s="1">
        <v>1765</v>
      </c>
      <c r="B1767" s="1">
        <v>303.60000000000002</v>
      </c>
      <c r="C1767" s="2">
        <v>124</v>
      </c>
      <c r="D1767" s="3">
        <v>10.95</v>
      </c>
      <c r="E1767" s="3">
        <v>0.25</v>
      </c>
      <c r="F1767" s="4">
        <v>5.17</v>
      </c>
      <c r="G1767" s="1" t="s">
        <v>39</v>
      </c>
      <c r="H1767" s="3">
        <v>2.96</v>
      </c>
      <c r="I1767" s="2">
        <v>1.46</v>
      </c>
      <c r="J1767" s="2">
        <v>79.900000000000006</v>
      </c>
      <c r="K1767" s="2">
        <v>95.9</v>
      </c>
      <c r="L1767" s="2">
        <v>86.1</v>
      </c>
      <c r="M1767" s="2">
        <v>12.8</v>
      </c>
      <c r="N1767" s="1">
        <v>0</v>
      </c>
      <c r="O1767" s="1" t="s">
        <v>40</v>
      </c>
      <c r="P1767" s="1" t="s">
        <v>40</v>
      </c>
      <c r="Q1767" s="1" t="s">
        <v>41</v>
      </c>
      <c r="R1767" s="1" t="s">
        <v>41</v>
      </c>
      <c r="S1767" s="5" t="s">
        <v>42</v>
      </c>
      <c r="T1767" s="6" t="s">
        <v>42</v>
      </c>
      <c r="U1767" s="1" t="s">
        <v>44</v>
      </c>
      <c r="V1767" s="1" t="s">
        <v>44</v>
      </c>
      <c r="W1767" s="1" t="s">
        <v>47</v>
      </c>
      <c r="X1767" s="1" t="s">
        <v>41</v>
      </c>
      <c r="Y1767" s="1">
        <f t="shared" si="405"/>
        <v>37646.400000000001</v>
      </c>
      <c r="Z1767" s="1">
        <f t="shared" si="406"/>
        <v>898.65599999999995</v>
      </c>
      <c r="AA1767" s="1">
        <f t="shared" si="407"/>
        <v>3324.42</v>
      </c>
      <c r="AB1767" s="1">
        <f t="shared" si="408"/>
        <v>75.900000000000006</v>
      </c>
      <c r="AC1767" s="1">
        <f t="shared" si="409"/>
        <v>1569.6120000000001</v>
      </c>
      <c r="AD1767" s="1">
        <f t="shared" si="410"/>
        <v>24257.64</v>
      </c>
      <c r="AE1767" s="1">
        <f t="shared" si="411"/>
        <v>29115.24</v>
      </c>
      <c r="AF1767" s="1">
        <f t="shared" si="412"/>
        <v>26139.96</v>
      </c>
      <c r="AG1767" s="1">
        <f t="shared" si="413"/>
        <v>3886.08</v>
      </c>
      <c r="AH1767" s="1" t="e">
        <f>IF(#REF!="Y",B1767,"")</f>
        <v>#REF!</v>
      </c>
      <c r="AI1767" s="1" t="e">
        <f>IF(#REF!="","",MONTH(#REF!))</f>
        <v>#REF!</v>
      </c>
      <c r="AJ1767" s="1" t="e">
        <f>#REF!+0</f>
        <v>#REF!</v>
      </c>
      <c r="AK1767" s="1">
        <f t="shared" si="420"/>
        <v>303.60000000000002</v>
      </c>
      <c r="AL1767" s="1">
        <f t="shared" si="415"/>
        <v>303.60000000000002</v>
      </c>
      <c r="AM1767" s="1">
        <f t="shared" si="416"/>
        <v>303.60000000000002</v>
      </c>
      <c r="AN1767" s="1">
        <f t="shared" si="417"/>
        <v>303.60000000000002</v>
      </c>
      <c r="AO1767" s="1">
        <f t="shared" si="419"/>
        <v>303.60000000000002</v>
      </c>
      <c r="AP1767" s="1">
        <f t="shared" si="418"/>
        <v>303.60000000000002</v>
      </c>
      <c r="XED1767" s="8"/>
      <c r="XEE1767" s="8"/>
      <c r="XEF1767" s="8"/>
      <c r="XEG1767" s="8"/>
      <c r="XEH1767" s="8"/>
      <c r="XEI1767" s="8"/>
      <c r="XEJ1767" s="8"/>
      <c r="XEK1767" s="8"/>
      <c r="XEL1767" s="8"/>
      <c r="XEM1767" s="8"/>
      <c r="XEN1767" s="8"/>
      <c r="XEO1767" s="8"/>
      <c r="XEP1767" s="8"/>
      <c r="XEQ1767" s="8"/>
      <c r="XER1767" s="8"/>
      <c r="XES1767" s="8"/>
      <c r="XET1767" s="8"/>
      <c r="XEU1767" s="8"/>
      <c r="XEV1767" s="8"/>
    </row>
    <row r="1768" spans="1:42 16358:16376" s="1" customFormat="1" ht="30" customHeight="1">
      <c r="A1768" s="1">
        <v>1766</v>
      </c>
      <c r="B1768" s="1">
        <v>511.4</v>
      </c>
      <c r="C1768" s="2">
        <v>113.2</v>
      </c>
      <c r="D1768" s="3">
        <v>11.21</v>
      </c>
      <c r="E1768" s="3">
        <v>0.25</v>
      </c>
      <c r="F1768" s="4">
        <v>5.17</v>
      </c>
      <c r="G1768" s="1" t="s">
        <v>39</v>
      </c>
      <c r="H1768" s="3">
        <v>2.7</v>
      </c>
      <c r="I1768" s="2">
        <v>1.46</v>
      </c>
      <c r="J1768" s="2">
        <v>80.400000000000006</v>
      </c>
      <c r="K1768" s="2">
        <v>96.3</v>
      </c>
      <c r="L1768" s="2">
        <v>86.1</v>
      </c>
      <c r="M1768" s="2">
        <v>12.8</v>
      </c>
      <c r="N1768" s="1">
        <v>0</v>
      </c>
      <c r="O1768" s="1" t="s">
        <v>40</v>
      </c>
      <c r="P1768" s="1" t="s">
        <v>40</v>
      </c>
      <c r="Q1768" s="1" t="s">
        <v>41</v>
      </c>
      <c r="R1768" s="1" t="s">
        <v>41</v>
      </c>
      <c r="S1768" s="5" t="s">
        <v>42</v>
      </c>
      <c r="T1768" s="6" t="s">
        <v>42</v>
      </c>
      <c r="U1768" s="1" t="s">
        <v>44</v>
      </c>
      <c r="V1768" s="1" t="s">
        <v>44</v>
      </c>
      <c r="Y1768" s="1">
        <f t="shared" si="405"/>
        <v>57890.48</v>
      </c>
      <c r="Z1768" s="1">
        <f t="shared" si="406"/>
        <v>1380.78</v>
      </c>
      <c r="AA1768" s="1">
        <f t="shared" si="407"/>
        <v>5732.7939999999999</v>
      </c>
      <c r="AB1768" s="1">
        <f t="shared" si="408"/>
        <v>127.85</v>
      </c>
      <c r="AC1768" s="1">
        <f t="shared" si="409"/>
        <v>2643.9380000000001</v>
      </c>
      <c r="AD1768" s="1">
        <f t="shared" si="410"/>
        <v>41116.559999999998</v>
      </c>
      <c r="AE1768" s="1">
        <f t="shared" si="411"/>
        <v>49247.82</v>
      </c>
      <c r="AF1768" s="1">
        <f t="shared" si="412"/>
        <v>44031.54</v>
      </c>
      <c r="AG1768" s="1">
        <f t="shared" si="413"/>
        <v>6545.92</v>
      </c>
      <c r="AH1768" s="1" t="e">
        <f>IF(#REF!="Y",B1768,"")</f>
        <v>#REF!</v>
      </c>
      <c r="AI1768" s="1" t="e">
        <f>IF(#REF!="","",MONTH(#REF!))</f>
        <v>#REF!</v>
      </c>
      <c r="AJ1768" s="1" t="e">
        <f>#REF!+0</f>
        <v>#REF!</v>
      </c>
      <c r="AK1768" s="1">
        <f t="shared" si="420"/>
        <v>511.4</v>
      </c>
      <c r="AL1768" s="1">
        <f t="shared" si="415"/>
        <v>511.4</v>
      </c>
      <c r="AM1768" s="1">
        <f t="shared" si="416"/>
        <v>511.4</v>
      </c>
      <c r="AN1768" s="1">
        <f t="shared" si="417"/>
        <v>511.4</v>
      </c>
      <c r="AO1768" s="1">
        <f t="shared" si="419"/>
        <v>511.4</v>
      </c>
      <c r="AP1768" s="1">
        <f t="shared" si="418"/>
        <v>511.4</v>
      </c>
      <c r="XED1768" s="8"/>
      <c r="XEE1768" s="8"/>
      <c r="XEF1768" s="8"/>
      <c r="XEG1768" s="8"/>
      <c r="XEH1768" s="8"/>
      <c r="XEI1768" s="8"/>
      <c r="XEJ1768" s="8"/>
      <c r="XEK1768" s="8"/>
      <c r="XEL1768" s="8"/>
      <c r="XEM1768" s="8"/>
      <c r="XEN1768" s="8"/>
      <c r="XEO1768" s="8"/>
      <c r="XEP1768" s="8"/>
      <c r="XEQ1768" s="8"/>
      <c r="XER1768" s="8"/>
      <c r="XES1768" s="8"/>
      <c r="XET1768" s="8"/>
      <c r="XEU1768" s="8"/>
      <c r="XEV1768" s="8"/>
    </row>
    <row r="1769" spans="1:42 16358:16376" s="1" customFormat="1" ht="30" customHeight="1">
      <c r="A1769" s="1">
        <v>1767</v>
      </c>
      <c r="B1769" s="1">
        <v>517.20000000000005</v>
      </c>
      <c r="C1769" s="2">
        <v>112.1</v>
      </c>
      <c r="D1769" s="3">
        <v>11.18</v>
      </c>
      <c r="E1769" s="3">
        <v>0.25</v>
      </c>
      <c r="F1769" s="4">
        <v>5.17</v>
      </c>
      <c r="G1769" s="1" t="s">
        <v>39</v>
      </c>
      <c r="H1769" s="3">
        <v>2.74</v>
      </c>
      <c r="I1769" s="2">
        <v>1.46</v>
      </c>
      <c r="J1769" s="2">
        <v>80.5</v>
      </c>
      <c r="K1769" s="2">
        <v>96.4</v>
      </c>
      <c r="L1769" s="2">
        <v>86.1</v>
      </c>
      <c r="M1769" s="2">
        <v>12.8</v>
      </c>
      <c r="N1769" s="1">
        <v>0</v>
      </c>
      <c r="O1769" s="1" t="s">
        <v>40</v>
      </c>
      <c r="P1769" s="1" t="s">
        <v>40</v>
      </c>
      <c r="Q1769" s="1" t="s">
        <v>41</v>
      </c>
      <c r="R1769" s="1" t="s">
        <v>41</v>
      </c>
      <c r="S1769" s="5" t="s">
        <v>42</v>
      </c>
      <c r="T1769" s="6" t="s">
        <v>43</v>
      </c>
      <c r="U1769" s="1" t="s">
        <v>44</v>
      </c>
      <c r="V1769" s="1" t="s">
        <v>44</v>
      </c>
      <c r="Y1769" s="1">
        <f t="shared" si="405"/>
        <v>57978.12</v>
      </c>
      <c r="Z1769" s="1">
        <f t="shared" si="406"/>
        <v>1417.1279999999999</v>
      </c>
      <c r="AA1769" s="1">
        <f t="shared" si="407"/>
        <v>5782.2960000000003</v>
      </c>
      <c r="AB1769" s="1">
        <f t="shared" si="408"/>
        <v>129.30000000000001</v>
      </c>
      <c r="AC1769" s="1">
        <f t="shared" si="409"/>
        <v>2673.924</v>
      </c>
      <c r="AD1769" s="1">
        <f t="shared" si="410"/>
        <v>41634.6</v>
      </c>
      <c r="AE1769" s="1">
        <f t="shared" si="411"/>
        <v>49858.080000000002</v>
      </c>
      <c r="AF1769" s="1">
        <f t="shared" si="412"/>
        <v>44530.92</v>
      </c>
      <c r="AG1769" s="1">
        <f t="shared" si="413"/>
        <v>6620.16</v>
      </c>
      <c r="AH1769" s="1" t="e">
        <f>IF(#REF!="Y",B1769,"")</f>
        <v>#REF!</v>
      </c>
      <c r="AI1769" s="1" t="e">
        <f>IF(#REF!="","",MONTH(#REF!))</f>
        <v>#REF!</v>
      </c>
      <c r="AJ1769" s="1" t="e">
        <f>#REF!+0</f>
        <v>#REF!</v>
      </c>
      <c r="AK1769" s="1">
        <f t="shared" si="420"/>
        <v>517.20000000000005</v>
      </c>
      <c r="AL1769" s="1" t="str">
        <f t="shared" si="415"/>
        <v/>
      </c>
      <c r="AM1769" s="1">
        <f t="shared" si="416"/>
        <v>517.20000000000005</v>
      </c>
      <c r="AN1769" s="1">
        <f t="shared" si="417"/>
        <v>517.20000000000005</v>
      </c>
      <c r="AO1769" s="1">
        <f t="shared" si="419"/>
        <v>517.20000000000005</v>
      </c>
      <c r="AP1769" s="1">
        <f t="shared" si="418"/>
        <v>517.20000000000005</v>
      </c>
      <c r="XED1769" s="8"/>
      <c r="XEE1769" s="8"/>
      <c r="XEF1769" s="8"/>
      <c r="XEG1769" s="8"/>
      <c r="XEH1769" s="8"/>
      <c r="XEI1769" s="8"/>
      <c r="XEJ1769" s="8"/>
      <c r="XEK1769" s="8"/>
      <c r="XEL1769" s="8"/>
      <c r="XEM1769" s="8"/>
      <c r="XEN1769" s="8"/>
      <c r="XEO1769" s="8"/>
      <c r="XEP1769" s="8"/>
      <c r="XEQ1769" s="8"/>
      <c r="XER1769" s="8"/>
      <c r="XES1769" s="8"/>
      <c r="XET1769" s="8"/>
      <c r="XEU1769" s="8"/>
      <c r="XEV1769" s="8"/>
    </row>
    <row r="1770" spans="1:42 16358:16376" s="1" customFormat="1" ht="30" customHeight="1">
      <c r="A1770" s="1">
        <v>1768</v>
      </c>
      <c r="B1770" s="1">
        <v>354.4</v>
      </c>
      <c r="C1770" s="2">
        <v>112.6</v>
      </c>
      <c r="D1770" s="3">
        <v>10.91</v>
      </c>
      <c r="E1770" s="3">
        <v>0.25</v>
      </c>
      <c r="F1770" s="4">
        <v>5.17</v>
      </c>
      <c r="G1770" s="1" t="s">
        <v>39</v>
      </c>
      <c r="H1770" s="3">
        <v>2.7</v>
      </c>
      <c r="I1770" s="2">
        <v>1.46</v>
      </c>
      <c r="J1770" s="2">
        <v>80.5</v>
      </c>
      <c r="K1770" s="2">
        <v>96.5</v>
      </c>
      <c r="L1770" s="2">
        <v>86.1</v>
      </c>
      <c r="M1770" s="2">
        <v>12.8</v>
      </c>
      <c r="N1770" s="1">
        <v>0</v>
      </c>
      <c r="O1770" s="1">
        <v>10</v>
      </c>
      <c r="P1770" s="1">
        <v>10</v>
      </c>
      <c r="Q1770" s="1" t="s">
        <v>41</v>
      </c>
      <c r="R1770" s="1" t="s">
        <v>41</v>
      </c>
      <c r="S1770" s="5" t="s">
        <v>42</v>
      </c>
      <c r="T1770" s="6" t="s">
        <v>43</v>
      </c>
      <c r="U1770" s="1" t="s">
        <v>44</v>
      </c>
      <c r="V1770" s="1" t="s">
        <v>44</v>
      </c>
      <c r="Y1770" s="1">
        <f t="shared" si="405"/>
        <v>39905.440000000002</v>
      </c>
      <c r="Z1770" s="1">
        <f t="shared" si="406"/>
        <v>956.88</v>
      </c>
      <c r="AA1770" s="1">
        <f t="shared" si="407"/>
        <v>3866.5039999999999</v>
      </c>
      <c r="AB1770" s="1">
        <f t="shared" si="408"/>
        <v>88.6</v>
      </c>
      <c r="AC1770" s="1">
        <f t="shared" si="409"/>
        <v>1832.248</v>
      </c>
      <c r="AD1770" s="1">
        <f t="shared" si="410"/>
        <v>28529.200000000001</v>
      </c>
      <c r="AE1770" s="1">
        <f t="shared" si="411"/>
        <v>34199.599999999999</v>
      </c>
      <c r="AF1770" s="1">
        <f t="shared" si="412"/>
        <v>30513.84</v>
      </c>
      <c r="AG1770" s="1">
        <f t="shared" si="413"/>
        <v>4536.32</v>
      </c>
      <c r="AH1770" s="1" t="e">
        <f>IF(#REF!="Y",B1770,"")</f>
        <v>#REF!</v>
      </c>
      <c r="AI1770" s="1" t="e">
        <f>IF(#REF!="","",MONTH(#REF!))</f>
        <v>#REF!</v>
      </c>
      <c r="AJ1770" s="1" t="e">
        <f>#REF!+0</f>
        <v>#REF!</v>
      </c>
      <c r="AK1770" s="1">
        <f t="shared" si="420"/>
        <v>354.4</v>
      </c>
      <c r="AL1770" s="1" t="str">
        <f t="shared" si="415"/>
        <v/>
      </c>
      <c r="AM1770" s="1">
        <f t="shared" si="416"/>
        <v>354.4</v>
      </c>
      <c r="AN1770" s="1">
        <f t="shared" si="417"/>
        <v>354.4</v>
      </c>
      <c r="AO1770" s="1">
        <f t="shared" si="419"/>
        <v>354.4</v>
      </c>
      <c r="AP1770" s="1">
        <f t="shared" si="418"/>
        <v>354.4</v>
      </c>
      <c r="XED1770" s="8"/>
      <c r="XEE1770" s="8"/>
      <c r="XEF1770" s="8"/>
      <c r="XEG1770" s="8"/>
      <c r="XEH1770" s="8"/>
      <c r="XEI1770" s="8"/>
      <c r="XEJ1770" s="8"/>
      <c r="XEK1770" s="8"/>
      <c r="XEL1770" s="8"/>
      <c r="XEM1770" s="8"/>
      <c r="XEN1770" s="8"/>
      <c r="XEO1770" s="8"/>
      <c r="XEP1770" s="8"/>
      <c r="XEQ1770" s="8"/>
      <c r="XER1770" s="8"/>
      <c r="XES1770" s="8"/>
      <c r="XET1770" s="8"/>
      <c r="XEU1770" s="8"/>
      <c r="XEV1770" s="8"/>
    </row>
    <row r="1771" spans="1:42 16358:16376" s="1" customFormat="1" ht="30" customHeight="1">
      <c r="A1771" s="1">
        <v>1769</v>
      </c>
      <c r="B1771" s="1">
        <v>248.6</v>
      </c>
      <c r="C1771" s="2">
        <v>275.89999999999998</v>
      </c>
      <c r="D1771" s="3">
        <v>11.63</v>
      </c>
      <c r="E1771" s="3">
        <v>0.83</v>
      </c>
      <c r="F1771" s="4">
        <v>5.71</v>
      </c>
      <c r="G1771" s="1" t="s">
        <v>46</v>
      </c>
      <c r="H1771" s="3">
        <v>4.2300000000000004</v>
      </c>
      <c r="I1771" s="2">
        <v>1.84</v>
      </c>
      <c r="J1771" s="2">
        <v>91</v>
      </c>
      <c r="K1771" s="2">
        <v>98.7</v>
      </c>
      <c r="L1771" s="2">
        <v>108.4</v>
      </c>
      <c r="M1771" s="2">
        <v>11.2</v>
      </c>
      <c r="N1771" s="1">
        <v>0</v>
      </c>
      <c r="O1771" s="1" t="s">
        <v>40</v>
      </c>
      <c r="P1771" s="1" t="s">
        <v>40</v>
      </c>
      <c r="Q1771" s="1" t="s">
        <v>41</v>
      </c>
      <c r="R1771" s="1" t="s">
        <v>41</v>
      </c>
      <c r="S1771" s="5" t="s">
        <v>42</v>
      </c>
      <c r="T1771" s="6" t="s">
        <v>43</v>
      </c>
      <c r="U1771" s="1" t="s">
        <v>44</v>
      </c>
      <c r="V1771" s="1" t="s">
        <v>44</v>
      </c>
      <c r="W1771" s="1" t="s">
        <v>47</v>
      </c>
      <c r="X1771" s="1" t="s">
        <v>41</v>
      </c>
      <c r="Y1771" s="1">
        <f t="shared" si="405"/>
        <v>68588.740000000005</v>
      </c>
      <c r="Z1771" s="1">
        <f t="shared" si="406"/>
        <v>1051.578</v>
      </c>
      <c r="AA1771" s="1">
        <f t="shared" si="407"/>
        <v>2891.2179999999998</v>
      </c>
      <c r="AB1771" s="1">
        <f t="shared" si="408"/>
        <v>206.33799999999999</v>
      </c>
      <c r="AC1771" s="1">
        <f t="shared" si="409"/>
        <v>1419.5060000000001</v>
      </c>
      <c r="AD1771" s="1">
        <f t="shared" si="410"/>
        <v>22622.6</v>
      </c>
      <c r="AE1771" s="1">
        <f t="shared" si="411"/>
        <v>24536.82</v>
      </c>
      <c r="AF1771" s="1">
        <f t="shared" si="412"/>
        <v>26948.240000000002</v>
      </c>
      <c r="AG1771" s="1">
        <f t="shared" si="413"/>
        <v>2784.32</v>
      </c>
      <c r="AH1771" s="1" t="e">
        <f>IF(#REF!="Y",B1771,"")</f>
        <v>#REF!</v>
      </c>
      <c r="AI1771" s="1" t="e">
        <f>IF(#REF!="","",MONTH(#REF!))</f>
        <v>#REF!</v>
      </c>
      <c r="AJ1771" s="1" t="e">
        <f>#REF!+0</f>
        <v>#REF!</v>
      </c>
      <c r="AK1771" s="1">
        <f t="shared" si="420"/>
        <v>248.6</v>
      </c>
      <c r="AL1771" s="1" t="str">
        <f t="shared" si="415"/>
        <v/>
      </c>
      <c r="AM1771" s="1">
        <f t="shared" si="416"/>
        <v>248.6</v>
      </c>
      <c r="AN1771" s="1">
        <f t="shared" si="417"/>
        <v>248.6</v>
      </c>
      <c r="AO1771" s="1">
        <f t="shared" si="419"/>
        <v>248.6</v>
      </c>
      <c r="AP1771" s="1">
        <f t="shared" si="418"/>
        <v>248.6</v>
      </c>
      <c r="XED1771" s="8"/>
      <c r="XEE1771" s="8"/>
      <c r="XEF1771" s="8"/>
      <c r="XEG1771" s="8"/>
      <c r="XEH1771" s="8"/>
      <c r="XEI1771" s="8"/>
      <c r="XEJ1771" s="8"/>
      <c r="XEK1771" s="8"/>
      <c r="XEL1771" s="8"/>
      <c r="XEM1771" s="8"/>
      <c r="XEN1771" s="8"/>
      <c r="XEO1771" s="8"/>
      <c r="XEP1771" s="8"/>
      <c r="XEQ1771" s="8"/>
      <c r="XER1771" s="8"/>
      <c r="XES1771" s="8"/>
      <c r="XET1771" s="8"/>
      <c r="XEU1771" s="8"/>
      <c r="XEV1771" s="8"/>
    </row>
    <row r="1772" spans="1:42 16358:16376" s="1" customFormat="1" ht="30" customHeight="1">
      <c r="A1772" s="1">
        <v>1770</v>
      </c>
      <c r="B1772" s="1">
        <v>466.4</v>
      </c>
      <c r="C1772" s="2">
        <v>269.7</v>
      </c>
      <c r="D1772" s="3">
        <v>11.91</v>
      </c>
      <c r="E1772" s="3">
        <v>0.83</v>
      </c>
      <c r="F1772" s="4">
        <v>5.71</v>
      </c>
      <c r="G1772" s="1" t="s">
        <v>46</v>
      </c>
      <c r="H1772" s="3">
        <v>4.2300000000000004</v>
      </c>
      <c r="I1772" s="2">
        <v>1.84</v>
      </c>
      <c r="J1772" s="2">
        <v>91.2</v>
      </c>
      <c r="K1772" s="2">
        <v>98.9</v>
      </c>
      <c r="L1772" s="2">
        <v>108.4</v>
      </c>
      <c r="M1772" s="2">
        <v>11.2</v>
      </c>
      <c r="N1772" s="1">
        <v>0</v>
      </c>
      <c r="O1772" s="1">
        <v>10</v>
      </c>
      <c r="P1772" s="1" t="s">
        <v>40</v>
      </c>
      <c r="Q1772" s="1" t="s">
        <v>41</v>
      </c>
      <c r="R1772" s="1" t="s">
        <v>41</v>
      </c>
      <c r="S1772" s="5" t="s">
        <v>42</v>
      </c>
      <c r="T1772" s="6" t="s">
        <v>43</v>
      </c>
      <c r="U1772" s="1" t="s">
        <v>44</v>
      </c>
      <c r="V1772" s="1" t="s">
        <v>44</v>
      </c>
      <c r="Y1772" s="1">
        <f t="shared" si="405"/>
        <v>125788.08</v>
      </c>
      <c r="Z1772" s="1">
        <f t="shared" si="406"/>
        <v>1972.8720000000001</v>
      </c>
      <c r="AA1772" s="1">
        <f t="shared" si="407"/>
        <v>5554.8239999999996</v>
      </c>
      <c r="AB1772" s="1">
        <f t="shared" si="408"/>
        <v>387.11200000000002</v>
      </c>
      <c r="AC1772" s="1">
        <f t="shared" si="409"/>
        <v>2663.1439999999998</v>
      </c>
      <c r="AD1772" s="1">
        <f t="shared" si="410"/>
        <v>42535.68</v>
      </c>
      <c r="AE1772" s="1">
        <f t="shared" si="411"/>
        <v>46126.96</v>
      </c>
      <c r="AF1772" s="1">
        <f t="shared" si="412"/>
        <v>50557.760000000002</v>
      </c>
      <c r="AG1772" s="1">
        <f t="shared" si="413"/>
        <v>5223.68</v>
      </c>
      <c r="AH1772" s="1" t="e">
        <f>IF(#REF!="Y",B1772,"")</f>
        <v>#REF!</v>
      </c>
      <c r="AI1772" s="1" t="e">
        <f>IF(#REF!="","",MONTH(#REF!))</f>
        <v>#REF!</v>
      </c>
      <c r="AJ1772" s="1" t="e">
        <f>#REF!+0</f>
        <v>#REF!</v>
      </c>
      <c r="AK1772" s="1">
        <f t="shared" si="420"/>
        <v>466.4</v>
      </c>
      <c r="AL1772" s="1" t="str">
        <f t="shared" si="415"/>
        <v/>
      </c>
      <c r="AM1772" s="1">
        <f t="shared" si="416"/>
        <v>466.4</v>
      </c>
      <c r="AN1772" s="1">
        <f t="shared" si="417"/>
        <v>466.4</v>
      </c>
      <c r="AO1772" s="1">
        <f t="shared" si="419"/>
        <v>466.4</v>
      </c>
      <c r="AP1772" s="1">
        <f t="shared" si="418"/>
        <v>466.4</v>
      </c>
      <c r="XED1772" s="8"/>
      <c r="XEE1772" s="8"/>
      <c r="XEF1772" s="8"/>
      <c r="XEG1772" s="8"/>
      <c r="XEH1772" s="8"/>
      <c r="XEI1772" s="8"/>
      <c r="XEJ1772" s="8"/>
      <c r="XEK1772" s="8"/>
      <c r="XEL1772" s="8"/>
      <c r="XEM1772" s="8"/>
      <c r="XEN1772" s="8"/>
      <c r="XEO1772" s="8"/>
      <c r="XEP1772" s="8"/>
      <c r="XEQ1772" s="8"/>
      <c r="XER1772" s="8"/>
      <c r="XES1772" s="8"/>
      <c r="XET1772" s="8"/>
      <c r="XEU1772" s="8"/>
      <c r="XEV1772" s="8"/>
    </row>
    <row r="1773" spans="1:42 16358:16376" s="1" customFormat="1" ht="30" customHeight="1">
      <c r="A1773" s="1">
        <v>1771</v>
      </c>
      <c r="B1773" s="1">
        <v>498.2</v>
      </c>
      <c r="C1773" s="2">
        <v>239</v>
      </c>
      <c r="D1773" s="3">
        <v>11.82</v>
      </c>
      <c r="E1773" s="3">
        <v>0.83</v>
      </c>
      <c r="F1773" s="4">
        <v>5.71</v>
      </c>
      <c r="G1773" s="1" t="s">
        <v>46</v>
      </c>
      <c r="H1773" s="3">
        <v>4.34</v>
      </c>
      <c r="I1773" s="2">
        <v>1.84</v>
      </c>
      <c r="J1773" s="2">
        <v>89.5</v>
      </c>
      <c r="K1773" s="2">
        <v>98.2</v>
      </c>
      <c r="L1773" s="2">
        <v>108.4</v>
      </c>
      <c r="M1773" s="2">
        <v>11.2</v>
      </c>
      <c r="N1773" s="1">
        <v>0</v>
      </c>
      <c r="O1773" s="1">
        <v>10</v>
      </c>
      <c r="P1773" s="1" t="s">
        <v>40</v>
      </c>
      <c r="Q1773" s="1" t="s">
        <v>41</v>
      </c>
      <c r="R1773" s="1" t="s">
        <v>41</v>
      </c>
      <c r="S1773" s="5" t="s">
        <v>42</v>
      </c>
      <c r="T1773" s="6" t="s">
        <v>42</v>
      </c>
      <c r="U1773" s="1" t="s">
        <v>44</v>
      </c>
      <c r="V1773" s="1" t="s">
        <v>44</v>
      </c>
      <c r="Y1773" s="1">
        <f t="shared" si="405"/>
        <v>119069.8</v>
      </c>
      <c r="Z1773" s="1">
        <f t="shared" si="406"/>
        <v>2162.1880000000001</v>
      </c>
      <c r="AA1773" s="1">
        <f t="shared" si="407"/>
        <v>5888.7240000000002</v>
      </c>
      <c r="AB1773" s="1">
        <f t="shared" si="408"/>
        <v>413.50599999999997</v>
      </c>
      <c r="AC1773" s="1">
        <f t="shared" si="409"/>
        <v>2844.7220000000002</v>
      </c>
      <c r="AD1773" s="1">
        <f t="shared" si="410"/>
        <v>44588.9</v>
      </c>
      <c r="AE1773" s="1">
        <f t="shared" si="411"/>
        <v>48923.24</v>
      </c>
      <c r="AF1773" s="1">
        <f t="shared" si="412"/>
        <v>54004.88</v>
      </c>
      <c r="AG1773" s="1">
        <f t="shared" si="413"/>
        <v>5579.84</v>
      </c>
      <c r="AH1773" s="1" t="e">
        <f>IF(#REF!="Y",B1773,"")</f>
        <v>#REF!</v>
      </c>
      <c r="AI1773" s="1" t="e">
        <f>IF(#REF!="","",MONTH(#REF!))</f>
        <v>#REF!</v>
      </c>
      <c r="AJ1773" s="1" t="e">
        <f>#REF!+0</f>
        <v>#REF!</v>
      </c>
      <c r="AK1773" s="1">
        <f t="shared" si="420"/>
        <v>498.2</v>
      </c>
      <c r="AL1773" s="1">
        <f t="shared" si="415"/>
        <v>498.2</v>
      </c>
      <c r="AM1773" s="1">
        <f t="shared" si="416"/>
        <v>498.2</v>
      </c>
      <c r="AN1773" s="1">
        <f t="shared" si="417"/>
        <v>498.2</v>
      </c>
      <c r="AO1773" s="1">
        <f t="shared" si="419"/>
        <v>498.2</v>
      </c>
      <c r="AP1773" s="1">
        <f t="shared" si="418"/>
        <v>498.2</v>
      </c>
      <c r="XED1773" s="8"/>
      <c r="XEE1773" s="8"/>
      <c r="XEF1773" s="8"/>
      <c r="XEG1773" s="8"/>
      <c r="XEH1773" s="8"/>
      <c r="XEI1773" s="8"/>
      <c r="XEJ1773" s="8"/>
      <c r="XEK1773" s="8"/>
      <c r="XEL1773" s="8"/>
      <c r="XEM1773" s="8"/>
      <c r="XEN1773" s="8"/>
      <c r="XEO1773" s="8"/>
      <c r="XEP1773" s="8"/>
      <c r="XEQ1773" s="8"/>
      <c r="XER1773" s="8"/>
      <c r="XES1773" s="8"/>
      <c r="XET1773" s="8"/>
      <c r="XEU1773" s="8"/>
      <c r="XEV1773" s="8"/>
    </row>
    <row r="1774" spans="1:42 16358:16376" s="1" customFormat="1" ht="30" customHeight="1">
      <c r="A1774" s="1">
        <v>1772</v>
      </c>
      <c r="B1774" s="1">
        <v>484.4</v>
      </c>
      <c r="C1774" s="2">
        <v>236.9</v>
      </c>
      <c r="D1774" s="3">
        <v>12.13</v>
      </c>
      <c r="E1774" s="3">
        <v>0.83</v>
      </c>
      <c r="F1774" s="4">
        <v>5.71</v>
      </c>
      <c r="G1774" s="1" t="s">
        <v>46</v>
      </c>
      <c r="H1774" s="3">
        <v>4.29</v>
      </c>
      <c r="I1774" s="2">
        <v>1.84</v>
      </c>
      <c r="J1774" s="2">
        <v>90</v>
      </c>
      <c r="K1774" s="2">
        <v>98.6</v>
      </c>
      <c r="L1774" s="2">
        <v>108.4</v>
      </c>
      <c r="M1774" s="2">
        <v>11.2</v>
      </c>
      <c r="N1774" s="1">
        <v>0</v>
      </c>
      <c r="O1774" s="1">
        <v>10</v>
      </c>
      <c r="P1774" s="1" t="s">
        <v>40</v>
      </c>
      <c r="Q1774" s="1" t="s">
        <v>41</v>
      </c>
      <c r="R1774" s="1" t="s">
        <v>41</v>
      </c>
      <c r="S1774" s="5" t="s">
        <v>42</v>
      </c>
      <c r="T1774" s="6" t="s">
        <v>43</v>
      </c>
      <c r="U1774" s="1" t="s">
        <v>44</v>
      </c>
      <c r="V1774" s="1" t="s">
        <v>44</v>
      </c>
      <c r="Y1774" s="1">
        <f t="shared" si="405"/>
        <v>114754.36</v>
      </c>
      <c r="Z1774" s="1">
        <f t="shared" si="406"/>
        <v>2078.076</v>
      </c>
      <c r="AA1774" s="1">
        <f t="shared" si="407"/>
        <v>5875.7719999999999</v>
      </c>
      <c r="AB1774" s="1">
        <f t="shared" si="408"/>
        <v>402.05200000000002</v>
      </c>
      <c r="AC1774" s="1">
        <f t="shared" si="409"/>
        <v>2765.924</v>
      </c>
      <c r="AD1774" s="1">
        <f t="shared" si="410"/>
        <v>43596</v>
      </c>
      <c r="AE1774" s="1">
        <f t="shared" si="411"/>
        <v>47761.84</v>
      </c>
      <c r="AF1774" s="1">
        <f t="shared" si="412"/>
        <v>52508.959999999999</v>
      </c>
      <c r="AG1774" s="1">
        <f t="shared" si="413"/>
        <v>5425.28</v>
      </c>
      <c r="AH1774" s="1" t="e">
        <f>IF(#REF!="Y",B1774,"")</f>
        <v>#REF!</v>
      </c>
      <c r="AI1774" s="1" t="e">
        <f>IF(#REF!="","",MONTH(#REF!))</f>
        <v>#REF!</v>
      </c>
      <c r="AJ1774" s="1" t="e">
        <f>#REF!+0</f>
        <v>#REF!</v>
      </c>
      <c r="AK1774" s="1">
        <f t="shared" si="420"/>
        <v>484.4</v>
      </c>
      <c r="AL1774" s="1" t="str">
        <f t="shared" si="415"/>
        <v/>
      </c>
      <c r="AM1774" s="1">
        <f t="shared" si="416"/>
        <v>484.4</v>
      </c>
      <c r="AN1774" s="1">
        <f t="shared" si="417"/>
        <v>484.4</v>
      </c>
      <c r="AO1774" s="1">
        <f t="shared" si="419"/>
        <v>484.4</v>
      </c>
      <c r="AP1774" s="1">
        <f t="shared" si="418"/>
        <v>484.4</v>
      </c>
      <c r="XED1774" s="8"/>
      <c r="XEE1774" s="8"/>
      <c r="XEF1774" s="8"/>
      <c r="XEG1774" s="8"/>
      <c r="XEH1774" s="8"/>
      <c r="XEI1774" s="8"/>
      <c r="XEJ1774" s="8"/>
      <c r="XEK1774" s="8"/>
      <c r="XEL1774" s="8"/>
      <c r="XEM1774" s="8"/>
      <c r="XEN1774" s="8"/>
      <c r="XEO1774" s="8"/>
      <c r="XEP1774" s="8"/>
      <c r="XEQ1774" s="8"/>
      <c r="XER1774" s="8"/>
      <c r="XES1774" s="8"/>
      <c r="XET1774" s="8"/>
      <c r="XEU1774" s="8"/>
      <c r="XEV1774" s="8"/>
    </row>
    <row r="1775" spans="1:42 16358:16376" s="1" customFormat="1" ht="30" customHeight="1">
      <c r="A1775" s="1">
        <v>1773</v>
      </c>
      <c r="B1775" s="1">
        <v>468</v>
      </c>
      <c r="C1775" s="2">
        <v>229.7</v>
      </c>
      <c r="D1775" s="3">
        <v>12.06</v>
      </c>
      <c r="E1775" s="3">
        <v>0.83</v>
      </c>
      <c r="F1775" s="4">
        <v>5.71</v>
      </c>
      <c r="G1775" s="1" t="s">
        <v>46</v>
      </c>
      <c r="H1775" s="3">
        <v>4.32</v>
      </c>
      <c r="I1775" s="2">
        <v>1.84</v>
      </c>
      <c r="J1775" s="2">
        <v>89.7</v>
      </c>
      <c r="K1775" s="2">
        <v>98.4</v>
      </c>
      <c r="L1775" s="2">
        <v>108.4</v>
      </c>
      <c r="M1775" s="2">
        <v>11.2</v>
      </c>
      <c r="N1775" s="1">
        <v>0</v>
      </c>
      <c r="O1775" s="1">
        <v>10</v>
      </c>
      <c r="P1775" s="1" t="s">
        <v>40</v>
      </c>
      <c r="Q1775" s="1" t="s">
        <v>41</v>
      </c>
      <c r="R1775" s="1" t="s">
        <v>41</v>
      </c>
      <c r="S1775" s="5" t="s">
        <v>42</v>
      </c>
      <c r="T1775" s="6" t="s">
        <v>43</v>
      </c>
      <c r="U1775" s="1" t="s">
        <v>44</v>
      </c>
      <c r="V1775" s="1" t="s">
        <v>44</v>
      </c>
      <c r="Y1775" s="1">
        <f t="shared" si="405"/>
        <v>107499.6</v>
      </c>
      <c r="Z1775" s="1">
        <f t="shared" si="406"/>
        <v>2021.76</v>
      </c>
      <c r="AA1775" s="1">
        <f t="shared" si="407"/>
        <v>5644.08</v>
      </c>
      <c r="AB1775" s="1">
        <f t="shared" si="408"/>
        <v>388.44</v>
      </c>
      <c r="AC1775" s="1">
        <f t="shared" si="409"/>
        <v>2672.28</v>
      </c>
      <c r="AD1775" s="1">
        <f t="shared" si="410"/>
        <v>41979.6</v>
      </c>
      <c r="AE1775" s="1">
        <f t="shared" si="411"/>
        <v>46051.199999999997</v>
      </c>
      <c r="AF1775" s="1">
        <f t="shared" si="412"/>
        <v>50731.199999999997</v>
      </c>
      <c r="AG1775" s="1">
        <f t="shared" si="413"/>
        <v>5241.6000000000004</v>
      </c>
      <c r="AH1775" s="1" t="e">
        <f>IF(#REF!="Y",B1775,"")</f>
        <v>#REF!</v>
      </c>
      <c r="AI1775" s="1" t="e">
        <f>IF(#REF!="","",MONTH(#REF!))</f>
        <v>#REF!</v>
      </c>
      <c r="AJ1775" s="1" t="e">
        <f>#REF!+0</f>
        <v>#REF!</v>
      </c>
      <c r="AK1775" s="1">
        <f t="shared" si="420"/>
        <v>468</v>
      </c>
      <c r="AL1775" s="1" t="str">
        <f t="shared" si="415"/>
        <v/>
      </c>
      <c r="AM1775" s="1">
        <f t="shared" si="416"/>
        <v>468</v>
      </c>
      <c r="AN1775" s="1">
        <f t="shared" si="417"/>
        <v>468</v>
      </c>
      <c r="AO1775" s="1">
        <f t="shared" si="419"/>
        <v>468</v>
      </c>
      <c r="AP1775" s="1">
        <f t="shared" si="418"/>
        <v>468</v>
      </c>
      <c r="XED1775" s="8"/>
      <c r="XEE1775" s="8"/>
      <c r="XEF1775" s="8"/>
      <c r="XEG1775" s="8"/>
      <c r="XEH1775" s="8"/>
      <c r="XEI1775" s="8"/>
      <c r="XEJ1775" s="8"/>
      <c r="XEK1775" s="8"/>
      <c r="XEL1775" s="8"/>
      <c r="XEM1775" s="8"/>
      <c r="XEN1775" s="8"/>
      <c r="XEO1775" s="8"/>
      <c r="XEP1775" s="8"/>
      <c r="XEQ1775" s="8"/>
      <c r="XER1775" s="8"/>
      <c r="XES1775" s="8"/>
      <c r="XET1775" s="8"/>
      <c r="XEU1775" s="8"/>
      <c r="XEV1775" s="8"/>
    </row>
    <row r="1776" spans="1:42 16358:16376" s="1" customFormat="1" ht="30" customHeight="1">
      <c r="A1776" s="1">
        <v>1774</v>
      </c>
      <c r="B1776" s="1">
        <v>380.6</v>
      </c>
      <c r="C1776" s="2">
        <v>238.1</v>
      </c>
      <c r="D1776" s="3">
        <v>12.05</v>
      </c>
      <c r="E1776" s="3">
        <v>0.83</v>
      </c>
      <c r="F1776" s="4">
        <v>5.71</v>
      </c>
      <c r="G1776" s="1" t="s">
        <v>46</v>
      </c>
      <c r="H1776" s="3">
        <v>4.38</v>
      </c>
      <c r="I1776" s="2">
        <v>1.84</v>
      </c>
      <c r="J1776" s="2">
        <v>89.6</v>
      </c>
      <c r="K1776" s="2">
        <v>98.4</v>
      </c>
      <c r="L1776" s="2">
        <v>108.4</v>
      </c>
      <c r="M1776" s="2">
        <v>11.2</v>
      </c>
      <c r="N1776" s="1">
        <v>0</v>
      </c>
      <c r="O1776" s="1">
        <v>10</v>
      </c>
      <c r="P1776" s="1" t="s">
        <v>40</v>
      </c>
      <c r="Q1776" s="1" t="s">
        <v>41</v>
      </c>
      <c r="R1776" s="1" t="s">
        <v>41</v>
      </c>
      <c r="S1776" s="5" t="s">
        <v>42</v>
      </c>
      <c r="T1776" s="6" t="s">
        <v>43</v>
      </c>
      <c r="U1776" s="1" t="s">
        <v>44</v>
      </c>
      <c r="V1776" s="1" t="s">
        <v>44</v>
      </c>
      <c r="Y1776" s="1">
        <f t="shared" si="405"/>
        <v>90620.86</v>
      </c>
      <c r="Z1776" s="1">
        <f t="shared" si="406"/>
        <v>1667.028</v>
      </c>
      <c r="AA1776" s="1">
        <f t="shared" si="407"/>
        <v>4586.2299999999996</v>
      </c>
      <c r="AB1776" s="1">
        <f t="shared" si="408"/>
        <v>315.89800000000002</v>
      </c>
      <c r="AC1776" s="1">
        <f t="shared" si="409"/>
        <v>2173.2260000000001</v>
      </c>
      <c r="AD1776" s="1">
        <f t="shared" si="410"/>
        <v>34101.760000000002</v>
      </c>
      <c r="AE1776" s="1">
        <f t="shared" si="411"/>
        <v>37451.040000000001</v>
      </c>
      <c r="AF1776" s="1">
        <f t="shared" si="412"/>
        <v>41257.040000000001</v>
      </c>
      <c r="AG1776" s="1">
        <f t="shared" si="413"/>
        <v>4262.72</v>
      </c>
      <c r="AH1776" s="1" t="e">
        <f>IF(#REF!="Y",B1776,"")</f>
        <v>#REF!</v>
      </c>
      <c r="AI1776" s="1" t="e">
        <f>IF(#REF!="","",MONTH(#REF!))</f>
        <v>#REF!</v>
      </c>
      <c r="AJ1776" s="1" t="e">
        <f>#REF!+0</f>
        <v>#REF!</v>
      </c>
      <c r="AK1776" s="1">
        <f t="shared" si="420"/>
        <v>380.6</v>
      </c>
      <c r="AL1776" s="1" t="str">
        <f t="shared" si="415"/>
        <v/>
      </c>
      <c r="AM1776" s="1">
        <f t="shared" si="416"/>
        <v>380.6</v>
      </c>
      <c r="AN1776" s="1">
        <f t="shared" si="417"/>
        <v>380.6</v>
      </c>
      <c r="AO1776" s="1">
        <f t="shared" si="419"/>
        <v>380.6</v>
      </c>
      <c r="AP1776" s="1">
        <f t="shared" si="418"/>
        <v>380.6</v>
      </c>
      <c r="XED1776" s="8"/>
      <c r="XEE1776" s="8"/>
      <c r="XEF1776" s="8"/>
      <c r="XEG1776" s="8"/>
      <c r="XEH1776" s="8"/>
      <c r="XEI1776" s="8"/>
      <c r="XEJ1776" s="8"/>
      <c r="XEK1776" s="8"/>
      <c r="XEL1776" s="8"/>
      <c r="XEM1776" s="8"/>
      <c r="XEN1776" s="8"/>
      <c r="XEO1776" s="8"/>
      <c r="XEP1776" s="8"/>
      <c r="XEQ1776" s="8"/>
      <c r="XER1776" s="8"/>
      <c r="XES1776" s="8"/>
      <c r="XET1776" s="8"/>
      <c r="XEU1776" s="8"/>
      <c r="XEV1776" s="8"/>
    </row>
    <row r="1777" spans="1:42 16358:16376" s="1" customFormat="1" ht="30" customHeight="1">
      <c r="A1777" s="1">
        <v>1775</v>
      </c>
      <c r="B1777" s="1">
        <v>484.8</v>
      </c>
      <c r="C1777" s="2">
        <v>235.3</v>
      </c>
      <c r="D1777" s="3">
        <v>12</v>
      </c>
      <c r="E1777" s="3">
        <v>0.69</v>
      </c>
      <c r="F1777" s="4">
        <v>5.75</v>
      </c>
      <c r="G1777" s="1" t="s">
        <v>46</v>
      </c>
      <c r="H1777" s="3">
        <v>4.41</v>
      </c>
      <c r="I1777" s="2">
        <v>0.45</v>
      </c>
      <c r="J1777" s="2">
        <v>88.1</v>
      </c>
      <c r="K1777" s="2">
        <v>98</v>
      </c>
      <c r="L1777" s="2">
        <v>109.6</v>
      </c>
      <c r="M1777" s="2">
        <v>10.199999999999999</v>
      </c>
      <c r="N1777" s="1">
        <v>0</v>
      </c>
      <c r="O1777" s="1">
        <v>20</v>
      </c>
      <c r="P1777" s="1" t="s">
        <v>40</v>
      </c>
      <c r="Q1777" s="1" t="s">
        <v>41</v>
      </c>
      <c r="R1777" s="1" t="s">
        <v>41</v>
      </c>
      <c r="S1777" s="5" t="s">
        <v>42</v>
      </c>
      <c r="T1777" s="6" t="s">
        <v>42</v>
      </c>
      <c r="U1777" s="1" t="s">
        <v>44</v>
      </c>
      <c r="V1777" s="1" t="s">
        <v>44</v>
      </c>
      <c r="W1777" s="1" t="s">
        <v>47</v>
      </c>
      <c r="X1777" s="1" t="s">
        <v>41</v>
      </c>
      <c r="Y1777" s="1">
        <f t="shared" si="405"/>
        <v>114073.44</v>
      </c>
      <c r="Z1777" s="1">
        <f t="shared" si="406"/>
        <v>2137.9679999999998</v>
      </c>
      <c r="AA1777" s="1">
        <f t="shared" si="407"/>
        <v>5817.6</v>
      </c>
      <c r="AB1777" s="1">
        <f t="shared" si="408"/>
        <v>334.512</v>
      </c>
      <c r="AC1777" s="1">
        <f t="shared" si="409"/>
        <v>2787.6</v>
      </c>
      <c r="AD1777" s="1">
        <f t="shared" si="410"/>
        <v>42710.879999999997</v>
      </c>
      <c r="AE1777" s="1">
        <f t="shared" si="411"/>
        <v>47510.400000000001</v>
      </c>
      <c r="AF1777" s="1">
        <f t="shared" si="412"/>
        <v>53134.080000000002</v>
      </c>
      <c r="AG1777" s="1">
        <f t="shared" si="413"/>
        <v>4944.96</v>
      </c>
      <c r="AH1777" s="1" t="e">
        <f>IF(#REF!="Y",B1777,"")</f>
        <v>#REF!</v>
      </c>
      <c r="AI1777" s="1" t="e">
        <f>IF(#REF!="","",MONTH(#REF!))</f>
        <v>#REF!</v>
      </c>
      <c r="AJ1777" s="1" t="e">
        <f>#REF!+0</f>
        <v>#REF!</v>
      </c>
      <c r="AK1777" s="1">
        <f t="shared" si="420"/>
        <v>484.8</v>
      </c>
      <c r="AL1777" s="1">
        <f t="shared" si="415"/>
        <v>484.8</v>
      </c>
      <c r="AM1777" s="1">
        <f t="shared" si="416"/>
        <v>484.8</v>
      </c>
      <c r="AN1777" s="1">
        <f t="shared" si="417"/>
        <v>484.8</v>
      </c>
      <c r="AO1777" s="1">
        <f t="shared" si="419"/>
        <v>484.8</v>
      </c>
      <c r="AP1777" s="1">
        <f t="shared" si="418"/>
        <v>484.8</v>
      </c>
      <c r="XED1777" s="8"/>
      <c r="XEE1777" s="8"/>
      <c r="XEF1777" s="8"/>
      <c r="XEG1777" s="8"/>
      <c r="XEH1777" s="8"/>
      <c r="XEI1777" s="8"/>
      <c r="XEJ1777" s="8"/>
      <c r="XEK1777" s="8"/>
      <c r="XEL1777" s="8"/>
      <c r="XEM1777" s="8"/>
      <c r="XEN1777" s="8"/>
      <c r="XEO1777" s="8"/>
      <c r="XEP1777" s="8"/>
      <c r="XEQ1777" s="8"/>
      <c r="XER1777" s="8"/>
      <c r="XES1777" s="8"/>
      <c r="XET1777" s="8"/>
      <c r="XEU1777" s="8"/>
      <c r="XEV1777" s="8"/>
    </row>
    <row r="1778" spans="1:42 16358:16376" s="1" customFormat="1" ht="30" customHeight="1">
      <c r="A1778" s="1">
        <v>1776</v>
      </c>
      <c r="B1778" s="1">
        <v>271.8</v>
      </c>
      <c r="C1778" s="2">
        <v>227.2</v>
      </c>
      <c r="D1778" s="3">
        <v>11.86</v>
      </c>
      <c r="E1778" s="3">
        <v>0.69</v>
      </c>
      <c r="F1778" s="4">
        <v>5.75</v>
      </c>
      <c r="G1778" s="1" t="s">
        <v>46</v>
      </c>
      <c r="H1778" s="3">
        <v>4.43</v>
      </c>
      <c r="I1778" s="2">
        <v>0.45</v>
      </c>
      <c r="J1778" s="2">
        <v>86.6</v>
      </c>
      <c r="K1778" s="2">
        <v>97.4</v>
      </c>
      <c r="L1778" s="2">
        <v>109.6</v>
      </c>
      <c r="M1778" s="2">
        <v>10.199999999999999</v>
      </c>
      <c r="N1778" s="1">
        <v>0</v>
      </c>
      <c r="O1778" s="1">
        <v>20</v>
      </c>
      <c r="P1778" s="1" t="s">
        <v>40</v>
      </c>
      <c r="Q1778" s="1" t="s">
        <v>41</v>
      </c>
      <c r="R1778" s="1" t="s">
        <v>41</v>
      </c>
      <c r="S1778" s="5" t="s">
        <v>42</v>
      </c>
      <c r="T1778" s="6" t="s">
        <v>43</v>
      </c>
      <c r="U1778" s="1" t="s">
        <v>44</v>
      </c>
      <c r="V1778" s="1" t="s">
        <v>44</v>
      </c>
      <c r="Y1778" s="1">
        <f t="shared" si="405"/>
        <v>61752.959999999999</v>
      </c>
      <c r="Z1778" s="1">
        <f t="shared" si="406"/>
        <v>1204.0740000000001</v>
      </c>
      <c r="AA1778" s="1">
        <f t="shared" si="407"/>
        <v>3223.5479999999998</v>
      </c>
      <c r="AB1778" s="1">
        <f t="shared" si="408"/>
        <v>187.542</v>
      </c>
      <c r="AC1778" s="1">
        <f t="shared" si="409"/>
        <v>1562.85</v>
      </c>
      <c r="AD1778" s="1">
        <f t="shared" si="410"/>
        <v>23537.88</v>
      </c>
      <c r="AE1778" s="1">
        <f t="shared" si="411"/>
        <v>26473.32</v>
      </c>
      <c r="AF1778" s="1">
        <f t="shared" si="412"/>
        <v>29789.279999999999</v>
      </c>
      <c r="AG1778" s="1">
        <f t="shared" si="413"/>
        <v>2772.36</v>
      </c>
      <c r="AH1778" s="1" t="e">
        <f>IF(#REF!="Y",B1778,"")</f>
        <v>#REF!</v>
      </c>
      <c r="AI1778" s="1" t="e">
        <f>IF(#REF!="","",MONTH(#REF!))</f>
        <v>#REF!</v>
      </c>
      <c r="AJ1778" s="1" t="e">
        <f>#REF!+0</f>
        <v>#REF!</v>
      </c>
      <c r="AK1778" s="1">
        <f t="shared" si="420"/>
        <v>271.8</v>
      </c>
      <c r="AL1778" s="1" t="str">
        <f t="shared" si="415"/>
        <v/>
      </c>
      <c r="AM1778" s="1">
        <f t="shared" si="416"/>
        <v>271.8</v>
      </c>
      <c r="AN1778" s="1">
        <f t="shared" si="417"/>
        <v>271.8</v>
      </c>
      <c r="AO1778" s="1">
        <f t="shared" si="419"/>
        <v>271.8</v>
      </c>
      <c r="AP1778" s="1">
        <f t="shared" si="418"/>
        <v>271.8</v>
      </c>
      <c r="XED1778" s="8"/>
      <c r="XEE1778" s="8"/>
      <c r="XEF1778" s="8"/>
      <c r="XEG1778" s="8"/>
      <c r="XEH1778" s="8"/>
      <c r="XEI1778" s="8"/>
      <c r="XEJ1778" s="8"/>
      <c r="XEK1778" s="8"/>
      <c r="XEL1778" s="8"/>
      <c r="XEM1778" s="8"/>
      <c r="XEN1778" s="8"/>
      <c r="XEO1778" s="8"/>
      <c r="XEP1778" s="8"/>
      <c r="XEQ1778" s="8"/>
      <c r="XER1778" s="8"/>
      <c r="XES1778" s="8"/>
      <c r="XET1778" s="8"/>
      <c r="XEU1778" s="8"/>
      <c r="XEV1778" s="8"/>
    </row>
    <row r="1779" spans="1:42 16358:16376" s="1" customFormat="1" ht="30" customHeight="1">
      <c r="A1779" s="1">
        <v>1777</v>
      </c>
      <c r="B1779" s="1">
        <v>495</v>
      </c>
      <c r="C1779" s="2">
        <v>219.6</v>
      </c>
      <c r="D1779" s="3">
        <v>11.87</v>
      </c>
      <c r="E1779" s="3">
        <v>0.69</v>
      </c>
      <c r="F1779" s="4">
        <v>5.75</v>
      </c>
      <c r="G1779" s="1" t="s">
        <v>46</v>
      </c>
      <c r="H1779" s="3">
        <v>4.57</v>
      </c>
      <c r="I1779" s="2">
        <v>0.45</v>
      </c>
      <c r="J1779" s="2">
        <v>85.7</v>
      </c>
      <c r="K1779" s="2">
        <v>96.8</v>
      </c>
      <c r="L1779" s="2">
        <v>109.6</v>
      </c>
      <c r="M1779" s="2">
        <v>10.199999999999999</v>
      </c>
      <c r="N1779" s="1">
        <v>0</v>
      </c>
      <c r="O1779" s="1" t="s">
        <v>40</v>
      </c>
      <c r="P1779" s="1" t="s">
        <v>40</v>
      </c>
      <c r="Q1779" s="1" t="s">
        <v>41</v>
      </c>
      <c r="R1779" s="1" t="s">
        <v>41</v>
      </c>
      <c r="S1779" s="5" t="s">
        <v>42</v>
      </c>
      <c r="T1779" s="6" t="s">
        <v>42</v>
      </c>
      <c r="U1779" s="1" t="s">
        <v>44</v>
      </c>
      <c r="V1779" s="1" t="s">
        <v>44</v>
      </c>
      <c r="Y1779" s="1">
        <f t="shared" si="405"/>
        <v>108702</v>
      </c>
      <c r="Z1779" s="1">
        <f t="shared" si="406"/>
        <v>2262.15</v>
      </c>
      <c r="AA1779" s="1">
        <f t="shared" si="407"/>
        <v>5875.65</v>
      </c>
      <c r="AB1779" s="1">
        <f t="shared" si="408"/>
        <v>341.55</v>
      </c>
      <c r="AC1779" s="1">
        <f t="shared" si="409"/>
        <v>2846.25</v>
      </c>
      <c r="AD1779" s="1">
        <f t="shared" si="410"/>
        <v>42421.5</v>
      </c>
      <c r="AE1779" s="1">
        <f t="shared" si="411"/>
        <v>47916</v>
      </c>
      <c r="AF1779" s="1">
        <f t="shared" si="412"/>
        <v>54252</v>
      </c>
      <c r="AG1779" s="1">
        <f t="shared" si="413"/>
        <v>5049</v>
      </c>
      <c r="AH1779" s="1" t="e">
        <f>IF(#REF!="Y",B1779,"")</f>
        <v>#REF!</v>
      </c>
      <c r="AI1779" s="1" t="e">
        <f>IF(#REF!="","",MONTH(#REF!))</f>
        <v>#REF!</v>
      </c>
      <c r="AJ1779" s="1" t="e">
        <f>#REF!+0</f>
        <v>#REF!</v>
      </c>
      <c r="AK1779" s="1">
        <f t="shared" si="420"/>
        <v>495</v>
      </c>
      <c r="AL1779" s="1">
        <f t="shared" si="415"/>
        <v>495</v>
      </c>
      <c r="AM1779" s="1">
        <f t="shared" si="416"/>
        <v>495</v>
      </c>
      <c r="AN1779" s="1">
        <f t="shared" si="417"/>
        <v>495</v>
      </c>
      <c r="AO1779" s="1">
        <f t="shared" si="419"/>
        <v>495</v>
      </c>
      <c r="AP1779" s="1">
        <f t="shared" si="418"/>
        <v>495</v>
      </c>
      <c r="XED1779" s="8"/>
      <c r="XEE1779" s="8"/>
      <c r="XEF1779" s="8"/>
      <c r="XEG1779" s="8"/>
      <c r="XEH1779" s="8"/>
      <c r="XEI1779" s="8"/>
      <c r="XEJ1779" s="8"/>
      <c r="XEK1779" s="8"/>
      <c r="XEL1779" s="8"/>
      <c r="XEM1779" s="8"/>
      <c r="XEN1779" s="8"/>
      <c r="XEO1779" s="8"/>
      <c r="XEP1779" s="8"/>
      <c r="XEQ1779" s="8"/>
      <c r="XER1779" s="8"/>
      <c r="XES1779" s="8"/>
      <c r="XET1779" s="8"/>
      <c r="XEU1779" s="8"/>
      <c r="XEV1779" s="8"/>
    </row>
    <row r="1780" spans="1:42 16358:16376" s="1" customFormat="1" ht="30" customHeight="1">
      <c r="A1780" s="1">
        <v>1778</v>
      </c>
      <c r="B1780" s="1">
        <v>471.2</v>
      </c>
      <c r="C1780" s="2">
        <v>220.5</v>
      </c>
      <c r="D1780" s="3">
        <v>11.91</v>
      </c>
      <c r="E1780" s="3">
        <v>0.69</v>
      </c>
      <c r="F1780" s="4">
        <v>5.75</v>
      </c>
      <c r="G1780" s="1" t="s">
        <v>46</v>
      </c>
      <c r="H1780" s="3">
        <v>4.6900000000000004</v>
      </c>
      <c r="I1780" s="2">
        <v>0.45</v>
      </c>
      <c r="J1780" s="2">
        <v>84.1</v>
      </c>
      <c r="K1780" s="2">
        <v>96</v>
      </c>
      <c r="L1780" s="2">
        <v>109.6</v>
      </c>
      <c r="M1780" s="2">
        <v>10.199999999999999</v>
      </c>
      <c r="N1780" s="1">
        <v>0</v>
      </c>
      <c r="O1780" s="1" t="s">
        <v>40</v>
      </c>
      <c r="P1780" s="1" t="s">
        <v>40</v>
      </c>
      <c r="Q1780" s="1" t="s">
        <v>41</v>
      </c>
      <c r="R1780" s="1" t="s">
        <v>41</v>
      </c>
      <c r="S1780" s="5" t="s">
        <v>42</v>
      </c>
      <c r="T1780" s="6" t="s">
        <v>42</v>
      </c>
      <c r="U1780" s="1" t="s">
        <v>44</v>
      </c>
      <c r="V1780" s="1" t="s">
        <v>44</v>
      </c>
      <c r="Y1780" s="1">
        <f t="shared" si="405"/>
        <v>103899.6</v>
      </c>
      <c r="Z1780" s="1">
        <f t="shared" si="406"/>
        <v>2209.9279999999999</v>
      </c>
      <c r="AA1780" s="1">
        <f t="shared" si="407"/>
        <v>5611.9920000000002</v>
      </c>
      <c r="AB1780" s="1">
        <f t="shared" si="408"/>
        <v>325.12799999999999</v>
      </c>
      <c r="AC1780" s="1">
        <f t="shared" si="409"/>
        <v>2709.4</v>
      </c>
      <c r="AD1780" s="1">
        <f t="shared" si="410"/>
        <v>39627.919999999998</v>
      </c>
      <c r="AE1780" s="1">
        <f t="shared" si="411"/>
        <v>45235.199999999997</v>
      </c>
      <c r="AF1780" s="1">
        <f t="shared" si="412"/>
        <v>51643.519999999997</v>
      </c>
      <c r="AG1780" s="1">
        <f t="shared" si="413"/>
        <v>4806.24</v>
      </c>
      <c r="AH1780" s="1" t="e">
        <f>IF(#REF!="Y",B1780,"")</f>
        <v>#REF!</v>
      </c>
      <c r="AI1780" s="1" t="e">
        <f>IF(#REF!="","",MONTH(#REF!))</f>
        <v>#REF!</v>
      </c>
      <c r="AJ1780" s="1" t="e">
        <f>#REF!+0</f>
        <v>#REF!</v>
      </c>
      <c r="AK1780" s="1">
        <f t="shared" si="420"/>
        <v>471.2</v>
      </c>
      <c r="AL1780" s="1">
        <f t="shared" si="415"/>
        <v>471.2</v>
      </c>
      <c r="AM1780" s="1">
        <f t="shared" si="416"/>
        <v>471.2</v>
      </c>
      <c r="AN1780" s="1">
        <f t="shared" si="417"/>
        <v>471.2</v>
      </c>
      <c r="AO1780" s="1">
        <f t="shared" si="419"/>
        <v>471.2</v>
      </c>
      <c r="AP1780" s="1">
        <f t="shared" si="418"/>
        <v>471.2</v>
      </c>
      <c r="XED1780" s="8"/>
      <c r="XEE1780" s="8"/>
      <c r="XEF1780" s="8"/>
      <c r="XEG1780" s="8"/>
      <c r="XEH1780" s="8"/>
      <c r="XEI1780" s="8"/>
      <c r="XEJ1780" s="8"/>
      <c r="XEK1780" s="8"/>
      <c r="XEL1780" s="8"/>
      <c r="XEM1780" s="8"/>
      <c r="XEN1780" s="8"/>
      <c r="XEO1780" s="8"/>
      <c r="XEP1780" s="8"/>
      <c r="XEQ1780" s="8"/>
      <c r="XER1780" s="8"/>
      <c r="XES1780" s="8"/>
      <c r="XET1780" s="8"/>
      <c r="XEU1780" s="8"/>
      <c r="XEV1780" s="8"/>
    </row>
    <row r="1781" spans="1:42 16358:16376" s="1" customFormat="1" ht="30" customHeight="1">
      <c r="A1781" s="1">
        <v>1779</v>
      </c>
      <c r="B1781" s="1">
        <v>499</v>
      </c>
      <c r="C1781" s="2">
        <v>220.8</v>
      </c>
      <c r="D1781" s="3">
        <v>11.87</v>
      </c>
      <c r="E1781" s="3">
        <v>0.69</v>
      </c>
      <c r="F1781" s="4">
        <v>5.75</v>
      </c>
      <c r="G1781" s="1" t="s">
        <v>46</v>
      </c>
      <c r="H1781" s="3">
        <v>5.16</v>
      </c>
      <c r="I1781" s="2">
        <v>0.45</v>
      </c>
      <c r="J1781" s="2">
        <v>79.2</v>
      </c>
      <c r="K1781" s="2">
        <v>93.6</v>
      </c>
      <c r="L1781" s="2">
        <v>109.6</v>
      </c>
      <c r="M1781" s="2">
        <v>10.199999999999999</v>
      </c>
      <c r="N1781" s="1">
        <v>0</v>
      </c>
      <c r="O1781" s="1">
        <v>10</v>
      </c>
      <c r="P1781" s="1" t="s">
        <v>40</v>
      </c>
      <c r="Q1781" s="1" t="s">
        <v>41</v>
      </c>
      <c r="R1781" s="1" t="s">
        <v>41</v>
      </c>
      <c r="S1781" s="5" t="s">
        <v>42</v>
      </c>
      <c r="T1781" s="6" t="s">
        <v>42</v>
      </c>
      <c r="U1781" s="1" t="s">
        <v>44</v>
      </c>
      <c r="V1781" s="1" t="s">
        <v>44</v>
      </c>
      <c r="Y1781" s="1">
        <f t="shared" si="405"/>
        <v>110179.2</v>
      </c>
      <c r="Z1781" s="1">
        <f t="shared" si="406"/>
        <v>2574.84</v>
      </c>
      <c r="AA1781" s="1">
        <f t="shared" si="407"/>
        <v>5923.13</v>
      </c>
      <c r="AB1781" s="1">
        <f t="shared" si="408"/>
        <v>344.31</v>
      </c>
      <c r="AC1781" s="1">
        <f t="shared" si="409"/>
        <v>2869.25</v>
      </c>
      <c r="AD1781" s="1">
        <f t="shared" si="410"/>
        <v>39520.800000000003</v>
      </c>
      <c r="AE1781" s="1">
        <f t="shared" si="411"/>
        <v>46706.400000000001</v>
      </c>
      <c r="AF1781" s="1">
        <f t="shared" si="412"/>
        <v>54690.400000000001</v>
      </c>
      <c r="AG1781" s="1">
        <f t="shared" si="413"/>
        <v>5089.8</v>
      </c>
      <c r="AH1781" s="1" t="e">
        <f>IF(#REF!="Y",B1781,"")</f>
        <v>#REF!</v>
      </c>
      <c r="AI1781" s="1" t="e">
        <f>IF(#REF!="","",MONTH(#REF!))</f>
        <v>#REF!</v>
      </c>
      <c r="AJ1781" s="1" t="e">
        <f>#REF!+0</f>
        <v>#REF!</v>
      </c>
      <c r="AK1781" s="1">
        <f t="shared" si="420"/>
        <v>499</v>
      </c>
      <c r="AL1781" s="1">
        <f t="shared" si="415"/>
        <v>499</v>
      </c>
      <c r="AM1781" s="1">
        <f t="shared" si="416"/>
        <v>499</v>
      </c>
      <c r="AN1781" s="1">
        <f t="shared" si="417"/>
        <v>499</v>
      </c>
      <c r="AO1781" s="1">
        <f t="shared" si="419"/>
        <v>499</v>
      </c>
      <c r="AP1781" s="1">
        <f t="shared" si="418"/>
        <v>499</v>
      </c>
      <c r="XED1781" s="8"/>
      <c r="XEE1781" s="8"/>
      <c r="XEF1781" s="8"/>
      <c r="XEG1781" s="8"/>
      <c r="XEH1781" s="8"/>
      <c r="XEI1781" s="8"/>
      <c r="XEJ1781" s="8"/>
      <c r="XEK1781" s="8"/>
      <c r="XEL1781" s="8"/>
      <c r="XEM1781" s="8"/>
      <c r="XEN1781" s="8"/>
      <c r="XEO1781" s="8"/>
      <c r="XEP1781" s="8"/>
      <c r="XEQ1781" s="8"/>
      <c r="XER1781" s="8"/>
      <c r="XES1781" s="8"/>
      <c r="XET1781" s="8"/>
      <c r="XEU1781" s="8"/>
      <c r="XEV1781" s="8"/>
    </row>
    <row r="1782" spans="1:42 16358:16376" s="1" customFormat="1" ht="30" customHeight="1">
      <c r="A1782" s="1">
        <v>1780</v>
      </c>
      <c r="B1782" s="1">
        <v>402.6</v>
      </c>
      <c r="C1782" s="2">
        <v>224</v>
      </c>
      <c r="D1782" s="3">
        <v>11.87</v>
      </c>
      <c r="E1782" s="3">
        <v>0.69</v>
      </c>
      <c r="F1782" s="4">
        <v>5.75</v>
      </c>
      <c r="G1782" s="1" t="s">
        <v>46</v>
      </c>
      <c r="H1782" s="3">
        <v>5.22</v>
      </c>
      <c r="I1782" s="2">
        <v>0.45</v>
      </c>
      <c r="J1782" s="2">
        <v>80</v>
      </c>
      <c r="K1782" s="2">
        <v>94</v>
      </c>
      <c r="L1782" s="2">
        <v>109.6</v>
      </c>
      <c r="M1782" s="2">
        <v>10.199999999999999</v>
      </c>
      <c r="N1782" s="1">
        <v>0</v>
      </c>
      <c r="O1782" s="1" t="s">
        <v>40</v>
      </c>
      <c r="P1782" s="1" t="s">
        <v>40</v>
      </c>
      <c r="Q1782" s="1" t="s">
        <v>41</v>
      </c>
      <c r="R1782" s="1" t="s">
        <v>41</v>
      </c>
      <c r="S1782" s="5" t="s">
        <v>42</v>
      </c>
      <c r="T1782" s="6" t="s">
        <v>42</v>
      </c>
      <c r="U1782" s="1" t="s">
        <v>44</v>
      </c>
      <c r="V1782" s="1" t="s">
        <v>44</v>
      </c>
      <c r="Y1782" s="1">
        <f t="shared" si="405"/>
        <v>90182.399999999994</v>
      </c>
      <c r="Z1782" s="1">
        <f t="shared" si="406"/>
        <v>2101.5720000000001</v>
      </c>
      <c r="AA1782" s="1">
        <f t="shared" si="407"/>
        <v>4778.8620000000001</v>
      </c>
      <c r="AB1782" s="1">
        <f t="shared" si="408"/>
        <v>277.79399999999998</v>
      </c>
      <c r="AC1782" s="1">
        <f t="shared" si="409"/>
        <v>2314.9499999999998</v>
      </c>
      <c r="AD1782" s="1">
        <f t="shared" si="410"/>
        <v>32208</v>
      </c>
      <c r="AE1782" s="1">
        <f t="shared" si="411"/>
        <v>37844.400000000001</v>
      </c>
      <c r="AF1782" s="1">
        <f t="shared" si="412"/>
        <v>44124.959999999999</v>
      </c>
      <c r="AG1782" s="1">
        <f t="shared" si="413"/>
        <v>4106.5200000000004</v>
      </c>
      <c r="AH1782" s="1" t="e">
        <f>IF(#REF!="Y",B1782,"")</f>
        <v>#REF!</v>
      </c>
      <c r="AI1782" s="1" t="e">
        <f>IF(#REF!="","",MONTH(#REF!))</f>
        <v>#REF!</v>
      </c>
      <c r="AJ1782" s="1" t="e">
        <f>#REF!+0</f>
        <v>#REF!</v>
      </c>
      <c r="AK1782" s="1">
        <f t="shared" si="420"/>
        <v>402.6</v>
      </c>
      <c r="AL1782" s="1">
        <f t="shared" si="415"/>
        <v>402.6</v>
      </c>
      <c r="AM1782" s="1">
        <f t="shared" si="416"/>
        <v>402.6</v>
      </c>
      <c r="AN1782" s="1">
        <f t="shared" si="417"/>
        <v>402.6</v>
      </c>
      <c r="AO1782" s="1">
        <f t="shared" si="419"/>
        <v>402.6</v>
      </c>
      <c r="AP1782" s="1">
        <f t="shared" si="418"/>
        <v>402.6</v>
      </c>
      <c r="XED1782" s="8"/>
      <c r="XEE1782" s="8"/>
      <c r="XEF1782" s="8"/>
      <c r="XEG1782" s="8"/>
      <c r="XEH1782" s="8"/>
      <c r="XEI1782" s="8"/>
      <c r="XEJ1782" s="8"/>
      <c r="XEK1782" s="8"/>
      <c r="XEL1782" s="8"/>
      <c r="XEM1782" s="8"/>
      <c r="XEN1782" s="8"/>
      <c r="XEO1782" s="8"/>
      <c r="XEP1782" s="8"/>
      <c r="XEQ1782" s="8"/>
      <c r="XER1782" s="8"/>
      <c r="XES1782" s="8"/>
      <c r="XET1782" s="8"/>
      <c r="XEU1782" s="8"/>
      <c r="XEV1782" s="8"/>
    </row>
    <row r="1783" spans="1:42 16358:16376" s="1" customFormat="1" ht="30" customHeight="1">
      <c r="A1783" s="1">
        <v>1781</v>
      </c>
      <c r="B1783" s="1">
        <v>498.8</v>
      </c>
      <c r="C1783" s="2">
        <v>146.1</v>
      </c>
      <c r="D1783" s="3">
        <v>11.89</v>
      </c>
      <c r="E1783" s="3">
        <v>0.39</v>
      </c>
      <c r="F1783" s="4">
        <v>5.41</v>
      </c>
      <c r="G1783" s="1" t="s">
        <v>46</v>
      </c>
      <c r="H1783" s="3">
        <v>3.67</v>
      </c>
      <c r="I1783" s="2">
        <v>1.06</v>
      </c>
      <c r="J1783" s="2">
        <v>80.099999999999994</v>
      </c>
      <c r="K1783" s="2">
        <v>95.3</v>
      </c>
      <c r="L1783" s="2">
        <v>85.7</v>
      </c>
      <c r="M1783" s="2">
        <v>11.7</v>
      </c>
      <c r="N1783" s="1">
        <v>0</v>
      </c>
      <c r="O1783" s="1" t="s">
        <v>40</v>
      </c>
      <c r="P1783" s="1" t="s">
        <v>40</v>
      </c>
      <c r="Q1783" s="1" t="s">
        <v>41</v>
      </c>
      <c r="R1783" s="1" t="s">
        <v>41</v>
      </c>
      <c r="S1783" s="5" t="s">
        <v>42</v>
      </c>
      <c r="T1783" s="6" t="s">
        <v>42</v>
      </c>
      <c r="U1783" s="1" t="s">
        <v>44</v>
      </c>
      <c r="V1783" s="1" t="s">
        <v>44</v>
      </c>
      <c r="W1783" s="1" t="s">
        <v>47</v>
      </c>
      <c r="X1783" s="1" t="s">
        <v>41</v>
      </c>
      <c r="Y1783" s="1">
        <f t="shared" si="405"/>
        <v>72874.679999999993</v>
      </c>
      <c r="Z1783" s="1">
        <f t="shared" si="406"/>
        <v>1830.596</v>
      </c>
      <c r="AA1783" s="1">
        <f t="shared" si="407"/>
        <v>5930.732</v>
      </c>
      <c r="AB1783" s="1">
        <f t="shared" si="408"/>
        <v>194.53200000000001</v>
      </c>
      <c r="AC1783" s="1">
        <f t="shared" si="409"/>
        <v>2698.5079999999998</v>
      </c>
      <c r="AD1783" s="1">
        <f t="shared" si="410"/>
        <v>39953.879999999997</v>
      </c>
      <c r="AE1783" s="1">
        <f t="shared" si="411"/>
        <v>47535.64</v>
      </c>
      <c r="AF1783" s="1">
        <f t="shared" si="412"/>
        <v>42747.16</v>
      </c>
      <c r="AG1783" s="1">
        <f t="shared" si="413"/>
        <v>5835.96</v>
      </c>
      <c r="AH1783" s="1" t="e">
        <f>IF(#REF!="Y",B1783,"")</f>
        <v>#REF!</v>
      </c>
      <c r="AI1783" s="1" t="e">
        <f>IF(#REF!="","",MONTH(#REF!))</f>
        <v>#REF!</v>
      </c>
      <c r="AJ1783" s="1" t="e">
        <f>#REF!+0</f>
        <v>#REF!</v>
      </c>
      <c r="AK1783" s="1">
        <f t="shared" si="420"/>
        <v>498.8</v>
      </c>
      <c r="AL1783" s="1">
        <f t="shared" si="415"/>
        <v>498.8</v>
      </c>
      <c r="AM1783" s="1">
        <f t="shared" si="416"/>
        <v>498.8</v>
      </c>
      <c r="AN1783" s="1">
        <f t="shared" si="417"/>
        <v>498.8</v>
      </c>
      <c r="AO1783" s="1">
        <f t="shared" si="419"/>
        <v>498.8</v>
      </c>
      <c r="AP1783" s="1">
        <f t="shared" si="418"/>
        <v>498.8</v>
      </c>
      <c r="XED1783" s="8"/>
      <c r="XEE1783" s="8"/>
      <c r="XEF1783" s="8"/>
      <c r="XEG1783" s="8"/>
      <c r="XEH1783" s="8"/>
      <c r="XEI1783" s="8"/>
      <c r="XEJ1783" s="8"/>
      <c r="XEK1783" s="8"/>
      <c r="XEL1783" s="8"/>
      <c r="XEM1783" s="8"/>
      <c r="XEN1783" s="8"/>
      <c r="XEO1783" s="8"/>
      <c r="XEP1783" s="8"/>
      <c r="XEQ1783" s="8"/>
      <c r="XER1783" s="8"/>
      <c r="XES1783" s="8"/>
      <c r="XET1783" s="8"/>
      <c r="XEU1783" s="8"/>
      <c r="XEV1783" s="8"/>
    </row>
    <row r="1784" spans="1:42 16358:16376" s="1" customFormat="1" ht="30" customHeight="1">
      <c r="A1784" s="1">
        <v>1782</v>
      </c>
      <c r="B1784" s="1">
        <v>367.2</v>
      </c>
      <c r="C1784" s="2">
        <v>146.80000000000001</v>
      </c>
      <c r="D1784" s="3">
        <v>11.85</v>
      </c>
      <c r="E1784" s="3">
        <v>0.39</v>
      </c>
      <c r="F1784" s="4">
        <v>5.41</v>
      </c>
      <c r="G1784" s="1" t="s">
        <v>46</v>
      </c>
      <c r="H1784" s="3">
        <v>3.77</v>
      </c>
      <c r="I1784" s="2">
        <v>1.06</v>
      </c>
      <c r="J1784" s="2">
        <v>78.8</v>
      </c>
      <c r="K1784" s="2">
        <v>94.8</v>
      </c>
      <c r="L1784" s="2">
        <v>85.7</v>
      </c>
      <c r="M1784" s="2">
        <v>11.7</v>
      </c>
      <c r="N1784" s="1">
        <v>0</v>
      </c>
      <c r="O1784" s="1" t="s">
        <v>40</v>
      </c>
      <c r="P1784" s="1" t="s">
        <v>40</v>
      </c>
      <c r="Q1784" s="1" t="s">
        <v>41</v>
      </c>
      <c r="R1784" s="1" t="s">
        <v>41</v>
      </c>
      <c r="S1784" s="5" t="s">
        <v>42</v>
      </c>
      <c r="T1784" s="6" t="s">
        <v>42</v>
      </c>
      <c r="U1784" s="1" t="s">
        <v>44</v>
      </c>
      <c r="V1784" s="1" t="s">
        <v>44</v>
      </c>
      <c r="Y1784" s="1">
        <f t="shared" si="405"/>
        <v>53904.959999999999</v>
      </c>
      <c r="Z1784" s="1">
        <f t="shared" si="406"/>
        <v>1384.3440000000001</v>
      </c>
      <c r="AA1784" s="1">
        <f t="shared" si="407"/>
        <v>4351.32</v>
      </c>
      <c r="AB1784" s="1">
        <f t="shared" si="408"/>
        <v>143.208</v>
      </c>
      <c r="AC1784" s="1">
        <f t="shared" si="409"/>
        <v>1986.5519999999999</v>
      </c>
      <c r="AD1784" s="1">
        <f t="shared" si="410"/>
        <v>28935.360000000001</v>
      </c>
      <c r="AE1784" s="1">
        <f t="shared" si="411"/>
        <v>34810.559999999998</v>
      </c>
      <c r="AF1784" s="1">
        <f t="shared" si="412"/>
        <v>31469.040000000001</v>
      </c>
      <c r="AG1784" s="1">
        <f t="shared" si="413"/>
        <v>4296.24</v>
      </c>
      <c r="AH1784" s="1" t="e">
        <f>IF(#REF!="Y",B1784,"")</f>
        <v>#REF!</v>
      </c>
      <c r="AI1784" s="1" t="e">
        <f>IF(#REF!="","",MONTH(#REF!))</f>
        <v>#REF!</v>
      </c>
      <c r="AJ1784" s="1" t="e">
        <f>#REF!+0</f>
        <v>#REF!</v>
      </c>
      <c r="AK1784" s="1">
        <f t="shared" si="420"/>
        <v>367.2</v>
      </c>
      <c r="AL1784" s="1">
        <f t="shared" si="415"/>
        <v>367.2</v>
      </c>
      <c r="AM1784" s="1">
        <f t="shared" si="416"/>
        <v>367.2</v>
      </c>
      <c r="AN1784" s="1">
        <f t="shared" si="417"/>
        <v>367.2</v>
      </c>
      <c r="AO1784" s="1">
        <f t="shared" si="419"/>
        <v>367.2</v>
      </c>
      <c r="AP1784" s="1">
        <f t="shared" si="418"/>
        <v>367.2</v>
      </c>
      <c r="XED1784" s="8"/>
      <c r="XEE1784" s="8"/>
      <c r="XEF1784" s="8"/>
      <c r="XEG1784" s="8"/>
      <c r="XEH1784" s="8"/>
      <c r="XEI1784" s="8"/>
      <c r="XEJ1784" s="8"/>
      <c r="XEK1784" s="8"/>
      <c r="XEL1784" s="8"/>
      <c r="XEM1784" s="8"/>
      <c r="XEN1784" s="8"/>
      <c r="XEO1784" s="8"/>
      <c r="XEP1784" s="8"/>
      <c r="XEQ1784" s="8"/>
      <c r="XER1784" s="8"/>
      <c r="XES1784" s="8"/>
      <c r="XET1784" s="8"/>
      <c r="XEU1784" s="8"/>
      <c r="XEV1784" s="8"/>
    </row>
    <row r="1785" spans="1:42 16358:16376" s="1" customFormat="1" ht="30" customHeight="1">
      <c r="A1785" s="1">
        <v>1783</v>
      </c>
      <c r="B1785" s="1">
        <v>514</v>
      </c>
      <c r="C1785" s="2">
        <v>114.1</v>
      </c>
      <c r="D1785" s="3">
        <v>11.05</v>
      </c>
      <c r="E1785" s="3">
        <v>0.34</v>
      </c>
      <c r="F1785" s="4">
        <v>5.23</v>
      </c>
      <c r="G1785" s="1" t="s">
        <v>39</v>
      </c>
      <c r="H1785" s="3">
        <v>2.9</v>
      </c>
      <c r="I1785" s="2">
        <v>1.39</v>
      </c>
      <c r="J1785" s="2">
        <v>77.8</v>
      </c>
      <c r="K1785" s="2">
        <v>95.3</v>
      </c>
      <c r="L1785" s="2">
        <v>69.7</v>
      </c>
      <c r="M1785" s="2">
        <v>9.4</v>
      </c>
      <c r="N1785" s="1">
        <v>0</v>
      </c>
      <c r="O1785" s="1" t="s">
        <v>40</v>
      </c>
      <c r="P1785" s="1" t="s">
        <v>40</v>
      </c>
      <c r="Q1785" s="1" t="s">
        <v>41</v>
      </c>
      <c r="R1785" s="1" t="s">
        <v>41</v>
      </c>
      <c r="S1785" s="5" t="s">
        <v>42</v>
      </c>
      <c r="T1785" s="6" t="s">
        <v>42</v>
      </c>
      <c r="U1785" s="1" t="s">
        <v>44</v>
      </c>
      <c r="V1785" s="1" t="s">
        <v>44</v>
      </c>
      <c r="W1785" s="1" t="s">
        <v>47</v>
      </c>
      <c r="X1785" s="1" t="s">
        <v>41</v>
      </c>
      <c r="Y1785" s="1">
        <f t="shared" si="405"/>
        <v>58647.4</v>
      </c>
      <c r="Z1785" s="1">
        <f t="shared" si="406"/>
        <v>1490.6</v>
      </c>
      <c r="AA1785" s="1">
        <f t="shared" si="407"/>
        <v>5679.7</v>
      </c>
      <c r="AB1785" s="1">
        <f t="shared" si="408"/>
        <v>174.76</v>
      </c>
      <c r="AC1785" s="1">
        <f t="shared" si="409"/>
        <v>2688.22</v>
      </c>
      <c r="AD1785" s="1">
        <f t="shared" si="410"/>
        <v>39989.199999999997</v>
      </c>
      <c r="AE1785" s="1">
        <f t="shared" si="411"/>
        <v>48984.2</v>
      </c>
      <c r="AF1785" s="1">
        <f t="shared" si="412"/>
        <v>35825.800000000003</v>
      </c>
      <c r="AG1785" s="1">
        <f t="shared" si="413"/>
        <v>4831.6000000000004</v>
      </c>
      <c r="AH1785" s="1" t="e">
        <f>IF(#REF!="Y",B1785,"")</f>
        <v>#REF!</v>
      </c>
      <c r="AI1785" s="1" t="e">
        <f>IF(#REF!="","",MONTH(#REF!))</f>
        <v>#REF!</v>
      </c>
      <c r="AJ1785" s="1" t="e">
        <f>#REF!+0</f>
        <v>#REF!</v>
      </c>
      <c r="AK1785" s="1">
        <f t="shared" si="420"/>
        <v>514</v>
      </c>
      <c r="AL1785" s="1">
        <f t="shared" si="415"/>
        <v>514</v>
      </c>
      <c r="AM1785" s="1">
        <f t="shared" si="416"/>
        <v>514</v>
      </c>
      <c r="AN1785" s="1">
        <f t="shared" si="417"/>
        <v>514</v>
      </c>
      <c r="AO1785" s="1">
        <f t="shared" si="419"/>
        <v>514</v>
      </c>
      <c r="AP1785" s="1">
        <f t="shared" si="418"/>
        <v>514</v>
      </c>
      <c r="XED1785" s="8"/>
      <c r="XEE1785" s="8"/>
      <c r="XEF1785" s="8"/>
      <c r="XEG1785" s="8"/>
      <c r="XEH1785" s="8"/>
      <c r="XEI1785" s="8"/>
      <c r="XEJ1785" s="8"/>
      <c r="XEK1785" s="8"/>
      <c r="XEL1785" s="8"/>
      <c r="XEM1785" s="8"/>
      <c r="XEN1785" s="8"/>
      <c r="XEO1785" s="8"/>
      <c r="XEP1785" s="8"/>
      <c r="XEQ1785" s="8"/>
      <c r="XER1785" s="8"/>
      <c r="XES1785" s="8"/>
      <c r="XET1785" s="8"/>
      <c r="XEU1785" s="8"/>
      <c r="XEV1785" s="8"/>
    </row>
    <row r="1786" spans="1:42 16358:16376" s="1" customFormat="1" ht="30" customHeight="1">
      <c r="A1786" s="1">
        <v>1784</v>
      </c>
      <c r="B1786" s="1">
        <v>510.8</v>
      </c>
      <c r="C1786" s="2">
        <v>110.1</v>
      </c>
      <c r="D1786" s="3">
        <v>11.26</v>
      </c>
      <c r="E1786" s="3">
        <v>0.34</v>
      </c>
      <c r="F1786" s="4">
        <v>5.23</v>
      </c>
      <c r="G1786" s="1" t="s">
        <v>39</v>
      </c>
      <c r="H1786" s="3">
        <v>2.87</v>
      </c>
      <c r="I1786" s="2">
        <v>1.39</v>
      </c>
      <c r="J1786" s="2">
        <v>77.3</v>
      </c>
      <c r="K1786" s="2">
        <v>94.9</v>
      </c>
      <c r="L1786" s="2">
        <v>69.7</v>
      </c>
      <c r="M1786" s="2">
        <v>9.4</v>
      </c>
      <c r="N1786" s="1">
        <v>0</v>
      </c>
      <c r="O1786" s="1" t="s">
        <v>40</v>
      </c>
      <c r="P1786" s="1" t="s">
        <v>40</v>
      </c>
      <c r="Q1786" s="1" t="s">
        <v>41</v>
      </c>
      <c r="R1786" s="1" t="s">
        <v>41</v>
      </c>
      <c r="S1786" s="5" t="s">
        <v>42</v>
      </c>
      <c r="T1786" s="6" t="s">
        <v>42</v>
      </c>
      <c r="U1786" s="1" t="s">
        <v>44</v>
      </c>
      <c r="V1786" s="1" t="s">
        <v>44</v>
      </c>
      <c r="Y1786" s="1">
        <f t="shared" si="405"/>
        <v>56239.08</v>
      </c>
      <c r="Z1786" s="1">
        <f t="shared" si="406"/>
        <v>1465.9960000000001</v>
      </c>
      <c r="AA1786" s="1">
        <f t="shared" si="407"/>
        <v>5751.6080000000002</v>
      </c>
      <c r="AB1786" s="1">
        <f t="shared" si="408"/>
        <v>173.672</v>
      </c>
      <c r="AC1786" s="1">
        <f t="shared" si="409"/>
        <v>2671.4839999999999</v>
      </c>
      <c r="AD1786" s="1">
        <f t="shared" si="410"/>
        <v>39484.839999999997</v>
      </c>
      <c r="AE1786" s="1">
        <f t="shared" si="411"/>
        <v>48474.92</v>
      </c>
      <c r="AF1786" s="1">
        <f t="shared" si="412"/>
        <v>35602.76</v>
      </c>
      <c r="AG1786" s="1">
        <f t="shared" si="413"/>
        <v>4801.5200000000004</v>
      </c>
      <c r="AH1786" s="1" t="e">
        <f>IF(#REF!="Y",B1786,"")</f>
        <v>#REF!</v>
      </c>
      <c r="AI1786" s="1" t="e">
        <f>IF(#REF!="","",MONTH(#REF!))</f>
        <v>#REF!</v>
      </c>
      <c r="AJ1786" s="1" t="e">
        <f>#REF!+0</f>
        <v>#REF!</v>
      </c>
      <c r="AK1786" s="1">
        <f t="shared" si="420"/>
        <v>510.8</v>
      </c>
      <c r="AL1786" s="1">
        <f t="shared" si="415"/>
        <v>510.8</v>
      </c>
      <c r="AM1786" s="1">
        <f t="shared" si="416"/>
        <v>510.8</v>
      </c>
      <c r="AN1786" s="1">
        <f t="shared" si="417"/>
        <v>510.8</v>
      </c>
      <c r="AO1786" s="1">
        <f t="shared" si="419"/>
        <v>510.8</v>
      </c>
      <c r="AP1786" s="1">
        <f t="shared" si="418"/>
        <v>510.8</v>
      </c>
      <c r="XED1786" s="8"/>
      <c r="XEE1786" s="8"/>
      <c r="XEF1786" s="8"/>
      <c r="XEG1786" s="8"/>
      <c r="XEH1786" s="8"/>
      <c r="XEI1786" s="8"/>
      <c r="XEJ1786" s="8"/>
      <c r="XEK1786" s="8"/>
      <c r="XEL1786" s="8"/>
      <c r="XEM1786" s="8"/>
      <c r="XEN1786" s="8"/>
      <c r="XEO1786" s="8"/>
      <c r="XEP1786" s="8"/>
      <c r="XEQ1786" s="8"/>
      <c r="XER1786" s="8"/>
      <c r="XES1786" s="8"/>
      <c r="XET1786" s="8"/>
      <c r="XEU1786" s="8"/>
      <c r="XEV1786" s="8"/>
    </row>
    <row r="1787" spans="1:42 16358:16376" s="1" customFormat="1" ht="30" customHeight="1">
      <c r="A1787" s="1">
        <v>1785</v>
      </c>
      <c r="B1787" s="1">
        <v>394.4</v>
      </c>
      <c r="C1787" s="2">
        <v>111.9</v>
      </c>
      <c r="D1787" s="3">
        <v>10.34</v>
      </c>
      <c r="E1787" s="3">
        <v>0.34</v>
      </c>
      <c r="F1787" s="4">
        <v>5.23</v>
      </c>
      <c r="G1787" s="1" t="s">
        <v>39</v>
      </c>
      <c r="H1787" s="3">
        <v>2.83</v>
      </c>
      <c r="I1787" s="2">
        <v>1.39</v>
      </c>
      <c r="J1787" s="2">
        <v>77.599999999999994</v>
      </c>
      <c r="K1787" s="2">
        <v>95.2</v>
      </c>
      <c r="L1787" s="2">
        <v>69.7</v>
      </c>
      <c r="M1787" s="2">
        <v>9.4</v>
      </c>
      <c r="N1787" s="1">
        <v>0</v>
      </c>
      <c r="O1787" s="1" t="s">
        <v>40</v>
      </c>
      <c r="P1787" s="1" t="s">
        <v>40</v>
      </c>
      <c r="Q1787" s="1" t="s">
        <v>41</v>
      </c>
      <c r="R1787" s="1" t="s">
        <v>41</v>
      </c>
      <c r="S1787" s="5" t="s">
        <v>42</v>
      </c>
      <c r="T1787" s="6" t="s">
        <v>42</v>
      </c>
      <c r="U1787" s="1" t="s">
        <v>44</v>
      </c>
      <c r="V1787" s="1" t="s">
        <v>44</v>
      </c>
      <c r="Y1787" s="1">
        <f t="shared" si="405"/>
        <v>44133.36</v>
      </c>
      <c r="Z1787" s="1">
        <f t="shared" si="406"/>
        <v>1116.152</v>
      </c>
      <c r="AA1787" s="1">
        <f t="shared" si="407"/>
        <v>4078.096</v>
      </c>
      <c r="AB1787" s="1">
        <f t="shared" si="408"/>
        <v>134.096</v>
      </c>
      <c r="AC1787" s="1">
        <f t="shared" si="409"/>
        <v>2062.712</v>
      </c>
      <c r="AD1787" s="1">
        <f t="shared" si="410"/>
        <v>30605.439999999999</v>
      </c>
      <c r="AE1787" s="1">
        <f t="shared" si="411"/>
        <v>37546.879999999997</v>
      </c>
      <c r="AF1787" s="1">
        <f t="shared" si="412"/>
        <v>27489.68</v>
      </c>
      <c r="AG1787" s="1">
        <f t="shared" si="413"/>
        <v>3707.36</v>
      </c>
      <c r="AH1787" s="1" t="e">
        <f>IF(#REF!="Y",B1787,"")</f>
        <v>#REF!</v>
      </c>
      <c r="AI1787" s="1" t="e">
        <f>IF(#REF!="","",MONTH(#REF!))</f>
        <v>#REF!</v>
      </c>
      <c r="AJ1787" s="1" t="e">
        <f>#REF!+0</f>
        <v>#REF!</v>
      </c>
      <c r="AK1787" s="1">
        <f t="shared" si="420"/>
        <v>394.4</v>
      </c>
      <c r="AL1787" s="1">
        <f t="shared" si="415"/>
        <v>394.4</v>
      </c>
      <c r="AM1787" s="1">
        <f t="shared" si="416"/>
        <v>394.4</v>
      </c>
      <c r="AN1787" s="1">
        <f t="shared" si="417"/>
        <v>394.4</v>
      </c>
      <c r="AO1787" s="1">
        <f t="shared" si="419"/>
        <v>394.4</v>
      </c>
      <c r="AP1787" s="1">
        <f t="shared" si="418"/>
        <v>394.4</v>
      </c>
      <c r="XED1787" s="8"/>
      <c r="XEE1787" s="8"/>
      <c r="XEF1787" s="8"/>
      <c r="XEG1787" s="8"/>
      <c r="XEH1787" s="8"/>
      <c r="XEI1787" s="8"/>
      <c r="XEJ1787" s="8"/>
      <c r="XEK1787" s="8"/>
      <c r="XEL1787" s="8"/>
      <c r="XEM1787" s="8"/>
      <c r="XEN1787" s="8"/>
      <c r="XEO1787" s="8"/>
      <c r="XEP1787" s="8"/>
      <c r="XEQ1787" s="8"/>
      <c r="XER1787" s="8"/>
      <c r="XES1787" s="8"/>
      <c r="XET1787" s="8"/>
      <c r="XEU1787" s="8"/>
      <c r="XEV1787" s="8"/>
    </row>
    <row r="1788" spans="1:42 16358:16376" s="1" customFormat="1" ht="30" customHeight="1">
      <c r="A1788" s="1">
        <v>1786</v>
      </c>
      <c r="B1788" s="1">
        <v>217.4</v>
      </c>
      <c r="C1788" s="2">
        <v>281.10000000000002</v>
      </c>
      <c r="D1788" s="3">
        <v>10.58</v>
      </c>
      <c r="E1788" s="3">
        <v>0.68</v>
      </c>
      <c r="F1788" s="4">
        <v>5.72</v>
      </c>
      <c r="G1788" s="1" t="s">
        <v>46</v>
      </c>
      <c r="H1788" s="3">
        <v>4.57</v>
      </c>
      <c r="I1788" s="2">
        <v>0.87</v>
      </c>
      <c r="J1788" s="2">
        <v>90.9</v>
      </c>
      <c r="K1788" s="2">
        <v>98.4</v>
      </c>
      <c r="L1788" s="2">
        <v>114.9</v>
      </c>
      <c r="M1788" s="2">
        <v>10.7</v>
      </c>
      <c r="N1788" s="1">
        <v>0</v>
      </c>
      <c r="O1788" s="1" t="s">
        <v>40</v>
      </c>
      <c r="P1788" s="1" t="s">
        <v>40</v>
      </c>
      <c r="Q1788" s="1" t="s">
        <v>41</v>
      </c>
      <c r="R1788" s="1" t="s">
        <v>41</v>
      </c>
      <c r="S1788" s="5" t="s">
        <v>42</v>
      </c>
      <c r="T1788" s="6" t="s">
        <v>43</v>
      </c>
      <c r="U1788" s="1" t="s">
        <v>44</v>
      </c>
      <c r="V1788" s="1" t="s">
        <v>44</v>
      </c>
      <c r="W1788" s="1" t="s">
        <v>47</v>
      </c>
      <c r="X1788" s="1" t="s">
        <v>41</v>
      </c>
      <c r="Y1788" s="1">
        <f t="shared" si="405"/>
        <v>61111.14</v>
      </c>
      <c r="Z1788" s="1">
        <f t="shared" si="406"/>
        <v>993.51800000000003</v>
      </c>
      <c r="AA1788" s="1">
        <f t="shared" si="407"/>
        <v>2300.0920000000001</v>
      </c>
      <c r="AB1788" s="1">
        <f t="shared" si="408"/>
        <v>147.83199999999999</v>
      </c>
      <c r="AC1788" s="1">
        <f t="shared" si="409"/>
        <v>1243.528</v>
      </c>
      <c r="AD1788" s="1">
        <f t="shared" si="410"/>
        <v>19761.66</v>
      </c>
      <c r="AE1788" s="1">
        <f t="shared" si="411"/>
        <v>21392.16</v>
      </c>
      <c r="AF1788" s="1">
        <f t="shared" si="412"/>
        <v>24979.26</v>
      </c>
      <c r="AG1788" s="1">
        <f t="shared" si="413"/>
        <v>2326.1799999999998</v>
      </c>
      <c r="AH1788" s="1" t="e">
        <f>IF(#REF!="Y",B1788,"")</f>
        <v>#REF!</v>
      </c>
      <c r="AI1788" s="1" t="e">
        <f>IF(#REF!="","",MONTH(#REF!))</f>
        <v>#REF!</v>
      </c>
      <c r="AJ1788" s="1" t="e">
        <f>#REF!+0</f>
        <v>#REF!</v>
      </c>
      <c r="AK1788" s="1">
        <f t="shared" si="420"/>
        <v>217.4</v>
      </c>
      <c r="AL1788" s="1" t="str">
        <f t="shared" si="415"/>
        <v/>
      </c>
      <c r="AM1788" s="1">
        <f t="shared" si="416"/>
        <v>217.4</v>
      </c>
      <c r="AN1788" s="1">
        <f t="shared" si="417"/>
        <v>217.4</v>
      </c>
      <c r="AO1788" s="1">
        <f t="shared" si="419"/>
        <v>217.4</v>
      </c>
      <c r="AP1788" s="1">
        <f t="shared" si="418"/>
        <v>217.4</v>
      </c>
      <c r="XED1788" s="8"/>
      <c r="XEE1788" s="8"/>
      <c r="XEF1788" s="8"/>
      <c r="XEG1788" s="8"/>
      <c r="XEH1788" s="8"/>
      <c r="XEI1788" s="8"/>
      <c r="XEJ1788" s="8"/>
      <c r="XEK1788" s="8"/>
      <c r="XEL1788" s="8"/>
      <c r="XEM1788" s="8"/>
      <c r="XEN1788" s="8"/>
      <c r="XEO1788" s="8"/>
      <c r="XEP1788" s="8"/>
      <c r="XEQ1788" s="8"/>
      <c r="XER1788" s="8"/>
      <c r="XES1788" s="8"/>
      <c r="XET1788" s="8"/>
      <c r="XEU1788" s="8"/>
      <c r="XEV1788" s="8"/>
    </row>
    <row r="1789" spans="1:42 16358:16376" s="1" customFormat="1" ht="30" customHeight="1">
      <c r="A1789" s="1">
        <v>1787</v>
      </c>
      <c r="B1789" s="1">
        <v>518.4</v>
      </c>
      <c r="C1789" s="2">
        <v>277</v>
      </c>
      <c r="D1789" s="3">
        <v>10.83</v>
      </c>
      <c r="E1789" s="3">
        <v>0.68</v>
      </c>
      <c r="F1789" s="4">
        <v>5.72</v>
      </c>
      <c r="G1789" s="1" t="s">
        <v>46</v>
      </c>
      <c r="H1789" s="3">
        <v>4.57</v>
      </c>
      <c r="I1789" s="2">
        <v>0.87</v>
      </c>
      <c r="J1789" s="2">
        <v>91.3</v>
      </c>
      <c r="K1789" s="2">
        <v>98.7</v>
      </c>
      <c r="L1789" s="2">
        <v>114.9</v>
      </c>
      <c r="M1789" s="2">
        <v>10.7</v>
      </c>
      <c r="N1789" s="1">
        <v>0</v>
      </c>
      <c r="O1789" s="1" t="s">
        <v>40</v>
      </c>
      <c r="P1789" s="1" t="s">
        <v>40</v>
      </c>
      <c r="Q1789" s="1" t="s">
        <v>41</v>
      </c>
      <c r="R1789" s="1" t="s">
        <v>41</v>
      </c>
      <c r="S1789" s="5" t="s">
        <v>42</v>
      </c>
      <c r="T1789" s="6" t="s">
        <v>42</v>
      </c>
      <c r="U1789" s="1" t="s">
        <v>44</v>
      </c>
      <c r="V1789" s="1" t="s">
        <v>44</v>
      </c>
      <c r="Y1789" s="1">
        <f t="shared" si="405"/>
        <v>143596.79999999999</v>
      </c>
      <c r="Z1789" s="1">
        <f t="shared" si="406"/>
        <v>2369.0880000000002</v>
      </c>
      <c r="AA1789" s="1">
        <f t="shared" si="407"/>
        <v>5614.2719999999999</v>
      </c>
      <c r="AB1789" s="1">
        <f t="shared" si="408"/>
        <v>352.512</v>
      </c>
      <c r="AC1789" s="1">
        <f t="shared" si="409"/>
        <v>2965.248</v>
      </c>
      <c r="AD1789" s="1">
        <f t="shared" si="410"/>
        <v>47329.919999999998</v>
      </c>
      <c r="AE1789" s="1">
        <f t="shared" si="411"/>
        <v>51166.080000000002</v>
      </c>
      <c r="AF1789" s="1">
        <f t="shared" si="412"/>
        <v>59564.160000000003</v>
      </c>
      <c r="AG1789" s="1">
        <f t="shared" si="413"/>
        <v>5546.88</v>
      </c>
      <c r="AH1789" s="1" t="e">
        <f>IF(#REF!="Y",B1789,"")</f>
        <v>#REF!</v>
      </c>
      <c r="AI1789" s="1" t="e">
        <f>IF(#REF!="","",MONTH(#REF!))</f>
        <v>#REF!</v>
      </c>
      <c r="AJ1789" s="1" t="e">
        <f>#REF!+0</f>
        <v>#REF!</v>
      </c>
      <c r="AK1789" s="1">
        <f t="shared" si="420"/>
        <v>518.4</v>
      </c>
      <c r="AL1789" s="1">
        <f t="shared" si="415"/>
        <v>518.4</v>
      </c>
      <c r="AM1789" s="1">
        <f t="shared" si="416"/>
        <v>518.4</v>
      </c>
      <c r="AN1789" s="1">
        <f t="shared" si="417"/>
        <v>518.4</v>
      </c>
      <c r="AO1789" s="1">
        <f t="shared" si="419"/>
        <v>518.4</v>
      </c>
      <c r="AP1789" s="1">
        <f t="shared" si="418"/>
        <v>518.4</v>
      </c>
      <c r="XED1789" s="8"/>
      <c r="XEE1789" s="8"/>
      <c r="XEF1789" s="8"/>
      <c r="XEG1789" s="8"/>
      <c r="XEH1789" s="8"/>
      <c r="XEI1789" s="8"/>
      <c r="XEJ1789" s="8"/>
      <c r="XEK1789" s="8"/>
      <c r="XEL1789" s="8"/>
      <c r="XEM1789" s="8"/>
      <c r="XEN1789" s="8"/>
      <c r="XEO1789" s="8"/>
      <c r="XEP1789" s="8"/>
      <c r="XEQ1789" s="8"/>
      <c r="XER1789" s="8"/>
      <c r="XES1789" s="8"/>
      <c r="XET1789" s="8"/>
      <c r="XEU1789" s="8"/>
      <c r="XEV1789" s="8"/>
    </row>
    <row r="1790" spans="1:42 16358:16376" s="1" customFormat="1" ht="30" customHeight="1">
      <c r="A1790" s="1">
        <v>1788</v>
      </c>
      <c r="B1790" s="1">
        <v>289.2</v>
      </c>
      <c r="C1790" s="2">
        <v>280.8</v>
      </c>
      <c r="D1790" s="3">
        <v>11.19</v>
      </c>
      <c r="E1790" s="3">
        <v>0.68</v>
      </c>
      <c r="F1790" s="4">
        <v>5.72</v>
      </c>
      <c r="G1790" s="1" t="s">
        <v>46</v>
      </c>
      <c r="H1790" s="3">
        <v>4.6100000000000003</v>
      </c>
      <c r="I1790" s="2">
        <v>0.87</v>
      </c>
      <c r="J1790" s="2">
        <v>90.8</v>
      </c>
      <c r="K1790" s="2">
        <v>98.3</v>
      </c>
      <c r="L1790" s="2">
        <v>114.9</v>
      </c>
      <c r="M1790" s="2">
        <v>10.7</v>
      </c>
      <c r="N1790" s="1">
        <v>0</v>
      </c>
      <c r="O1790" s="1" t="s">
        <v>40</v>
      </c>
      <c r="P1790" s="1" t="s">
        <v>40</v>
      </c>
      <c r="Q1790" s="1" t="s">
        <v>41</v>
      </c>
      <c r="R1790" s="1" t="s">
        <v>41</v>
      </c>
      <c r="S1790" s="5" t="s">
        <v>42</v>
      </c>
      <c r="T1790" s="6" t="s">
        <v>42</v>
      </c>
      <c r="U1790" s="1" t="s">
        <v>44</v>
      </c>
      <c r="V1790" s="1" t="s">
        <v>44</v>
      </c>
      <c r="Y1790" s="1">
        <f t="shared" si="405"/>
        <v>81207.360000000001</v>
      </c>
      <c r="Z1790" s="1">
        <f t="shared" si="406"/>
        <v>1333.212</v>
      </c>
      <c r="AA1790" s="1">
        <f t="shared" si="407"/>
        <v>3236.1480000000001</v>
      </c>
      <c r="AB1790" s="1">
        <f t="shared" si="408"/>
        <v>196.65600000000001</v>
      </c>
      <c r="AC1790" s="1">
        <f t="shared" si="409"/>
        <v>1654.2239999999999</v>
      </c>
      <c r="AD1790" s="1">
        <f t="shared" si="410"/>
        <v>26259.360000000001</v>
      </c>
      <c r="AE1790" s="1">
        <f t="shared" si="411"/>
        <v>28428.36</v>
      </c>
      <c r="AF1790" s="1">
        <f t="shared" si="412"/>
        <v>33229.08</v>
      </c>
      <c r="AG1790" s="1">
        <f t="shared" si="413"/>
        <v>3094.44</v>
      </c>
      <c r="AH1790" s="1" t="e">
        <f>IF(#REF!="Y",B1790,"")</f>
        <v>#REF!</v>
      </c>
      <c r="AI1790" s="1" t="e">
        <f>IF(#REF!="","",MONTH(#REF!))</f>
        <v>#REF!</v>
      </c>
      <c r="AJ1790" s="1" t="e">
        <f>#REF!+0</f>
        <v>#REF!</v>
      </c>
      <c r="AK1790" s="1">
        <f t="shared" si="420"/>
        <v>289.2</v>
      </c>
      <c r="AL1790" s="1">
        <f t="shared" si="415"/>
        <v>289.2</v>
      </c>
      <c r="AM1790" s="1">
        <f t="shared" si="416"/>
        <v>289.2</v>
      </c>
      <c r="AN1790" s="1">
        <f t="shared" si="417"/>
        <v>289.2</v>
      </c>
      <c r="AO1790" s="1">
        <f t="shared" si="419"/>
        <v>289.2</v>
      </c>
      <c r="AP1790" s="1">
        <f t="shared" si="418"/>
        <v>289.2</v>
      </c>
      <c r="XED1790" s="8"/>
      <c r="XEE1790" s="8"/>
      <c r="XEF1790" s="8"/>
      <c r="XEG1790" s="8"/>
      <c r="XEH1790" s="8"/>
      <c r="XEI1790" s="8"/>
      <c r="XEJ1790" s="8"/>
      <c r="XEK1790" s="8"/>
      <c r="XEL1790" s="8"/>
      <c r="XEM1790" s="8"/>
      <c r="XEN1790" s="8"/>
      <c r="XEO1790" s="8"/>
      <c r="XEP1790" s="8"/>
      <c r="XEQ1790" s="8"/>
      <c r="XER1790" s="8"/>
      <c r="XES1790" s="8"/>
      <c r="XET1790" s="8"/>
      <c r="XEU1790" s="8"/>
      <c r="XEV1790" s="8"/>
    </row>
    <row r="1791" spans="1:42 16358:16376" s="1" customFormat="1" ht="30" customHeight="1">
      <c r="A1791" s="1">
        <v>1789</v>
      </c>
      <c r="B1791" s="1">
        <v>448</v>
      </c>
      <c r="C1791" s="2">
        <v>285.3</v>
      </c>
      <c r="D1791" s="3">
        <v>11.34</v>
      </c>
      <c r="E1791" s="3">
        <v>0.68</v>
      </c>
      <c r="F1791" s="4">
        <v>5.72</v>
      </c>
      <c r="G1791" s="1" t="s">
        <v>46</v>
      </c>
      <c r="H1791" s="3">
        <v>4.63</v>
      </c>
      <c r="I1791" s="2">
        <v>0.87</v>
      </c>
      <c r="J1791" s="2">
        <v>91.2</v>
      </c>
      <c r="K1791" s="2">
        <v>98.6</v>
      </c>
      <c r="L1791" s="2">
        <v>114.9</v>
      </c>
      <c r="M1791" s="2">
        <v>10.7</v>
      </c>
      <c r="N1791" s="1">
        <v>0</v>
      </c>
      <c r="O1791" s="1">
        <v>10</v>
      </c>
      <c r="P1791" s="1" t="s">
        <v>40</v>
      </c>
      <c r="Q1791" s="1" t="s">
        <v>41</v>
      </c>
      <c r="R1791" s="1" t="s">
        <v>41</v>
      </c>
      <c r="S1791" s="5" t="s">
        <v>42</v>
      </c>
      <c r="T1791" s="6" t="s">
        <v>42</v>
      </c>
      <c r="U1791" s="1" t="s">
        <v>44</v>
      </c>
      <c r="V1791" s="1" t="s">
        <v>44</v>
      </c>
      <c r="Y1791" s="1">
        <f t="shared" si="405"/>
        <v>127814.39999999999</v>
      </c>
      <c r="Z1791" s="1">
        <f t="shared" si="406"/>
        <v>2074.2399999999998</v>
      </c>
      <c r="AA1791" s="1">
        <f t="shared" si="407"/>
        <v>5080.32</v>
      </c>
      <c r="AB1791" s="1">
        <f t="shared" si="408"/>
        <v>304.64</v>
      </c>
      <c r="AC1791" s="1">
        <f t="shared" si="409"/>
        <v>2562.56</v>
      </c>
      <c r="AD1791" s="1">
        <f t="shared" si="410"/>
        <v>40857.599999999999</v>
      </c>
      <c r="AE1791" s="1">
        <f t="shared" si="411"/>
        <v>44172.800000000003</v>
      </c>
      <c r="AF1791" s="1">
        <f t="shared" si="412"/>
        <v>51475.199999999997</v>
      </c>
      <c r="AG1791" s="1">
        <f t="shared" si="413"/>
        <v>4793.6000000000004</v>
      </c>
      <c r="AH1791" s="1" t="e">
        <f>IF(#REF!="Y",B1791,"")</f>
        <v>#REF!</v>
      </c>
      <c r="AI1791" s="1" t="e">
        <f>IF(#REF!="","",MONTH(#REF!))</f>
        <v>#REF!</v>
      </c>
      <c r="AJ1791" s="1" t="e">
        <f>#REF!+0</f>
        <v>#REF!</v>
      </c>
      <c r="AK1791" s="1">
        <f t="shared" si="420"/>
        <v>448</v>
      </c>
      <c r="AL1791" s="1">
        <f t="shared" si="415"/>
        <v>448</v>
      </c>
      <c r="AM1791" s="1">
        <f t="shared" si="416"/>
        <v>448</v>
      </c>
      <c r="AN1791" s="1">
        <f t="shared" si="417"/>
        <v>448</v>
      </c>
      <c r="AO1791" s="1">
        <f t="shared" si="419"/>
        <v>448</v>
      </c>
      <c r="AP1791" s="1">
        <f t="shared" si="418"/>
        <v>448</v>
      </c>
      <c r="XED1791" s="8"/>
      <c r="XEE1791" s="8"/>
      <c r="XEF1791" s="8"/>
      <c r="XEG1791" s="8"/>
      <c r="XEH1791" s="8"/>
      <c r="XEI1791" s="8"/>
      <c r="XEJ1791" s="8"/>
      <c r="XEK1791" s="8"/>
      <c r="XEL1791" s="8"/>
      <c r="XEM1791" s="8"/>
      <c r="XEN1791" s="8"/>
      <c r="XEO1791" s="8"/>
      <c r="XEP1791" s="8"/>
      <c r="XEQ1791" s="8"/>
      <c r="XER1791" s="8"/>
      <c r="XES1791" s="8"/>
      <c r="XET1791" s="8"/>
      <c r="XEU1791" s="8"/>
      <c r="XEV1791" s="8"/>
    </row>
    <row r="1792" spans="1:42 16358:16376" s="1" customFormat="1" ht="30" customHeight="1">
      <c r="A1792" s="1">
        <v>1790</v>
      </c>
      <c r="B1792" s="1">
        <v>504.8</v>
      </c>
      <c r="C1792" s="2">
        <v>267.3</v>
      </c>
      <c r="D1792" s="3">
        <v>11.36</v>
      </c>
      <c r="E1792" s="3">
        <v>0.68</v>
      </c>
      <c r="F1792" s="4">
        <v>5.72</v>
      </c>
      <c r="G1792" s="1" t="s">
        <v>46</v>
      </c>
      <c r="H1792" s="3">
        <v>4.6100000000000003</v>
      </c>
      <c r="I1792" s="2">
        <v>0.87</v>
      </c>
      <c r="J1792" s="2">
        <v>91.2</v>
      </c>
      <c r="K1792" s="2">
        <v>98.5</v>
      </c>
      <c r="L1792" s="2">
        <v>114.9</v>
      </c>
      <c r="M1792" s="2">
        <v>10.7</v>
      </c>
      <c r="N1792" s="1">
        <v>0</v>
      </c>
      <c r="O1792" s="1" t="s">
        <v>40</v>
      </c>
      <c r="P1792" s="1" t="s">
        <v>40</v>
      </c>
      <c r="Q1792" s="1" t="s">
        <v>41</v>
      </c>
      <c r="R1792" s="1" t="s">
        <v>41</v>
      </c>
      <c r="S1792" s="5" t="s">
        <v>42</v>
      </c>
      <c r="T1792" s="6" t="s">
        <v>42</v>
      </c>
      <c r="U1792" s="1" t="s">
        <v>44</v>
      </c>
      <c r="V1792" s="1" t="s">
        <v>44</v>
      </c>
      <c r="Y1792" s="1">
        <f t="shared" si="405"/>
        <v>134933.04</v>
      </c>
      <c r="Z1792" s="1">
        <f t="shared" si="406"/>
        <v>2327.1280000000002</v>
      </c>
      <c r="AA1792" s="1">
        <f t="shared" si="407"/>
        <v>5734.5280000000002</v>
      </c>
      <c r="AB1792" s="1">
        <f t="shared" si="408"/>
        <v>343.26400000000001</v>
      </c>
      <c r="AC1792" s="1">
        <f t="shared" si="409"/>
        <v>2887.4560000000001</v>
      </c>
      <c r="AD1792" s="1">
        <f t="shared" si="410"/>
        <v>46037.760000000002</v>
      </c>
      <c r="AE1792" s="1">
        <f t="shared" si="411"/>
        <v>49722.8</v>
      </c>
      <c r="AF1792" s="1">
        <f t="shared" si="412"/>
        <v>58001.52</v>
      </c>
      <c r="AG1792" s="1">
        <f t="shared" si="413"/>
        <v>5401.36</v>
      </c>
      <c r="AH1792" s="1" t="e">
        <f>IF(#REF!="Y",B1792,"")</f>
        <v>#REF!</v>
      </c>
      <c r="AI1792" s="1" t="e">
        <f>IF(#REF!="","",MONTH(#REF!))</f>
        <v>#REF!</v>
      </c>
      <c r="AJ1792" s="1" t="e">
        <f>#REF!+0</f>
        <v>#REF!</v>
      </c>
      <c r="AK1792" s="1">
        <f t="shared" si="420"/>
        <v>504.8</v>
      </c>
      <c r="AL1792" s="1">
        <f t="shared" si="415"/>
        <v>504.8</v>
      </c>
      <c r="AM1792" s="1">
        <f t="shared" si="416"/>
        <v>504.8</v>
      </c>
      <c r="AN1792" s="1">
        <f t="shared" si="417"/>
        <v>504.8</v>
      </c>
      <c r="AO1792" s="1">
        <f t="shared" si="419"/>
        <v>504.8</v>
      </c>
      <c r="AP1792" s="1">
        <f t="shared" si="418"/>
        <v>504.8</v>
      </c>
      <c r="XED1792" s="8"/>
      <c r="XEE1792" s="8"/>
      <c r="XEF1792" s="8"/>
      <c r="XEG1792" s="8"/>
      <c r="XEH1792" s="8"/>
      <c r="XEI1792" s="8"/>
      <c r="XEJ1792" s="8"/>
      <c r="XEK1792" s="8"/>
      <c r="XEL1792" s="8"/>
      <c r="XEM1792" s="8"/>
      <c r="XEN1792" s="8"/>
      <c r="XEO1792" s="8"/>
      <c r="XEP1792" s="8"/>
      <c r="XEQ1792" s="8"/>
      <c r="XER1792" s="8"/>
      <c r="XES1792" s="8"/>
      <c r="XET1792" s="8"/>
      <c r="XEU1792" s="8"/>
      <c r="XEV1792" s="8"/>
    </row>
    <row r="1793" spans="1:42 16358:16376" s="1" customFormat="1" ht="30" customHeight="1">
      <c r="A1793" s="1">
        <v>1791</v>
      </c>
      <c r="B1793" s="1">
        <v>500.8</v>
      </c>
      <c r="C1793" s="2">
        <v>225.6</v>
      </c>
      <c r="D1793" s="3">
        <v>11.3</v>
      </c>
      <c r="E1793" s="3">
        <v>0.68</v>
      </c>
      <c r="F1793" s="4">
        <v>5.72</v>
      </c>
      <c r="G1793" s="1" t="s">
        <v>46</v>
      </c>
      <c r="H1793" s="3">
        <v>4.6100000000000003</v>
      </c>
      <c r="I1793" s="2">
        <v>0.87</v>
      </c>
      <c r="J1793" s="2">
        <v>88.6</v>
      </c>
      <c r="K1793" s="2">
        <v>97.7</v>
      </c>
      <c r="L1793" s="2">
        <v>114.9</v>
      </c>
      <c r="M1793" s="2">
        <v>10.7</v>
      </c>
      <c r="N1793" s="1">
        <v>0</v>
      </c>
      <c r="O1793" s="1" t="s">
        <v>40</v>
      </c>
      <c r="P1793" s="1" t="s">
        <v>40</v>
      </c>
      <c r="Q1793" s="1" t="s">
        <v>41</v>
      </c>
      <c r="R1793" s="1" t="s">
        <v>41</v>
      </c>
      <c r="S1793" s="5" t="s">
        <v>42</v>
      </c>
      <c r="T1793" s="6" t="s">
        <v>42</v>
      </c>
      <c r="U1793" s="1" t="s">
        <v>44</v>
      </c>
      <c r="V1793" s="1" t="s">
        <v>44</v>
      </c>
      <c r="Y1793" s="1">
        <f t="shared" si="405"/>
        <v>112980.48</v>
      </c>
      <c r="Z1793" s="1">
        <f t="shared" si="406"/>
        <v>2308.6880000000001</v>
      </c>
      <c r="AA1793" s="1">
        <f t="shared" si="407"/>
        <v>5659.04</v>
      </c>
      <c r="AB1793" s="1">
        <f t="shared" si="408"/>
        <v>340.54399999999998</v>
      </c>
      <c r="AC1793" s="1">
        <f t="shared" si="409"/>
        <v>2864.576</v>
      </c>
      <c r="AD1793" s="1">
        <f t="shared" si="410"/>
        <v>44370.879999999997</v>
      </c>
      <c r="AE1793" s="1">
        <f t="shared" si="411"/>
        <v>48928.160000000003</v>
      </c>
      <c r="AF1793" s="1">
        <f t="shared" si="412"/>
        <v>57541.919999999998</v>
      </c>
      <c r="AG1793" s="1">
        <f t="shared" si="413"/>
        <v>5358.56</v>
      </c>
      <c r="AH1793" s="1" t="e">
        <f>IF(#REF!="Y",B1793,"")</f>
        <v>#REF!</v>
      </c>
      <c r="AI1793" s="1" t="e">
        <f>IF(#REF!="","",MONTH(#REF!))</f>
        <v>#REF!</v>
      </c>
      <c r="AJ1793" s="1" t="e">
        <f>#REF!+0</f>
        <v>#REF!</v>
      </c>
      <c r="AK1793" s="1">
        <f t="shared" si="420"/>
        <v>500.8</v>
      </c>
      <c r="AL1793" s="1">
        <f t="shared" si="415"/>
        <v>500.8</v>
      </c>
      <c r="AM1793" s="1">
        <f t="shared" si="416"/>
        <v>500.8</v>
      </c>
      <c r="AN1793" s="1">
        <f t="shared" si="417"/>
        <v>500.8</v>
      </c>
      <c r="AO1793" s="1">
        <f t="shared" si="419"/>
        <v>500.8</v>
      </c>
      <c r="AP1793" s="1">
        <f t="shared" si="418"/>
        <v>500.8</v>
      </c>
      <c r="XED1793" s="8"/>
      <c r="XEE1793" s="8"/>
      <c r="XEF1793" s="8"/>
      <c r="XEG1793" s="8"/>
      <c r="XEH1793" s="8"/>
      <c r="XEI1793" s="8"/>
      <c r="XEJ1793" s="8"/>
      <c r="XEK1793" s="8"/>
      <c r="XEL1793" s="8"/>
      <c r="XEM1793" s="8"/>
      <c r="XEN1793" s="8"/>
      <c r="XEO1793" s="8"/>
      <c r="XEP1793" s="8"/>
      <c r="XEQ1793" s="8"/>
      <c r="XER1793" s="8"/>
      <c r="XES1793" s="8"/>
      <c r="XET1793" s="8"/>
      <c r="XEU1793" s="8"/>
      <c r="XEV1793" s="8"/>
    </row>
    <row r="1794" spans="1:42 16358:16376" s="1" customFormat="1" ht="30" customHeight="1">
      <c r="A1794" s="1">
        <v>1792</v>
      </c>
      <c r="B1794" s="1">
        <v>488.8</v>
      </c>
      <c r="C1794" s="2">
        <v>234</v>
      </c>
      <c r="D1794" s="3">
        <v>11.6</v>
      </c>
      <c r="E1794" s="3">
        <v>0.68</v>
      </c>
      <c r="F1794" s="4">
        <v>5.72</v>
      </c>
      <c r="G1794" s="1" t="s">
        <v>46</v>
      </c>
      <c r="H1794" s="3">
        <v>4.6100000000000003</v>
      </c>
      <c r="I1794" s="2">
        <v>0.87</v>
      </c>
      <c r="J1794" s="2">
        <v>89</v>
      </c>
      <c r="K1794" s="2">
        <v>98.2</v>
      </c>
      <c r="L1794" s="2">
        <v>114.9</v>
      </c>
      <c r="M1794" s="2">
        <v>10.7</v>
      </c>
      <c r="N1794" s="1">
        <v>0</v>
      </c>
      <c r="O1794" s="1">
        <v>10</v>
      </c>
      <c r="P1794" s="1" t="s">
        <v>40</v>
      </c>
      <c r="Q1794" s="1" t="s">
        <v>41</v>
      </c>
      <c r="R1794" s="1" t="s">
        <v>41</v>
      </c>
      <c r="S1794" s="5" t="s">
        <v>42</v>
      </c>
      <c r="T1794" s="6" t="s">
        <v>43</v>
      </c>
      <c r="U1794" s="1" t="s">
        <v>44</v>
      </c>
      <c r="V1794" s="1" t="s">
        <v>44</v>
      </c>
      <c r="Y1794" s="1">
        <f t="shared" si="405"/>
        <v>114379.2</v>
      </c>
      <c r="Z1794" s="1">
        <f t="shared" si="406"/>
        <v>2253.3679999999999</v>
      </c>
      <c r="AA1794" s="1">
        <f t="shared" si="407"/>
        <v>5670.08</v>
      </c>
      <c r="AB1794" s="1">
        <f t="shared" si="408"/>
        <v>332.38400000000001</v>
      </c>
      <c r="AC1794" s="1">
        <f t="shared" si="409"/>
        <v>2795.9360000000001</v>
      </c>
      <c r="AD1794" s="1">
        <f t="shared" si="410"/>
        <v>43503.199999999997</v>
      </c>
      <c r="AE1794" s="1">
        <f t="shared" si="411"/>
        <v>48000.160000000003</v>
      </c>
      <c r="AF1794" s="1">
        <f t="shared" si="412"/>
        <v>56163.12</v>
      </c>
      <c r="AG1794" s="1">
        <f t="shared" si="413"/>
        <v>5230.16</v>
      </c>
      <c r="AH1794" s="1" t="e">
        <f>IF(#REF!="Y",B1794,"")</f>
        <v>#REF!</v>
      </c>
      <c r="AI1794" s="1" t="e">
        <f>IF(#REF!="","",MONTH(#REF!))</f>
        <v>#REF!</v>
      </c>
      <c r="AJ1794" s="1" t="e">
        <f>#REF!+0</f>
        <v>#REF!</v>
      </c>
      <c r="AK1794" s="1">
        <f t="shared" si="420"/>
        <v>488.8</v>
      </c>
      <c r="AL1794" s="1" t="str">
        <f t="shared" si="415"/>
        <v/>
      </c>
      <c r="AM1794" s="1">
        <f t="shared" si="416"/>
        <v>488.8</v>
      </c>
      <c r="AN1794" s="1">
        <f t="shared" si="417"/>
        <v>488.8</v>
      </c>
      <c r="AO1794" s="1">
        <f t="shared" si="419"/>
        <v>488.8</v>
      </c>
      <c r="AP1794" s="1">
        <f t="shared" si="418"/>
        <v>488.8</v>
      </c>
      <c r="XED1794" s="8"/>
      <c r="XEE1794" s="8"/>
      <c r="XEF1794" s="8"/>
      <c r="XEG1794" s="8"/>
      <c r="XEH1794" s="8"/>
      <c r="XEI1794" s="8"/>
      <c r="XEJ1794" s="8"/>
      <c r="XEK1794" s="8"/>
      <c r="XEL1794" s="8"/>
      <c r="XEM1794" s="8"/>
      <c r="XEN1794" s="8"/>
      <c r="XEO1794" s="8"/>
      <c r="XEP1794" s="8"/>
      <c r="XEQ1794" s="8"/>
      <c r="XER1794" s="8"/>
      <c r="XES1794" s="8"/>
      <c r="XET1794" s="8"/>
      <c r="XEU1794" s="8"/>
      <c r="XEV1794" s="8"/>
    </row>
    <row r="1795" spans="1:42 16358:16376" s="1" customFormat="1" ht="30" customHeight="1">
      <c r="A1795" s="1">
        <v>1793</v>
      </c>
      <c r="B1795" s="1">
        <v>483.4</v>
      </c>
      <c r="C1795" s="2">
        <v>225.2</v>
      </c>
      <c r="D1795" s="3">
        <v>11.6</v>
      </c>
      <c r="E1795" s="3">
        <v>0.68</v>
      </c>
      <c r="F1795" s="4">
        <v>5.72</v>
      </c>
      <c r="G1795" s="1" t="s">
        <v>46</v>
      </c>
      <c r="H1795" s="3">
        <v>4.6100000000000003</v>
      </c>
      <c r="I1795" s="2">
        <v>0.87</v>
      </c>
      <c r="J1795" s="2">
        <v>88.8</v>
      </c>
      <c r="K1795" s="2">
        <v>98.1</v>
      </c>
      <c r="L1795" s="2">
        <v>114.9</v>
      </c>
      <c r="M1795" s="2">
        <v>10.7</v>
      </c>
      <c r="N1795" s="1">
        <v>0</v>
      </c>
      <c r="O1795" s="1" t="s">
        <v>40</v>
      </c>
      <c r="P1795" s="1" t="s">
        <v>40</v>
      </c>
      <c r="Q1795" s="1" t="s">
        <v>41</v>
      </c>
      <c r="R1795" s="1" t="s">
        <v>41</v>
      </c>
      <c r="S1795" s="5" t="s">
        <v>42</v>
      </c>
      <c r="T1795" s="6" t="s">
        <v>42</v>
      </c>
      <c r="U1795" s="1" t="s">
        <v>44</v>
      </c>
      <c r="V1795" s="1" t="s">
        <v>44</v>
      </c>
      <c r="Y1795" s="1">
        <f t="shared" ref="Y1795:Y1858" si="421">C1795*B1795</f>
        <v>108861.68</v>
      </c>
      <c r="Z1795" s="1">
        <f t="shared" ref="Z1795:Z1858" si="422">B1795*H1795</f>
        <v>2228.4740000000002</v>
      </c>
      <c r="AA1795" s="1">
        <f t="shared" ref="AA1795:AA1858" si="423">B1795*D1795</f>
        <v>5607.44</v>
      </c>
      <c r="AB1795" s="1">
        <f t="shared" ref="AB1795:AB1858" si="424">B1795*E1795</f>
        <v>328.71199999999999</v>
      </c>
      <c r="AC1795" s="1">
        <f t="shared" ref="AC1795:AC1858" si="425">B1795*F1795</f>
        <v>2765.0479999999998</v>
      </c>
      <c r="AD1795" s="1">
        <f t="shared" ref="AD1795:AD1858" si="426">B1795*J1795</f>
        <v>42925.919999999998</v>
      </c>
      <c r="AE1795" s="1">
        <f t="shared" ref="AE1795:AE1858" si="427">B1795*K1795</f>
        <v>47421.54</v>
      </c>
      <c r="AF1795" s="1">
        <f t="shared" ref="AF1795:AF1858" si="428">B1795*L1795</f>
        <v>55542.66</v>
      </c>
      <c r="AG1795" s="1">
        <f t="shared" ref="AG1795:AG1858" si="429">B1795*M1795</f>
        <v>5172.38</v>
      </c>
      <c r="AH1795" s="1" t="e">
        <f>IF(#REF!="Y",B1795,"")</f>
        <v>#REF!</v>
      </c>
      <c r="AI1795" s="1" t="e">
        <f>IF(#REF!="","",MONTH(#REF!))</f>
        <v>#REF!</v>
      </c>
      <c r="AJ1795" s="1" t="e">
        <f>#REF!+0</f>
        <v>#REF!</v>
      </c>
      <c r="AK1795" s="1">
        <f t="shared" si="420"/>
        <v>483.4</v>
      </c>
      <c r="AL1795" s="1">
        <f t="shared" ref="AL1795:AL1858" si="430">IF($T1795="否",$B1795,"")</f>
        <v>483.4</v>
      </c>
      <c r="AM1795" s="1">
        <f t="shared" ref="AM1795:AM1858" si="431">IF($Q1795="未检出",$B1795,"")</f>
        <v>483.4</v>
      </c>
      <c r="AN1795" s="1">
        <f t="shared" ref="AN1795:AN1858" si="432">IF($R1795="未检出",$B1795,"")</f>
        <v>483.4</v>
      </c>
      <c r="AO1795" s="1">
        <f t="shared" si="419"/>
        <v>483.4</v>
      </c>
      <c r="AP1795" s="1">
        <f t="shared" ref="AP1795:AP1858" si="433">IF($V1795="未见",$B1795,"")</f>
        <v>483.4</v>
      </c>
      <c r="XED1795" s="8"/>
      <c r="XEE1795" s="8"/>
      <c r="XEF1795" s="8"/>
      <c r="XEG1795" s="8"/>
      <c r="XEH1795" s="8"/>
      <c r="XEI1795" s="8"/>
      <c r="XEJ1795" s="8"/>
      <c r="XEK1795" s="8"/>
      <c r="XEL1795" s="8"/>
      <c r="XEM1795" s="8"/>
      <c r="XEN1795" s="8"/>
      <c r="XEO1795" s="8"/>
      <c r="XEP1795" s="8"/>
      <c r="XEQ1795" s="8"/>
      <c r="XER1795" s="8"/>
      <c r="XES1795" s="8"/>
      <c r="XET1795" s="8"/>
      <c r="XEU1795" s="8"/>
      <c r="XEV1795" s="8"/>
    </row>
    <row r="1796" spans="1:42 16358:16376" s="1" customFormat="1" ht="30" customHeight="1">
      <c r="A1796" s="1">
        <v>1794</v>
      </c>
      <c r="B1796" s="1">
        <v>433.4</v>
      </c>
      <c r="C1796" s="2">
        <v>208</v>
      </c>
      <c r="D1796" s="3">
        <v>11.71</v>
      </c>
      <c r="E1796" s="3">
        <v>0.68</v>
      </c>
      <c r="F1796" s="4">
        <v>5.72</v>
      </c>
      <c r="G1796" s="1" t="s">
        <v>46</v>
      </c>
      <c r="H1796" s="3">
        <v>4.57</v>
      </c>
      <c r="I1796" s="2">
        <v>0.87</v>
      </c>
      <c r="J1796" s="2">
        <v>86.9</v>
      </c>
      <c r="K1796" s="2">
        <v>97.7</v>
      </c>
      <c r="L1796" s="2">
        <v>114.9</v>
      </c>
      <c r="M1796" s="2">
        <v>10.7</v>
      </c>
      <c r="N1796" s="1">
        <v>0</v>
      </c>
      <c r="O1796" s="1" t="s">
        <v>40</v>
      </c>
      <c r="P1796" s="1" t="s">
        <v>40</v>
      </c>
      <c r="Q1796" s="1" t="s">
        <v>41</v>
      </c>
      <c r="R1796" s="1" t="s">
        <v>41</v>
      </c>
      <c r="S1796" s="5" t="s">
        <v>42</v>
      </c>
      <c r="T1796" s="6" t="s">
        <v>42</v>
      </c>
      <c r="U1796" s="1" t="s">
        <v>44</v>
      </c>
      <c r="V1796" s="1" t="s">
        <v>44</v>
      </c>
      <c r="Y1796" s="1">
        <f t="shared" si="421"/>
        <v>90147.199999999997</v>
      </c>
      <c r="Z1796" s="1">
        <f t="shared" si="422"/>
        <v>1980.6379999999999</v>
      </c>
      <c r="AA1796" s="1">
        <f t="shared" si="423"/>
        <v>5075.1139999999996</v>
      </c>
      <c r="AB1796" s="1">
        <f t="shared" si="424"/>
        <v>294.71199999999999</v>
      </c>
      <c r="AC1796" s="1">
        <f t="shared" si="425"/>
        <v>2479.0479999999998</v>
      </c>
      <c r="AD1796" s="1">
        <f t="shared" si="426"/>
        <v>37662.46</v>
      </c>
      <c r="AE1796" s="1">
        <f t="shared" si="427"/>
        <v>42343.18</v>
      </c>
      <c r="AF1796" s="1">
        <f t="shared" si="428"/>
        <v>49797.66</v>
      </c>
      <c r="AG1796" s="1">
        <f t="shared" si="429"/>
        <v>4637.38</v>
      </c>
      <c r="AH1796" s="1" t="e">
        <f>IF(#REF!="Y",B1796,"")</f>
        <v>#REF!</v>
      </c>
      <c r="AI1796" s="1" t="e">
        <f>IF(#REF!="","",MONTH(#REF!))</f>
        <v>#REF!</v>
      </c>
      <c r="AJ1796" s="1" t="e">
        <f>#REF!+0</f>
        <v>#REF!</v>
      </c>
      <c r="AK1796" s="1">
        <f t="shared" si="420"/>
        <v>433.4</v>
      </c>
      <c r="AL1796" s="1">
        <f t="shared" si="430"/>
        <v>433.4</v>
      </c>
      <c r="AM1796" s="1">
        <f t="shared" si="431"/>
        <v>433.4</v>
      </c>
      <c r="AN1796" s="1">
        <f t="shared" si="432"/>
        <v>433.4</v>
      </c>
      <c r="AO1796" s="1">
        <f t="shared" ref="AO1796:AO1859" si="434">IF($U1796="未见",$B1796,"")</f>
        <v>433.4</v>
      </c>
      <c r="AP1796" s="1">
        <f t="shared" si="433"/>
        <v>433.4</v>
      </c>
      <c r="XED1796" s="8"/>
      <c r="XEE1796" s="8"/>
      <c r="XEF1796" s="8"/>
      <c r="XEG1796" s="8"/>
      <c r="XEH1796" s="8"/>
      <c r="XEI1796" s="8"/>
      <c r="XEJ1796" s="8"/>
      <c r="XEK1796" s="8"/>
      <c r="XEL1796" s="8"/>
      <c r="XEM1796" s="8"/>
      <c r="XEN1796" s="8"/>
      <c r="XEO1796" s="8"/>
      <c r="XEP1796" s="8"/>
      <c r="XEQ1796" s="8"/>
      <c r="XER1796" s="8"/>
      <c r="XES1796" s="8"/>
      <c r="XET1796" s="8"/>
      <c r="XEU1796" s="8"/>
      <c r="XEV1796" s="8"/>
    </row>
    <row r="1797" spans="1:42 16358:16376" s="1" customFormat="1" ht="30" customHeight="1">
      <c r="A1797" s="1">
        <v>1795</v>
      </c>
      <c r="B1797" s="1">
        <v>458.2</v>
      </c>
      <c r="C1797" s="2">
        <v>210.1</v>
      </c>
      <c r="D1797" s="3">
        <v>11.55</v>
      </c>
      <c r="E1797" s="3">
        <v>0.71</v>
      </c>
      <c r="F1797" s="4">
        <v>5.64</v>
      </c>
      <c r="G1797" s="1" t="s">
        <v>39</v>
      </c>
      <c r="H1797" s="3">
        <v>4.72</v>
      </c>
      <c r="I1797" s="2">
        <v>1.71</v>
      </c>
      <c r="J1797" s="2">
        <v>83.4</v>
      </c>
      <c r="K1797" s="2">
        <v>96.2</v>
      </c>
      <c r="L1797" s="2">
        <v>101.4</v>
      </c>
      <c r="M1797" s="2">
        <v>11.7</v>
      </c>
      <c r="N1797" s="1">
        <v>0</v>
      </c>
      <c r="O1797" s="1" t="s">
        <v>40</v>
      </c>
      <c r="P1797" s="1" t="s">
        <v>40</v>
      </c>
      <c r="Q1797" s="1" t="s">
        <v>41</v>
      </c>
      <c r="R1797" s="1" t="s">
        <v>41</v>
      </c>
      <c r="S1797" s="5" t="s">
        <v>42</v>
      </c>
      <c r="T1797" s="6" t="s">
        <v>42</v>
      </c>
      <c r="U1797" s="1" t="s">
        <v>44</v>
      </c>
      <c r="V1797" s="1" t="s">
        <v>44</v>
      </c>
      <c r="W1797" s="1" t="s">
        <v>47</v>
      </c>
      <c r="X1797" s="1" t="s">
        <v>41</v>
      </c>
      <c r="Y1797" s="1">
        <f t="shared" si="421"/>
        <v>96267.82</v>
      </c>
      <c r="Z1797" s="1">
        <f t="shared" si="422"/>
        <v>2162.7040000000002</v>
      </c>
      <c r="AA1797" s="1">
        <f t="shared" si="423"/>
        <v>5292.21</v>
      </c>
      <c r="AB1797" s="1">
        <f t="shared" si="424"/>
        <v>325.322</v>
      </c>
      <c r="AC1797" s="1">
        <f t="shared" si="425"/>
        <v>2584.248</v>
      </c>
      <c r="AD1797" s="1">
        <f t="shared" si="426"/>
        <v>38213.879999999997</v>
      </c>
      <c r="AE1797" s="1">
        <f t="shared" si="427"/>
        <v>44078.84</v>
      </c>
      <c r="AF1797" s="1">
        <f t="shared" si="428"/>
        <v>46461.48</v>
      </c>
      <c r="AG1797" s="1">
        <f t="shared" si="429"/>
        <v>5360.94</v>
      </c>
      <c r="AH1797" s="1" t="e">
        <f>IF(#REF!="Y",B1797,"")</f>
        <v>#REF!</v>
      </c>
      <c r="AI1797" s="1" t="e">
        <f>IF(#REF!="","",MONTH(#REF!))</f>
        <v>#REF!</v>
      </c>
      <c r="AJ1797" s="1" t="e">
        <f>#REF!+0</f>
        <v>#REF!</v>
      </c>
      <c r="AK1797" s="1">
        <f t="shared" si="420"/>
        <v>458.2</v>
      </c>
      <c r="AL1797" s="1">
        <f t="shared" si="430"/>
        <v>458.2</v>
      </c>
      <c r="AM1797" s="1">
        <f t="shared" si="431"/>
        <v>458.2</v>
      </c>
      <c r="AN1797" s="1">
        <f t="shared" si="432"/>
        <v>458.2</v>
      </c>
      <c r="AO1797" s="1">
        <f t="shared" si="434"/>
        <v>458.2</v>
      </c>
      <c r="AP1797" s="1">
        <f t="shared" si="433"/>
        <v>458.2</v>
      </c>
      <c r="XED1797" s="8"/>
      <c r="XEE1797" s="8"/>
      <c r="XEF1797" s="8"/>
      <c r="XEG1797" s="8"/>
      <c r="XEH1797" s="8"/>
      <c r="XEI1797" s="8"/>
      <c r="XEJ1797" s="8"/>
      <c r="XEK1797" s="8"/>
      <c r="XEL1797" s="8"/>
      <c r="XEM1797" s="8"/>
      <c r="XEN1797" s="8"/>
      <c r="XEO1797" s="8"/>
      <c r="XEP1797" s="8"/>
      <c r="XEQ1797" s="8"/>
      <c r="XER1797" s="8"/>
      <c r="XES1797" s="8"/>
      <c r="XET1797" s="8"/>
      <c r="XEU1797" s="8"/>
      <c r="XEV1797" s="8"/>
    </row>
    <row r="1798" spans="1:42 16358:16376" s="1" customFormat="1" ht="30" customHeight="1">
      <c r="A1798" s="1">
        <v>1796</v>
      </c>
      <c r="B1798" s="1">
        <v>183.6</v>
      </c>
      <c r="C1798" s="2">
        <v>211</v>
      </c>
      <c r="D1798" s="3">
        <v>11.49</v>
      </c>
      <c r="E1798" s="3">
        <v>0.71</v>
      </c>
      <c r="F1798" s="4">
        <v>5.64</v>
      </c>
      <c r="G1798" s="1" t="s">
        <v>39</v>
      </c>
      <c r="H1798" s="3">
        <v>4.6900000000000004</v>
      </c>
      <c r="I1798" s="2">
        <v>1.71</v>
      </c>
      <c r="J1798" s="2">
        <v>83.9</v>
      </c>
      <c r="K1798" s="2">
        <v>96.4</v>
      </c>
      <c r="L1798" s="2">
        <v>101.4</v>
      </c>
      <c r="M1798" s="2">
        <v>11.7</v>
      </c>
      <c r="N1798" s="1">
        <v>0</v>
      </c>
      <c r="O1798" s="1" t="s">
        <v>40</v>
      </c>
      <c r="P1798" s="1" t="s">
        <v>40</v>
      </c>
      <c r="Q1798" s="1" t="s">
        <v>41</v>
      </c>
      <c r="R1798" s="1" t="s">
        <v>41</v>
      </c>
      <c r="S1798" s="5" t="s">
        <v>42</v>
      </c>
      <c r="T1798" s="6" t="s">
        <v>42</v>
      </c>
      <c r="U1798" s="1" t="s">
        <v>44</v>
      </c>
      <c r="V1798" s="1" t="s">
        <v>44</v>
      </c>
      <c r="Y1798" s="1">
        <f t="shared" si="421"/>
        <v>38739.599999999999</v>
      </c>
      <c r="Z1798" s="1">
        <f t="shared" si="422"/>
        <v>861.08399999999995</v>
      </c>
      <c r="AA1798" s="1">
        <f t="shared" si="423"/>
        <v>2109.5639999999999</v>
      </c>
      <c r="AB1798" s="1">
        <f t="shared" si="424"/>
        <v>130.35599999999999</v>
      </c>
      <c r="AC1798" s="1">
        <f t="shared" si="425"/>
        <v>1035.5039999999999</v>
      </c>
      <c r="AD1798" s="1">
        <f t="shared" si="426"/>
        <v>15404.04</v>
      </c>
      <c r="AE1798" s="1">
        <f t="shared" si="427"/>
        <v>17699.04</v>
      </c>
      <c r="AF1798" s="1">
        <f t="shared" si="428"/>
        <v>18617.04</v>
      </c>
      <c r="AG1798" s="1">
        <f t="shared" si="429"/>
        <v>2148.12</v>
      </c>
      <c r="AH1798" s="1" t="e">
        <f>IF(#REF!="Y",B1798,"")</f>
        <v>#REF!</v>
      </c>
      <c r="AI1798" s="1" t="e">
        <f>IF(#REF!="","",MONTH(#REF!))</f>
        <v>#REF!</v>
      </c>
      <c r="AJ1798" s="1" t="e">
        <f>#REF!+0</f>
        <v>#REF!</v>
      </c>
      <c r="AK1798" s="1">
        <f t="shared" si="420"/>
        <v>183.6</v>
      </c>
      <c r="AL1798" s="1">
        <f t="shared" si="430"/>
        <v>183.6</v>
      </c>
      <c r="AM1798" s="1">
        <f t="shared" si="431"/>
        <v>183.6</v>
      </c>
      <c r="AN1798" s="1">
        <f t="shared" si="432"/>
        <v>183.6</v>
      </c>
      <c r="AO1798" s="1">
        <f t="shared" si="434"/>
        <v>183.6</v>
      </c>
      <c r="AP1798" s="1">
        <f t="shared" si="433"/>
        <v>183.6</v>
      </c>
      <c r="XED1798" s="8"/>
      <c r="XEE1798" s="8"/>
      <c r="XEF1798" s="8"/>
      <c r="XEG1798" s="8"/>
      <c r="XEH1798" s="8"/>
      <c r="XEI1798" s="8"/>
      <c r="XEJ1798" s="8"/>
      <c r="XEK1798" s="8"/>
      <c r="XEL1798" s="8"/>
      <c r="XEM1798" s="8"/>
      <c r="XEN1798" s="8"/>
      <c r="XEO1798" s="8"/>
      <c r="XEP1798" s="8"/>
      <c r="XEQ1798" s="8"/>
      <c r="XER1798" s="8"/>
      <c r="XES1798" s="8"/>
      <c r="XET1798" s="8"/>
      <c r="XEU1798" s="8"/>
      <c r="XEV1798" s="8"/>
    </row>
    <row r="1799" spans="1:42 16358:16376" s="1" customFormat="1" ht="30" customHeight="1">
      <c r="A1799" s="1">
        <v>1797</v>
      </c>
      <c r="B1799" s="1">
        <v>503.2</v>
      </c>
      <c r="C1799" s="2">
        <v>200.8</v>
      </c>
      <c r="D1799" s="3">
        <v>12.08</v>
      </c>
      <c r="E1799" s="3">
        <v>0.71</v>
      </c>
      <c r="F1799" s="4">
        <v>5.64</v>
      </c>
      <c r="G1799" s="1" t="s">
        <v>39</v>
      </c>
      <c r="H1799" s="3">
        <v>5.41</v>
      </c>
      <c r="I1799" s="2">
        <v>1.71</v>
      </c>
      <c r="J1799" s="2">
        <v>75.3</v>
      </c>
      <c r="K1799" s="2">
        <v>92.9</v>
      </c>
      <c r="L1799" s="2">
        <v>101.4</v>
      </c>
      <c r="M1799" s="2">
        <v>11.7</v>
      </c>
      <c r="N1799" s="1">
        <v>0</v>
      </c>
      <c r="O1799" s="1" t="s">
        <v>40</v>
      </c>
      <c r="P1799" s="1" t="s">
        <v>40</v>
      </c>
      <c r="Q1799" s="1" t="s">
        <v>41</v>
      </c>
      <c r="R1799" s="1" t="s">
        <v>41</v>
      </c>
      <c r="S1799" s="5" t="s">
        <v>42</v>
      </c>
      <c r="T1799" s="6" t="s">
        <v>42</v>
      </c>
      <c r="U1799" s="1" t="s">
        <v>44</v>
      </c>
      <c r="V1799" s="1" t="s">
        <v>44</v>
      </c>
      <c r="Y1799" s="1">
        <f t="shared" si="421"/>
        <v>101042.56</v>
      </c>
      <c r="Z1799" s="1">
        <f t="shared" si="422"/>
        <v>2722.3119999999999</v>
      </c>
      <c r="AA1799" s="1">
        <f t="shared" si="423"/>
        <v>6078.6559999999999</v>
      </c>
      <c r="AB1799" s="1">
        <f t="shared" si="424"/>
        <v>357.27199999999999</v>
      </c>
      <c r="AC1799" s="1">
        <f t="shared" si="425"/>
        <v>2838.0479999999998</v>
      </c>
      <c r="AD1799" s="1">
        <f t="shared" si="426"/>
        <v>37890.959999999999</v>
      </c>
      <c r="AE1799" s="1">
        <f t="shared" si="427"/>
        <v>46747.28</v>
      </c>
      <c r="AF1799" s="1">
        <f t="shared" si="428"/>
        <v>51024.480000000003</v>
      </c>
      <c r="AG1799" s="1">
        <f t="shared" si="429"/>
        <v>5887.44</v>
      </c>
      <c r="AH1799" s="1" t="e">
        <f>IF(#REF!="Y",B1799,"")</f>
        <v>#REF!</v>
      </c>
      <c r="AI1799" s="1" t="e">
        <f>IF(#REF!="","",MONTH(#REF!))</f>
        <v>#REF!</v>
      </c>
      <c r="AJ1799" s="1" t="e">
        <f>#REF!+0</f>
        <v>#REF!</v>
      </c>
      <c r="AK1799" s="1">
        <f t="shared" si="420"/>
        <v>503.2</v>
      </c>
      <c r="AL1799" s="1">
        <f t="shared" si="430"/>
        <v>503.2</v>
      </c>
      <c r="AM1799" s="1">
        <f t="shared" si="431"/>
        <v>503.2</v>
      </c>
      <c r="AN1799" s="1">
        <f t="shared" si="432"/>
        <v>503.2</v>
      </c>
      <c r="AO1799" s="1">
        <f t="shared" si="434"/>
        <v>503.2</v>
      </c>
      <c r="AP1799" s="1">
        <f t="shared" si="433"/>
        <v>503.2</v>
      </c>
      <c r="XED1799" s="8"/>
      <c r="XEE1799" s="8"/>
      <c r="XEF1799" s="8"/>
      <c r="XEG1799" s="8"/>
      <c r="XEH1799" s="8"/>
      <c r="XEI1799" s="8"/>
      <c r="XEJ1799" s="8"/>
      <c r="XEK1799" s="8"/>
      <c r="XEL1799" s="8"/>
      <c r="XEM1799" s="8"/>
      <c r="XEN1799" s="8"/>
      <c r="XEO1799" s="8"/>
      <c r="XEP1799" s="8"/>
      <c r="XEQ1799" s="8"/>
      <c r="XER1799" s="8"/>
      <c r="XES1799" s="8"/>
      <c r="XET1799" s="8"/>
      <c r="XEU1799" s="8"/>
      <c r="XEV1799" s="8"/>
    </row>
    <row r="1800" spans="1:42 16358:16376" s="1" customFormat="1" ht="30" customHeight="1">
      <c r="A1800" s="1">
        <v>1798</v>
      </c>
      <c r="B1800" s="1">
        <v>510.8</v>
      </c>
      <c r="C1800" s="2">
        <v>198.7</v>
      </c>
      <c r="D1800" s="3">
        <v>11.95</v>
      </c>
      <c r="E1800" s="3">
        <v>0.71</v>
      </c>
      <c r="F1800" s="4">
        <v>5.64</v>
      </c>
      <c r="G1800" s="1" t="s">
        <v>39</v>
      </c>
      <c r="H1800" s="3">
        <v>5.33</v>
      </c>
      <c r="I1800" s="2">
        <v>1.71</v>
      </c>
      <c r="J1800" s="2">
        <v>76</v>
      </c>
      <c r="K1800" s="2">
        <v>93.3</v>
      </c>
      <c r="L1800" s="2">
        <v>101.4</v>
      </c>
      <c r="M1800" s="2">
        <v>11.7</v>
      </c>
      <c r="N1800" s="1">
        <v>0</v>
      </c>
      <c r="O1800" s="1" t="s">
        <v>40</v>
      </c>
      <c r="P1800" s="1" t="s">
        <v>40</v>
      </c>
      <c r="Q1800" s="1" t="s">
        <v>41</v>
      </c>
      <c r="R1800" s="1" t="s">
        <v>41</v>
      </c>
      <c r="S1800" s="5" t="s">
        <v>42</v>
      </c>
      <c r="T1800" s="6" t="s">
        <v>42</v>
      </c>
      <c r="U1800" s="1" t="s">
        <v>44</v>
      </c>
      <c r="V1800" s="1" t="s">
        <v>44</v>
      </c>
      <c r="Y1800" s="1">
        <f t="shared" si="421"/>
        <v>101495.96</v>
      </c>
      <c r="Z1800" s="1">
        <f t="shared" si="422"/>
        <v>2722.5639999999999</v>
      </c>
      <c r="AA1800" s="1">
        <f t="shared" si="423"/>
        <v>6104.06</v>
      </c>
      <c r="AB1800" s="1">
        <f t="shared" si="424"/>
        <v>362.66800000000001</v>
      </c>
      <c r="AC1800" s="1">
        <f t="shared" si="425"/>
        <v>2880.9119999999998</v>
      </c>
      <c r="AD1800" s="1">
        <f t="shared" si="426"/>
        <v>38820.800000000003</v>
      </c>
      <c r="AE1800" s="1">
        <f t="shared" si="427"/>
        <v>47657.64</v>
      </c>
      <c r="AF1800" s="1">
        <f t="shared" si="428"/>
        <v>51795.12</v>
      </c>
      <c r="AG1800" s="1">
        <f t="shared" si="429"/>
        <v>5976.36</v>
      </c>
      <c r="AH1800" s="1" t="e">
        <f>IF(#REF!="Y",B1800,"")</f>
        <v>#REF!</v>
      </c>
      <c r="AI1800" s="1" t="e">
        <f>IF(#REF!="","",MONTH(#REF!))</f>
        <v>#REF!</v>
      </c>
      <c r="AJ1800" s="1" t="e">
        <f>#REF!+0</f>
        <v>#REF!</v>
      </c>
      <c r="AK1800" s="1">
        <f t="shared" si="420"/>
        <v>510.8</v>
      </c>
      <c r="AL1800" s="1">
        <f t="shared" si="430"/>
        <v>510.8</v>
      </c>
      <c r="AM1800" s="1">
        <f t="shared" si="431"/>
        <v>510.8</v>
      </c>
      <c r="AN1800" s="1">
        <f t="shared" si="432"/>
        <v>510.8</v>
      </c>
      <c r="AO1800" s="1">
        <f t="shared" si="434"/>
        <v>510.8</v>
      </c>
      <c r="AP1800" s="1">
        <f t="shared" si="433"/>
        <v>510.8</v>
      </c>
      <c r="XED1800" s="8"/>
      <c r="XEE1800" s="8"/>
      <c r="XEF1800" s="8"/>
      <c r="XEG1800" s="8"/>
      <c r="XEH1800" s="8"/>
      <c r="XEI1800" s="8"/>
      <c r="XEJ1800" s="8"/>
      <c r="XEK1800" s="8"/>
      <c r="XEL1800" s="8"/>
      <c r="XEM1800" s="8"/>
      <c r="XEN1800" s="8"/>
      <c r="XEO1800" s="8"/>
      <c r="XEP1800" s="8"/>
      <c r="XEQ1800" s="8"/>
      <c r="XER1800" s="8"/>
      <c r="XES1800" s="8"/>
      <c r="XET1800" s="8"/>
      <c r="XEU1800" s="8"/>
      <c r="XEV1800" s="8"/>
    </row>
    <row r="1801" spans="1:42 16358:16376" s="1" customFormat="1" ht="30" customHeight="1">
      <c r="A1801" s="1">
        <v>1799</v>
      </c>
      <c r="B1801" s="1">
        <v>498.8</v>
      </c>
      <c r="C1801" s="2">
        <v>186.7</v>
      </c>
      <c r="D1801" s="3">
        <v>12.13</v>
      </c>
      <c r="E1801" s="3">
        <v>0.71</v>
      </c>
      <c r="F1801" s="4">
        <v>5.64</v>
      </c>
      <c r="G1801" s="1" t="s">
        <v>39</v>
      </c>
      <c r="H1801" s="3">
        <v>5.52</v>
      </c>
      <c r="I1801" s="2">
        <v>1.71</v>
      </c>
      <c r="J1801" s="2">
        <v>72.7</v>
      </c>
      <c r="K1801" s="2">
        <v>91.9</v>
      </c>
      <c r="L1801" s="2">
        <v>101.4</v>
      </c>
      <c r="M1801" s="2">
        <v>11.7</v>
      </c>
      <c r="N1801" s="1">
        <v>0</v>
      </c>
      <c r="O1801" s="1" t="s">
        <v>40</v>
      </c>
      <c r="P1801" s="1" t="s">
        <v>40</v>
      </c>
      <c r="Q1801" s="1" t="s">
        <v>41</v>
      </c>
      <c r="R1801" s="1" t="s">
        <v>41</v>
      </c>
      <c r="S1801" s="5" t="s">
        <v>42</v>
      </c>
      <c r="T1801" s="6" t="s">
        <v>42</v>
      </c>
      <c r="U1801" s="1" t="s">
        <v>44</v>
      </c>
      <c r="V1801" s="1" t="s">
        <v>44</v>
      </c>
      <c r="Y1801" s="1">
        <f t="shared" si="421"/>
        <v>93125.96</v>
      </c>
      <c r="Z1801" s="1">
        <f t="shared" si="422"/>
        <v>2753.3760000000002</v>
      </c>
      <c r="AA1801" s="1">
        <f t="shared" si="423"/>
        <v>6050.4440000000004</v>
      </c>
      <c r="AB1801" s="1">
        <f t="shared" si="424"/>
        <v>354.14800000000002</v>
      </c>
      <c r="AC1801" s="1">
        <f t="shared" si="425"/>
        <v>2813.232</v>
      </c>
      <c r="AD1801" s="1">
        <f t="shared" si="426"/>
        <v>36262.76</v>
      </c>
      <c r="AE1801" s="1">
        <f t="shared" si="427"/>
        <v>45839.72</v>
      </c>
      <c r="AF1801" s="1">
        <f t="shared" si="428"/>
        <v>50578.32</v>
      </c>
      <c r="AG1801" s="1">
        <f t="shared" si="429"/>
        <v>5835.96</v>
      </c>
      <c r="AH1801" s="1" t="e">
        <f>IF(#REF!="Y",B1801,"")</f>
        <v>#REF!</v>
      </c>
      <c r="AI1801" s="1" t="e">
        <f>IF(#REF!="","",MONTH(#REF!))</f>
        <v>#REF!</v>
      </c>
      <c r="AJ1801" s="1" t="e">
        <f>#REF!+0</f>
        <v>#REF!</v>
      </c>
      <c r="AK1801" s="1">
        <f t="shared" si="420"/>
        <v>498.8</v>
      </c>
      <c r="AL1801" s="1">
        <f t="shared" si="430"/>
        <v>498.8</v>
      </c>
      <c r="AM1801" s="1">
        <f t="shared" si="431"/>
        <v>498.8</v>
      </c>
      <c r="AN1801" s="1">
        <f t="shared" si="432"/>
        <v>498.8</v>
      </c>
      <c r="AO1801" s="1">
        <f t="shared" si="434"/>
        <v>498.8</v>
      </c>
      <c r="AP1801" s="1">
        <f t="shared" si="433"/>
        <v>498.8</v>
      </c>
      <c r="XED1801" s="8"/>
      <c r="XEE1801" s="8"/>
      <c r="XEF1801" s="8"/>
      <c r="XEG1801" s="8"/>
      <c r="XEH1801" s="8"/>
      <c r="XEI1801" s="8"/>
      <c r="XEJ1801" s="8"/>
      <c r="XEK1801" s="8"/>
      <c r="XEL1801" s="8"/>
      <c r="XEM1801" s="8"/>
      <c r="XEN1801" s="8"/>
      <c r="XEO1801" s="8"/>
      <c r="XEP1801" s="8"/>
      <c r="XEQ1801" s="8"/>
      <c r="XER1801" s="8"/>
      <c r="XES1801" s="8"/>
      <c r="XET1801" s="8"/>
      <c r="XEU1801" s="8"/>
      <c r="XEV1801" s="8"/>
    </row>
    <row r="1802" spans="1:42 16358:16376" s="1" customFormat="1" ht="30" customHeight="1">
      <c r="A1802" s="1">
        <v>1800</v>
      </c>
      <c r="B1802" s="1">
        <v>441.4</v>
      </c>
      <c r="C1802" s="2">
        <v>199.6</v>
      </c>
      <c r="D1802" s="3">
        <v>11.96</v>
      </c>
      <c r="E1802" s="3">
        <v>0.71</v>
      </c>
      <c r="F1802" s="4">
        <v>5.64</v>
      </c>
      <c r="G1802" s="1" t="s">
        <v>39</v>
      </c>
      <c r="H1802" s="3">
        <v>5.52</v>
      </c>
      <c r="I1802" s="2">
        <v>1.71</v>
      </c>
      <c r="J1802" s="2">
        <v>73.2</v>
      </c>
      <c r="K1802" s="2">
        <v>92.3</v>
      </c>
      <c r="L1802" s="2">
        <v>101.4</v>
      </c>
      <c r="M1802" s="2">
        <v>11.7</v>
      </c>
      <c r="N1802" s="1">
        <v>0</v>
      </c>
      <c r="O1802" s="1" t="s">
        <v>40</v>
      </c>
      <c r="P1802" s="1" t="s">
        <v>40</v>
      </c>
      <c r="Q1802" s="1" t="s">
        <v>41</v>
      </c>
      <c r="R1802" s="1" t="s">
        <v>41</v>
      </c>
      <c r="S1802" s="5" t="s">
        <v>42</v>
      </c>
      <c r="T1802" s="6" t="s">
        <v>42</v>
      </c>
      <c r="U1802" s="1" t="s">
        <v>44</v>
      </c>
      <c r="V1802" s="1" t="s">
        <v>44</v>
      </c>
      <c r="Y1802" s="1">
        <f t="shared" si="421"/>
        <v>88103.44</v>
      </c>
      <c r="Z1802" s="1">
        <f t="shared" si="422"/>
        <v>2436.5279999999998</v>
      </c>
      <c r="AA1802" s="1">
        <f t="shared" si="423"/>
        <v>5279.1440000000002</v>
      </c>
      <c r="AB1802" s="1">
        <f t="shared" si="424"/>
        <v>313.39400000000001</v>
      </c>
      <c r="AC1802" s="1">
        <f t="shared" si="425"/>
        <v>2489.4960000000001</v>
      </c>
      <c r="AD1802" s="1">
        <f t="shared" si="426"/>
        <v>32310.48</v>
      </c>
      <c r="AE1802" s="1">
        <f t="shared" si="427"/>
        <v>40741.22</v>
      </c>
      <c r="AF1802" s="1">
        <f t="shared" si="428"/>
        <v>44757.96</v>
      </c>
      <c r="AG1802" s="1">
        <f t="shared" si="429"/>
        <v>5164.38</v>
      </c>
      <c r="AH1802" s="1" t="e">
        <f>IF(#REF!="Y",B1802,"")</f>
        <v>#REF!</v>
      </c>
      <c r="AI1802" s="1" t="e">
        <f>IF(#REF!="","",MONTH(#REF!))</f>
        <v>#REF!</v>
      </c>
      <c r="AJ1802" s="1" t="e">
        <f>#REF!+0</f>
        <v>#REF!</v>
      </c>
      <c r="AK1802" s="1">
        <f t="shared" si="420"/>
        <v>441.4</v>
      </c>
      <c r="AL1802" s="1">
        <f t="shared" si="430"/>
        <v>441.4</v>
      </c>
      <c r="AM1802" s="1">
        <f t="shared" si="431"/>
        <v>441.4</v>
      </c>
      <c r="AN1802" s="1">
        <f t="shared" si="432"/>
        <v>441.4</v>
      </c>
      <c r="AO1802" s="1">
        <f t="shared" si="434"/>
        <v>441.4</v>
      </c>
      <c r="AP1802" s="1">
        <f t="shared" si="433"/>
        <v>441.4</v>
      </c>
      <c r="XED1802" s="8"/>
      <c r="XEE1802" s="8"/>
      <c r="XEF1802" s="8"/>
      <c r="XEG1802" s="8"/>
      <c r="XEH1802" s="8"/>
      <c r="XEI1802" s="8"/>
      <c r="XEJ1802" s="8"/>
      <c r="XEK1802" s="8"/>
      <c r="XEL1802" s="8"/>
      <c r="XEM1802" s="8"/>
      <c r="XEN1802" s="8"/>
      <c r="XEO1802" s="8"/>
      <c r="XEP1802" s="8"/>
      <c r="XEQ1802" s="8"/>
      <c r="XER1802" s="8"/>
      <c r="XES1802" s="8"/>
      <c r="XET1802" s="8"/>
      <c r="XEU1802" s="8"/>
      <c r="XEV1802" s="8"/>
    </row>
    <row r="1803" spans="1:42 16358:16376" s="1" customFormat="1" ht="30" customHeight="1">
      <c r="A1803" s="1">
        <v>1801</v>
      </c>
      <c r="B1803" s="1">
        <v>490.8</v>
      </c>
      <c r="C1803" s="2">
        <v>119.1</v>
      </c>
      <c r="D1803" s="3">
        <v>12.77</v>
      </c>
      <c r="E1803" s="3">
        <v>0.49</v>
      </c>
      <c r="F1803" s="4">
        <v>5.53</v>
      </c>
      <c r="G1803" s="1" t="s">
        <v>46</v>
      </c>
      <c r="H1803" s="3">
        <v>3.18</v>
      </c>
      <c r="I1803" s="2">
        <v>0.95</v>
      </c>
      <c r="J1803" s="2">
        <v>77.2</v>
      </c>
      <c r="K1803" s="2">
        <v>94.6</v>
      </c>
      <c r="L1803" s="2">
        <v>96.1</v>
      </c>
      <c r="M1803" s="2">
        <v>12.5</v>
      </c>
      <c r="N1803" s="1">
        <v>0</v>
      </c>
      <c r="O1803" s="1" t="s">
        <v>40</v>
      </c>
      <c r="P1803" s="1" t="s">
        <v>40</v>
      </c>
      <c r="Q1803" s="1" t="s">
        <v>41</v>
      </c>
      <c r="R1803" s="1" t="s">
        <v>41</v>
      </c>
      <c r="S1803" s="5" t="s">
        <v>42</v>
      </c>
      <c r="T1803" s="6" t="s">
        <v>42</v>
      </c>
      <c r="U1803" s="1" t="s">
        <v>44</v>
      </c>
      <c r="V1803" s="1" t="s">
        <v>44</v>
      </c>
      <c r="W1803" s="1" t="s">
        <v>47</v>
      </c>
      <c r="X1803" s="1" t="s">
        <v>41</v>
      </c>
      <c r="Y1803" s="1">
        <f t="shared" si="421"/>
        <v>58454.28</v>
      </c>
      <c r="Z1803" s="1">
        <f t="shared" si="422"/>
        <v>1560.7439999999999</v>
      </c>
      <c r="AA1803" s="1">
        <f t="shared" si="423"/>
        <v>6267.5159999999996</v>
      </c>
      <c r="AB1803" s="1">
        <f t="shared" si="424"/>
        <v>240.49199999999999</v>
      </c>
      <c r="AC1803" s="1">
        <f t="shared" si="425"/>
        <v>2714.1239999999998</v>
      </c>
      <c r="AD1803" s="1">
        <f t="shared" si="426"/>
        <v>37889.760000000002</v>
      </c>
      <c r="AE1803" s="1">
        <f t="shared" si="427"/>
        <v>46429.68</v>
      </c>
      <c r="AF1803" s="1">
        <f t="shared" si="428"/>
        <v>47165.88</v>
      </c>
      <c r="AG1803" s="1">
        <f t="shared" si="429"/>
        <v>6135</v>
      </c>
      <c r="AH1803" s="1" t="e">
        <f>IF(#REF!="Y",B1803,"")</f>
        <v>#REF!</v>
      </c>
      <c r="AI1803" s="1" t="e">
        <f>IF(#REF!="","",MONTH(#REF!))</f>
        <v>#REF!</v>
      </c>
      <c r="AJ1803" s="1" t="e">
        <f>#REF!+0</f>
        <v>#REF!</v>
      </c>
      <c r="AK1803" s="1">
        <f t="shared" si="420"/>
        <v>490.8</v>
      </c>
      <c r="AL1803" s="1">
        <f t="shared" si="430"/>
        <v>490.8</v>
      </c>
      <c r="AM1803" s="1">
        <f t="shared" si="431"/>
        <v>490.8</v>
      </c>
      <c r="AN1803" s="1">
        <f t="shared" si="432"/>
        <v>490.8</v>
      </c>
      <c r="AO1803" s="1">
        <f t="shared" si="434"/>
        <v>490.8</v>
      </c>
      <c r="AP1803" s="1">
        <f t="shared" si="433"/>
        <v>490.8</v>
      </c>
      <c r="XED1803" s="8"/>
      <c r="XEE1803" s="8"/>
      <c r="XEF1803" s="8"/>
      <c r="XEG1803" s="8"/>
      <c r="XEH1803" s="8"/>
      <c r="XEI1803" s="8"/>
      <c r="XEJ1803" s="8"/>
      <c r="XEK1803" s="8"/>
      <c r="XEL1803" s="8"/>
      <c r="XEM1803" s="8"/>
      <c r="XEN1803" s="8"/>
      <c r="XEO1803" s="8"/>
      <c r="XEP1803" s="8"/>
      <c r="XEQ1803" s="8"/>
      <c r="XER1803" s="8"/>
      <c r="XES1803" s="8"/>
      <c r="XET1803" s="8"/>
      <c r="XEU1803" s="8"/>
      <c r="XEV1803" s="8"/>
    </row>
    <row r="1804" spans="1:42 16358:16376" s="1" customFormat="1" ht="30" customHeight="1">
      <c r="A1804" s="1">
        <v>1802</v>
      </c>
      <c r="B1804" s="1">
        <v>473.2</v>
      </c>
      <c r="C1804" s="2">
        <v>117.8</v>
      </c>
      <c r="D1804" s="3">
        <v>13.08</v>
      </c>
      <c r="E1804" s="3">
        <v>0.49</v>
      </c>
      <c r="F1804" s="4">
        <v>5.53</v>
      </c>
      <c r="G1804" s="1" t="s">
        <v>46</v>
      </c>
      <c r="H1804" s="3">
        <v>3.15</v>
      </c>
      <c r="I1804" s="2">
        <v>0.95</v>
      </c>
      <c r="J1804" s="2">
        <v>77.599999999999994</v>
      </c>
      <c r="K1804" s="2">
        <v>95.1</v>
      </c>
      <c r="L1804" s="2">
        <v>96.1</v>
      </c>
      <c r="M1804" s="2">
        <v>12.5</v>
      </c>
      <c r="N1804" s="1">
        <v>0</v>
      </c>
      <c r="O1804" s="1" t="s">
        <v>40</v>
      </c>
      <c r="P1804" s="1" t="s">
        <v>40</v>
      </c>
      <c r="Q1804" s="1" t="s">
        <v>41</v>
      </c>
      <c r="R1804" s="1" t="s">
        <v>41</v>
      </c>
      <c r="S1804" s="5" t="s">
        <v>42</v>
      </c>
      <c r="T1804" s="6" t="s">
        <v>42</v>
      </c>
      <c r="U1804" s="1" t="s">
        <v>44</v>
      </c>
      <c r="V1804" s="1" t="s">
        <v>44</v>
      </c>
      <c r="Y1804" s="1">
        <f t="shared" si="421"/>
        <v>55742.96</v>
      </c>
      <c r="Z1804" s="1">
        <f t="shared" si="422"/>
        <v>1490.58</v>
      </c>
      <c r="AA1804" s="1">
        <f t="shared" si="423"/>
        <v>6189.4560000000001</v>
      </c>
      <c r="AB1804" s="1">
        <f t="shared" si="424"/>
        <v>231.86799999999999</v>
      </c>
      <c r="AC1804" s="1">
        <f t="shared" si="425"/>
        <v>2616.7959999999998</v>
      </c>
      <c r="AD1804" s="1">
        <f t="shared" si="426"/>
        <v>36720.32</v>
      </c>
      <c r="AE1804" s="1">
        <f t="shared" si="427"/>
        <v>45001.32</v>
      </c>
      <c r="AF1804" s="1">
        <f t="shared" si="428"/>
        <v>45474.52</v>
      </c>
      <c r="AG1804" s="1">
        <f t="shared" si="429"/>
        <v>5915</v>
      </c>
      <c r="AH1804" s="1" t="e">
        <f>IF(#REF!="Y",B1804,"")</f>
        <v>#REF!</v>
      </c>
      <c r="AI1804" s="1" t="e">
        <f>IF(#REF!="","",MONTH(#REF!))</f>
        <v>#REF!</v>
      </c>
      <c r="AJ1804" s="1" t="e">
        <f>#REF!+0</f>
        <v>#REF!</v>
      </c>
      <c r="AK1804" s="1">
        <f t="shared" si="420"/>
        <v>473.2</v>
      </c>
      <c r="AL1804" s="1">
        <f t="shared" si="430"/>
        <v>473.2</v>
      </c>
      <c r="AM1804" s="1">
        <f t="shared" si="431"/>
        <v>473.2</v>
      </c>
      <c r="AN1804" s="1">
        <f t="shared" si="432"/>
        <v>473.2</v>
      </c>
      <c r="AO1804" s="1">
        <f t="shared" si="434"/>
        <v>473.2</v>
      </c>
      <c r="AP1804" s="1">
        <f t="shared" si="433"/>
        <v>473.2</v>
      </c>
      <c r="XED1804" s="8"/>
      <c r="XEE1804" s="8"/>
      <c r="XEF1804" s="8"/>
      <c r="XEG1804" s="8"/>
      <c r="XEH1804" s="8"/>
      <c r="XEI1804" s="8"/>
      <c r="XEJ1804" s="8"/>
      <c r="XEK1804" s="8"/>
      <c r="XEL1804" s="8"/>
      <c r="XEM1804" s="8"/>
      <c r="XEN1804" s="8"/>
      <c r="XEO1804" s="8"/>
      <c r="XEP1804" s="8"/>
      <c r="XEQ1804" s="8"/>
      <c r="XER1804" s="8"/>
      <c r="XES1804" s="8"/>
      <c r="XET1804" s="8"/>
      <c r="XEU1804" s="8"/>
      <c r="XEV1804" s="8"/>
    </row>
    <row r="1805" spans="1:42 16358:16376" s="1" customFormat="1" ht="30" customHeight="1">
      <c r="A1805" s="1">
        <v>1803</v>
      </c>
      <c r="B1805" s="1">
        <v>520.4</v>
      </c>
      <c r="C1805" s="2">
        <v>112.5</v>
      </c>
      <c r="D1805" s="3">
        <v>13.63</v>
      </c>
      <c r="E1805" s="3">
        <v>0.49</v>
      </c>
      <c r="F1805" s="4">
        <v>5.53</v>
      </c>
      <c r="G1805" s="1" t="s">
        <v>46</v>
      </c>
      <c r="H1805" s="3">
        <v>3.03</v>
      </c>
      <c r="I1805" s="2">
        <v>0.95</v>
      </c>
      <c r="J1805" s="2">
        <v>77.900000000000006</v>
      </c>
      <c r="K1805" s="2">
        <v>95.2</v>
      </c>
      <c r="L1805" s="2">
        <v>96.1</v>
      </c>
      <c r="M1805" s="2">
        <v>12.5</v>
      </c>
      <c r="N1805" s="1">
        <v>0</v>
      </c>
      <c r="O1805" s="1" t="s">
        <v>40</v>
      </c>
      <c r="P1805" s="1" t="s">
        <v>40</v>
      </c>
      <c r="Q1805" s="1" t="s">
        <v>41</v>
      </c>
      <c r="R1805" s="1" t="s">
        <v>41</v>
      </c>
      <c r="S1805" s="5" t="s">
        <v>42</v>
      </c>
      <c r="T1805" s="6" t="s">
        <v>42</v>
      </c>
      <c r="U1805" s="1" t="s">
        <v>44</v>
      </c>
      <c r="V1805" s="1" t="s">
        <v>44</v>
      </c>
      <c r="Y1805" s="1">
        <f t="shared" si="421"/>
        <v>58545</v>
      </c>
      <c r="Z1805" s="1">
        <f t="shared" si="422"/>
        <v>1576.8119999999999</v>
      </c>
      <c r="AA1805" s="1">
        <f t="shared" si="423"/>
        <v>7093.0519999999997</v>
      </c>
      <c r="AB1805" s="1">
        <f t="shared" si="424"/>
        <v>254.99600000000001</v>
      </c>
      <c r="AC1805" s="1">
        <f t="shared" si="425"/>
        <v>2877.8119999999999</v>
      </c>
      <c r="AD1805" s="1">
        <f t="shared" si="426"/>
        <v>40539.160000000003</v>
      </c>
      <c r="AE1805" s="1">
        <f t="shared" si="427"/>
        <v>49542.080000000002</v>
      </c>
      <c r="AF1805" s="1">
        <f t="shared" si="428"/>
        <v>50010.44</v>
      </c>
      <c r="AG1805" s="1">
        <f t="shared" si="429"/>
        <v>6505</v>
      </c>
      <c r="AH1805" s="1" t="e">
        <f>IF(#REF!="Y",B1805,"")</f>
        <v>#REF!</v>
      </c>
      <c r="AI1805" s="1" t="e">
        <f>IF(#REF!="","",MONTH(#REF!))</f>
        <v>#REF!</v>
      </c>
      <c r="AJ1805" s="1" t="e">
        <f>#REF!+0</f>
        <v>#REF!</v>
      </c>
      <c r="AK1805" s="1">
        <f t="shared" si="420"/>
        <v>520.4</v>
      </c>
      <c r="AL1805" s="1">
        <f t="shared" si="430"/>
        <v>520.4</v>
      </c>
      <c r="AM1805" s="1">
        <f t="shared" si="431"/>
        <v>520.4</v>
      </c>
      <c r="AN1805" s="1">
        <f t="shared" si="432"/>
        <v>520.4</v>
      </c>
      <c r="AO1805" s="1">
        <f t="shared" si="434"/>
        <v>520.4</v>
      </c>
      <c r="AP1805" s="1">
        <f t="shared" si="433"/>
        <v>520.4</v>
      </c>
      <c r="XED1805" s="8"/>
      <c r="XEE1805" s="8"/>
      <c r="XEF1805" s="8"/>
      <c r="XEG1805" s="8"/>
      <c r="XEH1805" s="8"/>
      <c r="XEI1805" s="8"/>
      <c r="XEJ1805" s="8"/>
      <c r="XEK1805" s="8"/>
      <c r="XEL1805" s="8"/>
      <c r="XEM1805" s="8"/>
      <c r="XEN1805" s="8"/>
      <c r="XEO1805" s="8"/>
      <c r="XEP1805" s="8"/>
      <c r="XEQ1805" s="8"/>
      <c r="XER1805" s="8"/>
      <c r="XES1805" s="8"/>
      <c r="XET1805" s="8"/>
      <c r="XEU1805" s="8"/>
      <c r="XEV1805" s="8"/>
    </row>
    <row r="1806" spans="1:42 16358:16376" s="1" customFormat="1" ht="30" customHeight="1">
      <c r="A1806" s="1">
        <v>1804</v>
      </c>
      <c r="B1806" s="1">
        <v>499.4</v>
      </c>
      <c r="C1806" s="2">
        <v>104.1</v>
      </c>
      <c r="D1806" s="3">
        <v>12.64</v>
      </c>
      <c r="E1806" s="3">
        <v>0.46</v>
      </c>
      <c r="F1806" s="4">
        <v>5.51</v>
      </c>
      <c r="G1806" s="1" t="s">
        <v>46</v>
      </c>
      <c r="H1806" s="3">
        <v>2.77</v>
      </c>
      <c r="I1806" s="2">
        <v>0</v>
      </c>
      <c r="J1806" s="2">
        <v>78.400000000000006</v>
      </c>
      <c r="K1806" s="2">
        <v>95.5</v>
      </c>
      <c r="L1806" s="2">
        <v>90.2</v>
      </c>
      <c r="M1806" s="2">
        <v>11</v>
      </c>
      <c r="N1806" s="1">
        <v>0</v>
      </c>
      <c r="O1806" s="1" t="s">
        <v>40</v>
      </c>
      <c r="P1806" s="1" t="s">
        <v>40</v>
      </c>
      <c r="Q1806" s="1" t="s">
        <v>41</v>
      </c>
      <c r="R1806" s="1" t="s">
        <v>41</v>
      </c>
      <c r="S1806" s="5" t="s">
        <v>42</v>
      </c>
      <c r="T1806" s="6" t="s">
        <v>42</v>
      </c>
      <c r="U1806" s="1" t="s">
        <v>44</v>
      </c>
      <c r="V1806" s="1" t="s">
        <v>44</v>
      </c>
      <c r="W1806" s="1" t="s">
        <v>47</v>
      </c>
      <c r="X1806" s="1" t="s">
        <v>41</v>
      </c>
      <c r="Y1806" s="1">
        <f t="shared" si="421"/>
        <v>51987.54</v>
      </c>
      <c r="Z1806" s="1">
        <f t="shared" si="422"/>
        <v>1383.338</v>
      </c>
      <c r="AA1806" s="1">
        <f t="shared" si="423"/>
        <v>6312.4160000000002</v>
      </c>
      <c r="AB1806" s="1">
        <f t="shared" si="424"/>
        <v>229.72399999999999</v>
      </c>
      <c r="AC1806" s="1">
        <f t="shared" si="425"/>
        <v>2751.694</v>
      </c>
      <c r="AD1806" s="1">
        <f t="shared" si="426"/>
        <v>39152.959999999999</v>
      </c>
      <c r="AE1806" s="1">
        <f t="shared" si="427"/>
        <v>47692.7</v>
      </c>
      <c r="AF1806" s="1">
        <f t="shared" si="428"/>
        <v>45045.88</v>
      </c>
      <c r="AG1806" s="1">
        <f t="shared" si="429"/>
        <v>5493.4</v>
      </c>
      <c r="AH1806" s="1" t="e">
        <f>IF(#REF!="Y",B1806,"")</f>
        <v>#REF!</v>
      </c>
      <c r="AI1806" s="1" t="e">
        <f>IF(#REF!="","",MONTH(#REF!))</f>
        <v>#REF!</v>
      </c>
      <c r="AJ1806" s="1" t="e">
        <f>#REF!+0</f>
        <v>#REF!</v>
      </c>
      <c r="AK1806" s="1">
        <f t="shared" si="420"/>
        <v>499.4</v>
      </c>
      <c r="AL1806" s="1">
        <f t="shared" si="430"/>
        <v>499.4</v>
      </c>
      <c r="AM1806" s="1">
        <f t="shared" si="431"/>
        <v>499.4</v>
      </c>
      <c r="AN1806" s="1">
        <f t="shared" si="432"/>
        <v>499.4</v>
      </c>
      <c r="AO1806" s="1">
        <f t="shared" si="434"/>
        <v>499.4</v>
      </c>
      <c r="AP1806" s="1">
        <f t="shared" si="433"/>
        <v>499.4</v>
      </c>
      <c r="XED1806" s="8"/>
      <c r="XEE1806" s="8"/>
      <c r="XEF1806" s="8"/>
      <c r="XEG1806" s="8"/>
      <c r="XEH1806" s="8"/>
      <c r="XEI1806" s="8"/>
      <c r="XEJ1806" s="8"/>
      <c r="XEK1806" s="8"/>
      <c r="XEL1806" s="8"/>
      <c r="XEM1806" s="8"/>
      <c r="XEN1806" s="8"/>
      <c r="XEO1806" s="8"/>
      <c r="XEP1806" s="8"/>
      <c r="XEQ1806" s="8"/>
      <c r="XER1806" s="8"/>
      <c r="XES1806" s="8"/>
      <c r="XET1806" s="8"/>
      <c r="XEU1806" s="8"/>
      <c r="XEV1806" s="8"/>
    </row>
    <row r="1807" spans="1:42 16358:16376" s="1" customFormat="1" ht="30" customHeight="1">
      <c r="A1807" s="1">
        <v>1805</v>
      </c>
      <c r="B1807" s="1">
        <v>334</v>
      </c>
      <c r="C1807" s="2">
        <v>104.2</v>
      </c>
      <c r="D1807" s="3">
        <v>12.62</v>
      </c>
      <c r="E1807" s="3">
        <v>0.46</v>
      </c>
      <c r="F1807" s="4">
        <v>5.51</v>
      </c>
      <c r="G1807" s="1" t="s">
        <v>46</v>
      </c>
      <c r="H1807" s="3">
        <v>2.77</v>
      </c>
      <c r="I1807" s="2">
        <v>0</v>
      </c>
      <c r="J1807" s="2">
        <v>78.400000000000006</v>
      </c>
      <c r="K1807" s="2">
        <v>95.6</v>
      </c>
      <c r="L1807" s="2">
        <v>90.2</v>
      </c>
      <c r="M1807" s="2">
        <v>11</v>
      </c>
      <c r="N1807" s="1">
        <v>0</v>
      </c>
      <c r="O1807" s="1" t="s">
        <v>40</v>
      </c>
      <c r="P1807" s="1" t="s">
        <v>40</v>
      </c>
      <c r="Q1807" s="1" t="s">
        <v>41</v>
      </c>
      <c r="R1807" s="1" t="s">
        <v>41</v>
      </c>
      <c r="S1807" s="5" t="s">
        <v>42</v>
      </c>
      <c r="T1807" s="6" t="s">
        <v>42</v>
      </c>
      <c r="U1807" s="1" t="s">
        <v>44</v>
      </c>
      <c r="V1807" s="1" t="s">
        <v>44</v>
      </c>
      <c r="Y1807" s="1">
        <f t="shared" si="421"/>
        <v>34802.800000000003</v>
      </c>
      <c r="Z1807" s="1">
        <f t="shared" si="422"/>
        <v>925.18</v>
      </c>
      <c r="AA1807" s="1">
        <f t="shared" si="423"/>
        <v>4215.08</v>
      </c>
      <c r="AB1807" s="1">
        <f t="shared" si="424"/>
        <v>153.63999999999999</v>
      </c>
      <c r="AC1807" s="1">
        <f t="shared" si="425"/>
        <v>1840.34</v>
      </c>
      <c r="AD1807" s="1">
        <f t="shared" si="426"/>
        <v>26185.599999999999</v>
      </c>
      <c r="AE1807" s="1">
        <f t="shared" si="427"/>
        <v>31930.400000000001</v>
      </c>
      <c r="AF1807" s="1">
        <f t="shared" si="428"/>
        <v>30126.799999999999</v>
      </c>
      <c r="AG1807" s="1">
        <f t="shared" si="429"/>
        <v>3674</v>
      </c>
      <c r="AH1807" s="1" t="e">
        <f>IF(#REF!="Y",B1807,"")</f>
        <v>#REF!</v>
      </c>
      <c r="AI1807" s="1" t="e">
        <f>IF(#REF!="","",MONTH(#REF!))</f>
        <v>#REF!</v>
      </c>
      <c r="AJ1807" s="1" t="e">
        <f>#REF!+0</f>
        <v>#REF!</v>
      </c>
      <c r="AK1807" s="1">
        <f t="shared" si="420"/>
        <v>334</v>
      </c>
      <c r="AL1807" s="1">
        <f t="shared" si="430"/>
        <v>334</v>
      </c>
      <c r="AM1807" s="1">
        <f t="shared" si="431"/>
        <v>334</v>
      </c>
      <c r="AN1807" s="1">
        <f t="shared" si="432"/>
        <v>334</v>
      </c>
      <c r="AO1807" s="1">
        <f t="shared" si="434"/>
        <v>334</v>
      </c>
      <c r="AP1807" s="1">
        <f t="shared" si="433"/>
        <v>334</v>
      </c>
      <c r="XED1807" s="8"/>
      <c r="XEE1807" s="8"/>
      <c r="XEF1807" s="8"/>
      <c r="XEG1807" s="8"/>
      <c r="XEH1807" s="8"/>
      <c r="XEI1807" s="8"/>
      <c r="XEJ1807" s="8"/>
      <c r="XEK1807" s="8"/>
      <c r="XEL1807" s="8"/>
      <c r="XEM1807" s="8"/>
      <c r="XEN1807" s="8"/>
      <c r="XEO1807" s="8"/>
      <c r="XEP1807" s="8"/>
      <c r="XEQ1807" s="8"/>
      <c r="XER1807" s="8"/>
      <c r="XES1807" s="8"/>
      <c r="XET1807" s="8"/>
      <c r="XEU1807" s="8"/>
      <c r="XEV1807" s="8"/>
    </row>
    <row r="1808" spans="1:42 16358:16376" s="1" customFormat="1" ht="30" customHeight="1">
      <c r="A1808" s="1">
        <v>1806</v>
      </c>
      <c r="B1808" s="1">
        <v>524</v>
      </c>
      <c r="C1808" s="2">
        <v>107.1</v>
      </c>
      <c r="D1808" s="3">
        <v>11.7</v>
      </c>
      <c r="E1808" s="3">
        <v>0.46</v>
      </c>
      <c r="F1808" s="4">
        <v>5.51</v>
      </c>
      <c r="G1808" s="1" t="s">
        <v>46</v>
      </c>
      <c r="H1808" s="3">
        <v>2.73</v>
      </c>
      <c r="I1808" s="2">
        <v>0</v>
      </c>
      <c r="J1808" s="2">
        <v>78.5</v>
      </c>
      <c r="K1808" s="2">
        <v>95.7</v>
      </c>
      <c r="L1808" s="2">
        <v>90.2</v>
      </c>
      <c r="M1808" s="2">
        <v>11</v>
      </c>
      <c r="N1808" s="1">
        <v>0</v>
      </c>
      <c r="O1808" s="1" t="s">
        <v>40</v>
      </c>
      <c r="P1808" s="1" t="s">
        <v>40</v>
      </c>
      <c r="Q1808" s="1" t="s">
        <v>41</v>
      </c>
      <c r="R1808" s="1" t="s">
        <v>41</v>
      </c>
      <c r="S1808" s="5" t="s">
        <v>42</v>
      </c>
      <c r="T1808" s="6" t="s">
        <v>42</v>
      </c>
      <c r="U1808" s="1" t="s">
        <v>44</v>
      </c>
      <c r="V1808" s="1" t="s">
        <v>44</v>
      </c>
      <c r="Y1808" s="1">
        <f t="shared" si="421"/>
        <v>56120.4</v>
      </c>
      <c r="Z1808" s="1">
        <f t="shared" si="422"/>
        <v>1430.52</v>
      </c>
      <c r="AA1808" s="1">
        <f t="shared" si="423"/>
        <v>6130.8</v>
      </c>
      <c r="AB1808" s="1">
        <f t="shared" si="424"/>
        <v>241.04</v>
      </c>
      <c r="AC1808" s="1">
        <f t="shared" si="425"/>
        <v>2887.24</v>
      </c>
      <c r="AD1808" s="1">
        <f t="shared" si="426"/>
        <v>41134</v>
      </c>
      <c r="AE1808" s="1">
        <f t="shared" si="427"/>
        <v>50146.8</v>
      </c>
      <c r="AF1808" s="1">
        <f t="shared" si="428"/>
        <v>47264.800000000003</v>
      </c>
      <c r="AG1808" s="1">
        <f t="shared" si="429"/>
        <v>5764</v>
      </c>
      <c r="AH1808" s="1" t="e">
        <f>IF(#REF!="Y",B1808,"")</f>
        <v>#REF!</v>
      </c>
      <c r="AI1808" s="1" t="e">
        <f>IF(#REF!="","",MONTH(#REF!))</f>
        <v>#REF!</v>
      </c>
      <c r="AJ1808" s="1" t="e">
        <f>#REF!+0</f>
        <v>#REF!</v>
      </c>
      <c r="AK1808" s="1">
        <f t="shared" si="420"/>
        <v>524</v>
      </c>
      <c r="AL1808" s="1">
        <f t="shared" si="430"/>
        <v>524</v>
      </c>
      <c r="AM1808" s="1">
        <f t="shared" si="431"/>
        <v>524</v>
      </c>
      <c r="AN1808" s="1">
        <f t="shared" si="432"/>
        <v>524</v>
      </c>
      <c r="AO1808" s="1">
        <f t="shared" si="434"/>
        <v>524</v>
      </c>
      <c r="AP1808" s="1">
        <f t="shared" si="433"/>
        <v>524</v>
      </c>
      <c r="XED1808" s="8"/>
      <c r="XEE1808" s="8"/>
      <c r="XEF1808" s="8"/>
      <c r="XEG1808" s="8"/>
      <c r="XEH1808" s="8"/>
      <c r="XEI1808" s="8"/>
      <c r="XEJ1808" s="8"/>
      <c r="XEK1808" s="8"/>
      <c r="XEL1808" s="8"/>
      <c r="XEM1808" s="8"/>
      <c r="XEN1808" s="8"/>
      <c r="XEO1808" s="8"/>
      <c r="XEP1808" s="8"/>
      <c r="XEQ1808" s="8"/>
      <c r="XER1808" s="8"/>
      <c r="XES1808" s="8"/>
      <c r="XET1808" s="8"/>
      <c r="XEU1808" s="8"/>
      <c r="XEV1808" s="8"/>
    </row>
    <row r="1809" spans="1:42 16358:16376" s="1" customFormat="1" ht="30" customHeight="1">
      <c r="A1809" s="1">
        <v>1807</v>
      </c>
      <c r="B1809" s="1">
        <v>275.60000000000002</v>
      </c>
      <c r="C1809" s="2">
        <v>111.3</v>
      </c>
      <c r="D1809" s="3">
        <v>11.91</v>
      </c>
      <c r="E1809" s="3">
        <v>0.46</v>
      </c>
      <c r="F1809" s="4">
        <v>5.51</v>
      </c>
      <c r="G1809" s="1" t="s">
        <v>46</v>
      </c>
      <c r="H1809" s="3">
        <v>2.83</v>
      </c>
      <c r="I1809" s="2">
        <v>0</v>
      </c>
      <c r="J1809" s="2">
        <v>78.400000000000006</v>
      </c>
      <c r="K1809" s="2">
        <v>95.6</v>
      </c>
      <c r="L1809" s="2">
        <v>90.2</v>
      </c>
      <c r="M1809" s="2">
        <v>11</v>
      </c>
      <c r="N1809" s="1">
        <v>0</v>
      </c>
      <c r="O1809" s="1" t="s">
        <v>40</v>
      </c>
      <c r="P1809" s="1" t="s">
        <v>40</v>
      </c>
      <c r="Q1809" s="1" t="s">
        <v>41</v>
      </c>
      <c r="R1809" s="1" t="s">
        <v>41</v>
      </c>
      <c r="S1809" s="5" t="s">
        <v>42</v>
      </c>
      <c r="T1809" s="6" t="s">
        <v>42</v>
      </c>
      <c r="U1809" s="1" t="s">
        <v>44</v>
      </c>
      <c r="V1809" s="1" t="s">
        <v>44</v>
      </c>
      <c r="Y1809" s="1">
        <f t="shared" si="421"/>
        <v>30674.28</v>
      </c>
      <c r="Z1809" s="1">
        <f t="shared" si="422"/>
        <v>779.94799999999998</v>
      </c>
      <c r="AA1809" s="1">
        <f t="shared" si="423"/>
        <v>3282.3960000000002</v>
      </c>
      <c r="AB1809" s="1">
        <f t="shared" si="424"/>
        <v>126.776</v>
      </c>
      <c r="AC1809" s="1">
        <f t="shared" si="425"/>
        <v>1518.556</v>
      </c>
      <c r="AD1809" s="1">
        <f t="shared" si="426"/>
        <v>21607.040000000001</v>
      </c>
      <c r="AE1809" s="1">
        <f t="shared" si="427"/>
        <v>26347.360000000001</v>
      </c>
      <c r="AF1809" s="1">
        <f t="shared" si="428"/>
        <v>24859.119999999999</v>
      </c>
      <c r="AG1809" s="1">
        <f t="shared" si="429"/>
        <v>3031.6</v>
      </c>
      <c r="AH1809" s="1" t="e">
        <f>IF(#REF!="Y",B1809,"")</f>
        <v>#REF!</v>
      </c>
      <c r="AI1809" s="1" t="e">
        <f>IF(#REF!="","",MONTH(#REF!))</f>
        <v>#REF!</v>
      </c>
      <c r="AJ1809" s="1" t="e">
        <f>#REF!+0</f>
        <v>#REF!</v>
      </c>
      <c r="AK1809" s="1">
        <f t="shared" si="420"/>
        <v>275.60000000000002</v>
      </c>
      <c r="AL1809" s="1">
        <f t="shared" si="430"/>
        <v>275.60000000000002</v>
      </c>
      <c r="AM1809" s="1">
        <f t="shared" si="431"/>
        <v>275.60000000000002</v>
      </c>
      <c r="AN1809" s="1">
        <f t="shared" si="432"/>
        <v>275.60000000000002</v>
      </c>
      <c r="AO1809" s="1">
        <f t="shared" si="434"/>
        <v>275.60000000000002</v>
      </c>
      <c r="AP1809" s="1">
        <f t="shared" si="433"/>
        <v>275.60000000000002</v>
      </c>
      <c r="XED1809" s="8"/>
      <c r="XEE1809" s="8"/>
      <c r="XEF1809" s="8"/>
      <c r="XEG1809" s="8"/>
      <c r="XEH1809" s="8"/>
      <c r="XEI1809" s="8"/>
      <c r="XEJ1809" s="8"/>
      <c r="XEK1809" s="8"/>
      <c r="XEL1809" s="8"/>
      <c r="XEM1809" s="8"/>
      <c r="XEN1809" s="8"/>
      <c r="XEO1809" s="8"/>
      <c r="XEP1809" s="8"/>
      <c r="XEQ1809" s="8"/>
      <c r="XER1809" s="8"/>
      <c r="XES1809" s="8"/>
      <c r="XET1809" s="8"/>
      <c r="XEU1809" s="8"/>
      <c r="XEV1809" s="8"/>
    </row>
    <row r="1810" spans="1:42 16358:16376" s="1" customFormat="1" ht="30" customHeight="1">
      <c r="A1810" s="1">
        <v>1808</v>
      </c>
      <c r="B1810" s="1">
        <v>225.6</v>
      </c>
      <c r="C1810" s="2">
        <v>272.7</v>
      </c>
      <c r="D1810" s="3">
        <v>12.17</v>
      </c>
      <c r="E1810" s="3">
        <v>0.56999999999999995</v>
      </c>
      <c r="F1810" s="4">
        <v>5.77</v>
      </c>
      <c r="G1810" s="1" t="s">
        <v>46</v>
      </c>
      <c r="H1810" s="3">
        <v>4.38</v>
      </c>
      <c r="I1810" s="2">
        <v>1.28</v>
      </c>
      <c r="J1810" s="2">
        <v>92.6</v>
      </c>
      <c r="K1810" s="2">
        <v>99.3</v>
      </c>
      <c r="L1810" s="2">
        <v>112.7</v>
      </c>
      <c r="M1810" s="2">
        <v>11.7</v>
      </c>
      <c r="N1810" s="1">
        <v>0</v>
      </c>
      <c r="O1810" s="1" t="s">
        <v>40</v>
      </c>
      <c r="P1810" s="1" t="s">
        <v>40</v>
      </c>
      <c r="Q1810" s="1" t="s">
        <v>41</v>
      </c>
      <c r="R1810" s="1" t="s">
        <v>41</v>
      </c>
      <c r="S1810" s="5" t="s">
        <v>42</v>
      </c>
      <c r="T1810" s="6" t="s">
        <v>42</v>
      </c>
      <c r="U1810" s="1" t="s">
        <v>44</v>
      </c>
      <c r="V1810" s="1" t="s">
        <v>44</v>
      </c>
      <c r="W1810" s="1" t="s">
        <v>47</v>
      </c>
      <c r="X1810" s="1" t="s">
        <v>41</v>
      </c>
      <c r="Y1810" s="1">
        <f t="shared" si="421"/>
        <v>61521.120000000003</v>
      </c>
      <c r="Z1810" s="1">
        <f t="shared" si="422"/>
        <v>988.12800000000004</v>
      </c>
      <c r="AA1810" s="1">
        <f t="shared" si="423"/>
        <v>2745.5520000000001</v>
      </c>
      <c r="AB1810" s="1">
        <f t="shared" si="424"/>
        <v>128.59200000000001</v>
      </c>
      <c r="AC1810" s="1">
        <f t="shared" si="425"/>
        <v>1301.712</v>
      </c>
      <c r="AD1810" s="1">
        <f t="shared" si="426"/>
        <v>20890.560000000001</v>
      </c>
      <c r="AE1810" s="1">
        <f t="shared" si="427"/>
        <v>22402.080000000002</v>
      </c>
      <c r="AF1810" s="1">
        <f t="shared" si="428"/>
        <v>25425.119999999999</v>
      </c>
      <c r="AG1810" s="1">
        <f t="shared" si="429"/>
        <v>2639.52</v>
      </c>
      <c r="AH1810" s="1" t="e">
        <f>IF(#REF!="Y",B1810,"")</f>
        <v>#REF!</v>
      </c>
      <c r="AI1810" s="1" t="e">
        <f>IF(#REF!="","",MONTH(#REF!))</f>
        <v>#REF!</v>
      </c>
      <c r="AJ1810" s="1" t="e">
        <f>#REF!+0</f>
        <v>#REF!</v>
      </c>
      <c r="AK1810" s="1">
        <f t="shared" si="420"/>
        <v>225.6</v>
      </c>
      <c r="AL1810" s="1">
        <f t="shared" si="430"/>
        <v>225.6</v>
      </c>
      <c r="AM1810" s="1">
        <f t="shared" si="431"/>
        <v>225.6</v>
      </c>
      <c r="AN1810" s="1">
        <f t="shared" si="432"/>
        <v>225.6</v>
      </c>
      <c r="AO1810" s="1">
        <f t="shared" si="434"/>
        <v>225.6</v>
      </c>
      <c r="AP1810" s="1">
        <f t="shared" si="433"/>
        <v>225.6</v>
      </c>
      <c r="XED1810" s="8"/>
      <c r="XEE1810" s="8"/>
      <c r="XEF1810" s="8"/>
      <c r="XEG1810" s="8"/>
      <c r="XEH1810" s="8"/>
      <c r="XEI1810" s="8"/>
      <c r="XEJ1810" s="8"/>
      <c r="XEK1810" s="8"/>
      <c r="XEL1810" s="8"/>
      <c r="XEM1810" s="8"/>
      <c r="XEN1810" s="8"/>
      <c r="XEO1810" s="8"/>
      <c r="XEP1810" s="8"/>
      <c r="XEQ1810" s="8"/>
      <c r="XER1810" s="8"/>
      <c r="XES1810" s="8"/>
      <c r="XET1810" s="8"/>
      <c r="XEU1810" s="8"/>
      <c r="XEV1810" s="8"/>
    </row>
    <row r="1811" spans="1:42 16358:16376" s="1" customFormat="1" ht="30" customHeight="1">
      <c r="A1811" s="1">
        <v>1809</v>
      </c>
      <c r="B1811" s="1">
        <v>499.4</v>
      </c>
      <c r="C1811" s="2">
        <v>270.8</v>
      </c>
      <c r="D1811" s="3">
        <v>12.4</v>
      </c>
      <c r="E1811" s="3">
        <v>0.56999999999999995</v>
      </c>
      <c r="F1811" s="4">
        <v>5.77</v>
      </c>
      <c r="G1811" s="1" t="s">
        <v>46</v>
      </c>
      <c r="H1811" s="3">
        <v>4.38</v>
      </c>
      <c r="I1811" s="2">
        <v>1.28</v>
      </c>
      <c r="J1811" s="2">
        <v>91.9</v>
      </c>
      <c r="K1811" s="2">
        <v>99</v>
      </c>
      <c r="L1811" s="2">
        <v>112.7</v>
      </c>
      <c r="M1811" s="2">
        <v>11.7</v>
      </c>
      <c r="N1811" s="1">
        <v>0</v>
      </c>
      <c r="O1811" s="1" t="s">
        <v>40</v>
      </c>
      <c r="P1811" s="1" t="s">
        <v>40</v>
      </c>
      <c r="Q1811" s="1" t="s">
        <v>41</v>
      </c>
      <c r="R1811" s="1" t="s">
        <v>41</v>
      </c>
      <c r="S1811" s="5" t="s">
        <v>42</v>
      </c>
      <c r="T1811" s="6" t="s">
        <v>42</v>
      </c>
      <c r="U1811" s="1" t="s">
        <v>44</v>
      </c>
      <c r="V1811" s="1" t="s">
        <v>44</v>
      </c>
      <c r="Y1811" s="1">
        <f t="shared" si="421"/>
        <v>135237.51999999999</v>
      </c>
      <c r="Z1811" s="1">
        <f t="shared" si="422"/>
        <v>2187.3719999999998</v>
      </c>
      <c r="AA1811" s="1">
        <f t="shared" si="423"/>
        <v>6192.56</v>
      </c>
      <c r="AB1811" s="1">
        <f t="shared" si="424"/>
        <v>284.65800000000002</v>
      </c>
      <c r="AC1811" s="1">
        <f t="shared" si="425"/>
        <v>2881.538</v>
      </c>
      <c r="AD1811" s="1">
        <f t="shared" si="426"/>
        <v>45894.86</v>
      </c>
      <c r="AE1811" s="1">
        <f t="shared" si="427"/>
        <v>49440.6</v>
      </c>
      <c r="AF1811" s="1">
        <f t="shared" si="428"/>
        <v>56282.38</v>
      </c>
      <c r="AG1811" s="1">
        <f t="shared" si="429"/>
        <v>5842.98</v>
      </c>
      <c r="AH1811" s="1" t="e">
        <f>IF(#REF!="Y",B1811,"")</f>
        <v>#REF!</v>
      </c>
      <c r="AI1811" s="1" t="e">
        <f>IF(#REF!="","",MONTH(#REF!))</f>
        <v>#REF!</v>
      </c>
      <c r="AJ1811" s="1" t="e">
        <f>#REF!+0</f>
        <v>#REF!</v>
      </c>
      <c r="AK1811" s="1">
        <f t="shared" si="420"/>
        <v>499.4</v>
      </c>
      <c r="AL1811" s="1">
        <f t="shared" si="430"/>
        <v>499.4</v>
      </c>
      <c r="AM1811" s="1">
        <f t="shared" si="431"/>
        <v>499.4</v>
      </c>
      <c r="AN1811" s="1">
        <f t="shared" si="432"/>
        <v>499.4</v>
      </c>
      <c r="AO1811" s="1">
        <f t="shared" si="434"/>
        <v>499.4</v>
      </c>
      <c r="AP1811" s="1">
        <f t="shared" si="433"/>
        <v>499.4</v>
      </c>
      <c r="XED1811" s="8"/>
      <c r="XEE1811" s="8"/>
      <c r="XEF1811" s="8"/>
      <c r="XEG1811" s="8"/>
      <c r="XEH1811" s="8"/>
      <c r="XEI1811" s="8"/>
      <c r="XEJ1811" s="8"/>
      <c r="XEK1811" s="8"/>
      <c r="XEL1811" s="8"/>
      <c r="XEM1811" s="8"/>
      <c r="XEN1811" s="8"/>
      <c r="XEO1811" s="8"/>
      <c r="XEP1811" s="8"/>
      <c r="XEQ1811" s="8"/>
      <c r="XER1811" s="8"/>
      <c r="XES1811" s="8"/>
      <c r="XET1811" s="8"/>
      <c r="XEU1811" s="8"/>
      <c r="XEV1811" s="8"/>
    </row>
    <row r="1812" spans="1:42 16358:16376" s="1" customFormat="1" ht="30" customHeight="1">
      <c r="A1812" s="1">
        <v>1810</v>
      </c>
      <c r="B1812" s="1">
        <v>487.2</v>
      </c>
      <c r="C1812" s="2">
        <v>236.6</v>
      </c>
      <c r="D1812" s="3">
        <v>12.19</v>
      </c>
      <c r="E1812" s="3">
        <v>0.56999999999999995</v>
      </c>
      <c r="F1812" s="4">
        <v>5.77</v>
      </c>
      <c r="G1812" s="1" t="s">
        <v>46</v>
      </c>
      <c r="H1812" s="3">
        <v>4.6900000000000004</v>
      </c>
      <c r="I1812" s="2">
        <v>1.28</v>
      </c>
      <c r="J1812" s="2">
        <v>89.6</v>
      </c>
      <c r="K1812" s="2">
        <v>98.4</v>
      </c>
      <c r="L1812" s="2">
        <v>112.7</v>
      </c>
      <c r="M1812" s="2">
        <v>11.7</v>
      </c>
      <c r="N1812" s="1">
        <v>0</v>
      </c>
      <c r="O1812" s="1" t="s">
        <v>40</v>
      </c>
      <c r="P1812" s="1" t="s">
        <v>40</v>
      </c>
      <c r="Q1812" s="1" t="s">
        <v>41</v>
      </c>
      <c r="R1812" s="1" t="s">
        <v>41</v>
      </c>
      <c r="S1812" s="5" t="s">
        <v>42</v>
      </c>
      <c r="T1812" s="6" t="s">
        <v>42</v>
      </c>
      <c r="U1812" s="1" t="s">
        <v>44</v>
      </c>
      <c r="V1812" s="1" t="s">
        <v>44</v>
      </c>
      <c r="Y1812" s="1">
        <f t="shared" si="421"/>
        <v>115271.52</v>
      </c>
      <c r="Z1812" s="1">
        <f t="shared" si="422"/>
        <v>2284.9679999999998</v>
      </c>
      <c r="AA1812" s="1">
        <f t="shared" si="423"/>
        <v>5938.9679999999998</v>
      </c>
      <c r="AB1812" s="1">
        <f t="shared" si="424"/>
        <v>277.70400000000001</v>
      </c>
      <c r="AC1812" s="1">
        <f t="shared" si="425"/>
        <v>2811.1439999999998</v>
      </c>
      <c r="AD1812" s="1">
        <f t="shared" si="426"/>
        <v>43653.120000000003</v>
      </c>
      <c r="AE1812" s="1">
        <f t="shared" si="427"/>
        <v>47940.480000000003</v>
      </c>
      <c r="AF1812" s="1">
        <f t="shared" si="428"/>
        <v>54907.44</v>
      </c>
      <c r="AG1812" s="1">
        <f t="shared" si="429"/>
        <v>5700.24</v>
      </c>
      <c r="AH1812" s="1" t="e">
        <f>IF(#REF!="Y",B1812,"")</f>
        <v>#REF!</v>
      </c>
      <c r="AI1812" s="1" t="e">
        <f>IF(#REF!="","",MONTH(#REF!))</f>
        <v>#REF!</v>
      </c>
      <c r="AJ1812" s="1" t="e">
        <f>#REF!+0</f>
        <v>#REF!</v>
      </c>
      <c r="AK1812" s="1">
        <f t="shared" si="420"/>
        <v>487.2</v>
      </c>
      <c r="AL1812" s="1">
        <f t="shared" si="430"/>
        <v>487.2</v>
      </c>
      <c r="AM1812" s="1">
        <f t="shared" si="431"/>
        <v>487.2</v>
      </c>
      <c r="AN1812" s="1">
        <f t="shared" si="432"/>
        <v>487.2</v>
      </c>
      <c r="AO1812" s="1">
        <f t="shared" si="434"/>
        <v>487.2</v>
      </c>
      <c r="AP1812" s="1">
        <f t="shared" si="433"/>
        <v>487.2</v>
      </c>
      <c r="XED1812" s="8"/>
      <c r="XEE1812" s="8"/>
      <c r="XEF1812" s="8"/>
      <c r="XEG1812" s="8"/>
      <c r="XEH1812" s="8"/>
      <c r="XEI1812" s="8"/>
      <c r="XEJ1812" s="8"/>
      <c r="XEK1812" s="8"/>
      <c r="XEL1812" s="8"/>
      <c r="XEM1812" s="8"/>
      <c r="XEN1812" s="8"/>
      <c r="XEO1812" s="8"/>
      <c r="XEP1812" s="8"/>
      <c r="XEQ1812" s="8"/>
      <c r="XER1812" s="8"/>
      <c r="XES1812" s="8"/>
      <c r="XET1812" s="8"/>
      <c r="XEU1812" s="8"/>
      <c r="XEV1812" s="8"/>
    </row>
    <row r="1813" spans="1:42 16358:16376" s="1" customFormat="1" ht="30" customHeight="1">
      <c r="A1813" s="1">
        <v>1811</v>
      </c>
      <c r="B1813" s="1">
        <v>504.2</v>
      </c>
      <c r="C1813" s="2">
        <v>244.7</v>
      </c>
      <c r="D1813" s="3">
        <v>12.31</v>
      </c>
      <c r="E1813" s="3">
        <v>0.56999999999999995</v>
      </c>
      <c r="F1813" s="4">
        <v>5.77</v>
      </c>
      <c r="G1813" s="1" t="s">
        <v>46</v>
      </c>
      <c r="H1813" s="3">
        <v>4.72</v>
      </c>
      <c r="I1813" s="2">
        <v>1.28</v>
      </c>
      <c r="J1813" s="2">
        <v>89.9</v>
      </c>
      <c r="K1813" s="2">
        <v>98.1</v>
      </c>
      <c r="L1813" s="2">
        <v>112.7</v>
      </c>
      <c r="M1813" s="2">
        <v>11.7</v>
      </c>
      <c r="N1813" s="1">
        <v>0</v>
      </c>
      <c r="O1813" s="1">
        <v>10</v>
      </c>
      <c r="P1813" s="1" t="s">
        <v>40</v>
      </c>
      <c r="Q1813" s="1" t="s">
        <v>41</v>
      </c>
      <c r="R1813" s="1" t="s">
        <v>41</v>
      </c>
      <c r="S1813" s="5" t="s">
        <v>42</v>
      </c>
      <c r="T1813" s="6" t="s">
        <v>42</v>
      </c>
      <c r="U1813" s="1" t="s">
        <v>44</v>
      </c>
      <c r="V1813" s="1" t="s">
        <v>44</v>
      </c>
      <c r="Y1813" s="1">
        <f t="shared" si="421"/>
        <v>123377.74</v>
      </c>
      <c r="Z1813" s="1">
        <f t="shared" si="422"/>
        <v>2379.8240000000001</v>
      </c>
      <c r="AA1813" s="1">
        <f t="shared" si="423"/>
        <v>6206.7020000000002</v>
      </c>
      <c r="AB1813" s="1">
        <f t="shared" si="424"/>
        <v>287.39400000000001</v>
      </c>
      <c r="AC1813" s="1">
        <f t="shared" si="425"/>
        <v>2909.2339999999999</v>
      </c>
      <c r="AD1813" s="1">
        <f t="shared" si="426"/>
        <v>45327.58</v>
      </c>
      <c r="AE1813" s="1">
        <f t="shared" si="427"/>
        <v>49462.02</v>
      </c>
      <c r="AF1813" s="1">
        <f t="shared" si="428"/>
        <v>56823.34</v>
      </c>
      <c r="AG1813" s="1">
        <f t="shared" si="429"/>
        <v>5899.14</v>
      </c>
      <c r="AH1813" s="1" t="e">
        <f>IF(#REF!="Y",B1813,"")</f>
        <v>#REF!</v>
      </c>
      <c r="AI1813" s="1" t="e">
        <f>IF(#REF!="","",MONTH(#REF!))</f>
        <v>#REF!</v>
      </c>
      <c r="AJ1813" s="1" t="e">
        <f>#REF!+0</f>
        <v>#REF!</v>
      </c>
      <c r="AK1813" s="1">
        <f t="shared" si="420"/>
        <v>504.2</v>
      </c>
      <c r="AL1813" s="1">
        <f t="shared" si="430"/>
        <v>504.2</v>
      </c>
      <c r="AM1813" s="1">
        <f t="shared" si="431"/>
        <v>504.2</v>
      </c>
      <c r="AN1813" s="1">
        <f t="shared" si="432"/>
        <v>504.2</v>
      </c>
      <c r="AO1813" s="1">
        <f t="shared" si="434"/>
        <v>504.2</v>
      </c>
      <c r="AP1813" s="1">
        <f t="shared" si="433"/>
        <v>504.2</v>
      </c>
      <c r="XED1813" s="8"/>
      <c r="XEE1813" s="8"/>
      <c r="XEF1813" s="8"/>
      <c r="XEG1813" s="8"/>
      <c r="XEH1813" s="8"/>
      <c r="XEI1813" s="8"/>
      <c r="XEJ1813" s="8"/>
      <c r="XEK1813" s="8"/>
      <c r="XEL1813" s="8"/>
      <c r="XEM1813" s="8"/>
      <c r="XEN1813" s="8"/>
      <c r="XEO1813" s="8"/>
      <c r="XEP1813" s="8"/>
      <c r="XEQ1813" s="8"/>
      <c r="XER1813" s="8"/>
      <c r="XES1813" s="8"/>
      <c r="XET1813" s="8"/>
      <c r="XEU1813" s="8"/>
      <c r="XEV1813" s="8"/>
    </row>
    <row r="1814" spans="1:42 16358:16376" s="1" customFormat="1" ht="30" customHeight="1">
      <c r="A1814" s="1">
        <v>1812</v>
      </c>
      <c r="B1814" s="1">
        <v>352.4</v>
      </c>
      <c r="C1814" s="2">
        <v>214.6</v>
      </c>
      <c r="D1814" s="3">
        <v>12.01</v>
      </c>
      <c r="E1814" s="3">
        <v>0.56999999999999995</v>
      </c>
      <c r="F1814" s="4">
        <v>5.77</v>
      </c>
      <c r="G1814" s="1" t="s">
        <v>46</v>
      </c>
      <c r="H1814" s="3">
        <v>4.97</v>
      </c>
      <c r="I1814" s="2">
        <v>1.28</v>
      </c>
      <c r="J1814" s="2">
        <v>87.6</v>
      </c>
      <c r="K1814" s="2">
        <v>97.9</v>
      </c>
      <c r="L1814" s="2">
        <v>112.7</v>
      </c>
      <c r="M1814" s="2">
        <v>11.7</v>
      </c>
      <c r="N1814" s="1">
        <v>0</v>
      </c>
      <c r="O1814" s="1">
        <v>10</v>
      </c>
      <c r="P1814" s="1">
        <v>10</v>
      </c>
      <c r="Q1814" s="1" t="s">
        <v>41</v>
      </c>
      <c r="R1814" s="1" t="s">
        <v>41</v>
      </c>
      <c r="S1814" s="5" t="s">
        <v>42</v>
      </c>
      <c r="T1814" s="6" t="s">
        <v>42</v>
      </c>
      <c r="U1814" s="1" t="s">
        <v>44</v>
      </c>
      <c r="V1814" s="1" t="s">
        <v>44</v>
      </c>
      <c r="Y1814" s="1">
        <f t="shared" si="421"/>
        <v>75625.039999999994</v>
      </c>
      <c r="Z1814" s="1">
        <f t="shared" si="422"/>
        <v>1751.4280000000001</v>
      </c>
      <c r="AA1814" s="1">
        <f t="shared" si="423"/>
        <v>4232.3239999999996</v>
      </c>
      <c r="AB1814" s="1">
        <f t="shared" si="424"/>
        <v>200.86799999999999</v>
      </c>
      <c r="AC1814" s="1">
        <f t="shared" si="425"/>
        <v>2033.348</v>
      </c>
      <c r="AD1814" s="1">
        <f t="shared" si="426"/>
        <v>30870.240000000002</v>
      </c>
      <c r="AE1814" s="1">
        <f t="shared" si="427"/>
        <v>34499.96</v>
      </c>
      <c r="AF1814" s="1">
        <f t="shared" si="428"/>
        <v>39715.480000000003</v>
      </c>
      <c r="AG1814" s="1">
        <f t="shared" si="429"/>
        <v>4123.08</v>
      </c>
      <c r="AH1814" s="1" t="e">
        <f>IF(#REF!="Y",B1814,"")</f>
        <v>#REF!</v>
      </c>
      <c r="AI1814" s="1" t="e">
        <f>IF(#REF!="","",MONTH(#REF!))</f>
        <v>#REF!</v>
      </c>
      <c r="AJ1814" s="1" t="e">
        <f>#REF!+0</f>
        <v>#REF!</v>
      </c>
      <c r="AK1814" s="1">
        <f t="shared" si="420"/>
        <v>352.4</v>
      </c>
      <c r="AL1814" s="1">
        <f t="shared" si="430"/>
        <v>352.4</v>
      </c>
      <c r="AM1814" s="1">
        <f t="shared" si="431"/>
        <v>352.4</v>
      </c>
      <c r="AN1814" s="1">
        <f t="shared" si="432"/>
        <v>352.4</v>
      </c>
      <c r="AO1814" s="1">
        <f t="shared" si="434"/>
        <v>352.4</v>
      </c>
      <c r="AP1814" s="1">
        <f t="shared" si="433"/>
        <v>352.4</v>
      </c>
      <c r="XED1814" s="8"/>
      <c r="XEE1814" s="8"/>
      <c r="XEF1814" s="8"/>
      <c r="XEG1814" s="8"/>
      <c r="XEH1814" s="8"/>
      <c r="XEI1814" s="8"/>
      <c r="XEJ1814" s="8"/>
      <c r="XEK1814" s="8"/>
      <c r="XEL1814" s="8"/>
      <c r="XEM1814" s="8"/>
      <c r="XEN1814" s="8"/>
      <c r="XEO1814" s="8"/>
      <c r="XEP1814" s="8"/>
      <c r="XEQ1814" s="8"/>
      <c r="XER1814" s="8"/>
      <c r="XES1814" s="8"/>
      <c r="XET1814" s="8"/>
      <c r="XEU1814" s="8"/>
      <c r="XEV1814" s="8"/>
    </row>
    <row r="1815" spans="1:42 16358:16376" s="1" customFormat="1" ht="30" customHeight="1">
      <c r="A1815" s="1">
        <v>1813</v>
      </c>
      <c r="B1815" s="1">
        <v>467</v>
      </c>
      <c r="C1815" s="2">
        <v>242.5</v>
      </c>
      <c r="D1815" s="3">
        <v>11.99</v>
      </c>
      <c r="E1815" s="3">
        <v>0.56999999999999995</v>
      </c>
      <c r="F1815" s="4">
        <v>5.77</v>
      </c>
      <c r="G1815" s="1" t="s">
        <v>46</v>
      </c>
      <c r="H1815" s="3">
        <v>4.66</v>
      </c>
      <c r="I1815" s="2">
        <v>1.28</v>
      </c>
      <c r="J1815" s="2">
        <v>90.6</v>
      </c>
      <c r="K1815" s="2">
        <v>98.8</v>
      </c>
      <c r="L1815" s="2">
        <v>112.7</v>
      </c>
      <c r="M1815" s="2">
        <v>11.7</v>
      </c>
      <c r="N1815" s="1">
        <v>0</v>
      </c>
      <c r="O1815" s="1" t="s">
        <v>40</v>
      </c>
      <c r="P1815" s="1" t="s">
        <v>40</v>
      </c>
      <c r="Q1815" s="1" t="s">
        <v>41</v>
      </c>
      <c r="R1815" s="1" t="s">
        <v>41</v>
      </c>
      <c r="S1815" s="5" t="s">
        <v>42</v>
      </c>
      <c r="T1815" s="6" t="s">
        <v>45</v>
      </c>
      <c r="U1815" s="1" t="s">
        <v>44</v>
      </c>
      <c r="V1815" s="1" t="s">
        <v>44</v>
      </c>
      <c r="Y1815" s="1">
        <f t="shared" si="421"/>
        <v>113247.5</v>
      </c>
      <c r="Z1815" s="1">
        <f t="shared" si="422"/>
        <v>2176.2199999999998</v>
      </c>
      <c r="AA1815" s="1">
        <f t="shared" si="423"/>
        <v>5599.33</v>
      </c>
      <c r="AB1815" s="1">
        <f t="shared" si="424"/>
        <v>266.19</v>
      </c>
      <c r="AC1815" s="1">
        <f t="shared" si="425"/>
        <v>2694.59</v>
      </c>
      <c r="AD1815" s="1">
        <f t="shared" si="426"/>
        <v>42310.2</v>
      </c>
      <c r="AE1815" s="1">
        <f t="shared" si="427"/>
        <v>46139.6</v>
      </c>
      <c r="AF1815" s="1">
        <f t="shared" si="428"/>
        <v>52630.9</v>
      </c>
      <c r="AG1815" s="1">
        <f t="shared" si="429"/>
        <v>5463.9</v>
      </c>
      <c r="AH1815" s="1" t="e">
        <f>IF(#REF!="Y",B1815,"")</f>
        <v>#REF!</v>
      </c>
      <c r="AI1815" s="1" t="e">
        <f>IF(#REF!="","",MONTH(#REF!))</f>
        <v>#REF!</v>
      </c>
      <c r="AJ1815" s="1" t="e">
        <f>#REF!+0</f>
        <v>#REF!</v>
      </c>
      <c r="AK1815" s="1">
        <f t="shared" si="420"/>
        <v>467</v>
      </c>
      <c r="AL1815" s="1" t="str">
        <f t="shared" si="430"/>
        <v/>
      </c>
      <c r="AM1815" s="1">
        <f t="shared" si="431"/>
        <v>467</v>
      </c>
      <c r="AN1815" s="1">
        <f t="shared" si="432"/>
        <v>467</v>
      </c>
      <c r="AO1815" s="1">
        <f t="shared" si="434"/>
        <v>467</v>
      </c>
      <c r="AP1815" s="1">
        <f t="shared" si="433"/>
        <v>467</v>
      </c>
      <c r="XED1815" s="8"/>
      <c r="XEE1815" s="8"/>
      <c r="XEF1815" s="8"/>
      <c r="XEG1815" s="8"/>
      <c r="XEH1815" s="8"/>
      <c r="XEI1815" s="8"/>
      <c r="XEJ1815" s="8"/>
      <c r="XEK1815" s="8"/>
      <c r="XEL1815" s="8"/>
      <c r="XEM1815" s="8"/>
      <c r="XEN1815" s="8"/>
      <c r="XEO1815" s="8"/>
      <c r="XEP1815" s="8"/>
      <c r="XEQ1815" s="8"/>
      <c r="XER1815" s="8"/>
      <c r="XES1815" s="8"/>
      <c r="XET1815" s="8"/>
      <c r="XEU1815" s="8"/>
      <c r="XEV1815" s="8"/>
    </row>
    <row r="1816" spans="1:42 16358:16376" s="1" customFormat="1" ht="30" customHeight="1">
      <c r="A1816" s="1">
        <v>1814</v>
      </c>
      <c r="B1816" s="1">
        <v>490</v>
      </c>
      <c r="C1816" s="2">
        <v>241.4</v>
      </c>
      <c r="D1816" s="3">
        <v>12.23</v>
      </c>
      <c r="E1816" s="3">
        <v>0.56999999999999995</v>
      </c>
      <c r="F1816" s="4">
        <v>5.77</v>
      </c>
      <c r="G1816" s="1" t="s">
        <v>46</v>
      </c>
      <c r="H1816" s="3">
        <v>4.63</v>
      </c>
      <c r="I1816" s="2">
        <v>1.28</v>
      </c>
      <c r="J1816" s="2">
        <v>90.6</v>
      </c>
      <c r="K1816" s="2">
        <v>98.7</v>
      </c>
      <c r="L1816" s="2">
        <v>112.7</v>
      </c>
      <c r="M1816" s="2">
        <v>11.7</v>
      </c>
      <c r="N1816" s="1">
        <v>0</v>
      </c>
      <c r="O1816" s="1" t="s">
        <v>40</v>
      </c>
      <c r="P1816" s="1" t="s">
        <v>40</v>
      </c>
      <c r="Q1816" s="1" t="s">
        <v>41</v>
      </c>
      <c r="R1816" s="1" t="s">
        <v>41</v>
      </c>
      <c r="S1816" s="5" t="s">
        <v>42</v>
      </c>
      <c r="T1816" s="6" t="s">
        <v>42</v>
      </c>
      <c r="U1816" s="1" t="s">
        <v>44</v>
      </c>
      <c r="V1816" s="1" t="s">
        <v>44</v>
      </c>
      <c r="Y1816" s="1">
        <f t="shared" si="421"/>
        <v>118286</v>
      </c>
      <c r="Z1816" s="1">
        <f t="shared" si="422"/>
        <v>2268.6999999999998</v>
      </c>
      <c r="AA1816" s="1">
        <f t="shared" si="423"/>
        <v>5992.7</v>
      </c>
      <c r="AB1816" s="1">
        <f t="shared" si="424"/>
        <v>279.3</v>
      </c>
      <c r="AC1816" s="1">
        <f t="shared" si="425"/>
        <v>2827.3</v>
      </c>
      <c r="AD1816" s="1">
        <f t="shared" si="426"/>
        <v>44394</v>
      </c>
      <c r="AE1816" s="1">
        <f t="shared" si="427"/>
        <v>48363</v>
      </c>
      <c r="AF1816" s="1">
        <f t="shared" si="428"/>
        <v>55223</v>
      </c>
      <c r="AG1816" s="1">
        <f t="shared" si="429"/>
        <v>5733</v>
      </c>
      <c r="AH1816" s="1" t="e">
        <f>IF(#REF!="Y",B1816,"")</f>
        <v>#REF!</v>
      </c>
      <c r="AI1816" s="1" t="e">
        <f>IF(#REF!="","",MONTH(#REF!))</f>
        <v>#REF!</v>
      </c>
      <c r="AJ1816" s="1" t="e">
        <f>#REF!+0</f>
        <v>#REF!</v>
      </c>
      <c r="AK1816" s="1">
        <f t="shared" si="420"/>
        <v>490</v>
      </c>
      <c r="AL1816" s="1">
        <f t="shared" si="430"/>
        <v>490</v>
      </c>
      <c r="AM1816" s="1">
        <f t="shared" si="431"/>
        <v>490</v>
      </c>
      <c r="AN1816" s="1">
        <f t="shared" si="432"/>
        <v>490</v>
      </c>
      <c r="AO1816" s="1">
        <f t="shared" si="434"/>
        <v>490</v>
      </c>
      <c r="AP1816" s="1">
        <f t="shared" si="433"/>
        <v>490</v>
      </c>
      <c r="XED1816" s="8"/>
      <c r="XEE1816" s="8"/>
      <c r="XEF1816" s="8"/>
      <c r="XEG1816" s="8"/>
      <c r="XEH1816" s="8"/>
      <c r="XEI1816" s="8"/>
      <c r="XEJ1816" s="8"/>
      <c r="XEK1816" s="8"/>
      <c r="XEL1816" s="8"/>
      <c r="XEM1816" s="8"/>
      <c r="XEN1816" s="8"/>
      <c r="XEO1816" s="8"/>
      <c r="XEP1816" s="8"/>
      <c r="XEQ1816" s="8"/>
      <c r="XER1816" s="8"/>
      <c r="XES1816" s="8"/>
      <c r="XET1816" s="8"/>
      <c r="XEU1816" s="8"/>
      <c r="XEV1816" s="8"/>
    </row>
    <row r="1817" spans="1:42 16358:16376" s="1" customFormat="1" ht="30" customHeight="1">
      <c r="A1817" s="1">
        <v>1815</v>
      </c>
      <c r="B1817" s="1">
        <v>458.6</v>
      </c>
      <c r="C1817" s="2">
        <v>242.4</v>
      </c>
      <c r="D1817" s="3">
        <v>12.11</v>
      </c>
      <c r="E1817" s="3">
        <v>0.56999999999999995</v>
      </c>
      <c r="F1817" s="4">
        <v>5.77</v>
      </c>
      <c r="G1817" s="1" t="s">
        <v>46</v>
      </c>
      <c r="H1817" s="3">
        <v>4.63</v>
      </c>
      <c r="I1817" s="2">
        <v>1.28</v>
      </c>
      <c r="J1817" s="2">
        <v>90.4</v>
      </c>
      <c r="K1817" s="2">
        <v>98.4</v>
      </c>
      <c r="L1817" s="2">
        <v>112.7</v>
      </c>
      <c r="M1817" s="2">
        <v>11.7</v>
      </c>
      <c r="N1817" s="1">
        <v>0</v>
      </c>
      <c r="O1817" s="1" t="s">
        <v>40</v>
      </c>
      <c r="P1817" s="1" t="s">
        <v>40</v>
      </c>
      <c r="Q1817" s="1" t="s">
        <v>41</v>
      </c>
      <c r="R1817" s="1" t="s">
        <v>41</v>
      </c>
      <c r="S1817" s="5" t="s">
        <v>42</v>
      </c>
      <c r="T1817" s="6" t="s">
        <v>42</v>
      </c>
      <c r="U1817" s="1" t="s">
        <v>44</v>
      </c>
      <c r="V1817" s="1" t="s">
        <v>44</v>
      </c>
      <c r="Y1817" s="1">
        <f t="shared" si="421"/>
        <v>111164.64</v>
      </c>
      <c r="Z1817" s="1">
        <f t="shared" si="422"/>
        <v>2123.3180000000002</v>
      </c>
      <c r="AA1817" s="1">
        <f t="shared" si="423"/>
        <v>5553.6459999999997</v>
      </c>
      <c r="AB1817" s="1">
        <f t="shared" si="424"/>
        <v>261.40199999999999</v>
      </c>
      <c r="AC1817" s="1">
        <f t="shared" si="425"/>
        <v>2646.1219999999998</v>
      </c>
      <c r="AD1817" s="1">
        <f t="shared" si="426"/>
        <v>41457.440000000002</v>
      </c>
      <c r="AE1817" s="1">
        <f t="shared" si="427"/>
        <v>45126.239999999998</v>
      </c>
      <c r="AF1817" s="1">
        <f t="shared" si="428"/>
        <v>51684.22</v>
      </c>
      <c r="AG1817" s="1">
        <f t="shared" si="429"/>
        <v>5365.62</v>
      </c>
      <c r="AH1817" s="1" t="e">
        <f>IF(#REF!="Y",B1817,"")</f>
        <v>#REF!</v>
      </c>
      <c r="AI1817" s="1" t="e">
        <f>IF(#REF!="","",MONTH(#REF!))</f>
        <v>#REF!</v>
      </c>
      <c r="AJ1817" s="1" t="e">
        <f>#REF!+0</f>
        <v>#REF!</v>
      </c>
      <c r="AK1817" s="1">
        <f t="shared" si="420"/>
        <v>458.6</v>
      </c>
      <c r="AL1817" s="1">
        <f t="shared" si="430"/>
        <v>458.6</v>
      </c>
      <c r="AM1817" s="1">
        <f t="shared" si="431"/>
        <v>458.6</v>
      </c>
      <c r="AN1817" s="1">
        <f t="shared" si="432"/>
        <v>458.6</v>
      </c>
      <c r="AO1817" s="1">
        <f t="shared" si="434"/>
        <v>458.6</v>
      </c>
      <c r="AP1817" s="1">
        <f t="shared" si="433"/>
        <v>458.6</v>
      </c>
      <c r="XED1817" s="8"/>
      <c r="XEE1817" s="8"/>
      <c r="XEF1817" s="8"/>
      <c r="XEG1817" s="8"/>
      <c r="XEH1817" s="8"/>
      <c r="XEI1817" s="8"/>
      <c r="XEJ1817" s="8"/>
      <c r="XEK1817" s="8"/>
      <c r="XEL1817" s="8"/>
      <c r="XEM1817" s="8"/>
      <c r="XEN1817" s="8"/>
      <c r="XEO1817" s="8"/>
      <c r="XEP1817" s="8"/>
      <c r="XEQ1817" s="8"/>
      <c r="XER1817" s="8"/>
      <c r="XES1817" s="8"/>
      <c r="XET1817" s="8"/>
      <c r="XEU1817" s="8"/>
      <c r="XEV1817" s="8"/>
    </row>
    <row r="1818" spans="1:42 16358:16376" s="1" customFormat="1" ht="30" customHeight="1">
      <c r="A1818" s="1">
        <v>1816</v>
      </c>
      <c r="B1818" s="1">
        <v>770.6</v>
      </c>
      <c r="C1818" s="2">
        <v>214</v>
      </c>
      <c r="D1818" s="3">
        <v>11.13</v>
      </c>
      <c r="E1818" s="3">
        <v>0.6</v>
      </c>
      <c r="F1818" s="4">
        <v>5.75</v>
      </c>
      <c r="G1818" s="1" t="s">
        <v>46</v>
      </c>
      <c r="H1818" s="3">
        <v>5.52</v>
      </c>
      <c r="I1818" s="2">
        <v>1.47</v>
      </c>
      <c r="J1818" s="2">
        <v>82.3</v>
      </c>
      <c r="K1818" s="2">
        <v>95.1</v>
      </c>
      <c r="L1818" s="2">
        <v>121.4</v>
      </c>
      <c r="M1818" s="2">
        <v>12</v>
      </c>
      <c r="N1818" s="1">
        <v>0</v>
      </c>
      <c r="O1818" s="1" t="s">
        <v>40</v>
      </c>
      <c r="P1818" s="1" t="s">
        <v>40</v>
      </c>
      <c r="Q1818" s="1" t="s">
        <v>41</v>
      </c>
      <c r="R1818" s="1" t="s">
        <v>41</v>
      </c>
      <c r="S1818" s="5" t="s">
        <v>42</v>
      </c>
      <c r="T1818" s="6" t="s">
        <v>45</v>
      </c>
      <c r="U1818" s="1" t="s">
        <v>44</v>
      </c>
      <c r="V1818" s="1" t="s">
        <v>44</v>
      </c>
      <c r="W1818" s="1" t="s">
        <v>47</v>
      </c>
      <c r="X1818" s="1" t="s">
        <v>41</v>
      </c>
      <c r="Y1818" s="1">
        <f t="shared" si="421"/>
        <v>164908.4</v>
      </c>
      <c r="Z1818" s="1">
        <f t="shared" si="422"/>
        <v>4253.7120000000004</v>
      </c>
      <c r="AA1818" s="1">
        <f t="shared" si="423"/>
        <v>8576.7780000000002</v>
      </c>
      <c r="AB1818" s="1">
        <f t="shared" si="424"/>
        <v>462.36</v>
      </c>
      <c r="AC1818" s="1">
        <f t="shared" si="425"/>
        <v>4430.95</v>
      </c>
      <c r="AD1818" s="1">
        <f t="shared" si="426"/>
        <v>63420.38</v>
      </c>
      <c r="AE1818" s="1">
        <f t="shared" si="427"/>
        <v>73284.06</v>
      </c>
      <c r="AF1818" s="1">
        <f t="shared" si="428"/>
        <v>93550.84</v>
      </c>
      <c r="AG1818" s="1">
        <f t="shared" si="429"/>
        <v>9247.2000000000007</v>
      </c>
      <c r="AH1818" s="1" t="e">
        <f>IF(#REF!="Y",B1818,"")</f>
        <v>#REF!</v>
      </c>
      <c r="AI1818" s="1" t="e">
        <f>IF(#REF!="","",MONTH(#REF!))</f>
        <v>#REF!</v>
      </c>
      <c r="AJ1818" s="1" t="e">
        <f>#REF!+0</f>
        <v>#REF!</v>
      </c>
      <c r="AK1818" s="1">
        <f t="shared" si="420"/>
        <v>770.6</v>
      </c>
      <c r="AL1818" s="1" t="str">
        <f t="shared" si="430"/>
        <v/>
      </c>
      <c r="AM1818" s="1">
        <f t="shared" si="431"/>
        <v>770.6</v>
      </c>
      <c r="AN1818" s="1">
        <f t="shared" si="432"/>
        <v>770.6</v>
      </c>
      <c r="AO1818" s="1">
        <f t="shared" si="434"/>
        <v>770.6</v>
      </c>
      <c r="AP1818" s="1">
        <f t="shared" si="433"/>
        <v>770.6</v>
      </c>
      <c r="XED1818" s="8"/>
      <c r="XEE1818" s="8"/>
      <c r="XEF1818" s="8"/>
      <c r="XEG1818" s="8"/>
      <c r="XEH1818" s="8"/>
      <c r="XEI1818" s="8"/>
      <c r="XEJ1818" s="8"/>
      <c r="XEK1818" s="8"/>
      <c r="XEL1818" s="8"/>
      <c r="XEM1818" s="8"/>
      <c r="XEN1818" s="8"/>
      <c r="XEO1818" s="8"/>
      <c r="XEP1818" s="8"/>
      <c r="XEQ1818" s="8"/>
      <c r="XER1818" s="8"/>
      <c r="XES1818" s="8"/>
      <c r="XET1818" s="8"/>
      <c r="XEU1818" s="8"/>
      <c r="XEV1818" s="8"/>
    </row>
    <row r="1819" spans="1:42 16358:16376" s="1" customFormat="1" ht="30" customHeight="1">
      <c r="A1819" s="1">
        <v>1817</v>
      </c>
      <c r="B1819" s="1">
        <v>505.8</v>
      </c>
      <c r="C1819" s="2">
        <v>214</v>
      </c>
      <c r="D1819" s="3">
        <v>11.29</v>
      </c>
      <c r="E1819" s="3">
        <v>0.6</v>
      </c>
      <c r="F1819" s="4">
        <v>5.75</v>
      </c>
      <c r="G1819" s="1" t="s">
        <v>46</v>
      </c>
      <c r="H1819" s="3">
        <v>5.46</v>
      </c>
      <c r="I1819" s="2">
        <v>1.47</v>
      </c>
      <c r="J1819" s="2">
        <v>82.3</v>
      </c>
      <c r="K1819" s="2">
        <v>95.5</v>
      </c>
      <c r="L1819" s="2">
        <v>121.4</v>
      </c>
      <c r="M1819" s="2">
        <v>12</v>
      </c>
      <c r="N1819" s="1">
        <v>0</v>
      </c>
      <c r="O1819" s="1" t="s">
        <v>40</v>
      </c>
      <c r="P1819" s="1" t="s">
        <v>40</v>
      </c>
      <c r="Q1819" s="1" t="s">
        <v>41</v>
      </c>
      <c r="R1819" s="1" t="s">
        <v>41</v>
      </c>
      <c r="S1819" s="5" t="s">
        <v>42</v>
      </c>
      <c r="T1819" s="6" t="s">
        <v>43</v>
      </c>
      <c r="U1819" s="1" t="s">
        <v>44</v>
      </c>
      <c r="V1819" s="1" t="s">
        <v>44</v>
      </c>
      <c r="Y1819" s="1">
        <f t="shared" si="421"/>
        <v>108241.2</v>
      </c>
      <c r="Z1819" s="1">
        <f t="shared" si="422"/>
        <v>2761.6680000000001</v>
      </c>
      <c r="AA1819" s="1">
        <f t="shared" si="423"/>
        <v>5710.482</v>
      </c>
      <c r="AB1819" s="1">
        <f t="shared" si="424"/>
        <v>303.48</v>
      </c>
      <c r="AC1819" s="1">
        <f t="shared" si="425"/>
        <v>2908.35</v>
      </c>
      <c r="AD1819" s="1">
        <f t="shared" si="426"/>
        <v>41627.339999999997</v>
      </c>
      <c r="AE1819" s="1">
        <f t="shared" si="427"/>
        <v>48303.9</v>
      </c>
      <c r="AF1819" s="1">
        <f t="shared" si="428"/>
        <v>61404.12</v>
      </c>
      <c r="AG1819" s="1">
        <f t="shared" si="429"/>
        <v>6069.6</v>
      </c>
      <c r="AH1819" s="1" t="e">
        <f>IF(#REF!="Y",B1819,"")</f>
        <v>#REF!</v>
      </c>
      <c r="AI1819" s="1" t="e">
        <f>IF(#REF!="","",MONTH(#REF!))</f>
        <v>#REF!</v>
      </c>
      <c r="AJ1819" s="1" t="e">
        <f>#REF!+0</f>
        <v>#REF!</v>
      </c>
      <c r="AK1819" s="1">
        <f t="shared" si="420"/>
        <v>505.8</v>
      </c>
      <c r="AL1819" s="1" t="str">
        <f t="shared" si="430"/>
        <v/>
      </c>
      <c r="AM1819" s="1">
        <f t="shared" si="431"/>
        <v>505.8</v>
      </c>
      <c r="AN1819" s="1">
        <f t="shared" si="432"/>
        <v>505.8</v>
      </c>
      <c r="AO1819" s="1">
        <f t="shared" si="434"/>
        <v>505.8</v>
      </c>
      <c r="AP1819" s="1">
        <f t="shared" si="433"/>
        <v>505.8</v>
      </c>
      <c r="XED1819" s="8"/>
      <c r="XEE1819" s="8"/>
      <c r="XEF1819" s="8"/>
      <c r="XEG1819" s="8"/>
      <c r="XEH1819" s="8"/>
      <c r="XEI1819" s="8"/>
      <c r="XEJ1819" s="8"/>
      <c r="XEK1819" s="8"/>
      <c r="XEL1819" s="8"/>
      <c r="XEM1819" s="8"/>
      <c r="XEN1819" s="8"/>
      <c r="XEO1819" s="8"/>
      <c r="XEP1819" s="8"/>
      <c r="XEQ1819" s="8"/>
      <c r="XER1819" s="8"/>
      <c r="XES1819" s="8"/>
      <c r="XET1819" s="8"/>
      <c r="XEU1819" s="8"/>
      <c r="XEV1819" s="8"/>
    </row>
    <row r="1820" spans="1:42 16358:16376" s="1" customFormat="1" ht="30" customHeight="1">
      <c r="A1820" s="1">
        <v>1818</v>
      </c>
      <c r="B1820" s="1">
        <v>503.4</v>
      </c>
      <c r="C1820" s="2">
        <v>199.4</v>
      </c>
      <c r="D1820" s="3">
        <v>11.94</v>
      </c>
      <c r="E1820" s="3">
        <v>0.6</v>
      </c>
      <c r="F1820" s="4">
        <v>5.75</v>
      </c>
      <c r="G1820" s="1" t="s">
        <v>46</v>
      </c>
      <c r="H1820" s="3">
        <v>5.63</v>
      </c>
      <c r="I1820" s="2">
        <v>1.47</v>
      </c>
      <c r="J1820" s="2">
        <v>73.8</v>
      </c>
      <c r="K1820" s="2">
        <v>91.6</v>
      </c>
      <c r="L1820" s="2">
        <v>121.4</v>
      </c>
      <c r="M1820" s="2">
        <v>12</v>
      </c>
      <c r="N1820" s="1">
        <v>0</v>
      </c>
      <c r="O1820" s="1" t="s">
        <v>40</v>
      </c>
      <c r="P1820" s="1" t="s">
        <v>40</v>
      </c>
      <c r="Q1820" s="1" t="s">
        <v>41</v>
      </c>
      <c r="R1820" s="1" t="s">
        <v>41</v>
      </c>
      <c r="S1820" s="5" t="s">
        <v>42</v>
      </c>
      <c r="T1820" s="6" t="s">
        <v>43</v>
      </c>
      <c r="U1820" s="1" t="s">
        <v>44</v>
      </c>
      <c r="V1820" s="1" t="s">
        <v>44</v>
      </c>
      <c r="Y1820" s="1">
        <f t="shared" si="421"/>
        <v>100377.96</v>
      </c>
      <c r="Z1820" s="1">
        <f t="shared" si="422"/>
        <v>2834.1419999999998</v>
      </c>
      <c r="AA1820" s="1">
        <f t="shared" si="423"/>
        <v>6010.5959999999995</v>
      </c>
      <c r="AB1820" s="1">
        <f t="shared" si="424"/>
        <v>302.04000000000002</v>
      </c>
      <c r="AC1820" s="1">
        <f t="shared" si="425"/>
        <v>2894.55</v>
      </c>
      <c r="AD1820" s="1">
        <f t="shared" si="426"/>
        <v>37150.92</v>
      </c>
      <c r="AE1820" s="1">
        <f t="shared" si="427"/>
        <v>46111.44</v>
      </c>
      <c r="AF1820" s="1">
        <f t="shared" si="428"/>
        <v>61112.76</v>
      </c>
      <c r="AG1820" s="1">
        <f t="shared" si="429"/>
        <v>6040.8</v>
      </c>
      <c r="AH1820" s="1" t="e">
        <f>IF(#REF!="Y",B1820,"")</f>
        <v>#REF!</v>
      </c>
      <c r="AI1820" s="1" t="e">
        <f>IF(#REF!="","",MONTH(#REF!))</f>
        <v>#REF!</v>
      </c>
      <c r="AJ1820" s="1" t="e">
        <f>#REF!+0</f>
        <v>#REF!</v>
      </c>
      <c r="AK1820" s="1">
        <f t="shared" si="420"/>
        <v>503.4</v>
      </c>
      <c r="AL1820" s="1" t="str">
        <f t="shared" si="430"/>
        <v/>
      </c>
      <c r="AM1820" s="1">
        <f t="shared" si="431"/>
        <v>503.4</v>
      </c>
      <c r="AN1820" s="1">
        <f t="shared" si="432"/>
        <v>503.4</v>
      </c>
      <c r="AO1820" s="1">
        <f t="shared" si="434"/>
        <v>503.4</v>
      </c>
      <c r="AP1820" s="1">
        <f t="shared" si="433"/>
        <v>503.4</v>
      </c>
      <c r="XED1820" s="8"/>
      <c r="XEE1820" s="8"/>
      <c r="XEF1820" s="8"/>
      <c r="XEG1820" s="8"/>
      <c r="XEH1820" s="8"/>
      <c r="XEI1820" s="8"/>
      <c r="XEJ1820" s="8"/>
      <c r="XEK1820" s="8"/>
      <c r="XEL1820" s="8"/>
      <c r="XEM1820" s="8"/>
      <c r="XEN1820" s="8"/>
      <c r="XEO1820" s="8"/>
      <c r="XEP1820" s="8"/>
      <c r="XEQ1820" s="8"/>
      <c r="XER1820" s="8"/>
      <c r="XES1820" s="8"/>
      <c r="XET1820" s="8"/>
      <c r="XEU1820" s="8"/>
      <c r="XEV1820" s="8"/>
    </row>
    <row r="1821" spans="1:42 16358:16376" s="1" customFormat="1" ht="30" customHeight="1">
      <c r="A1821" s="1">
        <v>1819</v>
      </c>
      <c r="B1821" s="1">
        <v>799.4</v>
      </c>
      <c r="C1821" s="2">
        <v>196.7</v>
      </c>
      <c r="D1821" s="3">
        <v>12.08</v>
      </c>
      <c r="E1821" s="3">
        <v>0.6</v>
      </c>
      <c r="F1821" s="4">
        <v>5.75</v>
      </c>
      <c r="G1821" s="1" t="s">
        <v>46</v>
      </c>
      <c r="H1821" s="3">
        <v>5.6</v>
      </c>
      <c r="I1821" s="2">
        <v>1.47</v>
      </c>
      <c r="J1821" s="2">
        <v>72.900000000000006</v>
      </c>
      <c r="K1821" s="2">
        <v>91.7</v>
      </c>
      <c r="L1821" s="2">
        <v>121.4</v>
      </c>
      <c r="M1821" s="2">
        <v>12</v>
      </c>
      <c r="N1821" s="1">
        <v>0</v>
      </c>
      <c r="O1821" s="1" t="s">
        <v>40</v>
      </c>
      <c r="P1821" s="1" t="s">
        <v>40</v>
      </c>
      <c r="Q1821" s="1" t="s">
        <v>41</v>
      </c>
      <c r="R1821" s="1" t="s">
        <v>41</v>
      </c>
      <c r="S1821" s="5" t="s">
        <v>42</v>
      </c>
      <c r="T1821" s="6" t="s">
        <v>43</v>
      </c>
      <c r="U1821" s="1" t="s">
        <v>44</v>
      </c>
      <c r="V1821" s="1" t="s">
        <v>44</v>
      </c>
      <c r="Y1821" s="1">
        <f t="shared" si="421"/>
        <v>157241.98000000001</v>
      </c>
      <c r="Z1821" s="1">
        <f t="shared" si="422"/>
        <v>4476.6400000000003</v>
      </c>
      <c r="AA1821" s="1">
        <f t="shared" si="423"/>
        <v>9656.7520000000004</v>
      </c>
      <c r="AB1821" s="1">
        <f t="shared" si="424"/>
        <v>479.64</v>
      </c>
      <c r="AC1821" s="1">
        <f t="shared" si="425"/>
        <v>4596.55</v>
      </c>
      <c r="AD1821" s="1">
        <f t="shared" si="426"/>
        <v>58276.26</v>
      </c>
      <c r="AE1821" s="1">
        <f t="shared" si="427"/>
        <v>73304.98</v>
      </c>
      <c r="AF1821" s="1">
        <f t="shared" si="428"/>
        <v>97047.16</v>
      </c>
      <c r="AG1821" s="1">
        <f t="shared" si="429"/>
        <v>9592.7999999999993</v>
      </c>
      <c r="AH1821" s="1" t="e">
        <f>IF(#REF!="Y",B1821,"")</f>
        <v>#REF!</v>
      </c>
      <c r="AI1821" s="1" t="e">
        <f>IF(#REF!="","",MONTH(#REF!))</f>
        <v>#REF!</v>
      </c>
      <c r="AJ1821" s="1" t="e">
        <f>#REF!+0</f>
        <v>#REF!</v>
      </c>
      <c r="AK1821" s="1">
        <f t="shared" si="420"/>
        <v>799.4</v>
      </c>
      <c r="AL1821" s="1" t="str">
        <f t="shared" si="430"/>
        <v/>
      </c>
      <c r="AM1821" s="1">
        <f t="shared" si="431"/>
        <v>799.4</v>
      </c>
      <c r="AN1821" s="1">
        <f t="shared" si="432"/>
        <v>799.4</v>
      </c>
      <c r="AO1821" s="1">
        <f t="shared" si="434"/>
        <v>799.4</v>
      </c>
      <c r="AP1821" s="1">
        <f t="shared" si="433"/>
        <v>799.4</v>
      </c>
      <c r="XED1821" s="8"/>
      <c r="XEE1821" s="8"/>
      <c r="XEF1821" s="8"/>
      <c r="XEG1821" s="8"/>
      <c r="XEH1821" s="8"/>
      <c r="XEI1821" s="8"/>
      <c r="XEJ1821" s="8"/>
      <c r="XEK1821" s="8"/>
      <c r="XEL1821" s="8"/>
      <c r="XEM1821" s="8"/>
      <c r="XEN1821" s="8"/>
      <c r="XEO1821" s="8"/>
      <c r="XEP1821" s="8"/>
      <c r="XEQ1821" s="8"/>
      <c r="XER1821" s="8"/>
      <c r="XES1821" s="8"/>
      <c r="XET1821" s="8"/>
      <c r="XEU1821" s="8"/>
      <c r="XEV1821" s="8"/>
    </row>
    <row r="1822" spans="1:42 16358:16376" s="1" customFormat="1" ht="30" customHeight="1">
      <c r="A1822" s="1">
        <v>1820</v>
      </c>
      <c r="B1822" s="1">
        <v>425.6</v>
      </c>
      <c r="C1822" s="2">
        <v>162.5</v>
      </c>
      <c r="D1822" s="3">
        <v>11.58</v>
      </c>
      <c r="E1822" s="3">
        <v>0.39</v>
      </c>
      <c r="F1822" s="4">
        <v>5.41</v>
      </c>
      <c r="G1822" s="1" t="s">
        <v>46</v>
      </c>
      <c r="H1822" s="3">
        <v>4.38</v>
      </c>
      <c r="I1822" s="2">
        <v>1.66</v>
      </c>
      <c r="J1822" s="2">
        <v>72.400000000000006</v>
      </c>
      <c r="K1822" s="2">
        <v>92.1</v>
      </c>
      <c r="L1822" s="2">
        <v>94.4</v>
      </c>
      <c r="M1822" s="2">
        <v>13</v>
      </c>
      <c r="N1822" s="1">
        <v>0</v>
      </c>
      <c r="O1822" s="1" t="s">
        <v>40</v>
      </c>
      <c r="P1822" s="1" t="s">
        <v>40</v>
      </c>
      <c r="Q1822" s="1" t="s">
        <v>41</v>
      </c>
      <c r="R1822" s="1" t="s">
        <v>41</v>
      </c>
      <c r="S1822" s="5" t="s">
        <v>42</v>
      </c>
      <c r="T1822" s="6" t="s">
        <v>43</v>
      </c>
      <c r="U1822" s="1" t="s">
        <v>44</v>
      </c>
      <c r="V1822" s="1" t="s">
        <v>44</v>
      </c>
      <c r="W1822" s="1" t="s">
        <v>47</v>
      </c>
      <c r="X1822" s="1" t="s">
        <v>41</v>
      </c>
      <c r="Y1822" s="1">
        <f t="shared" si="421"/>
        <v>69160</v>
      </c>
      <c r="Z1822" s="1">
        <f t="shared" si="422"/>
        <v>1864.1279999999999</v>
      </c>
      <c r="AA1822" s="1">
        <f t="shared" si="423"/>
        <v>4928.4480000000003</v>
      </c>
      <c r="AB1822" s="1">
        <f t="shared" si="424"/>
        <v>165.98400000000001</v>
      </c>
      <c r="AC1822" s="1">
        <f t="shared" si="425"/>
        <v>2302.4960000000001</v>
      </c>
      <c r="AD1822" s="1">
        <f t="shared" si="426"/>
        <v>30813.439999999999</v>
      </c>
      <c r="AE1822" s="1">
        <f t="shared" si="427"/>
        <v>39197.760000000002</v>
      </c>
      <c r="AF1822" s="1">
        <f t="shared" si="428"/>
        <v>40176.639999999999</v>
      </c>
      <c r="AG1822" s="1">
        <f t="shared" si="429"/>
        <v>5532.8</v>
      </c>
      <c r="AH1822" s="1" t="e">
        <f>IF(#REF!="Y",B1822,"")</f>
        <v>#REF!</v>
      </c>
      <c r="AI1822" s="1" t="e">
        <f>IF(#REF!="","",MONTH(#REF!))</f>
        <v>#REF!</v>
      </c>
      <c r="AJ1822" s="1" t="e">
        <f>#REF!+0</f>
        <v>#REF!</v>
      </c>
      <c r="AK1822" s="1">
        <f t="shared" si="420"/>
        <v>425.6</v>
      </c>
      <c r="AL1822" s="1" t="str">
        <f t="shared" si="430"/>
        <v/>
      </c>
      <c r="AM1822" s="1">
        <f t="shared" si="431"/>
        <v>425.6</v>
      </c>
      <c r="AN1822" s="1">
        <f t="shared" si="432"/>
        <v>425.6</v>
      </c>
      <c r="AO1822" s="1">
        <f t="shared" si="434"/>
        <v>425.6</v>
      </c>
      <c r="AP1822" s="1">
        <f t="shared" si="433"/>
        <v>425.6</v>
      </c>
      <c r="XED1822" s="8"/>
      <c r="XEE1822" s="8"/>
      <c r="XEF1822" s="8"/>
      <c r="XEG1822" s="8"/>
      <c r="XEH1822" s="8"/>
      <c r="XEI1822" s="8"/>
      <c r="XEJ1822" s="8"/>
      <c r="XEK1822" s="8"/>
      <c r="XEL1822" s="8"/>
      <c r="XEM1822" s="8"/>
      <c r="XEN1822" s="8"/>
      <c r="XEO1822" s="8"/>
      <c r="XEP1822" s="8"/>
      <c r="XEQ1822" s="8"/>
      <c r="XER1822" s="8"/>
      <c r="XES1822" s="8"/>
      <c r="XET1822" s="8"/>
      <c r="XEU1822" s="8"/>
      <c r="XEV1822" s="8"/>
    </row>
    <row r="1823" spans="1:42 16358:16376" s="1" customFormat="1" ht="30" customHeight="1">
      <c r="A1823" s="1">
        <v>1821</v>
      </c>
      <c r="B1823" s="1">
        <v>499.8</v>
      </c>
      <c r="C1823" s="2">
        <v>143.30000000000001</v>
      </c>
      <c r="D1823" s="3">
        <v>10.73</v>
      </c>
      <c r="E1823" s="3">
        <v>0.39</v>
      </c>
      <c r="F1823" s="4">
        <v>5.41</v>
      </c>
      <c r="G1823" s="1" t="s">
        <v>46</v>
      </c>
      <c r="H1823" s="3">
        <v>3.77</v>
      </c>
      <c r="I1823" s="2">
        <v>1.66</v>
      </c>
      <c r="J1823" s="2">
        <v>72.3</v>
      </c>
      <c r="K1823" s="2">
        <v>92.6</v>
      </c>
      <c r="L1823" s="2">
        <v>94.4</v>
      </c>
      <c r="M1823" s="2">
        <v>13</v>
      </c>
      <c r="N1823" s="1">
        <v>0</v>
      </c>
      <c r="O1823" s="1" t="s">
        <v>40</v>
      </c>
      <c r="P1823" s="1" t="s">
        <v>40</v>
      </c>
      <c r="Q1823" s="1" t="s">
        <v>41</v>
      </c>
      <c r="R1823" s="1" t="s">
        <v>41</v>
      </c>
      <c r="S1823" s="5" t="s">
        <v>42</v>
      </c>
      <c r="T1823" s="6" t="s">
        <v>43</v>
      </c>
      <c r="U1823" s="1" t="s">
        <v>44</v>
      </c>
      <c r="V1823" s="1" t="s">
        <v>44</v>
      </c>
      <c r="Y1823" s="1">
        <f t="shared" si="421"/>
        <v>71621.34</v>
      </c>
      <c r="Z1823" s="1">
        <f t="shared" si="422"/>
        <v>1884.2460000000001</v>
      </c>
      <c r="AA1823" s="1">
        <f t="shared" si="423"/>
        <v>5362.8540000000003</v>
      </c>
      <c r="AB1823" s="1">
        <f t="shared" si="424"/>
        <v>194.922</v>
      </c>
      <c r="AC1823" s="1">
        <f t="shared" si="425"/>
        <v>2703.9180000000001</v>
      </c>
      <c r="AD1823" s="1">
        <f t="shared" si="426"/>
        <v>36135.54</v>
      </c>
      <c r="AE1823" s="1">
        <f t="shared" si="427"/>
        <v>46281.48</v>
      </c>
      <c r="AF1823" s="1">
        <f t="shared" si="428"/>
        <v>47181.120000000003</v>
      </c>
      <c r="AG1823" s="1">
        <f t="shared" si="429"/>
        <v>6497.4</v>
      </c>
      <c r="AH1823" s="1" t="e">
        <f>IF(#REF!="Y",B1823,"")</f>
        <v>#REF!</v>
      </c>
      <c r="AI1823" s="1" t="e">
        <f>IF(#REF!="","",MONTH(#REF!))</f>
        <v>#REF!</v>
      </c>
      <c r="AJ1823" s="1" t="e">
        <f>#REF!+0</f>
        <v>#REF!</v>
      </c>
      <c r="AK1823" s="1">
        <f t="shared" si="420"/>
        <v>499.8</v>
      </c>
      <c r="AL1823" s="1" t="str">
        <f t="shared" si="430"/>
        <v/>
      </c>
      <c r="AM1823" s="1">
        <f t="shared" si="431"/>
        <v>499.8</v>
      </c>
      <c r="AN1823" s="1">
        <f t="shared" si="432"/>
        <v>499.8</v>
      </c>
      <c r="AO1823" s="1">
        <f t="shared" si="434"/>
        <v>499.8</v>
      </c>
      <c r="AP1823" s="1">
        <f t="shared" si="433"/>
        <v>499.8</v>
      </c>
      <c r="XED1823" s="8"/>
      <c r="XEE1823" s="8"/>
      <c r="XEF1823" s="8"/>
      <c r="XEG1823" s="8"/>
      <c r="XEH1823" s="8"/>
      <c r="XEI1823" s="8"/>
      <c r="XEJ1823" s="8"/>
      <c r="XEK1823" s="8"/>
      <c r="XEL1823" s="8"/>
      <c r="XEM1823" s="8"/>
      <c r="XEN1823" s="8"/>
      <c r="XEO1823" s="8"/>
      <c r="XEP1823" s="8"/>
      <c r="XEQ1823" s="8"/>
      <c r="XER1823" s="8"/>
      <c r="XES1823" s="8"/>
      <c r="XET1823" s="8"/>
      <c r="XEU1823" s="8"/>
      <c r="XEV1823" s="8"/>
    </row>
    <row r="1824" spans="1:42 16358:16376" s="1" customFormat="1" ht="30" customHeight="1">
      <c r="A1824" s="1">
        <v>1822</v>
      </c>
      <c r="B1824" s="1">
        <v>527.79999999999995</v>
      </c>
      <c r="C1824" s="2">
        <v>138.19999999999999</v>
      </c>
      <c r="D1824" s="3">
        <v>10.59</v>
      </c>
      <c r="E1824" s="3">
        <v>0.39</v>
      </c>
      <c r="F1824" s="4">
        <v>5.41</v>
      </c>
      <c r="G1824" s="1" t="s">
        <v>46</v>
      </c>
      <c r="H1824" s="3">
        <v>3.61</v>
      </c>
      <c r="I1824" s="2">
        <v>1.66</v>
      </c>
      <c r="J1824" s="2">
        <v>72.099999999999994</v>
      </c>
      <c r="K1824" s="2">
        <v>92.4</v>
      </c>
      <c r="L1824" s="2">
        <v>94.4</v>
      </c>
      <c r="M1824" s="2">
        <v>13</v>
      </c>
      <c r="N1824" s="1">
        <v>0</v>
      </c>
      <c r="O1824" s="1" t="s">
        <v>40</v>
      </c>
      <c r="P1824" s="1" t="s">
        <v>40</v>
      </c>
      <c r="Q1824" s="1" t="s">
        <v>41</v>
      </c>
      <c r="R1824" s="1" t="s">
        <v>41</v>
      </c>
      <c r="S1824" s="5" t="s">
        <v>42</v>
      </c>
      <c r="T1824" s="6" t="s">
        <v>43</v>
      </c>
      <c r="U1824" s="1" t="s">
        <v>44</v>
      </c>
      <c r="V1824" s="1" t="s">
        <v>44</v>
      </c>
      <c r="Y1824" s="1">
        <f t="shared" si="421"/>
        <v>72941.960000000006</v>
      </c>
      <c r="Z1824" s="1">
        <f t="shared" si="422"/>
        <v>1905.3579999999999</v>
      </c>
      <c r="AA1824" s="1">
        <f t="shared" si="423"/>
        <v>5589.402</v>
      </c>
      <c r="AB1824" s="1">
        <f t="shared" si="424"/>
        <v>205.84200000000001</v>
      </c>
      <c r="AC1824" s="1">
        <f t="shared" si="425"/>
        <v>2855.3980000000001</v>
      </c>
      <c r="AD1824" s="1">
        <f t="shared" si="426"/>
        <v>38054.379999999997</v>
      </c>
      <c r="AE1824" s="1">
        <f t="shared" si="427"/>
        <v>48768.72</v>
      </c>
      <c r="AF1824" s="1">
        <f t="shared" si="428"/>
        <v>49824.32</v>
      </c>
      <c r="AG1824" s="1">
        <f t="shared" si="429"/>
        <v>6861.4</v>
      </c>
      <c r="AH1824" s="1" t="e">
        <f>IF(#REF!="Y",B1824,"")</f>
        <v>#REF!</v>
      </c>
      <c r="AI1824" s="1" t="e">
        <f>IF(#REF!="","",MONTH(#REF!))</f>
        <v>#REF!</v>
      </c>
      <c r="AJ1824" s="1" t="e">
        <f>#REF!+0</f>
        <v>#REF!</v>
      </c>
      <c r="AK1824" s="1">
        <f t="shared" si="420"/>
        <v>527.79999999999995</v>
      </c>
      <c r="AL1824" s="1" t="str">
        <f t="shared" si="430"/>
        <v/>
      </c>
      <c r="AM1824" s="1">
        <f t="shared" si="431"/>
        <v>527.79999999999995</v>
      </c>
      <c r="AN1824" s="1">
        <f t="shared" si="432"/>
        <v>527.79999999999995</v>
      </c>
      <c r="AO1824" s="1">
        <f t="shared" si="434"/>
        <v>527.79999999999995</v>
      </c>
      <c r="AP1824" s="1">
        <f t="shared" si="433"/>
        <v>527.79999999999995</v>
      </c>
      <c r="XED1824" s="8"/>
      <c r="XEE1824" s="8"/>
      <c r="XEF1824" s="8"/>
      <c r="XEG1824" s="8"/>
      <c r="XEH1824" s="8"/>
      <c r="XEI1824" s="8"/>
      <c r="XEJ1824" s="8"/>
      <c r="XEK1824" s="8"/>
      <c r="XEL1824" s="8"/>
      <c r="XEM1824" s="8"/>
      <c r="XEN1824" s="8"/>
      <c r="XEO1824" s="8"/>
      <c r="XEP1824" s="8"/>
      <c r="XEQ1824" s="8"/>
      <c r="XER1824" s="8"/>
      <c r="XES1824" s="8"/>
      <c r="XET1824" s="8"/>
      <c r="XEU1824" s="8"/>
      <c r="XEV1824" s="8"/>
    </row>
    <row r="1825" spans="1:42 16358:16376" s="1" customFormat="1" ht="30" customHeight="1">
      <c r="A1825" s="1">
        <v>1823</v>
      </c>
      <c r="B1825" s="1">
        <v>500.4</v>
      </c>
      <c r="C1825" s="2">
        <v>139.9</v>
      </c>
      <c r="D1825" s="3">
        <v>10.35</v>
      </c>
      <c r="E1825" s="3">
        <v>0.27</v>
      </c>
      <c r="F1825" s="4">
        <v>5.17</v>
      </c>
      <c r="G1825" s="1" t="s">
        <v>39</v>
      </c>
      <c r="H1825" s="3">
        <v>3.53</v>
      </c>
      <c r="I1825" s="2">
        <v>0.91</v>
      </c>
      <c r="J1825" s="2">
        <v>71.599999999999994</v>
      </c>
      <c r="K1825" s="2">
        <v>91.8</v>
      </c>
      <c r="L1825" s="2">
        <v>83.9</v>
      </c>
      <c r="M1825" s="2">
        <v>11.2</v>
      </c>
      <c r="N1825" s="1">
        <v>0</v>
      </c>
      <c r="O1825" s="1" t="s">
        <v>40</v>
      </c>
      <c r="P1825" s="1" t="s">
        <v>40</v>
      </c>
      <c r="Q1825" s="1" t="s">
        <v>41</v>
      </c>
      <c r="R1825" s="1" t="s">
        <v>41</v>
      </c>
      <c r="S1825" s="5" t="s">
        <v>42</v>
      </c>
      <c r="T1825" s="6" t="s">
        <v>43</v>
      </c>
      <c r="U1825" s="1" t="s">
        <v>44</v>
      </c>
      <c r="V1825" s="1" t="s">
        <v>44</v>
      </c>
      <c r="W1825" s="1" t="s">
        <v>47</v>
      </c>
      <c r="X1825" s="1" t="s">
        <v>41</v>
      </c>
      <c r="Y1825" s="1">
        <f t="shared" si="421"/>
        <v>70005.960000000006</v>
      </c>
      <c r="Z1825" s="1">
        <f t="shared" si="422"/>
        <v>1766.412</v>
      </c>
      <c r="AA1825" s="1">
        <f t="shared" si="423"/>
        <v>5179.1400000000003</v>
      </c>
      <c r="AB1825" s="1">
        <f t="shared" si="424"/>
        <v>135.108</v>
      </c>
      <c r="AC1825" s="1">
        <f t="shared" si="425"/>
        <v>2587.0680000000002</v>
      </c>
      <c r="AD1825" s="1">
        <f t="shared" si="426"/>
        <v>35828.639999999999</v>
      </c>
      <c r="AE1825" s="1">
        <f t="shared" si="427"/>
        <v>45936.72</v>
      </c>
      <c r="AF1825" s="1">
        <f t="shared" si="428"/>
        <v>41983.56</v>
      </c>
      <c r="AG1825" s="1">
        <f t="shared" si="429"/>
        <v>5604.48</v>
      </c>
      <c r="AH1825" s="1" t="e">
        <f>IF(#REF!="Y",B1825,"")</f>
        <v>#REF!</v>
      </c>
      <c r="AI1825" s="1" t="e">
        <f>IF(#REF!="","",MONTH(#REF!))</f>
        <v>#REF!</v>
      </c>
      <c r="AJ1825" s="1" t="e">
        <f>#REF!+0</f>
        <v>#REF!</v>
      </c>
      <c r="AK1825" s="1">
        <f t="shared" si="420"/>
        <v>500.4</v>
      </c>
      <c r="AL1825" s="1" t="str">
        <f t="shared" si="430"/>
        <v/>
      </c>
      <c r="AM1825" s="1">
        <f t="shared" si="431"/>
        <v>500.4</v>
      </c>
      <c r="AN1825" s="1">
        <f t="shared" si="432"/>
        <v>500.4</v>
      </c>
      <c r="AO1825" s="1">
        <f t="shared" si="434"/>
        <v>500.4</v>
      </c>
      <c r="AP1825" s="1">
        <f t="shared" si="433"/>
        <v>500.4</v>
      </c>
      <c r="XED1825" s="8"/>
      <c r="XEE1825" s="8"/>
      <c r="XEF1825" s="8"/>
      <c r="XEG1825" s="8"/>
      <c r="XEH1825" s="8"/>
      <c r="XEI1825" s="8"/>
      <c r="XEJ1825" s="8"/>
      <c r="XEK1825" s="8"/>
      <c r="XEL1825" s="8"/>
      <c r="XEM1825" s="8"/>
      <c r="XEN1825" s="8"/>
      <c r="XEO1825" s="8"/>
      <c r="XEP1825" s="8"/>
      <c r="XEQ1825" s="8"/>
      <c r="XER1825" s="8"/>
      <c r="XES1825" s="8"/>
      <c r="XET1825" s="8"/>
      <c r="XEU1825" s="8"/>
      <c r="XEV1825" s="8"/>
    </row>
    <row r="1826" spans="1:42 16358:16376" s="1" customFormat="1" ht="30" customHeight="1">
      <c r="A1826" s="1">
        <v>1824</v>
      </c>
      <c r="B1826" s="1">
        <v>476.2</v>
      </c>
      <c r="C1826" s="2">
        <v>134.19999999999999</v>
      </c>
      <c r="D1826" s="3">
        <v>11.32</v>
      </c>
      <c r="E1826" s="3">
        <v>0.27</v>
      </c>
      <c r="F1826" s="4">
        <v>5.17</v>
      </c>
      <c r="G1826" s="1" t="s">
        <v>39</v>
      </c>
      <c r="H1826" s="3">
        <v>3.31</v>
      </c>
      <c r="I1826" s="2">
        <v>0.91</v>
      </c>
      <c r="J1826" s="2">
        <v>72.599999999999994</v>
      </c>
      <c r="K1826" s="2">
        <v>92.5</v>
      </c>
      <c r="L1826" s="2">
        <v>83.9</v>
      </c>
      <c r="M1826" s="2">
        <v>11.2</v>
      </c>
      <c r="N1826" s="1">
        <v>0</v>
      </c>
      <c r="O1826" s="1" t="s">
        <v>40</v>
      </c>
      <c r="P1826" s="1" t="s">
        <v>40</v>
      </c>
      <c r="Q1826" s="1" t="s">
        <v>41</v>
      </c>
      <c r="R1826" s="1" t="s">
        <v>41</v>
      </c>
      <c r="S1826" s="5" t="s">
        <v>42</v>
      </c>
      <c r="T1826" s="6" t="s">
        <v>43</v>
      </c>
      <c r="U1826" s="1" t="s">
        <v>44</v>
      </c>
      <c r="V1826" s="1" t="s">
        <v>44</v>
      </c>
      <c r="Y1826" s="1">
        <f t="shared" si="421"/>
        <v>63906.04</v>
      </c>
      <c r="Z1826" s="1">
        <f t="shared" si="422"/>
        <v>1576.222</v>
      </c>
      <c r="AA1826" s="1">
        <f t="shared" si="423"/>
        <v>5390.5839999999998</v>
      </c>
      <c r="AB1826" s="1">
        <f t="shared" si="424"/>
        <v>128.57400000000001</v>
      </c>
      <c r="AC1826" s="1">
        <f t="shared" si="425"/>
        <v>2461.9540000000002</v>
      </c>
      <c r="AD1826" s="1">
        <f t="shared" si="426"/>
        <v>34572.120000000003</v>
      </c>
      <c r="AE1826" s="1">
        <f t="shared" si="427"/>
        <v>44048.5</v>
      </c>
      <c r="AF1826" s="1">
        <f t="shared" si="428"/>
        <v>39953.18</v>
      </c>
      <c r="AG1826" s="1">
        <f t="shared" si="429"/>
        <v>5333.44</v>
      </c>
      <c r="AH1826" s="1" t="e">
        <f>IF(#REF!="Y",B1826,"")</f>
        <v>#REF!</v>
      </c>
      <c r="AI1826" s="1" t="e">
        <f>IF(#REF!="","",MONTH(#REF!))</f>
        <v>#REF!</v>
      </c>
      <c r="AJ1826" s="1" t="e">
        <f>#REF!+0</f>
        <v>#REF!</v>
      </c>
      <c r="AK1826" s="1">
        <f t="shared" si="420"/>
        <v>476.2</v>
      </c>
      <c r="AL1826" s="1" t="str">
        <f t="shared" si="430"/>
        <v/>
      </c>
      <c r="AM1826" s="1">
        <f t="shared" si="431"/>
        <v>476.2</v>
      </c>
      <c r="AN1826" s="1">
        <f t="shared" si="432"/>
        <v>476.2</v>
      </c>
      <c r="AO1826" s="1">
        <f t="shared" si="434"/>
        <v>476.2</v>
      </c>
      <c r="AP1826" s="1">
        <f t="shared" si="433"/>
        <v>476.2</v>
      </c>
      <c r="XED1826" s="8"/>
      <c r="XEE1826" s="8"/>
      <c r="XEF1826" s="8"/>
      <c r="XEG1826" s="8"/>
      <c r="XEH1826" s="8"/>
      <c r="XEI1826" s="8"/>
      <c r="XEJ1826" s="8"/>
      <c r="XEK1826" s="8"/>
      <c r="XEL1826" s="8"/>
      <c r="XEM1826" s="8"/>
      <c r="XEN1826" s="8"/>
      <c r="XEO1826" s="8"/>
      <c r="XEP1826" s="8"/>
      <c r="XEQ1826" s="8"/>
      <c r="XER1826" s="8"/>
      <c r="XES1826" s="8"/>
      <c r="XET1826" s="8"/>
      <c r="XEU1826" s="8"/>
      <c r="XEV1826" s="8"/>
    </row>
    <row r="1827" spans="1:42 16358:16376" s="1" customFormat="1" ht="30" customHeight="1">
      <c r="A1827" s="1">
        <v>1825</v>
      </c>
      <c r="B1827" s="1">
        <v>377.4</v>
      </c>
      <c r="C1827" s="2">
        <v>133.5</v>
      </c>
      <c r="D1827" s="3">
        <v>11.02</v>
      </c>
      <c r="E1827" s="3">
        <v>0.27</v>
      </c>
      <c r="F1827" s="4">
        <v>5.13</v>
      </c>
      <c r="G1827" s="1" t="s">
        <v>39</v>
      </c>
      <c r="H1827" s="3">
        <v>3.24</v>
      </c>
      <c r="I1827" s="2">
        <v>0.91</v>
      </c>
      <c r="J1827" s="2">
        <v>73.099999999999994</v>
      </c>
      <c r="K1827" s="2">
        <v>92.7</v>
      </c>
      <c r="L1827" s="2">
        <v>76</v>
      </c>
      <c r="M1827" s="2">
        <v>11.2</v>
      </c>
      <c r="N1827" s="1">
        <v>0</v>
      </c>
      <c r="O1827" s="1" t="s">
        <v>40</v>
      </c>
      <c r="P1827" s="1" t="s">
        <v>40</v>
      </c>
      <c r="Q1827" s="1" t="s">
        <v>41</v>
      </c>
      <c r="R1827" s="1" t="s">
        <v>41</v>
      </c>
      <c r="S1827" s="5" t="s">
        <v>42</v>
      </c>
      <c r="T1827" s="6" t="s">
        <v>42</v>
      </c>
      <c r="U1827" s="1" t="s">
        <v>44</v>
      </c>
      <c r="V1827" s="1" t="s">
        <v>44</v>
      </c>
      <c r="Y1827" s="1">
        <f t="shared" si="421"/>
        <v>50382.9</v>
      </c>
      <c r="Z1827" s="1">
        <f t="shared" si="422"/>
        <v>1222.7760000000001</v>
      </c>
      <c r="AA1827" s="1">
        <f t="shared" si="423"/>
        <v>4158.9480000000003</v>
      </c>
      <c r="AB1827" s="1">
        <f t="shared" si="424"/>
        <v>101.898</v>
      </c>
      <c r="AC1827" s="1">
        <f t="shared" si="425"/>
        <v>1936.0619999999999</v>
      </c>
      <c r="AD1827" s="1">
        <f t="shared" si="426"/>
        <v>27587.94</v>
      </c>
      <c r="AE1827" s="1">
        <f t="shared" si="427"/>
        <v>34984.980000000003</v>
      </c>
      <c r="AF1827" s="1">
        <f t="shared" si="428"/>
        <v>28682.400000000001</v>
      </c>
      <c r="AG1827" s="1">
        <f t="shared" si="429"/>
        <v>4226.88</v>
      </c>
      <c r="AH1827" s="1" t="e">
        <f>IF(#REF!="Y",B1827,"")</f>
        <v>#REF!</v>
      </c>
      <c r="AI1827" s="1" t="e">
        <f>IF(#REF!="","",MONTH(#REF!))</f>
        <v>#REF!</v>
      </c>
      <c r="AJ1827" s="1" t="e">
        <f>#REF!+0</f>
        <v>#REF!</v>
      </c>
      <c r="AK1827" s="1">
        <f t="shared" si="420"/>
        <v>377.4</v>
      </c>
      <c r="AL1827" s="1">
        <f t="shared" si="430"/>
        <v>377.4</v>
      </c>
      <c r="AM1827" s="1">
        <f t="shared" si="431"/>
        <v>377.4</v>
      </c>
      <c r="AN1827" s="1">
        <f t="shared" si="432"/>
        <v>377.4</v>
      </c>
      <c r="AO1827" s="1">
        <f t="shared" si="434"/>
        <v>377.4</v>
      </c>
      <c r="AP1827" s="1">
        <f t="shared" si="433"/>
        <v>377.4</v>
      </c>
      <c r="XED1827" s="8"/>
      <c r="XEE1827" s="8"/>
      <c r="XEF1827" s="8"/>
      <c r="XEG1827" s="8"/>
      <c r="XEH1827" s="8"/>
      <c r="XEI1827" s="8"/>
      <c r="XEJ1827" s="8"/>
      <c r="XEK1827" s="8"/>
      <c r="XEL1827" s="8"/>
      <c r="XEM1827" s="8"/>
      <c r="XEN1827" s="8"/>
      <c r="XEO1827" s="8"/>
      <c r="XEP1827" s="8"/>
      <c r="XEQ1827" s="8"/>
      <c r="XER1827" s="8"/>
      <c r="XES1827" s="8"/>
      <c r="XET1827" s="8"/>
      <c r="XEU1827" s="8"/>
      <c r="XEV1827" s="8"/>
    </row>
    <row r="1828" spans="1:42 16358:16376" s="1" customFormat="1" ht="30" customHeight="1">
      <c r="A1828" s="1">
        <v>1826</v>
      </c>
      <c r="B1828" s="1">
        <v>169.4</v>
      </c>
      <c r="C1828" s="2">
        <v>276.7</v>
      </c>
      <c r="D1828" s="3">
        <v>11.56</v>
      </c>
      <c r="E1828" s="3">
        <v>0.5</v>
      </c>
      <c r="F1828" s="4">
        <v>5.63</v>
      </c>
      <c r="G1828" s="1" t="s">
        <v>39</v>
      </c>
      <c r="H1828" s="3">
        <v>4.43</v>
      </c>
      <c r="I1828" s="2">
        <v>1.99</v>
      </c>
      <c r="J1828" s="2">
        <v>91.6</v>
      </c>
      <c r="K1828" s="2">
        <v>97.8</v>
      </c>
      <c r="L1828" s="2">
        <v>111.3</v>
      </c>
      <c r="M1828" s="2">
        <v>10.5</v>
      </c>
      <c r="N1828" s="1">
        <v>0</v>
      </c>
      <c r="O1828" s="1" t="s">
        <v>40</v>
      </c>
      <c r="P1828" s="1" t="s">
        <v>40</v>
      </c>
      <c r="Q1828" s="1" t="s">
        <v>41</v>
      </c>
      <c r="R1828" s="1" t="s">
        <v>41</v>
      </c>
      <c r="S1828" s="5" t="s">
        <v>42</v>
      </c>
      <c r="T1828" s="6" t="s">
        <v>42</v>
      </c>
      <c r="U1828" s="1" t="s">
        <v>44</v>
      </c>
      <c r="V1828" s="1" t="s">
        <v>44</v>
      </c>
      <c r="W1828" s="1" t="s">
        <v>47</v>
      </c>
      <c r="X1828" s="1" t="s">
        <v>41</v>
      </c>
      <c r="Y1828" s="1">
        <f t="shared" si="421"/>
        <v>46872.98</v>
      </c>
      <c r="Z1828" s="1">
        <f t="shared" si="422"/>
        <v>750.44200000000001</v>
      </c>
      <c r="AA1828" s="1">
        <f t="shared" si="423"/>
        <v>1958.2639999999999</v>
      </c>
      <c r="AB1828" s="1">
        <f t="shared" si="424"/>
        <v>84.7</v>
      </c>
      <c r="AC1828" s="1">
        <f t="shared" si="425"/>
        <v>953.72199999999998</v>
      </c>
      <c r="AD1828" s="1">
        <f t="shared" si="426"/>
        <v>15517.04</v>
      </c>
      <c r="AE1828" s="1">
        <f t="shared" si="427"/>
        <v>16567.32</v>
      </c>
      <c r="AF1828" s="1">
        <f t="shared" si="428"/>
        <v>18854.22</v>
      </c>
      <c r="AG1828" s="1">
        <f t="shared" si="429"/>
        <v>1778.7</v>
      </c>
      <c r="AH1828" s="1" t="e">
        <f>IF(#REF!="Y",B1828,"")</f>
        <v>#REF!</v>
      </c>
      <c r="AI1828" s="1" t="e">
        <f>IF(#REF!="","",MONTH(#REF!))</f>
        <v>#REF!</v>
      </c>
      <c r="AJ1828" s="1" t="e">
        <f>#REF!+0</f>
        <v>#REF!</v>
      </c>
      <c r="AK1828" s="1">
        <f t="shared" si="420"/>
        <v>169.4</v>
      </c>
      <c r="AL1828" s="1">
        <f t="shared" si="430"/>
        <v>169.4</v>
      </c>
      <c r="AM1828" s="1">
        <f t="shared" si="431"/>
        <v>169.4</v>
      </c>
      <c r="AN1828" s="1">
        <f t="shared" si="432"/>
        <v>169.4</v>
      </c>
      <c r="AO1828" s="1">
        <f t="shared" si="434"/>
        <v>169.4</v>
      </c>
      <c r="AP1828" s="1">
        <f t="shared" si="433"/>
        <v>169.4</v>
      </c>
      <c r="XED1828" s="8"/>
      <c r="XEE1828" s="8"/>
      <c r="XEF1828" s="8"/>
      <c r="XEG1828" s="8"/>
      <c r="XEH1828" s="8"/>
      <c r="XEI1828" s="8"/>
      <c r="XEJ1828" s="8"/>
      <c r="XEK1828" s="8"/>
      <c r="XEL1828" s="8"/>
      <c r="XEM1828" s="8"/>
      <c r="XEN1828" s="8"/>
      <c r="XEO1828" s="8"/>
      <c r="XEP1828" s="8"/>
      <c r="XEQ1828" s="8"/>
      <c r="XER1828" s="8"/>
      <c r="XES1828" s="8"/>
      <c r="XET1828" s="8"/>
      <c r="XEU1828" s="8"/>
      <c r="XEV1828" s="8"/>
    </row>
    <row r="1829" spans="1:42 16358:16376" s="1" customFormat="1" ht="30" customHeight="1">
      <c r="A1829" s="1">
        <v>1827</v>
      </c>
      <c r="B1829" s="1">
        <v>486.2</v>
      </c>
      <c r="C1829" s="2">
        <v>273.8</v>
      </c>
      <c r="D1829" s="3">
        <v>11.55</v>
      </c>
      <c r="E1829" s="3">
        <v>0.5</v>
      </c>
      <c r="F1829" s="4">
        <v>5.63</v>
      </c>
      <c r="G1829" s="1" t="s">
        <v>39</v>
      </c>
      <c r="H1829" s="3">
        <v>4.46</v>
      </c>
      <c r="I1829" s="2">
        <v>1.99</v>
      </c>
      <c r="J1829" s="2">
        <v>92.2</v>
      </c>
      <c r="K1829" s="2">
        <v>98.4</v>
      </c>
      <c r="L1829" s="2">
        <v>111.3</v>
      </c>
      <c r="M1829" s="2">
        <v>10.5</v>
      </c>
      <c r="N1829" s="1">
        <v>0</v>
      </c>
      <c r="O1829" s="1" t="s">
        <v>40</v>
      </c>
      <c r="P1829" s="1" t="s">
        <v>40</v>
      </c>
      <c r="Q1829" s="1" t="s">
        <v>41</v>
      </c>
      <c r="R1829" s="1" t="s">
        <v>41</v>
      </c>
      <c r="S1829" s="5" t="s">
        <v>42</v>
      </c>
      <c r="T1829" s="6" t="s">
        <v>42</v>
      </c>
      <c r="U1829" s="1" t="s">
        <v>44</v>
      </c>
      <c r="V1829" s="1" t="s">
        <v>44</v>
      </c>
      <c r="Y1829" s="1">
        <f t="shared" si="421"/>
        <v>133121.56</v>
      </c>
      <c r="Z1829" s="1">
        <f t="shared" si="422"/>
        <v>2168.4520000000002</v>
      </c>
      <c r="AA1829" s="1">
        <f t="shared" si="423"/>
        <v>5615.61</v>
      </c>
      <c r="AB1829" s="1">
        <f t="shared" si="424"/>
        <v>243.1</v>
      </c>
      <c r="AC1829" s="1">
        <f t="shared" si="425"/>
        <v>2737.306</v>
      </c>
      <c r="AD1829" s="1">
        <f t="shared" si="426"/>
        <v>44827.64</v>
      </c>
      <c r="AE1829" s="1">
        <f t="shared" si="427"/>
        <v>47842.080000000002</v>
      </c>
      <c r="AF1829" s="1">
        <f t="shared" si="428"/>
        <v>54114.06</v>
      </c>
      <c r="AG1829" s="1">
        <f t="shared" si="429"/>
        <v>5105.1000000000004</v>
      </c>
      <c r="AH1829" s="1" t="e">
        <f>IF(#REF!="Y",B1829,"")</f>
        <v>#REF!</v>
      </c>
      <c r="AI1829" s="1" t="e">
        <f>IF(#REF!="","",MONTH(#REF!))</f>
        <v>#REF!</v>
      </c>
      <c r="AJ1829" s="1" t="e">
        <f>#REF!+0</f>
        <v>#REF!</v>
      </c>
      <c r="AK1829" s="1">
        <f t="shared" si="420"/>
        <v>486.2</v>
      </c>
      <c r="AL1829" s="1">
        <f t="shared" si="430"/>
        <v>486.2</v>
      </c>
      <c r="AM1829" s="1">
        <f t="shared" si="431"/>
        <v>486.2</v>
      </c>
      <c r="AN1829" s="1">
        <f t="shared" si="432"/>
        <v>486.2</v>
      </c>
      <c r="AO1829" s="1">
        <f t="shared" si="434"/>
        <v>486.2</v>
      </c>
      <c r="AP1829" s="1">
        <f t="shared" si="433"/>
        <v>486.2</v>
      </c>
      <c r="XED1829" s="8"/>
      <c r="XEE1829" s="8"/>
      <c r="XEF1829" s="8"/>
      <c r="XEG1829" s="8"/>
      <c r="XEH1829" s="8"/>
      <c r="XEI1829" s="8"/>
      <c r="XEJ1829" s="8"/>
      <c r="XEK1829" s="8"/>
      <c r="XEL1829" s="8"/>
      <c r="XEM1829" s="8"/>
      <c r="XEN1829" s="8"/>
      <c r="XEO1829" s="8"/>
      <c r="XEP1829" s="8"/>
      <c r="XEQ1829" s="8"/>
      <c r="XER1829" s="8"/>
      <c r="XES1829" s="8"/>
      <c r="XET1829" s="8"/>
      <c r="XEU1829" s="8"/>
      <c r="XEV1829" s="8"/>
    </row>
    <row r="1830" spans="1:42 16358:16376" s="1" customFormat="1" ht="30" customHeight="1">
      <c r="A1830" s="1">
        <v>1828</v>
      </c>
      <c r="B1830" s="1">
        <v>480</v>
      </c>
      <c r="C1830" s="2">
        <v>256.3</v>
      </c>
      <c r="D1830" s="3">
        <v>11.46</v>
      </c>
      <c r="E1830" s="3">
        <v>0.5</v>
      </c>
      <c r="F1830" s="4">
        <v>5.63</v>
      </c>
      <c r="G1830" s="1" t="s">
        <v>39</v>
      </c>
      <c r="H1830" s="3">
        <v>4.5199999999999996</v>
      </c>
      <c r="I1830" s="2">
        <v>1.99</v>
      </c>
      <c r="J1830" s="2">
        <v>91.3</v>
      </c>
      <c r="K1830" s="2">
        <v>98.3</v>
      </c>
      <c r="L1830" s="2">
        <v>111.3</v>
      </c>
      <c r="M1830" s="2">
        <v>10.5</v>
      </c>
      <c r="N1830" s="1">
        <v>0</v>
      </c>
      <c r="O1830" s="1" t="s">
        <v>40</v>
      </c>
      <c r="P1830" s="1" t="s">
        <v>40</v>
      </c>
      <c r="Q1830" s="1" t="s">
        <v>41</v>
      </c>
      <c r="R1830" s="1" t="s">
        <v>41</v>
      </c>
      <c r="S1830" s="5" t="s">
        <v>42</v>
      </c>
      <c r="T1830" s="6" t="s">
        <v>42</v>
      </c>
      <c r="U1830" s="1" t="s">
        <v>44</v>
      </c>
      <c r="V1830" s="1" t="s">
        <v>44</v>
      </c>
      <c r="Y1830" s="1">
        <f t="shared" si="421"/>
        <v>123024</v>
      </c>
      <c r="Z1830" s="1">
        <f t="shared" si="422"/>
        <v>2169.6</v>
      </c>
      <c r="AA1830" s="1">
        <f t="shared" si="423"/>
        <v>5500.8</v>
      </c>
      <c r="AB1830" s="1">
        <f t="shared" si="424"/>
        <v>240</v>
      </c>
      <c r="AC1830" s="1">
        <f t="shared" si="425"/>
        <v>2702.4</v>
      </c>
      <c r="AD1830" s="1">
        <f t="shared" si="426"/>
        <v>43824</v>
      </c>
      <c r="AE1830" s="1">
        <f t="shared" si="427"/>
        <v>47184</v>
      </c>
      <c r="AF1830" s="1">
        <f t="shared" si="428"/>
        <v>53424</v>
      </c>
      <c r="AG1830" s="1">
        <f t="shared" si="429"/>
        <v>5040</v>
      </c>
      <c r="AH1830" s="1" t="e">
        <f>IF(#REF!="Y",B1830,"")</f>
        <v>#REF!</v>
      </c>
      <c r="AI1830" s="1" t="e">
        <f>IF(#REF!="","",MONTH(#REF!))</f>
        <v>#REF!</v>
      </c>
      <c r="AJ1830" s="1" t="e">
        <f>#REF!+0</f>
        <v>#REF!</v>
      </c>
      <c r="AK1830" s="1">
        <f t="shared" ref="AK1830:AK1893" si="435">IF($S1830="否",$B1830,"")</f>
        <v>480</v>
      </c>
      <c r="AL1830" s="1">
        <f t="shared" si="430"/>
        <v>480</v>
      </c>
      <c r="AM1830" s="1">
        <f t="shared" si="431"/>
        <v>480</v>
      </c>
      <c r="AN1830" s="1">
        <f t="shared" si="432"/>
        <v>480</v>
      </c>
      <c r="AO1830" s="1">
        <f t="shared" si="434"/>
        <v>480</v>
      </c>
      <c r="AP1830" s="1">
        <f t="shared" si="433"/>
        <v>480</v>
      </c>
      <c r="XED1830" s="8"/>
      <c r="XEE1830" s="8"/>
      <c r="XEF1830" s="8"/>
      <c r="XEG1830" s="8"/>
      <c r="XEH1830" s="8"/>
      <c r="XEI1830" s="8"/>
      <c r="XEJ1830" s="8"/>
      <c r="XEK1830" s="8"/>
      <c r="XEL1830" s="8"/>
      <c r="XEM1830" s="8"/>
      <c r="XEN1830" s="8"/>
      <c r="XEO1830" s="8"/>
      <c r="XEP1830" s="8"/>
      <c r="XEQ1830" s="8"/>
      <c r="XER1830" s="8"/>
      <c r="XES1830" s="8"/>
      <c r="XET1830" s="8"/>
      <c r="XEU1830" s="8"/>
      <c r="XEV1830" s="8"/>
    </row>
    <row r="1831" spans="1:42 16358:16376" s="1" customFormat="1" ht="30" customHeight="1">
      <c r="A1831" s="1">
        <v>1829</v>
      </c>
      <c r="B1831" s="1">
        <v>473.4</v>
      </c>
      <c r="C1831" s="2">
        <v>256</v>
      </c>
      <c r="D1831" s="3">
        <v>11.53</v>
      </c>
      <c r="E1831" s="3">
        <v>0.5</v>
      </c>
      <c r="F1831" s="4">
        <v>5.63</v>
      </c>
      <c r="G1831" s="1" t="s">
        <v>39</v>
      </c>
      <c r="H1831" s="3">
        <v>4.5199999999999996</v>
      </c>
      <c r="I1831" s="2">
        <v>1.99</v>
      </c>
      <c r="J1831" s="2">
        <v>90.6</v>
      </c>
      <c r="K1831" s="2">
        <v>97.9</v>
      </c>
      <c r="L1831" s="2">
        <v>111.3</v>
      </c>
      <c r="M1831" s="2">
        <v>10.5</v>
      </c>
      <c r="N1831" s="1">
        <v>0</v>
      </c>
      <c r="O1831" s="1" t="s">
        <v>40</v>
      </c>
      <c r="P1831" s="1" t="s">
        <v>40</v>
      </c>
      <c r="Q1831" s="1" t="s">
        <v>41</v>
      </c>
      <c r="R1831" s="1" t="s">
        <v>41</v>
      </c>
      <c r="S1831" s="5" t="s">
        <v>42</v>
      </c>
      <c r="T1831" s="6" t="s">
        <v>42</v>
      </c>
      <c r="U1831" s="1" t="s">
        <v>44</v>
      </c>
      <c r="V1831" s="1" t="s">
        <v>44</v>
      </c>
      <c r="Y1831" s="1">
        <f t="shared" si="421"/>
        <v>121190.39999999999</v>
      </c>
      <c r="Z1831" s="1">
        <f t="shared" si="422"/>
        <v>2139.768</v>
      </c>
      <c r="AA1831" s="1">
        <f t="shared" si="423"/>
        <v>5458.3019999999997</v>
      </c>
      <c r="AB1831" s="1">
        <f t="shared" si="424"/>
        <v>236.7</v>
      </c>
      <c r="AC1831" s="1">
        <f t="shared" si="425"/>
        <v>2665.2420000000002</v>
      </c>
      <c r="AD1831" s="1">
        <f t="shared" si="426"/>
        <v>42890.04</v>
      </c>
      <c r="AE1831" s="1">
        <f t="shared" si="427"/>
        <v>46345.86</v>
      </c>
      <c r="AF1831" s="1">
        <f t="shared" si="428"/>
        <v>52689.42</v>
      </c>
      <c r="AG1831" s="1">
        <f t="shared" si="429"/>
        <v>4970.7</v>
      </c>
      <c r="AH1831" s="1" t="e">
        <f>IF(#REF!="Y",B1831,"")</f>
        <v>#REF!</v>
      </c>
      <c r="AI1831" s="1" t="e">
        <f>IF(#REF!="","",MONTH(#REF!))</f>
        <v>#REF!</v>
      </c>
      <c r="AJ1831" s="1" t="e">
        <f>#REF!+0</f>
        <v>#REF!</v>
      </c>
      <c r="AK1831" s="1">
        <f t="shared" si="435"/>
        <v>473.4</v>
      </c>
      <c r="AL1831" s="1">
        <f t="shared" si="430"/>
        <v>473.4</v>
      </c>
      <c r="AM1831" s="1">
        <f t="shared" si="431"/>
        <v>473.4</v>
      </c>
      <c r="AN1831" s="1">
        <f t="shared" si="432"/>
        <v>473.4</v>
      </c>
      <c r="AO1831" s="1">
        <f t="shared" si="434"/>
        <v>473.4</v>
      </c>
      <c r="AP1831" s="1">
        <f t="shared" si="433"/>
        <v>473.4</v>
      </c>
      <c r="XED1831" s="8"/>
      <c r="XEE1831" s="8"/>
      <c r="XEF1831" s="8"/>
      <c r="XEG1831" s="8"/>
      <c r="XEH1831" s="8"/>
      <c r="XEI1831" s="8"/>
      <c r="XEJ1831" s="8"/>
      <c r="XEK1831" s="8"/>
      <c r="XEL1831" s="8"/>
      <c r="XEM1831" s="8"/>
      <c r="XEN1831" s="8"/>
      <c r="XEO1831" s="8"/>
      <c r="XEP1831" s="8"/>
      <c r="XEQ1831" s="8"/>
      <c r="XER1831" s="8"/>
      <c r="XES1831" s="8"/>
      <c r="XET1831" s="8"/>
      <c r="XEU1831" s="8"/>
      <c r="XEV1831" s="8"/>
    </row>
    <row r="1832" spans="1:42 16358:16376" s="1" customFormat="1" ht="30" customHeight="1">
      <c r="A1832" s="1">
        <v>1830</v>
      </c>
      <c r="B1832" s="1">
        <v>444.8</v>
      </c>
      <c r="C1832" s="2">
        <v>249.6</v>
      </c>
      <c r="D1832" s="3">
        <v>11.48</v>
      </c>
      <c r="E1832" s="3">
        <v>0.5</v>
      </c>
      <c r="F1832" s="4">
        <v>5.63</v>
      </c>
      <c r="G1832" s="1" t="s">
        <v>39</v>
      </c>
      <c r="H1832" s="3">
        <v>4.49</v>
      </c>
      <c r="I1832" s="2">
        <v>1.99</v>
      </c>
      <c r="J1832" s="2">
        <v>90.8</v>
      </c>
      <c r="K1832" s="2">
        <v>98.4</v>
      </c>
      <c r="L1832" s="2">
        <v>111.3</v>
      </c>
      <c r="M1832" s="2">
        <v>10.5</v>
      </c>
      <c r="N1832" s="1">
        <v>0</v>
      </c>
      <c r="O1832" s="1" t="s">
        <v>40</v>
      </c>
      <c r="P1832" s="1" t="s">
        <v>40</v>
      </c>
      <c r="Q1832" s="1" t="s">
        <v>41</v>
      </c>
      <c r="R1832" s="1" t="s">
        <v>41</v>
      </c>
      <c r="S1832" s="5" t="s">
        <v>42</v>
      </c>
      <c r="T1832" s="6" t="s">
        <v>42</v>
      </c>
      <c r="U1832" s="1" t="s">
        <v>44</v>
      </c>
      <c r="V1832" s="1" t="s">
        <v>44</v>
      </c>
      <c r="Y1832" s="1">
        <f t="shared" si="421"/>
        <v>111022.08</v>
      </c>
      <c r="Z1832" s="1">
        <f t="shared" si="422"/>
        <v>1997.152</v>
      </c>
      <c r="AA1832" s="1">
        <f t="shared" si="423"/>
        <v>5106.3040000000001</v>
      </c>
      <c r="AB1832" s="1">
        <f t="shared" si="424"/>
        <v>222.4</v>
      </c>
      <c r="AC1832" s="1">
        <f t="shared" si="425"/>
        <v>2504.2240000000002</v>
      </c>
      <c r="AD1832" s="1">
        <f t="shared" si="426"/>
        <v>40387.839999999997</v>
      </c>
      <c r="AE1832" s="1">
        <f t="shared" si="427"/>
        <v>43768.32</v>
      </c>
      <c r="AF1832" s="1">
        <f t="shared" si="428"/>
        <v>49506.239999999998</v>
      </c>
      <c r="AG1832" s="1">
        <f t="shared" si="429"/>
        <v>4670.3999999999996</v>
      </c>
      <c r="AH1832" s="1" t="e">
        <f>IF(#REF!="Y",B1832,"")</f>
        <v>#REF!</v>
      </c>
      <c r="AI1832" s="1" t="e">
        <f>IF(#REF!="","",MONTH(#REF!))</f>
        <v>#REF!</v>
      </c>
      <c r="AJ1832" s="1" t="e">
        <f>#REF!+0</f>
        <v>#REF!</v>
      </c>
      <c r="AK1832" s="1">
        <f t="shared" si="435"/>
        <v>444.8</v>
      </c>
      <c r="AL1832" s="1">
        <f t="shared" si="430"/>
        <v>444.8</v>
      </c>
      <c r="AM1832" s="1">
        <f t="shared" si="431"/>
        <v>444.8</v>
      </c>
      <c r="AN1832" s="1">
        <f t="shared" si="432"/>
        <v>444.8</v>
      </c>
      <c r="AO1832" s="1">
        <f t="shared" si="434"/>
        <v>444.8</v>
      </c>
      <c r="AP1832" s="1">
        <f t="shared" si="433"/>
        <v>444.8</v>
      </c>
      <c r="XED1832" s="8"/>
      <c r="XEE1832" s="8"/>
      <c r="XEF1832" s="8"/>
      <c r="XEG1832" s="8"/>
      <c r="XEH1832" s="8"/>
      <c r="XEI1832" s="8"/>
      <c r="XEJ1832" s="8"/>
      <c r="XEK1832" s="8"/>
      <c r="XEL1832" s="8"/>
      <c r="XEM1832" s="8"/>
      <c r="XEN1832" s="8"/>
      <c r="XEO1832" s="8"/>
      <c r="XEP1832" s="8"/>
      <c r="XEQ1832" s="8"/>
      <c r="XER1832" s="8"/>
      <c r="XES1832" s="8"/>
      <c r="XET1832" s="8"/>
      <c r="XEU1832" s="8"/>
      <c r="XEV1832" s="8"/>
    </row>
    <row r="1833" spans="1:42 16358:16376" s="1" customFormat="1" ht="30" customHeight="1">
      <c r="A1833" s="1">
        <v>1831</v>
      </c>
      <c r="B1833" s="1">
        <v>403</v>
      </c>
      <c r="C1833" s="2">
        <v>246.8</v>
      </c>
      <c r="D1833" s="3">
        <v>11.94</v>
      </c>
      <c r="E1833" s="3">
        <v>0.5</v>
      </c>
      <c r="F1833" s="4">
        <v>5.63</v>
      </c>
      <c r="G1833" s="1" t="s">
        <v>39</v>
      </c>
      <c r="H1833" s="3">
        <v>4.5199999999999996</v>
      </c>
      <c r="I1833" s="2">
        <v>1.99</v>
      </c>
      <c r="J1833" s="2">
        <v>90.6</v>
      </c>
      <c r="K1833" s="2">
        <v>98.3</v>
      </c>
      <c r="L1833" s="2">
        <v>111.3</v>
      </c>
      <c r="M1833" s="2">
        <v>10.5</v>
      </c>
      <c r="N1833" s="1">
        <v>0</v>
      </c>
      <c r="O1833" s="1" t="s">
        <v>40</v>
      </c>
      <c r="P1833" s="1" t="s">
        <v>40</v>
      </c>
      <c r="Q1833" s="1" t="s">
        <v>41</v>
      </c>
      <c r="R1833" s="1" t="s">
        <v>41</v>
      </c>
      <c r="S1833" s="5" t="s">
        <v>42</v>
      </c>
      <c r="T1833" s="6" t="s">
        <v>42</v>
      </c>
      <c r="U1833" s="1" t="s">
        <v>44</v>
      </c>
      <c r="V1833" s="1" t="s">
        <v>44</v>
      </c>
      <c r="Y1833" s="1">
        <f t="shared" si="421"/>
        <v>99460.4</v>
      </c>
      <c r="Z1833" s="1">
        <f t="shared" si="422"/>
        <v>1821.56</v>
      </c>
      <c r="AA1833" s="1">
        <f t="shared" si="423"/>
        <v>4811.82</v>
      </c>
      <c r="AB1833" s="1">
        <f t="shared" si="424"/>
        <v>201.5</v>
      </c>
      <c r="AC1833" s="1">
        <f t="shared" si="425"/>
        <v>2268.89</v>
      </c>
      <c r="AD1833" s="1">
        <f t="shared" si="426"/>
        <v>36511.800000000003</v>
      </c>
      <c r="AE1833" s="1">
        <f t="shared" si="427"/>
        <v>39614.9</v>
      </c>
      <c r="AF1833" s="1">
        <f t="shared" si="428"/>
        <v>44853.9</v>
      </c>
      <c r="AG1833" s="1">
        <f t="shared" si="429"/>
        <v>4231.5</v>
      </c>
      <c r="AH1833" s="1" t="e">
        <f>IF(#REF!="Y",B1833,"")</f>
        <v>#REF!</v>
      </c>
      <c r="AI1833" s="1" t="e">
        <f>IF(#REF!="","",MONTH(#REF!))</f>
        <v>#REF!</v>
      </c>
      <c r="AJ1833" s="1" t="e">
        <f>#REF!+0</f>
        <v>#REF!</v>
      </c>
      <c r="AK1833" s="1">
        <f t="shared" si="435"/>
        <v>403</v>
      </c>
      <c r="AL1833" s="1">
        <f t="shared" si="430"/>
        <v>403</v>
      </c>
      <c r="AM1833" s="1">
        <f t="shared" si="431"/>
        <v>403</v>
      </c>
      <c r="AN1833" s="1">
        <f t="shared" si="432"/>
        <v>403</v>
      </c>
      <c r="AO1833" s="1">
        <f t="shared" si="434"/>
        <v>403</v>
      </c>
      <c r="AP1833" s="1">
        <f t="shared" si="433"/>
        <v>403</v>
      </c>
      <c r="XED1833" s="8"/>
      <c r="XEE1833" s="8"/>
      <c r="XEF1833" s="8"/>
      <c r="XEG1833" s="8"/>
      <c r="XEH1833" s="8"/>
      <c r="XEI1833" s="8"/>
      <c r="XEJ1833" s="8"/>
      <c r="XEK1833" s="8"/>
      <c r="XEL1833" s="8"/>
      <c r="XEM1833" s="8"/>
      <c r="XEN1833" s="8"/>
      <c r="XEO1833" s="8"/>
      <c r="XEP1833" s="8"/>
      <c r="XEQ1833" s="8"/>
      <c r="XER1833" s="8"/>
      <c r="XES1833" s="8"/>
      <c r="XET1833" s="8"/>
      <c r="XEU1833" s="8"/>
      <c r="XEV1833" s="8"/>
    </row>
    <row r="1834" spans="1:42 16358:16376" s="1" customFormat="1" ht="30" customHeight="1">
      <c r="A1834" s="1">
        <v>1832</v>
      </c>
      <c r="B1834" s="1">
        <v>494.8</v>
      </c>
      <c r="C1834" s="2">
        <v>222.5</v>
      </c>
      <c r="D1834" s="3">
        <v>11.88</v>
      </c>
      <c r="E1834" s="3">
        <v>0.5</v>
      </c>
      <c r="F1834" s="4">
        <v>5.63</v>
      </c>
      <c r="G1834" s="1" t="s">
        <v>39</v>
      </c>
      <c r="H1834" s="3">
        <v>4.6100000000000003</v>
      </c>
      <c r="I1834" s="2">
        <v>1.99</v>
      </c>
      <c r="J1834" s="2">
        <v>87.8</v>
      </c>
      <c r="K1834" s="2">
        <v>97.7</v>
      </c>
      <c r="L1834" s="2">
        <v>111.3</v>
      </c>
      <c r="M1834" s="2">
        <v>10.5</v>
      </c>
      <c r="N1834" s="1">
        <v>0</v>
      </c>
      <c r="O1834" s="1" t="s">
        <v>40</v>
      </c>
      <c r="P1834" s="1" t="s">
        <v>40</v>
      </c>
      <c r="Q1834" s="1" t="s">
        <v>41</v>
      </c>
      <c r="R1834" s="1" t="s">
        <v>41</v>
      </c>
      <c r="S1834" s="5" t="s">
        <v>42</v>
      </c>
      <c r="T1834" s="6" t="s">
        <v>42</v>
      </c>
      <c r="U1834" s="1" t="s">
        <v>44</v>
      </c>
      <c r="V1834" s="1" t="s">
        <v>44</v>
      </c>
      <c r="Y1834" s="1">
        <f t="shared" si="421"/>
        <v>110093</v>
      </c>
      <c r="Z1834" s="1">
        <f t="shared" si="422"/>
        <v>2281.0279999999998</v>
      </c>
      <c r="AA1834" s="1">
        <f t="shared" si="423"/>
        <v>5878.2240000000002</v>
      </c>
      <c r="AB1834" s="1">
        <f t="shared" si="424"/>
        <v>247.4</v>
      </c>
      <c r="AC1834" s="1">
        <f t="shared" si="425"/>
        <v>2785.7240000000002</v>
      </c>
      <c r="AD1834" s="1">
        <f t="shared" si="426"/>
        <v>43443.44</v>
      </c>
      <c r="AE1834" s="1">
        <f t="shared" si="427"/>
        <v>48341.96</v>
      </c>
      <c r="AF1834" s="1">
        <f t="shared" si="428"/>
        <v>55071.24</v>
      </c>
      <c r="AG1834" s="1">
        <f t="shared" si="429"/>
        <v>5195.3999999999996</v>
      </c>
      <c r="AH1834" s="1" t="e">
        <f>IF(#REF!="Y",B1834,"")</f>
        <v>#REF!</v>
      </c>
      <c r="AI1834" s="1" t="e">
        <f>IF(#REF!="","",MONTH(#REF!))</f>
        <v>#REF!</v>
      </c>
      <c r="AJ1834" s="1" t="e">
        <f>#REF!+0</f>
        <v>#REF!</v>
      </c>
      <c r="AK1834" s="1">
        <f t="shared" si="435"/>
        <v>494.8</v>
      </c>
      <c r="AL1834" s="1">
        <f t="shared" si="430"/>
        <v>494.8</v>
      </c>
      <c r="AM1834" s="1">
        <f t="shared" si="431"/>
        <v>494.8</v>
      </c>
      <c r="AN1834" s="1">
        <f t="shared" si="432"/>
        <v>494.8</v>
      </c>
      <c r="AO1834" s="1">
        <f t="shared" si="434"/>
        <v>494.8</v>
      </c>
      <c r="AP1834" s="1">
        <f t="shared" si="433"/>
        <v>494.8</v>
      </c>
      <c r="XED1834" s="8"/>
      <c r="XEE1834" s="8"/>
      <c r="XEF1834" s="8"/>
      <c r="XEG1834" s="8"/>
      <c r="XEH1834" s="8"/>
      <c r="XEI1834" s="8"/>
      <c r="XEJ1834" s="8"/>
      <c r="XEK1834" s="8"/>
      <c r="XEL1834" s="8"/>
      <c r="XEM1834" s="8"/>
      <c r="XEN1834" s="8"/>
      <c r="XEO1834" s="8"/>
      <c r="XEP1834" s="8"/>
      <c r="XEQ1834" s="8"/>
      <c r="XER1834" s="8"/>
      <c r="XES1834" s="8"/>
      <c r="XET1834" s="8"/>
      <c r="XEU1834" s="8"/>
      <c r="XEV1834" s="8"/>
    </row>
    <row r="1835" spans="1:42 16358:16376" s="1" customFormat="1" ht="30" customHeight="1">
      <c r="A1835" s="1">
        <v>1833</v>
      </c>
      <c r="B1835" s="1">
        <v>363</v>
      </c>
      <c r="C1835" s="2">
        <v>218.7</v>
      </c>
      <c r="D1835" s="3">
        <v>12.16</v>
      </c>
      <c r="E1835" s="3">
        <v>0.5</v>
      </c>
      <c r="F1835" s="4">
        <v>5.63</v>
      </c>
      <c r="G1835" s="1" t="s">
        <v>39</v>
      </c>
      <c r="H1835" s="3">
        <v>4.6100000000000003</v>
      </c>
      <c r="I1835" s="2">
        <v>1.99</v>
      </c>
      <c r="J1835" s="2">
        <v>87.9</v>
      </c>
      <c r="K1835" s="2">
        <v>97.8</v>
      </c>
      <c r="L1835" s="2">
        <v>111.3</v>
      </c>
      <c r="M1835" s="2">
        <v>10.5</v>
      </c>
      <c r="N1835" s="1">
        <v>0</v>
      </c>
      <c r="O1835" s="1" t="s">
        <v>40</v>
      </c>
      <c r="P1835" s="1" t="s">
        <v>40</v>
      </c>
      <c r="Q1835" s="1" t="s">
        <v>41</v>
      </c>
      <c r="R1835" s="1" t="s">
        <v>41</v>
      </c>
      <c r="S1835" s="5" t="s">
        <v>42</v>
      </c>
      <c r="T1835" s="6" t="s">
        <v>42</v>
      </c>
      <c r="U1835" s="1" t="s">
        <v>44</v>
      </c>
      <c r="V1835" s="1" t="s">
        <v>44</v>
      </c>
      <c r="Y1835" s="1">
        <f t="shared" si="421"/>
        <v>79388.100000000006</v>
      </c>
      <c r="Z1835" s="1">
        <f t="shared" si="422"/>
        <v>1673.43</v>
      </c>
      <c r="AA1835" s="1">
        <f t="shared" si="423"/>
        <v>4414.08</v>
      </c>
      <c r="AB1835" s="1">
        <f t="shared" si="424"/>
        <v>181.5</v>
      </c>
      <c r="AC1835" s="1">
        <f t="shared" si="425"/>
        <v>2043.69</v>
      </c>
      <c r="AD1835" s="1">
        <f t="shared" si="426"/>
        <v>31907.7</v>
      </c>
      <c r="AE1835" s="1">
        <f t="shared" si="427"/>
        <v>35501.4</v>
      </c>
      <c r="AF1835" s="1">
        <f t="shared" si="428"/>
        <v>40401.9</v>
      </c>
      <c r="AG1835" s="1">
        <f t="shared" si="429"/>
        <v>3811.5</v>
      </c>
      <c r="AH1835" s="1" t="e">
        <f>IF(#REF!="Y",B1835,"")</f>
        <v>#REF!</v>
      </c>
      <c r="AI1835" s="1" t="e">
        <f>IF(#REF!="","",MONTH(#REF!))</f>
        <v>#REF!</v>
      </c>
      <c r="AJ1835" s="1" t="e">
        <f>#REF!+0</f>
        <v>#REF!</v>
      </c>
      <c r="AK1835" s="1">
        <f t="shared" si="435"/>
        <v>363</v>
      </c>
      <c r="AL1835" s="1">
        <f t="shared" si="430"/>
        <v>363</v>
      </c>
      <c r="AM1835" s="1">
        <f t="shared" si="431"/>
        <v>363</v>
      </c>
      <c r="AN1835" s="1">
        <f t="shared" si="432"/>
        <v>363</v>
      </c>
      <c r="AO1835" s="1">
        <f t="shared" si="434"/>
        <v>363</v>
      </c>
      <c r="AP1835" s="1">
        <f t="shared" si="433"/>
        <v>363</v>
      </c>
      <c r="XED1835" s="8"/>
      <c r="XEE1835" s="8"/>
      <c r="XEF1835" s="8"/>
      <c r="XEG1835" s="8"/>
      <c r="XEH1835" s="8"/>
      <c r="XEI1835" s="8"/>
      <c r="XEJ1835" s="8"/>
      <c r="XEK1835" s="8"/>
      <c r="XEL1835" s="8"/>
      <c r="XEM1835" s="8"/>
      <c r="XEN1835" s="8"/>
      <c r="XEO1835" s="8"/>
      <c r="XEP1835" s="8"/>
      <c r="XEQ1835" s="8"/>
      <c r="XER1835" s="8"/>
      <c r="XES1835" s="8"/>
      <c r="XET1835" s="8"/>
      <c r="XEU1835" s="8"/>
      <c r="XEV1835" s="8"/>
    </row>
    <row r="1836" spans="1:42 16358:16376" s="1" customFormat="1" ht="30" customHeight="1">
      <c r="A1836" s="1">
        <v>1834</v>
      </c>
      <c r="B1836" s="1">
        <v>522.20000000000005</v>
      </c>
      <c r="C1836" s="2">
        <v>206.7</v>
      </c>
      <c r="D1836" s="3">
        <v>12.33</v>
      </c>
      <c r="E1836" s="3">
        <v>0.44</v>
      </c>
      <c r="F1836" s="4">
        <v>5.69</v>
      </c>
      <c r="G1836" s="1" t="s">
        <v>46</v>
      </c>
      <c r="H1836" s="3">
        <v>5.04</v>
      </c>
      <c r="I1836" s="2">
        <v>1.5</v>
      </c>
      <c r="J1836" s="2">
        <v>84.1</v>
      </c>
      <c r="K1836" s="2">
        <v>95.8</v>
      </c>
      <c r="L1836" s="2">
        <v>119</v>
      </c>
      <c r="M1836" s="2">
        <v>10.7</v>
      </c>
      <c r="N1836" s="1">
        <v>0</v>
      </c>
      <c r="O1836" s="1" t="s">
        <v>40</v>
      </c>
      <c r="P1836" s="1" t="s">
        <v>40</v>
      </c>
      <c r="Q1836" s="1" t="s">
        <v>41</v>
      </c>
      <c r="R1836" s="1" t="s">
        <v>41</v>
      </c>
      <c r="S1836" s="5" t="s">
        <v>42</v>
      </c>
      <c r="T1836" s="6" t="s">
        <v>42</v>
      </c>
      <c r="U1836" s="1" t="s">
        <v>44</v>
      </c>
      <c r="V1836" s="1" t="s">
        <v>44</v>
      </c>
      <c r="W1836" s="1" t="s">
        <v>47</v>
      </c>
      <c r="X1836" s="1" t="s">
        <v>41</v>
      </c>
      <c r="Y1836" s="1">
        <f t="shared" si="421"/>
        <v>107938.74</v>
      </c>
      <c r="Z1836" s="1">
        <f t="shared" si="422"/>
        <v>2631.8879999999999</v>
      </c>
      <c r="AA1836" s="1">
        <f t="shared" si="423"/>
        <v>6438.7259999999997</v>
      </c>
      <c r="AB1836" s="1">
        <f t="shared" si="424"/>
        <v>229.768</v>
      </c>
      <c r="AC1836" s="1">
        <f t="shared" si="425"/>
        <v>2971.3180000000002</v>
      </c>
      <c r="AD1836" s="1">
        <f t="shared" si="426"/>
        <v>43917.02</v>
      </c>
      <c r="AE1836" s="1">
        <f t="shared" si="427"/>
        <v>50026.76</v>
      </c>
      <c r="AF1836" s="1">
        <f t="shared" si="428"/>
        <v>62141.8</v>
      </c>
      <c r="AG1836" s="1">
        <f t="shared" si="429"/>
        <v>5587.54</v>
      </c>
      <c r="AH1836" s="1" t="e">
        <f>IF(#REF!="Y",B1836,"")</f>
        <v>#REF!</v>
      </c>
      <c r="AI1836" s="1" t="e">
        <f>IF(#REF!="","",MONTH(#REF!))</f>
        <v>#REF!</v>
      </c>
      <c r="AJ1836" s="1" t="e">
        <f>#REF!+0</f>
        <v>#REF!</v>
      </c>
      <c r="AK1836" s="1">
        <f t="shared" si="435"/>
        <v>522.20000000000005</v>
      </c>
      <c r="AL1836" s="1">
        <f t="shared" si="430"/>
        <v>522.20000000000005</v>
      </c>
      <c r="AM1836" s="1">
        <f t="shared" si="431"/>
        <v>522.20000000000005</v>
      </c>
      <c r="AN1836" s="1">
        <f t="shared" si="432"/>
        <v>522.20000000000005</v>
      </c>
      <c r="AO1836" s="1">
        <f t="shared" si="434"/>
        <v>522.20000000000005</v>
      </c>
      <c r="AP1836" s="1">
        <f t="shared" si="433"/>
        <v>522.20000000000005</v>
      </c>
      <c r="XED1836" s="8"/>
      <c r="XEE1836" s="8"/>
      <c r="XEF1836" s="8"/>
      <c r="XEG1836" s="8"/>
      <c r="XEH1836" s="8"/>
      <c r="XEI1836" s="8"/>
      <c r="XEJ1836" s="8"/>
      <c r="XEK1836" s="8"/>
      <c r="XEL1836" s="8"/>
      <c r="XEM1836" s="8"/>
      <c r="XEN1836" s="8"/>
      <c r="XEO1836" s="8"/>
      <c r="XEP1836" s="8"/>
      <c r="XEQ1836" s="8"/>
      <c r="XER1836" s="8"/>
      <c r="XES1836" s="8"/>
      <c r="XET1836" s="8"/>
      <c r="XEU1836" s="8"/>
      <c r="XEV1836" s="8"/>
    </row>
    <row r="1837" spans="1:42 16358:16376" s="1" customFormat="1" ht="30" customHeight="1">
      <c r="A1837" s="1">
        <v>1835</v>
      </c>
      <c r="B1837" s="1">
        <v>469.8</v>
      </c>
      <c r="C1837" s="2">
        <v>207.5</v>
      </c>
      <c r="D1837" s="3">
        <v>12.34</v>
      </c>
      <c r="E1837" s="3">
        <v>0.44</v>
      </c>
      <c r="F1837" s="4">
        <v>5.69</v>
      </c>
      <c r="G1837" s="1" t="s">
        <v>46</v>
      </c>
      <c r="H1837" s="3">
        <v>5.35</v>
      </c>
      <c r="I1837" s="2">
        <v>1.5</v>
      </c>
      <c r="J1837" s="2">
        <v>84</v>
      </c>
      <c r="K1837" s="2">
        <v>95.8</v>
      </c>
      <c r="L1837" s="2">
        <v>119</v>
      </c>
      <c r="M1837" s="2">
        <v>10.7</v>
      </c>
      <c r="N1837" s="1">
        <v>0</v>
      </c>
      <c r="O1837" s="1" t="s">
        <v>40</v>
      </c>
      <c r="P1837" s="1" t="s">
        <v>40</v>
      </c>
      <c r="Q1837" s="1" t="s">
        <v>41</v>
      </c>
      <c r="R1837" s="1" t="s">
        <v>41</v>
      </c>
      <c r="S1837" s="5" t="s">
        <v>42</v>
      </c>
      <c r="T1837" s="6" t="s">
        <v>42</v>
      </c>
      <c r="U1837" s="1" t="s">
        <v>44</v>
      </c>
      <c r="V1837" s="1" t="s">
        <v>44</v>
      </c>
      <c r="Y1837" s="1">
        <f t="shared" si="421"/>
        <v>97483.5</v>
      </c>
      <c r="Z1837" s="1">
        <f t="shared" si="422"/>
        <v>2513.4299999999998</v>
      </c>
      <c r="AA1837" s="1">
        <f t="shared" si="423"/>
        <v>5797.3320000000003</v>
      </c>
      <c r="AB1837" s="1">
        <f t="shared" si="424"/>
        <v>206.71199999999999</v>
      </c>
      <c r="AC1837" s="1">
        <f t="shared" si="425"/>
        <v>2673.1619999999998</v>
      </c>
      <c r="AD1837" s="1">
        <f t="shared" si="426"/>
        <v>39463.199999999997</v>
      </c>
      <c r="AE1837" s="1">
        <f t="shared" si="427"/>
        <v>45006.84</v>
      </c>
      <c r="AF1837" s="1">
        <f t="shared" si="428"/>
        <v>55906.2</v>
      </c>
      <c r="AG1837" s="1">
        <f t="shared" si="429"/>
        <v>5026.8599999999997</v>
      </c>
      <c r="AH1837" s="1" t="e">
        <f>IF(#REF!="Y",B1837,"")</f>
        <v>#REF!</v>
      </c>
      <c r="AI1837" s="1" t="e">
        <f>IF(#REF!="","",MONTH(#REF!))</f>
        <v>#REF!</v>
      </c>
      <c r="AJ1837" s="1" t="e">
        <f>#REF!+0</f>
        <v>#REF!</v>
      </c>
      <c r="AK1837" s="1">
        <f t="shared" si="435"/>
        <v>469.8</v>
      </c>
      <c r="AL1837" s="1">
        <f t="shared" si="430"/>
        <v>469.8</v>
      </c>
      <c r="AM1837" s="1">
        <f t="shared" si="431"/>
        <v>469.8</v>
      </c>
      <c r="AN1837" s="1">
        <f t="shared" si="432"/>
        <v>469.8</v>
      </c>
      <c r="AO1837" s="1">
        <f t="shared" si="434"/>
        <v>469.8</v>
      </c>
      <c r="AP1837" s="1">
        <f t="shared" si="433"/>
        <v>469.8</v>
      </c>
      <c r="XED1837" s="8"/>
      <c r="XEE1837" s="8"/>
      <c r="XEF1837" s="8"/>
      <c r="XEG1837" s="8"/>
      <c r="XEH1837" s="8"/>
      <c r="XEI1837" s="8"/>
      <c r="XEJ1837" s="8"/>
      <c r="XEK1837" s="8"/>
      <c r="XEL1837" s="8"/>
      <c r="XEM1837" s="8"/>
      <c r="XEN1837" s="8"/>
      <c r="XEO1837" s="8"/>
      <c r="XEP1837" s="8"/>
      <c r="XEQ1837" s="8"/>
      <c r="XER1837" s="8"/>
      <c r="XES1837" s="8"/>
      <c r="XET1837" s="8"/>
      <c r="XEU1837" s="8"/>
      <c r="XEV1837" s="8"/>
    </row>
    <row r="1838" spans="1:42 16358:16376" s="1" customFormat="1" ht="30" customHeight="1">
      <c r="A1838" s="1">
        <v>1836</v>
      </c>
      <c r="B1838" s="1">
        <v>512.6</v>
      </c>
      <c r="C1838" s="2">
        <v>196.6</v>
      </c>
      <c r="D1838" s="3">
        <v>12.28</v>
      </c>
      <c r="E1838" s="3">
        <v>0.44</v>
      </c>
      <c r="F1838" s="4">
        <v>5.69</v>
      </c>
      <c r="G1838" s="1" t="s">
        <v>46</v>
      </c>
      <c r="H1838" s="3">
        <v>5.57</v>
      </c>
      <c r="I1838" s="2">
        <v>1.5</v>
      </c>
      <c r="J1838" s="2">
        <v>80.099999999999994</v>
      </c>
      <c r="K1838" s="2">
        <v>94.3</v>
      </c>
      <c r="L1838" s="2">
        <v>119</v>
      </c>
      <c r="M1838" s="2">
        <v>10.7</v>
      </c>
      <c r="N1838" s="1">
        <v>0</v>
      </c>
      <c r="O1838" s="1" t="s">
        <v>40</v>
      </c>
      <c r="P1838" s="1" t="s">
        <v>40</v>
      </c>
      <c r="Q1838" s="1" t="s">
        <v>41</v>
      </c>
      <c r="R1838" s="1" t="s">
        <v>41</v>
      </c>
      <c r="S1838" s="5" t="s">
        <v>42</v>
      </c>
      <c r="T1838" s="6" t="s">
        <v>42</v>
      </c>
      <c r="U1838" s="1" t="s">
        <v>44</v>
      </c>
      <c r="V1838" s="1" t="s">
        <v>44</v>
      </c>
      <c r="Y1838" s="1">
        <f t="shared" si="421"/>
        <v>100777.16</v>
      </c>
      <c r="Z1838" s="1">
        <f t="shared" si="422"/>
        <v>2855.1819999999998</v>
      </c>
      <c r="AA1838" s="1">
        <f t="shared" si="423"/>
        <v>6294.7280000000001</v>
      </c>
      <c r="AB1838" s="1">
        <f t="shared" si="424"/>
        <v>225.54400000000001</v>
      </c>
      <c r="AC1838" s="1">
        <f t="shared" si="425"/>
        <v>2916.694</v>
      </c>
      <c r="AD1838" s="1">
        <f t="shared" si="426"/>
        <v>41059.26</v>
      </c>
      <c r="AE1838" s="1">
        <f t="shared" si="427"/>
        <v>48338.18</v>
      </c>
      <c r="AF1838" s="1">
        <f t="shared" si="428"/>
        <v>60999.4</v>
      </c>
      <c r="AG1838" s="1">
        <f t="shared" si="429"/>
        <v>5484.82</v>
      </c>
      <c r="AH1838" s="1" t="e">
        <f>IF(#REF!="Y",B1838,"")</f>
        <v>#REF!</v>
      </c>
      <c r="AI1838" s="1" t="e">
        <f>IF(#REF!="","",MONTH(#REF!))</f>
        <v>#REF!</v>
      </c>
      <c r="AJ1838" s="1" t="e">
        <f>#REF!+0</f>
        <v>#REF!</v>
      </c>
      <c r="AK1838" s="1">
        <f t="shared" si="435"/>
        <v>512.6</v>
      </c>
      <c r="AL1838" s="1">
        <f t="shared" si="430"/>
        <v>512.6</v>
      </c>
      <c r="AM1838" s="1">
        <f t="shared" si="431"/>
        <v>512.6</v>
      </c>
      <c r="AN1838" s="1">
        <f t="shared" si="432"/>
        <v>512.6</v>
      </c>
      <c r="AO1838" s="1">
        <f t="shared" si="434"/>
        <v>512.6</v>
      </c>
      <c r="AP1838" s="1">
        <f t="shared" si="433"/>
        <v>512.6</v>
      </c>
      <c r="XED1838" s="8"/>
      <c r="XEE1838" s="8"/>
      <c r="XEF1838" s="8"/>
      <c r="XEG1838" s="8"/>
      <c r="XEH1838" s="8"/>
      <c r="XEI1838" s="8"/>
      <c r="XEJ1838" s="8"/>
      <c r="XEK1838" s="8"/>
      <c r="XEL1838" s="8"/>
      <c r="XEM1838" s="8"/>
      <c r="XEN1838" s="8"/>
      <c r="XEO1838" s="8"/>
      <c r="XEP1838" s="8"/>
      <c r="XEQ1838" s="8"/>
      <c r="XER1838" s="8"/>
      <c r="XES1838" s="8"/>
      <c r="XET1838" s="8"/>
      <c r="XEU1838" s="8"/>
      <c r="XEV1838" s="8"/>
    </row>
    <row r="1839" spans="1:42 16358:16376" s="1" customFormat="1" ht="30" customHeight="1">
      <c r="A1839" s="1">
        <v>1837</v>
      </c>
      <c r="B1839" s="1">
        <v>492.2</v>
      </c>
      <c r="C1839" s="2">
        <v>196.6</v>
      </c>
      <c r="D1839" s="3">
        <v>12.48</v>
      </c>
      <c r="E1839" s="3">
        <v>0.44</v>
      </c>
      <c r="F1839" s="4">
        <v>5.69</v>
      </c>
      <c r="G1839" s="1" t="s">
        <v>46</v>
      </c>
      <c r="H1839" s="3">
        <v>5.52</v>
      </c>
      <c r="I1839" s="2">
        <v>1.5</v>
      </c>
      <c r="J1839" s="2">
        <v>79.7</v>
      </c>
      <c r="K1839" s="2">
        <v>94</v>
      </c>
      <c r="L1839" s="2">
        <v>119</v>
      </c>
      <c r="M1839" s="2">
        <v>10.7</v>
      </c>
      <c r="N1839" s="1">
        <v>0</v>
      </c>
      <c r="O1839" s="1" t="s">
        <v>40</v>
      </c>
      <c r="P1839" s="1" t="s">
        <v>40</v>
      </c>
      <c r="Q1839" s="1" t="s">
        <v>41</v>
      </c>
      <c r="R1839" s="1" t="s">
        <v>41</v>
      </c>
      <c r="S1839" s="5" t="s">
        <v>42</v>
      </c>
      <c r="T1839" s="6" t="s">
        <v>42</v>
      </c>
      <c r="U1839" s="1" t="s">
        <v>44</v>
      </c>
      <c r="V1839" s="1" t="s">
        <v>44</v>
      </c>
      <c r="Y1839" s="1">
        <f t="shared" si="421"/>
        <v>96766.52</v>
      </c>
      <c r="Z1839" s="1">
        <f t="shared" si="422"/>
        <v>2716.944</v>
      </c>
      <c r="AA1839" s="1">
        <f t="shared" si="423"/>
        <v>6142.6559999999999</v>
      </c>
      <c r="AB1839" s="1">
        <f t="shared" si="424"/>
        <v>216.56800000000001</v>
      </c>
      <c r="AC1839" s="1">
        <f t="shared" si="425"/>
        <v>2800.6179999999999</v>
      </c>
      <c r="AD1839" s="1">
        <f t="shared" si="426"/>
        <v>39228.339999999997</v>
      </c>
      <c r="AE1839" s="1">
        <f t="shared" si="427"/>
        <v>46266.8</v>
      </c>
      <c r="AF1839" s="1">
        <f t="shared" si="428"/>
        <v>58571.8</v>
      </c>
      <c r="AG1839" s="1">
        <f t="shared" si="429"/>
        <v>5266.54</v>
      </c>
      <c r="AH1839" s="1" t="e">
        <f>IF(#REF!="Y",B1839,"")</f>
        <v>#REF!</v>
      </c>
      <c r="AI1839" s="1" t="e">
        <f>IF(#REF!="","",MONTH(#REF!))</f>
        <v>#REF!</v>
      </c>
      <c r="AJ1839" s="1" t="e">
        <f>#REF!+0</f>
        <v>#REF!</v>
      </c>
      <c r="AK1839" s="1">
        <f t="shared" si="435"/>
        <v>492.2</v>
      </c>
      <c r="AL1839" s="1">
        <f t="shared" si="430"/>
        <v>492.2</v>
      </c>
      <c r="AM1839" s="1">
        <f t="shared" si="431"/>
        <v>492.2</v>
      </c>
      <c r="AN1839" s="1">
        <f t="shared" si="432"/>
        <v>492.2</v>
      </c>
      <c r="AO1839" s="1">
        <f t="shared" si="434"/>
        <v>492.2</v>
      </c>
      <c r="AP1839" s="1">
        <f t="shared" si="433"/>
        <v>492.2</v>
      </c>
      <c r="XED1839" s="8"/>
      <c r="XEE1839" s="8"/>
      <c r="XEF1839" s="8"/>
      <c r="XEG1839" s="8"/>
      <c r="XEH1839" s="8"/>
      <c r="XEI1839" s="8"/>
      <c r="XEJ1839" s="8"/>
      <c r="XEK1839" s="8"/>
      <c r="XEL1839" s="8"/>
      <c r="XEM1839" s="8"/>
      <c r="XEN1839" s="8"/>
      <c r="XEO1839" s="8"/>
      <c r="XEP1839" s="8"/>
      <c r="XEQ1839" s="8"/>
      <c r="XER1839" s="8"/>
      <c r="XES1839" s="8"/>
      <c r="XET1839" s="8"/>
      <c r="XEU1839" s="8"/>
      <c r="XEV1839" s="8"/>
    </row>
    <row r="1840" spans="1:42 16358:16376" s="1" customFormat="1" ht="30" customHeight="1">
      <c r="A1840" s="1">
        <v>1838</v>
      </c>
      <c r="B1840" s="1">
        <v>631</v>
      </c>
      <c r="C1840" s="2">
        <v>194.2</v>
      </c>
      <c r="D1840" s="3">
        <v>12.38</v>
      </c>
      <c r="E1840" s="3">
        <v>0.44</v>
      </c>
      <c r="F1840" s="4">
        <v>5.69</v>
      </c>
      <c r="G1840" s="1" t="s">
        <v>46</v>
      </c>
      <c r="H1840" s="3">
        <v>5.49</v>
      </c>
      <c r="I1840" s="2">
        <v>1.5</v>
      </c>
      <c r="J1840" s="2">
        <v>79.099999999999994</v>
      </c>
      <c r="K1840" s="2">
        <v>93.8</v>
      </c>
      <c r="L1840" s="2">
        <v>119</v>
      </c>
      <c r="M1840" s="2">
        <v>10.7</v>
      </c>
      <c r="N1840" s="1">
        <v>0</v>
      </c>
      <c r="O1840" s="1" t="s">
        <v>40</v>
      </c>
      <c r="P1840" s="1" t="s">
        <v>40</v>
      </c>
      <c r="Q1840" s="1" t="s">
        <v>41</v>
      </c>
      <c r="R1840" s="1" t="s">
        <v>41</v>
      </c>
      <c r="S1840" s="5" t="s">
        <v>42</v>
      </c>
      <c r="T1840" s="6" t="s">
        <v>42</v>
      </c>
      <c r="U1840" s="1" t="s">
        <v>44</v>
      </c>
      <c r="V1840" s="1" t="s">
        <v>44</v>
      </c>
      <c r="Y1840" s="1">
        <f t="shared" si="421"/>
        <v>122540.2</v>
      </c>
      <c r="Z1840" s="1">
        <f t="shared" si="422"/>
        <v>3464.19</v>
      </c>
      <c r="AA1840" s="1">
        <f t="shared" si="423"/>
        <v>7811.78</v>
      </c>
      <c r="AB1840" s="1">
        <f t="shared" si="424"/>
        <v>277.64</v>
      </c>
      <c r="AC1840" s="1">
        <f t="shared" si="425"/>
        <v>3590.39</v>
      </c>
      <c r="AD1840" s="1">
        <f t="shared" si="426"/>
        <v>49912.1</v>
      </c>
      <c r="AE1840" s="1">
        <f t="shared" si="427"/>
        <v>59187.8</v>
      </c>
      <c r="AF1840" s="1">
        <f t="shared" si="428"/>
        <v>75089</v>
      </c>
      <c r="AG1840" s="1">
        <f t="shared" si="429"/>
        <v>6751.7</v>
      </c>
      <c r="AH1840" s="1" t="e">
        <f>IF(#REF!="Y",B1840,"")</f>
        <v>#REF!</v>
      </c>
      <c r="AI1840" s="1" t="e">
        <f>IF(#REF!="","",MONTH(#REF!))</f>
        <v>#REF!</v>
      </c>
      <c r="AJ1840" s="1" t="e">
        <f>#REF!+0</f>
        <v>#REF!</v>
      </c>
      <c r="AK1840" s="1">
        <f t="shared" si="435"/>
        <v>631</v>
      </c>
      <c r="AL1840" s="1">
        <f t="shared" si="430"/>
        <v>631</v>
      </c>
      <c r="AM1840" s="1">
        <f t="shared" si="431"/>
        <v>631</v>
      </c>
      <c r="AN1840" s="1">
        <f t="shared" si="432"/>
        <v>631</v>
      </c>
      <c r="AO1840" s="1">
        <f t="shared" si="434"/>
        <v>631</v>
      </c>
      <c r="AP1840" s="1">
        <f t="shared" si="433"/>
        <v>631</v>
      </c>
      <c r="XED1840" s="8"/>
      <c r="XEE1840" s="8"/>
      <c r="XEF1840" s="8"/>
      <c r="XEG1840" s="8"/>
      <c r="XEH1840" s="8"/>
      <c r="XEI1840" s="8"/>
      <c r="XEJ1840" s="8"/>
      <c r="XEK1840" s="8"/>
      <c r="XEL1840" s="8"/>
      <c r="XEM1840" s="8"/>
      <c r="XEN1840" s="8"/>
      <c r="XEO1840" s="8"/>
      <c r="XEP1840" s="8"/>
      <c r="XEQ1840" s="8"/>
      <c r="XER1840" s="8"/>
      <c r="XES1840" s="8"/>
      <c r="XET1840" s="8"/>
      <c r="XEU1840" s="8"/>
      <c r="XEV1840" s="8"/>
    </row>
    <row r="1841" spans="1:42 16358:16376" s="1" customFormat="1" ht="30" customHeight="1">
      <c r="A1841" s="1">
        <v>1839</v>
      </c>
      <c r="B1841" s="1">
        <v>462.4</v>
      </c>
      <c r="C1841" s="2">
        <v>141.78</v>
      </c>
      <c r="D1841" s="3">
        <v>9.61</v>
      </c>
      <c r="E1841" s="3">
        <v>0.32</v>
      </c>
      <c r="F1841" s="4">
        <v>5.27</v>
      </c>
      <c r="G1841" s="1" t="s">
        <v>46</v>
      </c>
      <c r="H1841" s="3">
        <v>3.55</v>
      </c>
      <c r="I1841" s="2">
        <v>1.76</v>
      </c>
      <c r="J1841" s="2">
        <v>76.8</v>
      </c>
      <c r="K1841" s="2">
        <v>93.9</v>
      </c>
      <c r="L1841" s="2">
        <v>86.4</v>
      </c>
      <c r="M1841" s="2">
        <v>12.4</v>
      </c>
      <c r="N1841" s="1">
        <v>0</v>
      </c>
      <c r="O1841" s="1" t="s">
        <v>40</v>
      </c>
      <c r="P1841" s="1" t="s">
        <v>40</v>
      </c>
      <c r="Q1841" s="1" t="s">
        <v>41</v>
      </c>
      <c r="R1841" s="1" t="s">
        <v>41</v>
      </c>
      <c r="S1841" s="5" t="s">
        <v>42</v>
      </c>
      <c r="T1841" s="6" t="s">
        <v>42</v>
      </c>
      <c r="U1841" s="1" t="s">
        <v>44</v>
      </c>
      <c r="V1841" s="1" t="s">
        <v>44</v>
      </c>
      <c r="W1841" s="1">
        <v>1</v>
      </c>
      <c r="X1841" s="1" t="s">
        <v>41</v>
      </c>
      <c r="Y1841" s="1">
        <f t="shared" si="421"/>
        <v>65559.072</v>
      </c>
      <c r="Z1841" s="1">
        <f t="shared" si="422"/>
        <v>1641.52</v>
      </c>
      <c r="AA1841" s="1">
        <f t="shared" si="423"/>
        <v>4443.6639999999998</v>
      </c>
      <c r="AB1841" s="1">
        <f t="shared" si="424"/>
        <v>147.96799999999999</v>
      </c>
      <c r="AC1841" s="1">
        <f t="shared" si="425"/>
        <v>2436.848</v>
      </c>
      <c r="AD1841" s="1">
        <f t="shared" si="426"/>
        <v>35512.32</v>
      </c>
      <c r="AE1841" s="1">
        <f t="shared" si="427"/>
        <v>43419.360000000001</v>
      </c>
      <c r="AF1841" s="1">
        <f t="shared" si="428"/>
        <v>39951.360000000001</v>
      </c>
      <c r="AG1841" s="1">
        <f t="shared" si="429"/>
        <v>5733.76</v>
      </c>
      <c r="AH1841" s="1" t="e">
        <f>IF(#REF!="Y",B1841,"")</f>
        <v>#REF!</v>
      </c>
      <c r="AI1841" s="1" t="e">
        <f>IF(#REF!="","",MONTH(#REF!))</f>
        <v>#REF!</v>
      </c>
      <c r="AJ1841" s="1" t="e">
        <f>#REF!+0</f>
        <v>#REF!</v>
      </c>
      <c r="AK1841" s="1">
        <f t="shared" si="435"/>
        <v>462.4</v>
      </c>
      <c r="AL1841" s="1">
        <f t="shared" si="430"/>
        <v>462.4</v>
      </c>
      <c r="AM1841" s="1">
        <f t="shared" si="431"/>
        <v>462.4</v>
      </c>
      <c r="AN1841" s="1">
        <f t="shared" si="432"/>
        <v>462.4</v>
      </c>
      <c r="AO1841" s="1">
        <f t="shared" si="434"/>
        <v>462.4</v>
      </c>
      <c r="AP1841" s="1">
        <f t="shared" si="433"/>
        <v>462.4</v>
      </c>
      <c r="XED1841" s="8"/>
      <c r="XEE1841" s="8"/>
      <c r="XEF1841" s="8"/>
      <c r="XEG1841" s="8"/>
      <c r="XEH1841" s="8"/>
      <c r="XEI1841" s="8"/>
      <c r="XEJ1841" s="8"/>
      <c r="XEK1841" s="8"/>
      <c r="XEL1841" s="8"/>
      <c r="XEM1841" s="8"/>
      <c r="XEN1841" s="8"/>
      <c r="XEO1841" s="8"/>
      <c r="XEP1841" s="8"/>
      <c r="XEQ1841" s="8"/>
      <c r="XER1841" s="8"/>
      <c r="XES1841" s="8"/>
      <c r="XET1841" s="8"/>
      <c r="XEU1841" s="8"/>
      <c r="XEV1841" s="8"/>
    </row>
    <row r="1842" spans="1:42 16358:16376" s="1" customFormat="1" ht="30" customHeight="1">
      <c r="A1842" s="1">
        <v>1840</v>
      </c>
      <c r="B1842" s="1">
        <v>200.2</v>
      </c>
      <c r="C1842" s="2">
        <v>140.1</v>
      </c>
      <c r="D1842" s="3">
        <v>9.67</v>
      </c>
      <c r="E1842" s="3">
        <v>0.32</v>
      </c>
      <c r="F1842" s="4">
        <v>5.27</v>
      </c>
      <c r="G1842" s="1" t="s">
        <v>46</v>
      </c>
      <c r="H1842" s="3">
        <v>3.4</v>
      </c>
      <c r="I1842" s="2">
        <v>1.76</v>
      </c>
      <c r="J1842" s="2">
        <v>76.8</v>
      </c>
      <c r="K1842" s="2">
        <v>93.8</v>
      </c>
      <c r="L1842" s="2">
        <v>86.4</v>
      </c>
      <c r="M1842" s="2">
        <v>12.4</v>
      </c>
      <c r="N1842" s="1">
        <v>0</v>
      </c>
      <c r="O1842" s="1" t="s">
        <v>40</v>
      </c>
      <c r="P1842" s="1" t="s">
        <v>40</v>
      </c>
      <c r="Q1842" s="1" t="s">
        <v>41</v>
      </c>
      <c r="R1842" s="1" t="s">
        <v>41</v>
      </c>
      <c r="S1842" s="5" t="s">
        <v>42</v>
      </c>
      <c r="T1842" s="6" t="s">
        <v>42</v>
      </c>
      <c r="U1842" s="1" t="s">
        <v>44</v>
      </c>
      <c r="V1842" s="1" t="s">
        <v>44</v>
      </c>
      <c r="Y1842" s="1">
        <f t="shared" si="421"/>
        <v>28048.02</v>
      </c>
      <c r="Z1842" s="1">
        <f t="shared" si="422"/>
        <v>680.68</v>
      </c>
      <c r="AA1842" s="1">
        <f t="shared" si="423"/>
        <v>1935.934</v>
      </c>
      <c r="AB1842" s="1">
        <f t="shared" si="424"/>
        <v>64.063999999999993</v>
      </c>
      <c r="AC1842" s="1">
        <f t="shared" si="425"/>
        <v>1055.0540000000001</v>
      </c>
      <c r="AD1842" s="1">
        <f t="shared" si="426"/>
        <v>15375.36</v>
      </c>
      <c r="AE1842" s="1">
        <f t="shared" si="427"/>
        <v>18778.759999999998</v>
      </c>
      <c r="AF1842" s="1">
        <f t="shared" si="428"/>
        <v>17297.28</v>
      </c>
      <c r="AG1842" s="1">
        <f t="shared" si="429"/>
        <v>2482.48</v>
      </c>
      <c r="AH1842" s="1" t="e">
        <f>IF(#REF!="Y",B1842,"")</f>
        <v>#REF!</v>
      </c>
      <c r="AI1842" s="1" t="e">
        <f>IF(#REF!="","",MONTH(#REF!))</f>
        <v>#REF!</v>
      </c>
      <c r="AJ1842" s="1" t="e">
        <f>#REF!+0</f>
        <v>#REF!</v>
      </c>
      <c r="AK1842" s="1">
        <f t="shared" si="435"/>
        <v>200.2</v>
      </c>
      <c r="AL1842" s="1">
        <f t="shared" si="430"/>
        <v>200.2</v>
      </c>
      <c r="AM1842" s="1">
        <f t="shared" si="431"/>
        <v>200.2</v>
      </c>
      <c r="AN1842" s="1">
        <f t="shared" si="432"/>
        <v>200.2</v>
      </c>
      <c r="AO1842" s="1">
        <f t="shared" si="434"/>
        <v>200.2</v>
      </c>
      <c r="AP1842" s="1">
        <f t="shared" si="433"/>
        <v>200.2</v>
      </c>
      <c r="XED1842" s="8"/>
      <c r="XEE1842" s="8"/>
      <c r="XEF1842" s="8"/>
      <c r="XEG1842" s="8"/>
      <c r="XEH1842" s="8"/>
      <c r="XEI1842" s="8"/>
      <c r="XEJ1842" s="8"/>
      <c r="XEK1842" s="8"/>
      <c r="XEL1842" s="8"/>
      <c r="XEM1842" s="8"/>
      <c r="XEN1842" s="8"/>
      <c r="XEO1842" s="8"/>
      <c r="XEP1842" s="8"/>
      <c r="XEQ1842" s="8"/>
      <c r="XER1842" s="8"/>
      <c r="XES1842" s="8"/>
      <c r="XET1842" s="8"/>
      <c r="XEU1842" s="8"/>
      <c r="XEV1842" s="8"/>
    </row>
    <row r="1843" spans="1:42 16358:16376" s="1" customFormat="1" ht="30" customHeight="1">
      <c r="A1843" s="1">
        <v>1841</v>
      </c>
      <c r="B1843" s="1">
        <v>503</v>
      </c>
      <c r="C1843" s="2">
        <v>139.4</v>
      </c>
      <c r="D1843" s="3">
        <v>9.99</v>
      </c>
      <c r="E1843" s="3">
        <v>0.32</v>
      </c>
      <c r="F1843" s="4">
        <v>5.24</v>
      </c>
      <c r="G1843" s="1" t="s">
        <v>46</v>
      </c>
      <c r="H1843" s="3">
        <v>3.4</v>
      </c>
      <c r="I1843" s="2">
        <v>1.76</v>
      </c>
      <c r="J1843" s="2">
        <v>76.599999999999994</v>
      </c>
      <c r="K1843" s="2">
        <v>93.9</v>
      </c>
      <c r="L1843" s="2">
        <v>81.2</v>
      </c>
      <c r="M1843" s="2">
        <v>12.4</v>
      </c>
      <c r="N1843" s="1">
        <v>0</v>
      </c>
      <c r="O1843" s="1" t="s">
        <v>40</v>
      </c>
      <c r="P1843" s="1" t="s">
        <v>40</v>
      </c>
      <c r="Q1843" s="1" t="s">
        <v>41</v>
      </c>
      <c r="R1843" s="1" t="s">
        <v>41</v>
      </c>
      <c r="S1843" s="5" t="s">
        <v>42</v>
      </c>
      <c r="T1843" s="6" t="s">
        <v>45</v>
      </c>
      <c r="U1843" s="1" t="s">
        <v>44</v>
      </c>
      <c r="V1843" s="1" t="s">
        <v>44</v>
      </c>
      <c r="Y1843" s="1">
        <f t="shared" si="421"/>
        <v>70118.2</v>
      </c>
      <c r="Z1843" s="1">
        <f t="shared" si="422"/>
        <v>1710.2</v>
      </c>
      <c r="AA1843" s="1">
        <f t="shared" si="423"/>
        <v>5024.97</v>
      </c>
      <c r="AB1843" s="1">
        <f t="shared" si="424"/>
        <v>160.96</v>
      </c>
      <c r="AC1843" s="1">
        <f t="shared" si="425"/>
        <v>2635.72</v>
      </c>
      <c r="AD1843" s="1">
        <f t="shared" si="426"/>
        <v>38529.800000000003</v>
      </c>
      <c r="AE1843" s="1">
        <f t="shared" si="427"/>
        <v>47231.7</v>
      </c>
      <c r="AF1843" s="1">
        <f t="shared" si="428"/>
        <v>40843.599999999999</v>
      </c>
      <c r="AG1843" s="1">
        <f t="shared" si="429"/>
        <v>6237.2</v>
      </c>
      <c r="AH1843" s="1" t="e">
        <f>IF(#REF!="Y",B1843,"")</f>
        <v>#REF!</v>
      </c>
      <c r="AI1843" s="1" t="e">
        <f>IF(#REF!="","",MONTH(#REF!))</f>
        <v>#REF!</v>
      </c>
      <c r="AJ1843" s="1" t="e">
        <f>#REF!+0</f>
        <v>#REF!</v>
      </c>
      <c r="AK1843" s="1">
        <f t="shared" si="435"/>
        <v>503</v>
      </c>
      <c r="AL1843" s="1" t="str">
        <f t="shared" si="430"/>
        <v/>
      </c>
      <c r="AM1843" s="1">
        <f t="shared" si="431"/>
        <v>503</v>
      </c>
      <c r="AN1843" s="1">
        <f t="shared" si="432"/>
        <v>503</v>
      </c>
      <c r="AO1843" s="1">
        <f t="shared" si="434"/>
        <v>503</v>
      </c>
      <c r="AP1843" s="1">
        <f t="shared" si="433"/>
        <v>503</v>
      </c>
      <c r="XED1843" s="8"/>
      <c r="XEE1843" s="8"/>
      <c r="XEF1843" s="8"/>
      <c r="XEG1843" s="8"/>
      <c r="XEH1843" s="8"/>
      <c r="XEI1843" s="8"/>
      <c r="XEJ1843" s="8"/>
      <c r="XEK1843" s="8"/>
      <c r="XEL1843" s="8"/>
      <c r="XEM1843" s="8"/>
      <c r="XEN1843" s="8"/>
      <c r="XEO1843" s="8"/>
      <c r="XEP1843" s="8"/>
      <c r="XEQ1843" s="8"/>
      <c r="XER1843" s="8"/>
      <c r="XES1843" s="8"/>
      <c r="XET1843" s="8"/>
      <c r="XEU1843" s="8"/>
      <c r="XEV1843" s="8"/>
    </row>
    <row r="1844" spans="1:42 16358:16376" s="1" customFormat="1" ht="30" customHeight="1">
      <c r="A1844" s="1">
        <v>1842</v>
      </c>
      <c r="B1844" s="1">
        <v>498.2</v>
      </c>
      <c r="C1844" s="2">
        <v>135.1</v>
      </c>
      <c r="D1844" s="3">
        <v>9.48</v>
      </c>
      <c r="E1844" s="3">
        <v>0.31</v>
      </c>
      <c r="F1844" s="4">
        <v>5.43</v>
      </c>
      <c r="G1844" s="1" t="s">
        <v>39</v>
      </c>
      <c r="H1844" s="3">
        <v>3.4</v>
      </c>
      <c r="I1844" s="2">
        <v>4.01</v>
      </c>
      <c r="J1844" s="2">
        <v>76.599999999999994</v>
      </c>
      <c r="K1844" s="2">
        <v>93.7</v>
      </c>
      <c r="L1844" s="2">
        <v>106.6</v>
      </c>
      <c r="M1844" s="2">
        <v>13</v>
      </c>
      <c r="N1844" s="1">
        <v>0</v>
      </c>
      <c r="O1844" s="1" t="s">
        <v>40</v>
      </c>
      <c r="P1844" s="1" t="s">
        <v>40</v>
      </c>
      <c r="Q1844" s="1" t="s">
        <v>41</v>
      </c>
      <c r="R1844" s="1" t="s">
        <v>41</v>
      </c>
      <c r="S1844" s="5" t="s">
        <v>42</v>
      </c>
      <c r="T1844" s="6" t="s">
        <v>42</v>
      </c>
      <c r="U1844" s="1" t="s">
        <v>44</v>
      </c>
      <c r="V1844" s="1" t="s">
        <v>44</v>
      </c>
      <c r="W1844" s="1">
        <v>1</v>
      </c>
      <c r="X1844" s="1" t="s">
        <v>41</v>
      </c>
      <c r="Y1844" s="1">
        <f t="shared" si="421"/>
        <v>67306.820000000007</v>
      </c>
      <c r="Z1844" s="1">
        <f t="shared" si="422"/>
        <v>1693.88</v>
      </c>
      <c r="AA1844" s="1">
        <f t="shared" si="423"/>
        <v>4722.9359999999997</v>
      </c>
      <c r="AB1844" s="1">
        <f t="shared" si="424"/>
        <v>154.44200000000001</v>
      </c>
      <c r="AC1844" s="1">
        <f t="shared" si="425"/>
        <v>2705.2260000000001</v>
      </c>
      <c r="AD1844" s="1">
        <f t="shared" si="426"/>
        <v>38162.120000000003</v>
      </c>
      <c r="AE1844" s="1">
        <f t="shared" si="427"/>
        <v>46681.34</v>
      </c>
      <c r="AF1844" s="1">
        <f t="shared" si="428"/>
        <v>53108.12</v>
      </c>
      <c r="AG1844" s="1">
        <f t="shared" si="429"/>
        <v>6476.6</v>
      </c>
      <c r="AH1844" s="1" t="e">
        <f>IF(#REF!="Y",B1844,"")</f>
        <v>#REF!</v>
      </c>
      <c r="AI1844" s="1" t="e">
        <f>IF(#REF!="","",MONTH(#REF!))</f>
        <v>#REF!</v>
      </c>
      <c r="AJ1844" s="1" t="e">
        <f>#REF!+0</f>
        <v>#REF!</v>
      </c>
      <c r="AK1844" s="1">
        <f t="shared" si="435"/>
        <v>498.2</v>
      </c>
      <c r="AL1844" s="1">
        <f t="shared" si="430"/>
        <v>498.2</v>
      </c>
      <c r="AM1844" s="1">
        <f t="shared" si="431"/>
        <v>498.2</v>
      </c>
      <c r="AN1844" s="1">
        <f t="shared" si="432"/>
        <v>498.2</v>
      </c>
      <c r="AO1844" s="1">
        <f t="shared" si="434"/>
        <v>498.2</v>
      </c>
      <c r="AP1844" s="1">
        <f t="shared" si="433"/>
        <v>498.2</v>
      </c>
      <c r="XED1844" s="8"/>
      <c r="XEE1844" s="8"/>
      <c r="XEF1844" s="8"/>
      <c r="XEG1844" s="8"/>
      <c r="XEH1844" s="8"/>
      <c r="XEI1844" s="8"/>
      <c r="XEJ1844" s="8"/>
      <c r="XEK1844" s="8"/>
      <c r="XEL1844" s="8"/>
      <c r="XEM1844" s="8"/>
      <c r="XEN1844" s="8"/>
      <c r="XEO1844" s="8"/>
      <c r="XEP1844" s="8"/>
      <c r="XEQ1844" s="8"/>
      <c r="XER1844" s="8"/>
      <c r="XES1844" s="8"/>
      <c r="XET1844" s="8"/>
      <c r="XEU1844" s="8"/>
      <c r="XEV1844" s="8"/>
    </row>
    <row r="1845" spans="1:42 16358:16376" s="1" customFormat="1" ht="30" customHeight="1">
      <c r="A1845" s="1">
        <v>1843</v>
      </c>
      <c r="B1845" s="1">
        <v>518.79999999999995</v>
      </c>
      <c r="C1845" s="2">
        <v>116.3</v>
      </c>
      <c r="D1845" s="3">
        <v>11.68</v>
      </c>
      <c r="E1845" s="3">
        <v>0.31</v>
      </c>
      <c r="F1845" s="4">
        <v>5.43</v>
      </c>
      <c r="G1845" s="1" t="s">
        <v>39</v>
      </c>
      <c r="H1845" s="3">
        <v>2.99</v>
      </c>
      <c r="I1845" s="2">
        <v>4.01</v>
      </c>
      <c r="J1845" s="2">
        <v>79.8</v>
      </c>
      <c r="K1845" s="2">
        <v>95.9</v>
      </c>
      <c r="L1845" s="2">
        <v>106.6</v>
      </c>
      <c r="M1845" s="2">
        <v>13</v>
      </c>
      <c r="N1845" s="1">
        <v>0</v>
      </c>
      <c r="O1845" s="1" t="s">
        <v>40</v>
      </c>
      <c r="P1845" s="1" t="s">
        <v>40</v>
      </c>
      <c r="Q1845" s="1" t="s">
        <v>41</v>
      </c>
      <c r="R1845" s="1" t="s">
        <v>41</v>
      </c>
      <c r="S1845" s="5" t="s">
        <v>42</v>
      </c>
      <c r="T1845" s="6" t="s">
        <v>42</v>
      </c>
      <c r="U1845" s="1" t="s">
        <v>44</v>
      </c>
      <c r="V1845" s="1" t="s">
        <v>44</v>
      </c>
      <c r="Y1845" s="1">
        <f t="shared" si="421"/>
        <v>60336.44</v>
      </c>
      <c r="Z1845" s="1">
        <f t="shared" si="422"/>
        <v>1551.212</v>
      </c>
      <c r="AA1845" s="1">
        <f t="shared" si="423"/>
        <v>6059.5839999999998</v>
      </c>
      <c r="AB1845" s="1">
        <f t="shared" si="424"/>
        <v>160.828</v>
      </c>
      <c r="AC1845" s="1">
        <f t="shared" si="425"/>
        <v>2817.0839999999998</v>
      </c>
      <c r="AD1845" s="1">
        <f t="shared" si="426"/>
        <v>41400.239999999998</v>
      </c>
      <c r="AE1845" s="1">
        <f t="shared" si="427"/>
        <v>49752.92</v>
      </c>
      <c r="AF1845" s="1">
        <f t="shared" si="428"/>
        <v>55304.08</v>
      </c>
      <c r="AG1845" s="1">
        <f t="shared" si="429"/>
        <v>6744.4</v>
      </c>
      <c r="AH1845" s="1" t="e">
        <f>IF(#REF!="Y",B1845,"")</f>
        <v>#REF!</v>
      </c>
      <c r="AI1845" s="1" t="e">
        <f>IF(#REF!="","",MONTH(#REF!))</f>
        <v>#REF!</v>
      </c>
      <c r="AJ1845" s="1" t="e">
        <f>#REF!+0</f>
        <v>#REF!</v>
      </c>
      <c r="AK1845" s="1">
        <f t="shared" si="435"/>
        <v>518.79999999999995</v>
      </c>
      <c r="AL1845" s="1">
        <f t="shared" si="430"/>
        <v>518.79999999999995</v>
      </c>
      <c r="AM1845" s="1">
        <f t="shared" si="431"/>
        <v>518.79999999999995</v>
      </c>
      <c r="AN1845" s="1">
        <f t="shared" si="432"/>
        <v>518.79999999999995</v>
      </c>
      <c r="AO1845" s="1">
        <f t="shared" si="434"/>
        <v>518.79999999999995</v>
      </c>
      <c r="AP1845" s="1">
        <f t="shared" si="433"/>
        <v>518.79999999999995</v>
      </c>
      <c r="XED1845" s="8"/>
      <c r="XEE1845" s="8"/>
      <c r="XEF1845" s="8"/>
      <c r="XEG1845" s="8"/>
      <c r="XEH1845" s="8"/>
      <c r="XEI1845" s="8"/>
      <c r="XEJ1845" s="8"/>
      <c r="XEK1845" s="8"/>
      <c r="XEL1845" s="8"/>
      <c r="XEM1845" s="8"/>
      <c r="XEN1845" s="8"/>
      <c r="XEO1845" s="8"/>
      <c r="XEP1845" s="8"/>
      <c r="XEQ1845" s="8"/>
      <c r="XER1845" s="8"/>
      <c r="XES1845" s="8"/>
      <c r="XET1845" s="8"/>
      <c r="XEU1845" s="8"/>
      <c r="XEV1845" s="8"/>
    </row>
    <row r="1846" spans="1:42 16358:16376" s="1" customFormat="1" ht="30" customHeight="1">
      <c r="A1846" s="1">
        <v>1844</v>
      </c>
      <c r="B1846" s="1">
        <v>379.4</v>
      </c>
      <c r="C1846" s="2">
        <v>114.9</v>
      </c>
      <c r="D1846" s="3">
        <v>11.63</v>
      </c>
      <c r="E1846" s="3">
        <v>0.31</v>
      </c>
      <c r="F1846" s="4">
        <v>5.43</v>
      </c>
      <c r="G1846" s="1" t="s">
        <v>39</v>
      </c>
      <c r="H1846" s="3">
        <v>3.03</v>
      </c>
      <c r="I1846" s="2">
        <v>4.01</v>
      </c>
      <c r="J1846" s="2">
        <v>79.5</v>
      </c>
      <c r="K1846" s="2">
        <v>95.6</v>
      </c>
      <c r="L1846" s="2">
        <v>106.6</v>
      </c>
      <c r="M1846" s="2">
        <v>13</v>
      </c>
      <c r="N1846" s="1">
        <v>0</v>
      </c>
      <c r="O1846" s="1" t="s">
        <v>40</v>
      </c>
      <c r="P1846" s="1" t="s">
        <v>40</v>
      </c>
      <c r="Q1846" s="1" t="s">
        <v>41</v>
      </c>
      <c r="R1846" s="1" t="s">
        <v>41</v>
      </c>
      <c r="S1846" s="5" t="s">
        <v>42</v>
      </c>
      <c r="T1846" s="6" t="s">
        <v>42</v>
      </c>
      <c r="U1846" s="1" t="s">
        <v>44</v>
      </c>
      <c r="V1846" s="1" t="s">
        <v>44</v>
      </c>
      <c r="Y1846" s="1">
        <f t="shared" si="421"/>
        <v>43593.06</v>
      </c>
      <c r="Z1846" s="1">
        <f t="shared" si="422"/>
        <v>1149.5820000000001</v>
      </c>
      <c r="AA1846" s="1">
        <f t="shared" si="423"/>
        <v>4412.4219999999996</v>
      </c>
      <c r="AB1846" s="1">
        <f t="shared" si="424"/>
        <v>117.614</v>
      </c>
      <c r="AC1846" s="1">
        <f t="shared" si="425"/>
        <v>2060.1419999999998</v>
      </c>
      <c r="AD1846" s="1">
        <f t="shared" si="426"/>
        <v>30162.3</v>
      </c>
      <c r="AE1846" s="1">
        <f t="shared" si="427"/>
        <v>36270.639999999999</v>
      </c>
      <c r="AF1846" s="1">
        <f t="shared" si="428"/>
        <v>40444.04</v>
      </c>
      <c r="AG1846" s="1">
        <f t="shared" si="429"/>
        <v>4932.2</v>
      </c>
      <c r="AH1846" s="1" t="e">
        <f>IF(#REF!="Y",B1846,"")</f>
        <v>#REF!</v>
      </c>
      <c r="AI1846" s="1" t="e">
        <f>IF(#REF!="","",MONTH(#REF!))</f>
        <v>#REF!</v>
      </c>
      <c r="AJ1846" s="1" t="e">
        <f>#REF!+0</f>
        <v>#REF!</v>
      </c>
      <c r="AK1846" s="1">
        <f t="shared" si="435"/>
        <v>379.4</v>
      </c>
      <c r="AL1846" s="1">
        <f t="shared" si="430"/>
        <v>379.4</v>
      </c>
      <c r="AM1846" s="1">
        <f t="shared" si="431"/>
        <v>379.4</v>
      </c>
      <c r="AN1846" s="1">
        <f t="shared" si="432"/>
        <v>379.4</v>
      </c>
      <c r="AO1846" s="1">
        <f t="shared" si="434"/>
        <v>379.4</v>
      </c>
      <c r="AP1846" s="1">
        <f t="shared" si="433"/>
        <v>379.4</v>
      </c>
      <c r="XED1846" s="8"/>
      <c r="XEE1846" s="8"/>
      <c r="XEF1846" s="8"/>
      <c r="XEG1846" s="8"/>
      <c r="XEH1846" s="8"/>
      <c r="XEI1846" s="8"/>
      <c r="XEJ1846" s="8"/>
      <c r="XEK1846" s="8"/>
      <c r="XEL1846" s="8"/>
      <c r="XEM1846" s="8"/>
      <c r="XEN1846" s="8"/>
      <c r="XEO1846" s="8"/>
      <c r="XEP1846" s="8"/>
      <c r="XEQ1846" s="8"/>
      <c r="XER1846" s="8"/>
      <c r="XES1846" s="8"/>
      <c r="XET1846" s="8"/>
      <c r="XEU1846" s="8"/>
      <c r="XEV1846" s="8"/>
    </row>
    <row r="1847" spans="1:42 16358:16376" s="1" customFormat="1" ht="30" customHeight="1">
      <c r="A1847" s="1">
        <v>1845</v>
      </c>
      <c r="B1847" s="1">
        <v>217</v>
      </c>
      <c r="C1847" s="2">
        <v>116.3</v>
      </c>
      <c r="D1847" s="3">
        <v>11.4</v>
      </c>
      <c r="E1847" s="3">
        <v>0.31</v>
      </c>
      <c r="F1847" s="4">
        <v>5.43</v>
      </c>
      <c r="G1847" s="1" t="s">
        <v>39</v>
      </c>
      <c r="H1847" s="3">
        <v>3.03</v>
      </c>
      <c r="I1847" s="2">
        <v>4.01</v>
      </c>
      <c r="J1847" s="2">
        <v>79.900000000000006</v>
      </c>
      <c r="K1847" s="2">
        <v>96.1</v>
      </c>
      <c r="L1847" s="2">
        <v>106.6</v>
      </c>
      <c r="M1847" s="2">
        <v>13</v>
      </c>
      <c r="N1847" s="1">
        <v>0</v>
      </c>
      <c r="O1847" s="1" t="s">
        <v>40</v>
      </c>
      <c r="P1847" s="1" t="s">
        <v>40</v>
      </c>
      <c r="Q1847" s="1" t="s">
        <v>41</v>
      </c>
      <c r="R1847" s="1" t="s">
        <v>41</v>
      </c>
      <c r="S1847" s="5" t="s">
        <v>42</v>
      </c>
      <c r="T1847" s="6" t="s">
        <v>42</v>
      </c>
      <c r="U1847" s="1" t="s">
        <v>44</v>
      </c>
      <c r="V1847" s="1" t="s">
        <v>44</v>
      </c>
      <c r="Y1847" s="1">
        <f t="shared" si="421"/>
        <v>25237.1</v>
      </c>
      <c r="Z1847" s="1">
        <f t="shared" si="422"/>
        <v>657.51</v>
      </c>
      <c r="AA1847" s="1">
        <f t="shared" si="423"/>
        <v>2473.8000000000002</v>
      </c>
      <c r="AB1847" s="1">
        <f t="shared" si="424"/>
        <v>67.27</v>
      </c>
      <c r="AC1847" s="1">
        <f t="shared" si="425"/>
        <v>1178.31</v>
      </c>
      <c r="AD1847" s="1">
        <f t="shared" si="426"/>
        <v>17338.3</v>
      </c>
      <c r="AE1847" s="1">
        <f t="shared" si="427"/>
        <v>20853.7</v>
      </c>
      <c r="AF1847" s="1">
        <f t="shared" si="428"/>
        <v>23132.2</v>
      </c>
      <c r="AG1847" s="1">
        <f t="shared" si="429"/>
        <v>2821</v>
      </c>
      <c r="AH1847" s="1" t="e">
        <f>IF(#REF!="Y",B1847,"")</f>
        <v>#REF!</v>
      </c>
      <c r="AI1847" s="1" t="e">
        <f>IF(#REF!="","",MONTH(#REF!))</f>
        <v>#REF!</v>
      </c>
      <c r="AJ1847" s="1" t="e">
        <f>#REF!+0</f>
        <v>#REF!</v>
      </c>
      <c r="AK1847" s="1">
        <f t="shared" si="435"/>
        <v>217</v>
      </c>
      <c r="AL1847" s="1">
        <f t="shared" si="430"/>
        <v>217</v>
      </c>
      <c r="AM1847" s="1">
        <f t="shared" si="431"/>
        <v>217</v>
      </c>
      <c r="AN1847" s="1">
        <f t="shared" si="432"/>
        <v>217</v>
      </c>
      <c r="AO1847" s="1">
        <f t="shared" si="434"/>
        <v>217</v>
      </c>
      <c r="AP1847" s="1">
        <f t="shared" si="433"/>
        <v>217</v>
      </c>
      <c r="XED1847" s="8"/>
      <c r="XEE1847" s="8"/>
      <c r="XEF1847" s="8"/>
      <c r="XEG1847" s="8"/>
      <c r="XEH1847" s="8"/>
      <c r="XEI1847" s="8"/>
      <c r="XEJ1847" s="8"/>
      <c r="XEK1847" s="8"/>
      <c r="XEL1847" s="8"/>
      <c r="XEM1847" s="8"/>
      <c r="XEN1847" s="8"/>
      <c r="XEO1847" s="8"/>
      <c r="XEP1847" s="8"/>
      <c r="XEQ1847" s="8"/>
      <c r="XER1847" s="8"/>
      <c r="XES1847" s="8"/>
      <c r="XET1847" s="8"/>
      <c r="XEU1847" s="8"/>
      <c r="XEV1847" s="8"/>
    </row>
    <row r="1848" spans="1:42 16358:16376" s="1" customFormat="1" ht="30" customHeight="1">
      <c r="A1848" s="1">
        <v>1846</v>
      </c>
      <c r="B1848" s="1">
        <v>192</v>
      </c>
      <c r="C1848" s="2">
        <v>271.3</v>
      </c>
      <c r="D1848" s="3">
        <v>12</v>
      </c>
      <c r="E1848" s="3">
        <v>0.41</v>
      </c>
      <c r="F1848" s="4">
        <v>5.61</v>
      </c>
      <c r="G1848" s="1" t="s">
        <v>46</v>
      </c>
      <c r="H1848" s="3">
        <v>4.32</v>
      </c>
      <c r="I1848" s="2">
        <v>0.87</v>
      </c>
      <c r="J1848" s="2">
        <v>91.7</v>
      </c>
      <c r="K1848" s="2">
        <v>98.5</v>
      </c>
      <c r="L1848" s="2">
        <v>114.1</v>
      </c>
      <c r="M1848" s="2">
        <v>9.4</v>
      </c>
      <c r="N1848" s="1">
        <v>0</v>
      </c>
      <c r="O1848" s="1" t="s">
        <v>40</v>
      </c>
      <c r="P1848" s="1" t="s">
        <v>40</v>
      </c>
      <c r="Q1848" s="1" t="s">
        <v>41</v>
      </c>
      <c r="R1848" s="1" t="s">
        <v>41</v>
      </c>
      <c r="S1848" s="5" t="s">
        <v>45</v>
      </c>
      <c r="T1848" s="6" t="s">
        <v>45</v>
      </c>
      <c r="U1848" s="1" t="s">
        <v>44</v>
      </c>
      <c r="V1848" s="1" t="s">
        <v>44</v>
      </c>
      <c r="W1848" s="1">
        <v>1</v>
      </c>
      <c r="X1848" s="1" t="s">
        <v>41</v>
      </c>
      <c r="Y1848" s="1">
        <f t="shared" si="421"/>
        <v>52089.599999999999</v>
      </c>
      <c r="Z1848" s="1">
        <f t="shared" si="422"/>
        <v>829.44</v>
      </c>
      <c r="AA1848" s="1">
        <f t="shared" si="423"/>
        <v>2304</v>
      </c>
      <c r="AB1848" s="1">
        <f t="shared" si="424"/>
        <v>78.72</v>
      </c>
      <c r="AC1848" s="1">
        <f t="shared" si="425"/>
        <v>1077.1199999999999</v>
      </c>
      <c r="AD1848" s="1">
        <f t="shared" si="426"/>
        <v>17606.400000000001</v>
      </c>
      <c r="AE1848" s="1">
        <f t="shared" si="427"/>
        <v>18912</v>
      </c>
      <c r="AF1848" s="1">
        <f t="shared" si="428"/>
        <v>21907.200000000001</v>
      </c>
      <c r="AG1848" s="1">
        <f t="shared" si="429"/>
        <v>1804.8</v>
      </c>
      <c r="AH1848" s="1" t="e">
        <f>IF(#REF!="Y",B1848,"")</f>
        <v>#REF!</v>
      </c>
      <c r="AI1848" s="1" t="e">
        <f>IF(#REF!="","",MONTH(#REF!))</f>
        <v>#REF!</v>
      </c>
      <c r="AJ1848" s="1" t="e">
        <f>#REF!+0</f>
        <v>#REF!</v>
      </c>
      <c r="AK1848" s="1" t="str">
        <f t="shared" si="435"/>
        <v/>
      </c>
      <c r="AL1848" s="1" t="str">
        <f t="shared" si="430"/>
        <v/>
      </c>
      <c r="AM1848" s="1">
        <f t="shared" si="431"/>
        <v>192</v>
      </c>
      <c r="AN1848" s="1">
        <f t="shared" si="432"/>
        <v>192</v>
      </c>
      <c r="AO1848" s="1">
        <f t="shared" si="434"/>
        <v>192</v>
      </c>
      <c r="AP1848" s="1">
        <f t="shared" si="433"/>
        <v>192</v>
      </c>
      <c r="XED1848" s="8"/>
      <c r="XEE1848" s="8"/>
      <c r="XEF1848" s="8"/>
      <c r="XEG1848" s="8"/>
      <c r="XEH1848" s="8"/>
      <c r="XEI1848" s="8"/>
      <c r="XEJ1848" s="8"/>
      <c r="XEK1848" s="8"/>
      <c r="XEL1848" s="8"/>
      <c r="XEM1848" s="8"/>
      <c r="XEN1848" s="8"/>
      <c r="XEO1848" s="8"/>
      <c r="XEP1848" s="8"/>
      <c r="XEQ1848" s="8"/>
      <c r="XER1848" s="8"/>
      <c r="XES1848" s="8"/>
      <c r="XET1848" s="8"/>
      <c r="XEU1848" s="8"/>
      <c r="XEV1848" s="8"/>
    </row>
    <row r="1849" spans="1:42 16358:16376" s="1" customFormat="1" ht="30" customHeight="1">
      <c r="A1849" s="1">
        <v>1847</v>
      </c>
      <c r="B1849" s="1">
        <v>773.8</v>
      </c>
      <c r="C1849" s="2">
        <v>273.7</v>
      </c>
      <c r="D1849" s="3">
        <v>11.73</v>
      </c>
      <c r="E1849" s="3">
        <v>0.41</v>
      </c>
      <c r="F1849" s="4">
        <v>5.61</v>
      </c>
      <c r="G1849" s="1" t="s">
        <v>46</v>
      </c>
      <c r="H1849" s="3">
        <v>4.29</v>
      </c>
      <c r="I1849" s="2">
        <v>0.87</v>
      </c>
      <c r="J1849" s="2">
        <v>92.2</v>
      </c>
      <c r="K1849" s="2">
        <v>98.7</v>
      </c>
      <c r="L1849" s="2">
        <v>114.1</v>
      </c>
      <c r="M1849" s="2">
        <v>9.4</v>
      </c>
      <c r="N1849" s="1">
        <v>0</v>
      </c>
      <c r="O1849" s="1" t="s">
        <v>40</v>
      </c>
      <c r="P1849" s="1" t="s">
        <v>40</v>
      </c>
      <c r="Q1849" s="1" t="s">
        <v>41</v>
      </c>
      <c r="R1849" s="1" t="s">
        <v>41</v>
      </c>
      <c r="S1849" s="5" t="s">
        <v>42</v>
      </c>
      <c r="T1849" s="6" t="s">
        <v>42</v>
      </c>
      <c r="U1849" s="1" t="s">
        <v>44</v>
      </c>
      <c r="V1849" s="1" t="s">
        <v>44</v>
      </c>
      <c r="Y1849" s="1">
        <f t="shared" si="421"/>
        <v>211789.06</v>
      </c>
      <c r="Z1849" s="1">
        <f t="shared" si="422"/>
        <v>3319.6019999999999</v>
      </c>
      <c r="AA1849" s="1">
        <f t="shared" si="423"/>
        <v>9076.6740000000009</v>
      </c>
      <c r="AB1849" s="1">
        <f t="shared" si="424"/>
        <v>317.25799999999998</v>
      </c>
      <c r="AC1849" s="1">
        <f t="shared" si="425"/>
        <v>4341.018</v>
      </c>
      <c r="AD1849" s="1">
        <f t="shared" si="426"/>
        <v>71344.36</v>
      </c>
      <c r="AE1849" s="1">
        <f t="shared" si="427"/>
        <v>76374.06</v>
      </c>
      <c r="AF1849" s="1">
        <f t="shared" si="428"/>
        <v>88290.58</v>
      </c>
      <c r="AG1849" s="1">
        <f t="shared" si="429"/>
        <v>7273.72</v>
      </c>
      <c r="AH1849" s="1" t="e">
        <f>IF(#REF!="Y",B1849,"")</f>
        <v>#REF!</v>
      </c>
      <c r="AI1849" s="1" t="e">
        <f>IF(#REF!="","",MONTH(#REF!))</f>
        <v>#REF!</v>
      </c>
      <c r="AJ1849" s="1" t="e">
        <f>#REF!+0</f>
        <v>#REF!</v>
      </c>
      <c r="AK1849" s="1">
        <f t="shared" si="435"/>
        <v>773.8</v>
      </c>
      <c r="AL1849" s="1">
        <f t="shared" si="430"/>
        <v>773.8</v>
      </c>
      <c r="AM1849" s="1">
        <f t="shared" si="431"/>
        <v>773.8</v>
      </c>
      <c r="AN1849" s="1">
        <f t="shared" si="432"/>
        <v>773.8</v>
      </c>
      <c r="AO1849" s="1">
        <f t="shared" si="434"/>
        <v>773.8</v>
      </c>
      <c r="AP1849" s="1">
        <f t="shared" si="433"/>
        <v>773.8</v>
      </c>
      <c r="XED1849" s="8"/>
      <c r="XEE1849" s="8"/>
      <c r="XEF1849" s="8"/>
      <c r="XEG1849" s="8"/>
      <c r="XEH1849" s="8"/>
      <c r="XEI1849" s="8"/>
      <c r="XEJ1849" s="8"/>
      <c r="XEK1849" s="8"/>
      <c r="XEL1849" s="8"/>
      <c r="XEM1849" s="8"/>
      <c r="XEN1849" s="8"/>
      <c r="XEO1849" s="8"/>
      <c r="XEP1849" s="8"/>
      <c r="XEQ1849" s="8"/>
      <c r="XER1849" s="8"/>
      <c r="XES1849" s="8"/>
      <c r="XET1849" s="8"/>
      <c r="XEU1849" s="8"/>
      <c r="XEV1849" s="8"/>
    </row>
    <row r="1850" spans="1:42 16358:16376" s="1" customFormat="1" ht="30" customHeight="1">
      <c r="A1850" s="1">
        <v>1848</v>
      </c>
      <c r="B1850" s="1">
        <v>486.4</v>
      </c>
      <c r="C1850" s="2">
        <v>234.5</v>
      </c>
      <c r="D1850" s="3">
        <v>12.11</v>
      </c>
      <c r="E1850" s="3">
        <v>0.41</v>
      </c>
      <c r="F1850" s="4">
        <v>5.61</v>
      </c>
      <c r="G1850" s="1" t="s">
        <v>46</v>
      </c>
      <c r="H1850" s="3">
        <v>4.41</v>
      </c>
      <c r="I1850" s="2">
        <v>0.87</v>
      </c>
      <c r="J1850" s="2">
        <v>89.9</v>
      </c>
      <c r="K1850" s="2">
        <v>98.5</v>
      </c>
      <c r="L1850" s="2">
        <v>114.1</v>
      </c>
      <c r="M1850" s="2">
        <v>9.4</v>
      </c>
      <c r="N1850" s="1">
        <v>0</v>
      </c>
      <c r="O1850" s="1" t="s">
        <v>40</v>
      </c>
      <c r="P1850" s="1" t="s">
        <v>40</v>
      </c>
      <c r="Q1850" s="1" t="s">
        <v>41</v>
      </c>
      <c r="R1850" s="1" t="s">
        <v>41</v>
      </c>
      <c r="S1850" s="5" t="s">
        <v>42</v>
      </c>
      <c r="T1850" s="6" t="s">
        <v>42</v>
      </c>
      <c r="U1850" s="1" t="s">
        <v>44</v>
      </c>
      <c r="V1850" s="1" t="s">
        <v>44</v>
      </c>
      <c r="Y1850" s="1">
        <f t="shared" si="421"/>
        <v>114060.8</v>
      </c>
      <c r="Z1850" s="1">
        <f t="shared" si="422"/>
        <v>2145.0239999999999</v>
      </c>
      <c r="AA1850" s="1">
        <f t="shared" si="423"/>
        <v>5890.3040000000001</v>
      </c>
      <c r="AB1850" s="1">
        <f t="shared" si="424"/>
        <v>199.42400000000001</v>
      </c>
      <c r="AC1850" s="1">
        <f t="shared" si="425"/>
        <v>2728.7040000000002</v>
      </c>
      <c r="AD1850" s="1">
        <f t="shared" si="426"/>
        <v>43727.360000000001</v>
      </c>
      <c r="AE1850" s="1">
        <f t="shared" si="427"/>
        <v>47910.400000000001</v>
      </c>
      <c r="AF1850" s="1">
        <f t="shared" si="428"/>
        <v>55498.239999999998</v>
      </c>
      <c r="AG1850" s="1">
        <f t="shared" si="429"/>
        <v>4572.16</v>
      </c>
      <c r="AH1850" s="1" t="e">
        <f>IF(#REF!="Y",B1850,"")</f>
        <v>#REF!</v>
      </c>
      <c r="AI1850" s="1" t="e">
        <f>IF(#REF!="","",MONTH(#REF!))</f>
        <v>#REF!</v>
      </c>
      <c r="AJ1850" s="1" t="e">
        <f>#REF!+0</f>
        <v>#REF!</v>
      </c>
      <c r="AK1850" s="1">
        <f t="shared" si="435"/>
        <v>486.4</v>
      </c>
      <c r="AL1850" s="1">
        <f t="shared" si="430"/>
        <v>486.4</v>
      </c>
      <c r="AM1850" s="1">
        <f t="shared" si="431"/>
        <v>486.4</v>
      </c>
      <c r="AN1850" s="1">
        <f t="shared" si="432"/>
        <v>486.4</v>
      </c>
      <c r="AO1850" s="1">
        <f t="shared" si="434"/>
        <v>486.4</v>
      </c>
      <c r="AP1850" s="1">
        <f t="shared" si="433"/>
        <v>486.4</v>
      </c>
      <c r="XED1850" s="8"/>
      <c r="XEE1850" s="8"/>
      <c r="XEF1850" s="8"/>
      <c r="XEG1850" s="8"/>
      <c r="XEH1850" s="8"/>
      <c r="XEI1850" s="8"/>
      <c r="XEJ1850" s="8"/>
      <c r="XEK1850" s="8"/>
      <c r="XEL1850" s="8"/>
      <c r="XEM1850" s="8"/>
      <c r="XEN1850" s="8"/>
      <c r="XEO1850" s="8"/>
      <c r="XEP1850" s="8"/>
      <c r="XEQ1850" s="8"/>
      <c r="XER1850" s="8"/>
      <c r="XES1850" s="8"/>
      <c r="XET1850" s="8"/>
      <c r="XEU1850" s="8"/>
      <c r="XEV1850" s="8"/>
    </row>
    <row r="1851" spans="1:42 16358:16376" s="1" customFormat="1" ht="30" customHeight="1">
      <c r="A1851" s="1">
        <v>1849</v>
      </c>
      <c r="B1851" s="1">
        <v>654.4</v>
      </c>
      <c r="C1851" s="2">
        <v>217.6</v>
      </c>
      <c r="D1851" s="3">
        <v>11.76</v>
      </c>
      <c r="E1851" s="3">
        <v>0.41</v>
      </c>
      <c r="F1851" s="4">
        <v>5.61</v>
      </c>
      <c r="G1851" s="1" t="s">
        <v>46</v>
      </c>
      <c r="H1851" s="3">
        <v>4.6100000000000003</v>
      </c>
      <c r="I1851" s="2">
        <v>0.87</v>
      </c>
      <c r="J1851" s="2">
        <v>89.3</v>
      </c>
      <c r="K1851" s="2">
        <v>98.2</v>
      </c>
      <c r="L1851" s="2">
        <v>114.1</v>
      </c>
      <c r="M1851" s="2">
        <v>9.4</v>
      </c>
      <c r="N1851" s="1">
        <v>0</v>
      </c>
      <c r="O1851" s="1" t="s">
        <v>40</v>
      </c>
      <c r="P1851" s="1" t="s">
        <v>40</v>
      </c>
      <c r="Q1851" s="1" t="s">
        <v>41</v>
      </c>
      <c r="R1851" s="1" t="s">
        <v>41</v>
      </c>
      <c r="S1851" s="5" t="s">
        <v>42</v>
      </c>
      <c r="T1851" s="6" t="s">
        <v>42</v>
      </c>
      <c r="U1851" s="1" t="s">
        <v>44</v>
      </c>
      <c r="V1851" s="1" t="s">
        <v>44</v>
      </c>
      <c r="Y1851" s="1">
        <f t="shared" si="421"/>
        <v>142397.44</v>
      </c>
      <c r="Z1851" s="1">
        <f t="shared" si="422"/>
        <v>3016.7840000000001</v>
      </c>
      <c r="AA1851" s="1">
        <f t="shared" si="423"/>
        <v>7695.7439999999997</v>
      </c>
      <c r="AB1851" s="1">
        <f t="shared" si="424"/>
        <v>268.30399999999997</v>
      </c>
      <c r="AC1851" s="1">
        <f t="shared" si="425"/>
        <v>3671.1840000000002</v>
      </c>
      <c r="AD1851" s="1">
        <f t="shared" si="426"/>
        <v>58437.919999999998</v>
      </c>
      <c r="AE1851" s="1">
        <f t="shared" si="427"/>
        <v>64262.080000000002</v>
      </c>
      <c r="AF1851" s="1">
        <f t="shared" si="428"/>
        <v>74667.039999999994</v>
      </c>
      <c r="AG1851" s="1">
        <f t="shared" si="429"/>
        <v>6151.36</v>
      </c>
      <c r="AH1851" s="1" t="e">
        <f>IF(#REF!="Y",B1851,"")</f>
        <v>#REF!</v>
      </c>
      <c r="AI1851" s="1" t="e">
        <f>IF(#REF!="","",MONTH(#REF!))</f>
        <v>#REF!</v>
      </c>
      <c r="AJ1851" s="1" t="e">
        <f>#REF!+0</f>
        <v>#REF!</v>
      </c>
      <c r="AK1851" s="1">
        <f t="shared" si="435"/>
        <v>654.4</v>
      </c>
      <c r="AL1851" s="1">
        <f t="shared" si="430"/>
        <v>654.4</v>
      </c>
      <c r="AM1851" s="1">
        <f t="shared" si="431"/>
        <v>654.4</v>
      </c>
      <c r="AN1851" s="1">
        <f t="shared" si="432"/>
        <v>654.4</v>
      </c>
      <c r="AO1851" s="1">
        <f t="shared" si="434"/>
        <v>654.4</v>
      </c>
      <c r="AP1851" s="1">
        <f t="shared" si="433"/>
        <v>654.4</v>
      </c>
      <c r="XED1851" s="8"/>
      <c r="XEE1851" s="8"/>
      <c r="XEF1851" s="8"/>
      <c r="XEG1851" s="8"/>
      <c r="XEH1851" s="8"/>
      <c r="XEI1851" s="8"/>
      <c r="XEJ1851" s="8"/>
      <c r="XEK1851" s="8"/>
      <c r="XEL1851" s="8"/>
      <c r="XEM1851" s="8"/>
      <c r="XEN1851" s="8"/>
      <c r="XEO1851" s="8"/>
      <c r="XEP1851" s="8"/>
      <c r="XEQ1851" s="8"/>
      <c r="XER1851" s="8"/>
      <c r="XES1851" s="8"/>
      <c r="XET1851" s="8"/>
      <c r="XEU1851" s="8"/>
      <c r="XEV1851" s="8"/>
    </row>
    <row r="1852" spans="1:42 16358:16376" s="1" customFormat="1" ht="30" customHeight="1">
      <c r="A1852" s="1">
        <v>1850</v>
      </c>
      <c r="B1852" s="1">
        <v>519.20000000000005</v>
      </c>
      <c r="C1852" s="2">
        <v>259.2</v>
      </c>
      <c r="D1852" s="3">
        <v>11.15</v>
      </c>
      <c r="E1852" s="3">
        <v>0.41</v>
      </c>
      <c r="F1852" s="4">
        <v>5.61</v>
      </c>
      <c r="G1852" s="1" t="s">
        <v>46</v>
      </c>
      <c r="H1852" s="3">
        <v>4.49</v>
      </c>
      <c r="I1852" s="2">
        <v>0.87</v>
      </c>
      <c r="J1852" s="2">
        <v>91.6</v>
      </c>
      <c r="K1852" s="2">
        <v>98.6</v>
      </c>
      <c r="L1852" s="2">
        <v>114.1</v>
      </c>
      <c r="M1852" s="2">
        <v>9.4</v>
      </c>
      <c r="N1852" s="1">
        <v>0</v>
      </c>
      <c r="O1852" s="1" t="s">
        <v>40</v>
      </c>
      <c r="P1852" s="1" t="s">
        <v>40</v>
      </c>
      <c r="Q1852" s="1" t="s">
        <v>41</v>
      </c>
      <c r="R1852" s="1" t="s">
        <v>41</v>
      </c>
      <c r="S1852" s="5" t="s">
        <v>42</v>
      </c>
      <c r="T1852" s="6" t="s">
        <v>42</v>
      </c>
      <c r="U1852" s="1" t="s">
        <v>44</v>
      </c>
      <c r="V1852" s="1" t="s">
        <v>44</v>
      </c>
      <c r="Y1852" s="1">
        <f t="shared" si="421"/>
        <v>134576.64000000001</v>
      </c>
      <c r="Z1852" s="1">
        <f t="shared" si="422"/>
        <v>2331.2080000000001</v>
      </c>
      <c r="AA1852" s="1">
        <f t="shared" si="423"/>
        <v>5789.08</v>
      </c>
      <c r="AB1852" s="1">
        <f t="shared" si="424"/>
        <v>212.87200000000001</v>
      </c>
      <c r="AC1852" s="1">
        <f t="shared" si="425"/>
        <v>2912.712</v>
      </c>
      <c r="AD1852" s="1">
        <f t="shared" si="426"/>
        <v>47558.720000000001</v>
      </c>
      <c r="AE1852" s="1">
        <f t="shared" si="427"/>
        <v>51193.120000000003</v>
      </c>
      <c r="AF1852" s="1">
        <f t="shared" si="428"/>
        <v>59240.72</v>
      </c>
      <c r="AG1852" s="1">
        <f t="shared" si="429"/>
        <v>4880.4799999999996</v>
      </c>
      <c r="AH1852" s="1" t="e">
        <f>IF(#REF!="Y",B1852,"")</f>
        <v>#REF!</v>
      </c>
      <c r="AI1852" s="1" t="e">
        <f>IF(#REF!="","",MONTH(#REF!))</f>
        <v>#REF!</v>
      </c>
      <c r="AJ1852" s="1" t="e">
        <f>#REF!+0</f>
        <v>#REF!</v>
      </c>
      <c r="AK1852" s="1">
        <f t="shared" si="435"/>
        <v>519.20000000000005</v>
      </c>
      <c r="AL1852" s="1">
        <f t="shared" si="430"/>
        <v>519.20000000000005</v>
      </c>
      <c r="AM1852" s="1">
        <f t="shared" si="431"/>
        <v>519.20000000000005</v>
      </c>
      <c r="AN1852" s="1">
        <f t="shared" si="432"/>
        <v>519.20000000000005</v>
      </c>
      <c r="AO1852" s="1">
        <f t="shared" si="434"/>
        <v>519.20000000000005</v>
      </c>
      <c r="AP1852" s="1">
        <f t="shared" si="433"/>
        <v>519.20000000000005</v>
      </c>
      <c r="XED1852" s="8"/>
      <c r="XEE1852" s="8"/>
      <c r="XEF1852" s="8"/>
      <c r="XEG1852" s="8"/>
      <c r="XEH1852" s="8"/>
      <c r="XEI1852" s="8"/>
      <c r="XEJ1852" s="8"/>
      <c r="XEK1852" s="8"/>
      <c r="XEL1852" s="8"/>
      <c r="XEM1852" s="8"/>
      <c r="XEN1852" s="8"/>
      <c r="XEO1852" s="8"/>
      <c r="XEP1852" s="8"/>
      <c r="XEQ1852" s="8"/>
      <c r="XER1852" s="8"/>
      <c r="XES1852" s="8"/>
      <c r="XET1852" s="8"/>
      <c r="XEU1852" s="8"/>
      <c r="XEV1852" s="8"/>
    </row>
    <row r="1853" spans="1:42 16358:16376" s="1" customFormat="1" ht="30" customHeight="1">
      <c r="A1853" s="1">
        <v>1851</v>
      </c>
      <c r="B1853" s="1">
        <v>493</v>
      </c>
      <c r="C1853" s="2">
        <v>262.8</v>
      </c>
      <c r="D1853" s="3">
        <v>11.17</v>
      </c>
      <c r="E1853" s="3">
        <v>0.41</v>
      </c>
      <c r="F1853" s="4">
        <v>5.61</v>
      </c>
      <c r="G1853" s="1" t="s">
        <v>46</v>
      </c>
      <c r="H1853" s="3">
        <v>4.38</v>
      </c>
      <c r="I1853" s="2">
        <v>0.87</v>
      </c>
      <c r="J1853" s="2">
        <v>91.3</v>
      </c>
      <c r="K1853" s="2">
        <v>98.2</v>
      </c>
      <c r="L1853" s="2">
        <v>114.1</v>
      </c>
      <c r="M1853" s="2">
        <v>9.4</v>
      </c>
      <c r="N1853" s="1">
        <v>0</v>
      </c>
      <c r="O1853" s="1" t="s">
        <v>40</v>
      </c>
      <c r="P1853" s="1" t="s">
        <v>40</v>
      </c>
      <c r="Q1853" s="1" t="s">
        <v>41</v>
      </c>
      <c r="R1853" s="1" t="s">
        <v>41</v>
      </c>
      <c r="S1853" s="5" t="s">
        <v>42</v>
      </c>
      <c r="T1853" s="6" t="s">
        <v>42</v>
      </c>
      <c r="U1853" s="1" t="s">
        <v>44</v>
      </c>
      <c r="V1853" s="1" t="s">
        <v>44</v>
      </c>
      <c r="Y1853" s="1">
        <f t="shared" si="421"/>
        <v>129560.4</v>
      </c>
      <c r="Z1853" s="1">
        <f t="shared" si="422"/>
        <v>2159.34</v>
      </c>
      <c r="AA1853" s="1">
        <f t="shared" si="423"/>
        <v>5506.81</v>
      </c>
      <c r="AB1853" s="1">
        <f t="shared" si="424"/>
        <v>202.13</v>
      </c>
      <c r="AC1853" s="1">
        <f t="shared" si="425"/>
        <v>2765.73</v>
      </c>
      <c r="AD1853" s="1">
        <f t="shared" si="426"/>
        <v>45010.9</v>
      </c>
      <c r="AE1853" s="1">
        <f t="shared" si="427"/>
        <v>48412.6</v>
      </c>
      <c r="AF1853" s="1">
        <f t="shared" si="428"/>
        <v>56251.3</v>
      </c>
      <c r="AG1853" s="1">
        <f t="shared" si="429"/>
        <v>4634.2</v>
      </c>
      <c r="AH1853" s="1" t="e">
        <f>IF(#REF!="Y",B1853,"")</f>
        <v>#REF!</v>
      </c>
      <c r="AI1853" s="1" t="e">
        <f>IF(#REF!="","",MONTH(#REF!))</f>
        <v>#REF!</v>
      </c>
      <c r="AJ1853" s="1" t="e">
        <f>#REF!+0</f>
        <v>#REF!</v>
      </c>
      <c r="AK1853" s="1">
        <f t="shared" si="435"/>
        <v>493</v>
      </c>
      <c r="AL1853" s="1">
        <f t="shared" si="430"/>
        <v>493</v>
      </c>
      <c r="AM1853" s="1">
        <f t="shared" si="431"/>
        <v>493</v>
      </c>
      <c r="AN1853" s="1">
        <f t="shared" si="432"/>
        <v>493</v>
      </c>
      <c r="AO1853" s="1">
        <f t="shared" si="434"/>
        <v>493</v>
      </c>
      <c r="AP1853" s="1">
        <f t="shared" si="433"/>
        <v>493</v>
      </c>
      <c r="XED1853" s="8"/>
      <c r="XEE1853" s="8"/>
      <c r="XEF1853" s="8"/>
      <c r="XEG1853" s="8"/>
      <c r="XEH1853" s="8"/>
      <c r="XEI1853" s="8"/>
      <c r="XEJ1853" s="8"/>
      <c r="XEK1853" s="8"/>
      <c r="XEL1853" s="8"/>
      <c r="XEM1853" s="8"/>
      <c r="XEN1853" s="8"/>
      <c r="XEO1853" s="8"/>
      <c r="XEP1853" s="8"/>
      <c r="XEQ1853" s="8"/>
      <c r="XER1853" s="8"/>
      <c r="XES1853" s="8"/>
      <c r="XET1853" s="8"/>
      <c r="XEU1853" s="8"/>
      <c r="XEV1853" s="8"/>
    </row>
    <row r="1854" spans="1:42 16358:16376" s="1" customFormat="1" ht="30" customHeight="1">
      <c r="A1854" s="1">
        <v>1852</v>
      </c>
      <c r="B1854" s="1">
        <v>499.2</v>
      </c>
      <c r="C1854" s="2">
        <v>222.6</v>
      </c>
      <c r="D1854" s="3">
        <v>11.52</v>
      </c>
      <c r="E1854" s="3">
        <v>0.39</v>
      </c>
      <c r="F1854" s="4">
        <v>5.44</v>
      </c>
      <c r="G1854" s="1" t="s">
        <v>46</v>
      </c>
      <c r="H1854" s="3">
        <v>5.08</v>
      </c>
      <c r="I1854" s="2">
        <v>2.59</v>
      </c>
      <c r="J1854" s="2">
        <v>84</v>
      </c>
      <c r="K1854" s="2">
        <v>96</v>
      </c>
      <c r="L1854" s="2">
        <v>96.7</v>
      </c>
      <c r="M1854" s="2">
        <v>12.8</v>
      </c>
      <c r="N1854" s="1">
        <v>0</v>
      </c>
      <c r="O1854" s="1" t="s">
        <v>40</v>
      </c>
      <c r="P1854" s="1" t="s">
        <v>40</v>
      </c>
      <c r="Q1854" s="1" t="s">
        <v>41</v>
      </c>
      <c r="R1854" s="1" t="s">
        <v>41</v>
      </c>
      <c r="S1854" s="5" t="s">
        <v>42</v>
      </c>
      <c r="T1854" s="6" t="s">
        <v>43</v>
      </c>
      <c r="U1854" s="1" t="s">
        <v>44</v>
      </c>
      <c r="V1854" s="1" t="s">
        <v>44</v>
      </c>
      <c r="W1854" s="1" t="s">
        <v>47</v>
      </c>
      <c r="X1854" s="1" t="s">
        <v>41</v>
      </c>
      <c r="Y1854" s="1">
        <f t="shared" si="421"/>
        <v>111121.92</v>
      </c>
      <c r="Z1854" s="1">
        <f t="shared" si="422"/>
        <v>2535.9360000000001</v>
      </c>
      <c r="AA1854" s="1">
        <f t="shared" si="423"/>
        <v>5750.7839999999997</v>
      </c>
      <c r="AB1854" s="1">
        <f t="shared" si="424"/>
        <v>194.68799999999999</v>
      </c>
      <c r="AC1854" s="1">
        <f t="shared" si="425"/>
        <v>2715.6480000000001</v>
      </c>
      <c r="AD1854" s="1">
        <f t="shared" si="426"/>
        <v>41932.800000000003</v>
      </c>
      <c r="AE1854" s="1">
        <f t="shared" si="427"/>
        <v>47923.199999999997</v>
      </c>
      <c r="AF1854" s="1">
        <f t="shared" si="428"/>
        <v>48272.639999999999</v>
      </c>
      <c r="AG1854" s="1">
        <f t="shared" si="429"/>
        <v>6389.76</v>
      </c>
      <c r="AH1854" s="1" t="e">
        <f>IF(#REF!="Y",B1854,"")</f>
        <v>#REF!</v>
      </c>
      <c r="AI1854" s="1" t="e">
        <f>IF(#REF!="","",MONTH(#REF!))</f>
        <v>#REF!</v>
      </c>
      <c r="AJ1854" s="1" t="e">
        <f>#REF!+0</f>
        <v>#REF!</v>
      </c>
      <c r="AK1854" s="1">
        <f t="shared" si="435"/>
        <v>499.2</v>
      </c>
      <c r="AL1854" s="1" t="str">
        <f t="shared" si="430"/>
        <v/>
      </c>
      <c r="AM1854" s="1">
        <f t="shared" si="431"/>
        <v>499.2</v>
      </c>
      <c r="AN1854" s="1">
        <f t="shared" si="432"/>
        <v>499.2</v>
      </c>
      <c r="AO1854" s="1">
        <f t="shared" si="434"/>
        <v>499.2</v>
      </c>
      <c r="AP1854" s="1">
        <f t="shared" si="433"/>
        <v>499.2</v>
      </c>
      <c r="XED1854" s="8"/>
      <c r="XEE1854" s="8"/>
      <c r="XEF1854" s="8"/>
      <c r="XEG1854" s="8"/>
      <c r="XEH1854" s="8"/>
      <c r="XEI1854" s="8"/>
      <c r="XEJ1854" s="8"/>
      <c r="XEK1854" s="8"/>
      <c r="XEL1854" s="8"/>
      <c r="XEM1854" s="8"/>
      <c r="XEN1854" s="8"/>
      <c r="XEO1854" s="8"/>
      <c r="XEP1854" s="8"/>
      <c r="XEQ1854" s="8"/>
      <c r="XER1854" s="8"/>
      <c r="XES1854" s="8"/>
      <c r="XET1854" s="8"/>
      <c r="XEU1854" s="8"/>
      <c r="XEV1854" s="8"/>
    </row>
    <row r="1855" spans="1:42 16358:16376" s="1" customFormat="1" ht="30" customHeight="1">
      <c r="A1855" s="1">
        <v>1853</v>
      </c>
      <c r="B1855" s="1">
        <v>495</v>
      </c>
      <c r="C1855" s="2">
        <v>222.6</v>
      </c>
      <c r="D1855" s="3">
        <v>11.32</v>
      </c>
      <c r="E1855" s="3">
        <v>0.39</v>
      </c>
      <c r="F1855" s="4">
        <v>5.44</v>
      </c>
      <c r="G1855" s="1" t="s">
        <v>46</v>
      </c>
      <c r="H1855" s="3">
        <v>5.0199999999999996</v>
      </c>
      <c r="I1855" s="2">
        <v>2.59</v>
      </c>
      <c r="J1855" s="2">
        <v>84.7</v>
      </c>
      <c r="K1855" s="2">
        <v>96.3</v>
      </c>
      <c r="L1855" s="2">
        <v>96.7</v>
      </c>
      <c r="M1855" s="2">
        <v>12.8</v>
      </c>
      <c r="N1855" s="1">
        <v>0</v>
      </c>
      <c r="O1855" s="1" t="s">
        <v>40</v>
      </c>
      <c r="P1855" s="1" t="s">
        <v>40</v>
      </c>
      <c r="Q1855" s="1" t="s">
        <v>41</v>
      </c>
      <c r="R1855" s="1" t="s">
        <v>41</v>
      </c>
      <c r="S1855" s="5" t="s">
        <v>42</v>
      </c>
      <c r="T1855" s="6" t="s">
        <v>42</v>
      </c>
      <c r="U1855" s="1" t="s">
        <v>44</v>
      </c>
      <c r="V1855" s="1" t="s">
        <v>44</v>
      </c>
      <c r="Y1855" s="1">
        <f t="shared" si="421"/>
        <v>110187</v>
      </c>
      <c r="Z1855" s="1">
        <f t="shared" si="422"/>
        <v>2484.9</v>
      </c>
      <c r="AA1855" s="1">
        <f t="shared" si="423"/>
        <v>5603.4</v>
      </c>
      <c r="AB1855" s="1">
        <f t="shared" si="424"/>
        <v>193.05</v>
      </c>
      <c r="AC1855" s="1">
        <f t="shared" si="425"/>
        <v>2692.8</v>
      </c>
      <c r="AD1855" s="1">
        <f t="shared" si="426"/>
        <v>41926.5</v>
      </c>
      <c r="AE1855" s="1">
        <f t="shared" si="427"/>
        <v>47668.5</v>
      </c>
      <c r="AF1855" s="1">
        <f t="shared" si="428"/>
        <v>47866.5</v>
      </c>
      <c r="AG1855" s="1">
        <f t="shared" si="429"/>
        <v>6336</v>
      </c>
      <c r="AH1855" s="1" t="e">
        <f>IF(#REF!="Y",B1855,"")</f>
        <v>#REF!</v>
      </c>
      <c r="AI1855" s="1" t="e">
        <f>IF(#REF!="","",MONTH(#REF!))</f>
        <v>#REF!</v>
      </c>
      <c r="AJ1855" s="1" t="e">
        <f>#REF!+0</f>
        <v>#REF!</v>
      </c>
      <c r="AK1855" s="1">
        <f t="shared" si="435"/>
        <v>495</v>
      </c>
      <c r="AL1855" s="1">
        <f t="shared" si="430"/>
        <v>495</v>
      </c>
      <c r="AM1855" s="1">
        <f t="shared" si="431"/>
        <v>495</v>
      </c>
      <c r="AN1855" s="1">
        <f t="shared" si="432"/>
        <v>495</v>
      </c>
      <c r="AO1855" s="1">
        <f t="shared" si="434"/>
        <v>495</v>
      </c>
      <c r="AP1855" s="1">
        <f t="shared" si="433"/>
        <v>495</v>
      </c>
      <c r="XED1855" s="8"/>
      <c r="XEE1855" s="8"/>
      <c r="XEF1855" s="8"/>
      <c r="XEG1855" s="8"/>
      <c r="XEH1855" s="8"/>
      <c r="XEI1855" s="8"/>
      <c r="XEJ1855" s="8"/>
      <c r="XEK1855" s="8"/>
      <c r="XEL1855" s="8"/>
      <c r="XEM1855" s="8"/>
      <c r="XEN1855" s="8"/>
      <c r="XEO1855" s="8"/>
      <c r="XEP1855" s="8"/>
      <c r="XEQ1855" s="8"/>
      <c r="XER1855" s="8"/>
      <c r="XES1855" s="8"/>
      <c r="XET1855" s="8"/>
      <c r="XEU1855" s="8"/>
      <c r="XEV1855" s="8"/>
    </row>
    <row r="1856" spans="1:42 16358:16376" s="1" customFormat="1" ht="30" customHeight="1">
      <c r="A1856" s="1">
        <v>1854</v>
      </c>
      <c r="B1856" s="1">
        <v>509.8</v>
      </c>
      <c r="C1856" s="2">
        <v>216.9</v>
      </c>
      <c r="D1856" s="3">
        <v>11.57</v>
      </c>
      <c r="E1856" s="3">
        <v>0.39</v>
      </c>
      <c r="F1856" s="4">
        <v>5.44</v>
      </c>
      <c r="G1856" s="1" t="s">
        <v>46</v>
      </c>
      <c r="H1856" s="3">
        <v>5.0199999999999996</v>
      </c>
      <c r="I1856" s="2">
        <v>2.59</v>
      </c>
      <c r="J1856" s="2">
        <v>83.7</v>
      </c>
      <c r="K1856" s="2">
        <v>95.7</v>
      </c>
      <c r="L1856" s="2">
        <v>96.7</v>
      </c>
      <c r="M1856" s="2">
        <v>12.8</v>
      </c>
      <c r="N1856" s="1">
        <v>0</v>
      </c>
      <c r="O1856" s="1" t="s">
        <v>40</v>
      </c>
      <c r="P1856" s="1" t="s">
        <v>40</v>
      </c>
      <c r="Q1856" s="1" t="s">
        <v>41</v>
      </c>
      <c r="R1856" s="1" t="s">
        <v>41</v>
      </c>
      <c r="S1856" s="5" t="s">
        <v>42</v>
      </c>
      <c r="T1856" s="6" t="s">
        <v>42</v>
      </c>
      <c r="U1856" s="1" t="s">
        <v>44</v>
      </c>
      <c r="V1856" s="1" t="s">
        <v>44</v>
      </c>
      <c r="Y1856" s="1">
        <f t="shared" si="421"/>
        <v>110575.62</v>
      </c>
      <c r="Z1856" s="1">
        <f t="shared" si="422"/>
        <v>2559.1959999999999</v>
      </c>
      <c r="AA1856" s="1">
        <f t="shared" si="423"/>
        <v>5898.3860000000004</v>
      </c>
      <c r="AB1856" s="1">
        <f t="shared" si="424"/>
        <v>198.822</v>
      </c>
      <c r="AC1856" s="1">
        <f t="shared" si="425"/>
        <v>2773.3119999999999</v>
      </c>
      <c r="AD1856" s="1">
        <f t="shared" si="426"/>
        <v>42670.26</v>
      </c>
      <c r="AE1856" s="1">
        <f t="shared" si="427"/>
        <v>48787.86</v>
      </c>
      <c r="AF1856" s="1">
        <f t="shared" si="428"/>
        <v>49297.66</v>
      </c>
      <c r="AG1856" s="1">
        <f t="shared" si="429"/>
        <v>6525.44</v>
      </c>
      <c r="AH1856" s="1" t="e">
        <f>IF(#REF!="Y",B1856,"")</f>
        <v>#REF!</v>
      </c>
      <c r="AI1856" s="1" t="e">
        <f>IF(#REF!="","",MONTH(#REF!))</f>
        <v>#REF!</v>
      </c>
      <c r="AJ1856" s="1" t="e">
        <f>#REF!+0</f>
        <v>#REF!</v>
      </c>
      <c r="AK1856" s="1">
        <f t="shared" si="435"/>
        <v>509.8</v>
      </c>
      <c r="AL1856" s="1">
        <f t="shared" si="430"/>
        <v>509.8</v>
      </c>
      <c r="AM1856" s="1">
        <f t="shared" si="431"/>
        <v>509.8</v>
      </c>
      <c r="AN1856" s="1">
        <f t="shared" si="432"/>
        <v>509.8</v>
      </c>
      <c r="AO1856" s="1">
        <f t="shared" si="434"/>
        <v>509.8</v>
      </c>
      <c r="AP1856" s="1">
        <f t="shared" si="433"/>
        <v>509.8</v>
      </c>
      <c r="XED1856" s="8"/>
      <c r="XEE1856" s="8"/>
      <c r="XEF1856" s="8"/>
      <c r="XEG1856" s="8"/>
      <c r="XEH1856" s="8"/>
      <c r="XEI1856" s="8"/>
      <c r="XEJ1856" s="8"/>
      <c r="XEK1856" s="8"/>
      <c r="XEL1856" s="8"/>
      <c r="XEM1856" s="8"/>
      <c r="XEN1856" s="8"/>
      <c r="XEO1856" s="8"/>
      <c r="XEP1856" s="8"/>
      <c r="XEQ1856" s="8"/>
      <c r="XER1856" s="8"/>
      <c r="XES1856" s="8"/>
      <c r="XET1856" s="8"/>
      <c r="XEU1856" s="8"/>
      <c r="XEV1856" s="8"/>
    </row>
    <row r="1857" spans="1:42 16358:16376" s="1" customFormat="1" ht="30" customHeight="1">
      <c r="A1857" s="1">
        <v>1855</v>
      </c>
      <c r="B1857" s="1">
        <v>473.8</v>
      </c>
      <c r="C1857" s="2">
        <v>186.9</v>
      </c>
      <c r="D1857" s="3">
        <v>11.36</v>
      </c>
      <c r="E1857" s="3">
        <v>0.39</v>
      </c>
      <c r="F1857" s="4">
        <v>5.44</v>
      </c>
      <c r="G1857" s="1" t="s">
        <v>46</v>
      </c>
      <c r="H1857" s="3">
        <v>4.6100000000000003</v>
      </c>
      <c r="I1857" s="2">
        <v>2.59</v>
      </c>
      <c r="J1857" s="2">
        <v>78.099999999999994</v>
      </c>
      <c r="K1857" s="2">
        <v>93.4</v>
      </c>
      <c r="L1857" s="2">
        <v>96.7</v>
      </c>
      <c r="M1857" s="2">
        <v>12.8</v>
      </c>
      <c r="N1857" s="1">
        <v>0</v>
      </c>
      <c r="O1857" s="1" t="s">
        <v>40</v>
      </c>
      <c r="P1857" s="1" t="s">
        <v>40</v>
      </c>
      <c r="Q1857" s="1" t="s">
        <v>41</v>
      </c>
      <c r="R1857" s="1" t="s">
        <v>41</v>
      </c>
      <c r="S1857" s="5" t="s">
        <v>42</v>
      </c>
      <c r="T1857" s="6" t="s">
        <v>42</v>
      </c>
      <c r="U1857" s="1" t="s">
        <v>44</v>
      </c>
      <c r="V1857" s="1" t="s">
        <v>44</v>
      </c>
      <c r="Y1857" s="1">
        <f t="shared" si="421"/>
        <v>88553.22</v>
      </c>
      <c r="Z1857" s="1">
        <f t="shared" si="422"/>
        <v>2184.2179999999998</v>
      </c>
      <c r="AA1857" s="1">
        <f t="shared" si="423"/>
        <v>5382.3680000000004</v>
      </c>
      <c r="AB1857" s="1">
        <f t="shared" si="424"/>
        <v>184.78200000000001</v>
      </c>
      <c r="AC1857" s="1">
        <f t="shared" si="425"/>
        <v>2577.4720000000002</v>
      </c>
      <c r="AD1857" s="1">
        <f t="shared" si="426"/>
        <v>37003.78</v>
      </c>
      <c r="AE1857" s="1">
        <f t="shared" si="427"/>
        <v>44252.92</v>
      </c>
      <c r="AF1857" s="1">
        <f t="shared" si="428"/>
        <v>45816.46</v>
      </c>
      <c r="AG1857" s="1">
        <f t="shared" si="429"/>
        <v>6064.64</v>
      </c>
      <c r="AH1857" s="1" t="e">
        <f>IF(#REF!="Y",B1857,"")</f>
        <v>#REF!</v>
      </c>
      <c r="AI1857" s="1" t="e">
        <f>IF(#REF!="","",MONTH(#REF!))</f>
        <v>#REF!</v>
      </c>
      <c r="AJ1857" s="1" t="e">
        <f>#REF!+0</f>
        <v>#REF!</v>
      </c>
      <c r="AK1857" s="1">
        <f t="shared" si="435"/>
        <v>473.8</v>
      </c>
      <c r="AL1857" s="1">
        <f t="shared" si="430"/>
        <v>473.8</v>
      </c>
      <c r="AM1857" s="1">
        <f t="shared" si="431"/>
        <v>473.8</v>
      </c>
      <c r="AN1857" s="1">
        <f t="shared" si="432"/>
        <v>473.8</v>
      </c>
      <c r="AO1857" s="1">
        <f t="shared" si="434"/>
        <v>473.8</v>
      </c>
      <c r="AP1857" s="1">
        <f t="shared" si="433"/>
        <v>473.8</v>
      </c>
      <c r="XED1857" s="8"/>
      <c r="XEE1857" s="8"/>
      <c r="XEF1857" s="8"/>
      <c r="XEG1857" s="8"/>
      <c r="XEH1857" s="8"/>
      <c r="XEI1857" s="8"/>
      <c r="XEJ1857" s="8"/>
      <c r="XEK1857" s="8"/>
      <c r="XEL1857" s="8"/>
      <c r="XEM1857" s="8"/>
      <c r="XEN1857" s="8"/>
      <c r="XEO1857" s="8"/>
      <c r="XEP1857" s="8"/>
      <c r="XEQ1857" s="8"/>
      <c r="XER1857" s="8"/>
      <c r="XES1857" s="8"/>
      <c r="XET1857" s="8"/>
      <c r="XEU1857" s="8"/>
      <c r="XEV1857" s="8"/>
    </row>
    <row r="1858" spans="1:42 16358:16376" s="1" customFormat="1" ht="30" customHeight="1">
      <c r="A1858" s="1">
        <v>1856</v>
      </c>
      <c r="B1858" s="1">
        <v>350.4</v>
      </c>
      <c r="C1858" s="2">
        <v>183.4</v>
      </c>
      <c r="D1858" s="3">
        <v>11.25</v>
      </c>
      <c r="E1858" s="3">
        <v>0.39</v>
      </c>
      <c r="F1858" s="4">
        <v>5.44</v>
      </c>
      <c r="G1858" s="1" t="s">
        <v>46</v>
      </c>
      <c r="H1858" s="3">
        <v>4.55</v>
      </c>
      <c r="I1858" s="2">
        <v>2.59</v>
      </c>
      <c r="J1858" s="2">
        <v>78.3</v>
      </c>
      <c r="K1858" s="2">
        <v>93.7</v>
      </c>
      <c r="L1858" s="2">
        <v>96.7</v>
      </c>
      <c r="M1858" s="2">
        <v>12.8</v>
      </c>
      <c r="N1858" s="1">
        <v>0</v>
      </c>
      <c r="O1858" s="1" t="s">
        <v>40</v>
      </c>
      <c r="P1858" s="1" t="s">
        <v>40</v>
      </c>
      <c r="Q1858" s="1" t="s">
        <v>41</v>
      </c>
      <c r="R1858" s="1" t="s">
        <v>41</v>
      </c>
      <c r="S1858" s="5" t="s">
        <v>42</v>
      </c>
      <c r="T1858" s="6" t="s">
        <v>42</v>
      </c>
      <c r="U1858" s="1" t="s">
        <v>44</v>
      </c>
      <c r="V1858" s="1" t="s">
        <v>44</v>
      </c>
      <c r="Y1858" s="1">
        <f t="shared" si="421"/>
        <v>64263.360000000001</v>
      </c>
      <c r="Z1858" s="1">
        <f t="shared" si="422"/>
        <v>1594.32</v>
      </c>
      <c r="AA1858" s="1">
        <f t="shared" si="423"/>
        <v>3942</v>
      </c>
      <c r="AB1858" s="1">
        <f t="shared" si="424"/>
        <v>136.65600000000001</v>
      </c>
      <c r="AC1858" s="1">
        <f t="shared" si="425"/>
        <v>1906.1759999999999</v>
      </c>
      <c r="AD1858" s="1">
        <f t="shared" si="426"/>
        <v>27436.32</v>
      </c>
      <c r="AE1858" s="1">
        <f t="shared" si="427"/>
        <v>32832.480000000003</v>
      </c>
      <c r="AF1858" s="1">
        <f t="shared" si="428"/>
        <v>33883.68</v>
      </c>
      <c r="AG1858" s="1">
        <f t="shared" si="429"/>
        <v>4485.12</v>
      </c>
      <c r="AH1858" s="1" t="e">
        <f>IF(#REF!="Y",B1858,"")</f>
        <v>#REF!</v>
      </c>
      <c r="AI1858" s="1" t="e">
        <f>IF(#REF!="","",MONTH(#REF!))</f>
        <v>#REF!</v>
      </c>
      <c r="AJ1858" s="1" t="e">
        <f>#REF!+0</f>
        <v>#REF!</v>
      </c>
      <c r="AK1858" s="1">
        <f t="shared" si="435"/>
        <v>350.4</v>
      </c>
      <c r="AL1858" s="1">
        <f t="shared" si="430"/>
        <v>350.4</v>
      </c>
      <c r="AM1858" s="1">
        <f t="shared" si="431"/>
        <v>350.4</v>
      </c>
      <c r="AN1858" s="1">
        <f t="shared" si="432"/>
        <v>350.4</v>
      </c>
      <c r="AO1858" s="1">
        <f t="shared" si="434"/>
        <v>350.4</v>
      </c>
      <c r="AP1858" s="1">
        <f t="shared" si="433"/>
        <v>350.4</v>
      </c>
      <c r="XED1858" s="8"/>
      <c r="XEE1858" s="8"/>
      <c r="XEF1858" s="8"/>
      <c r="XEG1858" s="8"/>
      <c r="XEH1858" s="8"/>
      <c r="XEI1858" s="8"/>
      <c r="XEJ1858" s="8"/>
      <c r="XEK1858" s="8"/>
      <c r="XEL1858" s="8"/>
      <c r="XEM1858" s="8"/>
      <c r="XEN1858" s="8"/>
      <c r="XEO1858" s="8"/>
      <c r="XEP1858" s="8"/>
      <c r="XEQ1858" s="8"/>
      <c r="XER1858" s="8"/>
      <c r="XES1858" s="8"/>
      <c r="XET1858" s="8"/>
      <c r="XEU1858" s="8"/>
      <c r="XEV1858" s="8"/>
    </row>
    <row r="1859" spans="1:42 16358:16376" s="1" customFormat="1" ht="30" customHeight="1">
      <c r="A1859" s="1">
        <v>1857</v>
      </c>
      <c r="B1859" s="1">
        <v>429.2</v>
      </c>
      <c r="C1859" s="2">
        <v>184.4</v>
      </c>
      <c r="D1859" s="3">
        <v>11</v>
      </c>
      <c r="E1859" s="3">
        <v>0.39</v>
      </c>
      <c r="F1859" s="4">
        <v>5.44</v>
      </c>
      <c r="G1859" s="1" t="s">
        <v>46</v>
      </c>
      <c r="H1859" s="3">
        <v>4.55</v>
      </c>
      <c r="I1859" s="2">
        <v>2.59</v>
      </c>
      <c r="J1859" s="2">
        <v>78.2</v>
      </c>
      <c r="K1859" s="2">
        <v>93.3</v>
      </c>
      <c r="L1859" s="2">
        <v>96.7</v>
      </c>
      <c r="M1859" s="2">
        <v>12.8</v>
      </c>
      <c r="N1859" s="1">
        <v>0</v>
      </c>
      <c r="O1859" s="1" t="s">
        <v>40</v>
      </c>
      <c r="P1859" s="1" t="s">
        <v>40</v>
      </c>
      <c r="Q1859" s="1" t="s">
        <v>41</v>
      </c>
      <c r="R1859" s="1" t="s">
        <v>41</v>
      </c>
      <c r="S1859" s="5" t="s">
        <v>42</v>
      </c>
      <c r="T1859" s="6" t="s">
        <v>42</v>
      </c>
      <c r="U1859" s="1" t="s">
        <v>44</v>
      </c>
      <c r="V1859" s="1" t="s">
        <v>44</v>
      </c>
      <c r="Y1859" s="1">
        <f t="shared" ref="Y1859:Y1922" si="436">C1859*B1859</f>
        <v>79144.479999999996</v>
      </c>
      <c r="Z1859" s="1">
        <f t="shared" ref="Z1859:Z1922" si="437">B1859*H1859</f>
        <v>1952.86</v>
      </c>
      <c r="AA1859" s="1">
        <f t="shared" ref="AA1859:AA1922" si="438">B1859*D1859</f>
        <v>4721.2</v>
      </c>
      <c r="AB1859" s="1">
        <f t="shared" ref="AB1859:AB1922" si="439">B1859*E1859</f>
        <v>167.38800000000001</v>
      </c>
      <c r="AC1859" s="1">
        <f t="shared" ref="AC1859:AC1922" si="440">B1859*F1859</f>
        <v>2334.848</v>
      </c>
      <c r="AD1859" s="1">
        <f t="shared" ref="AD1859:AD1922" si="441">B1859*J1859</f>
        <v>33563.440000000002</v>
      </c>
      <c r="AE1859" s="1">
        <f t="shared" ref="AE1859:AE1922" si="442">B1859*K1859</f>
        <v>40044.36</v>
      </c>
      <c r="AF1859" s="1">
        <f t="shared" ref="AF1859:AF1922" si="443">B1859*L1859</f>
        <v>41503.64</v>
      </c>
      <c r="AG1859" s="1">
        <f t="shared" ref="AG1859:AG1922" si="444">B1859*M1859</f>
        <v>5493.76</v>
      </c>
      <c r="AH1859" s="1" t="e">
        <f>IF(#REF!="Y",B1859,"")</f>
        <v>#REF!</v>
      </c>
      <c r="AI1859" s="1" t="e">
        <f>IF(#REF!="","",MONTH(#REF!))</f>
        <v>#REF!</v>
      </c>
      <c r="AJ1859" s="1" t="e">
        <f>#REF!+0</f>
        <v>#REF!</v>
      </c>
      <c r="AK1859" s="1">
        <f t="shared" si="435"/>
        <v>429.2</v>
      </c>
      <c r="AL1859" s="1">
        <f t="shared" ref="AL1859:AL1922" si="445">IF($T1859="否",$B1859,"")</f>
        <v>429.2</v>
      </c>
      <c r="AM1859" s="1">
        <f t="shared" ref="AM1859:AM1922" si="446">IF($Q1859="未检出",$B1859,"")</f>
        <v>429.2</v>
      </c>
      <c r="AN1859" s="1">
        <f t="shared" ref="AN1859:AN1922" si="447">IF($R1859="未检出",$B1859,"")</f>
        <v>429.2</v>
      </c>
      <c r="AO1859" s="1">
        <f t="shared" si="434"/>
        <v>429.2</v>
      </c>
      <c r="AP1859" s="1">
        <f t="shared" ref="AP1859:AP1922" si="448">IF($V1859="未见",$B1859,"")</f>
        <v>429.2</v>
      </c>
      <c r="XED1859" s="8"/>
      <c r="XEE1859" s="8"/>
      <c r="XEF1859" s="8"/>
      <c r="XEG1859" s="8"/>
      <c r="XEH1859" s="8"/>
      <c r="XEI1859" s="8"/>
      <c r="XEJ1859" s="8"/>
      <c r="XEK1859" s="8"/>
      <c r="XEL1859" s="8"/>
      <c r="XEM1859" s="8"/>
      <c r="XEN1859" s="8"/>
      <c r="XEO1859" s="8"/>
      <c r="XEP1859" s="8"/>
      <c r="XEQ1859" s="8"/>
      <c r="XER1859" s="8"/>
      <c r="XES1859" s="8"/>
      <c r="XET1859" s="8"/>
      <c r="XEU1859" s="8"/>
      <c r="XEV1859" s="8"/>
    </row>
    <row r="1860" spans="1:42 16358:16376" s="1" customFormat="1" ht="30" customHeight="1">
      <c r="A1860" s="1">
        <v>1858</v>
      </c>
      <c r="B1860" s="1">
        <v>642.6</v>
      </c>
      <c r="C1860" s="2">
        <v>126.3</v>
      </c>
      <c r="D1860" s="3">
        <v>11.36</v>
      </c>
      <c r="E1860" s="3">
        <v>0.09</v>
      </c>
      <c r="F1860" s="4">
        <v>5.0599999999999996</v>
      </c>
      <c r="G1860" s="1" t="s">
        <v>46</v>
      </c>
      <c r="H1860" s="3">
        <v>2.87</v>
      </c>
      <c r="I1860" s="2">
        <v>1.46</v>
      </c>
      <c r="J1860" s="2">
        <v>80.3</v>
      </c>
      <c r="K1860" s="2">
        <v>95.4</v>
      </c>
      <c r="L1860" s="2">
        <v>39</v>
      </c>
      <c r="M1860" s="2">
        <v>10.5</v>
      </c>
      <c r="N1860" s="1">
        <v>0</v>
      </c>
      <c r="O1860" s="1" t="s">
        <v>40</v>
      </c>
      <c r="P1860" s="1" t="s">
        <v>40</v>
      </c>
      <c r="Q1860" s="1" t="s">
        <v>41</v>
      </c>
      <c r="R1860" s="1" t="s">
        <v>41</v>
      </c>
      <c r="S1860" s="5" t="s">
        <v>42</v>
      </c>
      <c r="T1860" s="6" t="s">
        <v>42</v>
      </c>
      <c r="U1860" s="1" t="s">
        <v>44</v>
      </c>
      <c r="V1860" s="1" t="s">
        <v>44</v>
      </c>
      <c r="W1860" s="1" t="s">
        <v>47</v>
      </c>
      <c r="X1860" s="1" t="s">
        <v>41</v>
      </c>
      <c r="Y1860" s="1">
        <f t="shared" si="436"/>
        <v>81160.38</v>
      </c>
      <c r="Z1860" s="1">
        <f t="shared" si="437"/>
        <v>1844.2619999999999</v>
      </c>
      <c r="AA1860" s="1">
        <f t="shared" si="438"/>
        <v>7299.9359999999997</v>
      </c>
      <c r="AB1860" s="1">
        <f t="shared" si="439"/>
        <v>57.834000000000003</v>
      </c>
      <c r="AC1860" s="1">
        <f t="shared" si="440"/>
        <v>3251.556</v>
      </c>
      <c r="AD1860" s="1">
        <f t="shared" si="441"/>
        <v>51600.78</v>
      </c>
      <c r="AE1860" s="1">
        <f t="shared" si="442"/>
        <v>61304.04</v>
      </c>
      <c r="AF1860" s="1">
        <f t="shared" si="443"/>
        <v>25061.4</v>
      </c>
      <c r="AG1860" s="1">
        <f t="shared" si="444"/>
        <v>6747.3</v>
      </c>
      <c r="AH1860" s="1" t="e">
        <f>IF(#REF!="Y",B1860,"")</f>
        <v>#REF!</v>
      </c>
      <c r="AI1860" s="1" t="e">
        <f>IF(#REF!="","",MONTH(#REF!))</f>
        <v>#REF!</v>
      </c>
      <c r="AJ1860" s="1" t="e">
        <f>#REF!+0</f>
        <v>#REF!</v>
      </c>
      <c r="AK1860" s="1">
        <f t="shared" si="435"/>
        <v>642.6</v>
      </c>
      <c r="AL1860" s="1">
        <f t="shared" si="445"/>
        <v>642.6</v>
      </c>
      <c r="AM1860" s="1">
        <f t="shared" si="446"/>
        <v>642.6</v>
      </c>
      <c r="AN1860" s="1">
        <f t="shared" si="447"/>
        <v>642.6</v>
      </c>
      <c r="AO1860" s="1">
        <f t="shared" ref="AO1860:AO1923" si="449">IF($U1860="未见",$B1860,"")</f>
        <v>642.6</v>
      </c>
      <c r="AP1860" s="1">
        <f t="shared" si="448"/>
        <v>642.6</v>
      </c>
      <c r="XED1860" s="8"/>
      <c r="XEE1860" s="8"/>
      <c r="XEF1860" s="8"/>
      <c r="XEG1860" s="8"/>
      <c r="XEH1860" s="8"/>
      <c r="XEI1860" s="8"/>
      <c r="XEJ1860" s="8"/>
      <c r="XEK1860" s="8"/>
      <c r="XEL1860" s="8"/>
      <c r="XEM1860" s="8"/>
      <c r="XEN1860" s="8"/>
      <c r="XEO1860" s="8"/>
      <c r="XEP1860" s="8"/>
      <c r="XEQ1860" s="8"/>
      <c r="XER1860" s="8"/>
      <c r="XES1860" s="8"/>
      <c r="XET1860" s="8"/>
      <c r="XEU1860" s="8"/>
      <c r="XEV1860" s="8"/>
    </row>
    <row r="1861" spans="1:42 16358:16376" s="1" customFormat="1" ht="30" customHeight="1">
      <c r="A1861" s="1">
        <v>1859</v>
      </c>
      <c r="B1861" s="1">
        <v>389.4</v>
      </c>
      <c r="C1861" s="2">
        <v>119.9</v>
      </c>
      <c r="D1861" s="3">
        <v>11.31</v>
      </c>
      <c r="E1861" s="3">
        <v>0.09</v>
      </c>
      <c r="F1861" s="4">
        <v>5.0199999999999996</v>
      </c>
      <c r="G1861" s="1" t="s">
        <v>46</v>
      </c>
      <c r="H1861" s="3">
        <v>2.74</v>
      </c>
      <c r="I1861" s="2">
        <v>1.46</v>
      </c>
      <c r="J1861" s="2">
        <v>80.8</v>
      </c>
      <c r="K1861" s="2">
        <v>95.8</v>
      </c>
      <c r="L1861" s="2">
        <v>36.9</v>
      </c>
      <c r="M1861" s="2">
        <v>10.5</v>
      </c>
      <c r="N1861" s="1">
        <v>0</v>
      </c>
      <c r="O1861" s="1" t="s">
        <v>40</v>
      </c>
      <c r="P1861" s="1" t="s">
        <v>40</v>
      </c>
      <c r="Q1861" s="1" t="s">
        <v>41</v>
      </c>
      <c r="R1861" s="1" t="s">
        <v>41</v>
      </c>
      <c r="S1861" s="5" t="s">
        <v>42</v>
      </c>
      <c r="T1861" s="6" t="s">
        <v>42</v>
      </c>
      <c r="U1861" s="1" t="s">
        <v>44</v>
      </c>
      <c r="V1861" s="1" t="s">
        <v>44</v>
      </c>
      <c r="Y1861" s="1">
        <f t="shared" si="436"/>
        <v>46689.06</v>
      </c>
      <c r="Z1861" s="1">
        <f t="shared" si="437"/>
        <v>1066.9559999999999</v>
      </c>
      <c r="AA1861" s="1">
        <f t="shared" si="438"/>
        <v>4404.1139999999996</v>
      </c>
      <c r="AB1861" s="1">
        <f t="shared" si="439"/>
        <v>35.045999999999999</v>
      </c>
      <c r="AC1861" s="1">
        <f t="shared" si="440"/>
        <v>1954.788</v>
      </c>
      <c r="AD1861" s="1">
        <f t="shared" si="441"/>
        <v>31463.52</v>
      </c>
      <c r="AE1861" s="1">
        <f t="shared" si="442"/>
        <v>37304.519999999997</v>
      </c>
      <c r="AF1861" s="1">
        <f t="shared" si="443"/>
        <v>14368.86</v>
      </c>
      <c r="AG1861" s="1">
        <f t="shared" si="444"/>
        <v>4088.7</v>
      </c>
      <c r="AH1861" s="1" t="e">
        <f>IF(#REF!="Y",B1861,"")</f>
        <v>#REF!</v>
      </c>
      <c r="AI1861" s="1" t="e">
        <f>IF(#REF!="","",MONTH(#REF!))</f>
        <v>#REF!</v>
      </c>
      <c r="AJ1861" s="1" t="e">
        <f>#REF!+0</f>
        <v>#REF!</v>
      </c>
      <c r="AK1861" s="1">
        <f t="shared" si="435"/>
        <v>389.4</v>
      </c>
      <c r="AL1861" s="1">
        <f t="shared" si="445"/>
        <v>389.4</v>
      </c>
      <c r="AM1861" s="1">
        <f t="shared" si="446"/>
        <v>389.4</v>
      </c>
      <c r="AN1861" s="1">
        <f t="shared" si="447"/>
        <v>389.4</v>
      </c>
      <c r="AO1861" s="1">
        <f t="shared" si="449"/>
        <v>389.4</v>
      </c>
      <c r="AP1861" s="1">
        <f t="shared" si="448"/>
        <v>389.4</v>
      </c>
      <c r="XED1861" s="8"/>
      <c r="XEE1861" s="8"/>
      <c r="XEF1861" s="8"/>
      <c r="XEG1861" s="8"/>
      <c r="XEH1861" s="8"/>
      <c r="XEI1861" s="8"/>
      <c r="XEJ1861" s="8"/>
      <c r="XEK1861" s="8"/>
      <c r="XEL1861" s="8"/>
      <c r="XEM1861" s="8"/>
      <c r="XEN1861" s="8"/>
      <c r="XEO1861" s="8"/>
      <c r="XEP1861" s="8"/>
      <c r="XEQ1861" s="8"/>
      <c r="XER1861" s="8"/>
      <c r="XES1861" s="8"/>
      <c r="XET1861" s="8"/>
      <c r="XEU1861" s="8"/>
      <c r="XEV1861" s="8"/>
    </row>
    <row r="1862" spans="1:42 16358:16376" s="1" customFormat="1" ht="30" customHeight="1">
      <c r="A1862" s="1">
        <v>1860</v>
      </c>
      <c r="B1862" s="1">
        <v>534.6</v>
      </c>
      <c r="C1862" s="2">
        <v>107.6</v>
      </c>
      <c r="D1862" s="3">
        <v>10.92</v>
      </c>
      <c r="E1862" s="3">
        <v>0.13</v>
      </c>
      <c r="F1862" s="4">
        <v>4.97</v>
      </c>
      <c r="G1862" s="1" t="s">
        <v>39</v>
      </c>
      <c r="H1862" s="3">
        <v>2.5099999999999998</v>
      </c>
      <c r="I1862" s="2">
        <v>3.83</v>
      </c>
      <c r="J1862" s="2">
        <v>81</v>
      </c>
      <c r="K1862" s="2">
        <v>95.8</v>
      </c>
      <c r="L1862" s="2">
        <v>42.2</v>
      </c>
      <c r="M1862" s="2">
        <v>16.899999999999999</v>
      </c>
      <c r="N1862" s="1">
        <v>0</v>
      </c>
      <c r="O1862" s="1" t="s">
        <v>40</v>
      </c>
      <c r="P1862" s="1" t="s">
        <v>40</v>
      </c>
      <c r="Q1862" s="1" t="s">
        <v>41</v>
      </c>
      <c r="R1862" s="1" t="s">
        <v>41</v>
      </c>
      <c r="S1862" s="5" t="s">
        <v>42</v>
      </c>
      <c r="T1862" s="6" t="s">
        <v>42</v>
      </c>
      <c r="U1862" s="1" t="s">
        <v>44</v>
      </c>
      <c r="V1862" s="1" t="s">
        <v>44</v>
      </c>
      <c r="W1862" s="1" t="s">
        <v>47</v>
      </c>
      <c r="X1862" s="1" t="s">
        <v>41</v>
      </c>
      <c r="Y1862" s="1">
        <f t="shared" si="436"/>
        <v>57522.96</v>
      </c>
      <c r="Z1862" s="1">
        <f t="shared" si="437"/>
        <v>1341.846</v>
      </c>
      <c r="AA1862" s="1">
        <f t="shared" si="438"/>
        <v>5837.8320000000003</v>
      </c>
      <c r="AB1862" s="1">
        <f t="shared" si="439"/>
        <v>69.498000000000005</v>
      </c>
      <c r="AC1862" s="1">
        <f t="shared" si="440"/>
        <v>2656.962</v>
      </c>
      <c r="AD1862" s="1">
        <f t="shared" si="441"/>
        <v>43302.6</v>
      </c>
      <c r="AE1862" s="1">
        <f t="shared" si="442"/>
        <v>51214.68</v>
      </c>
      <c r="AF1862" s="1">
        <f t="shared" si="443"/>
        <v>22560.12</v>
      </c>
      <c r="AG1862" s="1">
        <f t="shared" si="444"/>
        <v>9034.74</v>
      </c>
      <c r="AH1862" s="1" t="e">
        <f>IF(#REF!="Y",B1862,"")</f>
        <v>#REF!</v>
      </c>
      <c r="AI1862" s="1" t="e">
        <f>IF(#REF!="","",MONTH(#REF!))</f>
        <v>#REF!</v>
      </c>
      <c r="AJ1862" s="1" t="e">
        <f>#REF!+0</f>
        <v>#REF!</v>
      </c>
      <c r="AK1862" s="1">
        <f t="shared" si="435"/>
        <v>534.6</v>
      </c>
      <c r="AL1862" s="1">
        <f t="shared" si="445"/>
        <v>534.6</v>
      </c>
      <c r="AM1862" s="1">
        <f t="shared" si="446"/>
        <v>534.6</v>
      </c>
      <c r="AN1862" s="1">
        <f t="shared" si="447"/>
        <v>534.6</v>
      </c>
      <c r="AO1862" s="1">
        <f t="shared" si="449"/>
        <v>534.6</v>
      </c>
      <c r="AP1862" s="1">
        <f t="shared" si="448"/>
        <v>534.6</v>
      </c>
      <c r="XED1862" s="8"/>
      <c r="XEE1862" s="8"/>
      <c r="XEF1862" s="8"/>
      <c r="XEG1862" s="8"/>
      <c r="XEH1862" s="8"/>
      <c r="XEI1862" s="8"/>
      <c r="XEJ1862" s="8"/>
      <c r="XEK1862" s="8"/>
      <c r="XEL1862" s="8"/>
      <c r="XEM1862" s="8"/>
      <c r="XEN1862" s="8"/>
      <c r="XEO1862" s="8"/>
      <c r="XEP1862" s="8"/>
      <c r="XEQ1862" s="8"/>
      <c r="XER1862" s="8"/>
      <c r="XES1862" s="8"/>
      <c r="XET1862" s="8"/>
      <c r="XEU1862" s="8"/>
      <c r="XEV1862" s="8"/>
    </row>
    <row r="1863" spans="1:42 16358:16376" s="1" customFormat="1" ht="30" customHeight="1">
      <c r="A1863" s="1">
        <v>1861</v>
      </c>
      <c r="B1863" s="1">
        <v>461.8</v>
      </c>
      <c r="C1863" s="2">
        <v>96.9</v>
      </c>
      <c r="D1863" s="3">
        <v>11.87</v>
      </c>
      <c r="E1863" s="3">
        <v>0.13</v>
      </c>
      <c r="F1863" s="4">
        <v>5</v>
      </c>
      <c r="G1863" s="1" t="s">
        <v>39</v>
      </c>
      <c r="H1863" s="3">
        <v>2.31</v>
      </c>
      <c r="I1863" s="2">
        <v>3.83</v>
      </c>
      <c r="J1863" s="2">
        <v>81.7</v>
      </c>
      <c r="K1863" s="2">
        <v>96.6</v>
      </c>
      <c r="L1863" s="2">
        <v>46.7</v>
      </c>
      <c r="M1863" s="2">
        <v>20.399999999999999</v>
      </c>
      <c r="N1863" s="1">
        <v>0</v>
      </c>
      <c r="O1863" s="1" t="s">
        <v>40</v>
      </c>
      <c r="P1863" s="1" t="s">
        <v>40</v>
      </c>
      <c r="Q1863" s="1" t="s">
        <v>41</v>
      </c>
      <c r="R1863" s="1" t="s">
        <v>41</v>
      </c>
      <c r="S1863" s="5" t="s">
        <v>42</v>
      </c>
      <c r="T1863" s="6" t="s">
        <v>42</v>
      </c>
      <c r="U1863" s="1" t="s">
        <v>44</v>
      </c>
      <c r="V1863" s="1" t="s">
        <v>44</v>
      </c>
      <c r="Y1863" s="1">
        <f t="shared" si="436"/>
        <v>44748.42</v>
      </c>
      <c r="Z1863" s="1">
        <f t="shared" si="437"/>
        <v>1066.758</v>
      </c>
      <c r="AA1863" s="1">
        <f t="shared" si="438"/>
        <v>5481.5659999999998</v>
      </c>
      <c r="AB1863" s="1">
        <f t="shared" si="439"/>
        <v>60.033999999999999</v>
      </c>
      <c r="AC1863" s="1">
        <f t="shared" si="440"/>
        <v>2309</v>
      </c>
      <c r="AD1863" s="1">
        <f t="shared" si="441"/>
        <v>37729.06</v>
      </c>
      <c r="AE1863" s="1">
        <f t="shared" si="442"/>
        <v>44609.88</v>
      </c>
      <c r="AF1863" s="1">
        <f t="shared" si="443"/>
        <v>21566.06</v>
      </c>
      <c r="AG1863" s="1">
        <f t="shared" si="444"/>
        <v>9420.7199999999993</v>
      </c>
      <c r="AH1863" s="1" t="e">
        <f>IF(#REF!="Y",B1863,"")</f>
        <v>#REF!</v>
      </c>
      <c r="AI1863" s="1" t="e">
        <f>IF(#REF!="","",MONTH(#REF!))</f>
        <v>#REF!</v>
      </c>
      <c r="AJ1863" s="1" t="e">
        <f>#REF!+0</f>
        <v>#REF!</v>
      </c>
      <c r="AK1863" s="1">
        <f t="shared" si="435"/>
        <v>461.8</v>
      </c>
      <c r="AL1863" s="1">
        <f t="shared" si="445"/>
        <v>461.8</v>
      </c>
      <c r="AM1863" s="1">
        <f t="shared" si="446"/>
        <v>461.8</v>
      </c>
      <c r="AN1863" s="1">
        <f t="shared" si="447"/>
        <v>461.8</v>
      </c>
      <c r="AO1863" s="1">
        <f t="shared" si="449"/>
        <v>461.8</v>
      </c>
      <c r="AP1863" s="1">
        <f t="shared" si="448"/>
        <v>461.8</v>
      </c>
      <c r="XED1863" s="8"/>
      <c r="XEE1863" s="8"/>
      <c r="XEF1863" s="8"/>
      <c r="XEG1863" s="8"/>
      <c r="XEH1863" s="8"/>
      <c r="XEI1863" s="8"/>
      <c r="XEJ1863" s="8"/>
      <c r="XEK1863" s="8"/>
      <c r="XEL1863" s="8"/>
      <c r="XEM1863" s="8"/>
      <c r="XEN1863" s="8"/>
      <c r="XEO1863" s="8"/>
      <c r="XEP1863" s="8"/>
      <c r="XEQ1863" s="8"/>
      <c r="XER1863" s="8"/>
      <c r="XES1863" s="8"/>
      <c r="XET1863" s="8"/>
      <c r="XEU1863" s="8"/>
      <c r="XEV1863" s="8"/>
    </row>
    <row r="1864" spans="1:42 16358:16376" s="1" customFormat="1" ht="30" customHeight="1">
      <c r="A1864" s="1">
        <v>1862</v>
      </c>
      <c r="B1864" s="1">
        <v>99.4</v>
      </c>
      <c r="C1864" s="2">
        <v>116.4</v>
      </c>
      <c r="D1864" s="3">
        <v>12.45</v>
      </c>
      <c r="E1864" s="3">
        <v>0.13</v>
      </c>
      <c r="F1864" s="4">
        <v>5</v>
      </c>
      <c r="G1864" s="1" t="s">
        <v>39</v>
      </c>
      <c r="H1864" s="3">
        <v>2.61</v>
      </c>
      <c r="I1864" s="2">
        <v>3.83</v>
      </c>
      <c r="J1864" s="2">
        <v>83.2</v>
      </c>
      <c r="K1864" s="2">
        <v>96.9</v>
      </c>
      <c r="L1864" s="2">
        <v>46.7</v>
      </c>
      <c r="M1864" s="2">
        <v>20.399999999999999</v>
      </c>
      <c r="N1864" s="1">
        <v>0</v>
      </c>
      <c r="O1864" s="1" t="s">
        <v>40</v>
      </c>
      <c r="P1864" s="1" t="s">
        <v>40</v>
      </c>
      <c r="Q1864" s="1" t="s">
        <v>41</v>
      </c>
      <c r="R1864" s="1" t="s">
        <v>41</v>
      </c>
      <c r="S1864" s="5" t="s">
        <v>42</v>
      </c>
      <c r="T1864" s="6" t="s">
        <v>42</v>
      </c>
      <c r="U1864" s="1" t="s">
        <v>44</v>
      </c>
      <c r="V1864" s="1" t="s">
        <v>44</v>
      </c>
      <c r="Y1864" s="1">
        <f t="shared" si="436"/>
        <v>11570.16</v>
      </c>
      <c r="Z1864" s="1">
        <f t="shared" si="437"/>
        <v>259.43400000000003</v>
      </c>
      <c r="AA1864" s="1">
        <f t="shared" si="438"/>
        <v>1237.53</v>
      </c>
      <c r="AB1864" s="1">
        <f t="shared" si="439"/>
        <v>12.922000000000001</v>
      </c>
      <c r="AC1864" s="1">
        <f t="shared" si="440"/>
        <v>497</v>
      </c>
      <c r="AD1864" s="1">
        <f t="shared" si="441"/>
        <v>8270.08</v>
      </c>
      <c r="AE1864" s="1">
        <f t="shared" si="442"/>
        <v>9631.86</v>
      </c>
      <c r="AF1864" s="1">
        <f t="shared" si="443"/>
        <v>4641.9799999999996</v>
      </c>
      <c r="AG1864" s="1">
        <f t="shared" si="444"/>
        <v>2027.76</v>
      </c>
      <c r="AH1864" s="1" t="e">
        <f>IF(#REF!="Y",B1864,"")</f>
        <v>#REF!</v>
      </c>
      <c r="AI1864" s="1" t="e">
        <f>IF(#REF!="","",MONTH(#REF!))</f>
        <v>#REF!</v>
      </c>
      <c r="AJ1864" s="1" t="e">
        <f>#REF!+0</f>
        <v>#REF!</v>
      </c>
      <c r="AK1864" s="1">
        <f t="shared" si="435"/>
        <v>99.4</v>
      </c>
      <c r="AL1864" s="1">
        <f t="shared" si="445"/>
        <v>99.4</v>
      </c>
      <c r="AM1864" s="1">
        <f t="shared" si="446"/>
        <v>99.4</v>
      </c>
      <c r="AN1864" s="1">
        <f t="shared" si="447"/>
        <v>99.4</v>
      </c>
      <c r="AO1864" s="1">
        <f t="shared" si="449"/>
        <v>99.4</v>
      </c>
      <c r="AP1864" s="1">
        <f t="shared" si="448"/>
        <v>99.4</v>
      </c>
      <c r="XED1864" s="8"/>
      <c r="XEE1864" s="8"/>
      <c r="XEF1864" s="8"/>
      <c r="XEG1864" s="8"/>
      <c r="XEH1864" s="8"/>
      <c r="XEI1864" s="8"/>
      <c r="XEJ1864" s="8"/>
      <c r="XEK1864" s="8"/>
      <c r="XEL1864" s="8"/>
      <c r="XEM1864" s="8"/>
      <c r="XEN1864" s="8"/>
      <c r="XEO1864" s="8"/>
      <c r="XEP1864" s="8"/>
      <c r="XEQ1864" s="8"/>
      <c r="XER1864" s="8"/>
      <c r="XES1864" s="8"/>
      <c r="XET1864" s="8"/>
      <c r="XEU1864" s="8"/>
      <c r="XEV1864" s="8"/>
    </row>
    <row r="1865" spans="1:42 16358:16376" s="1" customFormat="1" ht="30" customHeight="1">
      <c r="A1865" s="1">
        <v>1863</v>
      </c>
      <c r="B1865" s="1">
        <v>194</v>
      </c>
      <c r="C1865" s="2">
        <v>278.3</v>
      </c>
      <c r="D1865" s="3">
        <v>10.31</v>
      </c>
      <c r="E1865" s="3">
        <v>0.33</v>
      </c>
      <c r="F1865" s="4">
        <v>5.63</v>
      </c>
      <c r="G1865" s="1" t="s">
        <v>39</v>
      </c>
      <c r="H1865" s="3">
        <v>4.43</v>
      </c>
      <c r="I1865" s="2">
        <v>0.46</v>
      </c>
      <c r="J1865" s="2">
        <v>93.7</v>
      </c>
      <c r="K1865" s="2">
        <v>99.5</v>
      </c>
      <c r="L1865" s="2">
        <v>111.8</v>
      </c>
      <c r="M1865" s="2">
        <v>11</v>
      </c>
      <c r="N1865" s="1">
        <v>0</v>
      </c>
      <c r="O1865" s="1" t="s">
        <v>40</v>
      </c>
      <c r="P1865" s="1">
        <v>10</v>
      </c>
      <c r="Q1865" s="1" t="s">
        <v>41</v>
      </c>
      <c r="R1865" s="1" t="s">
        <v>41</v>
      </c>
      <c r="S1865" s="5" t="s">
        <v>42</v>
      </c>
      <c r="T1865" s="6" t="s">
        <v>42</v>
      </c>
      <c r="U1865" s="1" t="s">
        <v>44</v>
      </c>
      <c r="V1865" s="1" t="s">
        <v>44</v>
      </c>
      <c r="W1865" s="1">
        <v>1</v>
      </c>
      <c r="X1865" s="1" t="s">
        <v>41</v>
      </c>
      <c r="Y1865" s="1">
        <f t="shared" si="436"/>
        <v>53990.2</v>
      </c>
      <c r="Z1865" s="1">
        <f t="shared" si="437"/>
        <v>859.42</v>
      </c>
      <c r="AA1865" s="1">
        <f t="shared" si="438"/>
        <v>2000.14</v>
      </c>
      <c r="AB1865" s="1">
        <f t="shared" si="439"/>
        <v>64.02</v>
      </c>
      <c r="AC1865" s="1">
        <f t="shared" si="440"/>
        <v>1092.22</v>
      </c>
      <c r="AD1865" s="1">
        <f t="shared" si="441"/>
        <v>18177.8</v>
      </c>
      <c r="AE1865" s="1">
        <f t="shared" si="442"/>
        <v>19303</v>
      </c>
      <c r="AF1865" s="1">
        <f t="shared" si="443"/>
        <v>21689.200000000001</v>
      </c>
      <c r="AG1865" s="1">
        <f t="shared" si="444"/>
        <v>2134</v>
      </c>
      <c r="AH1865" s="1" t="e">
        <f>IF(#REF!="Y",B1865,"")</f>
        <v>#REF!</v>
      </c>
      <c r="AI1865" s="1" t="e">
        <f>IF(#REF!="","",MONTH(#REF!))</f>
        <v>#REF!</v>
      </c>
      <c r="AJ1865" s="1" t="e">
        <f>#REF!+0</f>
        <v>#REF!</v>
      </c>
      <c r="AK1865" s="1">
        <f t="shared" si="435"/>
        <v>194</v>
      </c>
      <c r="AL1865" s="1">
        <f t="shared" si="445"/>
        <v>194</v>
      </c>
      <c r="AM1865" s="1">
        <f t="shared" si="446"/>
        <v>194</v>
      </c>
      <c r="AN1865" s="1">
        <f t="shared" si="447"/>
        <v>194</v>
      </c>
      <c r="AO1865" s="1">
        <f t="shared" si="449"/>
        <v>194</v>
      </c>
      <c r="AP1865" s="1">
        <f t="shared" si="448"/>
        <v>194</v>
      </c>
      <c r="XED1865" s="8"/>
      <c r="XEE1865" s="8"/>
      <c r="XEF1865" s="8"/>
      <c r="XEG1865" s="8"/>
      <c r="XEH1865" s="8"/>
      <c r="XEI1865" s="8"/>
      <c r="XEJ1865" s="8"/>
      <c r="XEK1865" s="8"/>
      <c r="XEL1865" s="8"/>
      <c r="XEM1865" s="8"/>
      <c r="XEN1865" s="8"/>
      <c r="XEO1865" s="8"/>
      <c r="XEP1865" s="8"/>
      <c r="XEQ1865" s="8"/>
      <c r="XER1865" s="8"/>
      <c r="XES1865" s="8"/>
      <c r="XET1865" s="8"/>
      <c r="XEU1865" s="8"/>
      <c r="XEV1865" s="8"/>
    </row>
    <row r="1866" spans="1:42 16358:16376" s="1" customFormat="1" ht="30" customHeight="1">
      <c r="A1866" s="1">
        <v>1864</v>
      </c>
      <c r="B1866" s="1">
        <v>483.4</v>
      </c>
      <c r="C1866" s="2">
        <v>273.7</v>
      </c>
      <c r="D1866" s="3">
        <v>10.95</v>
      </c>
      <c r="E1866" s="3">
        <v>0.33</v>
      </c>
      <c r="F1866" s="4">
        <v>5.63</v>
      </c>
      <c r="G1866" s="1" t="s">
        <v>39</v>
      </c>
      <c r="H1866" s="3">
        <v>4.29</v>
      </c>
      <c r="I1866" s="2">
        <v>0.46</v>
      </c>
      <c r="J1866" s="2">
        <v>93.4</v>
      </c>
      <c r="K1866" s="2">
        <v>99.2</v>
      </c>
      <c r="L1866" s="2">
        <v>111.8</v>
      </c>
      <c r="M1866" s="2">
        <v>11</v>
      </c>
      <c r="N1866" s="1">
        <v>0</v>
      </c>
      <c r="O1866" s="1">
        <v>10</v>
      </c>
      <c r="P1866" s="1" t="s">
        <v>40</v>
      </c>
      <c r="Q1866" s="1" t="s">
        <v>41</v>
      </c>
      <c r="R1866" s="1" t="s">
        <v>41</v>
      </c>
      <c r="S1866" s="5" t="s">
        <v>42</v>
      </c>
      <c r="T1866" s="6" t="s">
        <v>42</v>
      </c>
      <c r="U1866" s="1" t="s">
        <v>44</v>
      </c>
      <c r="V1866" s="1" t="s">
        <v>44</v>
      </c>
      <c r="Y1866" s="1">
        <f t="shared" si="436"/>
        <v>132306.57999999999</v>
      </c>
      <c r="Z1866" s="1">
        <f t="shared" si="437"/>
        <v>2073.7860000000001</v>
      </c>
      <c r="AA1866" s="1">
        <f t="shared" si="438"/>
        <v>5293.23</v>
      </c>
      <c r="AB1866" s="1">
        <f t="shared" si="439"/>
        <v>159.52199999999999</v>
      </c>
      <c r="AC1866" s="1">
        <f t="shared" si="440"/>
        <v>2721.5419999999999</v>
      </c>
      <c r="AD1866" s="1">
        <f t="shared" si="441"/>
        <v>45149.56</v>
      </c>
      <c r="AE1866" s="1">
        <f t="shared" si="442"/>
        <v>47953.279999999999</v>
      </c>
      <c r="AF1866" s="1">
        <f t="shared" si="443"/>
        <v>54044.12</v>
      </c>
      <c r="AG1866" s="1">
        <f t="shared" si="444"/>
        <v>5317.4</v>
      </c>
      <c r="AH1866" s="1" t="e">
        <f>IF(#REF!="Y",B1866,"")</f>
        <v>#REF!</v>
      </c>
      <c r="AI1866" s="1" t="e">
        <f>IF(#REF!="","",MONTH(#REF!))</f>
        <v>#REF!</v>
      </c>
      <c r="AJ1866" s="1" t="e">
        <f>#REF!+0</f>
        <v>#REF!</v>
      </c>
      <c r="AK1866" s="1">
        <f t="shared" si="435"/>
        <v>483.4</v>
      </c>
      <c r="AL1866" s="1">
        <f t="shared" si="445"/>
        <v>483.4</v>
      </c>
      <c r="AM1866" s="1">
        <f t="shared" si="446"/>
        <v>483.4</v>
      </c>
      <c r="AN1866" s="1">
        <f t="shared" si="447"/>
        <v>483.4</v>
      </c>
      <c r="AO1866" s="1">
        <f t="shared" si="449"/>
        <v>483.4</v>
      </c>
      <c r="AP1866" s="1">
        <f t="shared" si="448"/>
        <v>483.4</v>
      </c>
      <c r="XED1866" s="8"/>
      <c r="XEE1866" s="8"/>
      <c r="XEF1866" s="8"/>
      <c r="XEG1866" s="8"/>
      <c r="XEH1866" s="8"/>
      <c r="XEI1866" s="8"/>
      <c r="XEJ1866" s="8"/>
      <c r="XEK1866" s="8"/>
      <c r="XEL1866" s="8"/>
      <c r="XEM1866" s="8"/>
      <c r="XEN1866" s="8"/>
      <c r="XEO1866" s="8"/>
      <c r="XEP1866" s="8"/>
      <c r="XEQ1866" s="8"/>
      <c r="XER1866" s="8"/>
      <c r="XES1866" s="8"/>
      <c r="XET1866" s="8"/>
      <c r="XEU1866" s="8"/>
      <c r="XEV1866" s="8"/>
    </row>
    <row r="1867" spans="1:42 16358:16376" s="1" customFormat="1" ht="30" customHeight="1">
      <c r="A1867" s="1">
        <v>1865</v>
      </c>
      <c r="B1867" s="1">
        <v>475.4</v>
      </c>
      <c r="C1867" s="2">
        <v>262.10000000000002</v>
      </c>
      <c r="D1867" s="3">
        <v>11.27</v>
      </c>
      <c r="E1867" s="3">
        <v>0.33</v>
      </c>
      <c r="F1867" s="4">
        <v>5.63</v>
      </c>
      <c r="G1867" s="1" t="s">
        <v>39</v>
      </c>
      <c r="H1867" s="3">
        <v>4.34</v>
      </c>
      <c r="I1867" s="2">
        <v>0.46</v>
      </c>
      <c r="J1867" s="2">
        <v>92.7</v>
      </c>
      <c r="K1867" s="2">
        <v>99</v>
      </c>
      <c r="L1867" s="2">
        <v>111.8</v>
      </c>
      <c r="M1867" s="2">
        <v>11</v>
      </c>
      <c r="N1867" s="1">
        <v>0</v>
      </c>
      <c r="O1867" s="1">
        <v>10</v>
      </c>
      <c r="P1867" s="1" t="s">
        <v>40</v>
      </c>
      <c r="Q1867" s="1" t="s">
        <v>41</v>
      </c>
      <c r="R1867" s="1" t="s">
        <v>41</v>
      </c>
      <c r="S1867" s="5" t="s">
        <v>42</v>
      </c>
      <c r="T1867" s="6" t="s">
        <v>42</v>
      </c>
      <c r="U1867" s="1" t="s">
        <v>44</v>
      </c>
      <c r="V1867" s="1" t="s">
        <v>44</v>
      </c>
      <c r="Y1867" s="1">
        <f t="shared" si="436"/>
        <v>124602.34</v>
      </c>
      <c r="Z1867" s="1">
        <f t="shared" si="437"/>
        <v>2063.2359999999999</v>
      </c>
      <c r="AA1867" s="1">
        <f t="shared" si="438"/>
        <v>5357.7579999999998</v>
      </c>
      <c r="AB1867" s="1">
        <f t="shared" si="439"/>
        <v>156.88200000000001</v>
      </c>
      <c r="AC1867" s="1">
        <f t="shared" si="440"/>
        <v>2676.502</v>
      </c>
      <c r="AD1867" s="1">
        <f t="shared" si="441"/>
        <v>44069.58</v>
      </c>
      <c r="AE1867" s="1">
        <f t="shared" si="442"/>
        <v>47064.6</v>
      </c>
      <c r="AF1867" s="1">
        <f t="shared" si="443"/>
        <v>53149.72</v>
      </c>
      <c r="AG1867" s="1">
        <f t="shared" si="444"/>
        <v>5229.3999999999996</v>
      </c>
      <c r="AH1867" s="1" t="e">
        <f>IF(#REF!="Y",B1867,"")</f>
        <v>#REF!</v>
      </c>
      <c r="AI1867" s="1" t="e">
        <f>IF(#REF!="","",MONTH(#REF!))</f>
        <v>#REF!</v>
      </c>
      <c r="AJ1867" s="1" t="e">
        <f>#REF!+0</f>
        <v>#REF!</v>
      </c>
      <c r="AK1867" s="1">
        <f t="shared" si="435"/>
        <v>475.4</v>
      </c>
      <c r="AL1867" s="1">
        <f t="shared" si="445"/>
        <v>475.4</v>
      </c>
      <c r="AM1867" s="1">
        <f t="shared" si="446"/>
        <v>475.4</v>
      </c>
      <c r="AN1867" s="1">
        <f t="shared" si="447"/>
        <v>475.4</v>
      </c>
      <c r="AO1867" s="1">
        <f t="shared" si="449"/>
        <v>475.4</v>
      </c>
      <c r="AP1867" s="1">
        <f t="shared" si="448"/>
        <v>475.4</v>
      </c>
      <c r="XED1867" s="8"/>
      <c r="XEE1867" s="8"/>
      <c r="XEF1867" s="8"/>
      <c r="XEG1867" s="8"/>
      <c r="XEH1867" s="8"/>
      <c r="XEI1867" s="8"/>
      <c r="XEJ1867" s="8"/>
      <c r="XEK1867" s="8"/>
      <c r="XEL1867" s="8"/>
      <c r="XEM1867" s="8"/>
      <c r="XEN1867" s="8"/>
      <c r="XEO1867" s="8"/>
      <c r="XEP1867" s="8"/>
      <c r="XEQ1867" s="8"/>
      <c r="XER1867" s="8"/>
      <c r="XES1867" s="8"/>
      <c r="XET1867" s="8"/>
      <c r="XEU1867" s="8"/>
      <c r="XEV1867" s="8"/>
    </row>
    <row r="1868" spans="1:42 16358:16376" s="1" customFormat="1" ht="30" customHeight="1">
      <c r="A1868" s="1">
        <v>1866</v>
      </c>
      <c r="B1868" s="1">
        <v>481.8</v>
      </c>
      <c r="C1868" s="2">
        <v>251.1</v>
      </c>
      <c r="D1868" s="3">
        <v>11.48</v>
      </c>
      <c r="E1868" s="3">
        <v>0.33</v>
      </c>
      <c r="F1868" s="4">
        <v>5.63</v>
      </c>
      <c r="G1868" s="1" t="s">
        <v>39</v>
      </c>
      <c r="H1868" s="3">
        <v>4.34</v>
      </c>
      <c r="I1868" s="2">
        <v>0.46</v>
      </c>
      <c r="J1868" s="2">
        <v>92.8</v>
      </c>
      <c r="K1868" s="2">
        <v>99.2</v>
      </c>
      <c r="L1868" s="2">
        <v>111.8</v>
      </c>
      <c r="M1868" s="2">
        <v>11</v>
      </c>
      <c r="N1868" s="1">
        <v>0</v>
      </c>
      <c r="O1868" s="1" t="s">
        <v>40</v>
      </c>
      <c r="P1868" s="1" t="s">
        <v>40</v>
      </c>
      <c r="Q1868" s="1" t="s">
        <v>41</v>
      </c>
      <c r="R1868" s="1" t="s">
        <v>41</v>
      </c>
      <c r="S1868" s="5" t="s">
        <v>42</v>
      </c>
      <c r="T1868" s="6" t="s">
        <v>42</v>
      </c>
      <c r="U1868" s="1" t="s">
        <v>44</v>
      </c>
      <c r="V1868" s="1" t="s">
        <v>44</v>
      </c>
      <c r="Y1868" s="1">
        <f t="shared" si="436"/>
        <v>120979.98</v>
      </c>
      <c r="Z1868" s="1">
        <f t="shared" si="437"/>
        <v>2091.0120000000002</v>
      </c>
      <c r="AA1868" s="1">
        <f t="shared" si="438"/>
        <v>5531.0640000000003</v>
      </c>
      <c r="AB1868" s="1">
        <f t="shared" si="439"/>
        <v>158.994</v>
      </c>
      <c r="AC1868" s="1">
        <f t="shared" si="440"/>
        <v>2712.5340000000001</v>
      </c>
      <c r="AD1868" s="1">
        <f t="shared" si="441"/>
        <v>44711.040000000001</v>
      </c>
      <c r="AE1868" s="1">
        <f t="shared" si="442"/>
        <v>47794.559999999998</v>
      </c>
      <c r="AF1868" s="1">
        <f t="shared" si="443"/>
        <v>53865.24</v>
      </c>
      <c r="AG1868" s="1">
        <f t="shared" si="444"/>
        <v>5299.8</v>
      </c>
      <c r="AH1868" s="1" t="e">
        <f>IF(#REF!="Y",B1868,"")</f>
        <v>#REF!</v>
      </c>
      <c r="AI1868" s="1" t="e">
        <f>IF(#REF!="","",MONTH(#REF!))</f>
        <v>#REF!</v>
      </c>
      <c r="AJ1868" s="1" t="e">
        <f>#REF!+0</f>
        <v>#REF!</v>
      </c>
      <c r="AK1868" s="1">
        <f t="shared" si="435"/>
        <v>481.8</v>
      </c>
      <c r="AL1868" s="1">
        <f t="shared" si="445"/>
        <v>481.8</v>
      </c>
      <c r="AM1868" s="1">
        <f t="shared" si="446"/>
        <v>481.8</v>
      </c>
      <c r="AN1868" s="1">
        <f t="shared" si="447"/>
        <v>481.8</v>
      </c>
      <c r="AO1868" s="1">
        <f t="shared" si="449"/>
        <v>481.8</v>
      </c>
      <c r="AP1868" s="1">
        <f t="shared" si="448"/>
        <v>481.8</v>
      </c>
      <c r="XED1868" s="8"/>
      <c r="XEE1868" s="8"/>
      <c r="XEF1868" s="8"/>
      <c r="XEG1868" s="8"/>
      <c r="XEH1868" s="8"/>
      <c r="XEI1868" s="8"/>
      <c r="XEJ1868" s="8"/>
      <c r="XEK1868" s="8"/>
      <c r="XEL1868" s="8"/>
      <c r="XEM1868" s="8"/>
      <c r="XEN1868" s="8"/>
      <c r="XEO1868" s="8"/>
      <c r="XEP1868" s="8"/>
      <c r="XEQ1868" s="8"/>
      <c r="XER1868" s="8"/>
      <c r="XES1868" s="8"/>
      <c r="XET1868" s="8"/>
      <c r="XEU1868" s="8"/>
      <c r="XEV1868" s="8"/>
    </row>
    <row r="1869" spans="1:42 16358:16376" s="1" customFormat="1" ht="30" customHeight="1">
      <c r="A1869" s="1">
        <v>1867</v>
      </c>
      <c r="B1869" s="1">
        <v>498</v>
      </c>
      <c r="C1869" s="2">
        <v>249.5</v>
      </c>
      <c r="D1869" s="3">
        <v>11.42</v>
      </c>
      <c r="E1869" s="3">
        <v>0.33</v>
      </c>
      <c r="F1869" s="4">
        <v>5.63</v>
      </c>
      <c r="G1869" s="1" t="s">
        <v>39</v>
      </c>
      <c r="H1869" s="3">
        <v>4.26</v>
      </c>
      <c r="I1869" s="2">
        <v>0.46</v>
      </c>
      <c r="J1869" s="2">
        <v>92.8</v>
      </c>
      <c r="K1869" s="2">
        <v>99.4</v>
      </c>
      <c r="L1869" s="2">
        <v>111.8</v>
      </c>
      <c r="M1869" s="2">
        <v>11</v>
      </c>
      <c r="N1869" s="1">
        <v>0</v>
      </c>
      <c r="O1869" s="1" t="s">
        <v>40</v>
      </c>
      <c r="P1869" s="1" t="s">
        <v>40</v>
      </c>
      <c r="Q1869" s="1" t="s">
        <v>41</v>
      </c>
      <c r="R1869" s="1" t="s">
        <v>41</v>
      </c>
      <c r="S1869" s="5" t="s">
        <v>42</v>
      </c>
      <c r="T1869" s="6" t="s">
        <v>42</v>
      </c>
      <c r="U1869" s="1" t="s">
        <v>44</v>
      </c>
      <c r="V1869" s="1" t="s">
        <v>44</v>
      </c>
      <c r="Y1869" s="1">
        <f t="shared" si="436"/>
        <v>124251</v>
      </c>
      <c r="Z1869" s="1">
        <f t="shared" si="437"/>
        <v>2121.48</v>
      </c>
      <c r="AA1869" s="1">
        <f t="shared" si="438"/>
        <v>5687.16</v>
      </c>
      <c r="AB1869" s="1">
        <f t="shared" si="439"/>
        <v>164.34</v>
      </c>
      <c r="AC1869" s="1">
        <f t="shared" si="440"/>
        <v>2803.74</v>
      </c>
      <c r="AD1869" s="1">
        <f t="shared" si="441"/>
        <v>46214.400000000001</v>
      </c>
      <c r="AE1869" s="1">
        <f t="shared" si="442"/>
        <v>49501.2</v>
      </c>
      <c r="AF1869" s="1">
        <f t="shared" si="443"/>
        <v>55676.4</v>
      </c>
      <c r="AG1869" s="1">
        <f t="shared" si="444"/>
        <v>5478</v>
      </c>
      <c r="AH1869" s="1" t="e">
        <f>IF(#REF!="Y",B1869,"")</f>
        <v>#REF!</v>
      </c>
      <c r="AI1869" s="1" t="e">
        <f>IF(#REF!="","",MONTH(#REF!))</f>
        <v>#REF!</v>
      </c>
      <c r="AJ1869" s="1" t="e">
        <f>#REF!+0</f>
        <v>#REF!</v>
      </c>
      <c r="AK1869" s="1">
        <f t="shared" si="435"/>
        <v>498</v>
      </c>
      <c r="AL1869" s="1">
        <f t="shared" si="445"/>
        <v>498</v>
      </c>
      <c r="AM1869" s="1">
        <f t="shared" si="446"/>
        <v>498</v>
      </c>
      <c r="AN1869" s="1">
        <f t="shared" si="447"/>
        <v>498</v>
      </c>
      <c r="AO1869" s="1">
        <f t="shared" si="449"/>
        <v>498</v>
      </c>
      <c r="AP1869" s="1">
        <f t="shared" si="448"/>
        <v>498</v>
      </c>
      <c r="XED1869" s="8"/>
      <c r="XEE1869" s="8"/>
      <c r="XEF1869" s="8"/>
      <c r="XEG1869" s="8"/>
      <c r="XEH1869" s="8"/>
      <c r="XEI1869" s="8"/>
      <c r="XEJ1869" s="8"/>
      <c r="XEK1869" s="8"/>
      <c r="XEL1869" s="8"/>
      <c r="XEM1869" s="8"/>
      <c r="XEN1869" s="8"/>
      <c r="XEO1869" s="8"/>
      <c r="XEP1869" s="8"/>
      <c r="XEQ1869" s="8"/>
      <c r="XER1869" s="8"/>
      <c r="XES1869" s="8"/>
      <c r="XET1869" s="8"/>
      <c r="XEU1869" s="8"/>
      <c r="XEV1869" s="8"/>
    </row>
    <row r="1870" spans="1:42 16358:16376" s="1" customFormat="1" ht="30" customHeight="1">
      <c r="A1870" s="1">
        <v>1868</v>
      </c>
      <c r="B1870" s="1">
        <v>353.4</v>
      </c>
      <c r="C1870" s="2">
        <v>246.1</v>
      </c>
      <c r="D1870" s="3">
        <v>11.62</v>
      </c>
      <c r="E1870" s="3">
        <v>0.33</v>
      </c>
      <c r="F1870" s="4">
        <v>5.63</v>
      </c>
      <c r="G1870" s="1" t="s">
        <v>39</v>
      </c>
      <c r="H1870" s="3">
        <v>4.29</v>
      </c>
      <c r="I1870" s="2">
        <v>0.46</v>
      </c>
      <c r="J1870" s="2">
        <v>92.4</v>
      </c>
      <c r="K1870" s="2">
        <v>99</v>
      </c>
      <c r="L1870" s="2">
        <v>111.8</v>
      </c>
      <c r="M1870" s="2">
        <v>11</v>
      </c>
      <c r="N1870" s="1">
        <v>0</v>
      </c>
      <c r="O1870" s="1" t="s">
        <v>40</v>
      </c>
      <c r="P1870" s="1" t="s">
        <v>40</v>
      </c>
      <c r="Q1870" s="1" t="s">
        <v>41</v>
      </c>
      <c r="R1870" s="1" t="s">
        <v>41</v>
      </c>
      <c r="S1870" s="5" t="s">
        <v>42</v>
      </c>
      <c r="T1870" s="6" t="s">
        <v>42</v>
      </c>
      <c r="U1870" s="1" t="s">
        <v>44</v>
      </c>
      <c r="V1870" s="1" t="s">
        <v>44</v>
      </c>
      <c r="Y1870" s="1">
        <f t="shared" si="436"/>
        <v>86971.74</v>
      </c>
      <c r="Z1870" s="1">
        <f t="shared" si="437"/>
        <v>1516.086</v>
      </c>
      <c r="AA1870" s="1">
        <f t="shared" si="438"/>
        <v>4106.5079999999998</v>
      </c>
      <c r="AB1870" s="1">
        <f t="shared" si="439"/>
        <v>116.622</v>
      </c>
      <c r="AC1870" s="1">
        <f t="shared" si="440"/>
        <v>1989.6420000000001</v>
      </c>
      <c r="AD1870" s="1">
        <f t="shared" si="441"/>
        <v>32654.16</v>
      </c>
      <c r="AE1870" s="1">
        <f t="shared" si="442"/>
        <v>34986.6</v>
      </c>
      <c r="AF1870" s="1">
        <f t="shared" si="443"/>
        <v>39510.120000000003</v>
      </c>
      <c r="AG1870" s="1">
        <f t="shared" si="444"/>
        <v>3887.4</v>
      </c>
      <c r="AH1870" s="1" t="e">
        <f>IF(#REF!="Y",B1870,"")</f>
        <v>#REF!</v>
      </c>
      <c r="AI1870" s="1" t="e">
        <f>IF(#REF!="","",MONTH(#REF!))</f>
        <v>#REF!</v>
      </c>
      <c r="AJ1870" s="1" t="e">
        <f>#REF!+0</f>
        <v>#REF!</v>
      </c>
      <c r="AK1870" s="1">
        <f t="shared" si="435"/>
        <v>353.4</v>
      </c>
      <c r="AL1870" s="1">
        <f t="shared" si="445"/>
        <v>353.4</v>
      </c>
      <c r="AM1870" s="1">
        <f t="shared" si="446"/>
        <v>353.4</v>
      </c>
      <c r="AN1870" s="1">
        <f t="shared" si="447"/>
        <v>353.4</v>
      </c>
      <c r="AO1870" s="1">
        <f t="shared" si="449"/>
        <v>353.4</v>
      </c>
      <c r="AP1870" s="1">
        <f t="shared" si="448"/>
        <v>353.4</v>
      </c>
      <c r="XED1870" s="8"/>
      <c r="XEE1870" s="8"/>
      <c r="XEF1870" s="8"/>
      <c r="XEG1870" s="8"/>
      <c r="XEH1870" s="8"/>
      <c r="XEI1870" s="8"/>
      <c r="XEJ1870" s="8"/>
      <c r="XEK1870" s="8"/>
      <c r="XEL1870" s="8"/>
      <c r="XEM1870" s="8"/>
      <c r="XEN1870" s="8"/>
      <c r="XEO1870" s="8"/>
      <c r="XEP1870" s="8"/>
      <c r="XEQ1870" s="8"/>
      <c r="XER1870" s="8"/>
      <c r="XES1870" s="8"/>
      <c r="XET1870" s="8"/>
      <c r="XEU1870" s="8"/>
      <c r="XEV1870" s="8"/>
    </row>
    <row r="1871" spans="1:42 16358:16376" s="1" customFormat="1" ht="30" customHeight="1">
      <c r="A1871" s="1">
        <v>1869</v>
      </c>
      <c r="B1871" s="1">
        <v>483.6</v>
      </c>
      <c r="C1871" s="2">
        <v>217.3</v>
      </c>
      <c r="D1871" s="3">
        <v>11.84</v>
      </c>
      <c r="E1871" s="3">
        <v>0.35</v>
      </c>
      <c r="F1871" s="4">
        <v>5.67</v>
      </c>
      <c r="G1871" s="1" t="s">
        <v>46</v>
      </c>
      <c r="H1871" s="3">
        <v>4.43</v>
      </c>
      <c r="I1871" s="2">
        <v>2.0299999999999998</v>
      </c>
      <c r="J1871" s="2">
        <v>90.5</v>
      </c>
      <c r="K1871" s="2">
        <v>98.8</v>
      </c>
      <c r="L1871" s="2">
        <v>123</v>
      </c>
      <c r="M1871" s="2">
        <v>12.5</v>
      </c>
      <c r="N1871" s="1">
        <v>0</v>
      </c>
      <c r="O1871" s="1" t="s">
        <v>40</v>
      </c>
      <c r="P1871" s="1" t="s">
        <v>40</v>
      </c>
      <c r="Q1871" s="1" t="s">
        <v>41</v>
      </c>
      <c r="R1871" s="1" t="s">
        <v>41</v>
      </c>
      <c r="S1871" s="5" t="s">
        <v>42</v>
      </c>
      <c r="T1871" s="6" t="s">
        <v>42</v>
      </c>
      <c r="U1871" s="1" t="s">
        <v>44</v>
      </c>
      <c r="V1871" s="1" t="s">
        <v>44</v>
      </c>
      <c r="W1871" s="1" t="s">
        <v>47</v>
      </c>
      <c r="X1871" s="1" t="s">
        <v>41</v>
      </c>
      <c r="Y1871" s="1">
        <f t="shared" si="436"/>
        <v>105086.28</v>
      </c>
      <c r="Z1871" s="1">
        <f t="shared" si="437"/>
        <v>2142.348</v>
      </c>
      <c r="AA1871" s="1">
        <f t="shared" si="438"/>
        <v>5725.8239999999996</v>
      </c>
      <c r="AB1871" s="1">
        <f t="shared" si="439"/>
        <v>169.26</v>
      </c>
      <c r="AC1871" s="1">
        <f t="shared" si="440"/>
        <v>2742.0120000000002</v>
      </c>
      <c r="AD1871" s="1">
        <f t="shared" si="441"/>
        <v>43765.8</v>
      </c>
      <c r="AE1871" s="1">
        <f t="shared" si="442"/>
        <v>47779.68</v>
      </c>
      <c r="AF1871" s="1">
        <f t="shared" si="443"/>
        <v>59482.8</v>
      </c>
      <c r="AG1871" s="1">
        <f t="shared" si="444"/>
        <v>6045</v>
      </c>
      <c r="AH1871" s="1" t="e">
        <f>IF(#REF!="Y",B1871,"")</f>
        <v>#REF!</v>
      </c>
      <c r="AI1871" s="1" t="e">
        <f>IF(#REF!="","",MONTH(#REF!))</f>
        <v>#REF!</v>
      </c>
      <c r="AJ1871" s="1" t="e">
        <f>#REF!+0</f>
        <v>#REF!</v>
      </c>
      <c r="AK1871" s="1">
        <f t="shared" si="435"/>
        <v>483.6</v>
      </c>
      <c r="AL1871" s="1">
        <f t="shared" si="445"/>
        <v>483.6</v>
      </c>
      <c r="AM1871" s="1">
        <f t="shared" si="446"/>
        <v>483.6</v>
      </c>
      <c r="AN1871" s="1">
        <f t="shared" si="447"/>
        <v>483.6</v>
      </c>
      <c r="AO1871" s="1">
        <f t="shared" si="449"/>
        <v>483.6</v>
      </c>
      <c r="AP1871" s="1">
        <f t="shared" si="448"/>
        <v>483.6</v>
      </c>
      <c r="XED1871" s="8"/>
      <c r="XEE1871" s="8"/>
      <c r="XEF1871" s="8"/>
      <c r="XEG1871" s="8"/>
      <c r="XEH1871" s="8"/>
      <c r="XEI1871" s="8"/>
      <c r="XEJ1871" s="8"/>
      <c r="XEK1871" s="8"/>
      <c r="XEL1871" s="8"/>
      <c r="XEM1871" s="8"/>
      <c r="XEN1871" s="8"/>
      <c r="XEO1871" s="8"/>
      <c r="XEP1871" s="8"/>
      <c r="XEQ1871" s="8"/>
      <c r="XER1871" s="8"/>
      <c r="XES1871" s="8"/>
      <c r="XET1871" s="8"/>
      <c r="XEU1871" s="8"/>
      <c r="XEV1871" s="8"/>
    </row>
    <row r="1872" spans="1:42 16358:16376" s="1" customFormat="1" ht="30" customHeight="1">
      <c r="A1872" s="1">
        <v>1870</v>
      </c>
      <c r="B1872" s="1">
        <v>311.2</v>
      </c>
      <c r="C1872" s="2">
        <v>203.4</v>
      </c>
      <c r="D1872" s="3">
        <v>11.67</v>
      </c>
      <c r="E1872" s="3">
        <v>0.35</v>
      </c>
      <c r="F1872" s="4">
        <v>5.67</v>
      </c>
      <c r="G1872" s="1" t="s">
        <v>46</v>
      </c>
      <c r="H1872" s="3">
        <v>4.43</v>
      </c>
      <c r="I1872" s="2">
        <v>2.0299999999999998</v>
      </c>
      <c r="J1872" s="2">
        <v>88.6</v>
      </c>
      <c r="K1872" s="2">
        <v>98</v>
      </c>
      <c r="L1872" s="2">
        <v>123</v>
      </c>
      <c r="M1872" s="2">
        <v>12.5</v>
      </c>
      <c r="N1872" s="1">
        <v>0</v>
      </c>
      <c r="O1872" s="1" t="s">
        <v>40</v>
      </c>
      <c r="P1872" s="1" t="s">
        <v>40</v>
      </c>
      <c r="Q1872" s="1" t="s">
        <v>41</v>
      </c>
      <c r="R1872" s="1" t="s">
        <v>41</v>
      </c>
      <c r="S1872" s="5" t="s">
        <v>42</v>
      </c>
      <c r="T1872" s="6" t="s">
        <v>42</v>
      </c>
      <c r="U1872" s="1" t="s">
        <v>44</v>
      </c>
      <c r="V1872" s="1" t="s">
        <v>44</v>
      </c>
      <c r="Y1872" s="1">
        <f t="shared" si="436"/>
        <v>63298.080000000002</v>
      </c>
      <c r="Z1872" s="1">
        <f t="shared" si="437"/>
        <v>1378.616</v>
      </c>
      <c r="AA1872" s="1">
        <f t="shared" si="438"/>
        <v>3631.7040000000002</v>
      </c>
      <c r="AB1872" s="1">
        <f t="shared" si="439"/>
        <v>108.92</v>
      </c>
      <c r="AC1872" s="1">
        <f t="shared" si="440"/>
        <v>1764.5039999999999</v>
      </c>
      <c r="AD1872" s="1">
        <f t="shared" si="441"/>
        <v>27572.32</v>
      </c>
      <c r="AE1872" s="1">
        <f t="shared" si="442"/>
        <v>30497.599999999999</v>
      </c>
      <c r="AF1872" s="1">
        <f t="shared" si="443"/>
        <v>38277.599999999999</v>
      </c>
      <c r="AG1872" s="1">
        <f t="shared" si="444"/>
        <v>3890</v>
      </c>
      <c r="AH1872" s="1" t="e">
        <f>IF(#REF!="Y",B1872,"")</f>
        <v>#REF!</v>
      </c>
      <c r="AI1872" s="1" t="e">
        <f>IF(#REF!="","",MONTH(#REF!))</f>
        <v>#REF!</v>
      </c>
      <c r="AJ1872" s="1" t="e">
        <f>#REF!+0</f>
        <v>#REF!</v>
      </c>
      <c r="AK1872" s="1">
        <f t="shared" si="435"/>
        <v>311.2</v>
      </c>
      <c r="AL1872" s="1">
        <f t="shared" si="445"/>
        <v>311.2</v>
      </c>
      <c r="AM1872" s="1">
        <f t="shared" si="446"/>
        <v>311.2</v>
      </c>
      <c r="AN1872" s="1">
        <f t="shared" si="447"/>
        <v>311.2</v>
      </c>
      <c r="AO1872" s="1">
        <f t="shared" si="449"/>
        <v>311.2</v>
      </c>
      <c r="AP1872" s="1">
        <f t="shared" si="448"/>
        <v>311.2</v>
      </c>
      <c r="XED1872" s="8"/>
      <c r="XEE1872" s="8"/>
      <c r="XEF1872" s="8"/>
      <c r="XEG1872" s="8"/>
      <c r="XEH1872" s="8"/>
      <c r="XEI1872" s="8"/>
      <c r="XEJ1872" s="8"/>
      <c r="XEK1872" s="8"/>
      <c r="XEL1872" s="8"/>
      <c r="XEM1872" s="8"/>
      <c r="XEN1872" s="8"/>
      <c r="XEO1872" s="8"/>
      <c r="XEP1872" s="8"/>
      <c r="XEQ1872" s="8"/>
      <c r="XER1872" s="8"/>
      <c r="XES1872" s="8"/>
      <c r="XET1872" s="8"/>
      <c r="XEU1872" s="8"/>
      <c r="XEV1872" s="8"/>
    </row>
    <row r="1873" spans="1:42 16358:16376" s="1" customFormat="1" ht="30" customHeight="1">
      <c r="A1873" s="1">
        <v>1871</v>
      </c>
      <c r="B1873" s="1">
        <v>513.4</v>
      </c>
      <c r="C1873" s="2">
        <v>202.3</v>
      </c>
      <c r="D1873" s="3">
        <v>11.24</v>
      </c>
      <c r="E1873" s="3">
        <v>0.35</v>
      </c>
      <c r="F1873" s="4">
        <v>5.67</v>
      </c>
      <c r="G1873" s="1" t="s">
        <v>46</v>
      </c>
      <c r="H1873" s="3">
        <v>4.97</v>
      </c>
      <c r="I1873" s="2">
        <v>2.0299999999999998</v>
      </c>
      <c r="J1873" s="2">
        <v>85.4</v>
      </c>
      <c r="K1873" s="2">
        <v>97</v>
      </c>
      <c r="L1873" s="2">
        <v>123</v>
      </c>
      <c r="M1873" s="2">
        <v>12.5</v>
      </c>
      <c r="N1873" s="1">
        <v>0</v>
      </c>
      <c r="O1873" s="1" t="s">
        <v>40</v>
      </c>
      <c r="P1873" s="1" t="s">
        <v>40</v>
      </c>
      <c r="Q1873" s="1" t="s">
        <v>41</v>
      </c>
      <c r="R1873" s="1" t="s">
        <v>41</v>
      </c>
      <c r="S1873" s="5" t="s">
        <v>42</v>
      </c>
      <c r="T1873" s="6" t="s">
        <v>42</v>
      </c>
      <c r="U1873" s="1" t="s">
        <v>44</v>
      </c>
      <c r="V1873" s="1" t="s">
        <v>44</v>
      </c>
      <c r="Y1873" s="1">
        <f t="shared" si="436"/>
        <v>103860.82</v>
      </c>
      <c r="Z1873" s="1">
        <f t="shared" si="437"/>
        <v>2551.598</v>
      </c>
      <c r="AA1873" s="1">
        <f t="shared" si="438"/>
        <v>5770.616</v>
      </c>
      <c r="AB1873" s="1">
        <f t="shared" si="439"/>
        <v>179.69</v>
      </c>
      <c r="AC1873" s="1">
        <f t="shared" si="440"/>
        <v>2910.9780000000001</v>
      </c>
      <c r="AD1873" s="1">
        <f t="shared" si="441"/>
        <v>43844.36</v>
      </c>
      <c r="AE1873" s="1">
        <f t="shared" si="442"/>
        <v>49799.8</v>
      </c>
      <c r="AF1873" s="1">
        <f t="shared" si="443"/>
        <v>63148.2</v>
      </c>
      <c r="AG1873" s="1">
        <f t="shared" si="444"/>
        <v>6417.5</v>
      </c>
      <c r="AH1873" s="1" t="e">
        <f>IF(#REF!="Y",B1873,"")</f>
        <v>#REF!</v>
      </c>
      <c r="AI1873" s="1" t="e">
        <f>IF(#REF!="","",MONTH(#REF!))</f>
        <v>#REF!</v>
      </c>
      <c r="AJ1873" s="1" t="e">
        <f>#REF!+0</f>
        <v>#REF!</v>
      </c>
      <c r="AK1873" s="1">
        <f t="shared" si="435"/>
        <v>513.4</v>
      </c>
      <c r="AL1873" s="1">
        <f t="shared" si="445"/>
        <v>513.4</v>
      </c>
      <c r="AM1873" s="1">
        <f t="shared" si="446"/>
        <v>513.4</v>
      </c>
      <c r="AN1873" s="1">
        <f t="shared" si="447"/>
        <v>513.4</v>
      </c>
      <c r="AO1873" s="1">
        <f t="shared" si="449"/>
        <v>513.4</v>
      </c>
      <c r="AP1873" s="1">
        <f t="shared" si="448"/>
        <v>513.4</v>
      </c>
      <c r="XED1873" s="8"/>
      <c r="XEE1873" s="8"/>
      <c r="XEF1873" s="8"/>
      <c r="XEG1873" s="8"/>
      <c r="XEH1873" s="8"/>
      <c r="XEI1873" s="8"/>
      <c r="XEJ1873" s="8"/>
      <c r="XEK1873" s="8"/>
      <c r="XEL1873" s="8"/>
      <c r="XEM1873" s="8"/>
      <c r="XEN1873" s="8"/>
      <c r="XEO1873" s="8"/>
      <c r="XEP1873" s="8"/>
      <c r="XEQ1873" s="8"/>
      <c r="XER1873" s="8"/>
      <c r="XES1873" s="8"/>
      <c r="XET1873" s="8"/>
      <c r="XEU1873" s="8"/>
      <c r="XEV1873" s="8"/>
    </row>
    <row r="1874" spans="1:42 16358:16376" s="1" customFormat="1" ht="30" customHeight="1">
      <c r="A1874" s="1">
        <v>1872</v>
      </c>
      <c r="B1874" s="1">
        <v>472.2</v>
      </c>
      <c r="C1874" s="2">
        <v>197</v>
      </c>
      <c r="D1874" s="3">
        <v>11.51</v>
      </c>
      <c r="E1874" s="3">
        <v>0.35</v>
      </c>
      <c r="F1874" s="4">
        <v>5.67</v>
      </c>
      <c r="G1874" s="1" t="s">
        <v>46</v>
      </c>
      <c r="H1874" s="3">
        <v>4.8899999999999997</v>
      </c>
      <c r="I1874" s="2">
        <v>2.0299999999999998</v>
      </c>
      <c r="J1874" s="2">
        <v>86.5</v>
      </c>
      <c r="K1874" s="2">
        <v>97.5</v>
      </c>
      <c r="L1874" s="2">
        <v>123</v>
      </c>
      <c r="M1874" s="2">
        <v>12.5</v>
      </c>
      <c r="N1874" s="1">
        <v>0</v>
      </c>
      <c r="O1874" s="1" t="s">
        <v>40</v>
      </c>
      <c r="P1874" s="1" t="s">
        <v>40</v>
      </c>
      <c r="Q1874" s="1" t="s">
        <v>41</v>
      </c>
      <c r="R1874" s="1" t="s">
        <v>41</v>
      </c>
      <c r="S1874" s="5" t="s">
        <v>42</v>
      </c>
      <c r="T1874" s="6" t="s">
        <v>42</v>
      </c>
      <c r="U1874" s="1" t="s">
        <v>44</v>
      </c>
      <c r="V1874" s="1" t="s">
        <v>44</v>
      </c>
      <c r="Y1874" s="1">
        <f t="shared" si="436"/>
        <v>93023.4</v>
      </c>
      <c r="Z1874" s="1">
        <f t="shared" si="437"/>
        <v>2309.058</v>
      </c>
      <c r="AA1874" s="1">
        <f t="shared" si="438"/>
        <v>5435.0219999999999</v>
      </c>
      <c r="AB1874" s="1">
        <f t="shared" si="439"/>
        <v>165.27</v>
      </c>
      <c r="AC1874" s="1">
        <f t="shared" si="440"/>
        <v>2677.3739999999998</v>
      </c>
      <c r="AD1874" s="1">
        <f t="shared" si="441"/>
        <v>40845.300000000003</v>
      </c>
      <c r="AE1874" s="1">
        <f t="shared" si="442"/>
        <v>46039.5</v>
      </c>
      <c r="AF1874" s="1">
        <f t="shared" si="443"/>
        <v>58080.6</v>
      </c>
      <c r="AG1874" s="1">
        <f t="shared" si="444"/>
        <v>5902.5</v>
      </c>
      <c r="AH1874" s="1" t="e">
        <f>IF(#REF!="Y",B1874,"")</f>
        <v>#REF!</v>
      </c>
      <c r="AI1874" s="1" t="e">
        <f>IF(#REF!="","",MONTH(#REF!))</f>
        <v>#REF!</v>
      </c>
      <c r="AJ1874" s="1" t="e">
        <f>#REF!+0</f>
        <v>#REF!</v>
      </c>
      <c r="AK1874" s="1">
        <f t="shared" si="435"/>
        <v>472.2</v>
      </c>
      <c r="AL1874" s="1">
        <f t="shared" si="445"/>
        <v>472.2</v>
      </c>
      <c r="AM1874" s="1">
        <f t="shared" si="446"/>
        <v>472.2</v>
      </c>
      <c r="AN1874" s="1">
        <f t="shared" si="447"/>
        <v>472.2</v>
      </c>
      <c r="AO1874" s="1">
        <f t="shared" si="449"/>
        <v>472.2</v>
      </c>
      <c r="AP1874" s="1">
        <f t="shared" si="448"/>
        <v>472.2</v>
      </c>
      <c r="XED1874" s="8"/>
      <c r="XEE1874" s="8"/>
      <c r="XEF1874" s="8"/>
      <c r="XEG1874" s="8"/>
      <c r="XEH1874" s="8"/>
      <c r="XEI1874" s="8"/>
      <c r="XEJ1874" s="8"/>
      <c r="XEK1874" s="8"/>
      <c r="XEL1874" s="8"/>
      <c r="XEM1874" s="8"/>
      <c r="XEN1874" s="8"/>
      <c r="XEO1874" s="8"/>
      <c r="XEP1874" s="8"/>
      <c r="XEQ1874" s="8"/>
      <c r="XER1874" s="8"/>
      <c r="XES1874" s="8"/>
      <c r="XET1874" s="8"/>
      <c r="XEU1874" s="8"/>
      <c r="XEV1874" s="8"/>
    </row>
    <row r="1875" spans="1:42 16358:16376" s="1" customFormat="1" ht="30" customHeight="1">
      <c r="A1875" s="1">
        <v>1873</v>
      </c>
      <c r="B1875" s="1">
        <v>484.8</v>
      </c>
      <c r="C1875" s="2">
        <v>197.2</v>
      </c>
      <c r="D1875" s="3">
        <v>11.21</v>
      </c>
      <c r="E1875" s="3">
        <v>0.35</v>
      </c>
      <c r="F1875" s="4">
        <v>5.67</v>
      </c>
      <c r="G1875" s="1" t="s">
        <v>46</v>
      </c>
      <c r="H1875" s="3">
        <v>5.0199999999999996</v>
      </c>
      <c r="I1875" s="2">
        <v>2.0299999999999998</v>
      </c>
      <c r="J1875" s="2">
        <v>83.9</v>
      </c>
      <c r="K1875" s="2">
        <v>96.4</v>
      </c>
      <c r="L1875" s="2">
        <v>123</v>
      </c>
      <c r="M1875" s="2">
        <v>12.5</v>
      </c>
      <c r="N1875" s="1">
        <v>0</v>
      </c>
      <c r="O1875" s="1" t="s">
        <v>40</v>
      </c>
      <c r="P1875" s="1" t="s">
        <v>40</v>
      </c>
      <c r="Q1875" s="1" t="s">
        <v>41</v>
      </c>
      <c r="R1875" s="1" t="s">
        <v>41</v>
      </c>
      <c r="S1875" s="5" t="s">
        <v>42</v>
      </c>
      <c r="T1875" s="6" t="s">
        <v>42</v>
      </c>
      <c r="U1875" s="1" t="s">
        <v>44</v>
      </c>
      <c r="V1875" s="1" t="s">
        <v>44</v>
      </c>
      <c r="Y1875" s="1">
        <f t="shared" si="436"/>
        <v>95602.559999999998</v>
      </c>
      <c r="Z1875" s="1">
        <f t="shared" si="437"/>
        <v>2433.6959999999999</v>
      </c>
      <c r="AA1875" s="1">
        <f t="shared" si="438"/>
        <v>5434.6080000000002</v>
      </c>
      <c r="AB1875" s="1">
        <f t="shared" si="439"/>
        <v>169.68</v>
      </c>
      <c r="AC1875" s="1">
        <f t="shared" si="440"/>
        <v>2748.8159999999998</v>
      </c>
      <c r="AD1875" s="1">
        <f t="shared" si="441"/>
        <v>40674.720000000001</v>
      </c>
      <c r="AE1875" s="1">
        <f t="shared" si="442"/>
        <v>46734.720000000001</v>
      </c>
      <c r="AF1875" s="1">
        <f t="shared" si="443"/>
        <v>59630.400000000001</v>
      </c>
      <c r="AG1875" s="1">
        <f t="shared" si="444"/>
        <v>6060</v>
      </c>
      <c r="AH1875" s="1" t="e">
        <f>IF(#REF!="Y",B1875,"")</f>
        <v>#REF!</v>
      </c>
      <c r="AI1875" s="1" t="e">
        <f>IF(#REF!="","",MONTH(#REF!))</f>
        <v>#REF!</v>
      </c>
      <c r="AJ1875" s="1" t="e">
        <f>#REF!+0</f>
        <v>#REF!</v>
      </c>
      <c r="AK1875" s="1">
        <f t="shared" si="435"/>
        <v>484.8</v>
      </c>
      <c r="AL1875" s="1">
        <f t="shared" si="445"/>
        <v>484.8</v>
      </c>
      <c r="AM1875" s="1">
        <f t="shared" si="446"/>
        <v>484.8</v>
      </c>
      <c r="AN1875" s="1">
        <f t="shared" si="447"/>
        <v>484.8</v>
      </c>
      <c r="AO1875" s="1">
        <f t="shared" si="449"/>
        <v>484.8</v>
      </c>
      <c r="AP1875" s="1">
        <f t="shared" si="448"/>
        <v>484.8</v>
      </c>
      <c r="XED1875" s="8"/>
      <c r="XEE1875" s="8"/>
      <c r="XEF1875" s="8"/>
      <c r="XEG1875" s="8"/>
      <c r="XEH1875" s="8"/>
      <c r="XEI1875" s="8"/>
      <c r="XEJ1875" s="8"/>
      <c r="XEK1875" s="8"/>
      <c r="XEL1875" s="8"/>
      <c r="XEM1875" s="8"/>
      <c r="XEN1875" s="8"/>
      <c r="XEO1875" s="8"/>
      <c r="XEP1875" s="8"/>
      <c r="XEQ1875" s="8"/>
      <c r="XER1875" s="8"/>
      <c r="XES1875" s="8"/>
      <c r="XET1875" s="8"/>
      <c r="XEU1875" s="8"/>
      <c r="XEV1875" s="8"/>
    </row>
    <row r="1876" spans="1:42 16358:16376" s="1" customFormat="1" ht="30" customHeight="1">
      <c r="A1876" s="1">
        <v>1874</v>
      </c>
      <c r="B1876" s="1">
        <v>494.2</v>
      </c>
      <c r="C1876" s="2">
        <v>200.1</v>
      </c>
      <c r="D1876" s="3">
        <v>11.49</v>
      </c>
      <c r="E1876" s="3">
        <v>0.35</v>
      </c>
      <c r="F1876" s="4">
        <v>5.67</v>
      </c>
      <c r="G1876" s="1" t="s">
        <v>46</v>
      </c>
      <c r="H1876" s="3">
        <v>5.1100000000000003</v>
      </c>
      <c r="I1876" s="2">
        <v>2.0299999999999998</v>
      </c>
      <c r="J1876" s="2">
        <v>84.1</v>
      </c>
      <c r="K1876" s="2">
        <v>96.6</v>
      </c>
      <c r="L1876" s="2">
        <v>123</v>
      </c>
      <c r="M1876" s="2">
        <v>12.5</v>
      </c>
      <c r="N1876" s="1">
        <v>0</v>
      </c>
      <c r="O1876" s="1" t="s">
        <v>40</v>
      </c>
      <c r="P1876" s="1" t="s">
        <v>40</v>
      </c>
      <c r="Q1876" s="1" t="s">
        <v>41</v>
      </c>
      <c r="R1876" s="1" t="s">
        <v>41</v>
      </c>
      <c r="S1876" s="5" t="s">
        <v>42</v>
      </c>
      <c r="T1876" s="6" t="s">
        <v>42</v>
      </c>
      <c r="U1876" s="1" t="s">
        <v>44</v>
      </c>
      <c r="V1876" s="1" t="s">
        <v>44</v>
      </c>
      <c r="Y1876" s="1">
        <f t="shared" si="436"/>
        <v>98889.42</v>
      </c>
      <c r="Z1876" s="1">
        <f t="shared" si="437"/>
        <v>2525.3620000000001</v>
      </c>
      <c r="AA1876" s="1">
        <f t="shared" si="438"/>
        <v>5678.3580000000002</v>
      </c>
      <c r="AB1876" s="1">
        <f t="shared" si="439"/>
        <v>172.97</v>
      </c>
      <c r="AC1876" s="1">
        <f t="shared" si="440"/>
        <v>2802.114</v>
      </c>
      <c r="AD1876" s="1">
        <f t="shared" si="441"/>
        <v>41562.22</v>
      </c>
      <c r="AE1876" s="1">
        <f t="shared" si="442"/>
        <v>47739.72</v>
      </c>
      <c r="AF1876" s="1">
        <f t="shared" si="443"/>
        <v>60786.6</v>
      </c>
      <c r="AG1876" s="1">
        <f t="shared" si="444"/>
        <v>6177.5</v>
      </c>
      <c r="AH1876" s="1" t="e">
        <f>IF(#REF!="Y",B1876,"")</f>
        <v>#REF!</v>
      </c>
      <c r="AI1876" s="1" t="e">
        <f>IF(#REF!="","",MONTH(#REF!))</f>
        <v>#REF!</v>
      </c>
      <c r="AJ1876" s="1" t="e">
        <f>#REF!+0</f>
        <v>#REF!</v>
      </c>
      <c r="AK1876" s="1">
        <f t="shared" si="435"/>
        <v>494.2</v>
      </c>
      <c r="AL1876" s="1">
        <f t="shared" si="445"/>
        <v>494.2</v>
      </c>
      <c r="AM1876" s="1">
        <f t="shared" si="446"/>
        <v>494.2</v>
      </c>
      <c r="AN1876" s="1">
        <f t="shared" si="447"/>
        <v>494.2</v>
      </c>
      <c r="AO1876" s="1">
        <f t="shared" si="449"/>
        <v>494.2</v>
      </c>
      <c r="AP1876" s="1">
        <f t="shared" si="448"/>
        <v>494.2</v>
      </c>
      <c r="XED1876" s="8"/>
      <c r="XEE1876" s="8"/>
      <c r="XEF1876" s="8"/>
      <c r="XEG1876" s="8"/>
      <c r="XEH1876" s="8"/>
      <c r="XEI1876" s="8"/>
      <c r="XEJ1876" s="8"/>
      <c r="XEK1876" s="8"/>
      <c r="XEL1876" s="8"/>
      <c r="XEM1876" s="8"/>
      <c r="XEN1876" s="8"/>
      <c r="XEO1876" s="8"/>
      <c r="XEP1876" s="8"/>
      <c r="XEQ1876" s="8"/>
      <c r="XER1876" s="8"/>
      <c r="XES1876" s="8"/>
      <c r="XET1876" s="8"/>
      <c r="XEU1876" s="8"/>
      <c r="XEV1876" s="8"/>
    </row>
    <row r="1877" spans="1:42 16358:16376" s="1" customFormat="1" ht="30" customHeight="1">
      <c r="A1877" s="1">
        <v>1875</v>
      </c>
      <c r="B1877" s="1">
        <v>506</v>
      </c>
      <c r="C1877" s="2">
        <v>174</v>
      </c>
      <c r="D1877" s="3">
        <v>11.01</v>
      </c>
      <c r="E1877" s="3">
        <v>0.24</v>
      </c>
      <c r="F1877" s="4">
        <v>5.52</v>
      </c>
      <c r="G1877" s="1" t="s">
        <v>46</v>
      </c>
      <c r="H1877" s="3">
        <v>4.63</v>
      </c>
      <c r="I1877" s="2">
        <v>3.67</v>
      </c>
      <c r="J1877" s="2">
        <v>78.5</v>
      </c>
      <c r="K1877" s="2">
        <v>94.7</v>
      </c>
      <c r="L1877" s="2">
        <v>97.6</v>
      </c>
      <c r="M1877" s="2">
        <v>12.8</v>
      </c>
      <c r="N1877" s="1">
        <v>0</v>
      </c>
      <c r="O1877" s="1" t="s">
        <v>40</v>
      </c>
      <c r="P1877" s="1" t="s">
        <v>40</v>
      </c>
      <c r="Q1877" s="1" t="s">
        <v>41</v>
      </c>
      <c r="R1877" s="1" t="s">
        <v>41</v>
      </c>
      <c r="S1877" s="5" t="s">
        <v>42</v>
      </c>
      <c r="T1877" s="6" t="s">
        <v>42</v>
      </c>
      <c r="U1877" s="1" t="s">
        <v>44</v>
      </c>
      <c r="V1877" s="1" t="s">
        <v>44</v>
      </c>
      <c r="W1877" s="1" t="s">
        <v>47</v>
      </c>
      <c r="X1877" s="1" t="s">
        <v>41</v>
      </c>
      <c r="Y1877" s="1">
        <f t="shared" si="436"/>
        <v>88044</v>
      </c>
      <c r="Z1877" s="1">
        <f t="shared" si="437"/>
        <v>2342.7800000000002</v>
      </c>
      <c r="AA1877" s="1">
        <f t="shared" si="438"/>
        <v>5571.06</v>
      </c>
      <c r="AB1877" s="1">
        <f t="shared" si="439"/>
        <v>121.44</v>
      </c>
      <c r="AC1877" s="1">
        <f t="shared" si="440"/>
        <v>2793.12</v>
      </c>
      <c r="AD1877" s="1">
        <f t="shared" si="441"/>
        <v>39721</v>
      </c>
      <c r="AE1877" s="1">
        <f t="shared" si="442"/>
        <v>47918.2</v>
      </c>
      <c r="AF1877" s="1">
        <f t="shared" si="443"/>
        <v>49385.599999999999</v>
      </c>
      <c r="AG1877" s="1">
        <f t="shared" si="444"/>
        <v>6476.8</v>
      </c>
      <c r="AH1877" s="1" t="e">
        <f>IF(#REF!="Y",B1877,"")</f>
        <v>#REF!</v>
      </c>
      <c r="AI1877" s="1" t="e">
        <f>IF(#REF!="","",MONTH(#REF!))</f>
        <v>#REF!</v>
      </c>
      <c r="AJ1877" s="1" t="e">
        <f>#REF!+0</f>
        <v>#REF!</v>
      </c>
      <c r="AK1877" s="1">
        <f t="shared" si="435"/>
        <v>506</v>
      </c>
      <c r="AL1877" s="1">
        <f t="shared" si="445"/>
        <v>506</v>
      </c>
      <c r="AM1877" s="1">
        <f t="shared" si="446"/>
        <v>506</v>
      </c>
      <c r="AN1877" s="1">
        <f t="shared" si="447"/>
        <v>506</v>
      </c>
      <c r="AO1877" s="1">
        <f t="shared" si="449"/>
        <v>506</v>
      </c>
      <c r="AP1877" s="1">
        <f t="shared" si="448"/>
        <v>506</v>
      </c>
      <c r="XED1877" s="8"/>
      <c r="XEE1877" s="8"/>
      <c r="XEF1877" s="8"/>
      <c r="XEG1877" s="8"/>
      <c r="XEH1877" s="8"/>
      <c r="XEI1877" s="8"/>
      <c r="XEJ1877" s="8"/>
      <c r="XEK1877" s="8"/>
      <c r="XEL1877" s="8"/>
      <c r="XEM1877" s="8"/>
      <c r="XEN1877" s="8"/>
      <c r="XEO1877" s="8"/>
      <c r="XEP1877" s="8"/>
      <c r="XEQ1877" s="8"/>
      <c r="XER1877" s="8"/>
      <c r="XES1877" s="8"/>
      <c r="XET1877" s="8"/>
      <c r="XEU1877" s="8"/>
      <c r="XEV1877" s="8"/>
    </row>
    <row r="1878" spans="1:42 16358:16376" s="1" customFormat="1" ht="30" customHeight="1">
      <c r="A1878" s="1">
        <v>1876</v>
      </c>
      <c r="B1878" s="1">
        <v>514.20000000000005</v>
      </c>
      <c r="C1878" s="2">
        <v>172</v>
      </c>
      <c r="D1878" s="3">
        <v>10.99</v>
      </c>
      <c r="E1878" s="3">
        <v>0.24</v>
      </c>
      <c r="F1878" s="4">
        <v>5.52</v>
      </c>
      <c r="G1878" s="1" t="s">
        <v>46</v>
      </c>
      <c r="H1878" s="3">
        <v>4.57</v>
      </c>
      <c r="I1878" s="2">
        <v>3.67</v>
      </c>
      <c r="J1878" s="2">
        <v>77.3</v>
      </c>
      <c r="K1878" s="2">
        <v>94</v>
      </c>
      <c r="L1878" s="2">
        <v>97.6</v>
      </c>
      <c r="M1878" s="2">
        <v>12.8</v>
      </c>
      <c r="N1878" s="1">
        <v>0</v>
      </c>
      <c r="O1878" s="1" t="s">
        <v>40</v>
      </c>
      <c r="P1878" s="1" t="s">
        <v>40</v>
      </c>
      <c r="Q1878" s="1" t="s">
        <v>41</v>
      </c>
      <c r="R1878" s="1" t="s">
        <v>41</v>
      </c>
      <c r="S1878" s="5" t="s">
        <v>42</v>
      </c>
      <c r="T1878" s="6" t="s">
        <v>42</v>
      </c>
      <c r="U1878" s="1" t="s">
        <v>44</v>
      </c>
      <c r="V1878" s="1" t="s">
        <v>44</v>
      </c>
      <c r="Y1878" s="1">
        <f t="shared" si="436"/>
        <v>88442.4</v>
      </c>
      <c r="Z1878" s="1">
        <f t="shared" si="437"/>
        <v>2349.8939999999998</v>
      </c>
      <c r="AA1878" s="1">
        <f t="shared" si="438"/>
        <v>5651.058</v>
      </c>
      <c r="AB1878" s="1">
        <f t="shared" si="439"/>
        <v>123.408</v>
      </c>
      <c r="AC1878" s="1">
        <f t="shared" si="440"/>
        <v>2838.384</v>
      </c>
      <c r="AD1878" s="1">
        <f t="shared" si="441"/>
        <v>39747.660000000003</v>
      </c>
      <c r="AE1878" s="1">
        <f t="shared" si="442"/>
        <v>48334.8</v>
      </c>
      <c r="AF1878" s="1">
        <f t="shared" si="443"/>
        <v>50185.919999999998</v>
      </c>
      <c r="AG1878" s="1">
        <f t="shared" si="444"/>
        <v>6581.76</v>
      </c>
      <c r="AH1878" s="1" t="e">
        <f>IF(#REF!="Y",B1878,"")</f>
        <v>#REF!</v>
      </c>
      <c r="AI1878" s="1" t="e">
        <f>IF(#REF!="","",MONTH(#REF!))</f>
        <v>#REF!</v>
      </c>
      <c r="AJ1878" s="1" t="e">
        <f>#REF!+0</f>
        <v>#REF!</v>
      </c>
      <c r="AK1878" s="1">
        <f t="shared" si="435"/>
        <v>514.20000000000005</v>
      </c>
      <c r="AL1878" s="1">
        <f t="shared" si="445"/>
        <v>514.20000000000005</v>
      </c>
      <c r="AM1878" s="1">
        <f t="shared" si="446"/>
        <v>514.20000000000005</v>
      </c>
      <c r="AN1878" s="1">
        <f t="shared" si="447"/>
        <v>514.20000000000005</v>
      </c>
      <c r="AO1878" s="1">
        <f t="shared" si="449"/>
        <v>514.20000000000005</v>
      </c>
      <c r="AP1878" s="1">
        <f t="shared" si="448"/>
        <v>514.20000000000005</v>
      </c>
      <c r="XED1878" s="8"/>
      <c r="XEE1878" s="8"/>
      <c r="XEF1878" s="8"/>
      <c r="XEG1878" s="8"/>
      <c r="XEH1878" s="8"/>
      <c r="XEI1878" s="8"/>
      <c r="XEJ1878" s="8"/>
      <c r="XEK1878" s="8"/>
      <c r="XEL1878" s="8"/>
      <c r="XEM1878" s="8"/>
      <c r="XEN1878" s="8"/>
      <c r="XEO1878" s="8"/>
      <c r="XEP1878" s="8"/>
      <c r="XEQ1878" s="8"/>
      <c r="XER1878" s="8"/>
      <c r="XES1878" s="8"/>
      <c r="XET1878" s="8"/>
      <c r="XEU1878" s="8"/>
      <c r="XEV1878" s="8"/>
    </row>
    <row r="1879" spans="1:42 16358:16376" s="1" customFormat="1" ht="30" customHeight="1">
      <c r="A1879" s="1">
        <v>1877</v>
      </c>
      <c r="B1879" s="1">
        <v>411</v>
      </c>
      <c r="C1879" s="2">
        <v>167.7</v>
      </c>
      <c r="D1879" s="3">
        <v>10.77</v>
      </c>
      <c r="E1879" s="3">
        <v>0.24</v>
      </c>
      <c r="F1879" s="4">
        <v>5.52</v>
      </c>
      <c r="G1879" s="1" t="s">
        <v>46</v>
      </c>
      <c r="H1879" s="3">
        <v>4.63</v>
      </c>
      <c r="I1879" s="2">
        <v>3.67</v>
      </c>
      <c r="J1879" s="2">
        <v>77.599999999999994</v>
      </c>
      <c r="K1879" s="2">
        <v>94.3</v>
      </c>
      <c r="L1879" s="2">
        <v>97.6</v>
      </c>
      <c r="M1879" s="2">
        <v>12.8</v>
      </c>
      <c r="N1879" s="1">
        <v>0</v>
      </c>
      <c r="O1879" s="1" t="s">
        <v>40</v>
      </c>
      <c r="P1879" s="1" t="s">
        <v>40</v>
      </c>
      <c r="Q1879" s="1" t="s">
        <v>41</v>
      </c>
      <c r="R1879" s="1" t="s">
        <v>41</v>
      </c>
      <c r="S1879" s="5" t="s">
        <v>42</v>
      </c>
      <c r="T1879" s="6" t="s">
        <v>42</v>
      </c>
      <c r="U1879" s="1" t="s">
        <v>44</v>
      </c>
      <c r="V1879" s="1" t="s">
        <v>44</v>
      </c>
      <c r="Y1879" s="1">
        <f t="shared" si="436"/>
        <v>68924.7</v>
      </c>
      <c r="Z1879" s="1">
        <f t="shared" si="437"/>
        <v>1902.93</v>
      </c>
      <c r="AA1879" s="1">
        <f t="shared" si="438"/>
        <v>4426.47</v>
      </c>
      <c r="AB1879" s="1">
        <f t="shared" si="439"/>
        <v>98.64</v>
      </c>
      <c r="AC1879" s="1">
        <f t="shared" si="440"/>
        <v>2268.7199999999998</v>
      </c>
      <c r="AD1879" s="1">
        <f t="shared" si="441"/>
        <v>31893.599999999999</v>
      </c>
      <c r="AE1879" s="1">
        <f t="shared" si="442"/>
        <v>38757.300000000003</v>
      </c>
      <c r="AF1879" s="1">
        <f t="shared" si="443"/>
        <v>40113.599999999999</v>
      </c>
      <c r="AG1879" s="1">
        <f t="shared" si="444"/>
        <v>5260.8</v>
      </c>
      <c r="AH1879" s="1" t="e">
        <f>IF(#REF!="Y",B1879,"")</f>
        <v>#REF!</v>
      </c>
      <c r="AI1879" s="1" t="e">
        <f>IF(#REF!="","",MONTH(#REF!))</f>
        <v>#REF!</v>
      </c>
      <c r="AJ1879" s="1" t="e">
        <f>#REF!+0</f>
        <v>#REF!</v>
      </c>
      <c r="AK1879" s="1">
        <f t="shared" si="435"/>
        <v>411</v>
      </c>
      <c r="AL1879" s="1">
        <f t="shared" si="445"/>
        <v>411</v>
      </c>
      <c r="AM1879" s="1">
        <f t="shared" si="446"/>
        <v>411</v>
      </c>
      <c r="AN1879" s="1">
        <f t="shared" si="447"/>
        <v>411</v>
      </c>
      <c r="AO1879" s="1">
        <f t="shared" si="449"/>
        <v>411</v>
      </c>
      <c r="AP1879" s="1">
        <f t="shared" si="448"/>
        <v>411</v>
      </c>
      <c r="XED1879" s="8"/>
      <c r="XEE1879" s="8"/>
      <c r="XEF1879" s="8"/>
      <c r="XEG1879" s="8"/>
      <c r="XEH1879" s="8"/>
      <c r="XEI1879" s="8"/>
      <c r="XEJ1879" s="8"/>
      <c r="XEK1879" s="8"/>
      <c r="XEL1879" s="8"/>
      <c r="XEM1879" s="8"/>
      <c r="XEN1879" s="8"/>
      <c r="XEO1879" s="8"/>
      <c r="XEP1879" s="8"/>
      <c r="XEQ1879" s="8"/>
      <c r="XER1879" s="8"/>
      <c r="XES1879" s="8"/>
      <c r="XET1879" s="8"/>
      <c r="XEU1879" s="8"/>
      <c r="XEV1879" s="8"/>
    </row>
    <row r="1880" spans="1:42 16358:16376" s="1" customFormat="1" ht="30" customHeight="1">
      <c r="A1880" s="1">
        <v>1878</v>
      </c>
      <c r="B1880" s="1">
        <v>434.6</v>
      </c>
      <c r="C1880" s="2">
        <v>110.6</v>
      </c>
      <c r="D1880" s="3">
        <v>11.19</v>
      </c>
      <c r="E1880" s="3">
        <v>0.27</v>
      </c>
      <c r="F1880" s="4">
        <v>5.4</v>
      </c>
      <c r="G1880" s="1" t="s">
        <v>46</v>
      </c>
      <c r="H1880" s="3">
        <v>3.03</v>
      </c>
      <c r="I1880" s="2">
        <v>1</v>
      </c>
      <c r="J1880" s="2">
        <v>82.3</v>
      </c>
      <c r="K1880" s="2">
        <v>97.1</v>
      </c>
      <c r="L1880" s="2">
        <v>91.3</v>
      </c>
      <c r="M1880" s="2">
        <v>12.5</v>
      </c>
      <c r="N1880" s="1">
        <v>0</v>
      </c>
      <c r="O1880" s="1" t="s">
        <v>40</v>
      </c>
      <c r="P1880" s="1" t="s">
        <v>40</v>
      </c>
      <c r="Q1880" s="1" t="s">
        <v>41</v>
      </c>
      <c r="R1880" s="1" t="s">
        <v>41</v>
      </c>
      <c r="S1880" s="5" t="s">
        <v>42</v>
      </c>
      <c r="T1880" s="6" t="s">
        <v>42</v>
      </c>
      <c r="U1880" s="1" t="s">
        <v>44</v>
      </c>
      <c r="V1880" s="1" t="s">
        <v>44</v>
      </c>
      <c r="W1880" s="1" t="s">
        <v>47</v>
      </c>
      <c r="X1880" s="1" t="s">
        <v>41</v>
      </c>
      <c r="Y1880" s="1">
        <f t="shared" si="436"/>
        <v>48066.76</v>
      </c>
      <c r="Z1880" s="1">
        <f t="shared" si="437"/>
        <v>1316.838</v>
      </c>
      <c r="AA1880" s="1">
        <f t="shared" si="438"/>
        <v>4863.174</v>
      </c>
      <c r="AB1880" s="1">
        <f t="shared" si="439"/>
        <v>117.342</v>
      </c>
      <c r="AC1880" s="1">
        <f t="shared" si="440"/>
        <v>2346.84</v>
      </c>
      <c r="AD1880" s="1">
        <f t="shared" si="441"/>
        <v>35767.58</v>
      </c>
      <c r="AE1880" s="1">
        <f t="shared" si="442"/>
        <v>42199.66</v>
      </c>
      <c r="AF1880" s="1">
        <f t="shared" si="443"/>
        <v>39678.980000000003</v>
      </c>
      <c r="AG1880" s="1">
        <f t="shared" si="444"/>
        <v>5432.5</v>
      </c>
      <c r="AH1880" s="1" t="e">
        <f>IF(#REF!="Y",B1880,"")</f>
        <v>#REF!</v>
      </c>
      <c r="AI1880" s="1" t="e">
        <f>IF(#REF!="","",MONTH(#REF!))</f>
        <v>#REF!</v>
      </c>
      <c r="AJ1880" s="1" t="e">
        <f>#REF!+0</f>
        <v>#REF!</v>
      </c>
      <c r="AK1880" s="1">
        <f t="shared" si="435"/>
        <v>434.6</v>
      </c>
      <c r="AL1880" s="1">
        <f t="shared" si="445"/>
        <v>434.6</v>
      </c>
      <c r="AM1880" s="1">
        <f t="shared" si="446"/>
        <v>434.6</v>
      </c>
      <c r="AN1880" s="1">
        <f t="shared" si="447"/>
        <v>434.6</v>
      </c>
      <c r="AO1880" s="1">
        <f t="shared" si="449"/>
        <v>434.6</v>
      </c>
      <c r="AP1880" s="1">
        <f t="shared" si="448"/>
        <v>434.6</v>
      </c>
      <c r="XED1880" s="8"/>
      <c r="XEE1880" s="8"/>
      <c r="XEF1880" s="8"/>
      <c r="XEG1880" s="8"/>
      <c r="XEH1880" s="8"/>
      <c r="XEI1880" s="8"/>
      <c r="XEJ1880" s="8"/>
      <c r="XEK1880" s="8"/>
      <c r="XEL1880" s="8"/>
      <c r="XEM1880" s="8"/>
      <c r="XEN1880" s="8"/>
      <c r="XEO1880" s="8"/>
      <c r="XEP1880" s="8"/>
      <c r="XEQ1880" s="8"/>
      <c r="XER1880" s="8"/>
      <c r="XES1880" s="8"/>
      <c r="XET1880" s="8"/>
      <c r="XEU1880" s="8"/>
      <c r="XEV1880" s="8"/>
    </row>
    <row r="1881" spans="1:42 16358:16376" s="1" customFormat="1" ht="30" customHeight="1">
      <c r="A1881" s="1">
        <v>1879</v>
      </c>
      <c r="B1881" s="1">
        <v>345.8</v>
      </c>
      <c r="C1881" s="2">
        <v>109.5</v>
      </c>
      <c r="D1881" s="3">
        <v>11.07</v>
      </c>
      <c r="E1881" s="3">
        <v>0.27</v>
      </c>
      <c r="F1881" s="4">
        <v>5.4</v>
      </c>
      <c r="G1881" s="1" t="s">
        <v>46</v>
      </c>
      <c r="H1881" s="3">
        <v>2.99</v>
      </c>
      <c r="I1881" s="2">
        <v>1</v>
      </c>
      <c r="J1881" s="2">
        <v>81.8</v>
      </c>
      <c r="K1881" s="2">
        <v>97</v>
      </c>
      <c r="L1881" s="2">
        <v>91.3</v>
      </c>
      <c r="M1881" s="2">
        <v>12.5</v>
      </c>
      <c r="N1881" s="1">
        <v>0</v>
      </c>
      <c r="O1881" s="1" t="s">
        <v>40</v>
      </c>
      <c r="P1881" s="1" t="s">
        <v>40</v>
      </c>
      <c r="Q1881" s="1" t="s">
        <v>41</v>
      </c>
      <c r="R1881" s="1" t="s">
        <v>41</v>
      </c>
      <c r="S1881" s="5" t="s">
        <v>42</v>
      </c>
      <c r="T1881" s="6" t="s">
        <v>42</v>
      </c>
      <c r="U1881" s="1" t="s">
        <v>44</v>
      </c>
      <c r="V1881" s="1" t="s">
        <v>44</v>
      </c>
      <c r="Y1881" s="1">
        <f t="shared" si="436"/>
        <v>37865.1</v>
      </c>
      <c r="Z1881" s="1">
        <f t="shared" si="437"/>
        <v>1033.942</v>
      </c>
      <c r="AA1881" s="1">
        <f t="shared" si="438"/>
        <v>3828.0059999999999</v>
      </c>
      <c r="AB1881" s="1">
        <f t="shared" si="439"/>
        <v>93.366</v>
      </c>
      <c r="AC1881" s="1">
        <f t="shared" si="440"/>
        <v>1867.32</v>
      </c>
      <c r="AD1881" s="1">
        <f t="shared" si="441"/>
        <v>28286.44</v>
      </c>
      <c r="AE1881" s="1">
        <f t="shared" si="442"/>
        <v>33542.6</v>
      </c>
      <c r="AF1881" s="1">
        <f t="shared" si="443"/>
        <v>31571.54</v>
      </c>
      <c r="AG1881" s="1">
        <f t="shared" si="444"/>
        <v>4322.5</v>
      </c>
      <c r="AH1881" s="1" t="e">
        <f>IF(#REF!="Y",B1881,"")</f>
        <v>#REF!</v>
      </c>
      <c r="AI1881" s="1" t="e">
        <f>IF(#REF!="","",MONTH(#REF!))</f>
        <v>#REF!</v>
      </c>
      <c r="AJ1881" s="1" t="e">
        <f>#REF!+0</f>
        <v>#REF!</v>
      </c>
      <c r="AK1881" s="1">
        <f t="shared" si="435"/>
        <v>345.8</v>
      </c>
      <c r="AL1881" s="1">
        <f t="shared" si="445"/>
        <v>345.8</v>
      </c>
      <c r="AM1881" s="1">
        <f t="shared" si="446"/>
        <v>345.8</v>
      </c>
      <c r="AN1881" s="1">
        <f t="shared" si="447"/>
        <v>345.8</v>
      </c>
      <c r="AO1881" s="1">
        <f t="shared" si="449"/>
        <v>345.8</v>
      </c>
      <c r="AP1881" s="1">
        <f t="shared" si="448"/>
        <v>345.8</v>
      </c>
      <c r="XED1881" s="8"/>
      <c r="XEE1881" s="8"/>
      <c r="XEF1881" s="8"/>
      <c r="XEG1881" s="8"/>
      <c r="XEH1881" s="8"/>
      <c r="XEI1881" s="8"/>
      <c r="XEJ1881" s="8"/>
      <c r="XEK1881" s="8"/>
      <c r="XEL1881" s="8"/>
      <c r="XEM1881" s="8"/>
      <c r="XEN1881" s="8"/>
      <c r="XEO1881" s="8"/>
      <c r="XEP1881" s="8"/>
      <c r="XEQ1881" s="8"/>
      <c r="XER1881" s="8"/>
      <c r="XES1881" s="8"/>
      <c r="XET1881" s="8"/>
      <c r="XEU1881" s="8"/>
      <c r="XEV1881" s="8"/>
    </row>
    <row r="1882" spans="1:42 16358:16376" s="1" customFormat="1" ht="30" customHeight="1">
      <c r="A1882" s="1">
        <v>1880</v>
      </c>
      <c r="B1882" s="1">
        <v>543.4</v>
      </c>
      <c r="C1882" s="2">
        <v>107.6</v>
      </c>
      <c r="D1882" s="3">
        <v>11.52</v>
      </c>
      <c r="E1882" s="3">
        <v>0.27</v>
      </c>
      <c r="F1882" s="4">
        <v>5.4</v>
      </c>
      <c r="G1882" s="1" t="s">
        <v>46</v>
      </c>
      <c r="H1882" s="3">
        <v>2.87</v>
      </c>
      <c r="I1882" s="2">
        <v>1</v>
      </c>
      <c r="J1882" s="2">
        <v>81.599999999999994</v>
      </c>
      <c r="K1882" s="2">
        <v>96.9</v>
      </c>
      <c r="L1882" s="2">
        <v>91.3</v>
      </c>
      <c r="M1882" s="2">
        <v>12.5</v>
      </c>
      <c r="N1882" s="1">
        <v>0</v>
      </c>
      <c r="O1882" s="1" t="s">
        <v>40</v>
      </c>
      <c r="P1882" s="1" t="s">
        <v>40</v>
      </c>
      <c r="Q1882" s="1" t="s">
        <v>41</v>
      </c>
      <c r="R1882" s="1" t="s">
        <v>41</v>
      </c>
      <c r="S1882" s="5" t="s">
        <v>42</v>
      </c>
      <c r="T1882" s="6" t="s">
        <v>42</v>
      </c>
      <c r="U1882" s="1" t="s">
        <v>44</v>
      </c>
      <c r="V1882" s="1" t="s">
        <v>44</v>
      </c>
      <c r="Y1882" s="1">
        <f t="shared" si="436"/>
        <v>58469.84</v>
      </c>
      <c r="Z1882" s="1">
        <f t="shared" si="437"/>
        <v>1559.558</v>
      </c>
      <c r="AA1882" s="1">
        <f t="shared" si="438"/>
        <v>6259.9679999999998</v>
      </c>
      <c r="AB1882" s="1">
        <f t="shared" si="439"/>
        <v>146.71799999999999</v>
      </c>
      <c r="AC1882" s="1">
        <f t="shared" si="440"/>
        <v>2934.36</v>
      </c>
      <c r="AD1882" s="1">
        <f t="shared" si="441"/>
        <v>44341.440000000002</v>
      </c>
      <c r="AE1882" s="1">
        <f t="shared" si="442"/>
        <v>52655.46</v>
      </c>
      <c r="AF1882" s="1">
        <f t="shared" si="443"/>
        <v>49612.42</v>
      </c>
      <c r="AG1882" s="1">
        <f t="shared" si="444"/>
        <v>6792.5</v>
      </c>
      <c r="AH1882" s="1" t="e">
        <f>IF(#REF!="Y",B1882,"")</f>
        <v>#REF!</v>
      </c>
      <c r="AI1882" s="1" t="e">
        <f>IF(#REF!="","",MONTH(#REF!))</f>
        <v>#REF!</v>
      </c>
      <c r="AJ1882" s="1" t="e">
        <f>#REF!+0</f>
        <v>#REF!</v>
      </c>
      <c r="AK1882" s="1">
        <f t="shared" si="435"/>
        <v>543.4</v>
      </c>
      <c r="AL1882" s="1">
        <f t="shared" si="445"/>
        <v>543.4</v>
      </c>
      <c r="AM1882" s="1">
        <f t="shared" si="446"/>
        <v>543.4</v>
      </c>
      <c r="AN1882" s="1">
        <f t="shared" si="447"/>
        <v>543.4</v>
      </c>
      <c r="AO1882" s="1">
        <f t="shared" si="449"/>
        <v>543.4</v>
      </c>
      <c r="AP1882" s="1">
        <f t="shared" si="448"/>
        <v>543.4</v>
      </c>
      <c r="XED1882" s="8"/>
      <c r="XEE1882" s="8"/>
      <c r="XEF1882" s="8"/>
      <c r="XEG1882" s="8"/>
      <c r="XEH1882" s="8"/>
      <c r="XEI1882" s="8"/>
      <c r="XEJ1882" s="8"/>
      <c r="XEK1882" s="8"/>
      <c r="XEL1882" s="8"/>
      <c r="XEM1882" s="8"/>
      <c r="XEN1882" s="8"/>
      <c r="XEO1882" s="8"/>
      <c r="XEP1882" s="8"/>
      <c r="XEQ1882" s="8"/>
      <c r="XER1882" s="8"/>
      <c r="XES1882" s="8"/>
      <c r="XET1882" s="8"/>
      <c r="XEU1882" s="8"/>
      <c r="XEV1882" s="8"/>
    </row>
    <row r="1883" spans="1:42 16358:16376" s="1" customFormat="1" ht="30" customHeight="1">
      <c r="A1883" s="1">
        <v>1881</v>
      </c>
      <c r="B1883" s="1">
        <v>512.4</v>
      </c>
      <c r="C1883" s="2">
        <v>106.9</v>
      </c>
      <c r="D1883" s="3">
        <v>12.07</v>
      </c>
      <c r="E1883" s="3">
        <v>0.27</v>
      </c>
      <c r="F1883" s="4">
        <v>5.4</v>
      </c>
      <c r="G1883" s="1" t="s">
        <v>46</v>
      </c>
      <c r="H1883" s="3">
        <v>2.74</v>
      </c>
      <c r="I1883" s="2">
        <v>1</v>
      </c>
      <c r="J1883" s="2">
        <v>81.5</v>
      </c>
      <c r="K1883" s="2">
        <v>96.8</v>
      </c>
      <c r="L1883" s="2">
        <v>91.3</v>
      </c>
      <c r="M1883" s="2">
        <v>12.5</v>
      </c>
      <c r="N1883" s="1">
        <v>0</v>
      </c>
      <c r="O1883" s="1" t="s">
        <v>40</v>
      </c>
      <c r="P1883" s="1" t="s">
        <v>40</v>
      </c>
      <c r="Q1883" s="1" t="s">
        <v>41</v>
      </c>
      <c r="R1883" s="1" t="s">
        <v>41</v>
      </c>
      <c r="S1883" s="5" t="s">
        <v>42</v>
      </c>
      <c r="T1883" s="6" t="s">
        <v>42</v>
      </c>
      <c r="U1883" s="1" t="s">
        <v>44</v>
      </c>
      <c r="V1883" s="1" t="s">
        <v>44</v>
      </c>
      <c r="Y1883" s="1">
        <f t="shared" si="436"/>
        <v>54775.56</v>
      </c>
      <c r="Z1883" s="1">
        <f t="shared" si="437"/>
        <v>1403.9760000000001</v>
      </c>
      <c r="AA1883" s="1">
        <f t="shared" si="438"/>
        <v>6184.6679999999997</v>
      </c>
      <c r="AB1883" s="1">
        <f t="shared" si="439"/>
        <v>138.34800000000001</v>
      </c>
      <c r="AC1883" s="1">
        <f t="shared" si="440"/>
        <v>2766.96</v>
      </c>
      <c r="AD1883" s="1">
        <f t="shared" si="441"/>
        <v>41760.6</v>
      </c>
      <c r="AE1883" s="1">
        <f t="shared" si="442"/>
        <v>49600.32</v>
      </c>
      <c r="AF1883" s="1">
        <f t="shared" si="443"/>
        <v>46782.12</v>
      </c>
      <c r="AG1883" s="1">
        <f t="shared" si="444"/>
        <v>6405</v>
      </c>
      <c r="AH1883" s="1" t="e">
        <f>IF(#REF!="Y",B1883,"")</f>
        <v>#REF!</v>
      </c>
      <c r="AI1883" s="1" t="e">
        <f>IF(#REF!="","",MONTH(#REF!))</f>
        <v>#REF!</v>
      </c>
      <c r="AJ1883" s="1" t="e">
        <f>#REF!+0</f>
        <v>#REF!</v>
      </c>
      <c r="AK1883" s="1">
        <f t="shared" si="435"/>
        <v>512.4</v>
      </c>
      <c r="AL1883" s="1">
        <f t="shared" si="445"/>
        <v>512.4</v>
      </c>
      <c r="AM1883" s="1">
        <f t="shared" si="446"/>
        <v>512.4</v>
      </c>
      <c r="AN1883" s="1">
        <f t="shared" si="447"/>
        <v>512.4</v>
      </c>
      <c r="AO1883" s="1">
        <f t="shared" si="449"/>
        <v>512.4</v>
      </c>
      <c r="AP1883" s="1">
        <f t="shared" si="448"/>
        <v>512.4</v>
      </c>
      <c r="XED1883" s="8"/>
      <c r="XEE1883" s="8"/>
      <c r="XEF1883" s="8"/>
      <c r="XEG1883" s="8"/>
      <c r="XEH1883" s="8"/>
      <c r="XEI1883" s="8"/>
      <c r="XEJ1883" s="8"/>
      <c r="XEK1883" s="8"/>
      <c r="XEL1883" s="8"/>
      <c r="XEM1883" s="8"/>
      <c r="XEN1883" s="8"/>
      <c r="XEO1883" s="8"/>
      <c r="XEP1883" s="8"/>
      <c r="XEQ1883" s="8"/>
      <c r="XER1883" s="8"/>
      <c r="XES1883" s="8"/>
      <c r="XET1883" s="8"/>
      <c r="XEU1883" s="8"/>
      <c r="XEV1883" s="8"/>
    </row>
    <row r="1884" spans="1:42 16358:16376" s="1" customFormat="1" ht="30" customHeight="1">
      <c r="A1884" s="1">
        <v>1882</v>
      </c>
      <c r="B1884" s="1">
        <v>353</v>
      </c>
      <c r="C1884" s="2">
        <v>109.4</v>
      </c>
      <c r="D1884" s="3">
        <v>11.87</v>
      </c>
      <c r="E1884" s="3">
        <v>0.27</v>
      </c>
      <c r="F1884" s="4">
        <v>5.4</v>
      </c>
      <c r="G1884" s="1" t="s">
        <v>46</v>
      </c>
      <c r="H1884" s="3">
        <v>2.8</v>
      </c>
      <c r="I1884" s="2">
        <v>1</v>
      </c>
      <c r="J1884" s="2">
        <v>81.599999999999994</v>
      </c>
      <c r="K1884" s="2">
        <v>96.8</v>
      </c>
      <c r="L1884" s="2">
        <v>91.3</v>
      </c>
      <c r="M1884" s="2">
        <v>12.5</v>
      </c>
      <c r="N1884" s="1">
        <v>0</v>
      </c>
      <c r="O1884" s="1" t="s">
        <v>40</v>
      </c>
      <c r="P1884" s="1" t="s">
        <v>40</v>
      </c>
      <c r="Q1884" s="1" t="s">
        <v>41</v>
      </c>
      <c r="R1884" s="1" t="s">
        <v>41</v>
      </c>
      <c r="S1884" s="5" t="s">
        <v>42</v>
      </c>
      <c r="T1884" s="6" t="s">
        <v>42</v>
      </c>
      <c r="U1884" s="1" t="s">
        <v>44</v>
      </c>
      <c r="V1884" s="1" t="s">
        <v>44</v>
      </c>
      <c r="Y1884" s="1">
        <f t="shared" si="436"/>
        <v>38618.199999999997</v>
      </c>
      <c r="Z1884" s="1">
        <f t="shared" si="437"/>
        <v>988.4</v>
      </c>
      <c r="AA1884" s="1">
        <f t="shared" si="438"/>
        <v>4190.1099999999997</v>
      </c>
      <c r="AB1884" s="1">
        <f t="shared" si="439"/>
        <v>95.31</v>
      </c>
      <c r="AC1884" s="1">
        <f t="shared" si="440"/>
        <v>1906.2</v>
      </c>
      <c r="AD1884" s="1">
        <f t="shared" si="441"/>
        <v>28804.799999999999</v>
      </c>
      <c r="AE1884" s="1">
        <f t="shared" si="442"/>
        <v>34170.400000000001</v>
      </c>
      <c r="AF1884" s="1">
        <f t="shared" si="443"/>
        <v>32228.9</v>
      </c>
      <c r="AG1884" s="1">
        <f t="shared" si="444"/>
        <v>4412.5</v>
      </c>
      <c r="AH1884" s="1" t="e">
        <f>IF(#REF!="Y",B1884,"")</f>
        <v>#REF!</v>
      </c>
      <c r="AI1884" s="1" t="e">
        <f>IF(#REF!="","",MONTH(#REF!))</f>
        <v>#REF!</v>
      </c>
      <c r="AJ1884" s="1" t="e">
        <f>#REF!+0</f>
        <v>#REF!</v>
      </c>
      <c r="AK1884" s="1">
        <f t="shared" si="435"/>
        <v>353</v>
      </c>
      <c r="AL1884" s="1">
        <f t="shared" si="445"/>
        <v>353</v>
      </c>
      <c r="AM1884" s="1">
        <f t="shared" si="446"/>
        <v>353</v>
      </c>
      <c r="AN1884" s="1">
        <f t="shared" si="447"/>
        <v>353</v>
      </c>
      <c r="AO1884" s="1">
        <f t="shared" si="449"/>
        <v>353</v>
      </c>
      <c r="AP1884" s="1">
        <f t="shared" si="448"/>
        <v>353</v>
      </c>
      <c r="XED1884" s="8"/>
      <c r="XEE1884" s="8"/>
      <c r="XEF1884" s="8"/>
      <c r="XEG1884" s="8"/>
      <c r="XEH1884" s="8"/>
      <c r="XEI1884" s="8"/>
      <c r="XEJ1884" s="8"/>
      <c r="XEK1884" s="8"/>
      <c r="XEL1884" s="8"/>
      <c r="XEM1884" s="8"/>
      <c r="XEN1884" s="8"/>
      <c r="XEO1884" s="8"/>
      <c r="XEP1884" s="8"/>
      <c r="XEQ1884" s="8"/>
      <c r="XER1884" s="8"/>
      <c r="XES1884" s="8"/>
      <c r="XET1884" s="8"/>
      <c r="XEU1884" s="8"/>
      <c r="XEV1884" s="8"/>
    </row>
    <row r="1885" spans="1:42 16358:16376" s="1" customFormat="1" ht="30" customHeight="1">
      <c r="A1885" s="1">
        <v>1883</v>
      </c>
      <c r="B1885" s="1">
        <v>311.2</v>
      </c>
      <c r="C1885" s="2">
        <v>110.7</v>
      </c>
      <c r="D1885" s="3">
        <v>12.27</v>
      </c>
      <c r="E1885" s="3">
        <v>0.27</v>
      </c>
      <c r="F1885" s="4">
        <v>5.4</v>
      </c>
      <c r="G1885" s="1" t="s">
        <v>46</v>
      </c>
      <c r="H1885" s="3">
        <v>2.8</v>
      </c>
      <c r="I1885" s="2">
        <v>1</v>
      </c>
      <c r="J1885" s="2">
        <v>81.7</v>
      </c>
      <c r="K1885" s="2">
        <v>96.8</v>
      </c>
      <c r="L1885" s="2">
        <v>91.3</v>
      </c>
      <c r="M1885" s="2">
        <v>12.5</v>
      </c>
      <c r="N1885" s="1">
        <v>0</v>
      </c>
      <c r="O1885" s="1" t="s">
        <v>40</v>
      </c>
      <c r="P1885" s="1" t="s">
        <v>40</v>
      </c>
      <c r="Q1885" s="1" t="s">
        <v>41</v>
      </c>
      <c r="R1885" s="1" t="s">
        <v>41</v>
      </c>
      <c r="S1885" s="5" t="s">
        <v>42</v>
      </c>
      <c r="T1885" s="6" t="s">
        <v>42</v>
      </c>
      <c r="U1885" s="1" t="s">
        <v>44</v>
      </c>
      <c r="V1885" s="1" t="s">
        <v>44</v>
      </c>
      <c r="Y1885" s="1">
        <f t="shared" si="436"/>
        <v>34449.839999999997</v>
      </c>
      <c r="Z1885" s="1">
        <f t="shared" si="437"/>
        <v>871.36</v>
      </c>
      <c r="AA1885" s="1">
        <f t="shared" si="438"/>
        <v>3818.424</v>
      </c>
      <c r="AB1885" s="1">
        <f t="shared" si="439"/>
        <v>84.024000000000001</v>
      </c>
      <c r="AC1885" s="1">
        <f t="shared" si="440"/>
        <v>1680.48</v>
      </c>
      <c r="AD1885" s="1">
        <f t="shared" si="441"/>
        <v>25425.040000000001</v>
      </c>
      <c r="AE1885" s="1">
        <f t="shared" si="442"/>
        <v>30124.16</v>
      </c>
      <c r="AF1885" s="1">
        <f t="shared" si="443"/>
        <v>28412.560000000001</v>
      </c>
      <c r="AG1885" s="1">
        <f t="shared" si="444"/>
        <v>3890</v>
      </c>
      <c r="AH1885" s="1" t="e">
        <f>IF(#REF!="Y",B1885,"")</f>
        <v>#REF!</v>
      </c>
      <c r="AI1885" s="1" t="e">
        <f>IF(#REF!="","",MONTH(#REF!))</f>
        <v>#REF!</v>
      </c>
      <c r="AJ1885" s="1" t="e">
        <f>#REF!+0</f>
        <v>#REF!</v>
      </c>
      <c r="AK1885" s="1">
        <f t="shared" si="435"/>
        <v>311.2</v>
      </c>
      <c r="AL1885" s="1">
        <f t="shared" si="445"/>
        <v>311.2</v>
      </c>
      <c r="AM1885" s="1">
        <f t="shared" si="446"/>
        <v>311.2</v>
      </c>
      <c r="AN1885" s="1">
        <f t="shared" si="447"/>
        <v>311.2</v>
      </c>
      <c r="AO1885" s="1">
        <f t="shared" si="449"/>
        <v>311.2</v>
      </c>
      <c r="AP1885" s="1">
        <f t="shared" si="448"/>
        <v>311.2</v>
      </c>
      <c r="XED1885" s="8"/>
      <c r="XEE1885" s="8"/>
      <c r="XEF1885" s="8"/>
      <c r="XEG1885" s="8"/>
      <c r="XEH1885" s="8"/>
      <c r="XEI1885" s="8"/>
      <c r="XEJ1885" s="8"/>
      <c r="XEK1885" s="8"/>
      <c r="XEL1885" s="8"/>
      <c r="XEM1885" s="8"/>
      <c r="XEN1885" s="8"/>
      <c r="XEO1885" s="8"/>
      <c r="XEP1885" s="8"/>
      <c r="XEQ1885" s="8"/>
      <c r="XER1885" s="8"/>
      <c r="XES1885" s="8"/>
      <c r="XET1885" s="8"/>
      <c r="XEU1885" s="8"/>
      <c r="XEV1885" s="8"/>
    </row>
    <row r="1886" spans="1:42 16358:16376" s="1" customFormat="1" ht="30" customHeight="1">
      <c r="A1886" s="1">
        <v>1884</v>
      </c>
      <c r="B1886" s="1">
        <v>197.8</v>
      </c>
      <c r="C1886" s="2">
        <v>273.89999999999998</v>
      </c>
      <c r="D1886" s="3">
        <v>11.75</v>
      </c>
      <c r="E1886" s="3">
        <v>0.61</v>
      </c>
      <c r="F1886" s="4">
        <v>5.81</v>
      </c>
      <c r="G1886" s="1" t="s">
        <v>46</v>
      </c>
      <c r="H1886" s="3">
        <v>4.32</v>
      </c>
      <c r="I1886" s="2">
        <v>0.7</v>
      </c>
      <c r="J1886" s="2">
        <v>92.4</v>
      </c>
      <c r="K1886" s="2">
        <v>98.8</v>
      </c>
      <c r="L1886" s="2">
        <v>88.2</v>
      </c>
      <c r="M1886" s="2">
        <v>10.199999999999999</v>
      </c>
      <c r="N1886" s="1">
        <v>0</v>
      </c>
      <c r="O1886" s="1" t="s">
        <v>40</v>
      </c>
      <c r="P1886" s="1" t="s">
        <v>40</v>
      </c>
      <c r="Q1886" s="1" t="s">
        <v>41</v>
      </c>
      <c r="R1886" s="1" t="s">
        <v>41</v>
      </c>
      <c r="S1886" s="5" t="s">
        <v>42</v>
      </c>
      <c r="T1886" s="6" t="s">
        <v>42</v>
      </c>
      <c r="U1886" s="1" t="s">
        <v>44</v>
      </c>
      <c r="V1886" s="1" t="s">
        <v>44</v>
      </c>
      <c r="W1886" s="1" t="s">
        <v>47</v>
      </c>
      <c r="X1886" s="1" t="s">
        <v>41</v>
      </c>
      <c r="Y1886" s="1">
        <f t="shared" si="436"/>
        <v>54177.42</v>
      </c>
      <c r="Z1886" s="1">
        <f t="shared" si="437"/>
        <v>854.49599999999998</v>
      </c>
      <c r="AA1886" s="1">
        <f t="shared" si="438"/>
        <v>2324.15</v>
      </c>
      <c r="AB1886" s="1">
        <f t="shared" si="439"/>
        <v>120.658</v>
      </c>
      <c r="AC1886" s="1">
        <f t="shared" si="440"/>
        <v>1149.2180000000001</v>
      </c>
      <c r="AD1886" s="1">
        <f t="shared" si="441"/>
        <v>18276.72</v>
      </c>
      <c r="AE1886" s="1">
        <f t="shared" si="442"/>
        <v>19542.64</v>
      </c>
      <c r="AF1886" s="1">
        <f t="shared" si="443"/>
        <v>17445.96</v>
      </c>
      <c r="AG1886" s="1">
        <f t="shared" si="444"/>
        <v>2017.56</v>
      </c>
      <c r="AH1886" s="1" t="e">
        <f>IF(#REF!="Y",B1886,"")</f>
        <v>#REF!</v>
      </c>
      <c r="AI1886" s="1" t="e">
        <f>IF(#REF!="","",MONTH(#REF!))</f>
        <v>#REF!</v>
      </c>
      <c r="AJ1886" s="1" t="e">
        <f>#REF!+0</f>
        <v>#REF!</v>
      </c>
      <c r="AK1886" s="1">
        <f t="shared" si="435"/>
        <v>197.8</v>
      </c>
      <c r="AL1886" s="1">
        <f t="shared" si="445"/>
        <v>197.8</v>
      </c>
      <c r="AM1886" s="1">
        <f t="shared" si="446"/>
        <v>197.8</v>
      </c>
      <c r="AN1886" s="1">
        <f t="shared" si="447"/>
        <v>197.8</v>
      </c>
      <c r="AO1886" s="1">
        <f t="shared" si="449"/>
        <v>197.8</v>
      </c>
      <c r="AP1886" s="1">
        <f t="shared" si="448"/>
        <v>197.8</v>
      </c>
      <c r="XED1886" s="8"/>
      <c r="XEE1886" s="8"/>
      <c r="XEF1886" s="8"/>
      <c r="XEG1886" s="8"/>
      <c r="XEH1886" s="8"/>
      <c r="XEI1886" s="8"/>
      <c r="XEJ1886" s="8"/>
      <c r="XEK1886" s="8"/>
      <c r="XEL1886" s="8"/>
      <c r="XEM1886" s="8"/>
      <c r="XEN1886" s="8"/>
      <c r="XEO1886" s="8"/>
      <c r="XEP1886" s="8"/>
      <c r="XEQ1886" s="8"/>
      <c r="XER1886" s="8"/>
      <c r="XES1886" s="8"/>
      <c r="XET1886" s="8"/>
      <c r="XEU1886" s="8"/>
      <c r="XEV1886" s="8"/>
    </row>
    <row r="1887" spans="1:42 16358:16376" s="1" customFormat="1" ht="30" customHeight="1">
      <c r="A1887" s="1">
        <v>1885</v>
      </c>
      <c r="B1887" s="1">
        <v>483</v>
      </c>
      <c r="C1887" s="2">
        <v>267.39999999999998</v>
      </c>
      <c r="D1887" s="3">
        <v>11.99</v>
      </c>
      <c r="E1887" s="3">
        <v>0.61</v>
      </c>
      <c r="F1887" s="4">
        <v>5.81</v>
      </c>
      <c r="G1887" s="1" t="s">
        <v>46</v>
      </c>
      <c r="H1887" s="3">
        <v>4.26</v>
      </c>
      <c r="I1887" s="2">
        <v>0.7</v>
      </c>
      <c r="J1887" s="2">
        <v>92.7</v>
      </c>
      <c r="K1887" s="2">
        <v>98.9</v>
      </c>
      <c r="L1887" s="2">
        <v>88.2</v>
      </c>
      <c r="M1887" s="2">
        <v>10.199999999999999</v>
      </c>
      <c r="N1887" s="1">
        <v>0</v>
      </c>
      <c r="O1887" s="1" t="s">
        <v>40</v>
      </c>
      <c r="P1887" s="1" t="s">
        <v>40</v>
      </c>
      <c r="Q1887" s="1" t="s">
        <v>41</v>
      </c>
      <c r="R1887" s="1" t="s">
        <v>41</v>
      </c>
      <c r="S1887" s="5" t="s">
        <v>42</v>
      </c>
      <c r="T1887" s="6" t="s">
        <v>42</v>
      </c>
      <c r="U1887" s="1" t="s">
        <v>44</v>
      </c>
      <c r="V1887" s="1" t="s">
        <v>44</v>
      </c>
      <c r="Y1887" s="1">
        <f t="shared" si="436"/>
        <v>129154.2</v>
      </c>
      <c r="Z1887" s="1">
        <f t="shared" si="437"/>
        <v>2057.58</v>
      </c>
      <c r="AA1887" s="1">
        <f t="shared" si="438"/>
        <v>5791.17</v>
      </c>
      <c r="AB1887" s="1">
        <f t="shared" si="439"/>
        <v>294.63</v>
      </c>
      <c r="AC1887" s="1">
        <f t="shared" si="440"/>
        <v>2806.23</v>
      </c>
      <c r="AD1887" s="1">
        <f t="shared" si="441"/>
        <v>44774.1</v>
      </c>
      <c r="AE1887" s="1">
        <f t="shared" si="442"/>
        <v>47768.7</v>
      </c>
      <c r="AF1887" s="1">
        <f t="shared" si="443"/>
        <v>42600.6</v>
      </c>
      <c r="AG1887" s="1">
        <f t="shared" si="444"/>
        <v>4926.6000000000004</v>
      </c>
      <c r="AH1887" s="1" t="e">
        <f>IF(#REF!="Y",B1887,"")</f>
        <v>#REF!</v>
      </c>
      <c r="AI1887" s="1" t="e">
        <f>IF(#REF!="","",MONTH(#REF!))</f>
        <v>#REF!</v>
      </c>
      <c r="AJ1887" s="1" t="e">
        <f>#REF!+0</f>
        <v>#REF!</v>
      </c>
      <c r="AK1887" s="1">
        <f t="shared" si="435"/>
        <v>483</v>
      </c>
      <c r="AL1887" s="1">
        <f t="shared" si="445"/>
        <v>483</v>
      </c>
      <c r="AM1887" s="1">
        <f t="shared" si="446"/>
        <v>483</v>
      </c>
      <c r="AN1887" s="1">
        <f t="shared" si="447"/>
        <v>483</v>
      </c>
      <c r="AO1887" s="1">
        <f t="shared" si="449"/>
        <v>483</v>
      </c>
      <c r="AP1887" s="1">
        <f t="shared" si="448"/>
        <v>483</v>
      </c>
      <c r="XED1887" s="8"/>
      <c r="XEE1887" s="8"/>
      <c r="XEF1887" s="8"/>
      <c r="XEG1887" s="8"/>
      <c r="XEH1887" s="8"/>
      <c r="XEI1887" s="8"/>
      <c r="XEJ1887" s="8"/>
      <c r="XEK1887" s="8"/>
      <c r="XEL1887" s="8"/>
      <c r="XEM1887" s="8"/>
      <c r="XEN1887" s="8"/>
      <c r="XEO1887" s="8"/>
      <c r="XEP1887" s="8"/>
      <c r="XEQ1887" s="8"/>
      <c r="XER1887" s="8"/>
      <c r="XES1887" s="8"/>
      <c r="XET1887" s="8"/>
      <c r="XEU1887" s="8"/>
      <c r="XEV1887" s="8"/>
    </row>
    <row r="1888" spans="1:42 16358:16376" s="1" customFormat="1" ht="30" customHeight="1">
      <c r="A1888" s="1">
        <v>1886</v>
      </c>
      <c r="B1888" s="1">
        <v>477.6</v>
      </c>
      <c r="C1888" s="2">
        <v>260.8</v>
      </c>
      <c r="D1888" s="3">
        <v>12.35</v>
      </c>
      <c r="E1888" s="3">
        <v>0.61</v>
      </c>
      <c r="F1888" s="4">
        <v>5.81</v>
      </c>
      <c r="G1888" s="1" t="s">
        <v>46</v>
      </c>
      <c r="H1888" s="3">
        <v>4.26</v>
      </c>
      <c r="I1888" s="2">
        <v>0.7</v>
      </c>
      <c r="J1888" s="2">
        <v>92.1</v>
      </c>
      <c r="K1888" s="2">
        <v>98.7</v>
      </c>
      <c r="L1888" s="2">
        <v>88.2</v>
      </c>
      <c r="M1888" s="2">
        <v>10.199999999999999</v>
      </c>
      <c r="N1888" s="1">
        <v>0</v>
      </c>
      <c r="O1888" s="1" t="s">
        <v>40</v>
      </c>
      <c r="P1888" s="1" t="s">
        <v>40</v>
      </c>
      <c r="Q1888" s="1" t="s">
        <v>41</v>
      </c>
      <c r="R1888" s="1" t="s">
        <v>41</v>
      </c>
      <c r="S1888" s="5" t="s">
        <v>42</v>
      </c>
      <c r="T1888" s="6" t="s">
        <v>42</v>
      </c>
      <c r="U1888" s="1" t="s">
        <v>44</v>
      </c>
      <c r="V1888" s="1" t="s">
        <v>44</v>
      </c>
      <c r="Y1888" s="1">
        <f t="shared" si="436"/>
        <v>124558.08</v>
      </c>
      <c r="Z1888" s="1">
        <f t="shared" si="437"/>
        <v>2034.576</v>
      </c>
      <c r="AA1888" s="1">
        <f t="shared" si="438"/>
        <v>5898.36</v>
      </c>
      <c r="AB1888" s="1">
        <f t="shared" si="439"/>
        <v>291.33600000000001</v>
      </c>
      <c r="AC1888" s="1">
        <f t="shared" si="440"/>
        <v>2774.8560000000002</v>
      </c>
      <c r="AD1888" s="1">
        <f t="shared" si="441"/>
        <v>43986.96</v>
      </c>
      <c r="AE1888" s="1">
        <f t="shared" si="442"/>
        <v>47139.12</v>
      </c>
      <c r="AF1888" s="1">
        <f t="shared" si="443"/>
        <v>42124.32</v>
      </c>
      <c r="AG1888" s="1">
        <f t="shared" si="444"/>
        <v>4871.5200000000004</v>
      </c>
      <c r="AH1888" s="1" t="e">
        <f>IF(#REF!="Y",B1888,"")</f>
        <v>#REF!</v>
      </c>
      <c r="AI1888" s="1" t="e">
        <f>IF(#REF!="","",MONTH(#REF!))</f>
        <v>#REF!</v>
      </c>
      <c r="AJ1888" s="1" t="e">
        <f>#REF!+0</f>
        <v>#REF!</v>
      </c>
      <c r="AK1888" s="1">
        <f t="shared" si="435"/>
        <v>477.6</v>
      </c>
      <c r="AL1888" s="1">
        <f t="shared" si="445"/>
        <v>477.6</v>
      </c>
      <c r="AM1888" s="1">
        <f t="shared" si="446"/>
        <v>477.6</v>
      </c>
      <c r="AN1888" s="1">
        <f t="shared" si="447"/>
        <v>477.6</v>
      </c>
      <c r="AO1888" s="1">
        <f t="shared" si="449"/>
        <v>477.6</v>
      </c>
      <c r="AP1888" s="1">
        <f t="shared" si="448"/>
        <v>477.6</v>
      </c>
      <c r="XED1888" s="8"/>
      <c r="XEE1888" s="8"/>
      <c r="XEF1888" s="8"/>
      <c r="XEG1888" s="8"/>
      <c r="XEH1888" s="8"/>
      <c r="XEI1888" s="8"/>
      <c r="XEJ1888" s="8"/>
      <c r="XEK1888" s="8"/>
      <c r="XEL1888" s="8"/>
      <c r="XEM1888" s="8"/>
      <c r="XEN1888" s="8"/>
      <c r="XEO1888" s="8"/>
      <c r="XEP1888" s="8"/>
      <c r="XEQ1888" s="8"/>
      <c r="XER1888" s="8"/>
      <c r="XES1888" s="8"/>
      <c r="XET1888" s="8"/>
      <c r="XEU1888" s="8"/>
      <c r="XEV1888" s="8"/>
    </row>
    <row r="1889" spans="1:42 16358:16376" s="1" customFormat="1" ht="30" customHeight="1">
      <c r="A1889" s="1">
        <v>1887</v>
      </c>
      <c r="B1889" s="1">
        <v>447</v>
      </c>
      <c r="C1889" s="2">
        <v>252</v>
      </c>
      <c r="D1889" s="3">
        <v>12.31</v>
      </c>
      <c r="E1889" s="3">
        <v>0.61</v>
      </c>
      <c r="F1889" s="4">
        <v>5.81</v>
      </c>
      <c r="G1889" s="1" t="s">
        <v>46</v>
      </c>
      <c r="H1889" s="3">
        <v>4.26</v>
      </c>
      <c r="I1889" s="2">
        <v>0.7</v>
      </c>
      <c r="J1889" s="2">
        <v>91.7</v>
      </c>
      <c r="K1889" s="2">
        <v>98.5</v>
      </c>
      <c r="L1889" s="2">
        <v>88.2</v>
      </c>
      <c r="M1889" s="2">
        <v>10.199999999999999</v>
      </c>
      <c r="N1889" s="1">
        <v>0</v>
      </c>
      <c r="O1889" s="1" t="s">
        <v>40</v>
      </c>
      <c r="P1889" s="1" t="s">
        <v>40</v>
      </c>
      <c r="Q1889" s="1" t="s">
        <v>41</v>
      </c>
      <c r="R1889" s="1" t="s">
        <v>41</v>
      </c>
      <c r="S1889" s="5" t="s">
        <v>42</v>
      </c>
      <c r="T1889" s="6" t="s">
        <v>42</v>
      </c>
      <c r="U1889" s="1" t="s">
        <v>44</v>
      </c>
      <c r="V1889" s="1" t="s">
        <v>44</v>
      </c>
      <c r="Y1889" s="1">
        <f t="shared" si="436"/>
        <v>112644</v>
      </c>
      <c r="Z1889" s="1">
        <f t="shared" si="437"/>
        <v>1904.22</v>
      </c>
      <c r="AA1889" s="1">
        <f t="shared" si="438"/>
        <v>5502.57</v>
      </c>
      <c r="AB1889" s="1">
        <f t="shared" si="439"/>
        <v>272.67</v>
      </c>
      <c r="AC1889" s="1">
        <f t="shared" si="440"/>
        <v>2597.0700000000002</v>
      </c>
      <c r="AD1889" s="1">
        <f t="shared" si="441"/>
        <v>40989.9</v>
      </c>
      <c r="AE1889" s="1">
        <f t="shared" si="442"/>
        <v>44029.5</v>
      </c>
      <c r="AF1889" s="1">
        <f t="shared" si="443"/>
        <v>39425.4</v>
      </c>
      <c r="AG1889" s="1">
        <f t="shared" si="444"/>
        <v>4559.3999999999996</v>
      </c>
      <c r="AH1889" s="1" t="e">
        <f>IF(#REF!="Y",B1889,"")</f>
        <v>#REF!</v>
      </c>
      <c r="AI1889" s="1" t="e">
        <f>IF(#REF!="","",MONTH(#REF!))</f>
        <v>#REF!</v>
      </c>
      <c r="AJ1889" s="1" t="e">
        <f>#REF!+0</f>
        <v>#REF!</v>
      </c>
      <c r="AK1889" s="1">
        <f t="shared" si="435"/>
        <v>447</v>
      </c>
      <c r="AL1889" s="1">
        <f t="shared" si="445"/>
        <v>447</v>
      </c>
      <c r="AM1889" s="1">
        <f t="shared" si="446"/>
        <v>447</v>
      </c>
      <c r="AN1889" s="1">
        <f t="shared" si="447"/>
        <v>447</v>
      </c>
      <c r="AO1889" s="1">
        <f t="shared" si="449"/>
        <v>447</v>
      </c>
      <c r="AP1889" s="1">
        <f t="shared" si="448"/>
        <v>447</v>
      </c>
      <c r="XED1889" s="8"/>
      <c r="XEE1889" s="8"/>
      <c r="XEF1889" s="8"/>
      <c r="XEG1889" s="8"/>
      <c r="XEH1889" s="8"/>
      <c r="XEI1889" s="8"/>
      <c r="XEJ1889" s="8"/>
      <c r="XEK1889" s="8"/>
      <c r="XEL1889" s="8"/>
      <c r="XEM1889" s="8"/>
      <c r="XEN1889" s="8"/>
      <c r="XEO1889" s="8"/>
      <c r="XEP1889" s="8"/>
      <c r="XEQ1889" s="8"/>
      <c r="XER1889" s="8"/>
      <c r="XES1889" s="8"/>
      <c r="XET1889" s="8"/>
      <c r="XEU1889" s="8"/>
      <c r="XEV1889" s="8"/>
    </row>
    <row r="1890" spans="1:42 16358:16376" s="1" customFormat="1" ht="30" customHeight="1">
      <c r="A1890" s="1">
        <v>1888</v>
      </c>
      <c r="B1890" s="1">
        <v>470.4</v>
      </c>
      <c r="C1890" s="2">
        <v>243.5</v>
      </c>
      <c r="D1890" s="3">
        <v>12.19</v>
      </c>
      <c r="E1890" s="3">
        <v>0.61</v>
      </c>
      <c r="F1890" s="4">
        <v>5.81</v>
      </c>
      <c r="G1890" s="1" t="s">
        <v>46</v>
      </c>
      <c r="H1890" s="3">
        <v>4.29</v>
      </c>
      <c r="I1890" s="2">
        <v>0.7</v>
      </c>
      <c r="J1890" s="2">
        <v>91.4</v>
      </c>
      <c r="K1890" s="2">
        <v>98.3</v>
      </c>
      <c r="L1890" s="2">
        <v>88.2</v>
      </c>
      <c r="M1890" s="2">
        <v>10.199999999999999</v>
      </c>
      <c r="N1890" s="1">
        <v>0</v>
      </c>
      <c r="O1890" s="1" t="s">
        <v>40</v>
      </c>
      <c r="P1890" s="1" t="s">
        <v>40</v>
      </c>
      <c r="Q1890" s="1" t="s">
        <v>41</v>
      </c>
      <c r="R1890" s="1" t="s">
        <v>41</v>
      </c>
      <c r="S1890" s="5" t="s">
        <v>42</v>
      </c>
      <c r="T1890" s="6" t="s">
        <v>42</v>
      </c>
      <c r="U1890" s="1" t="s">
        <v>44</v>
      </c>
      <c r="V1890" s="1" t="s">
        <v>44</v>
      </c>
      <c r="Y1890" s="1">
        <f t="shared" si="436"/>
        <v>114542.39999999999</v>
      </c>
      <c r="Z1890" s="1">
        <f t="shared" si="437"/>
        <v>2018.0160000000001</v>
      </c>
      <c r="AA1890" s="1">
        <f t="shared" si="438"/>
        <v>5734.1760000000004</v>
      </c>
      <c r="AB1890" s="1">
        <f t="shared" si="439"/>
        <v>286.94400000000002</v>
      </c>
      <c r="AC1890" s="1">
        <f t="shared" si="440"/>
        <v>2733.0239999999999</v>
      </c>
      <c r="AD1890" s="1">
        <f t="shared" si="441"/>
        <v>42994.559999999998</v>
      </c>
      <c r="AE1890" s="1">
        <f t="shared" si="442"/>
        <v>46240.32</v>
      </c>
      <c r="AF1890" s="1">
        <f t="shared" si="443"/>
        <v>41489.279999999999</v>
      </c>
      <c r="AG1890" s="1">
        <f t="shared" si="444"/>
        <v>4798.08</v>
      </c>
      <c r="AH1890" s="1" t="e">
        <f>IF(#REF!="Y",B1890,"")</f>
        <v>#REF!</v>
      </c>
      <c r="AI1890" s="1" t="e">
        <f>IF(#REF!="","",MONTH(#REF!))</f>
        <v>#REF!</v>
      </c>
      <c r="AJ1890" s="1" t="e">
        <f>#REF!+0</f>
        <v>#REF!</v>
      </c>
      <c r="AK1890" s="1">
        <f t="shared" si="435"/>
        <v>470.4</v>
      </c>
      <c r="AL1890" s="1">
        <f t="shared" si="445"/>
        <v>470.4</v>
      </c>
      <c r="AM1890" s="1">
        <f t="shared" si="446"/>
        <v>470.4</v>
      </c>
      <c r="AN1890" s="1">
        <f t="shared" si="447"/>
        <v>470.4</v>
      </c>
      <c r="AO1890" s="1">
        <f t="shared" si="449"/>
        <v>470.4</v>
      </c>
      <c r="AP1890" s="1">
        <f t="shared" si="448"/>
        <v>470.4</v>
      </c>
      <c r="XED1890" s="8"/>
      <c r="XEE1890" s="8"/>
      <c r="XEF1890" s="8"/>
      <c r="XEG1890" s="8"/>
      <c r="XEH1890" s="8"/>
      <c r="XEI1890" s="8"/>
      <c r="XEJ1890" s="8"/>
      <c r="XEK1890" s="8"/>
      <c r="XEL1890" s="8"/>
      <c r="XEM1890" s="8"/>
      <c r="XEN1890" s="8"/>
      <c r="XEO1890" s="8"/>
      <c r="XEP1890" s="8"/>
      <c r="XEQ1890" s="8"/>
      <c r="XER1890" s="8"/>
      <c r="XES1890" s="8"/>
      <c r="XET1890" s="8"/>
      <c r="XEU1890" s="8"/>
      <c r="XEV1890" s="8"/>
    </row>
    <row r="1891" spans="1:42 16358:16376" s="1" customFormat="1" ht="30" customHeight="1">
      <c r="A1891" s="1">
        <v>1889</v>
      </c>
      <c r="B1891" s="1">
        <v>438.6</v>
      </c>
      <c r="C1891" s="2">
        <v>246</v>
      </c>
      <c r="D1891" s="3">
        <v>12.28</v>
      </c>
      <c r="E1891" s="3">
        <v>0.61</v>
      </c>
      <c r="F1891" s="4">
        <v>5.81</v>
      </c>
      <c r="G1891" s="1" t="s">
        <v>46</v>
      </c>
      <c r="H1891" s="3">
        <v>4.32</v>
      </c>
      <c r="I1891" s="2">
        <v>0.7</v>
      </c>
      <c r="J1891" s="2">
        <v>91.8</v>
      </c>
      <c r="K1891" s="2">
        <v>98.8</v>
      </c>
      <c r="L1891" s="2">
        <v>88.2</v>
      </c>
      <c r="M1891" s="2">
        <v>10.199999999999999</v>
      </c>
      <c r="N1891" s="1">
        <v>0</v>
      </c>
      <c r="O1891" s="1" t="s">
        <v>40</v>
      </c>
      <c r="P1891" s="1" t="s">
        <v>40</v>
      </c>
      <c r="Q1891" s="1" t="s">
        <v>41</v>
      </c>
      <c r="R1891" s="1" t="s">
        <v>41</v>
      </c>
      <c r="S1891" s="5" t="s">
        <v>42</v>
      </c>
      <c r="T1891" s="6" t="s">
        <v>42</v>
      </c>
      <c r="U1891" s="1" t="s">
        <v>44</v>
      </c>
      <c r="V1891" s="1" t="s">
        <v>44</v>
      </c>
      <c r="Y1891" s="1">
        <f t="shared" si="436"/>
        <v>107895.6</v>
      </c>
      <c r="Z1891" s="1">
        <f t="shared" si="437"/>
        <v>1894.752</v>
      </c>
      <c r="AA1891" s="1">
        <f t="shared" si="438"/>
        <v>5386.0079999999998</v>
      </c>
      <c r="AB1891" s="1">
        <f t="shared" si="439"/>
        <v>267.54599999999999</v>
      </c>
      <c r="AC1891" s="1">
        <f t="shared" si="440"/>
        <v>2548.2660000000001</v>
      </c>
      <c r="AD1891" s="1">
        <f t="shared" si="441"/>
        <v>40263.480000000003</v>
      </c>
      <c r="AE1891" s="1">
        <f t="shared" si="442"/>
        <v>43333.68</v>
      </c>
      <c r="AF1891" s="1">
        <f t="shared" si="443"/>
        <v>38684.519999999997</v>
      </c>
      <c r="AG1891" s="1">
        <f t="shared" si="444"/>
        <v>4473.72</v>
      </c>
      <c r="AH1891" s="1" t="e">
        <f>IF(#REF!="Y",B1891,"")</f>
        <v>#REF!</v>
      </c>
      <c r="AI1891" s="1" t="e">
        <f>IF(#REF!="","",MONTH(#REF!))</f>
        <v>#REF!</v>
      </c>
      <c r="AJ1891" s="1" t="e">
        <f>#REF!+0</f>
        <v>#REF!</v>
      </c>
      <c r="AK1891" s="1">
        <f t="shared" si="435"/>
        <v>438.6</v>
      </c>
      <c r="AL1891" s="1">
        <f t="shared" si="445"/>
        <v>438.6</v>
      </c>
      <c r="AM1891" s="1">
        <f t="shared" si="446"/>
        <v>438.6</v>
      </c>
      <c r="AN1891" s="1">
        <f t="shared" si="447"/>
        <v>438.6</v>
      </c>
      <c r="AO1891" s="1">
        <f t="shared" si="449"/>
        <v>438.6</v>
      </c>
      <c r="AP1891" s="1">
        <f t="shared" si="448"/>
        <v>438.6</v>
      </c>
      <c r="XED1891" s="8"/>
      <c r="XEE1891" s="8"/>
      <c r="XEF1891" s="8"/>
      <c r="XEG1891" s="8"/>
      <c r="XEH1891" s="8"/>
      <c r="XEI1891" s="8"/>
      <c r="XEJ1891" s="8"/>
      <c r="XEK1891" s="8"/>
      <c r="XEL1891" s="8"/>
      <c r="XEM1891" s="8"/>
      <c r="XEN1891" s="8"/>
      <c r="XEO1891" s="8"/>
      <c r="XEP1891" s="8"/>
      <c r="XEQ1891" s="8"/>
      <c r="XER1891" s="8"/>
      <c r="XES1891" s="8"/>
      <c r="XET1891" s="8"/>
      <c r="XEU1891" s="8"/>
      <c r="XEV1891" s="8"/>
    </row>
    <row r="1892" spans="1:42 16358:16376" s="1" customFormat="1" ht="30" customHeight="1">
      <c r="A1892" s="1">
        <v>1890</v>
      </c>
      <c r="B1892" s="1">
        <v>365.6</v>
      </c>
      <c r="C1892" s="2">
        <v>212.4</v>
      </c>
      <c r="D1892" s="3">
        <v>12.51</v>
      </c>
      <c r="E1892" s="3">
        <v>0.61</v>
      </c>
      <c r="F1892" s="4">
        <v>5.81</v>
      </c>
      <c r="G1892" s="1" t="s">
        <v>46</v>
      </c>
      <c r="H1892" s="3">
        <v>4.41</v>
      </c>
      <c r="I1892" s="2">
        <v>0.7</v>
      </c>
      <c r="J1892" s="2">
        <v>87.6</v>
      </c>
      <c r="K1892" s="2">
        <v>97.5</v>
      </c>
      <c r="L1892" s="2">
        <v>88.2</v>
      </c>
      <c r="M1892" s="2">
        <v>10.199999999999999</v>
      </c>
      <c r="N1892" s="1">
        <v>0</v>
      </c>
      <c r="O1892" s="1" t="s">
        <v>40</v>
      </c>
      <c r="P1892" s="1" t="s">
        <v>40</v>
      </c>
      <c r="Q1892" s="1" t="s">
        <v>41</v>
      </c>
      <c r="R1892" s="1" t="s">
        <v>41</v>
      </c>
      <c r="S1892" s="5" t="s">
        <v>42</v>
      </c>
      <c r="T1892" s="6" t="s">
        <v>42</v>
      </c>
      <c r="U1892" s="1" t="s">
        <v>44</v>
      </c>
      <c r="V1892" s="1" t="s">
        <v>44</v>
      </c>
      <c r="Y1892" s="1">
        <f t="shared" si="436"/>
        <v>77653.440000000002</v>
      </c>
      <c r="Z1892" s="1">
        <f t="shared" si="437"/>
        <v>1612.296</v>
      </c>
      <c r="AA1892" s="1">
        <f t="shared" si="438"/>
        <v>4573.6559999999999</v>
      </c>
      <c r="AB1892" s="1">
        <f t="shared" si="439"/>
        <v>223.01599999999999</v>
      </c>
      <c r="AC1892" s="1">
        <f t="shared" si="440"/>
        <v>2124.136</v>
      </c>
      <c r="AD1892" s="1">
        <f t="shared" si="441"/>
        <v>32026.560000000001</v>
      </c>
      <c r="AE1892" s="1">
        <f t="shared" si="442"/>
        <v>35646</v>
      </c>
      <c r="AF1892" s="1">
        <f t="shared" si="443"/>
        <v>32245.919999999998</v>
      </c>
      <c r="AG1892" s="1">
        <f t="shared" si="444"/>
        <v>3729.12</v>
      </c>
      <c r="AH1892" s="1" t="e">
        <f>IF(#REF!="Y",B1892,"")</f>
        <v>#REF!</v>
      </c>
      <c r="AI1892" s="1" t="e">
        <f>IF(#REF!="","",MONTH(#REF!))</f>
        <v>#REF!</v>
      </c>
      <c r="AJ1892" s="1" t="e">
        <f>#REF!+0</f>
        <v>#REF!</v>
      </c>
      <c r="AK1892" s="1">
        <f t="shared" si="435"/>
        <v>365.6</v>
      </c>
      <c r="AL1892" s="1">
        <f t="shared" si="445"/>
        <v>365.6</v>
      </c>
      <c r="AM1892" s="1">
        <f t="shared" si="446"/>
        <v>365.6</v>
      </c>
      <c r="AN1892" s="1">
        <f t="shared" si="447"/>
        <v>365.6</v>
      </c>
      <c r="AO1892" s="1">
        <f t="shared" si="449"/>
        <v>365.6</v>
      </c>
      <c r="AP1892" s="1">
        <f t="shared" si="448"/>
        <v>365.6</v>
      </c>
      <c r="XED1892" s="8"/>
      <c r="XEE1892" s="8"/>
      <c r="XEF1892" s="8"/>
      <c r="XEG1892" s="8"/>
      <c r="XEH1892" s="8"/>
      <c r="XEI1892" s="8"/>
      <c r="XEJ1892" s="8"/>
      <c r="XEK1892" s="8"/>
      <c r="XEL1892" s="8"/>
      <c r="XEM1892" s="8"/>
      <c r="XEN1892" s="8"/>
      <c r="XEO1892" s="8"/>
      <c r="XEP1892" s="8"/>
      <c r="XEQ1892" s="8"/>
      <c r="XER1892" s="8"/>
      <c r="XES1892" s="8"/>
      <c r="XET1892" s="8"/>
      <c r="XEU1892" s="8"/>
      <c r="XEV1892" s="8"/>
    </row>
    <row r="1893" spans="1:42 16358:16376" s="1" customFormat="1" ht="30" customHeight="1">
      <c r="A1893" s="1">
        <v>1891</v>
      </c>
      <c r="B1893" s="1">
        <v>509.4</v>
      </c>
      <c r="C1893" s="2">
        <v>208</v>
      </c>
      <c r="D1893" s="3">
        <v>12.29</v>
      </c>
      <c r="E1893" s="3">
        <v>0.61</v>
      </c>
      <c r="F1893" s="4">
        <v>5.81</v>
      </c>
      <c r="G1893" s="1" t="s">
        <v>46</v>
      </c>
      <c r="H1893" s="3">
        <v>4.46</v>
      </c>
      <c r="I1893" s="2">
        <v>0.7</v>
      </c>
      <c r="J1893" s="2">
        <v>86.5</v>
      </c>
      <c r="K1893" s="2">
        <v>97.1</v>
      </c>
      <c r="L1893" s="2">
        <v>88.2</v>
      </c>
      <c r="M1893" s="2">
        <v>10.199999999999999</v>
      </c>
      <c r="N1893" s="1">
        <v>0</v>
      </c>
      <c r="O1893" s="1" t="s">
        <v>40</v>
      </c>
      <c r="P1893" s="1" t="s">
        <v>40</v>
      </c>
      <c r="Q1893" s="1" t="s">
        <v>41</v>
      </c>
      <c r="R1893" s="1" t="s">
        <v>41</v>
      </c>
      <c r="S1893" s="5" t="s">
        <v>42</v>
      </c>
      <c r="T1893" s="6" t="s">
        <v>42</v>
      </c>
      <c r="U1893" s="1" t="s">
        <v>44</v>
      </c>
      <c r="V1893" s="1" t="s">
        <v>44</v>
      </c>
      <c r="Y1893" s="1">
        <f t="shared" si="436"/>
        <v>105955.2</v>
      </c>
      <c r="Z1893" s="1">
        <f t="shared" si="437"/>
        <v>2271.924</v>
      </c>
      <c r="AA1893" s="1">
        <f t="shared" si="438"/>
        <v>6260.5259999999998</v>
      </c>
      <c r="AB1893" s="1">
        <f t="shared" si="439"/>
        <v>310.73399999999998</v>
      </c>
      <c r="AC1893" s="1">
        <f t="shared" si="440"/>
        <v>2959.614</v>
      </c>
      <c r="AD1893" s="1">
        <f t="shared" si="441"/>
        <v>44063.1</v>
      </c>
      <c r="AE1893" s="1">
        <f t="shared" si="442"/>
        <v>49462.74</v>
      </c>
      <c r="AF1893" s="1">
        <f t="shared" si="443"/>
        <v>44929.08</v>
      </c>
      <c r="AG1893" s="1">
        <f t="shared" si="444"/>
        <v>5195.88</v>
      </c>
      <c r="AH1893" s="1" t="e">
        <f>IF(#REF!="Y",B1893,"")</f>
        <v>#REF!</v>
      </c>
      <c r="AI1893" s="1" t="e">
        <f>IF(#REF!="","",MONTH(#REF!))</f>
        <v>#REF!</v>
      </c>
      <c r="AJ1893" s="1" t="e">
        <f>#REF!+0</f>
        <v>#REF!</v>
      </c>
      <c r="AK1893" s="1">
        <f t="shared" si="435"/>
        <v>509.4</v>
      </c>
      <c r="AL1893" s="1">
        <f t="shared" si="445"/>
        <v>509.4</v>
      </c>
      <c r="AM1893" s="1">
        <f t="shared" si="446"/>
        <v>509.4</v>
      </c>
      <c r="AN1893" s="1">
        <f t="shared" si="447"/>
        <v>509.4</v>
      </c>
      <c r="AO1893" s="1">
        <f t="shared" si="449"/>
        <v>509.4</v>
      </c>
      <c r="AP1893" s="1">
        <f t="shared" si="448"/>
        <v>509.4</v>
      </c>
      <c r="XED1893" s="8"/>
      <c r="XEE1893" s="8"/>
      <c r="XEF1893" s="8"/>
      <c r="XEG1893" s="8"/>
      <c r="XEH1893" s="8"/>
      <c r="XEI1893" s="8"/>
      <c r="XEJ1893" s="8"/>
      <c r="XEK1893" s="8"/>
      <c r="XEL1893" s="8"/>
      <c r="XEM1893" s="8"/>
      <c r="XEN1893" s="8"/>
      <c r="XEO1893" s="8"/>
      <c r="XEP1893" s="8"/>
      <c r="XEQ1893" s="8"/>
      <c r="XER1893" s="8"/>
      <c r="XES1893" s="8"/>
      <c r="XET1893" s="8"/>
      <c r="XEU1893" s="8"/>
      <c r="XEV1893" s="8"/>
    </row>
    <row r="1894" spans="1:42 16358:16376" s="1" customFormat="1" ht="30" customHeight="1">
      <c r="A1894" s="1">
        <v>1892</v>
      </c>
      <c r="B1894" s="1">
        <v>504.4</v>
      </c>
      <c r="C1894" s="2">
        <v>208</v>
      </c>
      <c r="D1894" s="3">
        <v>11.37</v>
      </c>
      <c r="E1894" s="3">
        <v>0.42</v>
      </c>
      <c r="F1894" s="4">
        <v>5.83</v>
      </c>
      <c r="G1894" s="1" t="s">
        <v>46</v>
      </c>
      <c r="H1894" s="3">
        <v>5.08</v>
      </c>
      <c r="I1894" s="2">
        <v>3.74</v>
      </c>
      <c r="J1894" s="2">
        <v>83.2</v>
      </c>
      <c r="K1894" s="2">
        <v>95.5</v>
      </c>
      <c r="L1894" s="2">
        <v>107.4</v>
      </c>
      <c r="M1894" s="2">
        <v>12</v>
      </c>
      <c r="N1894" s="1">
        <v>0</v>
      </c>
      <c r="O1894" s="1" t="s">
        <v>40</v>
      </c>
      <c r="P1894" s="1" t="s">
        <v>40</v>
      </c>
      <c r="Q1894" s="1" t="s">
        <v>41</v>
      </c>
      <c r="R1894" s="1" t="s">
        <v>41</v>
      </c>
      <c r="S1894" s="5" t="s">
        <v>42</v>
      </c>
      <c r="T1894" s="6" t="s">
        <v>42</v>
      </c>
      <c r="U1894" s="1" t="s">
        <v>44</v>
      </c>
      <c r="V1894" s="1" t="s">
        <v>44</v>
      </c>
      <c r="W1894" s="1" t="s">
        <v>47</v>
      </c>
      <c r="X1894" s="1" t="s">
        <v>41</v>
      </c>
      <c r="Y1894" s="1">
        <f t="shared" si="436"/>
        <v>104915.2</v>
      </c>
      <c r="Z1894" s="1">
        <f t="shared" si="437"/>
        <v>2562.3519999999999</v>
      </c>
      <c r="AA1894" s="1">
        <f t="shared" si="438"/>
        <v>5735.0280000000002</v>
      </c>
      <c r="AB1894" s="1">
        <f t="shared" si="439"/>
        <v>211.84800000000001</v>
      </c>
      <c r="AC1894" s="1">
        <f t="shared" si="440"/>
        <v>2940.652</v>
      </c>
      <c r="AD1894" s="1">
        <f t="shared" si="441"/>
        <v>41966.080000000002</v>
      </c>
      <c r="AE1894" s="1">
        <f t="shared" si="442"/>
        <v>48170.2</v>
      </c>
      <c r="AF1894" s="1">
        <f t="shared" si="443"/>
        <v>54172.56</v>
      </c>
      <c r="AG1894" s="1">
        <f t="shared" si="444"/>
        <v>6052.8</v>
      </c>
      <c r="AH1894" s="1" t="e">
        <f>IF(#REF!="Y",B1894,"")</f>
        <v>#REF!</v>
      </c>
      <c r="AI1894" s="1" t="e">
        <f>IF(#REF!="","",MONTH(#REF!))</f>
        <v>#REF!</v>
      </c>
      <c r="AJ1894" s="1" t="e">
        <f>#REF!+0</f>
        <v>#REF!</v>
      </c>
      <c r="AK1894" s="1">
        <f t="shared" ref="AK1894:AK1957" si="450">IF($S1894="否",$B1894,"")</f>
        <v>504.4</v>
      </c>
      <c r="AL1894" s="1">
        <f t="shared" si="445"/>
        <v>504.4</v>
      </c>
      <c r="AM1894" s="1">
        <f t="shared" si="446"/>
        <v>504.4</v>
      </c>
      <c r="AN1894" s="1">
        <f t="shared" si="447"/>
        <v>504.4</v>
      </c>
      <c r="AO1894" s="1">
        <f t="shared" si="449"/>
        <v>504.4</v>
      </c>
      <c r="AP1894" s="1">
        <f t="shared" si="448"/>
        <v>504.4</v>
      </c>
      <c r="XED1894" s="8"/>
      <c r="XEE1894" s="8"/>
      <c r="XEF1894" s="8"/>
      <c r="XEG1894" s="8"/>
      <c r="XEH1894" s="8"/>
      <c r="XEI1894" s="8"/>
      <c r="XEJ1894" s="8"/>
      <c r="XEK1894" s="8"/>
      <c r="XEL1894" s="8"/>
      <c r="XEM1894" s="8"/>
      <c r="XEN1894" s="8"/>
      <c r="XEO1894" s="8"/>
      <c r="XEP1894" s="8"/>
      <c r="XEQ1894" s="8"/>
      <c r="XER1894" s="8"/>
      <c r="XES1894" s="8"/>
      <c r="XET1894" s="8"/>
      <c r="XEU1894" s="8"/>
      <c r="XEV1894" s="8"/>
    </row>
    <row r="1895" spans="1:42 16358:16376" s="1" customFormat="1" ht="30" customHeight="1">
      <c r="A1895" s="1">
        <v>1893</v>
      </c>
      <c r="B1895" s="1">
        <v>492.2</v>
      </c>
      <c r="C1895" s="2">
        <v>210.7</v>
      </c>
      <c r="D1895" s="3">
        <v>11.3</v>
      </c>
      <c r="E1895" s="3">
        <v>0.42</v>
      </c>
      <c r="F1895" s="4">
        <v>5.83</v>
      </c>
      <c r="G1895" s="1" t="s">
        <v>46</v>
      </c>
      <c r="H1895" s="3">
        <v>5.08</v>
      </c>
      <c r="I1895" s="2">
        <v>3.74</v>
      </c>
      <c r="J1895" s="2">
        <v>83.8</v>
      </c>
      <c r="K1895" s="2">
        <v>95.8</v>
      </c>
      <c r="L1895" s="2">
        <v>107.4</v>
      </c>
      <c r="M1895" s="2">
        <v>12</v>
      </c>
      <c r="N1895" s="1">
        <v>0</v>
      </c>
      <c r="O1895" s="1" t="s">
        <v>40</v>
      </c>
      <c r="P1895" s="1" t="s">
        <v>40</v>
      </c>
      <c r="Q1895" s="1" t="s">
        <v>41</v>
      </c>
      <c r="R1895" s="1" t="s">
        <v>41</v>
      </c>
      <c r="S1895" s="5" t="s">
        <v>42</v>
      </c>
      <c r="T1895" s="6" t="s">
        <v>42</v>
      </c>
      <c r="U1895" s="1" t="s">
        <v>44</v>
      </c>
      <c r="V1895" s="1" t="s">
        <v>44</v>
      </c>
      <c r="Y1895" s="1">
        <f t="shared" si="436"/>
        <v>103706.54</v>
      </c>
      <c r="Z1895" s="1">
        <f t="shared" si="437"/>
        <v>2500.3760000000002</v>
      </c>
      <c r="AA1895" s="1">
        <f t="shared" si="438"/>
        <v>5561.86</v>
      </c>
      <c r="AB1895" s="1">
        <f t="shared" si="439"/>
        <v>206.72399999999999</v>
      </c>
      <c r="AC1895" s="1">
        <f t="shared" si="440"/>
        <v>2869.5259999999998</v>
      </c>
      <c r="AD1895" s="1">
        <f t="shared" si="441"/>
        <v>41246.36</v>
      </c>
      <c r="AE1895" s="1">
        <f t="shared" si="442"/>
        <v>47152.76</v>
      </c>
      <c r="AF1895" s="1">
        <f t="shared" si="443"/>
        <v>52862.28</v>
      </c>
      <c r="AG1895" s="1">
        <f t="shared" si="444"/>
        <v>5906.4</v>
      </c>
      <c r="AH1895" s="1" t="e">
        <f>IF(#REF!="Y",B1895,"")</f>
        <v>#REF!</v>
      </c>
      <c r="AI1895" s="1" t="e">
        <f>IF(#REF!="","",MONTH(#REF!))</f>
        <v>#REF!</v>
      </c>
      <c r="AJ1895" s="1" t="e">
        <f>#REF!+0</f>
        <v>#REF!</v>
      </c>
      <c r="AK1895" s="1">
        <f t="shared" si="450"/>
        <v>492.2</v>
      </c>
      <c r="AL1895" s="1">
        <f t="shared" si="445"/>
        <v>492.2</v>
      </c>
      <c r="AM1895" s="1">
        <f t="shared" si="446"/>
        <v>492.2</v>
      </c>
      <c r="AN1895" s="1">
        <f t="shared" si="447"/>
        <v>492.2</v>
      </c>
      <c r="AO1895" s="1">
        <f t="shared" si="449"/>
        <v>492.2</v>
      </c>
      <c r="AP1895" s="1">
        <f t="shared" si="448"/>
        <v>492.2</v>
      </c>
      <c r="XED1895" s="8"/>
      <c r="XEE1895" s="8"/>
      <c r="XEF1895" s="8"/>
      <c r="XEG1895" s="8"/>
      <c r="XEH1895" s="8"/>
      <c r="XEI1895" s="8"/>
      <c r="XEJ1895" s="8"/>
      <c r="XEK1895" s="8"/>
      <c r="XEL1895" s="8"/>
      <c r="XEM1895" s="8"/>
      <c r="XEN1895" s="8"/>
      <c r="XEO1895" s="8"/>
      <c r="XEP1895" s="8"/>
      <c r="XEQ1895" s="8"/>
      <c r="XER1895" s="8"/>
      <c r="XES1895" s="8"/>
      <c r="XET1895" s="8"/>
      <c r="XEU1895" s="8"/>
      <c r="XEV1895" s="8"/>
    </row>
    <row r="1896" spans="1:42 16358:16376" s="1" customFormat="1" ht="30" customHeight="1">
      <c r="A1896" s="1">
        <v>1894</v>
      </c>
      <c r="B1896" s="1">
        <v>510.2</v>
      </c>
      <c r="C1896" s="2">
        <v>197.5</v>
      </c>
      <c r="D1896" s="3">
        <v>11.81</v>
      </c>
      <c r="E1896" s="3">
        <v>0.42</v>
      </c>
      <c r="F1896" s="4">
        <v>5.83</v>
      </c>
      <c r="G1896" s="1" t="s">
        <v>46</v>
      </c>
      <c r="H1896" s="3">
        <v>4.97</v>
      </c>
      <c r="I1896" s="2">
        <v>3.74</v>
      </c>
      <c r="J1896" s="2">
        <v>79.099999999999994</v>
      </c>
      <c r="K1896" s="2">
        <v>93.8</v>
      </c>
      <c r="L1896" s="2">
        <v>107.4</v>
      </c>
      <c r="M1896" s="2">
        <v>12</v>
      </c>
      <c r="N1896" s="1">
        <v>0</v>
      </c>
      <c r="O1896" s="1" t="s">
        <v>40</v>
      </c>
      <c r="P1896" s="1" t="s">
        <v>40</v>
      </c>
      <c r="Q1896" s="1" t="s">
        <v>41</v>
      </c>
      <c r="R1896" s="1" t="s">
        <v>41</v>
      </c>
      <c r="S1896" s="5" t="s">
        <v>42</v>
      </c>
      <c r="T1896" s="6" t="s">
        <v>42</v>
      </c>
      <c r="U1896" s="1" t="s">
        <v>44</v>
      </c>
      <c r="V1896" s="1" t="s">
        <v>44</v>
      </c>
      <c r="Y1896" s="1">
        <f t="shared" si="436"/>
        <v>100764.5</v>
      </c>
      <c r="Z1896" s="1">
        <f t="shared" si="437"/>
        <v>2535.694</v>
      </c>
      <c r="AA1896" s="1">
        <f t="shared" si="438"/>
        <v>6025.4620000000004</v>
      </c>
      <c r="AB1896" s="1">
        <f t="shared" si="439"/>
        <v>214.28399999999999</v>
      </c>
      <c r="AC1896" s="1">
        <f t="shared" si="440"/>
        <v>2974.4659999999999</v>
      </c>
      <c r="AD1896" s="1">
        <f t="shared" si="441"/>
        <v>40356.82</v>
      </c>
      <c r="AE1896" s="1">
        <f t="shared" si="442"/>
        <v>47856.76</v>
      </c>
      <c r="AF1896" s="1">
        <f t="shared" si="443"/>
        <v>54795.48</v>
      </c>
      <c r="AG1896" s="1">
        <f t="shared" si="444"/>
        <v>6122.4</v>
      </c>
      <c r="AH1896" s="1" t="e">
        <f>IF(#REF!="Y",B1896,"")</f>
        <v>#REF!</v>
      </c>
      <c r="AI1896" s="1" t="e">
        <f>IF(#REF!="","",MONTH(#REF!))</f>
        <v>#REF!</v>
      </c>
      <c r="AJ1896" s="1" t="e">
        <f>#REF!+0</f>
        <v>#REF!</v>
      </c>
      <c r="AK1896" s="1">
        <f t="shared" si="450"/>
        <v>510.2</v>
      </c>
      <c r="AL1896" s="1">
        <f t="shared" si="445"/>
        <v>510.2</v>
      </c>
      <c r="AM1896" s="1">
        <f t="shared" si="446"/>
        <v>510.2</v>
      </c>
      <c r="AN1896" s="1">
        <f t="shared" si="447"/>
        <v>510.2</v>
      </c>
      <c r="AO1896" s="1">
        <f t="shared" si="449"/>
        <v>510.2</v>
      </c>
      <c r="AP1896" s="1">
        <f t="shared" si="448"/>
        <v>510.2</v>
      </c>
      <c r="XED1896" s="8"/>
      <c r="XEE1896" s="8"/>
      <c r="XEF1896" s="8"/>
      <c r="XEG1896" s="8"/>
      <c r="XEH1896" s="8"/>
      <c r="XEI1896" s="8"/>
      <c r="XEJ1896" s="8"/>
      <c r="XEK1896" s="8"/>
      <c r="XEL1896" s="8"/>
      <c r="XEM1896" s="8"/>
      <c r="XEN1896" s="8"/>
      <c r="XEO1896" s="8"/>
      <c r="XEP1896" s="8"/>
      <c r="XEQ1896" s="8"/>
      <c r="XER1896" s="8"/>
      <c r="XES1896" s="8"/>
      <c r="XET1896" s="8"/>
      <c r="XEU1896" s="8"/>
      <c r="XEV1896" s="8"/>
    </row>
    <row r="1897" spans="1:42 16358:16376" s="1" customFormat="1" ht="30" customHeight="1">
      <c r="A1897" s="1">
        <v>1895</v>
      </c>
      <c r="B1897" s="1">
        <v>486.6</v>
      </c>
      <c r="C1897" s="2">
        <v>199.6</v>
      </c>
      <c r="D1897" s="3">
        <v>11.58</v>
      </c>
      <c r="E1897" s="3">
        <v>0.42</v>
      </c>
      <c r="F1897" s="4">
        <v>5.83</v>
      </c>
      <c r="G1897" s="1" t="s">
        <v>46</v>
      </c>
      <c r="H1897" s="3">
        <v>4.97</v>
      </c>
      <c r="I1897" s="2">
        <v>3.74</v>
      </c>
      <c r="J1897" s="2">
        <v>79.3</v>
      </c>
      <c r="K1897" s="2">
        <v>93.9</v>
      </c>
      <c r="L1897" s="2">
        <v>107.4</v>
      </c>
      <c r="M1897" s="2">
        <v>12</v>
      </c>
      <c r="N1897" s="1">
        <v>0</v>
      </c>
      <c r="O1897" s="1" t="s">
        <v>40</v>
      </c>
      <c r="P1897" s="1" t="s">
        <v>40</v>
      </c>
      <c r="Q1897" s="1" t="s">
        <v>41</v>
      </c>
      <c r="R1897" s="1" t="s">
        <v>41</v>
      </c>
      <c r="S1897" s="5" t="s">
        <v>42</v>
      </c>
      <c r="T1897" s="6" t="s">
        <v>42</v>
      </c>
      <c r="U1897" s="1" t="s">
        <v>44</v>
      </c>
      <c r="V1897" s="1" t="s">
        <v>44</v>
      </c>
      <c r="Y1897" s="1">
        <f t="shared" si="436"/>
        <v>97125.36</v>
      </c>
      <c r="Z1897" s="1">
        <f t="shared" si="437"/>
        <v>2418.402</v>
      </c>
      <c r="AA1897" s="1">
        <f t="shared" si="438"/>
        <v>5634.8280000000004</v>
      </c>
      <c r="AB1897" s="1">
        <f t="shared" si="439"/>
        <v>204.37200000000001</v>
      </c>
      <c r="AC1897" s="1">
        <f t="shared" si="440"/>
        <v>2836.8780000000002</v>
      </c>
      <c r="AD1897" s="1">
        <f t="shared" si="441"/>
        <v>38587.379999999997</v>
      </c>
      <c r="AE1897" s="1">
        <f t="shared" si="442"/>
        <v>45691.74</v>
      </c>
      <c r="AF1897" s="1">
        <f t="shared" si="443"/>
        <v>52260.84</v>
      </c>
      <c r="AG1897" s="1">
        <f t="shared" si="444"/>
        <v>5839.2</v>
      </c>
      <c r="AH1897" s="1" t="e">
        <f>IF(#REF!="Y",B1897,"")</f>
        <v>#REF!</v>
      </c>
      <c r="AI1897" s="1" t="e">
        <f>IF(#REF!="","",MONTH(#REF!))</f>
        <v>#REF!</v>
      </c>
      <c r="AJ1897" s="1" t="e">
        <f>#REF!+0</f>
        <v>#REF!</v>
      </c>
      <c r="AK1897" s="1">
        <f t="shared" si="450"/>
        <v>486.6</v>
      </c>
      <c r="AL1897" s="1">
        <f t="shared" si="445"/>
        <v>486.6</v>
      </c>
      <c r="AM1897" s="1">
        <f t="shared" si="446"/>
        <v>486.6</v>
      </c>
      <c r="AN1897" s="1">
        <f t="shared" si="447"/>
        <v>486.6</v>
      </c>
      <c r="AO1897" s="1">
        <f t="shared" si="449"/>
        <v>486.6</v>
      </c>
      <c r="AP1897" s="1">
        <f t="shared" si="448"/>
        <v>486.6</v>
      </c>
      <c r="XED1897" s="8"/>
      <c r="XEE1897" s="8"/>
      <c r="XEF1897" s="8"/>
      <c r="XEG1897" s="8"/>
      <c r="XEH1897" s="8"/>
      <c r="XEI1897" s="8"/>
      <c r="XEJ1897" s="8"/>
      <c r="XEK1897" s="8"/>
      <c r="XEL1897" s="8"/>
      <c r="XEM1897" s="8"/>
      <c r="XEN1897" s="8"/>
      <c r="XEO1897" s="8"/>
      <c r="XEP1897" s="8"/>
      <c r="XEQ1897" s="8"/>
      <c r="XER1897" s="8"/>
      <c r="XES1897" s="8"/>
      <c r="XET1897" s="8"/>
      <c r="XEU1897" s="8"/>
      <c r="XEV1897" s="8"/>
    </row>
    <row r="1898" spans="1:42 16358:16376" s="1" customFormat="1" ht="30" customHeight="1">
      <c r="A1898" s="1">
        <v>1896</v>
      </c>
      <c r="B1898" s="1">
        <v>725.4</v>
      </c>
      <c r="C1898" s="2">
        <v>196.3</v>
      </c>
      <c r="D1898" s="3">
        <v>11.05</v>
      </c>
      <c r="E1898" s="3">
        <v>0.42</v>
      </c>
      <c r="F1898" s="4">
        <v>5.83</v>
      </c>
      <c r="G1898" s="1" t="s">
        <v>46</v>
      </c>
      <c r="H1898" s="3">
        <v>5.08</v>
      </c>
      <c r="I1898" s="2">
        <v>3.74</v>
      </c>
      <c r="J1898" s="2">
        <v>77.599999999999994</v>
      </c>
      <c r="K1898" s="2">
        <v>93.2</v>
      </c>
      <c r="L1898" s="2">
        <v>107.4</v>
      </c>
      <c r="M1898" s="2">
        <v>12</v>
      </c>
      <c r="N1898" s="1">
        <v>0</v>
      </c>
      <c r="O1898" s="1">
        <v>10</v>
      </c>
      <c r="P1898" s="1" t="s">
        <v>40</v>
      </c>
      <c r="Q1898" s="1" t="s">
        <v>41</v>
      </c>
      <c r="R1898" s="1" t="s">
        <v>41</v>
      </c>
      <c r="S1898" s="5" t="s">
        <v>42</v>
      </c>
      <c r="T1898" s="6" t="s">
        <v>42</v>
      </c>
      <c r="U1898" s="1" t="s">
        <v>44</v>
      </c>
      <c r="V1898" s="1" t="s">
        <v>44</v>
      </c>
      <c r="Y1898" s="1">
        <f t="shared" si="436"/>
        <v>142396.01999999999</v>
      </c>
      <c r="Z1898" s="1">
        <f t="shared" si="437"/>
        <v>3685.0320000000002</v>
      </c>
      <c r="AA1898" s="1">
        <f t="shared" si="438"/>
        <v>8015.67</v>
      </c>
      <c r="AB1898" s="1">
        <f t="shared" si="439"/>
        <v>304.66800000000001</v>
      </c>
      <c r="AC1898" s="1">
        <f t="shared" si="440"/>
        <v>4229.0820000000003</v>
      </c>
      <c r="AD1898" s="1">
        <f t="shared" si="441"/>
        <v>56291.040000000001</v>
      </c>
      <c r="AE1898" s="1">
        <f t="shared" si="442"/>
        <v>67607.28</v>
      </c>
      <c r="AF1898" s="1">
        <f t="shared" si="443"/>
        <v>77907.960000000006</v>
      </c>
      <c r="AG1898" s="1">
        <f t="shared" si="444"/>
        <v>8704.7999999999993</v>
      </c>
      <c r="AH1898" s="1" t="e">
        <f>IF(#REF!="Y",B1898,"")</f>
        <v>#REF!</v>
      </c>
      <c r="AI1898" s="1" t="e">
        <f>IF(#REF!="","",MONTH(#REF!))</f>
        <v>#REF!</v>
      </c>
      <c r="AJ1898" s="1" t="e">
        <f>#REF!+0</f>
        <v>#REF!</v>
      </c>
      <c r="AK1898" s="1">
        <f t="shared" si="450"/>
        <v>725.4</v>
      </c>
      <c r="AL1898" s="1">
        <f t="shared" si="445"/>
        <v>725.4</v>
      </c>
      <c r="AM1898" s="1">
        <f t="shared" si="446"/>
        <v>725.4</v>
      </c>
      <c r="AN1898" s="1">
        <f t="shared" si="447"/>
        <v>725.4</v>
      </c>
      <c r="AO1898" s="1">
        <f t="shared" si="449"/>
        <v>725.4</v>
      </c>
      <c r="AP1898" s="1">
        <f t="shared" si="448"/>
        <v>725.4</v>
      </c>
      <c r="XED1898" s="8"/>
      <c r="XEE1898" s="8"/>
      <c r="XEF1898" s="8"/>
      <c r="XEG1898" s="8"/>
      <c r="XEH1898" s="8"/>
      <c r="XEI1898" s="8"/>
      <c r="XEJ1898" s="8"/>
      <c r="XEK1898" s="8"/>
      <c r="XEL1898" s="8"/>
      <c r="XEM1898" s="8"/>
      <c r="XEN1898" s="8"/>
      <c r="XEO1898" s="8"/>
      <c r="XEP1898" s="8"/>
      <c r="XEQ1898" s="8"/>
      <c r="XER1898" s="8"/>
      <c r="XES1898" s="8"/>
      <c r="XET1898" s="8"/>
      <c r="XEU1898" s="8"/>
      <c r="XEV1898" s="8"/>
    </row>
    <row r="1899" spans="1:42 16358:16376" s="1" customFormat="1" ht="30" customHeight="1">
      <c r="A1899" s="1">
        <v>1897</v>
      </c>
      <c r="B1899" s="1">
        <v>496.6</v>
      </c>
      <c r="C1899" s="2">
        <v>111.1</v>
      </c>
      <c r="D1899" s="3">
        <v>11.75</v>
      </c>
      <c r="E1899" s="3">
        <v>0.34</v>
      </c>
      <c r="F1899" s="4">
        <v>5.59</v>
      </c>
      <c r="G1899" s="1" t="s">
        <v>46</v>
      </c>
      <c r="H1899" s="3">
        <v>3.03</v>
      </c>
      <c r="I1899" s="2">
        <v>1.01</v>
      </c>
      <c r="J1899" s="2">
        <v>78.900000000000006</v>
      </c>
      <c r="K1899" s="2">
        <v>95.5</v>
      </c>
      <c r="L1899" s="2">
        <v>95.2</v>
      </c>
      <c r="M1899" s="2">
        <v>15.1</v>
      </c>
      <c r="N1899" s="1">
        <v>0</v>
      </c>
      <c r="O1899" s="1" t="s">
        <v>40</v>
      </c>
      <c r="P1899" s="1" t="s">
        <v>40</v>
      </c>
      <c r="Q1899" s="1" t="s">
        <v>41</v>
      </c>
      <c r="R1899" s="1" t="s">
        <v>41</v>
      </c>
      <c r="S1899" s="5" t="s">
        <v>42</v>
      </c>
      <c r="T1899" s="6" t="s">
        <v>42</v>
      </c>
      <c r="U1899" s="1" t="s">
        <v>44</v>
      </c>
      <c r="V1899" s="1" t="s">
        <v>44</v>
      </c>
      <c r="W1899" s="1" t="s">
        <v>47</v>
      </c>
      <c r="X1899" s="1" t="s">
        <v>41</v>
      </c>
      <c r="Y1899" s="1">
        <f t="shared" si="436"/>
        <v>55172.26</v>
      </c>
      <c r="Z1899" s="1">
        <f t="shared" si="437"/>
        <v>1504.6980000000001</v>
      </c>
      <c r="AA1899" s="1">
        <f t="shared" si="438"/>
        <v>5835.05</v>
      </c>
      <c r="AB1899" s="1">
        <f t="shared" si="439"/>
        <v>168.84399999999999</v>
      </c>
      <c r="AC1899" s="1">
        <f t="shared" si="440"/>
        <v>2775.9940000000001</v>
      </c>
      <c r="AD1899" s="1">
        <f t="shared" si="441"/>
        <v>39181.74</v>
      </c>
      <c r="AE1899" s="1">
        <f t="shared" si="442"/>
        <v>47425.3</v>
      </c>
      <c r="AF1899" s="1">
        <f t="shared" si="443"/>
        <v>47276.32</v>
      </c>
      <c r="AG1899" s="1">
        <f t="shared" si="444"/>
        <v>7498.66</v>
      </c>
      <c r="AH1899" s="1" t="e">
        <f>IF(#REF!="Y",B1899,"")</f>
        <v>#REF!</v>
      </c>
      <c r="AI1899" s="1" t="e">
        <f>IF(#REF!="","",MONTH(#REF!))</f>
        <v>#REF!</v>
      </c>
      <c r="AJ1899" s="1" t="e">
        <f>#REF!+0</f>
        <v>#REF!</v>
      </c>
      <c r="AK1899" s="1">
        <f t="shared" si="450"/>
        <v>496.6</v>
      </c>
      <c r="AL1899" s="1">
        <f t="shared" si="445"/>
        <v>496.6</v>
      </c>
      <c r="AM1899" s="1">
        <f t="shared" si="446"/>
        <v>496.6</v>
      </c>
      <c r="AN1899" s="1">
        <f t="shared" si="447"/>
        <v>496.6</v>
      </c>
      <c r="AO1899" s="1">
        <f t="shared" si="449"/>
        <v>496.6</v>
      </c>
      <c r="AP1899" s="1">
        <f t="shared" si="448"/>
        <v>496.6</v>
      </c>
      <c r="XED1899" s="8"/>
      <c r="XEE1899" s="8"/>
      <c r="XEF1899" s="8"/>
      <c r="XEG1899" s="8"/>
      <c r="XEH1899" s="8"/>
      <c r="XEI1899" s="8"/>
      <c r="XEJ1899" s="8"/>
      <c r="XEK1899" s="8"/>
      <c r="XEL1899" s="8"/>
      <c r="XEM1899" s="8"/>
      <c r="XEN1899" s="8"/>
      <c r="XEO1899" s="8"/>
      <c r="XEP1899" s="8"/>
      <c r="XEQ1899" s="8"/>
      <c r="XER1899" s="8"/>
      <c r="XES1899" s="8"/>
      <c r="XET1899" s="8"/>
      <c r="XEU1899" s="8"/>
      <c r="XEV1899" s="8"/>
    </row>
    <row r="1900" spans="1:42 16358:16376" s="1" customFormat="1" ht="30" customHeight="1">
      <c r="A1900" s="1">
        <v>1898</v>
      </c>
      <c r="B1900" s="1">
        <v>504.8</v>
      </c>
      <c r="C1900" s="2">
        <v>107.8</v>
      </c>
      <c r="D1900" s="3">
        <v>11.75</v>
      </c>
      <c r="E1900" s="3">
        <v>0.34</v>
      </c>
      <c r="F1900" s="4">
        <v>5.59</v>
      </c>
      <c r="G1900" s="1" t="s">
        <v>46</v>
      </c>
      <c r="H1900" s="3">
        <v>2.96</v>
      </c>
      <c r="I1900" s="2">
        <v>1.01</v>
      </c>
      <c r="J1900" s="2">
        <v>78.8</v>
      </c>
      <c r="K1900" s="2">
        <v>95.5</v>
      </c>
      <c r="L1900" s="2">
        <v>95.2</v>
      </c>
      <c r="M1900" s="2">
        <v>15.1</v>
      </c>
      <c r="N1900" s="1">
        <v>0</v>
      </c>
      <c r="O1900" s="1" t="s">
        <v>40</v>
      </c>
      <c r="P1900" s="1" t="s">
        <v>40</v>
      </c>
      <c r="Q1900" s="1" t="s">
        <v>41</v>
      </c>
      <c r="R1900" s="1" t="s">
        <v>41</v>
      </c>
      <c r="S1900" s="5" t="s">
        <v>42</v>
      </c>
      <c r="T1900" s="6" t="s">
        <v>42</v>
      </c>
      <c r="U1900" s="1" t="s">
        <v>44</v>
      </c>
      <c r="V1900" s="1" t="s">
        <v>44</v>
      </c>
      <c r="Y1900" s="1">
        <f t="shared" si="436"/>
        <v>54417.440000000002</v>
      </c>
      <c r="Z1900" s="1">
        <f t="shared" si="437"/>
        <v>1494.2080000000001</v>
      </c>
      <c r="AA1900" s="1">
        <f t="shared" si="438"/>
        <v>5931.4</v>
      </c>
      <c r="AB1900" s="1">
        <f t="shared" si="439"/>
        <v>171.63200000000001</v>
      </c>
      <c r="AC1900" s="1">
        <f t="shared" si="440"/>
        <v>2821.8319999999999</v>
      </c>
      <c r="AD1900" s="1">
        <f t="shared" si="441"/>
        <v>39778.239999999998</v>
      </c>
      <c r="AE1900" s="1">
        <f t="shared" si="442"/>
        <v>48208.4</v>
      </c>
      <c r="AF1900" s="1">
        <f t="shared" si="443"/>
        <v>48056.959999999999</v>
      </c>
      <c r="AG1900" s="1">
        <f t="shared" si="444"/>
        <v>7622.48</v>
      </c>
      <c r="AH1900" s="1" t="e">
        <f>IF(#REF!="Y",B1900,"")</f>
        <v>#REF!</v>
      </c>
      <c r="AI1900" s="1" t="e">
        <f>IF(#REF!="","",MONTH(#REF!))</f>
        <v>#REF!</v>
      </c>
      <c r="AJ1900" s="1" t="e">
        <f>#REF!+0</f>
        <v>#REF!</v>
      </c>
      <c r="AK1900" s="1">
        <f t="shared" si="450"/>
        <v>504.8</v>
      </c>
      <c r="AL1900" s="1">
        <f t="shared" si="445"/>
        <v>504.8</v>
      </c>
      <c r="AM1900" s="1">
        <f t="shared" si="446"/>
        <v>504.8</v>
      </c>
      <c r="AN1900" s="1">
        <f t="shared" si="447"/>
        <v>504.8</v>
      </c>
      <c r="AO1900" s="1">
        <f t="shared" si="449"/>
        <v>504.8</v>
      </c>
      <c r="AP1900" s="1">
        <f t="shared" si="448"/>
        <v>504.8</v>
      </c>
      <c r="XED1900" s="8"/>
      <c r="XEE1900" s="8"/>
      <c r="XEF1900" s="8"/>
      <c r="XEG1900" s="8"/>
      <c r="XEH1900" s="8"/>
      <c r="XEI1900" s="8"/>
      <c r="XEJ1900" s="8"/>
      <c r="XEK1900" s="8"/>
      <c r="XEL1900" s="8"/>
      <c r="XEM1900" s="8"/>
      <c r="XEN1900" s="8"/>
      <c r="XEO1900" s="8"/>
      <c r="XEP1900" s="8"/>
      <c r="XEQ1900" s="8"/>
      <c r="XER1900" s="8"/>
      <c r="XES1900" s="8"/>
      <c r="XET1900" s="8"/>
      <c r="XEU1900" s="8"/>
      <c r="XEV1900" s="8"/>
    </row>
    <row r="1901" spans="1:42 16358:16376" s="1" customFormat="1" ht="30" customHeight="1">
      <c r="A1901" s="1">
        <v>1899</v>
      </c>
      <c r="B1901" s="1">
        <v>480.6</v>
      </c>
      <c r="C1901" s="2">
        <v>104.2</v>
      </c>
      <c r="D1901" s="3">
        <v>12.17</v>
      </c>
      <c r="E1901" s="3">
        <v>0.34</v>
      </c>
      <c r="F1901" s="4">
        <v>5.59</v>
      </c>
      <c r="G1901" s="1" t="s">
        <v>46</v>
      </c>
      <c r="H1901" s="3">
        <v>2.93</v>
      </c>
      <c r="I1901" s="2">
        <v>1</v>
      </c>
      <c r="J1901" s="2">
        <v>79.5</v>
      </c>
      <c r="K1901" s="2">
        <v>96.1</v>
      </c>
      <c r="L1901" s="2">
        <v>95.2</v>
      </c>
      <c r="M1901" s="2">
        <v>15.1</v>
      </c>
      <c r="N1901" s="1">
        <v>0</v>
      </c>
      <c r="O1901" s="1" t="s">
        <v>40</v>
      </c>
      <c r="P1901" s="1" t="s">
        <v>40</v>
      </c>
      <c r="Q1901" s="1" t="s">
        <v>41</v>
      </c>
      <c r="R1901" s="1" t="s">
        <v>41</v>
      </c>
      <c r="S1901" s="5" t="s">
        <v>42</v>
      </c>
      <c r="T1901" s="6" t="s">
        <v>42</v>
      </c>
      <c r="U1901" s="1" t="s">
        <v>44</v>
      </c>
      <c r="V1901" s="1" t="s">
        <v>44</v>
      </c>
      <c r="Y1901" s="1">
        <f t="shared" si="436"/>
        <v>50078.52</v>
      </c>
      <c r="Z1901" s="1">
        <f t="shared" si="437"/>
        <v>1408.1579999999999</v>
      </c>
      <c r="AA1901" s="1">
        <f t="shared" si="438"/>
        <v>5848.902</v>
      </c>
      <c r="AB1901" s="1">
        <f t="shared" si="439"/>
        <v>163.404</v>
      </c>
      <c r="AC1901" s="1">
        <f t="shared" si="440"/>
        <v>2686.5540000000001</v>
      </c>
      <c r="AD1901" s="1">
        <f t="shared" si="441"/>
        <v>38207.699999999997</v>
      </c>
      <c r="AE1901" s="1">
        <f t="shared" si="442"/>
        <v>46185.66</v>
      </c>
      <c r="AF1901" s="1">
        <f t="shared" si="443"/>
        <v>45753.120000000003</v>
      </c>
      <c r="AG1901" s="1">
        <f t="shared" si="444"/>
        <v>7257.06</v>
      </c>
      <c r="AH1901" s="1" t="e">
        <f>IF(#REF!="Y",B1901,"")</f>
        <v>#REF!</v>
      </c>
      <c r="AI1901" s="1" t="e">
        <f>IF(#REF!="","",MONTH(#REF!))</f>
        <v>#REF!</v>
      </c>
      <c r="AJ1901" s="1" t="e">
        <f>#REF!+0</f>
        <v>#REF!</v>
      </c>
      <c r="AK1901" s="1">
        <f t="shared" si="450"/>
        <v>480.6</v>
      </c>
      <c r="AL1901" s="1">
        <f t="shared" si="445"/>
        <v>480.6</v>
      </c>
      <c r="AM1901" s="1">
        <f t="shared" si="446"/>
        <v>480.6</v>
      </c>
      <c r="AN1901" s="1">
        <f t="shared" si="447"/>
        <v>480.6</v>
      </c>
      <c r="AO1901" s="1">
        <f t="shared" si="449"/>
        <v>480.6</v>
      </c>
      <c r="AP1901" s="1">
        <f t="shared" si="448"/>
        <v>480.6</v>
      </c>
      <c r="XED1901" s="8"/>
      <c r="XEE1901" s="8"/>
      <c r="XEF1901" s="8"/>
      <c r="XEG1901" s="8"/>
      <c r="XEH1901" s="8"/>
      <c r="XEI1901" s="8"/>
      <c r="XEJ1901" s="8"/>
      <c r="XEK1901" s="8"/>
      <c r="XEL1901" s="8"/>
      <c r="XEM1901" s="8"/>
      <c r="XEN1901" s="8"/>
      <c r="XEO1901" s="8"/>
      <c r="XEP1901" s="8"/>
      <c r="XEQ1901" s="8"/>
      <c r="XER1901" s="8"/>
      <c r="XES1901" s="8"/>
      <c r="XET1901" s="8"/>
      <c r="XEU1901" s="8"/>
      <c r="XEV1901" s="8"/>
    </row>
    <row r="1902" spans="1:42 16358:16376" s="1" customFormat="1" ht="30" customHeight="1">
      <c r="A1902" s="1">
        <v>1900</v>
      </c>
      <c r="B1902" s="1">
        <v>529.20000000000005</v>
      </c>
      <c r="C1902" s="2">
        <v>119.1</v>
      </c>
      <c r="D1902" s="3">
        <v>10.93</v>
      </c>
      <c r="E1902" s="3">
        <v>0.42</v>
      </c>
      <c r="F1902" s="4">
        <v>5.57</v>
      </c>
      <c r="G1902" s="1" t="s">
        <v>39</v>
      </c>
      <c r="H1902" s="3">
        <v>3.09</v>
      </c>
      <c r="I1902" s="2">
        <v>0.93</v>
      </c>
      <c r="J1902" s="2">
        <v>78.8</v>
      </c>
      <c r="K1902" s="2">
        <v>95.6</v>
      </c>
      <c r="L1902" s="2">
        <v>92.7</v>
      </c>
      <c r="M1902" s="2">
        <v>12.5</v>
      </c>
      <c r="N1902" s="1">
        <v>0</v>
      </c>
      <c r="O1902" s="1" t="s">
        <v>40</v>
      </c>
      <c r="P1902" s="1" t="s">
        <v>40</v>
      </c>
      <c r="Q1902" s="1" t="s">
        <v>41</v>
      </c>
      <c r="R1902" s="1" t="s">
        <v>41</v>
      </c>
      <c r="S1902" s="5" t="s">
        <v>42</v>
      </c>
      <c r="T1902" s="6" t="s">
        <v>42</v>
      </c>
      <c r="U1902" s="1" t="s">
        <v>44</v>
      </c>
      <c r="V1902" s="1" t="s">
        <v>44</v>
      </c>
      <c r="W1902" s="1" t="s">
        <v>47</v>
      </c>
      <c r="X1902" s="1" t="s">
        <v>41</v>
      </c>
      <c r="Y1902" s="1">
        <f t="shared" si="436"/>
        <v>63027.72</v>
      </c>
      <c r="Z1902" s="1">
        <f t="shared" si="437"/>
        <v>1635.2280000000001</v>
      </c>
      <c r="AA1902" s="1">
        <f t="shared" si="438"/>
        <v>5784.1559999999999</v>
      </c>
      <c r="AB1902" s="1">
        <f t="shared" si="439"/>
        <v>222.26400000000001</v>
      </c>
      <c r="AC1902" s="1">
        <f t="shared" si="440"/>
        <v>2947.6439999999998</v>
      </c>
      <c r="AD1902" s="1">
        <f t="shared" si="441"/>
        <v>41700.959999999999</v>
      </c>
      <c r="AE1902" s="1">
        <f t="shared" si="442"/>
        <v>50591.519999999997</v>
      </c>
      <c r="AF1902" s="1">
        <f t="shared" si="443"/>
        <v>49056.84</v>
      </c>
      <c r="AG1902" s="1">
        <f t="shared" si="444"/>
        <v>6615</v>
      </c>
      <c r="AH1902" s="1" t="e">
        <f>IF(#REF!="Y",B1902,"")</f>
        <v>#REF!</v>
      </c>
      <c r="AI1902" s="1" t="e">
        <f>IF(#REF!="","",MONTH(#REF!))</f>
        <v>#REF!</v>
      </c>
      <c r="AJ1902" s="1" t="e">
        <f>#REF!+0</f>
        <v>#REF!</v>
      </c>
      <c r="AK1902" s="1">
        <f t="shared" si="450"/>
        <v>529.20000000000005</v>
      </c>
      <c r="AL1902" s="1">
        <f t="shared" si="445"/>
        <v>529.20000000000005</v>
      </c>
      <c r="AM1902" s="1">
        <f t="shared" si="446"/>
        <v>529.20000000000005</v>
      </c>
      <c r="AN1902" s="1">
        <f t="shared" si="447"/>
        <v>529.20000000000005</v>
      </c>
      <c r="AO1902" s="1">
        <f t="shared" si="449"/>
        <v>529.20000000000005</v>
      </c>
      <c r="AP1902" s="1">
        <f t="shared" si="448"/>
        <v>529.20000000000005</v>
      </c>
      <c r="XED1902" s="8"/>
      <c r="XEE1902" s="8"/>
      <c r="XEF1902" s="8"/>
      <c r="XEG1902" s="8"/>
      <c r="XEH1902" s="8"/>
      <c r="XEI1902" s="8"/>
      <c r="XEJ1902" s="8"/>
      <c r="XEK1902" s="8"/>
      <c r="XEL1902" s="8"/>
      <c r="XEM1902" s="8"/>
      <c r="XEN1902" s="8"/>
      <c r="XEO1902" s="8"/>
      <c r="XEP1902" s="8"/>
      <c r="XEQ1902" s="8"/>
      <c r="XER1902" s="8"/>
      <c r="XES1902" s="8"/>
      <c r="XET1902" s="8"/>
      <c r="XEU1902" s="8"/>
      <c r="XEV1902" s="8"/>
    </row>
    <row r="1903" spans="1:42 16358:16376" s="1" customFormat="1" ht="30" customHeight="1">
      <c r="A1903" s="1">
        <v>1901</v>
      </c>
      <c r="B1903" s="1">
        <v>278.2</v>
      </c>
      <c r="C1903" s="2">
        <v>140.1</v>
      </c>
      <c r="D1903" s="3">
        <v>10.55</v>
      </c>
      <c r="E1903" s="3">
        <v>0.42</v>
      </c>
      <c r="F1903" s="4">
        <v>5.57</v>
      </c>
      <c r="G1903" s="1" t="s">
        <v>39</v>
      </c>
      <c r="H1903" s="3">
        <v>3.21</v>
      </c>
      <c r="I1903" s="2">
        <v>0.93</v>
      </c>
      <c r="J1903" s="2">
        <v>78.3</v>
      </c>
      <c r="K1903" s="2">
        <v>95</v>
      </c>
      <c r="L1903" s="2">
        <v>92.7</v>
      </c>
      <c r="M1903" s="2">
        <v>12.5</v>
      </c>
      <c r="N1903" s="1">
        <v>0</v>
      </c>
      <c r="O1903" s="1" t="s">
        <v>40</v>
      </c>
      <c r="P1903" s="1" t="s">
        <v>40</v>
      </c>
      <c r="Q1903" s="1" t="s">
        <v>41</v>
      </c>
      <c r="R1903" s="1" t="s">
        <v>41</v>
      </c>
      <c r="S1903" s="5" t="s">
        <v>42</v>
      </c>
      <c r="T1903" s="6" t="s">
        <v>42</v>
      </c>
      <c r="U1903" s="1" t="s">
        <v>44</v>
      </c>
      <c r="V1903" s="1" t="s">
        <v>44</v>
      </c>
      <c r="Y1903" s="1">
        <f t="shared" si="436"/>
        <v>38975.82</v>
      </c>
      <c r="Z1903" s="1">
        <f t="shared" si="437"/>
        <v>893.02200000000005</v>
      </c>
      <c r="AA1903" s="1">
        <f t="shared" si="438"/>
        <v>2935.01</v>
      </c>
      <c r="AB1903" s="1">
        <f t="shared" si="439"/>
        <v>116.84399999999999</v>
      </c>
      <c r="AC1903" s="1">
        <f t="shared" si="440"/>
        <v>1549.5740000000001</v>
      </c>
      <c r="AD1903" s="1">
        <f t="shared" si="441"/>
        <v>21783.06</v>
      </c>
      <c r="AE1903" s="1">
        <f t="shared" si="442"/>
        <v>26429</v>
      </c>
      <c r="AF1903" s="1">
        <f t="shared" si="443"/>
        <v>25789.14</v>
      </c>
      <c r="AG1903" s="1">
        <f t="shared" si="444"/>
        <v>3477.5</v>
      </c>
      <c r="AH1903" s="1" t="e">
        <f>IF(#REF!="Y",B1903,"")</f>
        <v>#REF!</v>
      </c>
      <c r="AI1903" s="1" t="e">
        <f>IF(#REF!="","",MONTH(#REF!))</f>
        <v>#REF!</v>
      </c>
      <c r="AJ1903" s="1" t="e">
        <f>#REF!+0</f>
        <v>#REF!</v>
      </c>
      <c r="AK1903" s="1">
        <f t="shared" si="450"/>
        <v>278.2</v>
      </c>
      <c r="AL1903" s="1">
        <f t="shared" si="445"/>
        <v>278.2</v>
      </c>
      <c r="AM1903" s="1">
        <f t="shared" si="446"/>
        <v>278.2</v>
      </c>
      <c r="AN1903" s="1">
        <f t="shared" si="447"/>
        <v>278.2</v>
      </c>
      <c r="AO1903" s="1">
        <f t="shared" si="449"/>
        <v>278.2</v>
      </c>
      <c r="AP1903" s="1">
        <f t="shared" si="448"/>
        <v>278.2</v>
      </c>
      <c r="XED1903" s="8"/>
      <c r="XEE1903" s="8"/>
      <c r="XEF1903" s="8"/>
      <c r="XEG1903" s="8"/>
      <c r="XEH1903" s="8"/>
      <c r="XEI1903" s="8"/>
      <c r="XEJ1903" s="8"/>
      <c r="XEK1903" s="8"/>
      <c r="XEL1903" s="8"/>
      <c r="XEM1903" s="8"/>
      <c r="XEN1903" s="8"/>
      <c r="XEO1903" s="8"/>
      <c r="XEP1903" s="8"/>
      <c r="XEQ1903" s="8"/>
      <c r="XER1903" s="8"/>
      <c r="XES1903" s="8"/>
      <c r="XET1903" s="8"/>
      <c r="XEU1903" s="8"/>
      <c r="XEV1903" s="8"/>
    </row>
    <row r="1904" spans="1:42 16358:16376" s="1" customFormat="1" ht="30" customHeight="1">
      <c r="A1904" s="1">
        <v>1902</v>
      </c>
      <c r="B1904" s="1">
        <v>406</v>
      </c>
      <c r="C1904" s="2">
        <v>148.30000000000001</v>
      </c>
      <c r="D1904" s="3">
        <v>10.71</v>
      </c>
      <c r="E1904" s="3">
        <v>0.42</v>
      </c>
      <c r="F1904" s="4">
        <v>5.57</v>
      </c>
      <c r="G1904" s="1" t="s">
        <v>39</v>
      </c>
      <c r="H1904" s="3">
        <v>3.24</v>
      </c>
      <c r="I1904" s="2">
        <v>0.93</v>
      </c>
      <c r="J1904" s="2">
        <v>78.7</v>
      </c>
      <c r="K1904" s="2">
        <v>94.7</v>
      </c>
      <c r="L1904" s="2">
        <v>92.7</v>
      </c>
      <c r="M1904" s="2">
        <v>12.5</v>
      </c>
      <c r="N1904" s="1">
        <v>0</v>
      </c>
      <c r="O1904" s="1" t="s">
        <v>40</v>
      </c>
      <c r="P1904" s="1" t="s">
        <v>40</v>
      </c>
      <c r="Q1904" s="1" t="s">
        <v>41</v>
      </c>
      <c r="R1904" s="1" t="s">
        <v>41</v>
      </c>
      <c r="S1904" s="5" t="s">
        <v>42</v>
      </c>
      <c r="T1904" s="6" t="s">
        <v>42</v>
      </c>
      <c r="U1904" s="1" t="s">
        <v>44</v>
      </c>
      <c r="V1904" s="1" t="s">
        <v>44</v>
      </c>
      <c r="Y1904" s="1">
        <f t="shared" si="436"/>
        <v>60209.8</v>
      </c>
      <c r="Z1904" s="1">
        <f t="shared" si="437"/>
        <v>1315.44</v>
      </c>
      <c r="AA1904" s="1">
        <f t="shared" si="438"/>
        <v>4348.26</v>
      </c>
      <c r="AB1904" s="1">
        <f t="shared" si="439"/>
        <v>170.52</v>
      </c>
      <c r="AC1904" s="1">
        <f t="shared" si="440"/>
        <v>2261.42</v>
      </c>
      <c r="AD1904" s="1">
        <f t="shared" si="441"/>
        <v>31952.2</v>
      </c>
      <c r="AE1904" s="1">
        <f t="shared" si="442"/>
        <v>38448.199999999997</v>
      </c>
      <c r="AF1904" s="1">
        <f t="shared" si="443"/>
        <v>37636.199999999997</v>
      </c>
      <c r="AG1904" s="1">
        <f t="shared" si="444"/>
        <v>5075</v>
      </c>
      <c r="AH1904" s="1" t="e">
        <f>IF(#REF!="Y",B1904,"")</f>
        <v>#REF!</v>
      </c>
      <c r="AI1904" s="1" t="e">
        <f>IF(#REF!="","",MONTH(#REF!))</f>
        <v>#REF!</v>
      </c>
      <c r="AJ1904" s="1" t="e">
        <f>#REF!+0</f>
        <v>#REF!</v>
      </c>
      <c r="AK1904" s="1">
        <f t="shared" si="450"/>
        <v>406</v>
      </c>
      <c r="AL1904" s="1">
        <f t="shared" si="445"/>
        <v>406</v>
      </c>
      <c r="AM1904" s="1">
        <f t="shared" si="446"/>
        <v>406</v>
      </c>
      <c r="AN1904" s="1">
        <f t="shared" si="447"/>
        <v>406</v>
      </c>
      <c r="AO1904" s="1">
        <f t="shared" si="449"/>
        <v>406</v>
      </c>
      <c r="AP1904" s="1">
        <f t="shared" si="448"/>
        <v>406</v>
      </c>
      <c r="XED1904" s="8"/>
      <c r="XEE1904" s="8"/>
      <c r="XEF1904" s="8"/>
      <c r="XEG1904" s="8"/>
      <c r="XEH1904" s="8"/>
      <c r="XEI1904" s="8"/>
      <c r="XEJ1904" s="8"/>
      <c r="XEK1904" s="8"/>
      <c r="XEL1904" s="8"/>
      <c r="XEM1904" s="8"/>
      <c r="XEN1904" s="8"/>
      <c r="XEO1904" s="8"/>
      <c r="XEP1904" s="8"/>
      <c r="XEQ1904" s="8"/>
      <c r="XER1904" s="8"/>
      <c r="XES1904" s="8"/>
      <c r="XET1904" s="8"/>
      <c r="XEU1904" s="8"/>
      <c r="XEV1904" s="8"/>
    </row>
    <row r="1905" spans="1:42 16358:16376" s="1" customFormat="1" ht="30" customHeight="1">
      <c r="A1905" s="1">
        <v>1903</v>
      </c>
      <c r="B1905" s="1">
        <v>213.6</v>
      </c>
      <c r="C1905" s="2">
        <v>273.2</v>
      </c>
      <c r="D1905" s="3">
        <v>10.53</v>
      </c>
      <c r="E1905" s="3">
        <v>0.35</v>
      </c>
      <c r="F1905" s="4">
        <v>5.82</v>
      </c>
      <c r="G1905" s="1" t="s">
        <v>46</v>
      </c>
      <c r="H1905" s="3">
        <v>4.32</v>
      </c>
      <c r="I1905" s="2">
        <v>0.67</v>
      </c>
      <c r="J1905" s="2">
        <v>92.3</v>
      </c>
      <c r="K1905" s="2">
        <v>98.9</v>
      </c>
      <c r="L1905" s="2">
        <v>114.7</v>
      </c>
      <c r="M1905" s="2">
        <v>10.7</v>
      </c>
      <c r="N1905" s="1">
        <v>0</v>
      </c>
      <c r="O1905" s="1" t="s">
        <v>40</v>
      </c>
      <c r="P1905" s="1" t="s">
        <v>40</v>
      </c>
      <c r="Q1905" s="1" t="s">
        <v>41</v>
      </c>
      <c r="R1905" s="1" t="s">
        <v>41</v>
      </c>
      <c r="S1905" s="5" t="s">
        <v>42</v>
      </c>
      <c r="T1905" s="6" t="s">
        <v>42</v>
      </c>
      <c r="U1905" s="1" t="s">
        <v>44</v>
      </c>
      <c r="V1905" s="1" t="s">
        <v>44</v>
      </c>
      <c r="W1905" s="1" t="s">
        <v>47</v>
      </c>
      <c r="X1905" s="1" t="s">
        <v>41</v>
      </c>
      <c r="Y1905" s="1">
        <f t="shared" si="436"/>
        <v>58355.519999999997</v>
      </c>
      <c r="Z1905" s="1">
        <f t="shared" si="437"/>
        <v>922.75199999999995</v>
      </c>
      <c r="AA1905" s="1">
        <f t="shared" si="438"/>
        <v>2249.2080000000001</v>
      </c>
      <c r="AB1905" s="1">
        <f t="shared" si="439"/>
        <v>74.760000000000005</v>
      </c>
      <c r="AC1905" s="1">
        <f t="shared" si="440"/>
        <v>1243.152</v>
      </c>
      <c r="AD1905" s="1">
        <f t="shared" si="441"/>
        <v>19715.28</v>
      </c>
      <c r="AE1905" s="1">
        <f t="shared" si="442"/>
        <v>21125.040000000001</v>
      </c>
      <c r="AF1905" s="1">
        <f t="shared" si="443"/>
        <v>24499.919999999998</v>
      </c>
      <c r="AG1905" s="1">
        <f t="shared" si="444"/>
        <v>2285.52</v>
      </c>
      <c r="AH1905" s="1" t="e">
        <f>IF(#REF!="Y",B1905,"")</f>
        <v>#REF!</v>
      </c>
      <c r="AI1905" s="1" t="e">
        <f>IF(#REF!="","",MONTH(#REF!))</f>
        <v>#REF!</v>
      </c>
      <c r="AJ1905" s="1" t="e">
        <f>#REF!+0</f>
        <v>#REF!</v>
      </c>
      <c r="AK1905" s="1">
        <f t="shared" si="450"/>
        <v>213.6</v>
      </c>
      <c r="AL1905" s="1">
        <f t="shared" si="445"/>
        <v>213.6</v>
      </c>
      <c r="AM1905" s="1">
        <f t="shared" si="446"/>
        <v>213.6</v>
      </c>
      <c r="AN1905" s="1">
        <f t="shared" si="447"/>
        <v>213.6</v>
      </c>
      <c r="AO1905" s="1">
        <f t="shared" si="449"/>
        <v>213.6</v>
      </c>
      <c r="AP1905" s="1">
        <f t="shared" si="448"/>
        <v>213.6</v>
      </c>
      <c r="XED1905" s="8"/>
      <c r="XEE1905" s="8"/>
      <c r="XEF1905" s="8"/>
      <c r="XEG1905" s="8"/>
      <c r="XEH1905" s="8"/>
      <c r="XEI1905" s="8"/>
      <c r="XEJ1905" s="8"/>
      <c r="XEK1905" s="8"/>
      <c r="XEL1905" s="8"/>
      <c r="XEM1905" s="8"/>
      <c r="XEN1905" s="8"/>
      <c r="XEO1905" s="8"/>
      <c r="XEP1905" s="8"/>
      <c r="XEQ1905" s="8"/>
      <c r="XER1905" s="8"/>
      <c r="XES1905" s="8"/>
      <c r="XET1905" s="8"/>
      <c r="XEU1905" s="8"/>
      <c r="XEV1905" s="8"/>
    </row>
    <row r="1906" spans="1:42 16358:16376" s="1" customFormat="1" ht="30" customHeight="1">
      <c r="A1906" s="1">
        <v>1904</v>
      </c>
      <c r="B1906" s="1">
        <v>481</v>
      </c>
      <c r="C1906" s="2">
        <v>266.2</v>
      </c>
      <c r="D1906" s="3">
        <v>11.28</v>
      </c>
      <c r="E1906" s="3">
        <v>0.35</v>
      </c>
      <c r="F1906" s="4">
        <v>5.82</v>
      </c>
      <c r="G1906" s="1" t="s">
        <v>46</v>
      </c>
      <c r="H1906" s="3">
        <v>4.29</v>
      </c>
      <c r="I1906" s="2">
        <v>0.67</v>
      </c>
      <c r="J1906" s="2">
        <v>91.9</v>
      </c>
      <c r="K1906" s="2">
        <v>98.6</v>
      </c>
      <c r="L1906" s="2">
        <v>114.7</v>
      </c>
      <c r="M1906" s="2">
        <v>10.7</v>
      </c>
      <c r="N1906" s="1">
        <v>0</v>
      </c>
      <c r="O1906" s="1" t="s">
        <v>40</v>
      </c>
      <c r="P1906" s="1" t="s">
        <v>40</v>
      </c>
      <c r="Q1906" s="1" t="s">
        <v>41</v>
      </c>
      <c r="R1906" s="1" t="s">
        <v>41</v>
      </c>
      <c r="S1906" s="5" t="s">
        <v>42</v>
      </c>
      <c r="T1906" s="6" t="s">
        <v>42</v>
      </c>
      <c r="U1906" s="1" t="s">
        <v>44</v>
      </c>
      <c r="V1906" s="1" t="s">
        <v>44</v>
      </c>
      <c r="Y1906" s="1">
        <f t="shared" si="436"/>
        <v>128042.2</v>
      </c>
      <c r="Z1906" s="1">
        <f t="shared" si="437"/>
        <v>2063.4899999999998</v>
      </c>
      <c r="AA1906" s="1">
        <f t="shared" si="438"/>
        <v>5425.68</v>
      </c>
      <c r="AB1906" s="1">
        <f t="shared" si="439"/>
        <v>168.35</v>
      </c>
      <c r="AC1906" s="1">
        <f t="shared" si="440"/>
        <v>2799.42</v>
      </c>
      <c r="AD1906" s="1">
        <f t="shared" si="441"/>
        <v>44203.9</v>
      </c>
      <c r="AE1906" s="1">
        <f t="shared" si="442"/>
        <v>47426.6</v>
      </c>
      <c r="AF1906" s="1">
        <f t="shared" si="443"/>
        <v>55170.7</v>
      </c>
      <c r="AG1906" s="1">
        <f t="shared" si="444"/>
        <v>5146.7</v>
      </c>
      <c r="AH1906" s="1" t="e">
        <f>IF(#REF!="Y",B1906,"")</f>
        <v>#REF!</v>
      </c>
      <c r="AI1906" s="1" t="e">
        <f>IF(#REF!="","",MONTH(#REF!))</f>
        <v>#REF!</v>
      </c>
      <c r="AJ1906" s="1" t="e">
        <f>#REF!+0</f>
        <v>#REF!</v>
      </c>
      <c r="AK1906" s="1">
        <f t="shared" si="450"/>
        <v>481</v>
      </c>
      <c r="AL1906" s="1">
        <f t="shared" si="445"/>
        <v>481</v>
      </c>
      <c r="AM1906" s="1">
        <f t="shared" si="446"/>
        <v>481</v>
      </c>
      <c r="AN1906" s="1">
        <f t="shared" si="447"/>
        <v>481</v>
      </c>
      <c r="AO1906" s="1">
        <f t="shared" si="449"/>
        <v>481</v>
      </c>
      <c r="AP1906" s="1">
        <f t="shared" si="448"/>
        <v>481</v>
      </c>
      <c r="XED1906" s="8"/>
      <c r="XEE1906" s="8"/>
      <c r="XEF1906" s="8"/>
      <c r="XEG1906" s="8"/>
      <c r="XEH1906" s="8"/>
      <c r="XEI1906" s="8"/>
      <c r="XEJ1906" s="8"/>
      <c r="XEK1906" s="8"/>
      <c r="XEL1906" s="8"/>
      <c r="XEM1906" s="8"/>
      <c r="XEN1906" s="8"/>
      <c r="XEO1906" s="8"/>
      <c r="XEP1906" s="8"/>
      <c r="XEQ1906" s="8"/>
      <c r="XER1906" s="8"/>
      <c r="XES1906" s="8"/>
      <c r="XET1906" s="8"/>
      <c r="XEU1906" s="8"/>
      <c r="XEV1906" s="8"/>
    </row>
    <row r="1907" spans="1:42 16358:16376" s="1" customFormat="1" ht="30" customHeight="1">
      <c r="A1907" s="1">
        <v>1905</v>
      </c>
      <c r="B1907" s="1">
        <v>488.2</v>
      </c>
      <c r="C1907" s="2">
        <v>236.8</v>
      </c>
      <c r="D1907" s="3">
        <v>11.31</v>
      </c>
      <c r="E1907" s="3">
        <v>0.35</v>
      </c>
      <c r="F1907" s="4">
        <v>5.82</v>
      </c>
      <c r="G1907" s="1" t="s">
        <v>46</v>
      </c>
      <c r="H1907" s="3">
        <v>4.46</v>
      </c>
      <c r="I1907" s="2">
        <v>0.67</v>
      </c>
      <c r="J1907" s="2">
        <v>90</v>
      </c>
      <c r="K1907" s="2">
        <v>98.3</v>
      </c>
      <c r="L1907" s="2">
        <v>114.7</v>
      </c>
      <c r="M1907" s="2">
        <v>10.7</v>
      </c>
      <c r="N1907" s="1">
        <v>0</v>
      </c>
      <c r="O1907" s="1" t="s">
        <v>40</v>
      </c>
      <c r="P1907" s="1" t="s">
        <v>40</v>
      </c>
      <c r="Q1907" s="1" t="s">
        <v>41</v>
      </c>
      <c r="R1907" s="1" t="s">
        <v>41</v>
      </c>
      <c r="S1907" s="5" t="s">
        <v>42</v>
      </c>
      <c r="T1907" s="6" t="s">
        <v>42</v>
      </c>
      <c r="U1907" s="1" t="s">
        <v>44</v>
      </c>
      <c r="V1907" s="1" t="s">
        <v>44</v>
      </c>
      <c r="Y1907" s="1">
        <f t="shared" si="436"/>
        <v>115605.75999999999</v>
      </c>
      <c r="Z1907" s="1">
        <f t="shared" si="437"/>
        <v>2177.3719999999998</v>
      </c>
      <c r="AA1907" s="1">
        <f t="shared" si="438"/>
        <v>5521.5420000000004</v>
      </c>
      <c r="AB1907" s="1">
        <f t="shared" si="439"/>
        <v>170.87</v>
      </c>
      <c r="AC1907" s="1">
        <f t="shared" si="440"/>
        <v>2841.3240000000001</v>
      </c>
      <c r="AD1907" s="1">
        <f t="shared" si="441"/>
        <v>43938</v>
      </c>
      <c r="AE1907" s="1">
        <f t="shared" si="442"/>
        <v>47990.06</v>
      </c>
      <c r="AF1907" s="1">
        <f t="shared" si="443"/>
        <v>55996.54</v>
      </c>
      <c r="AG1907" s="1">
        <f t="shared" si="444"/>
        <v>5223.74</v>
      </c>
      <c r="AH1907" s="1" t="e">
        <f>IF(#REF!="Y",B1907,"")</f>
        <v>#REF!</v>
      </c>
      <c r="AI1907" s="1" t="e">
        <f>IF(#REF!="","",MONTH(#REF!))</f>
        <v>#REF!</v>
      </c>
      <c r="AJ1907" s="1" t="e">
        <f>#REF!+0</f>
        <v>#REF!</v>
      </c>
      <c r="AK1907" s="1">
        <f t="shared" si="450"/>
        <v>488.2</v>
      </c>
      <c r="AL1907" s="1">
        <f t="shared" si="445"/>
        <v>488.2</v>
      </c>
      <c r="AM1907" s="1">
        <f t="shared" si="446"/>
        <v>488.2</v>
      </c>
      <c r="AN1907" s="1">
        <f t="shared" si="447"/>
        <v>488.2</v>
      </c>
      <c r="AO1907" s="1">
        <f t="shared" si="449"/>
        <v>488.2</v>
      </c>
      <c r="AP1907" s="1">
        <f t="shared" si="448"/>
        <v>488.2</v>
      </c>
      <c r="XED1907" s="8"/>
      <c r="XEE1907" s="8"/>
      <c r="XEF1907" s="8"/>
      <c r="XEG1907" s="8"/>
      <c r="XEH1907" s="8"/>
      <c r="XEI1907" s="8"/>
      <c r="XEJ1907" s="8"/>
      <c r="XEK1907" s="8"/>
      <c r="XEL1907" s="8"/>
      <c r="XEM1907" s="8"/>
      <c r="XEN1907" s="8"/>
      <c r="XEO1907" s="8"/>
      <c r="XEP1907" s="8"/>
      <c r="XEQ1907" s="8"/>
      <c r="XER1907" s="8"/>
      <c r="XES1907" s="8"/>
      <c r="XET1907" s="8"/>
      <c r="XEU1907" s="8"/>
      <c r="XEV1907" s="8"/>
    </row>
    <row r="1908" spans="1:42 16358:16376" s="1" customFormat="1" ht="30" customHeight="1">
      <c r="A1908" s="1">
        <v>1906</v>
      </c>
      <c r="B1908" s="1">
        <v>695</v>
      </c>
      <c r="C1908" s="2">
        <v>227.4</v>
      </c>
      <c r="D1908" s="3">
        <v>11.52</v>
      </c>
      <c r="E1908" s="3">
        <v>0.35</v>
      </c>
      <c r="F1908" s="4">
        <v>5.82</v>
      </c>
      <c r="G1908" s="1" t="s">
        <v>46</v>
      </c>
      <c r="H1908" s="3">
        <v>4.55</v>
      </c>
      <c r="I1908" s="2">
        <v>0.67</v>
      </c>
      <c r="J1908" s="2">
        <v>90.3</v>
      </c>
      <c r="K1908" s="2">
        <v>98.6</v>
      </c>
      <c r="L1908" s="2">
        <v>114.7</v>
      </c>
      <c r="M1908" s="2">
        <v>10.7</v>
      </c>
      <c r="N1908" s="1">
        <v>0</v>
      </c>
      <c r="O1908" s="1" t="s">
        <v>40</v>
      </c>
      <c r="P1908" s="1" t="s">
        <v>40</v>
      </c>
      <c r="Q1908" s="1" t="s">
        <v>41</v>
      </c>
      <c r="R1908" s="1" t="s">
        <v>41</v>
      </c>
      <c r="S1908" s="5" t="s">
        <v>42</v>
      </c>
      <c r="T1908" s="6" t="s">
        <v>42</v>
      </c>
      <c r="U1908" s="1" t="s">
        <v>44</v>
      </c>
      <c r="V1908" s="1" t="s">
        <v>44</v>
      </c>
      <c r="Y1908" s="1">
        <f t="shared" si="436"/>
        <v>158043</v>
      </c>
      <c r="Z1908" s="1">
        <f t="shared" si="437"/>
        <v>3162.25</v>
      </c>
      <c r="AA1908" s="1">
        <f t="shared" si="438"/>
        <v>8006.4</v>
      </c>
      <c r="AB1908" s="1">
        <f t="shared" si="439"/>
        <v>243.25</v>
      </c>
      <c r="AC1908" s="1">
        <f t="shared" si="440"/>
        <v>4044.9</v>
      </c>
      <c r="AD1908" s="1">
        <f t="shared" si="441"/>
        <v>62758.5</v>
      </c>
      <c r="AE1908" s="1">
        <f t="shared" si="442"/>
        <v>68527</v>
      </c>
      <c r="AF1908" s="1">
        <f t="shared" si="443"/>
        <v>79716.5</v>
      </c>
      <c r="AG1908" s="1">
        <f t="shared" si="444"/>
        <v>7436.5</v>
      </c>
      <c r="AH1908" s="1" t="e">
        <f>IF(#REF!="Y",B1908,"")</f>
        <v>#REF!</v>
      </c>
      <c r="AI1908" s="1" t="e">
        <f>IF(#REF!="","",MONTH(#REF!))</f>
        <v>#REF!</v>
      </c>
      <c r="AJ1908" s="1" t="e">
        <f>#REF!+0</f>
        <v>#REF!</v>
      </c>
      <c r="AK1908" s="1">
        <f t="shared" si="450"/>
        <v>695</v>
      </c>
      <c r="AL1908" s="1">
        <f t="shared" si="445"/>
        <v>695</v>
      </c>
      <c r="AM1908" s="1">
        <f t="shared" si="446"/>
        <v>695</v>
      </c>
      <c r="AN1908" s="1">
        <f t="shared" si="447"/>
        <v>695</v>
      </c>
      <c r="AO1908" s="1">
        <f t="shared" si="449"/>
        <v>695</v>
      </c>
      <c r="AP1908" s="1">
        <f t="shared" si="448"/>
        <v>695</v>
      </c>
      <c r="XED1908" s="8"/>
      <c r="XEE1908" s="8"/>
      <c r="XEF1908" s="8"/>
      <c r="XEG1908" s="8"/>
      <c r="XEH1908" s="8"/>
      <c r="XEI1908" s="8"/>
      <c r="XEJ1908" s="8"/>
      <c r="XEK1908" s="8"/>
      <c r="XEL1908" s="8"/>
      <c r="XEM1908" s="8"/>
      <c r="XEN1908" s="8"/>
      <c r="XEO1908" s="8"/>
      <c r="XEP1908" s="8"/>
      <c r="XEQ1908" s="8"/>
      <c r="XER1908" s="8"/>
      <c r="XES1908" s="8"/>
      <c r="XET1908" s="8"/>
      <c r="XEU1908" s="8"/>
      <c r="XEV1908" s="8"/>
    </row>
    <row r="1909" spans="1:42 16358:16376" s="1" customFormat="1" ht="30" customHeight="1">
      <c r="A1909" s="1">
        <v>1907</v>
      </c>
      <c r="B1909" s="1">
        <v>771</v>
      </c>
      <c r="C1909" s="2">
        <v>239.9</v>
      </c>
      <c r="D1909" s="3">
        <v>11.35</v>
      </c>
      <c r="E1909" s="3">
        <v>0.35</v>
      </c>
      <c r="F1909" s="4">
        <v>5.82</v>
      </c>
      <c r="G1909" s="1" t="s">
        <v>46</v>
      </c>
      <c r="H1909" s="3">
        <v>4.38</v>
      </c>
      <c r="I1909" s="2">
        <v>0.67</v>
      </c>
      <c r="J1909" s="2">
        <v>91.7</v>
      </c>
      <c r="K1909" s="2">
        <v>98.7</v>
      </c>
      <c r="L1909" s="2">
        <v>114.7</v>
      </c>
      <c r="M1909" s="2">
        <v>10.7</v>
      </c>
      <c r="N1909" s="1">
        <v>0</v>
      </c>
      <c r="O1909" s="1">
        <v>10</v>
      </c>
      <c r="P1909" s="1" t="s">
        <v>40</v>
      </c>
      <c r="Q1909" s="1" t="s">
        <v>41</v>
      </c>
      <c r="R1909" s="1" t="s">
        <v>41</v>
      </c>
      <c r="S1909" s="5" t="s">
        <v>42</v>
      </c>
      <c r="T1909" s="6" t="s">
        <v>42</v>
      </c>
      <c r="U1909" s="1" t="s">
        <v>44</v>
      </c>
      <c r="V1909" s="1" t="s">
        <v>44</v>
      </c>
      <c r="Y1909" s="1">
        <f t="shared" si="436"/>
        <v>184962.9</v>
      </c>
      <c r="Z1909" s="1">
        <f t="shared" si="437"/>
        <v>3376.98</v>
      </c>
      <c r="AA1909" s="1">
        <f t="shared" si="438"/>
        <v>8750.85</v>
      </c>
      <c r="AB1909" s="1">
        <f t="shared" si="439"/>
        <v>269.85000000000002</v>
      </c>
      <c r="AC1909" s="1">
        <f t="shared" si="440"/>
        <v>4487.22</v>
      </c>
      <c r="AD1909" s="1">
        <f t="shared" si="441"/>
        <v>70700.7</v>
      </c>
      <c r="AE1909" s="1">
        <f t="shared" si="442"/>
        <v>76097.7</v>
      </c>
      <c r="AF1909" s="1">
        <f t="shared" si="443"/>
        <v>88433.7</v>
      </c>
      <c r="AG1909" s="1">
        <f t="shared" si="444"/>
        <v>8249.7000000000007</v>
      </c>
      <c r="AH1909" s="1" t="e">
        <f>IF(#REF!="Y",B1909,"")</f>
        <v>#REF!</v>
      </c>
      <c r="AI1909" s="1" t="e">
        <f>IF(#REF!="","",MONTH(#REF!))</f>
        <v>#REF!</v>
      </c>
      <c r="AJ1909" s="1" t="e">
        <f>#REF!+0</f>
        <v>#REF!</v>
      </c>
      <c r="AK1909" s="1">
        <f t="shared" si="450"/>
        <v>771</v>
      </c>
      <c r="AL1909" s="1">
        <f t="shared" si="445"/>
        <v>771</v>
      </c>
      <c r="AM1909" s="1">
        <f t="shared" si="446"/>
        <v>771</v>
      </c>
      <c r="AN1909" s="1">
        <f t="shared" si="447"/>
        <v>771</v>
      </c>
      <c r="AO1909" s="1">
        <f t="shared" si="449"/>
        <v>771</v>
      </c>
      <c r="AP1909" s="1">
        <f t="shared" si="448"/>
        <v>771</v>
      </c>
      <c r="XED1909" s="8"/>
      <c r="XEE1909" s="8"/>
      <c r="XEF1909" s="8"/>
      <c r="XEG1909" s="8"/>
      <c r="XEH1909" s="8"/>
      <c r="XEI1909" s="8"/>
      <c r="XEJ1909" s="8"/>
      <c r="XEK1909" s="8"/>
      <c r="XEL1909" s="8"/>
      <c r="XEM1909" s="8"/>
      <c r="XEN1909" s="8"/>
      <c r="XEO1909" s="8"/>
      <c r="XEP1909" s="8"/>
      <c r="XEQ1909" s="8"/>
      <c r="XER1909" s="8"/>
      <c r="XES1909" s="8"/>
      <c r="XET1909" s="8"/>
      <c r="XEU1909" s="8"/>
      <c r="XEV1909" s="8"/>
    </row>
    <row r="1910" spans="1:42 16358:16376" s="1" customFormat="1" ht="30" customHeight="1">
      <c r="A1910" s="1">
        <v>1908</v>
      </c>
      <c r="B1910" s="1">
        <v>413.6</v>
      </c>
      <c r="C1910" s="2">
        <v>242.9</v>
      </c>
      <c r="D1910" s="3">
        <v>11.29</v>
      </c>
      <c r="E1910" s="3">
        <v>0.35</v>
      </c>
      <c r="F1910" s="4">
        <v>5.82</v>
      </c>
      <c r="G1910" s="1" t="s">
        <v>46</v>
      </c>
      <c r="H1910" s="3">
        <v>4.41</v>
      </c>
      <c r="I1910" s="2">
        <v>0.67</v>
      </c>
      <c r="J1910" s="2">
        <v>91.8</v>
      </c>
      <c r="K1910" s="2">
        <v>98.9</v>
      </c>
      <c r="L1910" s="2">
        <v>114.7</v>
      </c>
      <c r="M1910" s="2">
        <v>10.7</v>
      </c>
      <c r="N1910" s="1">
        <v>0</v>
      </c>
      <c r="O1910" s="1">
        <v>10</v>
      </c>
      <c r="P1910" s="1" t="s">
        <v>40</v>
      </c>
      <c r="Q1910" s="1" t="s">
        <v>41</v>
      </c>
      <c r="R1910" s="1" t="s">
        <v>41</v>
      </c>
      <c r="S1910" s="5" t="s">
        <v>42</v>
      </c>
      <c r="T1910" s="6" t="s">
        <v>42</v>
      </c>
      <c r="U1910" s="1" t="s">
        <v>44</v>
      </c>
      <c r="V1910" s="1" t="s">
        <v>44</v>
      </c>
      <c r="Y1910" s="1">
        <f t="shared" si="436"/>
        <v>100463.44</v>
      </c>
      <c r="Z1910" s="1">
        <f t="shared" si="437"/>
        <v>1823.9760000000001</v>
      </c>
      <c r="AA1910" s="1">
        <f t="shared" si="438"/>
        <v>4669.5439999999999</v>
      </c>
      <c r="AB1910" s="1">
        <f t="shared" si="439"/>
        <v>144.76</v>
      </c>
      <c r="AC1910" s="1">
        <f t="shared" si="440"/>
        <v>2407.152</v>
      </c>
      <c r="AD1910" s="1">
        <f t="shared" si="441"/>
        <v>37968.480000000003</v>
      </c>
      <c r="AE1910" s="1">
        <f t="shared" si="442"/>
        <v>40905.040000000001</v>
      </c>
      <c r="AF1910" s="1">
        <f t="shared" si="443"/>
        <v>47439.92</v>
      </c>
      <c r="AG1910" s="1">
        <f t="shared" si="444"/>
        <v>4425.5200000000004</v>
      </c>
      <c r="AH1910" s="1" t="e">
        <f>IF(#REF!="Y",B1910,"")</f>
        <v>#REF!</v>
      </c>
      <c r="AI1910" s="1" t="e">
        <f>IF(#REF!="","",MONTH(#REF!))</f>
        <v>#REF!</v>
      </c>
      <c r="AJ1910" s="1" t="e">
        <f>#REF!+0</f>
        <v>#REF!</v>
      </c>
      <c r="AK1910" s="1">
        <f t="shared" si="450"/>
        <v>413.6</v>
      </c>
      <c r="AL1910" s="1">
        <f t="shared" si="445"/>
        <v>413.6</v>
      </c>
      <c r="AM1910" s="1">
        <f t="shared" si="446"/>
        <v>413.6</v>
      </c>
      <c r="AN1910" s="1">
        <f t="shared" si="447"/>
        <v>413.6</v>
      </c>
      <c r="AO1910" s="1">
        <f t="shared" si="449"/>
        <v>413.6</v>
      </c>
      <c r="AP1910" s="1">
        <f t="shared" si="448"/>
        <v>413.6</v>
      </c>
      <c r="XED1910" s="8"/>
      <c r="XEE1910" s="8"/>
      <c r="XEF1910" s="8"/>
      <c r="XEG1910" s="8"/>
      <c r="XEH1910" s="8"/>
      <c r="XEI1910" s="8"/>
      <c r="XEJ1910" s="8"/>
      <c r="XEK1910" s="8"/>
      <c r="XEL1910" s="8"/>
      <c r="XEM1910" s="8"/>
      <c r="XEN1910" s="8"/>
      <c r="XEO1910" s="8"/>
      <c r="XEP1910" s="8"/>
      <c r="XEQ1910" s="8"/>
      <c r="XER1910" s="8"/>
      <c r="XES1910" s="8"/>
      <c r="XET1910" s="8"/>
      <c r="XEU1910" s="8"/>
      <c r="XEV1910" s="8"/>
    </row>
    <row r="1911" spans="1:42 16358:16376" s="1" customFormat="1" ht="30" customHeight="1">
      <c r="A1911" s="1">
        <v>1909</v>
      </c>
      <c r="B1911" s="1">
        <v>293.60000000000002</v>
      </c>
      <c r="C1911" s="2">
        <v>245.4</v>
      </c>
      <c r="D1911" s="3">
        <v>11.31</v>
      </c>
      <c r="E1911" s="3">
        <v>0.35</v>
      </c>
      <c r="F1911" s="4">
        <v>5.82</v>
      </c>
      <c r="G1911" s="1" t="s">
        <v>46</v>
      </c>
      <c r="H1911" s="3">
        <v>4.38</v>
      </c>
      <c r="I1911" s="2">
        <v>0.67</v>
      </c>
      <c r="J1911" s="2">
        <v>92.3</v>
      </c>
      <c r="K1911" s="2">
        <v>99.1</v>
      </c>
      <c r="L1911" s="2">
        <v>114.7</v>
      </c>
      <c r="M1911" s="2">
        <v>10.7</v>
      </c>
      <c r="N1911" s="1">
        <v>0</v>
      </c>
      <c r="O1911" s="1" t="s">
        <v>40</v>
      </c>
      <c r="P1911" s="1" t="s">
        <v>40</v>
      </c>
      <c r="Q1911" s="1" t="s">
        <v>41</v>
      </c>
      <c r="R1911" s="1" t="s">
        <v>41</v>
      </c>
      <c r="S1911" s="5" t="s">
        <v>42</v>
      </c>
      <c r="T1911" s="6" t="s">
        <v>42</v>
      </c>
      <c r="U1911" s="1" t="s">
        <v>44</v>
      </c>
      <c r="V1911" s="1" t="s">
        <v>44</v>
      </c>
      <c r="Y1911" s="1">
        <f t="shared" si="436"/>
        <v>72049.440000000002</v>
      </c>
      <c r="Z1911" s="1">
        <f t="shared" si="437"/>
        <v>1285.9680000000001</v>
      </c>
      <c r="AA1911" s="1">
        <f t="shared" si="438"/>
        <v>3320.616</v>
      </c>
      <c r="AB1911" s="1">
        <f t="shared" si="439"/>
        <v>102.76</v>
      </c>
      <c r="AC1911" s="1">
        <f t="shared" si="440"/>
        <v>1708.752</v>
      </c>
      <c r="AD1911" s="1">
        <f t="shared" si="441"/>
        <v>27099.279999999999</v>
      </c>
      <c r="AE1911" s="1">
        <f t="shared" si="442"/>
        <v>29095.759999999998</v>
      </c>
      <c r="AF1911" s="1">
        <f t="shared" si="443"/>
        <v>33675.919999999998</v>
      </c>
      <c r="AG1911" s="1">
        <f t="shared" si="444"/>
        <v>3141.52</v>
      </c>
      <c r="AH1911" s="1" t="e">
        <f>IF(#REF!="Y",B1911,"")</f>
        <v>#REF!</v>
      </c>
      <c r="AI1911" s="1" t="e">
        <f>IF(#REF!="","",MONTH(#REF!))</f>
        <v>#REF!</v>
      </c>
      <c r="AJ1911" s="1" t="e">
        <f>#REF!+0</f>
        <v>#REF!</v>
      </c>
      <c r="AK1911" s="1">
        <f t="shared" si="450"/>
        <v>293.60000000000002</v>
      </c>
      <c r="AL1911" s="1">
        <f t="shared" si="445"/>
        <v>293.60000000000002</v>
      </c>
      <c r="AM1911" s="1">
        <f t="shared" si="446"/>
        <v>293.60000000000002</v>
      </c>
      <c r="AN1911" s="1">
        <f t="shared" si="447"/>
        <v>293.60000000000002</v>
      </c>
      <c r="AO1911" s="1">
        <f t="shared" si="449"/>
        <v>293.60000000000002</v>
      </c>
      <c r="AP1911" s="1">
        <f t="shared" si="448"/>
        <v>293.60000000000002</v>
      </c>
      <c r="XED1911" s="8"/>
      <c r="XEE1911" s="8"/>
      <c r="XEF1911" s="8"/>
      <c r="XEG1911" s="8"/>
      <c r="XEH1911" s="8"/>
      <c r="XEI1911" s="8"/>
      <c r="XEJ1911" s="8"/>
      <c r="XEK1911" s="8"/>
      <c r="XEL1911" s="8"/>
      <c r="XEM1911" s="8"/>
      <c r="XEN1911" s="8"/>
      <c r="XEO1911" s="8"/>
      <c r="XEP1911" s="8"/>
      <c r="XEQ1911" s="8"/>
      <c r="XER1911" s="8"/>
      <c r="XES1911" s="8"/>
      <c r="XET1911" s="8"/>
      <c r="XEU1911" s="8"/>
      <c r="XEV1911" s="8"/>
    </row>
    <row r="1912" spans="1:42 16358:16376" s="1" customFormat="1" ht="30" customHeight="1">
      <c r="A1912" s="1">
        <v>1910</v>
      </c>
      <c r="B1912" s="1">
        <v>509.8</v>
      </c>
      <c r="C1912" s="2">
        <v>209.4</v>
      </c>
      <c r="D1912" s="3">
        <v>11.38</v>
      </c>
      <c r="E1912" s="3">
        <v>0.43</v>
      </c>
      <c r="F1912" s="4">
        <v>5.72</v>
      </c>
      <c r="G1912" s="1" t="s">
        <v>39</v>
      </c>
      <c r="H1912" s="3">
        <v>4.72</v>
      </c>
      <c r="I1912" s="2">
        <v>2.2999999999999998</v>
      </c>
      <c r="J1912" s="2">
        <v>85.4</v>
      </c>
      <c r="K1912" s="2">
        <v>96</v>
      </c>
      <c r="L1912" s="2">
        <v>102.4</v>
      </c>
      <c r="M1912" s="2">
        <v>10.7</v>
      </c>
      <c r="N1912" s="1">
        <v>0</v>
      </c>
      <c r="O1912" s="1" t="s">
        <v>40</v>
      </c>
      <c r="P1912" s="1" t="s">
        <v>40</v>
      </c>
      <c r="Q1912" s="1" t="s">
        <v>41</v>
      </c>
      <c r="R1912" s="1" t="s">
        <v>41</v>
      </c>
      <c r="S1912" s="5" t="s">
        <v>42</v>
      </c>
      <c r="T1912" s="6" t="s">
        <v>45</v>
      </c>
      <c r="U1912" s="1" t="s">
        <v>44</v>
      </c>
      <c r="V1912" s="1" t="s">
        <v>44</v>
      </c>
      <c r="W1912" s="1" t="s">
        <v>47</v>
      </c>
      <c r="X1912" s="1" t="s">
        <v>41</v>
      </c>
      <c r="Y1912" s="1">
        <f t="shared" si="436"/>
        <v>106752.12</v>
      </c>
      <c r="Z1912" s="1">
        <f t="shared" si="437"/>
        <v>2406.2559999999999</v>
      </c>
      <c r="AA1912" s="1">
        <f t="shared" si="438"/>
        <v>5801.5240000000003</v>
      </c>
      <c r="AB1912" s="1">
        <f t="shared" si="439"/>
        <v>219.214</v>
      </c>
      <c r="AC1912" s="1">
        <f t="shared" si="440"/>
        <v>2916.056</v>
      </c>
      <c r="AD1912" s="1">
        <f t="shared" si="441"/>
        <v>43536.92</v>
      </c>
      <c r="AE1912" s="1">
        <f t="shared" si="442"/>
        <v>48940.800000000003</v>
      </c>
      <c r="AF1912" s="1">
        <f t="shared" si="443"/>
        <v>52203.519999999997</v>
      </c>
      <c r="AG1912" s="1">
        <f t="shared" si="444"/>
        <v>5454.86</v>
      </c>
      <c r="AH1912" s="1" t="e">
        <f>IF(#REF!="Y",B1912,"")</f>
        <v>#REF!</v>
      </c>
      <c r="AI1912" s="1" t="e">
        <f>IF(#REF!="","",MONTH(#REF!))</f>
        <v>#REF!</v>
      </c>
      <c r="AJ1912" s="1" t="e">
        <f>#REF!+0</f>
        <v>#REF!</v>
      </c>
      <c r="AK1912" s="1">
        <f t="shared" si="450"/>
        <v>509.8</v>
      </c>
      <c r="AL1912" s="1" t="str">
        <f t="shared" si="445"/>
        <v/>
      </c>
      <c r="AM1912" s="1">
        <f t="shared" si="446"/>
        <v>509.8</v>
      </c>
      <c r="AN1912" s="1">
        <f t="shared" si="447"/>
        <v>509.8</v>
      </c>
      <c r="AO1912" s="1">
        <f t="shared" si="449"/>
        <v>509.8</v>
      </c>
      <c r="AP1912" s="1">
        <f t="shared" si="448"/>
        <v>509.8</v>
      </c>
      <c r="XED1912" s="8"/>
      <c r="XEE1912" s="8"/>
      <c r="XEF1912" s="8"/>
      <c r="XEG1912" s="8"/>
      <c r="XEH1912" s="8"/>
      <c r="XEI1912" s="8"/>
      <c r="XEJ1912" s="8"/>
      <c r="XEK1912" s="8"/>
      <c r="XEL1912" s="8"/>
      <c r="XEM1912" s="8"/>
      <c r="XEN1912" s="8"/>
      <c r="XEO1912" s="8"/>
      <c r="XEP1912" s="8"/>
      <c r="XEQ1912" s="8"/>
      <c r="XER1912" s="8"/>
      <c r="XES1912" s="8"/>
      <c r="XET1912" s="8"/>
      <c r="XEU1912" s="8"/>
      <c r="XEV1912" s="8"/>
    </row>
    <row r="1913" spans="1:42 16358:16376" s="1" customFormat="1" ht="30" customHeight="1">
      <c r="A1913" s="1">
        <v>1911</v>
      </c>
      <c r="B1913" s="1">
        <v>482</v>
      </c>
      <c r="C1913" s="2">
        <v>212.6</v>
      </c>
      <c r="D1913" s="3">
        <v>11.59</v>
      </c>
      <c r="E1913" s="3">
        <v>0.43</v>
      </c>
      <c r="F1913" s="4">
        <v>5.72</v>
      </c>
      <c r="G1913" s="1" t="s">
        <v>39</v>
      </c>
      <c r="H1913" s="3">
        <v>4.72</v>
      </c>
      <c r="I1913" s="2">
        <v>2.2999999999999998</v>
      </c>
      <c r="J1913" s="2">
        <v>85</v>
      </c>
      <c r="K1913" s="2">
        <v>95.6</v>
      </c>
      <c r="L1913" s="2">
        <v>102.4</v>
      </c>
      <c r="M1913" s="2">
        <v>10.7</v>
      </c>
      <c r="N1913" s="1">
        <v>0</v>
      </c>
      <c r="O1913" s="1" t="s">
        <v>40</v>
      </c>
      <c r="P1913" s="1" t="s">
        <v>40</v>
      </c>
      <c r="Q1913" s="1" t="s">
        <v>41</v>
      </c>
      <c r="R1913" s="1" t="s">
        <v>41</v>
      </c>
      <c r="S1913" s="5" t="s">
        <v>42</v>
      </c>
      <c r="T1913" s="6" t="s">
        <v>42</v>
      </c>
      <c r="U1913" s="1" t="s">
        <v>44</v>
      </c>
      <c r="V1913" s="1" t="s">
        <v>44</v>
      </c>
      <c r="Y1913" s="1">
        <f t="shared" si="436"/>
        <v>102473.2</v>
      </c>
      <c r="Z1913" s="1">
        <f t="shared" si="437"/>
        <v>2275.04</v>
      </c>
      <c r="AA1913" s="1">
        <f t="shared" si="438"/>
        <v>5586.38</v>
      </c>
      <c r="AB1913" s="1">
        <f t="shared" si="439"/>
        <v>207.26</v>
      </c>
      <c r="AC1913" s="1">
        <f t="shared" si="440"/>
        <v>2757.04</v>
      </c>
      <c r="AD1913" s="1">
        <f t="shared" si="441"/>
        <v>40970</v>
      </c>
      <c r="AE1913" s="1">
        <f t="shared" si="442"/>
        <v>46079.199999999997</v>
      </c>
      <c r="AF1913" s="1">
        <f t="shared" si="443"/>
        <v>49356.800000000003</v>
      </c>
      <c r="AG1913" s="1">
        <f t="shared" si="444"/>
        <v>5157.3999999999996</v>
      </c>
      <c r="AH1913" s="1" t="e">
        <f>IF(#REF!="Y",B1913,"")</f>
        <v>#REF!</v>
      </c>
      <c r="AI1913" s="1" t="e">
        <f>IF(#REF!="","",MONTH(#REF!))</f>
        <v>#REF!</v>
      </c>
      <c r="AJ1913" s="1" t="e">
        <f>#REF!+0</f>
        <v>#REF!</v>
      </c>
      <c r="AK1913" s="1">
        <f t="shared" si="450"/>
        <v>482</v>
      </c>
      <c r="AL1913" s="1">
        <f t="shared" si="445"/>
        <v>482</v>
      </c>
      <c r="AM1913" s="1">
        <f t="shared" si="446"/>
        <v>482</v>
      </c>
      <c r="AN1913" s="1">
        <f t="shared" si="447"/>
        <v>482</v>
      </c>
      <c r="AO1913" s="1">
        <f t="shared" si="449"/>
        <v>482</v>
      </c>
      <c r="AP1913" s="1">
        <f t="shared" si="448"/>
        <v>482</v>
      </c>
      <c r="XED1913" s="8"/>
      <c r="XEE1913" s="8"/>
      <c r="XEF1913" s="8"/>
      <c r="XEG1913" s="8"/>
      <c r="XEH1913" s="8"/>
      <c r="XEI1913" s="8"/>
      <c r="XEJ1913" s="8"/>
      <c r="XEK1913" s="8"/>
      <c r="XEL1913" s="8"/>
      <c r="XEM1913" s="8"/>
      <c r="XEN1913" s="8"/>
      <c r="XEO1913" s="8"/>
      <c r="XEP1913" s="8"/>
      <c r="XEQ1913" s="8"/>
      <c r="XER1913" s="8"/>
      <c r="XES1913" s="8"/>
      <c r="XET1913" s="8"/>
      <c r="XEU1913" s="8"/>
      <c r="XEV1913" s="8"/>
    </row>
    <row r="1914" spans="1:42 16358:16376" s="1" customFormat="1" ht="30" customHeight="1">
      <c r="A1914" s="1">
        <v>1912</v>
      </c>
      <c r="B1914" s="1">
        <v>478.4</v>
      </c>
      <c r="C1914" s="2">
        <v>202.5</v>
      </c>
      <c r="D1914" s="3">
        <v>11.95</v>
      </c>
      <c r="E1914" s="3">
        <v>0.43</v>
      </c>
      <c r="F1914" s="4">
        <v>5.72</v>
      </c>
      <c r="G1914" s="1" t="s">
        <v>39</v>
      </c>
      <c r="H1914" s="3">
        <v>5.22</v>
      </c>
      <c r="I1914" s="2">
        <v>2.2999999999999998</v>
      </c>
      <c r="J1914" s="2">
        <v>82</v>
      </c>
      <c r="K1914" s="2">
        <v>94.7</v>
      </c>
      <c r="L1914" s="2">
        <v>102.4</v>
      </c>
      <c r="M1914" s="2">
        <v>10.7</v>
      </c>
      <c r="N1914" s="1">
        <v>0</v>
      </c>
      <c r="O1914" s="1" t="s">
        <v>40</v>
      </c>
      <c r="P1914" s="1" t="s">
        <v>40</v>
      </c>
      <c r="Q1914" s="1" t="s">
        <v>41</v>
      </c>
      <c r="R1914" s="1" t="s">
        <v>41</v>
      </c>
      <c r="S1914" s="5" t="s">
        <v>42</v>
      </c>
      <c r="T1914" s="6" t="s">
        <v>42</v>
      </c>
      <c r="U1914" s="1" t="s">
        <v>44</v>
      </c>
      <c r="V1914" s="1" t="s">
        <v>44</v>
      </c>
      <c r="Y1914" s="1">
        <f t="shared" si="436"/>
        <v>96876</v>
      </c>
      <c r="Z1914" s="1">
        <f t="shared" si="437"/>
        <v>2497.248</v>
      </c>
      <c r="AA1914" s="1">
        <f t="shared" si="438"/>
        <v>5716.88</v>
      </c>
      <c r="AB1914" s="1">
        <f t="shared" si="439"/>
        <v>205.71199999999999</v>
      </c>
      <c r="AC1914" s="1">
        <f t="shared" si="440"/>
        <v>2736.4479999999999</v>
      </c>
      <c r="AD1914" s="1">
        <f t="shared" si="441"/>
        <v>39228.800000000003</v>
      </c>
      <c r="AE1914" s="1">
        <f t="shared" si="442"/>
        <v>45304.480000000003</v>
      </c>
      <c r="AF1914" s="1">
        <f t="shared" si="443"/>
        <v>48988.160000000003</v>
      </c>
      <c r="AG1914" s="1">
        <f t="shared" si="444"/>
        <v>5118.88</v>
      </c>
      <c r="AH1914" s="1" t="e">
        <f>IF(#REF!="Y",B1914,"")</f>
        <v>#REF!</v>
      </c>
      <c r="AI1914" s="1" t="e">
        <f>IF(#REF!="","",MONTH(#REF!))</f>
        <v>#REF!</v>
      </c>
      <c r="AJ1914" s="1" t="e">
        <f>#REF!+0</f>
        <v>#REF!</v>
      </c>
      <c r="AK1914" s="1">
        <f t="shared" si="450"/>
        <v>478.4</v>
      </c>
      <c r="AL1914" s="1">
        <f t="shared" si="445"/>
        <v>478.4</v>
      </c>
      <c r="AM1914" s="1">
        <f t="shared" si="446"/>
        <v>478.4</v>
      </c>
      <c r="AN1914" s="1">
        <f t="shared" si="447"/>
        <v>478.4</v>
      </c>
      <c r="AO1914" s="1">
        <f t="shared" si="449"/>
        <v>478.4</v>
      </c>
      <c r="AP1914" s="1">
        <f t="shared" si="448"/>
        <v>478.4</v>
      </c>
      <c r="XED1914" s="8"/>
      <c r="XEE1914" s="8"/>
      <c r="XEF1914" s="8"/>
      <c r="XEG1914" s="8"/>
      <c r="XEH1914" s="8"/>
      <c r="XEI1914" s="8"/>
      <c r="XEJ1914" s="8"/>
      <c r="XEK1914" s="8"/>
      <c r="XEL1914" s="8"/>
      <c r="XEM1914" s="8"/>
      <c r="XEN1914" s="8"/>
      <c r="XEO1914" s="8"/>
      <c r="XEP1914" s="8"/>
      <c r="XEQ1914" s="8"/>
      <c r="XER1914" s="8"/>
      <c r="XES1914" s="8"/>
      <c r="XET1914" s="8"/>
      <c r="XEU1914" s="8"/>
      <c r="XEV1914" s="8"/>
    </row>
    <row r="1915" spans="1:42 16358:16376" s="1" customFormat="1" ht="30" customHeight="1">
      <c r="A1915" s="1">
        <v>1913</v>
      </c>
      <c r="B1915" s="1">
        <v>477.6</v>
      </c>
      <c r="C1915" s="2">
        <v>204.5</v>
      </c>
      <c r="D1915" s="3">
        <v>11.64</v>
      </c>
      <c r="E1915" s="3">
        <v>0.43</v>
      </c>
      <c r="F1915" s="4">
        <v>5.72</v>
      </c>
      <c r="G1915" s="1" t="s">
        <v>39</v>
      </c>
      <c r="H1915" s="3">
        <v>5.35</v>
      </c>
      <c r="I1915" s="2">
        <v>2.2999999999999998</v>
      </c>
      <c r="J1915" s="2">
        <v>81.7</v>
      </c>
      <c r="K1915" s="2">
        <v>94.6</v>
      </c>
      <c r="L1915" s="2">
        <v>102.4</v>
      </c>
      <c r="M1915" s="2">
        <v>10.7</v>
      </c>
      <c r="N1915" s="1">
        <v>0</v>
      </c>
      <c r="O1915" s="1" t="s">
        <v>40</v>
      </c>
      <c r="P1915" s="1" t="s">
        <v>40</v>
      </c>
      <c r="Q1915" s="1" t="s">
        <v>41</v>
      </c>
      <c r="R1915" s="1" t="s">
        <v>41</v>
      </c>
      <c r="S1915" s="5" t="s">
        <v>42</v>
      </c>
      <c r="T1915" s="6" t="s">
        <v>42</v>
      </c>
      <c r="U1915" s="1" t="s">
        <v>44</v>
      </c>
      <c r="V1915" s="1" t="s">
        <v>44</v>
      </c>
      <c r="Y1915" s="1">
        <f t="shared" si="436"/>
        <v>97669.2</v>
      </c>
      <c r="Z1915" s="1">
        <f t="shared" si="437"/>
        <v>2555.16</v>
      </c>
      <c r="AA1915" s="1">
        <f t="shared" si="438"/>
        <v>5559.2640000000001</v>
      </c>
      <c r="AB1915" s="1">
        <f t="shared" si="439"/>
        <v>205.36799999999999</v>
      </c>
      <c r="AC1915" s="1">
        <f t="shared" si="440"/>
        <v>2731.8719999999998</v>
      </c>
      <c r="AD1915" s="1">
        <f t="shared" si="441"/>
        <v>39019.919999999998</v>
      </c>
      <c r="AE1915" s="1">
        <f t="shared" si="442"/>
        <v>45180.959999999999</v>
      </c>
      <c r="AF1915" s="1">
        <f t="shared" si="443"/>
        <v>48906.239999999998</v>
      </c>
      <c r="AG1915" s="1">
        <f t="shared" si="444"/>
        <v>5110.32</v>
      </c>
      <c r="AH1915" s="1" t="e">
        <f>IF(#REF!="Y",B1915,"")</f>
        <v>#REF!</v>
      </c>
      <c r="AI1915" s="1" t="e">
        <f>IF(#REF!="","",MONTH(#REF!))</f>
        <v>#REF!</v>
      </c>
      <c r="AJ1915" s="1" t="e">
        <f>#REF!+0</f>
        <v>#REF!</v>
      </c>
      <c r="AK1915" s="1">
        <f t="shared" si="450"/>
        <v>477.6</v>
      </c>
      <c r="AL1915" s="1">
        <f t="shared" si="445"/>
        <v>477.6</v>
      </c>
      <c r="AM1915" s="1">
        <f t="shared" si="446"/>
        <v>477.6</v>
      </c>
      <c r="AN1915" s="1">
        <f t="shared" si="447"/>
        <v>477.6</v>
      </c>
      <c r="AO1915" s="1">
        <f t="shared" si="449"/>
        <v>477.6</v>
      </c>
      <c r="AP1915" s="1">
        <f t="shared" si="448"/>
        <v>477.6</v>
      </c>
      <c r="XED1915" s="8"/>
      <c r="XEE1915" s="8"/>
      <c r="XEF1915" s="8"/>
      <c r="XEG1915" s="8"/>
      <c r="XEH1915" s="8"/>
      <c r="XEI1915" s="8"/>
      <c r="XEJ1915" s="8"/>
      <c r="XEK1915" s="8"/>
      <c r="XEL1915" s="8"/>
      <c r="XEM1915" s="8"/>
      <c r="XEN1915" s="8"/>
      <c r="XEO1915" s="8"/>
      <c r="XEP1915" s="8"/>
      <c r="XEQ1915" s="8"/>
      <c r="XER1915" s="8"/>
      <c r="XES1915" s="8"/>
      <c r="XET1915" s="8"/>
      <c r="XEU1915" s="8"/>
      <c r="XEV1915" s="8"/>
    </row>
    <row r="1916" spans="1:42 16358:16376" s="1" customFormat="1" ht="30" customHeight="1">
      <c r="A1916" s="1">
        <v>1914</v>
      </c>
      <c r="B1916" s="1">
        <v>380.2</v>
      </c>
      <c r="C1916" s="2">
        <v>205</v>
      </c>
      <c r="D1916" s="3">
        <v>11.46</v>
      </c>
      <c r="E1916" s="3">
        <v>0.43</v>
      </c>
      <c r="F1916" s="4">
        <v>5.72</v>
      </c>
      <c r="G1916" s="1" t="s">
        <v>39</v>
      </c>
      <c r="H1916" s="3">
        <v>5.41</v>
      </c>
      <c r="I1916" s="2">
        <v>2.2999999999999998</v>
      </c>
      <c r="J1916" s="2">
        <v>81.400000000000006</v>
      </c>
      <c r="K1916" s="2">
        <v>94.2</v>
      </c>
      <c r="L1916" s="2">
        <v>102.4</v>
      </c>
      <c r="M1916" s="2">
        <v>10.7</v>
      </c>
      <c r="N1916" s="1">
        <v>0</v>
      </c>
      <c r="O1916" s="1" t="s">
        <v>40</v>
      </c>
      <c r="P1916" s="1" t="s">
        <v>40</v>
      </c>
      <c r="Q1916" s="1" t="s">
        <v>41</v>
      </c>
      <c r="R1916" s="1" t="s">
        <v>41</v>
      </c>
      <c r="S1916" s="5" t="s">
        <v>42</v>
      </c>
      <c r="T1916" s="6" t="s">
        <v>42</v>
      </c>
      <c r="U1916" s="1" t="s">
        <v>44</v>
      </c>
      <c r="V1916" s="1" t="s">
        <v>44</v>
      </c>
      <c r="Y1916" s="1">
        <f t="shared" si="436"/>
        <v>77941</v>
      </c>
      <c r="Z1916" s="1">
        <f t="shared" si="437"/>
        <v>2056.8820000000001</v>
      </c>
      <c r="AA1916" s="1">
        <f t="shared" si="438"/>
        <v>4357.0919999999996</v>
      </c>
      <c r="AB1916" s="1">
        <f t="shared" si="439"/>
        <v>163.48599999999999</v>
      </c>
      <c r="AC1916" s="1">
        <f t="shared" si="440"/>
        <v>2174.7440000000001</v>
      </c>
      <c r="AD1916" s="1">
        <f t="shared" si="441"/>
        <v>30948.28</v>
      </c>
      <c r="AE1916" s="1">
        <f t="shared" si="442"/>
        <v>35814.839999999997</v>
      </c>
      <c r="AF1916" s="1">
        <f t="shared" si="443"/>
        <v>38932.480000000003</v>
      </c>
      <c r="AG1916" s="1">
        <f t="shared" si="444"/>
        <v>4068.14</v>
      </c>
      <c r="AH1916" s="1" t="e">
        <f>IF(#REF!="Y",B1916,"")</f>
        <v>#REF!</v>
      </c>
      <c r="AI1916" s="1" t="e">
        <f>IF(#REF!="","",MONTH(#REF!))</f>
        <v>#REF!</v>
      </c>
      <c r="AJ1916" s="1" t="e">
        <f>#REF!+0</f>
        <v>#REF!</v>
      </c>
      <c r="AK1916" s="1">
        <f t="shared" si="450"/>
        <v>380.2</v>
      </c>
      <c r="AL1916" s="1">
        <f t="shared" si="445"/>
        <v>380.2</v>
      </c>
      <c r="AM1916" s="1">
        <f t="shared" si="446"/>
        <v>380.2</v>
      </c>
      <c r="AN1916" s="1">
        <f t="shared" si="447"/>
        <v>380.2</v>
      </c>
      <c r="AO1916" s="1">
        <f t="shared" si="449"/>
        <v>380.2</v>
      </c>
      <c r="AP1916" s="1">
        <f t="shared" si="448"/>
        <v>380.2</v>
      </c>
      <c r="XED1916" s="8"/>
      <c r="XEE1916" s="8"/>
      <c r="XEF1916" s="8"/>
      <c r="XEG1916" s="8"/>
      <c r="XEH1916" s="8"/>
      <c r="XEI1916" s="8"/>
      <c r="XEJ1916" s="8"/>
      <c r="XEK1916" s="8"/>
      <c r="XEL1916" s="8"/>
      <c r="XEM1916" s="8"/>
      <c r="XEN1916" s="8"/>
      <c r="XEO1916" s="8"/>
      <c r="XEP1916" s="8"/>
      <c r="XEQ1916" s="8"/>
      <c r="XER1916" s="8"/>
      <c r="XES1916" s="8"/>
      <c r="XET1916" s="8"/>
      <c r="XEU1916" s="8"/>
      <c r="XEV1916" s="8"/>
    </row>
    <row r="1917" spans="1:42 16358:16376" s="1" customFormat="1" ht="30" customHeight="1">
      <c r="A1917" s="1">
        <v>1915</v>
      </c>
      <c r="B1917" s="1">
        <v>477.8</v>
      </c>
      <c r="C1917" s="2">
        <v>144.80000000000001</v>
      </c>
      <c r="D1917" s="3">
        <v>10.85</v>
      </c>
      <c r="E1917" s="3">
        <v>0.41</v>
      </c>
      <c r="F1917" s="4">
        <v>5.61</v>
      </c>
      <c r="G1917" s="1" t="s">
        <v>46</v>
      </c>
      <c r="H1917" s="3">
        <v>3.7</v>
      </c>
      <c r="I1917" s="2">
        <v>3.35</v>
      </c>
      <c r="J1917" s="2">
        <v>77</v>
      </c>
      <c r="K1917" s="2">
        <v>93.2</v>
      </c>
      <c r="L1917" s="2">
        <v>94.7</v>
      </c>
      <c r="M1917" s="2">
        <v>12.8</v>
      </c>
      <c r="N1917" s="1">
        <v>0</v>
      </c>
      <c r="O1917" s="1" t="s">
        <v>40</v>
      </c>
      <c r="P1917" s="1" t="s">
        <v>40</v>
      </c>
      <c r="Q1917" s="1" t="s">
        <v>41</v>
      </c>
      <c r="R1917" s="1" t="s">
        <v>41</v>
      </c>
      <c r="S1917" s="5" t="s">
        <v>42</v>
      </c>
      <c r="T1917" s="6" t="s">
        <v>43</v>
      </c>
      <c r="U1917" s="1" t="s">
        <v>44</v>
      </c>
      <c r="V1917" s="1" t="s">
        <v>44</v>
      </c>
      <c r="W1917" s="1" t="s">
        <v>47</v>
      </c>
      <c r="X1917" s="1" t="s">
        <v>41</v>
      </c>
      <c r="Y1917" s="1">
        <f t="shared" si="436"/>
        <v>69185.440000000002</v>
      </c>
      <c r="Z1917" s="1">
        <f t="shared" si="437"/>
        <v>1767.86</v>
      </c>
      <c r="AA1917" s="1">
        <f t="shared" si="438"/>
        <v>5184.13</v>
      </c>
      <c r="AB1917" s="1">
        <f t="shared" si="439"/>
        <v>195.898</v>
      </c>
      <c r="AC1917" s="1">
        <f t="shared" si="440"/>
        <v>2680.4580000000001</v>
      </c>
      <c r="AD1917" s="1">
        <f t="shared" si="441"/>
        <v>36790.6</v>
      </c>
      <c r="AE1917" s="1">
        <f t="shared" si="442"/>
        <v>44530.96</v>
      </c>
      <c r="AF1917" s="1">
        <f t="shared" si="443"/>
        <v>45247.66</v>
      </c>
      <c r="AG1917" s="1">
        <f t="shared" si="444"/>
        <v>6115.84</v>
      </c>
      <c r="AH1917" s="1" t="e">
        <f>IF(#REF!="Y",B1917,"")</f>
        <v>#REF!</v>
      </c>
      <c r="AI1917" s="1" t="e">
        <f>IF(#REF!="","",MONTH(#REF!))</f>
        <v>#REF!</v>
      </c>
      <c r="AJ1917" s="1" t="e">
        <f>#REF!+0</f>
        <v>#REF!</v>
      </c>
      <c r="AK1917" s="1">
        <f t="shared" si="450"/>
        <v>477.8</v>
      </c>
      <c r="AL1917" s="1" t="str">
        <f t="shared" si="445"/>
        <v/>
      </c>
      <c r="AM1917" s="1">
        <f t="shared" si="446"/>
        <v>477.8</v>
      </c>
      <c r="AN1917" s="1">
        <f t="shared" si="447"/>
        <v>477.8</v>
      </c>
      <c r="AO1917" s="1">
        <f t="shared" si="449"/>
        <v>477.8</v>
      </c>
      <c r="AP1917" s="1">
        <f t="shared" si="448"/>
        <v>477.8</v>
      </c>
      <c r="XED1917" s="8"/>
      <c r="XEE1917" s="8"/>
      <c r="XEF1917" s="8"/>
      <c r="XEG1917" s="8"/>
      <c r="XEH1917" s="8"/>
      <c r="XEI1917" s="8"/>
      <c r="XEJ1917" s="8"/>
      <c r="XEK1917" s="8"/>
      <c r="XEL1917" s="8"/>
      <c r="XEM1917" s="8"/>
      <c r="XEN1917" s="8"/>
      <c r="XEO1917" s="8"/>
      <c r="XEP1917" s="8"/>
      <c r="XEQ1917" s="8"/>
      <c r="XER1917" s="8"/>
      <c r="XES1917" s="8"/>
      <c r="XET1917" s="8"/>
      <c r="XEU1917" s="8"/>
      <c r="XEV1917" s="8"/>
    </row>
    <row r="1918" spans="1:42 16358:16376" s="1" customFormat="1" ht="30" customHeight="1">
      <c r="A1918" s="1">
        <v>1916</v>
      </c>
      <c r="B1918" s="1">
        <v>395.6</v>
      </c>
      <c r="C1918" s="2">
        <v>139.19999999999999</v>
      </c>
      <c r="D1918" s="3">
        <v>10.78</v>
      </c>
      <c r="E1918" s="3">
        <v>0.41</v>
      </c>
      <c r="F1918" s="4">
        <v>5.61</v>
      </c>
      <c r="G1918" s="1" t="s">
        <v>46</v>
      </c>
      <c r="H1918" s="3">
        <v>3.58</v>
      </c>
      <c r="I1918" s="2">
        <v>3.35</v>
      </c>
      <c r="J1918" s="2">
        <v>76.3</v>
      </c>
      <c r="K1918" s="2">
        <v>92.9</v>
      </c>
      <c r="L1918" s="2">
        <v>94.7</v>
      </c>
      <c r="M1918" s="2">
        <v>12.8</v>
      </c>
      <c r="N1918" s="1">
        <v>0</v>
      </c>
      <c r="O1918" s="1" t="s">
        <v>40</v>
      </c>
      <c r="P1918" s="1" t="s">
        <v>40</v>
      </c>
      <c r="Q1918" s="1" t="s">
        <v>41</v>
      </c>
      <c r="R1918" s="1" t="s">
        <v>41</v>
      </c>
      <c r="S1918" s="5" t="s">
        <v>42</v>
      </c>
      <c r="T1918" s="6" t="s">
        <v>42</v>
      </c>
      <c r="U1918" s="1" t="s">
        <v>44</v>
      </c>
      <c r="V1918" s="1" t="s">
        <v>44</v>
      </c>
      <c r="Y1918" s="1">
        <f t="shared" si="436"/>
        <v>55067.519999999997</v>
      </c>
      <c r="Z1918" s="1">
        <f t="shared" si="437"/>
        <v>1416.248</v>
      </c>
      <c r="AA1918" s="1">
        <f t="shared" si="438"/>
        <v>4264.5680000000002</v>
      </c>
      <c r="AB1918" s="1">
        <f t="shared" si="439"/>
        <v>162.196</v>
      </c>
      <c r="AC1918" s="1">
        <f t="shared" si="440"/>
        <v>2219.3159999999998</v>
      </c>
      <c r="AD1918" s="1">
        <f t="shared" si="441"/>
        <v>30184.28</v>
      </c>
      <c r="AE1918" s="1">
        <f t="shared" si="442"/>
        <v>36751.24</v>
      </c>
      <c r="AF1918" s="1">
        <f t="shared" si="443"/>
        <v>37463.32</v>
      </c>
      <c r="AG1918" s="1">
        <f t="shared" si="444"/>
        <v>5063.68</v>
      </c>
      <c r="AH1918" s="1" t="e">
        <f>IF(#REF!="Y",B1918,"")</f>
        <v>#REF!</v>
      </c>
      <c r="AI1918" s="1" t="e">
        <f>IF(#REF!="","",MONTH(#REF!))</f>
        <v>#REF!</v>
      </c>
      <c r="AJ1918" s="1" t="e">
        <f>#REF!+0</f>
        <v>#REF!</v>
      </c>
      <c r="AK1918" s="1">
        <f t="shared" si="450"/>
        <v>395.6</v>
      </c>
      <c r="AL1918" s="1">
        <f t="shared" si="445"/>
        <v>395.6</v>
      </c>
      <c r="AM1918" s="1">
        <f t="shared" si="446"/>
        <v>395.6</v>
      </c>
      <c r="AN1918" s="1">
        <f t="shared" si="447"/>
        <v>395.6</v>
      </c>
      <c r="AO1918" s="1">
        <f t="shared" si="449"/>
        <v>395.6</v>
      </c>
      <c r="AP1918" s="1">
        <f t="shared" si="448"/>
        <v>395.6</v>
      </c>
      <c r="XED1918" s="8"/>
      <c r="XEE1918" s="8"/>
      <c r="XEF1918" s="8"/>
      <c r="XEG1918" s="8"/>
      <c r="XEH1918" s="8"/>
      <c r="XEI1918" s="8"/>
      <c r="XEJ1918" s="8"/>
      <c r="XEK1918" s="8"/>
      <c r="XEL1918" s="8"/>
      <c r="XEM1918" s="8"/>
      <c r="XEN1918" s="8"/>
      <c r="XEO1918" s="8"/>
      <c r="XEP1918" s="8"/>
      <c r="XEQ1918" s="8"/>
      <c r="XER1918" s="8"/>
      <c r="XES1918" s="8"/>
      <c r="XET1918" s="8"/>
      <c r="XEU1918" s="8"/>
      <c r="XEV1918" s="8"/>
    </row>
    <row r="1919" spans="1:42 16358:16376" s="1" customFormat="1" ht="30" customHeight="1">
      <c r="A1919" s="1">
        <v>1917</v>
      </c>
      <c r="B1919" s="1">
        <v>408.8</v>
      </c>
      <c r="C1919" s="2">
        <v>138.30000000000001</v>
      </c>
      <c r="D1919" s="3">
        <v>10.92</v>
      </c>
      <c r="E1919" s="3">
        <v>0.41</v>
      </c>
      <c r="F1919" s="4">
        <v>5.61</v>
      </c>
      <c r="G1919" s="1" t="s">
        <v>46</v>
      </c>
      <c r="H1919" s="3">
        <v>3.55</v>
      </c>
      <c r="I1919" s="2">
        <v>3.35</v>
      </c>
      <c r="J1919" s="2">
        <v>76</v>
      </c>
      <c r="K1919" s="2">
        <v>92.9</v>
      </c>
      <c r="L1919" s="2">
        <v>94.7</v>
      </c>
      <c r="M1919" s="2">
        <v>12.8</v>
      </c>
      <c r="N1919" s="1">
        <v>0</v>
      </c>
      <c r="O1919" s="1" t="s">
        <v>40</v>
      </c>
      <c r="P1919" s="1" t="s">
        <v>40</v>
      </c>
      <c r="Q1919" s="1" t="s">
        <v>41</v>
      </c>
      <c r="R1919" s="1" t="s">
        <v>41</v>
      </c>
      <c r="S1919" s="5" t="s">
        <v>42</v>
      </c>
      <c r="T1919" s="6" t="s">
        <v>42</v>
      </c>
      <c r="U1919" s="1" t="s">
        <v>44</v>
      </c>
      <c r="V1919" s="1" t="s">
        <v>44</v>
      </c>
      <c r="Y1919" s="1">
        <f t="shared" si="436"/>
        <v>56537.04</v>
      </c>
      <c r="Z1919" s="1">
        <f t="shared" si="437"/>
        <v>1451.24</v>
      </c>
      <c r="AA1919" s="1">
        <f t="shared" si="438"/>
        <v>4464.0959999999995</v>
      </c>
      <c r="AB1919" s="1">
        <f t="shared" si="439"/>
        <v>167.608</v>
      </c>
      <c r="AC1919" s="1">
        <f t="shared" si="440"/>
        <v>2293.3679999999999</v>
      </c>
      <c r="AD1919" s="1">
        <f t="shared" si="441"/>
        <v>31068.799999999999</v>
      </c>
      <c r="AE1919" s="1">
        <f t="shared" si="442"/>
        <v>37977.519999999997</v>
      </c>
      <c r="AF1919" s="1">
        <f t="shared" si="443"/>
        <v>38713.360000000001</v>
      </c>
      <c r="AG1919" s="1">
        <f t="shared" si="444"/>
        <v>5232.6400000000003</v>
      </c>
      <c r="AH1919" s="1" t="e">
        <f>IF(#REF!="Y",B1919,"")</f>
        <v>#REF!</v>
      </c>
      <c r="AI1919" s="1" t="e">
        <f>IF(#REF!="","",MONTH(#REF!))</f>
        <v>#REF!</v>
      </c>
      <c r="AJ1919" s="1" t="e">
        <f>#REF!+0</f>
        <v>#REF!</v>
      </c>
      <c r="AK1919" s="1">
        <f t="shared" si="450"/>
        <v>408.8</v>
      </c>
      <c r="AL1919" s="1">
        <f t="shared" si="445"/>
        <v>408.8</v>
      </c>
      <c r="AM1919" s="1">
        <f t="shared" si="446"/>
        <v>408.8</v>
      </c>
      <c r="AN1919" s="1">
        <f t="shared" si="447"/>
        <v>408.8</v>
      </c>
      <c r="AO1919" s="1">
        <f t="shared" si="449"/>
        <v>408.8</v>
      </c>
      <c r="AP1919" s="1">
        <f t="shared" si="448"/>
        <v>408.8</v>
      </c>
      <c r="XED1919" s="8"/>
      <c r="XEE1919" s="8"/>
      <c r="XEF1919" s="8"/>
      <c r="XEG1919" s="8"/>
      <c r="XEH1919" s="8"/>
      <c r="XEI1919" s="8"/>
      <c r="XEJ1919" s="8"/>
      <c r="XEK1919" s="8"/>
      <c r="XEL1919" s="8"/>
      <c r="XEM1919" s="8"/>
      <c r="XEN1919" s="8"/>
      <c r="XEO1919" s="8"/>
      <c r="XEP1919" s="8"/>
      <c r="XEQ1919" s="8"/>
      <c r="XER1919" s="8"/>
      <c r="XES1919" s="8"/>
      <c r="XET1919" s="8"/>
      <c r="XEU1919" s="8"/>
      <c r="XEV1919" s="8"/>
    </row>
    <row r="1920" spans="1:42 16358:16376" s="1" customFormat="1" ht="30" customHeight="1">
      <c r="A1920" s="1">
        <v>1918</v>
      </c>
      <c r="B1920" s="1">
        <v>311.8</v>
      </c>
      <c r="C1920" s="2">
        <v>138.30000000000001</v>
      </c>
      <c r="D1920" s="3">
        <v>10.86</v>
      </c>
      <c r="E1920" s="3">
        <v>0.41</v>
      </c>
      <c r="F1920" s="4">
        <v>5.61</v>
      </c>
      <c r="G1920" s="1" t="s">
        <v>46</v>
      </c>
      <c r="H1920" s="3">
        <v>3.55</v>
      </c>
      <c r="I1920" s="2">
        <v>3.35</v>
      </c>
      <c r="J1920" s="2">
        <v>75.900000000000006</v>
      </c>
      <c r="K1920" s="2">
        <v>93</v>
      </c>
      <c r="L1920" s="2">
        <v>94.7</v>
      </c>
      <c r="M1920" s="2">
        <v>12.8</v>
      </c>
      <c r="N1920" s="1">
        <v>0</v>
      </c>
      <c r="O1920" s="1" t="s">
        <v>40</v>
      </c>
      <c r="P1920" s="1" t="s">
        <v>40</v>
      </c>
      <c r="Q1920" s="1" t="s">
        <v>41</v>
      </c>
      <c r="R1920" s="1" t="s">
        <v>41</v>
      </c>
      <c r="S1920" s="5" t="s">
        <v>42</v>
      </c>
      <c r="T1920" s="6" t="s">
        <v>45</v>
      </c>
      <c r="U1920" s="1" t="s">
        <v>44</v>
      </c>
      <c r="V1920" s="1" t="s">
        <v>44</v>
      </c>
      <c r="Y1920" s="1">
        <f t="shared" si="436"/>
        <v>43121.94</v>
      </c>
      <c r="Z1920" s="1">
        <f t="shared" si="437"/>
        <v>1106.8900000000001</v>
      </c>
      <c r="AA1920" s="1">
        <f t="shared" si="438"/>
        <v>3386.1480000000001</v>
      </c>
      <c r="AB1920" s="1">
        <f t="shared" si="439"/>
        <v>127.83799999999999</v>
      </c>
      <c r="AC1920" s="1">
        <f t="shared" si="440"/>
        <v>1749.1980000000001</v>
      </c>
      <c r="AD1920" s="1">
        <f t="shared" si="441"/>
        <v>23665.62</v>
      </c>
      <c r="AE1920" s="1">
        <f t="shared" si="442"/>
        <v>28997.4</v>
      </c>
      <c r="AF1920" s="1">
        <f t="shared" si="443"/>
        <v>29527.46</v>
      </c>
      <c r="AG1920" s="1">
        <f t="shared" si="444"/>
        <v>3991.04</v>
      </c>
      <c r="AH1920" s="1" t="e">
        <f>IF(#REF!="Y",B1920,"")</f>
        <v>#REF!</v>
      </c>
      <c r="AI1920" s="1" t="e">
        <f>IF(#REF!="","",MONTH(#REF!))</f>
        <v>#REF!</v>
      </c>
      <c r="AJ1920" s="1" t="e">
        <f>#REF!+0</f>
        <v>#REF!</v>
      </c>
      <c r="AK1920" s="1">
        <f t="shared" si="450"/>
        <v>311.8</v>
      </c>
      <c r="AL1920" s="1" t="str">
        <f t="shared" si="445"/>
        <v/>
      </c>
      <c r="AM1920" s="1">
        <f t="shared" si="446"/>
        <v>311.8</v>
      </c>
      <c r="AN1920" s="1">
        <f t="shared" si="447"/>
        <v>311.8</v>
      </c>
      <c r="AO1920" s="1">
        <f t="shared" si="449"/>
        <v>311.8</v>
      </c>
      <c r="AP1920" s="1">
        <f t="shared" si="448"/>
        <v>311.8</v>
      </c>
      <c r="XED1920" s="8"/>
      <c r="XEE1920" s="8"/>
      <c r="XEF1920" s="8"/>
      <c r="XEG1920" s="8"/>
      <c r="XEH1920" s="8"/>
      <c r="XEI1920" s="8"/>
      <c r="XEJ1920" s="8"/>
      <c r="XEK1920" s="8"/>
      <c r="XEL1920" s="8"/>
      <c r="XEM1920" s="8"/>
      <c r="XEN1920" s="8"/>
      <c r="XEO1920" s="8"/>
      <c r="XEP1920" s="8"/>
      <c r="XEQ1920" s="8"/>
      <c r="XER1920" s="8"/>
      <c r="XES1920" s="8"/>
      <c r="XET1920" s="8"/>
      <c r="XEU1920" s="8"/>
      <c r="XEV1920" s="8"/>
    </row>
    <row r="1921" spans="1:42 16358:16376" s="1" customFormat="1" ht="30" customHeight="1">
      <c r="A1921" s="1">
        <v>1919</v>
      </c>
      <c r="B1921" s="1">
        <v>505</v>
      </c>
      <c r="C1921" s="2">
        <v>141</v>
      </c>
      <c r="D1921" s="3">
        <v>10.49</v>
      </c>
      <c r="E1921" s="3">
        <v>0.25</v>
      </c>
      <c r="F1921" s="4">
        <v>5.43</v>
      </c>
      <c r="G1921" s="1" t="s">
        <v>39</v>
      </c>
      <c r="H1921" s="3">
        <v>3.4</v>
      </c>
      <c r="I1921" s="2">
        <v>3.02</v>
      </c>
      <c r="J1921" s="2">
        <v>74.3</v>
      </c>
      <c r="K1921" s="2">
        <v>92</v>
      </c>
      <c r="L1921" s="2">
        <v>82.4</v>
      </c>
      <c r="M1921" s="2">
        <v>11</v>
      </c>
      <c r="N1921" s="1">
        <v>0</v>
      </c>
      <c r="O1921" s="1" t="s">
        <v>40</v>
      </c>
      <c r="P1921" s="1" t="s">
        <v>40</v>
      </c>
      <c r="Q1921" s="1" t="s">
        <v>41</v>
      </c>
      <c r="R1921" s="1" t="s">
        <v>41</v>
      </c>
      <c r="S1921" s="5" t="s">
        <v>42</v>
      </c>
      <c r="T1921" s="6" t="s">
        <v>42</v>
      </c>
      <c r="U1921" s="1" t="s">
        <v>44</v>
      </c>
      <c r="V1921" s="1" t="s">
        <v>44</v>
      </c>
      <c r="W1921" s="1" t="s">
        <v>47</v>
      </c>
      <c r="X1921" s="1" t="s">
        <v>41</v>
      </c>
      <c r="Y1921" s="1">
        <f t="shared" si="436"/>
        <v>71205</v>
      </c>
      <c r="Z1921" s="1">
        <f t="shared" si="437"/>
        <v>1717</v>
      </c>
      <c r="AA1921" s="1">
        <f t="shared" si="438"/>
        <v>5297.45</v>
      </c>
      <c r="AB1921" s="1">
        <f t="shared" si="439"/>
        <v>126.25</v>
      </c>
      <c r="AC1921" s="1">
        <f t="shared" si="440"/>
        <v>2742.15</v>
      </c>
      <c r="AD1921" s="1">
        <f t="shared" si="441"/>
        <v>37521.5</v>
      </c>
      <c r="AE1921" s="1">
        <f t="shared" si="442"/>
        <v>46460</v>
      </c>
      <c r="AF1921" s="1">
        <f t="shared" si="443"/>
        <v>41612</v>
      </c>
      <c r="AG1921" s="1">
        <f t="shared" si="444"/>
        <v>5555</v>
      </c>
      <c r="AH1921" s="1" t="e">
        <f>IF(#REF!="Y",B1921,"")</f>
        <v>#REF!</v>
      </c>
      <c r="AI1921" s="1" t="e">
        <f>IF(#REF!="","",MONTH(#REF!))</f>
        <v>#REF!</v>
      </c>
      <c r="AJ1921" s="1" t="e">
        <f>#REF!+0</f>
        <v>#REF!</v>
      </c>
      <c r="AK1921" s="1">
        <f t="shared" si="450"/>
        <v>505</v>
      </c>
      <c r="AL1921" s="1">
        <f t="shared" si="445"/>
        <v>505</v>
      </c>
      <c r="AM1921" s="1">
        <f t="shared" si="446"/>
        <v>505</v>
      </c>
      <c r="AN1921" s="1">
        <f t="shared" si="447"/>
        <v>505</v>
      </c>
      <c r="AO1921" s="1">
        <f t="shared" si="449"/>
        <v>505</v>
      </c>
      <c r="AP1921" s="1">
        <f t="shared" si="448"/>
        <v>505</v>
      </c>
      <c r="XED1921" s="8"/>
      <c r="XEE1921" s="8"/>
      <c r="XEF1921" s="8"/>
      <c r="XEG1921" s="8"/>
      <c r="XEH1921" s="8"/>
      <c r="XEI1921" s="8"/>
      <c r="XEJ1921" s="8"/>
      <c r="XEK1921" s="8"/>
      <c r="XEL1921" s="8"/>
      <c r="XEM1921" s="8"/>
      <c r="XEN1921" s="8"/>
      <c r="XEO1921" s="8"/>
      <c r="XEP1921" s="8"/>
      <c r="XEQ1921" s="8"/>
      <c r="XER1921" s="8"/>
      <c r="XES1921" s="8"/>
      <c r="XET1921" s="8"/>
      <c r="XEU1921" s="8"/>
      <c r="XEV1921" s="8"/>
    </row>
    <row r="1922" spans="1:42 16358:16376" s="1" customFormat="1" ht="30" customHeight="1">
      <c r="A1922" s="1">
        <v>1920</v>
      </c>
      <c r="B1922" s="1">
        <v>310.8</v>
      </c>
      <c r="C1922" s="2">
        <v>136.80000000000001</v>
      </c>
      <c r="D1922" s="3">
        <v>10.78</v>
      </c>
      <c r="E1922" s="3">
        <v>0.25</v>
      </c>
      <c r="F1922" s="4">
        <v>5.43</v>
      </c>
      <c r="G1922" s="1" t="s">
        <v>39</v>
      </c>
      <c r="H1922" s="3">
        <v>3.31</v>
      </c>
      <c r="I1922" s="2">
        <v>3.02</v>
      </c>
      <c r="J1922" s="2">
        <v>73.5</v>
      </c>
      <c r="K1922" s="2">
        <v>91.3</v>
      </c>
      <c r="L1922" s="2">
        <v>82.4</v>
      </c>
      <c r="M1922" s="2">
        <v>11</v>
      </c>
      <c r="N1922" s="1">
        <v>0</v>
      </c>
      <c r="O1922" s="1" t="s">
        <v>40</v>
      </c>
      <c r="P1922" s="1" t="s">
        <v>40</v>
      </c>
      <c r="Q1922" s="1" t="s">
        <v>41</v>
      </c>
      <c r="R1922" s="1" t="s">
        <v>41</v>
      </c>
      <c r="S1922" s="5" t="s">
        <v>42</v>
      </c>
      <c r="T1922" s="6" t="s">
        <v>42</v>
      </c>
      <c r="U1922" s="1" t="s">
        <v>44</v>
      </c>
      <c r="V1922" s="1" t="s">
        <v>44</v>
      </c>
      <c r="Y1922" s="1">
        <f t="shared" si="436"/>
        <v>42517.440000000002</v>
      </c>
      <c r="Z1922" s="1">
        <f t="shared" si="437"/>
        <v>1028.748</v>
      </c>
      <c r="AA1922" s="1">
        <f t="shared" si="438"/>
        <v>3350.424</v>
      </c>
      <c r="AB1922" s="1">
        <f t="shared" si="439"/>
        <v>77.7</v>
      </c>
      <c r="AC1922" s="1">
        <f t="shared" si="440"/>
        <v>1687.644</v>
      </c>
      <c r="AD1922" s="1">
        <f t="shared" si="441"/>
        <v>22843.8</v>
      </c>
      <c r="AE1922" s="1">
        <f t="shared" si="442"/>
        <v>28376.04</v>
      </c>
      <c r="AF1922" s="1">
        <f t="shared" si="443"/>
        <v>25609.919999999998</v>
      </c>
      <c r="AG1922" s="1">
        <f t="shared" si="444"/>
        <v>3418.8</v>
      </c>
      <c r="AH1922" s="1" t="e">
        <f>IF(#REF!="Y",B1922,"")</f>
        <v>#REF!</v>
      </c>
      <c r="AI1922" s="1" t="e">
        <f>IF(#REF!="","",MONTH(#REF!))</f>
        <v>#REF!</v>
      </c>
      <c r="AJ1922" s="1" t="e">
        <f>#REF!+0</f>
        <v>#REF!</v>
      </c>
      <c r="AK1922" s="1">
        <f t="shared" si="450"/>
        <v>310.8</v>
      </c>
      <c r="AL1922" s="1">
        <f t="shared" si="445"/>
        <v>310.8</v>
      </c>
      <c r="AM1922" s="1">
        <f t="shared" si="446"/>
        <v>310.8</v>
      </c>
      <c r="AN1922" s="1">
        <f t="shared" si="447"/>
        <v>310.8</v>
      </c>
      <c r="AO1922" s="1">
        <f t="shared" si="449"/>
        <v>310.8</v>
      </c>
      <c r="AP1922" s="1">
        <f t="shared" si="448"/>
        <v>310.8</v>
      </c>
      <c r="XED1922" s="8"/>
      <c r="XEE1922" s="8"/>
      <c r="XEF1922" s="8"/>
      <c r="XEG1922" s="8"/>
      <c r="XEH1922" s="8"/>
      <c r="XEI1922" s="8"/>
      <c r="XEJ1922" s="8"/>
      <c r="XEK1922" s="8"/>
      <c r="XEL1922" s="8"/>
      <c r="XEM1922" s="8"/>
      <c r="XEN1922" s="8"/>
      <c r="XEO1922" s="8"/>
      <c r="XEP1922" s="8"/>
      <c r="XEQ1922" s="8"/>
      <c r="XER1922" s="8"/>
      <c r="XES1922" s="8"/>
      <c r="XET1922" s="8"/>
      <c r="XEU1922" s="8"/>
      <c r="XEV1922" s="8"/>
    </row>
    <row r="1923" spans="1:42 16358:16376" s="1" customFormat="1" ht="30" customHeight="1">
      <c r="A1923" s="1">
        <v>1921</v>
      </c>
      <c r="B1923" s="1">
        <v>242.4</v>
      </c>
      <c r="C1923" s="2">
        <v>269.89999999999998</v>
      </c>
      <c r="D1923" s="3">
        <v>11.59</v>
      </c>
      <c r="E1923" s="3">
        <v>0.44</v>
      </c>
      <c r="F1923" s="4">
        <v>5.81</v>
      </c>
      <c r="G1923" s="1" t="s">
        <v>46</v>
      </c>
      <c r="H1923" s="3">
        <v>3.94</v>
      </c>
      <c r="I1923" s="2">
        <v>0.78</v>
      </c>
      <c r="J1923" s="2">
        <v>89.1</v>
      </c>
      <c r="K1923" s="2">
        <v>98</v>
      </c>
      <c r="L1923" s="2">
        <v>116.2</v>
      </c>
      <c r="M1923" s="2">
        <v>13.5</v>
      </c>
      <c r="N1923" s="1">
        <v>0</v>
      </c>
      <c r="O1923" s="1" t="s">
        <v>40</v>
      </c>
      <c r="P1923" s="1" t="s">
        <v>40</v>
      </c>
      <c r="Q1923" s="1" t="s">
        <v>41</v>
      </c>
      <c r="R1923" s="1" t="s">
        <v>41</v>
      </c>
      <c r="S1923" s="5" t="s">
        <v>42</v>
      </c>
      <c r="T1923" s="6" t="s">
        <v>42</v>
      </c>
      <c r="U1923" s="1" t="s">
        <v>44</v>
      </c>
      <c r="V1923" s="1" t="s">
        <v>44</v>
      </c>
      <c r="W1923" s="1" t="s">
        <v>47</v>
      </c>
      <c r="X1923" s="1" t="s">
        <v>41</v>
      </c>
      <c r="Y1923" s="1">
        <f t="shared" ref="Y1923:Y1986" si="451">C1923*B1923</f>
        <v>65423.76</v>
      </c>
      <c r="Z1923" s="1">
        <f t="shared" ref="Z1923:Z1986" si="452">B1923*H1923</f>
        <v>955.05600000000004</v>
      </c>
      <c r="AA1923" s="1">
        <f t="shared" ref="AA1923:AA1986" si="453">B1923*D1923</f>
        <v>2809.4160000000002</v>
      </c>
      <c r="AB1923" s="1">
        <f t="shared" ref="AB1923:AB1986" si="454">B1923*E1923</f>
        <v>106.65600000000001</v>
      </c>
      <c r="AC1923" s="1">
        <f t="shared" ref="AC1923:AC1986" si="455">B1923*F1923</f>
        <v>1408.3440000000001</v>
      </c>
      <c r="AD1923" s="1">
        <f t="shared" ref="AD1923:AD1986" si="456">B1923*J1923</f>
        <v>21597.84</v>
      </c>
      <c r="AE1923" s="1">
        <f t="shared" ref="AE1923:AE1986" si="457">B1923*K1923</f>
        <v>23755.200000000001</v>
      </c>
      <c r="AF1923" s="1">
        <f t="shared" ref="AF1923:AF1986" si="458">B1923*L1923</f>
        <v>28166.880000000001</v>
      </c>
      <c r="AG1923" s="1">
        <f t="shared" ref="AG1923:AG1986" si="459">B1923*M1923</f>
        <v>3272.4</v>
      </c>
      <c r="AH1923" s="1" t="e">
        <f>IF(#REF!="Y",B1923,"")</f>
        <v>#REF!</v>
      </c>
      <c r="AI1923" s="1" t="e">
        <f>IF(#REF!="","",MONTH(#REF!))</f>
        <v>#REF!</v>
      </c>
      <c r="AJ1923" s="1" t="e">
        <f>#REF!+0</f>
        <v>#REF!</v>
      </c>
      <c r="AK1923" s="1">
        <f t="shared" si="450"/>
        <v>242.4</v>
      </c>
      <c r="AL1923" s="1">
        <f t="shared" ref="AL1923:AL1986" si="460">IF($T1923="否",$B1923,"")</f>
        <v>242.4</v>
      </c>
      <c r="AM1923" s="1">
        <f t="shared" ref="AM1923:AM1986" si="461">IF($Q1923="未检出",$B1923,"")</f>
        <v>242.4</v>
      </c>
      <c r="AN1923" s="1">
        <f t="shared" ref="AN1923:AN1986" si="462">IF($R1923="未检出",$B1923,"")</f>
        <v>242.4</v>
      </c>
      <c r="AO1923" s="1">
        <f t="shared" si="449"/>
        <v>242.4</v>
      </c>
      <c r="AP1923" s="1">
        <f t="shared" ref="AP1923:AP1986" si="463">IF($V1923="未见",$B1923,"")</f>
        <v>242.4</v>
      </c>
      <c r="XED1923" s="8"/>
      <c r="XEE1923" s="8"/>
      <c r="XEF1923" s="8"/>
      <c r="XEG1923" s="8"/>
      <c r="XEH1923" s="8"/>
      <c r="XEI1923" s="8"/>
      <c r="XEJ1923" s="8"/>
      <c r="XEK1923" s="8"/>
      <c r="XEL1923" s="8"/>
      <c r="XEM1923" s="8"/>
      <c r="XEN1923" s="8"/>
      <c r="XEO1923" s="8"/>
      <c r="XEP1923" s="8"/>
      <c r="XEQ1923" s="8"/>
      <c r="XER1923" s="8"/>
      <c r="XES1923" s="8"/>
      <c r="XET1923" s="8"/>
      <c r="XEU1923" s="8"/>
      <c r="XEV1923" s="8"/>
    </row>
    <row r="1924" spans="1:42 16358:16376" s="1" customFormat="1" ht="30" customHeight="1">
      <c r="A1924" s="1">
        <v>1922</v>
      </c>
      <c r="B1924" s="1">
        <v>398.4</v>
      </c>
      <c r="C1924" s="2">
        <v>271.2</v>
      </c>
      <c r="D1924" s="3">
        <v>11.83</v>
      </c>
      <c r="E1924" s="3">
        <v>0.44</v>
      </c>
      <c r="F1924" s="4">
        <v>5.81</v>
      </c>
      <c r="G1924" s="1" t="s">
        <v>46</v>
      </c>
      <c r="H1924" s="3">
        <v>3.89</v>
      </c>
      <c r="I1924" s="2">
        <v>0.78</v>
      </c>
      <c r="J1924" s="2">
        <v>89.2</v>
      </c>
      <c r="K1924" s="2">
        <v>98.2</v>
      </c>
      <c r="L1924" s="2">
        <v>116.2</v>
      </c>
      <c r="M1924" s="2">
        <v>13.5</v>
      </c>
      <c r="N1924" s="1">
        <v>0</v>
      </c>
      <c r="O1924" s="1" t="s">
        <v>40</v>
      </c>
      <c r="P1924" s="1" t="s">
        <v>40</v>
      </c>
      <c r="Q1924" s="1" t="s">
        <v>41</v>
      </c>
      <c r="R1924" s="1" t="s">
        <v>41</v>
      </c>
      <c r="S1924" s="5" t="s">
        <v>42</v>
      </c>
      <c r="T1924" s="6" t="s">
        <v>42</v>
      </c>
      <c r="U1924" s="1" t="s">
        <v>44</v>
      </c>
      <c r="V1924" s="1" t="s">
        <v>44</v>
      </c>
      <c r="Y1924" s="1">
        <f t="shared" si="451"/>
        <v>108046.08</v>
      </c>
      <c r="Z1924" s="1">
        <f t="shared" si="452"/>
        <v>1549.7760000000001</v>
      </c>
      <c r="AA1924" s="1">
        <f t="shared" si="453"/>
        <v>4713.0720000000001</v>
      </c>
      <c r="AB1924" s="1">
        <f t="shared" si="454"/>
        <v>175.29599999999999</v>
      </c>
      <c r="AC1924" s="1">
        <f t="shared" si="455"/>
        <v>2314.7040000000002</v>
      </c>
      <c r="AD1924" s="1">
        <f t="shared" si="456"/>
        <v>35537.279999999999</v>
      </c>
      <c r="AE1924" s="1">
        <f t="shared" si="457"/>
        <v>39122.879999999997</v>
      </c>
      <c r="AF1924" s="1">
        <f t="shared" si="458"/>
        <v>46294.080000000002</v>
      </c>
      <c r="AG1924" s="1">
        <f t="shared" si="459"/>
        <v>5378.4</v>
      </c>
      <c r="AH1924" s="1" t="e">
        <f>IF(#REF!="Y",B1924,"")</f>
        <v>#REF!</v>
      </c>
      <c r="AI1924" s="1" t="e">
        <f>IF(#REF!="","",MONTH(#REF!))</f>
        <v>#REF!</v>
      </c>
      <c r="AJ1924" s="1" t="e">
        <f>#REF!+0</f>
        <v>#REF!</v>
      </c>
      <c r="AK1924" s="1">
        <f t="shared" si="450"/>
        <v>398.4</v>
      </c>
      <c r="AL1924" s="1">
        <f t="shared" si="460"/>
        <v>398.4</v>
      </c>
      <c r="AM1924" s="1">
        <f t="shared" si="461"/>
        <v>398.4</v>
      </c>
      <c r="AN1924" s="1">
        <f t="shared" si="462"/>
        <v>398.4</v>
      </c>
      <c r="AO1924" s="1">
        <f t="shared" ref="AO1924:AO1987" si="464">IF($U1924="未见",$B1924,"")</f>
        <v>398.4</v>
      </c>
      <c r="AP1924" s="1">
        <f t="shared" si="463"/>
        <v>398.4</v>
      </c>
      <c r="XED1924" s="8"/>
      <c r="XEE1924" s="8"/>
      <c r="XEF1924" s="8"/>
      <c r="XEG1924" s="8"/>
      <c r="XEH1924" s="8"/>
      <c r="XEI1924" s="8"/>
      <c r="XEJ1924" s="8"/>
      <c r="XEK1924" s="8"/>
      <c r="XEL1924" s="8"/>
      <c r="XEM1924" s="8"/>
      <c r="XEN1924" s="8"/>
      <c r="XEO1924" s="8"/>
      <c r="XEP1924" s="8"/>
      <c r="XEQ1924" s="8"/>
      <c r="XER1924" s="8"/>
      <c r="XES1924" s="8"/>
      <c r="XET1924" s="8"/>
      <c r="XEU1924" s="8"/>
      <c r="XEV1924" s="8"/>
    </row>
    <row r="1925" spans="1:42 16358:16376" s="1" customFormat="1" ht="30" customHeight="1">
      <c r="A1925" s="1">
        <v>1923</v>
      </c>
      <c r="B1925" s="1">
        <v>291.39999999999998</v>
      </c>
      <c r="C1925" s="2">
        <v>272.60000000000002</v>
      </c>
      <c r="D1925" s="3">
        <v>11.89</v>
      </c>
      <c r="E1925" s="3">
        <v>0.44</v>
      </c>
      <c r="F1925" s="4">
        <v>5.81</v>
      </c>
      <c r="G1925" s="1" t="s">
        <v>46</v>
      </c>
      <c r="H1925" s="3">
        <v>3.85</v>
      </c>
      <c r="I1925" s="2">
        <v>0.78</v>
      </c>
      <c r="J1925" s="2">
        <v>88.6</v>
      </c>
      <c r="K1925" s="2">
        <v>97.7</v>
      </c>
      <c r="L1925" s="2">
        <v>116.2</v>
      </c>
      <c r="M1925" s="2">
        <v>13.5</v>
      </c>
      <c r="N1925" s="1">
        <v>0</v>
      </c>
      <c r="O1925" s="1" t="s">
        <v>40</v>
      </c>
      <c r="P1925" s="1" t="s">
        <v>40</v>
      </c>
      <c r="Q1925" s="1" t="s">
        <v>41</v>
      </c>
      <c r="R1925" s="1" t="s">
        <v>41</v>
      </c>
      <c r="S1925" s="5" t="s">
        <v>42</v>
      </c>
      <c r="T1925" s="6" t="s">
        <v>45</v>
      </c>
      <c r="U1925" s="1" t="s">
        <v>44</v>
      </c>
      <c r="V1925" s="1" t="s">
        <v>44</v>
      </c>
      <c r="Y1925" s="1">
        <f t="shared" si="451"/>
        <v>79435.64</v>
      </c>
      <c r="Z1925" s="1">
        <f t="shared" si="452"/>
        <v>1121.8900000000001</v>
      </c>
      <c r="AA1925" s="1">
        <f t="shared" si="453"/>
        <v>3464.7460000000001</v>
      </c>
      <c r="AB1925" s="1">
        <f t="shared" si="454"/>
        <v>128.21600000000001</v>
      </c>
      <c r="AC1925" s="1">
        <f t="shared" si="455"/>
        <v>1693.0340000000001</v>
      </c>
      <c r="AD1925" s="1">
        <f t="shared" si="456"/>
        <v>25818.04</v>
      </c>
      <c r="AE1925" s="1">
        <f t="shared" si="457"/>
        <v>28469.78</v>
      </c>
      <c r="AF1925" s="1">
        <f t="shared" si="458"/>
        <v>33860.68</v>
      </c>
      <c r="AG1925" s="1">
        <f t="shared" si="459"/>
        <v>3933.9</v>
      </c>
      <c r="AH1925" s="1" t="e">
        <f>IF(#REF!="Y",B1925,"")</f>
        <v>#REF!</v>
      </c>
      <c r="AI1925" s="1" t="e">
        <f>IF(#REF!="","",MONTH(#REF!))</f>
        <v>#REF!</v>
      </c>
      <c r="AJ1925" s="1" t="e">
        <f>#REF!+0</f>
        <v>#REF!</v>
      </c>
      <c r="AK1925" s="1">
        <f t="shared" si="450"/>
        <v>291.39999999999998</v>
      </c>
      <c r="AL1925" s="1" t="str">
        <f t="shared" si="460"/>
        <v/>
      </c>
      <c r="AM1925" s="1">
        <f t="shared" si="461"/>
        <v>291.39999999999998</v>
      </c>
      <c r="AN1925" s="1">
        <f t="shared" si="462"/>
        <v>291.39999999999998</v>
      </c>
      <c r="AO1925" s="1">
        <f t="shared" si="464"/>
        <v>291.39999999999998</v>
      </c>
      <c r="AP1925" s="1">
        <f t="shared" si="463"/>
        <v>291.39999999999998</v>
      </c>
      <c r="XED1925" s="8"/>
      <c r="XEE1925" s="8"/>
      <c r="XEF1925" s="8"/>
      <c r="XEG1925" s="8"/>
      <c r="XEH1925" s="8"/>
      <c r="XEI1925" s="8"/>
      <c r="XEJ1925" s="8"/>
      <c r="XEK1925" s="8"/>
      <c r="XEL1925" s="8"/>
      <c r="XEM1925" s="8"/>
      <c r="XEN1925" s="8"/>
      <c r="XEO1925" s="8"/>
      <c r="XEP1925" s="8"/>
      <c r="XEQ1925" s="8"/>
      <c r="XER1925" s="8"/>
      <c r="XES1925" s="8"/>
      <c r="XET1925" s="8"/>
      <c r="XEU1925" s="8"/>
      <c r="XEV1925" s="8"/>
    </row>
    <row r="1926" spans="1:42 16358:16376" s="1" customFormat="1" ht="30" customHeight="1">
      <c r="A1926" s="1">
        <v>1924</v>
      </c>
      <c r="B1926" s="1">
        <v>447.2</v>
      </c>
      <c r="C1926" s="2">
        <v>241.3</v>
      </c>
      <c r="D1926" s="3">
        <v>11.95</v>
      </c>
      <c r="E1926" s="3">
        <v>0.44</v>
      </c>
      <c r="F1926" s="4">
        <v>5.81</v>
      </c>
      <c r="G1926" s="1" t="s">
        <v>46</v>
      </c>
      <c r="H1926" s="3">
        <v>4.0599999999999996</v>
      </c>
      <c r="I1926" s="2">
        <v>0.78</v>
      </c>
      <c r="J1926" s="2">
        <v>88.9</v>
      </c>
      <c r="K1926" s="2">
        <v>98</v>
      </c>
      <c r="L1926" s="2">
        <v>116.2</v>
      </c>
      <c r="M1926" s="2">
        <v>13.5</v>
      </c>
      <c r="N1926" s="1">
        <v>0</v>
      </c>
      <c r="O1926" s="1" t="s">
        <v>40</v>
      </c>
      <c r="P1926" s="1" t="s">
        <v>40</v>
      </c>
      <c r="Q1926" s="1" t="s">
        <v>41</v>
      </c>
      <c r="R1926" s="1" t="s">
        <v>41</v>
      </c>
      <c r="S1926" s="5" t="s">
        <v>42</v>
      </c>
      <c r="T1926" s="6" t="s">
        <v>42</v>
      </c>
      <c r="U1926" s="1" t="s">
        <v>44</v>
      </c>
      <c r="V1926" s="1" t="s">
        <v>44</v>
      </c>
      <c r="Y1926" s="1">
        <f t="shared" si="451"/>
        <v>107909.36</v>
      </c>
      <c r="Z1926" s="1">
        <f t="shared" si="452"/>
        <v>1815.6320000000001</v>
      </c>
      <c r="AA1926" s="1">
        <f t="shared" si="453"/>
        <v>5344.04</v>
      </c>
      <c r="AB1926" s="1">
        <f t="shared" si="454"/>
        <v>196.768</v>
      </c>
      <c r="AC1926" s="1">
        <f t="shared" si="455"/>
        <v>2598.232</v>
      </c>
      <c r="AD1926" s="1">
        <f t="shared" si="456"/>
        <v>39756.080000000002</v>
      </c>
      <c r="AE1926" s="1">
        <f t="shared" si="457"/>
        <v>43825.599999999999</v>
      </c>
      <c r="AF1926" s="1">
        <f t="shared" si="458"/>
        <v>51964.639999999999</v>
      </c>
      <c r="AG1926" s="1">
        <f t="shared" si="459"/>
        <v>6037.2</v>
      </c>
      <c r="AH1926" s="1" t="e">
        <f>IF(#REF!="Y",B1926,"")</f>
        <v>#REF!</v>
      </c>
      <c r="AI1926" s="1" t="e">
        <f>IF(#REF!="","",MONTH(#REF!))</f>
        <v>#REF!</v>
      </c>
      <c r="AJ1926" s="1" t="e">
        <f>#REF!+0</f>
        <v>#REF!</v>
      </c>
      <c r="AK1926" s="1">
        <f t="shared" si="450"/>
        <v>447.2</v>
      </c>
      <c r="AL1926" s="1">
        <f t="shared" si="460"/>
        <v>447.2</v>
      </c>
      <c r="AM1926" s="1">
        <f t="shared" si="461"/>
        <v>447.2</v>
      </c>
      <c r="AN1926" s="1">
        <f t="shared" si="462"/>
        <v>447.2</v>
      </c>
      <c r="AO1926" s="1">
        <f t="shared" si="464"/>
        <v>447.2</v>
      </c>
      <c r="AP1926" s="1">
        <f t="shared" si="463"/>
        <v>447.2</v>
      </c>
      <c r="XED1926" s="8"/>
      <c r="XEE1926" s="8"/>
      <c r="XEF1926" s="8"/>
      <c r="XEG1926" s="8"/>
      <c r="XEH1926" s="8"/>
      <c r="XEI1926" s="8"/>
      <c r="XEJ1926" s="8"/>
      <c r="XEK1926" s="8"/>
      <c r="XEL1926" s="8"/>
      <c r="XEM1926" s="8"/>
      <c r="XEN1926" s="8"/>
      <c r="XEO1926" s="8"/>
      <c r="XEP1926" s="8"/>
      <c r="XEQ1926" s="8"/>
      <c r="XER1926" s="8"/>
      <c r="XES1926" s="8"/>
      <c r="XET1926" s="8"/>
      <c r="XEU1926" s="8"/>
      <c r="XEV1926" s="8"/>
    </row>
    <row r="1927" spans="1:42 16358:16376" s="1" customFormat="1" ht="30" customHeight="1">
      <c r="A1927" s="1">
        <v>1925</v>
      </c>
      <c r="B1927" s="1">
        <v>472.4</v>
      </c>
      <c r="C1927" s="2">
        <v>222.3</v>
      </c>
      <c r="D1927" s="3">
        <v>11.9</v>
      </c>
      <c r="E1927" s="3">
        <v>0.44</v>
      </c>
      <c r="F1927" s="4">
        <v>5.81</v>
      </c>
      <c r="G1927" s="1" t="s">
        <v>46</v>
      </c>
      <c r="H1927" s="3">
        <v>4.1100000000000003</v>
      </c>
      <c r="I1927" s="2">
        <v>0.78</v>
      </c>
      <c r="J1927" s="2">
        <v>88.2</v>
      </c>
      <c r="K1927" s="2">
        <v>98.2</v>
      </c>
      <c r="L1927" s="2">
        <v>116.2</v>
      </c>
      <c r="M1927" s="2">
        <v>13.5</v>
      </c>
      <c r="N1927" s="1">
        <v>0</v>
      </c>
      <c r="O1927" s="1" t="s">
        <v>40</v>
      </c>
      <c r="P1927" s="1" t="s">
        <v>40</v>
      </c>
      <c r="Q1927" s="1" t="s">
        <v>41</v>
      </c>
      <c r="R1927" s="1" t="s">
        <v>41</v>
      </c>
      <c r="S1927" s="5" t="s">
        <v>42</v>
      </c>
      <c r="T1927" s="6" t="s">
        <v>42</v>
      </c>
      <c r="U1927" s="1" t="s">
        <v>44</v>
      </c>
      <c r="V1927" s="1" t="s">
        <v>44</v>
      </c>
      <c r="Y1927" s="1">
        <f t="shared" si="451"/>
        <v>105014.52</v>
      </c>
      <c r="Z1927" s="1">
        <f t="shared" si="452"/>
        <v>1941.5640000000001</v>
      </c>
      <c r="AA1927" s="1">
        <f t="shared" si="453"/>
        <v>5621.56</v>
      </c>
      <c r="AB1927" s="1">
        <f t="shared" si="454"/>
        <v>207.85599999999999</v>
      </c>
      <c r="AC1927" s="1">
        <f t="shared" si="455"/>
        <v>2744.6439999999998</v>
      </c>
      <c r="AD1927" s="1">
        <f t="shared" si="456"/>
        <v>41665.68</v>
      </c>
      <c r="AE1927" s="1">
        <f t="shared" si="457"/>
        <v>46389.68</v>
      </c>
      <c r="AF1927" s="1">
        <f t="shared" si="458"/>
        <v>54892.88</v>
      </c>
      <c r="AG1927" s="1">
        <f t="shared" si="459"/>
        <v>6377.4</v>
      </c>
      <c r="AH1927" s="1" t="e">
        <f>IF(#REF!="Y",B1927,"")</f>
        <v>#REF!</v>
      </c>
      <c r="AI1927" s="1" t="e">
        <f>IF(#REF!="","",MONTH(#REF!))</f>
        <v>#REF!</v>
      </c>
      <c r="AJ1927" s="1" t="e">
        <f>#REF!+0</f>
        <v>#REF!</v>
      </c>
      <c r="AK1927" s="1">
        <f t="shared" si="450"/>
        <v>472.4</v>
      </c>
      <c r="AL1927" s="1">
        <f t="shared" si="460"/>
        <v>472.4</v>
      </c>
      <c r="AM1927" s="1">
        <f t="shared" si="461"/>
        <v>472.4</v>
      </c>
      <c r="AN1927" s="1">
        <f t="shared" si="462"/>
        <v>472.4</v>
      </c>
      <c r="AO1927" s="1">
        <f t="shared" si="464"/>
        <v>472.4</v>
      </c>
      <c r="AP1927" s="1">
        <f t="shared" si="463"/>
        <v>472.4</v>
      </c>
      <c r="XED1927" s="8"/>
      <c r="XEE1927" s="8"/>
      <c r="XEF1927" s="8"/>
      <c r="XEG1927" s="8"/>
      <c r="XEH1927" s="8"/>
      <c r="XEI1927" s="8"/>
      <c r="XEJ1927" s="8"/>
      <c r="XEK1927" s="8"/>
      <c r="XEL1927" s="8"/>
      <c r="XEM1927" s="8"/>
      <c r="XEN1927" s="8"/>
      <c r="XEO1927" s="8"/>
      <c r="XEP1927" s="8"/>
      <c r="XEQ1927" s="8"/>
      <c r="XER1927" s="8"/>
      <c r="XES1927" s="8"/>
      <c r="XET1927" s="8"/>
      <c r="XEU1927" s="8"/>
      <c r="XEV1927" s="8"/>
    </row>
    <row r="1928" spans="1:42 16358:16376" s="1" customFormat="1" ht="30" customHeight="1">
      <c r="A1928" s="1">
        <v>1926</v>
      </c>
      <c r="B1928" s="1">
        <v>498.4</v>
      </c>
      <c r="C1928" s="2">
        <v>225.2</v>
      </c>
      <c r="D1928" s="3">
        <v>11.83</v>
      </c>
      <c r="E1928" s="3">
        <v>0.44</v>
      </c>
      <c r="F1928" s="4">
        <v>5.81</v>
      </c>
      <c r="G1928" s="1" t="s">
        <v>46</v>
      </c>
      <c r="H1928" s="3">
        <v>4.1100000000000003</v>
      </c>
      <c r="I1928" s="2">
        <v>0.78</v>
      </c>
      <c r="J1928" s="2">
        <v>87.9</v>
      </c>
      <c r="K1928" s="2">
        <v>97.9</v>
      </c>
      <c r="L1928" s="2">
        <v>116.2</v>
      </c>
      <c r="M1928" s="2">
        <v>13.5</v>
      </c>
      <c r="N1928" s="1">
        <v>0</v>
      </c>
      <c r="O1928" s="1" t="s">
        <v>40</v>
      </c>
      <c r="P1928" s="1" t="s">
        <v>40</v>
      </c>
      <c r="Q1928" s="1" t="s">
        <v>41</v>
      </c>
      <c r="R1928" s="1" t="s">
        <v>41</v>
      </c>
      <c r="S1928" s="5" t="s">
        <v>42</v>
      </c>
      <c r="T1928" s="6" t="s">
        <v>42</v>
      </c>
      <c r="U1928" s="1" t="s">
        <v>44</v>
      </c>
      <c r="V1928" s="1" t="s">
        <v>44</v>
      </c>
      <c r="Y1928" s="1">
        <f t="shared" si="451"/>
        <v>112239.67999999999</v>
      </c>
      <c r="Z1928" s="1">
        <f t="shared" si="452"/>
        <v>2048.424</v>
      </c>
      <c r="AA1928" s="1">
        <f t="shared" si="453"/>
        <v>5896.0720000000001</v>
      </c>
      <c r="AB1928" s="1">
        <f t="shared" si="454"/>
        <v>219.29599999999999</v>
      </c>
      <c r="AC1928" s="1">
        <f t="shared" si="455"/>
        <v>2895.7040000000002</v>
      </c>
      <c r="AD1928" s="1">
        <f t="shared" si="456"/>
        <v>43809.36</v>
      </c>
      <c r="AE1928" s="1">
        <f t="shared" si="457"/>
        <v>48793.36</v>
      </c>
      <c r="AF1928" s="1">
        <f t="shared" si="458"/>
        <v>57914.080000000002</v>
      </c>
      <c r="AG1928" s="1">
        <f t="shared" si="459"/>
        <v>6728.4</v>
      </c>
      <c r="AH1928" s="1" t="e">
        <f>IF(#REF!="Y",B1928,"")</f>
        <v>#REF!</v>
      </c>
      <c r="AI1928" s="1" t="e">
        <f>IF(#REF!="","",MONTH(#REF!))</f>
        <v>#REF!</v>
      </c>
      <c r="AJ1928" s="1" t="e">
        <f>#REF!+0</f>
        <v>#REF!</v>
      </c>
      <c r="AK1928" s="1">
        <f t="shared" si="450"/>
        <v>498.4</v>
      </c>
      <c r="AL1928" s="1">
        <f t="shared" si="460"/>
        <v>498.4</v>
      </c>
      <c r="AM1928" s="1">
        <f t="shared" si="461"/>
        <v>498.4</v>
      </c>
      <c r="AN1928" s="1">
        <f t="shared" si="462"/>
        <v>498.4</v>
      </c>
      <c r="AO1928" s="1">
        <f t="shared" si="464"/>
        <v>498.4</v>
      </c>
      <c r="AP1928" s="1">
        <f t="shared" si="463"/>
        <v>498.4</v>
      </c>
      <c r="XED1928" s="8"/>
      <c r="XEE1928" s="8"/>
      <c r="XEF1928" s="8"/>
      <c r="XEG1928" s="8"/>
      <c r="XEH1928" s="8"/>
      <c r="XEI1928" s="8"/>
      <c r="XEJ1928" s="8"/>
      <c r="XEK1928" s="8"/>
      <c r="XEL1928" s="8"/>
      <c r="XEM1928" s="8"/>
      <c r="XEN1928" s="8"/>
      <c r="XEO1928" s="8"/>
      <c r="XEP1928" s="8"/>
      <c r="XEQ1928" s="8"/>
      <c r="XER1928" s="8"/>
      <c r="XES1928" s="8"/>
      <c r="XET1928" s="8"/>
      <c r="XEU1928" s="8"/>
      <c r="XEV1928" s="8"/>
    </row>
    <row r="1929" spans="1:42 16358:16376" s="1" customFormat="1" ht="30" customHeight="1">
      <c r="A1929" s="1">
        <v>1927</v>
      </c>
      <c r="B1929" s="1">
        <v>495</v>
      </c>
      <c r="C1929" s="2">
        <v>220.6</v>
      </c>
      <c r="D1929" s="3">
        <v>11.93</v>
      </c>
      <c r="E1929" s="3">
        <v>0.49</v>
      </c>
      <c r="F1929" s="4">
        <v>5.9</v>
      </c>
      <c r="G1929" s="1" t="s">
        <v>46</v>
      </c>
      <c r="H1929" s="3">
        <v>4.2300000000000004</v>
      </c>
      <c r="I1929" s="2">
        <v>2.78</v>
      </c>
      <c r="J1929" s="2">
        <v>86.7</v>
      </c>
      <c r="K1929" s="2">
        <v>97.6</v>
      </c>
      <c r="L1929" s="2">
        <v>121</v>
      </c>
      <c r="M1929" s="2">
        <v>11.7</v>
      </c>
      <c r="N1929" s="1">
        <v>0</v>
      </c>
      <c r="O1929" s="1" t="s">
        <v>40</v>
      </c>
      <c r="P1929" s="1" t="s">
        <v>40</v>
      </c>
      <c r="Q1929" s="1" t="s">
        <v>41</v>
      </c>
      <c r="R1929" s="1" t="s">
        <v>41</v>
      </c>
      <c r="S1929" s="5" t="s">
        <v>42</v>
      </c>
      <c r="T1929" s="6" t="s">
        <v>42</v>
      </c>
      <c r="U1929" s="1" t="s">
        <v>44</v>
      </c>
      <c r="V1929" s="1" t="s">
        <v>44</v>
      </c>
      <c r="W1929" s="1" t="s">
        <v>47</v>
      </c>
      <c r="X1929" s="1" t="s">
        <v>41</v>
      </c>
      <c r="Y1929" s="1">
        <f t="shared" si="451"/>
        <v>109197</v>
      </c>
      <c r="Z1929" s="1">
        <f t="shared" si="452"/>
        <v>2093.85</v>
      </c>
      <c r="AA1929" s="1">
        <f t="shared" si="453"/>
        <v>5905.35</v>
      </c>
      <c r="AB1929" s="1">
        <f t="shared" si="454"/>
        <v>242.55</v>
      </c>
      <c r="AC1929" s="1">
        <f t="shared" si="455"/>
        <v>2920.5</v>
      </c>
      <c r="AD1929" s="1">
        <f t="shared" si="456"/>
        <v>42916.5</v>
      </c>
      <c r="AE1929" s="1">
        <f t="shared" si="457"/>
        <v>48312</v>
      </c>
      <c r="AF1929" s="1">
        <f t="shared" si="458"/>
        <v>59895</v>
      </c>
      <c r="AG1929" s="1">
        <f t="shared" si="459"/>
        <v>5791.5</v>
      </c>
      <c r="AH1929" s="1" t="e">
        <f>IF(#REF!="Y",B1929,"")</f>
        <v>#REF!</v>
      </c>
      <c r="AI1929" s="1" t="e">
        <f>IF(#REF!="","",MONTH(#REF!))</f>
        <v>#REF!</v>
      </c>
      <c r="AJ1929" s="1" t="e">
        <f>#REF!+0</f>
        <v>#REF!</v>
      </c>
      <c r="AK1929" s="1">
        <f t="shared" si="450"/>
        <v>495</v>
      </c>
      <c r="AL1929" s="1">
        <f t="shared" si="460"/>
        <v>495</v>
      </c>
      <c r="AM1929" s="1">
        <f t="shared" si="461"/>
        <v>495</v>
      </c>
      <c r="AN1929" s="1">
        <f t="shared" si="462"/>
        <v>495</v>
      </c>
      <c r="AO1929" s="1">
        <f t="shared" si="464"/>
        <v>495</v>
      </c>
      <c r="AP1929" s="1">
        <f t="shared" si="463"/>
        <v>495</v>
      </c>
      <c r="XED1929" s="8"/>
      <c r="XEE1929" s="8"/>
      <c r="XEF1929" s="8"/>
      <c r="XEG1929" s="8"/>
      <c r="XEH1929" s="8"/>
      <c r="XEI1929" s="8"/>
      <c r="XEJ1929" s="8"/>
      <c r="XEK1929" s="8"/>
      <c r="XEL1929" s="8"/>
      <c r="XEM1929" s="8"/>
      <c r="XEN1929" s="8"/>
      <c r="XEO1929" s="8"/>
      <c r="XEP1929" s="8"/>
      <c r="XEQ1929" s="8"/>
      <c r="XER1929" s="8"/>
      <c r="XES1929" s="8"/>
      <c r="XET1929" s="8"/>
      <c r="XEU1929" s="8"/>
      <c r="XEV1929" s="8"/>
    </row>
    <row r="1930" spans="1:42 16358:16376" s="1" customFormat="1" ht="30" customHeight="1">
      <c r="A1930" s="1">
        <v>1928</v>
      </c>
      <c r="B1930" s="1">
        <v>498.8</v>
      </c>
      <c r="C1930" s="2">
        <v>217.7</v>
      </c>
      <c r="D1930" s="3">
        <v>11.64</v>
      </c>
      <c r="E1930" s="3">
        <v>0.49</v>
      </c>
      <c r="F1930" s="4">
        <v>5.9</v>
      </c>
      <c r="G1930" s="1" t="s">
        <v>46</v>
      </c>
      <c r="H1930" s="3">
        <v>4.32</v>
      </c>
      <c r="I1930" s="2">
        <v>2.78</v>
      </c>
      <c r="J1930" s="2">
        <v>83.9</v>
      </c>
      <c r="K1930" s="2">
        <v>96.5</v>
      </c>
      <c r="L1930" s="2">
        <v>121</v>
      </c>
      <c r="M1930" s="2">
        <v>11.7</v>
      </c>
      <c r="N1930" s="1">
        <v>0</v>
      </c>
      <c r="O1930" s="1" t="s">
        <v>40</v>
      </c>
      <c r="P1930" s="1" t="s">
        <v>40</v>
      </c>
      <c r="Q1930" s="1" t="s">
        <v>41</v>
      </c>
      <c r="R1930" s="1" t="s">
        <v>41</v>
      </c>
      <c r="S1930" s="5" t="s">
        <v>42</v>
      </c>
      <c r="T1930" s="6" t="s">
        <v>42</v>
      </c>
      <c r="U1930" s="1" t="s">
        <v>44</v>
      </c>
      <c r="V1930" s="1" t="s">
        <v>44</v>
      </c>
      <c r="Y1930" s="1">
        <f t="shared" si="451"/>
        <v>108588.76</v>
      </c>
      <c r="Z1930" s="1">
        <f t="shared" si="452"/>
        <v>2154.8159999999998</v>
      </c>
      <c r="AA1930" s="1">
        <f t="shared" si="453"/>
        <v>5806.0320000000002</v>
      </c>
      <c r="AB1930" s="1">
        <f t="shared" si="454"/>
        <v>244.41200000000001</v>
      </c>
      <c r="AC1930" s="1">
        <f t="shared" si="455"/>
        <v>2942.92</v>
      </c>
      <c r="AD1930" s="1">
        <f t="shared" si="456"/>
        <v>41849.32</v>
      </c>
      <c r="AE1930" s="1">
        <f t="shared" si="457"/>
        <v>48134.2</v>
      </c>
      <c r="AF1930" s="1">
        <f t="shared" si="458"/>
        <v>60354.8</v>
      </c>
      <c r="AG1930" s="1">
        <f t="shared" si="459"/>
        <v>5835.96</v>
      </c>
      <c r="AH1930" s="1" t="e">
        <f>IF(#REF!="Y",B1930,"")</f>
        <v>#REF!</v>
      </c>
      <c r="AI1930" s="1" t="e">
        <f>IF(#REF!="","",MONTH(#REF!))</f>
        <v>#REF!</v>
      </c>
      <c r="AJ1930" s="1" t="e">
        <f>#REF!+0</f>
        <v>#REF!</v>
      </c>
      <c r="AK1930" s="1">
        <f t="shared" si="450"/>
        <v>498.8</v>
      </c>
      <c r="AL1930" s="1">
        <f t="shared" si="460"/>
        <v>498.8</v>
      </c>
      <c r="AM1930" s="1">
        <f t="shared" si="461"/>
        <v>498.8</v>
      </c>
      <c r="AN1930" s="1">
        <f t="shared" si="462"/>
        <v>498.8</v>
      </c>
      <c r="AO1930" s="1">
        <f t="shared" si="464"/>
        <v>498.8</v>
      </c>
      <c r="AP1930" s="1">
        <f t="shared" si="463"/>
        <v>498.8</v>
      </c>
      <c r="XED1930" s="8"/>
      <c r="XEE1930" s="8"/>
      <c r="XEF1930" s="8"/>
      <c r="XEG1930" s="8"/>
      <c r="XEH1930" s="8"/>
      <c r="XEI1930" s="8"/>
      <c r="XEJ1930" s="8"/>
      <c r="XEK1930" s="8"/>
      <c r="XEL1930" s="8"/>
      <c r="XEM1930" s="8"/>
      <c r="XEN1930" s="8"/>
      <c r="XEO1930" s="8"/>
      <c r="XEP1930" s="8"/>
      <c r="XEQ1930" s="8"/>
      <c r="XER1930" s="8"/>
      <c r="XES1930" s="8"/>
      <c r="XET1930" s="8"/>
      <c r="XEU1930" s="8"/>
      <c r="XEV1930" s="8"/>
    </row>
    <row r="1931" spans="1:42 16358:16376" s="1" customFormat="1" ht="30" customHeight="1">
      <c r="A1931" s="1">
        <v>1929</v>
      </c>
      <c r="B1931" s="1">
        <v>434</v>
      </c>
      <c r="C1931" s="2">
        <v>217</v>
      </c>
      <c r="D1931" s="3">
        <v>11.81</v>
      </c>
      <c r="E1931" s="3">
        <v>0.49</v>
      </c>
      <c r="F1931" s="4">
        <v>5.9</v>
      </c>
      <c r="G1931" s="1" t="s">
        <v>46</v>
      </c>
      <c r="H1931" s="3">
        <v>4.41</v>
      </c>
      <c r="I1931" s="2">
        <v>2.78</v>
      </c>
      <c r="J1931" s="2">
        <v>82.5</v>
      </c>
      <c r="K1931" s="2">
        <v>95</v>
      </c>
      <c r="L1931" s="2">
        <v>121</v>
      </c>
      <c r="M1931" s="2">
        <v>11.7</v>
      </c>
      <c r="N1931" s="1">
        <v>0</v>
      </c>
      <c r="O1931" s="1" t="s">
        <v>40</v>
      </c>
      <c r="P1931" s="1" t="s">
        <v>40</v>
      </c>
      <c r="Q1931" s="1" t="s">
        <v>41</v>
      </c>
      <c r="R1931" s="1" t="s">
        <v>41</v>
      </c>
      <c r="S1931" s="5" t="s">
        <v>42</v>
      </c>
      <c r="T1931" s="6" t="s">
        <v>42</v>
      </c>
      <c r="U1931" s="1" t="s">
        <v>44</v>
      </c>
      <c r="V1931" s="1" t="s">
        <v>44</v>
      </c>
      <c r="Y1931" s="1">
        <f t="shared" si="451"/>
        <v>94178</v>
      </c>
      <c r="Z1931" s="1">
        <f t="shared" si="452"/>
        <v>1913.94</v>
      </c>
      <c r="AA1931" s="1">
        <f t="shared" si="453"/>
        <v>5125.54</v>
      </c>
      <c r="AB1931" s="1">
        <f t="shared" si="454"/>
        <v>212.66</v>
      </c>
      <c r="AC1931" s="1">
        <f t="shared" si="455"/>
        <v>2560.6</v>
      </c>
      <c r="AD1931" s="1">
        <f t="shared" si="456"/>
        <v>35805</v>
      </c>
      <c r="AE1931" s="1">
        <f t="shared" si="457"/>
        <v>41230</v>
      </c>
      <c r="AF1931" s="1">
        <f t="shared" si="458"/>
        <v>52514</v>
      </c>
      <c r="AG1931" s="1">
        <f t="shared" si="459"/>
        <v>5077.8</v>
      </c>
      <c r="AH1931" s="1" t="e">
        <f>IF(#REF!="Y",B1931,"")</f>
        <v>#REF!</v>
      </c>
      <c r="AI1931" s="1" t="e">
        <f>IF(#REF!="","",MONTH(#REF!))</f>
        <v>#REF!</v>
      </c>
      <c r="AJ1931" s="1" t="e">
        <f>#REF!+0</f>
        <v>#REF!</v>
      </c>
      <c r="AK1931" s="1">
        <f t="shared" si="450"/>
        <v>434</v>
      </c>
      <c r="AL1931" s="1">
        <f t="shared" si="460"/>
        <v>434</v>
      </c>
      <c r="AM1931" s="1">
        <f t="shared" si="461"/>
        <v>434</v>
      </c>
      <c r="AN1931" s="1">
        <f t="shared" si="462"/>
        <v>434</v>
      </c>
      <c r="AO1931" s="1">
        <f t="shared" si="464"/>
        <v>434</v>
      </c>
      <c r="AP1931" s="1">
        <f t="shared" si="463"/>
        <v>434</v>
      </c>
      <c r="XED1931" s="8"/>
      <c r="XEE1931" s="8"/>
      <c r="XEF1931" s="8"/>
      <c r="XEG1931" s="8"/>
      <c r="XEH1931" s="8"/>
      <c r="XEI1931" s="8"/>
      <c r="XEJ1931" s="8"/>
      <c r="XEK1931" s="8"/>
      <c r="XEL1931" s="8"/>
      <c r="XEM1931" s="8"/>
      <c r="XEN1931" s="8"/>
      <c r="XEO1931" s="8"/>
      <c r="XEP1931" s="8"/>
      <c r="XEQ1931" s="8"/>
      <c r="XER1931" s="8"/>
      <c r="XES1931" s="8"/>
      <c r="XET1931" s="8"/>
      <c r="XEU1931" s="8"/>
      <c r="XEV1931" s="8"/>
    </row>
    <row r="1932" spans="1:42 16358:16376" s="1" customFormat="1" ht="30" customHeight="1">
      <c r="A1932" s="1">
        <v>1930</v>
      </c>
      <c r="B1932" s="1">
        <v>377.8</v>
      </c>
      <c r="C1932" s="2">
        <v>215.8</v>
      </c>
      <c r="D1932" s="3">
        <v>11.95</v>
      </c>
      <c r="E1932" s="3">
        <v>0.49</v>
      </c>
      <c r="F1932" s="4">
        <v>5.9</v>
      </c>
      <c r="G1932" s="1" t="s">
        <v>46</v>
      </c>
      <c r="H1932" s="3">
        <v>4.43</v>
      </c>
      <c r="I1932" s="2">
        <v>2.78</v>
      </c>
      <c r="J1932" s="2">
        <v>80.900000000000006</v>
      </c>
      <c r="K1932" s="2">
        <v>94.5</v>
      </c>
      <c r="L1932" s="2">
        <v>121</v>
      </c>
      <c r="M1932" s="2">
        <v>11.7</v>
      </c>
      <c r="N1932" s="1">
        <v>0</v>
      </c>
      <c r="O1932" s="1" t="s">
        <v>40</v>
      </c>
      <c r="P1932" s="1" t="s">
        <v>40</v>
      </c>
      <c r="Q1932" s="1" t="s">
        <v>41</v>
      </c>
      <c r="R1932" s="1" t="s">
        <v>41</v>
      </c>
      <c r="S1932" s="5" t="s">
        <v>42</v>
      </c>
      <c r="T1932" s="6" t="s">
        <v>42</v>
      </c>
      <c r="U1932" s="1" t="s">
        <v>44</v>
      </c>
      <c r="V1932" s="1" t="s">
        <v>44</v>
      </c>
      <c r="Y1932" s="1">
        <f t="shared" si="451"/>
        <v>81529.240000000005</v>
      </c>
      <c r="Z1932" s="1">
        <f t="shared" si="452"/>
        <v>1673.654</v>
      </c>
      <c r="AA1932" s="1">
        <f t="shared" si="453"/>
        <v>4514.71</v>
      </c>
      <c r="AB1932" s="1">
        <f t="shared" si="454"/>
        <v>185.12200000000001</v>
      </c>
      <c r="AC1932" s="1">
        <f t="shared" si="455"/>
        <v>2229.02</v>
      </c>
      <c r="AD1932" s="1">
        <f t="shared" si="456"/>
        <v>30564.02</v>
      </c>
      <c r="AE1932" s="1">
        <f t="shared" si="457"/>
        <v>35702.1</v>
      </c>
      <c r="AF1932" s="1">
        <f t="shared" si="458"/>
        <v>45713.8</v>
      </c>
      <c r="AG1932" s="1">
        <f t="shared" si="459"/>
        <v>4420.26</v>
      </c>
      <c r="AH1932" s="1" t="e">
        <f>IF(#REF!="Y",B1932,"")</f>
        <v>#REF!</v>
      </c>
      <c r="AI1932" s="1" t="e">
        <f>IF(#REF!="","",MONTH(#REF!))</f>
        <v>#REF!</v>
      </c>
      <c r="AJ1932" s="1" t="e">
        <f>#REF!+0</f>
        <v>#REF!</v>
      </c>
      <c r="AK1932" s="1">
        <f t="shared" si="450"/>
        <v>377.8</v>
      </c>
      <c r="AL1932" s="1">
        <f t="shared" si="460"/>
        <v>377.8</v>
      </c>
      <c r="AM1932" s="1">
        <f t="shared" si="461"/>
        <v>377.8</v>
      </c>
      <c r="AN1932" s="1">
        <f t="shared" si="462"/>
        <v>377.8</v>
      </c>
      <c r="AO1932" s="1">
        <f t="shared" si="464"/>
        <v>377.8</v>
      </c>
      <c r="AP1932" s="1">
        <f t="shared" si="463"/>
        <v>377.8</v>
      </c>
      <c r="XED1932" s="8"/>
      <c r="XEE1932" s="8"/>
      <c r="XEF1932" s="8"/>
      <c r="XEG1932" s="8"/>
      <c r="XEH1932" s="8"/>
      <c r="XEI1932" s="8"/>
      <c r="XEJ1932" s="8"/>
      <c r="XEK1932" s="8"/>
      <c r="XEL1932" s="8"/>
      <c r="XEM1932" s="8"/>
      <c r="XEN1932" s="8"/>
      <c r="XEO1932" s="8"/>
      <c r="XEP1932" s="8"/>
      <c r="XEQ1932" s="8"/>
      <c r="XER1932" s="8"/>
      <c r="XES1932" s="8"/>
      <c r="XET1932" s="8"/>
      <c r="XEU1932" s="8"/>
      <c r="XEV1932" s="8"/>
    </row>
    <row r="1933" spans="1:42 16358:16376" s="1" customFormat="1" ht="30" customHeight="1">
      <c r="A1933" s="1">
        <v>1931</v>
      </c>
      <c r="B1933" s="1">
        <v>502.6</v>
      </c>
      <c r="C1933" s="2">
        <v>173.9</v>
      </c>
      <c r="D1933" s="3">
        <v>11.83</v>
      </c>
      <c r="E1933" s="3">
        <v>0.39</v>
      </c>
      <c r="F1933" s="4">
        <v>5.82</v>
      </c>
      <c r="G1933" s="1" t="s">
        <v>46</v>
      </c>
      <c r="H1933" s="3">
        <v>4.29</v>
      </c>
      <c r="I1933" s="2">
        <v>2.11</v>
      </c>
      <c r="J1933" s="2">
        <v>81.2</v>
      </c>
      <c r="K1933" s="2">
        <v>95</v>
      </c>
      <c r="L1933" s="2">
        <v>116.5</v>
      </c>
      <c r="M1933" s="2">
        <v>13.3</v>
      </c>
      <c r="N1933" s="1">
        <v>0</v>
      </c>
      <c r="O1933" s="1" t="s">
        <v>40</v>
      </c>
      <c r="P1933" s="1" t="s">
        <v>40</v>
      </c>
      <c r="Q1933" s="1" t="s">
        <v>41</v>
      </c>
      <c r="R1933" s="1" t="s">
        <v>41</v>
      </c>
      <c r="S1933" s="5" t="s">
        <v>42</v>
      </c>
      <c r="T1933" s="6" t="s">
        <v>42</v>
      </c>
      <c r="U1933" s="1" t="s">
        <v>44</v>
      </c>
      <c r="V1933" s="1" t="s">
        <v>44</v>
      </c>
      <c r="W1933" s="1" t="s">
        <v>47</v>
      </c>
      <c r="X1933" s="1" t="s">
        <v>41</v>
      </c>
      <c r="Y1933" s="1">
        <f t="shared" si="451"/>
        <v>87402.14</v>
      </c>
      <c r="Z1933" s="1">
        <f t="shared" si="452"/>
        <v>2156.154</v>
      </c>
      <c r="AA1933" s="1">
        <f t="shared" si="453"/>
        <v>5945.7579999999998</v>
      </c>
      <c r="AB1933" s="1">
        <f t="shared" si="454"/>
        <v>196.01400000000001</v>
      </c>
      <c r="AC1933" s="1">
        <f t="shared" si="455"/>
        <v>2925.1320000000001</v>
      </c>
      <c r="AD1933" s="1">
        <f t="shared" si="456"/>
        <v>40811.120000000003</v>
      </c>
      <c r="AE1933" s="1">
        <f t="shared" si="457"/>
        <v>47747</v>
      </c>
      <c r="AF1933" s="1">
        <f t="shared" si="458"/>
        <v>58552.9</v>
      </c>
      <c r="AG1933" s="1">
        <f t="shared" si="459"/>
        <v>6684.58</v>
      </c>
      <c r="AH1933" s="1" t="e">
        <f>IF(#REF!="Y",B1933,"")</f>
        <v>#REF!</v>
      </c>
      <c r="AI1933" s="1" t="e">
        <f>IF(#REF!="","",MONTH(#REF!))</f>
        <v>#REF!</v>
      </c>
      <c r="AJ1933" s="1" t="e">
        <f>#REF!+0</f>
        <v>#REF!</v>
      </c>
      <c r="AK1933" s="1">
        <f t="shared" si="450"/>
        <v>502.6</v>
      </c>
      <c r="AL1933" s="1">
        <f t="shared" si="460"/>
        <v>502.6</v>
      </c>
      <c r="AM1933" s="1">
        <f t="shared" si="461"/>
        <v>502.6</v>
      </c>
      <c r="AN1933" s="1">
        <f t="shared" si="462"/>
        <v>502.6</v>
      </c>
      <c r="AO1933" s="1">
        <f t="shared" si="464"/>
        <v>502.6</v>
      </c>
      <c r="AP1933" s="1">
        <f t="shared" si="463"/>
        <v>502.6</v>
      </c>
      <c r="XED1933" s="8"/>
      <c r="XEE1933" s="8"/>
      <c r="XEF1933" s="8"/>
      <c r="XEG1933" s="8"/>
      <c r="XEH1933" s="8"/>
      <c r="XEI1933" s="8"/>
      <c r="XEJ1933" s="8"/>
      <c r="XEK1933" s="8"/>
      <c r="XEL1933" s="8"/>
      <c r="XEM1933" s="8"/>
      <c r="XEN1933" s="8"/>
      <c r="XEO1933" s="8"/>
      <c r="XEP1933" s="8"/>
      <c r="XEQ1933" s="8"/>
      <c r="XER1933" s="8"/>
      <c r="XES1933" s="8"/>
      <c r="XET1933" s="8"/>
      <c r="XEU1933" s="8"/>
      <c r="XEV1933" s="8"/>
    </row>
    <row r="1934" spans="1:42 16358:16376" s="1" customFormat="1" ht="30" customHeight="1">
      <c r="A1934" s="1">
        <v>1932</v>
      </c>
      <c r="B1934" s="1">
        <v>457.6</v>
      </c>
      <c r="C1934" s="2">
        <v>171</v>
      </c>
      <c r="D1934" s="3">
        <v>11.89</v>
      </c>
      <c r="E1934" s="3">
        <v>0.39</v>
      </c>
      <c r="F1934" s="4">
        <v>5.82</v>
      </c>
      <c r="G1934" s="1" t="s">
        <v>46</v>
      </c>
      <c r="H1934" s="3">
        <v>4.26</v>
      </c>
      <c r="I1934" s="2">
        <v>2.11</v>
      </c>
      <c r="J1934" s="2">
        <v>81.3</v>
      </c>
      <c r="K1934" s="2">
        <v>95.1</v>
      </c>
      <c r="L1934" s="2">
        <v>116.5</v>
      </c>
      <c r="M1934" s="2">
        <v>13.3</v>
      </c>
      <c r="N1934" s="1">
        <v>0</v>
      </c>
      <c r="O1934" s="1" t="s">
        <v>40</v>
      </c>
      <c r="P1934" s="1" t="s">
        <v>40</v>
      </c>
      <c r="Q1934" s="1" t="s">
        <v>41</v>
      </c>
      <c r="R1934" s="1" t="s">
        <v>41</v>
      </c>
      <c r="S1934" s="5" t="s">
        <v>42</v>
      </c>
      <c r="T1934" s="6" t="s">
        <v>42</v>
      </c>
      <c r="U1934" s="1" t="s">
        <v>44</v>
      </c>
      <c r="V1934" s="1" t="s">
        <v>44</v>
      </c>
      <c r="Y1934" s="1">
        <f t="shared" si="451"/>
        <v>78249.600000000006</v>
      </c>
      <c r="Z1934" s="1">
        <f t="shared" si="452"/>
        <v>1949.376</v>
      </c>
      <c r="AA1934" s="1">
        <f t="shared" si="453"/>
        <v>5440.8639999999996</v>
      </c>
      <c r="AB1934" s="1">
        <f t="shared" si="454"/>
        <v>178.464</v>
      </c>
      <c r="AC1934" s="1">
        <f t="shared" si="455"/>
        <v>2663.232</v>
      </c>
      <c r="AD1934" s="1">
        <f t="shared" si="456"/>
        <v>37202.879999999997</v>
      </c>
      <c r="AE1934" s="1">
        <f t="shared" si="457"/>
        <v>43517.760000000002</v>
      </c>
      <c r="AF1934" s="1">
        <f t="shared" si="458"/>
        <v>53310.400000000001</v>
      </c>
      <c r="AG1934" s="1">
        <f t="shared" si="459"/>
        <v>6086.08</v>
      </c>
      <c r="AH1934" s="1" t="e">
        <f>IF(#REF!="Y",B1934,"")</f>
        <v>#REF!</v>
      </c>
      <c r="AI1934" s="1" t="e">
        <f>IF(#REF!="","",MONTH(#REF!))</f>
        <v>#REF!</v>
      </c>
      <c r="AJ1934" s="1" t="e">
        <f>#REF!+0</f>
        <v>#REF!</v>
      </c>
      <c r="AK1934" s="1">
        <f t="shared" si="450"/>
        <v>457.6</v>
      </c>
      <c r="AL1934" s="1">
        <f t="shared" si="460"/>
        <v>457.6</v>
      </c>
      <c r="AM1934" s="1">
        <f t="shared" si="461"/>
        <v>457.6</v>
      </c>
      <c r="AN1934" s="1">
        <f t="shared" si="462"/>
        <v>457.6</v>
      </c>
      <c r="AO1934" s="1">
        <f t="shared" si="464"/>
        <v>457.6</v>
      </c>
      <c r="AP1934" s="1">
        <f t="shared" si="463"/>
        <v>457.6</v>
      </c>
      <c r="XED1934" s="8"/>
      <c r="XEE1934" s="8"/>
      <c r="XEF1934" s="8"/>
      <c r="XEG1934" s="8"/>
      <c r="XEH1934" s="8"/>
      <c r="XEI1934" s="8"/>
      <c r="XEJ1934" s="8"/>
      <c r="XEK1934" s="8"/>
      <c r="XEL1934" s="8"/>
      <c r="XEM1934" s="8"/>
      <c r="XEN1934" s="8"/>
      <c r="XEO1934" s="8"/>
      <c r="XEP1934" s="8"/>
      <c r="XEQ1934" s="8"/>
      <c r="XER1934" s="8"/>
      <c r="XES1934" s="8"/>
      <c r="XET1934" s="8"/>
      <c r="XEU1934" s="8"/>
      <c r="XEV1934" s="8"/>
    </row>
    <row r="1935" spans="1:42 16358:16376" s="1" customFormat="1" ht="30" customHeight="1">
      <c r="A1935" s="1">
        <v>1933</v>
      </c>
      <c r="B1935" s="1">
        <v>486.8</v>
      </c>
      <c r="C1935" s="2">
        <v>169.5</v>
      </c>
      <c r="D1935" s="3">
        <v>11.56</v>
      </c>
      <c r="E1935" s="3">
        <v>0.39</v>
      </c>
      <c r="F1935" s="4">
        <v>5.82</v>
      </c>
      <c r="G1935" s="1" t="s">
        <v>46</v>
      </c>
      <c r="H1935" s="3">
        <v>4.26</v>
      </c>
      <c r="I1935" s="2">
        <v>2.11</v>
      </c>
      <c r="J1935" s="2">
        <v>81.5</v>
      </c>
      <c r="K1935" s="2">
        <v>95.3</v>
      </c>
      <c r="L1935" s="2">
        <v>116.5</v>
      </c>
      <c r="M1935" s="2">
        <v>13.3</v>
      </c>
      <c r="N1935" s="1">
        <v>0</v>
      </c>
      <c r="O1935" s="1" t="s">
        <v>40</v>
      </c>
      <c r="P1935" s="1" t="s">
        <v>40</v>
      </c>
      <c r="Q1935" s="1" t="s">
        <v>41</v>
      </c>
      <c r="R1935" s="1" t="s">
        <v>41</v>
      </c>
      <c r="S1935" s="5" t="s">
        <v>42</v>
      </c>
      <c r="T1935" s="6" t="s">
        <v>45</v>
      </c>
      <c r="U1935" s="1" t="s">
        <v>44</v>
      </c>
      <c r="V1935" s="1" t="s">
        <v>44</v>
      </c>
      <c r="Y1935" s="1">
        <f t="shared" si="451"/>
        <v>82512.600000000006</v>
      </c>
      <c r="Z1935" s="1">
        <f t="shared" si="452"/>
        <v>2073.768</v>
      </c>
      <c r="AA1935" s="1">
        <f t="shared" si="453"/>
        <v>5627.4080000000004</v>
      </c>
      <c r="AB1935" s="1">
        <f t="shared" si="454"/>
        <v>189.852</v>
      </c>
      <c r="AC1935" s="1">
        <f t="shared" si="455"/>
        <v>2833.1759999999999</v>
      </c>
      <c r="AD1935" s="1">
        <f t="shared" si="456"/>
        <v>39674.199999999997</v>
      </c>
      <c r="AE1935" s="1">
        <f t="shared" si="457"/>
        <v>46392.04</v>
      </c>
      <c r="AF1935" s="1">
        <f t="shared" si="458"/>
        <v>56712.2</v>
      </c>
      <c r="AG1935" s="1">
        <f t="shared" si="459"/>
        <v>6474.44</v>
      </c>
      <c r="AH1935" s="1" t="e">
        <f>IF(#REF!="Y",B1935,"")</f>
        <v>#REF!</v>
      </c>
      <c r="AI1935" s="1" t="e">
        <f>IF(#REF!="","",MONTH(#REF!))</f>
        <v>#REF!</v>
      </c>
      <c r="AJ1935" s="1" t="e">
        <f>#REF!+0</f>
        <v>#REF!</v>
      </c>
      <c r="AK1935" s="1">
        <f t="shared" si="450"/>
        <v>486.8</v>
      </c>
      <c r="AL1935" s="1" t="str">
        <f t="shared" si="460"/>
        <v/>
      </c>
      <c r="AM1935" s="1">
        <f t="shared" si="461"/>
        <v>486.8</v>
      </c>
      <c r="AN1935" s="1">
        <f t="shared" si="462"/>
        <v>486.8</v>
      </c>
      <c r="AO1935" s="1">
        <f t="shared" si="464"/>
        <v>486.8</v>
      </c>
      <c r="AP1935" s="1">
        <f t="shared" si="463"/>
        <v>486.8</v>
      </c>
      <c r="XED1935" s="8"/>
      <c r="XEE1935" s="8"/>
      <c r="XEF1935" s="8"/>
      <c r="XEG1935" s="8"/>
      <c r="XEH1935" s="8"/>
      <c r="XEI1935" s="8"/>
      <c r="XEJ1935" s="8"/>
      <c r="XEK1935" s="8"/>
      <c r="XEL1935" s="8"/>
      <c r="XEM1935" s="8"/>
      <c r="XEN1935" s="8"/>
      <c r="XEO1935" s="8"/>
      <c r="XEP1935" s="8"/>
      <c r="XEQ1935" s="8"/>
      <c r="XER1935" s="8"/>
      <c r="XES1935" s="8"/>
      <c r="XET1935" s="8"/>
      <c r="XEU1935" s="8"/>
      <c r="XEV1935" s="8"/>
    </row>
    <row r="1936" spans="1:42 16358:16376" s="1" customFormat="1" ht="30" customHeight="1">
      <c r="A1936" s="1">
        <v>1934</v>
      </c>
      <c r="B1936" s="1">
        <v>482.6</v>
      </c>
      <c r="C1936" s="2">
        <v>104.1</v>
      </c>
      <c r="D1936" s="3">
        <v>11.52</v>
      </c>
      <c r="E1936" s="3">
        <v>0.44</v>
      </c>
      <c r="F1936" s="4">
        <v>5.75</v>
      </c>
      <c r="G1936" s="1" t="s">
        <v>39</v>
      </c>
      <c r="H1936" s="3">
        <v>2.93</v>
      </c>
      <c r="I1936" s="2">
        <v>1.03</v>
      </c>
      <c r="J1936" s="2">
        <v>80.5</v>
      </c>
      <c r="K1936" s="2">
        <v>95.5</v>
      </c>
      <c r="L1936" s="2">
        <v>121.5</v>
      </c>
      <c r="M1936" s="2">
        <v>11.2</v>
      </c>
      <c r="N1936" s="1">
        <v>0</v>
      </c>
      <c r="O1936" s="1" t="s">
        <v>40</v>
      </c>
      <c r="P1936" s="1" t="s">
        <v>40</v>
      </c>
      <c r="Q1936" s="1" t="s">
        <v>41</v>
      </c>
      <c r="R1936" s="1" t="s">
        <v>41</v>
      </c>
      <c r="S1936" s="5" t="s">
        <v>42</v>
      </c>
      <c r="T1936" s="6" t="s">
        <v>42</v>
      </c>
      <c r="U1936" s="1" t="s">
        <v>44</v>
      </c>
      <c r="V1936" s="1" t="s">
        <v>44</v>
      </c>
      <c r="W1936" s="1" t="s">
        <v>47</v>
      </c>
      <c r="X1936" s="1" t="s">
        <v>41</v>
      </c>
      <c r="Y1936" s="1">
        <f t="shared" si="451"/>
        <v>50238.66</v>
      </c>
      <c r="Z1936" s="1">
        <f t="shared" si="452"/>
        <v>1414.018</v>
      </c>
      <c r="AA1936" s="1">
        <f t="shared" si="453"/>
        <v>5559.5519999999997</v>
      </c>
      <c r="AB1936" s="1">
        <f t="shared" si="454"/>
        <v>212.34399999999999</v>
      </c>
      <c r="AC1936" s="1">
        <f t="shared" si="455"/>
        <v>2774.95</v>
      </c>
      <c r="AD1936" s="1">
        <f t="shared" si="456"/>
        <v>38849.300000000003</v>
      </c>
      <c r="AE1936" s="1">
        <f t="shared" si="457"/>
        <v>46088.3</v>
      </c>
      <c r="AF1936" s="1">
        <f t="shared" si="458"/>
        <v>58635.9</v>
      </c>
      <c r="AG1936" s="1">
        <f t="shared" si="459"/>
        <v>5405.12</v>
      </c>
      <c r="AH1936" s="1" t="e">
        <f>IF(#REF!="Y",B1936,"")</f>
        <v>#REF!</v>
      </c>
      <c r="AI1936" s="1" t="e">
        <f>IF(#REF!="","",MONTH(#REF!))</f>
        <v>#REF!</v>
      </c>
      <c r="AJ1936" s="1" t="e">
        <f>#REF!+0</f>
        <v>#REF!</v>
      </c>
      <c r="AK1936" s="1">
        <f t="shared" si="450"/>
        <v>482.6</v>
      </c>
      <c r="AL1936" s="1">
        <f t="shared" si="460"/>
        <v>482.6</v>
      </c>
      <c r="AM1936" s="1">
        <f t="shared" si="461"/>
        <v>482.6</v>
      </c>
      <c r="AN1936" s="1">
        <f t="shared" si="462"/>
        <v>482.6</v>
      </c>
      <c r="AO1936" s="1">
        <f t="shared" si="464"/>
        <v>482.6</v>
      </c>
      <c r="AP1936" s="1">
        <f t="shared" si="463"/>
        <v>482.6</v>
      </c>
      <c r="XED1936" s="8"/>
      <c r="XEE1936" s="8"/>
      <c r="XEF1936" s="8"/>
      <c r="XEG1936" s="8"/>
      <c r="XEH1936" s="8"/>
      <c r="XEI1936" s="8"/>
      <c r="XEJ1936" s="8"/>
      <c r="XEK1936" s="8"/>
      <c r="XEL1936" s="8"/>
      <c r="XEM1936" s="8"/>
      <c r="XEN1936" s="8"/>
      <c r="XEO1936" s="8"/>
      <c r="XEP1936" s="8"/>
      <c r="XEQ1936" s="8"/>
      <c r="XER1936" s="8"/>
      <c r="XES1936" s="8"/>
      <c r="XET1936" s="8"/>
      <c r="XEU1936" s="8"/>
      <c r="XEV1936" s="8"/>
    </row>
    <row r="1937" spans="1:42 16358:16376" s="1" customFormat="1" ht="30" customHeight="1">
      <c r="A1937" s="1">
        <v>1935</v>
      </c>
      <c r="B1937" s="1">
        <v>509.4</v>
      </c>
      <c r="C1937" s="2">
        <v>102.7</v>
      </c>
      <c r="D1937" s="3">
        <v>11.67</v>
      </c>
      <c r="E1937" s="3">
        <v>0.44</v>
      </c>
      <c r="F1937" s="4">
        <v>5.75</v>
      </c>
      <c r="G1937" s="1" t="s">
        <v>39</v>
      </c>
      <c r="H1937" s="3">
        <v>2.9</v>
      </c>
      <c r="I1937" s="2">
        <v>1.03</v>
      </c>
      <c r="J1937" s="2">
        <v>80.599999999999994</v>
      </c>
      <c r="K1937" s="2">
        <v>95.5</v>
      </c>
      <c r="L1937" s="2">
        <v>121.5</v>
      </c>
      <c r="M1937" s="2">
        <v>11.2</v>
      </c>
      <c r="N1937" s="1">
        <v>0</v>
      </c>
      <c r="O1937" s="1" t="s">
        <v>40</v>
      </c>
      <c r="P1937" s="1" t="s">
        <v>40</v>
      </c>
      <c r="Q1937" s="1" t="s">
        <v>41</v>
      </c>
      <c r="R1937" s="1" t="s">
        <v>41</v>
      </c>
      <c r="S1937" s="5" t="s">
        <v>42</v>
      </c>
      <c r="T1937" s="6" t="s">
        <v>42</v>
      </c>
      <c r="U1937" s="1" t="s">
        <v>44</v>
      </c>
      <c r="V1937" s="1" t="s">
        <v>44</v>
      </c>
      <c r="Y1937" s="1">
        <f t="shared" si="451"/>
        <v>52315.38</v>
      </c>
      <c r="Z1937" s="1">
        <f t="shared" si="452"/>
        <v>1477.26</v>
      </c>
      <c r="AA1937" s="1">
        <f t="shared" si="453"/>
        <v>5944.6980000000003</v>
      </c>
      <c r="AB1937" s="1">
        <f t="shared" si="454"/>
        <v>224.136</v>
      </c>
      <c r="AC1937" s="1">
        <f t="shared" si="455"/>
        <v>2929.05</v>
      </c>
      <c r="AD1937" s="1">
        <f t="shared" si="456"/>
        <v>41057.64</v>
      </c>
      <c r="AE1937" s="1">
        <f t="shared" si="457"/>
        <v>48647.7</v>
      </c>
      <c r="AF1937" s="1">
        <f t="shared" si="458"/>
        <v>61892.1</v>
      </c>
      <c r="AG1937" s="1">
        <f t="shared" si="459"/>
        <v>5705.28</v>
      </c>
      <c r="AH1937" s="1" t="e">
        <f>IF(#REF!="Y",B1937,"")</f>
        <v>#REF!</v>
      </c>
      <c r="AI1937" s="1" t="e">
        <f>IF(#REF!="","",MONTH(#REF!))</f>
        <v>#REF!</v>
      </c>
      <c r="AJ1937" s="1" t="e">
        <f>#REF!+0</f>
        <v>#REF!</v>
      </c>
      <c r="AK1937" s="1">
        <f t="shared" si="450"/>
        <v>509.4</v>
      </c>
      <c r="AL1937" s="1">
        <f t="shared" si="460"/>
        <v>509.4</v>
      </c>
      <c r="AM1937" s="1">
        <f t="shared" si="461"/>
        <v>509.4</v>
      </c>
      <c r="AN1937" s="1">
        <f t="shared" si="462"/>
        <v>509.4</v>
      </c>
      <c r="AO1937" s="1">
        <f t="shared" si="464"/>
        <v>509.4</v>
      </c>
      <c r="AP1937" s="1">
        <f t="shared" si="463"/>
        <v>509.4</v>
      </c>
      <c r="XED1937" s="8"/>
      <c r="XEE1937" s="8"/>
      <c r="XEF1937" s="8"/>
      <c r="XEG1937" s="8"/>
      <c r="XEH1937" s="8"/>
      <c r="XEI1937" s="8"/>
      <c r="XEJ1937" s="8"/>
      <c r="XEK1937" s="8"/>
      <c r="XEL1937" s="8"/>
      <c r="XEM1937" s="8"/>
      <c r="XEN1937" s="8"/>
      <c r="XEO1937" s="8"/>
      <c r="XEP1937" s="8"/>
      <c r="XEQ1937" s="8"/>
      <c r="XER1937" s="8"/>
      <c r="XES1937" s="8"/>
      <c r="XET1937" s="8"/>
      <c r="XEU1937" s="8"/>
      <c r="XEV1937" s="8"/>
    </row>
    <row r="1938" spans="1:42 16358:16376" s="1" customFormat="1" ht="30" customHeight="1">
      <c r="A1938" s="1">
        <v>1936</v>
      </c>
      <c r="B1938" s="1">
        <v>486.4</v>
      </c>
      <c r="C1938" s="2">
        <v>108.6</v>
      </c>
      <c r="D1938" s="3">
        <v>10.81</v>
      </c>
      <c r="E1938" s="3">
        <v>0.44</v>
      </c>
      <c r="F1938" s="4">
        <v>5.75</v>
      </c>
      <c r="G1938" s="1" t="s">
        <v>39</v>
      </c>
      <c r="H1938" s="3">
        <v>2.96</v>
      </c>
      <c r="I1938" s="2">
        <v>1.03</v>
      </c>
      <c r="J1938" s="2">
        <v>79.8</v>
      </c>
      <c r="K1938" s="2">
        <v>95.6</v>
      </c>
      <c r="L1938" s="2">
        <v>121.5</v>
      </c>
      <c r="M1938" s="2">
        <v>11.2</v>
      </c>
      <c r="N1938" s="1">
        <v>0</v>
      </c>
      <c r="O1938" s="1" t="s">
        <v>40</v>
      </c>
      <c r="P1938" s="1" t="s">
        <v>40</v>
      </c>
      <c r="Q1938" s="1" t="s">
        <v>41</v>
      </c>
      <c r="R1938" s="1" t="s">
        <v>41</v>
      </c>
      <c r="S1938" s="5" t="s">
        <v>42</v>
      </c>
      <c r="T1938" s="6" t="s">
        <v>42</v>
      </c>
      <c r="U1938" s="1" t="s">
        <v>44</v>
      </c>
      <c r="V1938" s="1" t="s">
        <v>44</v>
      </c>
      <c r="Y1938" s="1">
        <f t="shared" si="451"/>
        <v>52823.040000000001</v>
      </c>
      <c r="Z1938" s="1">
        <f t="shared" si="452"/>
        <v>1439.7439999999999</v>
      </c>
      <c r="AA1938" s="1">
        <f t="shared" si="453"/>
        <v>5257.9840000000004</v>
      </c>
      <c r="AB1938" s="1">
        <f t="shared" si="454"/>
        <v>214.01599999999999</v>
      </c>
      <c r="AC1938" s="1">
        <f t="shared" si="455"/>
        <v>2796.8</v>
      </c>
      <c r="AD1938" s="1">
        <f t="shared" si="456"/>
        <v>38814.720000000001</v>
      </c>
      <c r="AE1938" s="1">
        <f t="shared" si="457"/>
        <v>46499.839999999997</v>
      </c>
      <c r="AF1938" s="1">
        <f t="shared" si="458"/>
        <v>59097.599999999999</v>
      </c>
      <c r="AG1938" s="1">
        <f t="shared" si="459"/>
        <v>5447.68</v>
      </c>
      <c r="AH1938" s="1" t="e">
        <f>IF(#REF!="Y",B1938,"")</f>
        <v>#REF!</v>
      </c>
      <c r="AI1938" s="1" t="e">
        <f>IF(#REF!="","",MONTH(#REF!))</f>
        <v>#REF!</v>
      </c>
      <c r="AJ1938" s="1" t="e">
        <f>#REF!+0</f>
        <v>#REF!</v>
      </c>
      <c r="AK1938" s="1">
        <f t="shared" si="450"/>
        <v>486.4</v>
      </c>
      <c r="AL1938" s="1">
        <f t="shared" si="460"/>
        <v>486.4</v>
      </c>
      <c r="AM1938" s="1">
        <f t="shared" si="461"/>
        <v>486.4</v>
      </c>
      <c r="AN1938" s="1">
        <f t="shared" si="462"/>
        <v>486.4</v>
      </c>
      <c r="AO1938" s="1">
        <f t="shared" si="464"/>
        <v>486.4</v>
      </c>
      <c r="AP1938" s="1">
        <f t="shared" si="463"/>
        <v>486.4</v>
      </c>
      <c r="XED1938" s="8"/>
      <c r="XEE1938" s="8"/>
      <c r="XEF1938" s="8"/>
      <c r="XEG1938" s="8"/>
      <c r="XEH1938" s="8"/>
      <c r="XEI1938" s="8"/>
      <c r="XEJ1938" s="8"/>
      <c r="XEK1938" s="8"/>
      <c r="XEL1938" s="8"/>
      <c r="XEM1938" s="8"/>
      <c r="XEN1938" s="8"/>
      <c r="XEO1938" s="8"/>
      <c r="XEP1938" s="8"/>
      <c r="XEQ1938" s="8"/>
      <c r="XER1938" s="8"/>
      <c r="XES1938" s="8"/>
      <c r="XET1938" s="8"/>
      <c r="XEU1938" s="8"/>
      <c r="XEV1938" s="8"/>
    </row>
    <row r="1939" spans="1:42 16358:16376" s="1" customFormat="1" ht="30" customHeight="1">
      <c r="A1939" s="1">
        <v>1937</v>
      </c>
      <c r="B1939" s="1">
        <v>370.8</v>
      </c>
      <c r="C1939" s="2">
        <v>102.4</v>
      </c>
      <c r="D1939" s="3">
        <v>11.06</v>
      </c>
      <c r="E1939" s="3">
        <v>0.44</v>
      </c>
      <c r="F1939" s="4">
        <v>5.75</v>
      </c>
      <c r="G1939" s="1" t="s">
        <v>39</v>
      </c>
      <c r="H1939" s="3">
        <v>2.77</v>
      </c>
      <c r="I1939" s="2">
        <v>1.03</v>
      </c>
      <c r="J1939" s="2">
        <v>76.2</v>
      </c>
      <c r="K1939" s="2">
        <v>93.5</v>
      </c>
      <c r="L1939" s="2">
        <v>121.5</v>
      </c>
      <c r="M1939" s="2">
        <v>11.2</v>
      </c>
      <c r="N1939" s="1">
        <v>0</v>
      </c>
      <c r="O1939" s="1" t="s">
        <v>40</v>
      </c>
      <c r="P1939" s="1" t="s">
        <v>40</v>
      </c>
      <c r="Q1939" s="1" t="s">
        <v>41</v>
      </c>
      <c r="R1939" s="1" t="s">
        <v>41</v>
      </c>
      <c r="S1939" s="5" t="s">
        <v>42</v>
      </c>
      <c r="T1939" s="6" t="s">
        <v>42</v>
      </c>
      <c r="U1939" s="1" t="s">
        <v>44</v>
      </c>
      <c r="V1939" s="1" t="s">
        <v>44</v>
      </c>
      <c r="Y1939" s="1">
        <f t="shared" si="451"/>
        <v>37969.919999999998</v>
      </c>
      <c r="Z1939" s="1">
        <f t="shared" si="452"/>
        <v>1027.116</v>
      </c>
      <c r="AA1939" s="1">
        <f t="shared" si="453"/>
        <v>4101.0479999999998</v>
      </c>
      <c r="AB1939" s="1">
        <f t="shared" si="454"/>
        <v>163.15199999999999</v>
      </c>
      <c r="AC1939" s="1">
        <f t="shared" si="455"/>
        <v>2132.1</v>
      </c>
      <c r="AD1939" s="1">
        <f t="shared" si="456"/>
        <v>28254.959999999999</v>
      </c>
      <c r="AE1939" s="1">
        <f t="shared" si="457"/>
        <v>34669.800000000003</v>
      </c>
      <c r="AF1939" s="1">
        <f t="shared" si="458"/>
        <v>45052.2</v>
      </c>
      <c r="AG1939" s="1">
        <f t="shared" si="459"/>
        <v>4152.96</v>
      </c>
      <c r="AH1939" s="1" t="e">
        <f>IF(#REF!="Y",B1939,"")</f>
        <v>#REF!</v>
      </c>
      <c r="AI1939" s="1" t="e">
        <f>IF(#REF!="","",MONTH(#REF!))</f>
        <v>#REF!</v>
      </c>
      <c r="AJ1939" s="1" t="e">
        <f>#REF!+0</f>
        <v>#REF!</v>
      </c>
      <c r="AK1939" s="1">
        <f t="shared" si="450"/>
        <v>370.8</v>
      </c>
      <c r="AL1939" s="1">
        <f t="shared" si="460"/>
        <v>370.8</v>
      </c>
      <c r="AM1939" s="1">
        <f t="shared" si="461"/>
        <v>370.8</v>
      </c>
      <c r="AN1939" s="1">
        <f t="shared" si="462"/>
        <v>370.8</v>
      </c>
      <c r="AO1939" s="1">
        <f t="shared" si="464"/>
        <v>370.8</v>
      </c>
      <c r="AP1939" s="1">
        <f t="shared" si="463"/>
        <v>370.8</v>
      </c>
      <c r="XED1939" s="8"/>
      <c r="XEE1939" s="8"/>
      <c r="XEF1939" s="8"/>
      <c r="XEG1939" s="8"/>
      <c r="XEH1939" s="8"/>
      <c r="XEI1939" s="8"/>
      <c r="XEJ1939" s="8"/>
      <c r="XEK1939" s="8"/>
      <c r="XEL1939" s="8"/>
      <c r="XEM1939" s="8"/>
      <c r="XEN1939" s="8"/>
      <c r="XEO1939" s="8"/>
      <c r="XEP1939" s="8"/>
      <c r="XEQ1939" s="8"/>
      <c r="XER1939" s="8"/>
      <c r="XES1939" s="8"/>
      <c r="XET1939" s="8"/>
      <c r="XEU1939" s="8"/>
      <c r="XEV1939" s="8"/>
    </row>
    <row r="1940" spans="1:42 16358:16376" s="1" customFormat="1" ht="30" customHeight="1">
      <c r="A1940" s="1">
        <v>1938</v>
      </c>
      <c r="B1940" s="1">
        <v>320.60000000000002</v>
      </c>
      <c r="C1940" s="2">
        <v>108.6</v>
      </c>
      <c r="D1940" s="3">
        <v>11.11</v>
      </c>
      <c r="E1940" s="3">
        <v>0.44</v>
      </c>
      <c r="F1940" s="4">
        <v>5.75</v>
      </c>
      <c r="G1940" s="1" t="s">
        <v>39</v>
      </c>
      <c r="H1940" s="3">
        <v>2.83</v>
      </c>
      <c r="I1940" s="2">
        <v>1.03</v>
      </c>
      <c r="J1940" s="2">
        <v>76.8</v>
      </c>
      <c r="K1940" s="2">
        <v>94</v>
      </c>
      <c r="L1940" s="2">
        <v>121.5</v>
      </c>
      <c r="M1940" s="2">
        <v>11.2</v>
      </c>
      <c r="N1940" s="1">
        <v>0</v>
      </c>
      <c r="O1940" s="1" t="s">
        <v>40</v>
      </c>
      <c r="P1940" s="1" t="s">
        <v>40</v>
      </c>
      <c r="Q1940" s="1" t="s">
        <v>41</v>
      </c>
      <c r="R1940" s="1" t="s">
        <v>41</v>
      </c>
      <c r="S1940" s="5" t="s">
        <v>42</v>
      </c>
      <c r="T1940" s="6" t="s">
        <v>45</v>
      </c>
      <c r="U1940" s="1" t="s">
        <v>44</v>
      </c>
      <c r="V1940" s="1" t="s">
        <v>44</v>
      </c>
      <c r="Y1940" s="1">
        <f t="shared" si="451"/>
        <v>34817.160000000003</v>
      </c>
      <c r="Z1940" s="1">
        <f t="shared" si="452"/>
        <v>907.298</v>
      </c>
      <c r="AA1940" s="1">
        <f t="shared" si="453"/>
        <v>3561.866</v>
      </c>
      <c r="AB1940" s="1">
        <f t="shared" si="454"/>
        <v>141.06399999999999</v>
      </c>
      <c r="AC1940" s="1">
        <f t="shared" si="455"/>
        <v>1843.45</v>
      </c>
      <c r="AD1940" s="1">
        <f t="shared" si="456"/>
        <v>24622.080000000002</v>
      </c>
      <c r="AE1940" s="1">
        <f t="shared" si="457"/>
        <v>30136.400000000001</v>
      </c>
      <c r="AF1940" s="1">
        <f t="shared" si="458"/>
        <v>38952.9</v>
      </c>
      <c r="AG1940" s="1">
        <f t="shared" si="459"/>
        <v>3590.72</v>
      </c>
      <c r="AH1940" s="1" t="e">
        <f>IF(#REF!="Y",B1940,"")</f>
        <v>#REF!</v>
      </c>
      <c r="AI1940" s="1" t="e">
        <f>IF(#REF!="","",MONTH(#REF!))</f>
        <v>#REF!</v>
      </c>
      <c r="AJ1940" s="1" t="e">
        <f>#REF!+0</f>
        <v>#REF!</v>
      </c>
      <c r="AK1940" s="1">
        <f t="shared" si="450"/>
        <v>320.60000000000002</v>
      </c>
      <c r="AL1940" s="1" t="str">
        <f t="shared" si="460"/>
        <v/>
      </c>
      <c r="AM1940" s="1">
        <f t="shared" si="461"/>
        <v>320.60000000000002</v>
      </c>
      <c r="AN1940" s="1">
        <f t="shared" si="462"/>
        <v>320.60000000000002</v>
      </c>
      <c r="AO1940" s="1">
        <f t="shared" si="464"/>
        <v>320.60000000000002</v>
      </c>
      <c r="AP1940" s="1">
        <f t="shared" si="463"/>
        <v>320.60000000000002</v>
      </c>
      <c r="XED1940" s="8"/>
      <c r="XEE1940" s="8"/>
      <c r="XEF1940" s="8"/>
      <c r="XEG1940" s="8"/>
      <c r="XEH1940" s="8"/>
      <c r="XEI1940" s="8"/>
      <c r="XEJ1940" s="8"/>
      <c r="XEK1940" s="8"/>
      <c r="XEL1940" s="8"/>
      <c r="XEM1940" s="8"/>
      <c r="XEN1940" s="8"/>
      <c r="XEO1940" s="8"/>
      <c r="XEP1940" s="8"/>
      <c r="XEQ1940" s="8"/>
      <c r="XER1940" s="8"/>
      <c r="XES1940" s="8"/>
      <c r="XET1940" s="8"/>
      <c r="XEU1940" s="8"/>
      <c r="XEV1940" s="8"/>
    </row>
    <row r="1941" spans="1:42 16358:16376" s="1" customFormat="1" ht="30" customHeight="1">
      <c r="A1941" s="1">
        <v>1939</v>
      </c>
      <c r="B1941" s="1">
        <v>221.6</v>
      </c>
      <c r="C1941" s="2">
        <v>277.8</v>
      </c>
      <c r="D1941" s="3">
        <v>10.88</v>
      </c>
      <c r="E1941" s="3">
        <v>0.51</v>
      </c>
      <c r="F1941" s="4">
        <v>5.81</v>
      </c>
      <c r="G1941" s="1" t="s">
        <v>46</v>
      </c>
      <c r="H1941" s="3">
        <v>4.57</v>
      </c>
      <c r="I1941" s="2">
        <v>2.38</v>
      </c>
      <c r="J1941" s="2">
        <v>91</v>
      </c>
      <c r="K1941" s="2">
        <v>98.3</v>
      </c>
      <c r="L1941" s="2">
        <v>88.5</v>
      </c>
      <c r="M1941" s="2">
        <v>12.4</v>
      </c>
      <c r="N1941" s="1">
        <v>0</v>
      </c>
      <c r="O1941" s="1" t="s">
        <v>40</v>
      </c>
      <c r="P1941" s="1" t="s">
        <v>40</v>
      </c>
      <c r="Q1941" s="1" t="s">
        <v>41</v>
      </c>
      <c r="R1941" s="1" t="s">
        <v>41</v>
      </c>
      <c r="S1941" s="5" t="s">
        <v>42</v>
      </c>
      <c r="T1941" s="6" t="s">
        <v>42</v>
      </c>
      <c r="U1941" s="1" t="s">
        <v>44</v>
      </c>
      <c r="V1941" s="1" t="s">
        <v>44</v>
      </c>
      <c r="W1941" s="1" t="s">
        <v>47</v>
      </c>
      <c r="X1941" s="1" t="s">
        <v>41</v>
      </c>
      <c r="Y1941" s="1">
        <f t="shared" si="451"/>
        <v>61560.480000000003</v>
      </c>
      <c r="Z1941" s="1">
        <f t="shared" si="452"/>
        <v>1012.712</v>
      </c>
      <c r="AA1941" s="1">
        <f t="shared" si="453"/>
        <v>2411.0079999999998</v>
      </c>
      <c r="AB1941" s="1">
        <f t="shared" si="454"/>
        <v>113.01600000000001</v>
      </c>
      <c r="AC1941" s="1">
        <f t="shared" si="455"/>
        <v>1287.4960000000001</v>
      </c>
      <c r="AD1941" s="1">
        <f t="shared" si="456"/>
        <v>20165.599999999999</v>
      </c>
      <c r="AE1941" s="1">
        <f t="shared" si="457"/>
        <v>21783.279999999999</v>
      </c>
      <c r="AF1941" s="1">
        <f t="shared" si="458"/>
        <v>19611.599999999999</v>
      </c>
      <c r="AG1941" s="1">
        <f t="shared" si="459"/>
        <v>2747.84</v>
      </c>
      <c r="AH1941" s="1" t="e">
        <f>IF(#REF!="Y",B1941,"")</f>
        <v>#REF!</v>
      </c>
      <c r="AI1941" s="1" t="e">
        <f>IF(#REF!="","",MONTH(#REF!))</f>
        <v>#REF!</v>
      </c>
      <c r="AJ1941" s="1" t="e">
        <f>#REF!+0</f>
        <v>#REF!</v>
      </c>
      <c r="AK1941" s="1">
        <f t="shared" si="450"/>
        <v>221.6</v>
      </c>
      <c r="AL1941" s="1">
        <f t="shared" si="460"/>
        <v>221.6</v>
      </c>
      <c r="AM1941" s="1">
        <f t="shared" si="461"/>
        <v>221.6</v>
      </c>
      <c r="AN1941" s="1">
        <f t="shared" si="462"/>
        <v>221.6</v>
      </c>
      <c r="AO1941" s="1">
        <f t="shared" si="464"/>
        <v>221.6</v>
      </c>
      <c r="AP1941" s="1">
        <f t="shared" si="463"/>
        <v>221.6</v>
      </c>
      <c r="XED1941" s="8"/>
      <c r="XEE1941" s="8"/>
      <c r="XEF1941" s="8"/>
      <c r="XEG1941" s="8"/>
      <c r="XEH1941" s="8"/>
      <c r="XEI1941" s="8"/>
      <c r="XEJ1941" s="8"/>
      <c r="XEK1941" s="8"/>
      <c r="XEL1941" s="8"/>
      <c r="XEM1941" s="8"/>
      <c r="XEN1941" s="8"/>
      <c r="XEO1941" s="8"/>
      <c r="XEP1941" s="8"/>
      <c r="XEQ1941" s="8"/>
      <c r="XER1941" s="8"/>
      <c r="XES1941" s="8"/>
      <c r="XET1941" s="8"/>
      <c r="XEU1941" s="8"/>
      <c r="XEV1941" s="8"/>
    </row>
    <row r="1942" spans="1:42 16358:16376" s="1" customFormat="1" ht="30" customHeight="1">
      <c r="A1942" s="1">
        <v>1940</v>
      </c>
      <c r="B1942" s="1">
        <v>510</v>
      </c>
      <c r="C1942" s="2">
        <v>279.39999999999998</v>
      </c>
      <c r="D1942" s="3">
        <v>10.98</v>
      </c>
      <c r="E1942" s="3">
        <v>0.51</v>
      </c>
      <c r="F1942" s="4">
        <v>5.81</v>
      </c>
      <c r="G1942" s="1" t="s">
        <v>46</v>
      </c>
      <c r="H1942" s="3">
        <v>4.66</v>
      </c>
      <c r="I1942" s="2">
        <v>2.38</v>
      </c>
      <c r="J1942" s="2">
        <v>90.9</v>
      </c>
      <c r="K1942" s="2">
        <v>98.1</v>
      </c>
      <c r="L1942" s="2">
        <v>88.5</v>
      </c>
      <c r="M1942" s="2">
        <v>12.4</v>
      </c>
      <c r="N1942" s="1">
        <v>0</v>
      </c>
      <c r="O1942" s="1" t="s">
        <v>40</v>
      </c>
      <c r="P1942" s="1" t="s">
        <v>40</v>
      </c>
      <c r="Q1942" s="1" t="s">
        <v>41</v>
      </c>
      <c r="R1942" s="1" t="s">
        <v>41</v>
      </c>
      <c r="S1942" s="5" t="s">
        <v>42</v>
      </c>
      <c r="T1942" s="6" t="s">
        <v>45</v>
      </c>
      <c r="U1942" s="1" t="s">
        <v>44</v>
      </c>
      <c r="V1942" s="1" t="s">
        <v>44</v>
      </c>
      <c r="Y1942" s="1">
        <f t="shared" si="451"/>
        <v>142494</v>
      </c>
      <c r="Z1942" s="1">
        <f t="shared" si="452"/>
        <v>2376.6</v>
      </c>
      <c r="AA1942" s="1">
        <f t="shared" si="453"/>
        <v>5599.8</v>
      </c>
      <c r="AB1942" s="1">
        <f t="shared" si="454"/>
        <v>260.10000000000002</v>
      </c>
      <c r="AC1942" s="1">
        <f t="shared" si="455"/>
        <v>2963.1</v>
      </c>
      <c r="AD1942" s="1">
        <f t="shared" si="456"/>
        <v>46359</v>
      </c>
      <c r="AE1942" s="1">
        <f t="shared" si="457"/>
        <v>50031</v>
      </c>
      <c r="AF1942" s="1">
        <f t="shared" si="458"/>
        <v>45135</v>
      </c>
      <c r="AG1942" s="1">
        <f t="shared" si="459"/>
        <v>6324</v>
      </c>
      <c r="AH1942" s="1" t="e">
        <f>IF(#REF!="Y",B1942,"")</f>
        <v>#REF!</v>
      </c>
      <c r="AI1942" s="1" t="e">
        <f>IF(#REF!="","",MONTH(#REF!))</f>
        <v>#REF!</v>
      </c>
      <c r="AJ1942" s="1" t="e">
        <f>#REF!+0</f>
        <v>#REF!</v>
      </c>
      <c r="AK1942" s="1">
        <f t="shared" si="450"/>
        <v>510</v>
      </c>
      <c r="AL1942" s="1" t="str">
        <f t="shared" si="460"/>
        <v/>
      </c>
      <c r="AM1942" s="1">
        <f t="shared" si="461"/>
        <v>510</v>
      </c>
      <c r="AN1942" s="1">
        <f t="shared" si="462"/>
        <v>510</v>
      </c>
      <c r="AO1942" s="1">
        <f t="shared" si="464"/>
        <v>510</v>
      </c>
      <c r="AP1942" s="1">
        <f t="shared" si="463"/>
        <v>510</v>
      </c>
      <c r="XED1942" s="8"/>
      <c r="XEE1942" s="8"/>
      <c r="XEF1942" s="8"/>
      <c r="XEG1942" s="8"/>
      <c r="XEH1942" s="8"/>
      <c r="XEI1942" s="8"/>
      <c r="XEJ1942" s="8"/>
      <c r="XEK1942" s="8"/>
      <c r="XEL1942" s="8"/>
      <c r="XEM1942" s="8"/>
      <c r="XEN1942" s="8"/>
      <c r="XEO1942" s="8"/>
      <c r="XEP1942" s="8"/>
      <c r="XEQ1942" s="8"/>
      <c r="XER1942" s="8"/>
      <c r="XES1942" s="8"/>
      <c r="XET1942" s="8"/>
      <c r="XEU1942" s="8"/>
      <c r="XEV1942" s="8"/>
    </row>
    <row r="1943" spans="1:42 16358:16376" s="1" customFormat="1" ht="30" customHeight="1">
      <c r="A1943" s="1">
        <v>1941</v>
      </c>
      <c r="B1943" s="1">
        <v>515.6</v>
      </c>
      <c r="C1943" s="2">
        <v>269</v>
      </c>
      <c r="D1943" s="3">
        <v>11.74</v>
      </c>
      <c r="E1943" s="3">
        <v>0.51</v>
      </c>
      <c r="F1943" s="4">
        <v>5.81</v>
      </c>
      <c r="G1943" s="1" t="s">
        <v>46</v>
      </c>
      <c r="H1943" s="3">
        <v>4.63</v>
      </c>
      <c r="I1943" s="2">
        <v>2.38</v>
      </c>
      <c r="J1943" s="2">
        <v>91.2</v>
      </c>
      <c r="K1943" s="2">
        <v>98.5</v>
      </c>
      <c r="L1943" s="2">
        <v>88.5</v>
      </c>
      <c r="M1943" s="2">
        <v>12.4</v>
      </c>
      <c r="N1943" s="1">
        <v>0</v>
      </c>
      <c r="O1943" s="1" t="s">
        <v>40</v>
      </c>
      <c r="P1943" s="1" t="s">
        <v>40</v>
      </c>
      <c r="Q1943" s="1" t="s">
        <v>41</v>
      </c>
      <c r="R1943" s="1" t="s">
        <v>41</v>
      </c>
      <c r="S1943" s="5" t="s">
        <v>42</v>
      </c>
      <c r="T1943" s="6" t="s">
        <v>42</v>
      </c>
      <c r="U1943" s="1" t="s">
        <v>44</v>
      </c>
      <c r="V1943" s="1" t="s">
        <v>44</v>
      </c>
      <c r="Y1943" s="1">
        <f t="shared" si="451"/>
        <v>138696.4</v>
      </c>
      <c r="Z1943" s="1">
        <f t="shared" si="452"/>
        <v>2387.2280000000001</v>
      </c>
      <c r="AA1943" s="1">
        <f t="shared" si="453"/>
        <v>6053.1440000000002</v>
      </c>
      <c r="AB1943" s="1">
        <f t="shared" si="454"/>
        <v>262.95600000000002</v>
      </c>
      <c r="AC1943" s="1">
        <f t="shared" si="455"/>
        <v>2995.636</v>
      </c>
      <c r="AD1943" s="1">
        <f t="shared" si="456"/>
        <v>47022.720000000001</v>
      </c>
      <c r="AE1943" s="1">
        <f t="shared" si="457"/>
        <v>50786.6</v>
      </c>
      <c r="AF1943" s="1">
        <f t="shared" si="458"/>
        <v>45630.6</v>
      </c>
      <c r="AG1943" s="1">
        <f t="shared" si="459"/>
        <v>6393.44</v>
      </c>
      <c r="AH1943" s="1" t="e">
        <f>IF(#REF!="Y",B1943,"")</f>
        <v>#REF!</v>
      </c>
      <c r="AI1943" s="1" t="e">
        <f>IF(#REF!="","",MONTH(#REF!))</f>
        <v>#REF!</v>
      </c>
      <c r="AJ1943" s="1" t="e">
        <f>#REF!+0</f>
        <v>#REF!</v>
      </c>
      <c r="AK1943" s="1">
        <f t="shared" si="450"/>
        <v>515.6</v>
      </c>
      <c r="AL1943" s="1">
        <f t="shared" si="460"/>
        <v>515.6</v>
      </c>
      <c r="AM1943" s="1">
        <f t="shared" si="461"/>
        <v>515.6</v>
      </c>
      <c r="AN1943" s="1">
        <f t="shared" si="462"/>
        <v>515.6</v>
      </c>
      <c r="AO1943" s="1">
        <f t="shared" si="464"/>
        <v>515.6</v>
      </c>
      <c r="AP1943" s="1">
        <f t="shared" si="463"/>
        <v>515.6</v>
      </c>
      <c r="XED1943" s="8"/>
      <c r="XEE1943" s="8"/>
      <c r="XEF1943" s="8"/>
      <c r="XEG1943" s="8"/>
      <c r="XEH1943" s="8"/>
      <c r="XEI1943" s="8"/>
      <c r="XEJ1943" s="8"/>
      <c r="XEK1943" s="8"/>
      <c r="XEL1943" s="8"/>
      <c r="XEM1943" s="8"/>
      <c r="XEN1943" s="8"/>
      <c r="XEO1943" s="8"/>
      <c r="XEP1943" s="8"/>
      <c r="XEQ1943" s="8"/>
      <c r="XER1943" s="8"/>
      <c r="XES1943" s="8"/>
      <c r="XET1943" s="8"/>
      <c r="XEU1943" s="8"/>
      <c r="XEV1943" s="8"/>
    </row>
    <row r="1944" spans="1:42 16358:16376" s="1" customFormat="1" ht="30" customHeight="1">
      <c r="A1944" s="1">
        <v>1942</v>
      </c>
      <c r="B1944" s="1">
        <v>503.8</v>
      </c>
      <c r="C1944" s="2">
        <v>269.7</v>
      </c>
      <c r="D1944" s="3">
        <v>11.86</v>
      </c>
      <c r="E1944" s="3">
        <v>0.51</v>
      </c>
      <c r="F1944" s="4">
        <v>5.81</v>
      </c>
      <c r="G1944" s="1" t="s">
        <v>46</v>
      </c>
      <c r="H1944" s="3">
        <v>4.57</v>
      </c>
      <c r="I1944" s="2">
        <v>2.38</v>
      </c>
      <c r="J1944" s="2">
        <v>91.2</v>
      </c>
      <c r="K1944" s="2">
        <v>98.6</v>
      </c>
      <c r="L1944" s="2">
        <v>88.5</v>
      </c>
      <c r="M1944" s="2">
        <v>12.4</v>
      </c>
      <c r="N1944" s="1">
        <v>0</v>
      </c>
      <c r="O1944" s="1" t="s">
        <v>40</v>
      </c>
      <c r="P1944" s="1" t="s">
        <v>40</v>
      </c>
      <c r="Q1944" s="1" t="s">
        <v>41</v>
      </c>
      <c r="R1944" s="1" t="s">
        <v>41</v>
      </c>
      <c r="S1944" s="5" t="s">
        <v>42</v>
      </c>
      <c r="T1944" s="6" t="s">
        <v>42</v>
      </c>
      <c r="U1944" s="1" t="s">
        <v>44</v>
      </c>
      <c r="V1944" s="1" t="s">
        <v>44</v>
      </c>
      <c r="Y1944" s="1">
        <f t="shared" si="451"/>
        <v>135874.85999999999</v>
      </c>
      <c r="Z1944" s="1">
        <f t="shared" si="452"/>
        <v>2302.366</v>
      </c>
      <c r="AA1944" s="1">
        <f t="shared" si="453"/>
        <v>5975.0680000000002</v>
      </c>
      <c r="AB1944" s="1">
        <f t="shared" si="454"/>
        <v>256.93799999999999</v>
      </c>
      <c r="AC1944" s="1">
        <f t="shared" si="455"/>
        <v>2927.078</v>
      </c>
      <c r="AD1944" s="1">
        <f t="shared" si="456"/>
        <v>45946.559999999998</v>
      </c>
      <c r="AE1944" s="1">
        <f t="shared" si="457"/>
        <v>49674.68</v>
      </c>
      <c r="AF1944" s="1">
        <f t="shared" si="458"/>
        <v>44586.3</v>
      </c>
      <c r="AG1944" s="1">
        <f t="shared" si="459"/>
        <v>6247.12</v>
      </c>
      <c r="AH1944" s="1" t="e">
        <f>IF(#REF!="Y",B1944,"")</f>
        <v>#REF!</v>
      </c>
      <c r="AI1944" s="1" t="e">
        <f>IF(#REF!="","",MONTH(#REF!))</f>
        <v>#REF!</v>
      </c>
      <c r="AJ1944" s="1" t="e">
        <f>#REF!+0</f>
        <v>#REF!</v>
      </c>
      <c r="AK1944" s="1">
        <f t="shared" si="450"/>
        <v>503.8</v>
      </c>
      <c r="AL1944" s="1">
        <f t="shared" si="460"/>
        <v>503.8</v>
      </c>
      <c r="AM1944" s="1">
        <f t="shared" si="461"/>
        <v>503.8</v>
      </c>
      <c r="AN1944" s="1">
        <f t="shared" si="462"/>
        <v>503.8</v>
      </c>
      <c r="AO1944" s="1">
        <f t="shared" si="464"/>
        <v>503.8</v>
      </c>
      <c r="AP1944" s="1">
        <f t="shared" si="463"/>
        <v>503.8</v>
      </c>
      <c r="XED1944" s="8"/>
      <c r="XEE1944" s="8"/>
      <c r="XEF1944" s="8"/>
      <c r="XEG1944" s="8"/>
      <c r="XEH1944" s="8"/>
      <c r="XEI1944" s="8"/>
      <c r="XEJ1944" s="8"/>
      <c r="XEK1944" s="8"/>
      <c r="XEL1944" s="8"/>
      <c r="XEM1944" s="8"/>
      <c r="XEN1944" s="8"/>
      <c r="XEO1944" s="8"/>
      <c r="XEP1944" s="8"/>
      <c r="XEQ1944" s="8"/>
      <c r="XER1944" s="8"/>
      <c r="XES1944" s="8"/>
      <c r="XET1944" s="8"/>
      <c r="XEU1944" s="8"/>
      <c r="XEV1944" s="8"/>
    </row>
    <row r="1945" spans="1:42 16358:16376" s="1" customFormat="1" ht="30" customHeight="1">
      <c r="A1945" s="1">
        <v>1943</v>
      </c>
      <c r="B1945" s="1">
        <v>291.8</v>
      </c>
      <c r="C1945" s="2">
        <v>262</v>
      </c>
      <c r="D1945" s="3">
        <v>11.78</v>
      </c>
      <c r="E1945" s="3">
        <v>0.51</v>
      </c>
      <c r="F1945" s="4">
        <v>5.81</v>
      </c>
      <c r="G1945" s="1" t="s">
        <v>46</v>
      </c>
      <c r="H1945" s="3">
        <v>4.63</v>
      </c>
      <c r="I1945" s="2">
        <v>2.38</v>
      </c>
      <c r="J1945" s="2">
        <v>90.9</v>
      </c>
      <c r="K1945" s="2">
        <v>98.8</v>
      </c>
      <c r="L1945" s="2">
        <v>88.5</v>
      </c>
      <c r="M1945" s="2">
        <v>12.4</v>
      </c>
      <c r="N1945" s="1">
        <v>0</v>
      </c>
      <c r="O1945" s="1" t="s">
        <v>40</v>
      </c>
      <c r="P1945" s="1" t="s">
        <v>40</v>
      </c>
      <c r="Q1945" s="1" t="s">
        <v>41</v>
      </c>
      <c r="R1945" s="1" t="s">
        <v>41</v>
      </c>
      <c r="S1945" s="5" t="s">
        <v>42</v>
      </c>
      <c r="T1945" s="6" t="s">
        <v>42</v>
      </c>
      <c r="U1945" s="1" t="s">
        <v>44</v>
      </c>
      <c r="V1945" s="1" t="s">
        <v>44</v>
      </c>
      <c r="Y1945" s="1">
        <f t="shared" si="451"/>
        <v>76451.600000000006</v>
      </c>
      <c r="Z1945" s="1">
        <f t="shared" si="452"/>
        <v>1351.0340000000001</v>
      </c>
      <c r="AA1945" s="1">
        <f t="shared" si="453"/>
        <v>3437.404</v>
      </c>
      <c r="AB1945" s="1">
        <f t="shared" si="454"/>
        <v>148.81800000000001</v>
      </c>
      <c r="AC1945" s="1">
        <f t="shared" si="455"/>
        <v>1695.3579999999999</v>
      </c>
      <c r="AD1945" s="1">
        <f t="shared" si="456"/>
        <v>26524.62</v>
      </c>
      <c r="AE1945" s="1">
        <f t="shared" si="457"/>
        <v>28829.84</v>
      </c>
      <c r="AF1945" s="1">
        <f t="shared" si="458"/>
        <v>25824.3</v>
      </c>
      <c r="AG1945" s="1">
        <f t="shared" si="459"/>
        <v>3618.32</v>
      </c>
      <c r="AH1945" s="1" t="e">
        <f>IF(#REF!="Y",B1945,"")</f>
        <v>#REF!</v>
      </c>
      <c r="AI1945" s="1" t="e">
        <f>IF(#REF!="","",MONTH(#REF!))</f>
        <v>#REF!</v>
      </c>
      <c r="AJ1945" s="1" t="e">
        <f>#REF!+0</f>
        <v>#REF!</v>
      </c>
      <c r="AK1945" s="1">
        <f t="shared" si="450"/>
        <v>291.8</v>
      </c>
      <c r="AL1945" s="1">
        <f t="shared" si="460"/>
        <v>291.8</v>
      </c>
      <c r="AM1945" s="1">
        <f t="shared" si="461"/>
        <v>291.8</v>
      </c>
      <c r="AN1945" s="1">
        <f t="shared" si="462"/>
        <v>291.8</v>
      </c>
      <c r="AO1945" s="1">
        <f t="shared" si="464"/>
        <v>291.8</v>
      </c>
      <c r="AP1945" s="1">
        <f t="shared" si="463"/>
        <v>291.8</v>
      </c>
      <c r="XED1945" s="8"/>
      <c r="XEE1945" s="8"/>
      <c r="XEF1945" s="8"/>
      <c r="XEG1945" s="8"/>
      <c r="XEH1945" s="8"/>
      <c r="XEI1945" s="8"/>
      <c r="XEJ1945" s="8"/>
      <c r="XEK1945" s="8"/>
      <c r="XEL1945" s="8"/>
      <c r="XEM1945" s="8"/>
      <c r="XEN1945" s="8"/>
      <c r="XEO1945" s="8"/>
      <c r="XEP1945" s="8"/>
      <c r="XEQ1945" s="8"/>
      <c r="XER1945" s="8"/>
      <c r="XES1945" s="8"/>
      <c r="XET1945" s="8"/>
      <c r="XEU1945" s="8"/>
      <c r="XEV1945" s="8"/>
    </row>
    <row r="1946" spans="1:42 16358:16376" s="1" customFormat="1" ht="30" customHeight="1">
      <c r="A1946" s="1">
        <v>1944</v>
      </c>
      <c r="B1946" s="1">
        <v>244.6</v>
      </c>
      <c r="C1946" s="2">
        <v>261</v>
      </c>
      <c r="D1946" s="3">
        <v>11.72</v>
      </c>
      <c r="E1946" s="3">
        <v>0.51</v>
      </c>
      <c r="F1946" s="4">
        <v>5.81</v>
      </c>
      <c r="G1946" s="1" t="s">
        <v>46</v>
      </c>
      <c r="H1946" s="3">
        <v>4.6100000000000003</v>
      </c>
      <c r="I1946" s="2">
        <v>2.38</v>
      </c>
      <c r="J1946" s="2">
        <v>91.3</v>
      </c>
      <c r="K1946" s="2">
        <v>99</v>
      </c>
      <c r="L1946" s="2">
        <v>88.5</v>
      </c>
      <c r="M1946" s="2">
        <v>12.4</v>
      </c>
      <c r="N1946" s="1">
        <v>0</v>
      </c>
      <c r="O1946" s="1" t="s">
        <v>40</v>
      </c>
      <c r="P1946" s="1" t="s">
        <v>40</v>
      </c>
      <c r="Q1946" s="1" t="s">
        <v>41</v>
      </c>
      <c r="R1946" s="1" t="s">
        <v>41</v>
      </c>
      <c r="S1946" s="5" t="s">
        <v>42</v>
      </c>
      <c r="T1946" s="6" t="s">
        <v>42</v>
      </c>
      <c r="U1946" s="1" t="s">
        <v>44</v>
      </c>
      <c r="V1946" s="1" t="s">
        <v>44</v>
      </c>
      <c r="Y1946" s="1">
        <f t="shared" si="451"/>
        <v>63840.6</v>
      </c>
      <c r="Z1946" s="1">
        <f t="shared" si="452"/>
        <v>1127.606</v>
      </c>
      <c r="AA1946" s="1">
        <f t="shared" si="453"/>
        <v>2866.712</v>
      </c>
      <c r="AB1946" s="1">
        <f t="shared" si="454"/>
        <v>124.746</v>
      </c>
      <c r="AC1946" s="1">
        <f t="shared" si="455"/>
        <v>1421.126</v>
      </c>
      <c r="AD1946" s="1">
        <f t="shared" si="456"/>
        <v>22331.98</v>
      </c>
      <c r="AE1946" s="1">
        <f t="shared" si="457"/>
        <v>24215.4</v>
      </c>
      <c r="AF1946" s="1">
        <f t="shared" si="458"/>
        <v>21647.1</v>
      </c>
      <c r="AG1946" s="1">
        <f t="shared" si="459"/>
        <v>3033.04</v>
      </c>
      <c r="AH1946" s="1" t="e">
        <f>IF(#REF!="Y",B1946,"")</f>
        <v>#REF!</v>
      </c>
      <c r="AI1946" s="1" t="e">
        <f>IF(#REF!="","",MONTH(#REF!))</f>
        <v>#REF!</v>
      </c>
      <c r="AJ1946" s="1" t="e">
        <f>#REF!+0</f>
        <v>#REF!</v>
      </c>
      <c r="AK1946" s="1">
        <f t="shared" si="450"/>
        <v>244.6</v>
      </c>
      <c r="AL1946" s="1">
        <f t="shared" si="460"/>
        <v>244.6</v>
      </c>
      <c r="AM1946" s="1">
        <f t="shared" si="461"/>
        <v>244.6</v>
      </c>
      <c r="AN1946" s="1">
        <f t="shared" si="462"/>
        <v>244.6</v>
      </c>
      <c r="AO1946" s="1">
        <f t="shared" si="464"/>
        <v>244.6</v>
      </c>
      <c r="AP1946" s="1">
        <f t="shared" si="463"/>
        <v>244.6</v>
      </c>
      <c r="XED1946" s="8"/>
      <c r="XEE1946" s="8"/>
      <c r="XEF1946" s="8"/>
      <c r="XEG1946" s="8"/>
      <c r="XEH1946" s="8"/>
      <c r="XEI1946" s="8"/>
      <c r="XEJ1946" s="8"/>
      <c r="XEK1946" s="8"/>
      <c r="XEL1946" s="8"/>
      <c r="XEM1946" s="8"/>
      <c r="XEN1946" s="8"/>
      <c r="XEO1946" s="8"/>
      <c r="XEP1946" s="8"/>
      <c r="XEQ1946" s="8"/>
      <c r="XER1946" s="8"/>
      <c r="XES1946" s="8"/>
      <c r="XET1946" s="8"/>
      <c r="XEU1946" s="8"/>
      <c r="XEV1946" s="8"/>
    </row>
    <row r="1947" spans="1:42 16358:16376" s="1" customFormat="1" ht="30" customHeight="1">
      <c r="A1947" s="1">
        <v>1945</v>
      </c>
      <c r="B1947" s="1">
        <v>511.6</v>
      </c>
      <c r="C1947" s="2">
        <v>212.6</v>
      </c>
      <c r="D1947" s="3">
        <v>11.63</v>
      </c>
      <c r="E1947" s="3">
        <v>0.51</v>
      </c>
      <c r="F1947" s="4">
        <v>5.81</v>
      </c>
      <c r="G1947" s="1" t="s">
        <v>46</v>
      </c>
      <c r="H1947" s="3">
        <v>4.72</v>
      </c>
      <c r="I1947" s="2">
        <v>2.38</v>
      </c>
      <c r="J1947" s="2">
        <v>88</v>
      </c>
      <c r="K1947" s="2">
        <v>98</v>
      </c>
      <c r="L1947" s="2">
        <v>88.5</v>
      </c>
      <c r="M1947" s="2">
        <v>12.4</v>
      </c>
      <c r="N1947" s="1">
        <v>0</v>
      </c>
      <c r="O1947" s="1" t="s">
        <v>40</v>
      </c>
      <c r="P1947" s="1" t="s">
        <v>40</v>
      </c>
      <c r="Q1947" s="1" t="s">
        <v>41</v>
      </c>
      <c r="R1947" s="1" t="s">
        <v>41</v>
      </c>
      <c r="S1947" s="5" t="s">
        <v>42</v>
      </c>
      <c r="T1947" s="6" t="s">
        <v>42</v>
      </c>
      <c r="U1947" s="1" t="s">
        <v>44</v>
      </c>
      <c r="V1947" s="1" t="s">
        <v>44</v>
      </c>
      <c r="Y1947" s="1">
        <f t="shared" si="451"/>
        <v>108766.16</v>
      </c>
      <c r="Z1947" s="1">
        <f t="shared" si="452"/>
        <v>2414.752</v>
      </c>
      <c r="AA1947" s="1">
        <f t="shared" si="453"/>
        <v>5949.9080000000004</v>
      </c>
      <c r="AB1947" s="1">
        <f t="shared" si="454"/>
        <v>260.916</v>
      </c>
      <c r="AC1947" s="1">
        <f t="shared" si="455"/>
        <v>2972.3960000000002</v>
      </c>
      <c r="AD1947" s="1">
        <f t="shared" si="456"/>
        <v>45020.800000000003</v>
      </c>
      <c r="AE1947" s="1">
        <f t="shared" si="457"/>
        <v>50136.800000000003</v>
      </c>
      <c r="AF1947" s="1">
        <f t="shared" si="458"/>
        <v>45276.6</v>
      </c>
      <c r="AG1947" s="1">
        <f t="shared" si="459"/>
        <v>6343.84</v>
      </c>
      <c r="AH1947" s="1" t="e">
        <f>IF(#REF!="Y",B1947,"")</f>
        <v>#REF!</v>
      </c>
      <c r="AI1947" s="1" t="e">
        <f>IF(#REF!="","",MONTH(#REF!))</f>
        <v>#REF!</v>
      </c>
      <c r="AJ1947" s="1" t="e">
        <f>#REF!+0</f>
        <v>#REF!</v>
      </c>
      <c r="AK1947" s="1">
        <f t="shared" si="450"/>
        <v>511.6</v>
      </c>
      <c r="AL1947" s="1">
        <f t="shared" si="460"/>
        <v>511.6</v>
      </c>
      <c r="AM1947" s="1">
        <f t="shared" si="461"/>
        <v>511.6</v>
      </c>
      <c r="AN1947" s="1">
        <f t="shared" si="462"/>
        <v>511.6</v>
      </c>
      <c r="AO1947" s="1">
        <f t="shared" si="464"/>
        <v>511.6</v>
      </c>
      <c r="AP1947" s="1">
        <f t="shared" si="463"/>
        <v>511.6</v>
      </c>
      <c r="XED1947" s="8"/>
      <c r="XEE1947" s="8"/>
      <c r="XEF1947" s="8"/>
      <c r="XEG1947" s="8"/>
      <c r="XEH1947" s="8"/>
      <c r="XEI1947" s="8"/>
      <c r="XEJ1947" s="8"/>
      <c r="XEK1947" s="8"/>
      <c r="XEL1947" s="8"/>
      <c r="XEM1947" s="8"/>
      <c r="XEN1947" s="8"/>
      <c r="XEO1947" s="8"/>
      <c r="XEP1947" s="8"/>
      <c r="XEQ1947" s="8"/>
      <c r="XER1947" s="8"/>
      <c r="XES1947" s="8"/>
      <c r="XET1947" s="8"/>
      <c r="XEU1947" s="8"/>
      <c r="XEV1947" s="8"/>
    </row>
    <row r="1948" spans="1:42 16358:16376" s="1" customFormat="1" ht="30" customHeight="1">
      <c r="A1948" s="1">
        <v>1946</v>
      </c>
      <c r="B1948" s="1">
        <v>496.2</v>
      </c>
      <c r="C1948" s="2">
        <v>211.9</v>
      </c>
      <c r="D1948" s="3">
        <v>11.92</v>
      </c>
      <c r="E1948" s="3">
        <v>0.51</v>
      </c>
      <c r="F1948" s="4">
        <v>5.81</v>
      </c>
      <c r="G1948" s="1" t="s">
        <v>46</v>
      </c>
      <c r="H1948" s="3">
        <v>4.72</v>
      </c>
      <c r="I1948" s="2">
        <v>2.38</v>
      </c>
      <c r="J1948" s="2">
        <v>87.9</v>
      </c>
      <c r="K1948" s="2">
        <v>98</v>
      </c>
      <c r="L1948" s="2">
        <v>88.5</v>
      </c>
      <c r="M1948" s="2">
        <v>12.4</v>
      </c>
      <c r="N1948" s="1">
        <v>0</v>
      </c>
      <c r="O1948" s="1" t="s">
        <v>40</v>
      </c>
      <c r="P1948" s="1" t="s">
        <v>40</v>
      </c>
      <c r="Q1948" s="1" t="s">
        <v>41</v>
      </c>
      <c r="R1948" s="1" t="s">
        <v>41</v>
      </c>
      <c r="S1948" s="5" t="s">
        <v>42</v>
      </c>
      <c r="T1948" s="6" t="s">
        <v>42</v>
      </c>
      <c r="U1948" s="1" t="s">
        <v>44</v>
      </c>
      <c r="V1948" s="1" t="s">
        <v>44</v>
      </c>
      <c r="Y1948" s="1">
        <f t="shared" si="451"/>
        <v>105144.78</v>
      </c>
      <c r="Z1948" s="1">
        <f t="shared" si="452"/>
        <v>2342.0639999999999</v>
      </c>
      <c r="AA1948" s="1">
        <f t="shared" si="453"/>
        <v>5914.7039999999997</v>
      </c>
      <c r="AB1948" s="1">
        <f t="shared" si="454"/>
        <v>253.06200000000001</v>
      </c>
      <c r="AC1948" s="1">
        <f t="shared" si="455"/>
        <v>2882.922</v>
      </c>
      <c r="AD1948" s="1">
        <f t="shared" si="456"/>
        <v>43615.98</v>
      </c>
      <c r="AE1948" s="1">
        <f t="shared" si="457"/>
        <v>48627.6</v>
      </c>
      <c r="AF1948" s="1">
        <f t="shared" si="458"/>
        <v>43913.7</v>
      </c>
      <c r="AG1948" s="1">
        <f t="shared" si="459"/>
        <v>6152.88</v>
      </c>
      <c r="AH1948" s="1" t="e">
        <f>IF(#REF!="Y",B1948,"")</f>
        <v>#REF!</v>
      </c>
      <c r="AI1948" s="1" t="e">
        <f>IF(#REF!="","",MONTH(#REF!))</f>
        <v>#REF!</v>
      </c>
      <c r="AJ1948" s="1" t="e">
        <f>#REF!+0</f>
        <v>#REF!</v>
      </c>
      <c r="AK1948" s="1">
        <f t="shared" si="450"/>
        <v>496.2</v>
      </c>
      <c r="AL1948" s="1">
        <f t="shared" si="460"/>
        <v>496.2</v>
      </c>
      <c r="AM1948" s="1">
        <f t="shared" si="461"/>
        <v>496.2</v>
      </c>
      <c r="AN1948" s="1">
        <f t="shared" si="462"/>
        <v>496.2</v>
      </c>
      <c r="AO1948" s="1">
        <f t="shared" si="464"/>
        <v>496.2</v>
      </c>
      <c r="AP1948" s="1">
        <f t="shared" si="463"/>
        <v>496.2</v>
      </c>
      <c r="XED1948" s="8"/>
      <c r="XEE1948" s="8"/>
      <c r="XEF1948" s="8"/>
      <c r="XEG1948" s="8"/>
      <c r="XEH1948" s="8"/>
      <c r="XEI1948" s="8"/>
      <c r="XEJ1948" s="8"/>
      <c r="XEK1948" s="8"/>
      <c r="XEL1948" s="8"/>
      <c r="XEM1948" s="8"/>
      <c r="XEN1948" s="8"/>
      <c r="XEO1948" s="8"/>
      <c r="XEP1948" s="8"/>
      <c r="XEQ1948" s="8"/>
      <c r="XER1948" s="8"/>
      <c r="XES1948" s="8"/>
      <c r="XET1948" s="8"/>
      <c r="XEU1948" s="8"/>
      <c r="XEV1948" s="8"/>
    </row>
    <row r="1949" spans="1:42 16358:16376" s="1" customFormat="1" ht="30" customHeight="1">
      <c r="A1949" s="1">
        <v>1947</v>
      </c>
      <c r="B1949" s="1">
        <v>474</v>
      </c>
      <c r="C1949" s="2">
        <v>208.6</v>
      </c>
      <c r="D1949" s="3">
        <v>11.8</v>
      </c>
      <c r="E1949" s="3">
        <v>0.51</v>
      </c>
      <c r="F1949" s="4">
        <v>5.81</v>
      </c>
      <c r="G1949" s="1" t="s">
        <v>46</v>
      </c>
      <c r="H1949" s="3">
        <v>4.75</v>
      </c>
      <c r="I1949" s="2">
        <v>2.38</v>
      </c>
      <c r="J1949" s="2">
        <v>87.5</v>
      </c>
      <c r="K1949" s="2">
        <v>97.8</v>
      </c>
      <c r="L1949" s="2">
        <v>88.5</v>
      </c>
      <c r="M1949" s="2">
        <v>12.4</v>
      </c>
      <c r="N1949" s="1">
        <v>0</v>
      </c>
      <c r="O1949" s="1" t="s">
        <v>40</v>
      </c>
      <c r="P1949" s="1" t="s">
        <v>40</v>
      </c>
      <c r="Q1949" s="1" t="s">
        <v>41</v>
      </c>
      <c r="R1949" s="1" t="s">
        <v>41</v>
      </c>
      <c r="S1949" s="5" t="s">
        <v>42</v>
      </c>
      <c r="T1949" s="6" t="s">
        <v>42</v>
      </c>
      <c r="U1949" s="1" t="s">
        <v>44</v>
      </c>
      <c r="V1949" s="1" t="s">
        <v>44</v>
      </c>
      <c r="Y1949" s="1">
        <f t="shared" si="451"/>
        <v>98876.4</v>
      </c>
      <c r="Z1949" s="1">
        <f t="shared" si="452"/>
        <v>2251.5</v>
      </c>
      <c r="AA1949" s="1">
        <f t="shared" si="453"/>
        <v>5593.2</v>
      </c>
      <c r="AB1949" s="1">
        <f t="shared" si="454"/>
        <v>241.74</v>
      </c>
      <c r="AC1949" s="1">
        <f t="shared" si="455"/>
        <v>2753.94</v>
      </c>
      <c r="AD1949" s="1">
        <f t="shared" si="456"/>
        <v>41475</v>
      </c>
      <c r="AE1949" s="1">
        <f t="shared" si="457"/>
        <v>46357.2</v>
      </c>
      <c r="AF1949" s="1">
        <f t="shared" si="458"/>
        <v>41949</v>
      </c>
      <c r="AG1949" s="1">
        <f t="shared" si="459"/>
        <v>5877.6</v>
      </c>
      <c r="AH1949" s="1" t="e">
        <f>IF(#REF!="Y",B1949,"")</f>
        <v>#REF!</v>
      </c>
      <c r="AI1949" s="1" t="e">
        <f>IF(#REF!="","",MONTH(#REF!))</f>
        <v>#REF!</v>
      </c>
      <c r="AJ1949" s="1" t="e">
        <f>#REF!+0</f>
        <v>#REF!</v>
      </c>
      <c r="AK1949" s="1">
        <f t="shared" si="450"/>
        <v>474</v>
      </c>
      <c r="AL1949" s="1">
        <f t="shared" si="460"/>
        <v>474</v>
      </c>
      <c r="AM1949" s="1">
        <f t="shared" si="461"/>
        <v>474</v>
      </c>
      <c r="AN1949" s="1">
        <f t="shared" si="462"/>
        <v>474</v>
      </c>
      <c r="AO1949" s="1">
        <f t="shared" si="464"/>
        <v>474</v>
      </c>
      <c r="AP1949" s="1">
        <f t="shared" si="463"/>
        <v>474</v>
      </c>
      <c r="XED1949" s="8"/>
      <c r="XEE1949" s="8"/>
      <c r="XEF1949" s="8"/>
      <c r="XEG1949" s="8"/>
      <c r="XEH1949" s="8"/>
      <c r="XEI1949" s="8"/>
      <c r="XEJ1949" s="8"/>
      <c r="XEK1949" s="8"/>
      <c r="XEL1949" s="8"/>
      <c r="XEM1949" s="8"/>
      <c r="XEN1949" s="8"/>
      <c r="XEO1949" s="8"/>
      <c r="XEP1949" s="8"/>
      <c r="XEQ1949" s="8"/>
      <c r="XER1949" s="8"/>
      <c r="XES1949" s="8"/>
      <c r="XET1949" s="8"/>
      <c r="XEU1949" s="8"/>
      <c r="XEV1949" s="8"/>
    </row>
    <row r="1950" spans="1:42 16358:16376" s="1" customFormat="1" ht="30" customHeight="1">
      <c r="A1950" s="1">
        <v>1948</v>
      </c>
      <c r="B1950" s="1">
        <v>495.8</v>
      </c>
      <c r="C1950" s="2">
        <v>209.6</v>
      </c>
      <c r="D1950" s="3">
        <v>11.85</v>
      </c>
      <c r="E1950" s="3">
        <v>0.45</v>
      </c>
      <c r="F1950" s="4">
        <v>5.91</v>
      </c>
      <c r="G1950" s="1" t="s">
        <v>39</v>
      </c>
      <c r="H1950" s="3">
        <v>5.0199999999999996</v>
      </c>
      <c r="I1950" s="2">
        <v>1.8</v>
      </c>
      <c r="J1950" s="2">
        <v>86.3</v>
      </c>
      <c r="K1950" s="2">
        <v>97</v>
      </c>
      <c r="L1950" s="2">
        <v>110.2</v>
      </c>
      <c r="M1950" s="2">
        <v>13</v>
      </c>
      <c r="N1950" s="1">
        <v>0</v>
      </c>
      <c r="O1950" s="1" t="s">
        <v>40</v>
      </c>
      <c r="P1950" s="1" t="s">
        <v>40</v>
      </c>
      <c r="Q1950" s="1" t="s">
        <v>41</v>
      </c>
      <c r="R1950" s="1" t="s">
        <v>41</v>
      </c>
      <c r="S1950" s="5" t="s">
        <v>42</v>
      </c>
      <c r="T1950" s="6" t="s">
        <v>42</v>
      </c>
      <c r="U1950" s="1" t="s">
        <v>44</v>
      </c>
      <c r="V1950" s="1" t="s">
        <v>44</v>
      </c>
      <c r="W1950" s="1">
        <v>1</v>
      </c>
      <c r="X1950" s="1" t="s">
        <v>41</v>
      </c>
      <c r="Y1950" s="1">
        <f t="shared" si="451"/>
        <v>103919.67999999999</v>
      </c>
      <c r="Z1950" s="1">
        <f t="shared" si="452"/>
        <v>2488.9160000000002</v>
      </c>
      <c r="AA1950" s="1">
        <f t="shared" si="453"/>
        <v>5875.23</v>
      </c>
      <c r="AB1950" s="1">
        <f t="shared" si="454"/>
        <v>223.11</v>
      </c>
      <c r="AC1950" s="1">
        <f t="shared" si="455"/>
        <v>2930.1779999999999</v>
      </c>
      <c r="AD1950" s="1">
        <f t="shared" si="456"/>
        <v>42787.54</v>
      </c>
      <c r="AE1950" s="1">
        <f t="shared" si="457"/>
        <v>48092.6</v>
      </c>
      <c r="AF1950" s="1">
        <f t="shared" si="458"/>
        <v>54637.16</v>
      </c>
      <c r="AG1950" s="1">
        <f t="shared" si="459"/>
        <v>6445.4</v>
      </c>
      <c r="AH1950" s="1" t="e">
        <f>IF(#REF!="Y",B1950,"")</f>
        <v>#REF!</v>
      </c>
      <c r="AI1950" s="1" t="e">
        <f>IF(#REF!="","",MONTH(#REF!))</f>
        <v>#REF!</v>
      </c>
      <c r="AJ1950" s="1" t="e">
        <f>#REF!+0</f>
        <v>#REF!</v>
      </c>
      <c r="AK1950" s="1">
        <f t="shared" si="450"/>
        <v>495.8</v>
      </c>
      <c r="AL1950" s="1">
        <f t="shared" si="460"/>
        <v>495.8</v>
      </c>
      <c r="AM1950" s="1">
        <f t="shared" si="461"/>
        <v>495.8</v>
      </c>
      <c r="AN1950" s="1">
        <f t="shared" si="462"/>
        <v>495.8</v>
      </c>
      <c r="AO1950" s="1">
        <f t="shared" si="464"/>
        <v>495.8</v>
      </c>
      <c r="AP1950" s="1">
        <f t="shared" si="463"/>
        <v>495.8</v>
      </c>
      <c r="XED1950" s="8"/>
      <c r="XEE1950" s="8"/>
      <c r="XEF1950" s="8"/>
      <c r="XEG1950" s="8"/>
      <c r="XEH1950" s="8"/>
      <c r="XEI1950" s="8"/>
      <c r="XEJ1950" s="8"/>
      <c r="XEK1950" s="8"/>
      <c r="XEL1950" s="8"/>
      <c r="XEM1950" s="8"/>
      <c r="XEN1950" s="8"/>
      <c r="XEO1950" s="8"/>
      <c r="XEP1950" s="8"/>
      <c r="XEQ1950" s="8"/>
      <c r="XER1950" s="8"/>
      <c r="XES1950" s="8"/>
      <c r="XET1950" s="8"/>
      <c r="XEU1950" s="8"/>
      <c r="XEV1950" s="8"/>
    </row>
    <row r="1951" spans="1:42 16358:16376" s="1" customFormat="1" ht="30" customHeight="1">
      <c r="A1951" s="1">
        <v>1949</v>
      </c>
      <c r="B1951" s="1">
        <v>496.6</v>
      </c>
      <c r="C1951" s="2">
        <v>208.3</v>
      </c>
      <c r="D1951" s="3">
        <v>11.97</v>
      </c>
      <c r="E1951" s="3">
        <v>0.45</v>
      </c>
      <c r="F1951" s="4">
        <v>5.91</v>
      </c>
      <c r="G1951" s="1" t="s">
        <v>39</v>
      </c>
      <c r="H1951" s="3">
        <v>5</v>
      </c>
      <c r="I1951" s="2">
        <v>1.8</v>
      </c>
      <c r="J1951" s="2">
        <v>86.3</v>
      </c>
      <c r="K1951" s="2">
        <v>97</v>
      </c>
      <c r="L1951" s="2">
        <v>110.2</v>
      </c>
      <c r="M1951" s="2">
        <v>13</v>
      </c>
      <c r="N1951" s="1">
        <v>0</v>
      </c>
      <c r="O1951" s="1" t="s">
        <v>40</v>
      </c>
      <c r="P1951" s="1" t="s">
        <v>40</v>
      </c>
      <c r="Q1951" s="1" t="s">
        <v>41</v>
      </c>
      <c r="R1951" s="1" t="s">
        <v>41</v>
      </c>
      <c r="S1951" s="5" t="s">
        <v>42</v>
      </c>
      <c r="T1951" s="6" t="s">
        <v>42</v>
      </c>
      <c r="U1951" s="1" t="s">
        <v>44</v>
      </c>
      <c r="V1951" s="1" t="s">
        <v>44</v>
      </c>
      <c r="Y1951" s="1">
        <f t="shared" si="451"/>
        <v>103441.78</v>
      </c>
      <c r="Z1951" s="1">
        <f t="shared" si="452"/>
        <v>2483</v>
      </c>
      <c r="AA1951" s="1">
        <f t="shared" si="453"/>
        <v>5944.3019999999997</v>
      </c>
      <c r="AB1951" s="1">
        <f t="shared" si="454"/>
        <v>223.47</v>
      </c>
      <c r="AC1951" s="1">
        <f t="shared" si="455"/>
        <v>2934.9059999999999</v>
      </c>
      <c r="AD1951" s="1">
        <f t="shared" si="456"/>
        <v>42856.58</v>
      </c>
      <c r="AE1951" s="1">
        <f t="shared" si="457"/>
        <v>48170.2</v>
      </c>
      <c r="AF1951" s="1">
        <f t="shared" si="458"/>
        <v>54725.32</v>
      </c>
      <c r="AG1951" s="1">
        <f t="shared" si="459"/>
        <v>6455.8</v>
      </c>
      <c r="AH1951" s="1" t="e">
        <f>IF(#REF!="Y",B1951,"")</f>
        <v>#REF!</v>
      </c>
      <c r="AI1951" s="1" t="e">
        <f>IF(#REF!="","",MONTH(#REF!))</f>
        <v>#REF!</v>
      </c>
      <c r="AJ1951" s="1" t="e">
        <f>#REF!+0</f>
        <v>#REF!</v>
      </c>
      <c r="AK1951" s="1">
        <f t="shared" si="450"/>
        <v>496.6</v>
      </c>
      <c r="AL1951" s="1">
        <f t="shared" si="460"/>
        <v>496.6</v>
      </c>
      <c r="AM1951" s="1">
        <f t="shared" si="461"/>
        <v>496.6</v>
      </c>
      <c r="AN1951" s="1">
        <f t="shared" si="462"/>
        <v>496.6</v>
      </c>
      <c r="AO1951" s="1">
        <f t="shared" si="464"/>
        <v>496.6</v>
      </c>
      <c r="AP1951" s="1">
        <f t="shared" si="463"/>
        <v>496.6</v>
      </c>
      <c r="XED1951" s="8"/>
      <c r="XEE1951" s="8"/>
      <c r="XEF1951" s="8"/>
      <c r="XEG1951" s="8"/>
      <c r="XEH1951" s="8"/>
      <c r="XEI1951" s="8"/>
      <c r="XEJ1951" s="8"/>
      <c r="XEK1951" s="8"/>
      <c r="XEL1951" s="8"/>
      <c r="XEM1951" s="8"/>
      <c r="XEN1951" s="8"/>
      <c r="XEO1951" s="8"/>
      <c r="XEP1951" s="8"/>
      <c r="XEQ1951" s="8"/>
      <c r="XER1951" s="8"/>
      <c r="XES1951" s="8"/>
      <c r="XET1951" s="8"/>
      <c r="XEU1951" s="8"/>
      <c r="XEV1951" s="8"/>
    </row>
    <row r="1952" spans="1:42 16358:16376" s="1" customFormat="1" ht="30" customHeight="1">
      <c r="A1952" s="1">
        <v>1950</v>
      </c>
      <c r="B1952" s="1">
        <v>335.8</v>
      </c>
      <c r="C1952" s="2">
        <v>210.2</v>
      </c>
      <c r="D1952" s="3">
        <v>12</v>
      </c>
      <c r="E1952" s="3">
        <v>0.45</v>
      </c>
      <c r="F1952" s="4">
        <v>5.91</v>
      </c>
      <c r="G1952" s="1" t="s">
        <v>39</v>
      </c>
      <c r="H1952" s="3">
        <v>5.05</v>
      </c>
      <c r="I1952" s="2">
        <v>1.8</v>
      </c>
      <c r="J1952" s="2">
        <v>86.4</v>
      </c>
      <c r="K1952" s="2">
        <v>97.1</v>
      </c>
      <c r="L1952" s="2">
        <v>110.2</v>
      </c>
      <c r="M1952" s="2">
        <v>13</v>
      </c>
      <c r="N1952" s="1">
        <v>0</v>
      </c>
      <c r="O1952" s="1" t="s">
        <v>40</v>
      </c>
      <c r="P1952" s="1" t="s">
        <v>40</v>
      </c>
      <c r="Q1952" s="1" t="s">
        <v>41</v>
      </c>
      <c r="R1952" s="1" t="s">
        <v>41</v>
      </c>
      <c r="S1952" s="5" t="s">
        <v>42</v>
      </c>
      <c r="T1952" s="6" t="s">
        <v>42</v>
      </c>
      <c r="U1952" s="1" t="s">
        <v>44</v>
      </c>
      <c r="V1952" s="1" t="s">
        <v>44</v>
      </c>
      <c r="Y1952" s="1">
        <f t="shared" si="451"/>
        <v>70585.16</v>
      </c>
      <c r="Z1952" s="1">
        <f t="shared" si="452"/>
        <v>1695.79</v>
      </c>
      <c r="AA1952" s="1">
        <f t="shared" si="453"/>
        <v>4029.6</v>
      </c>
      <c r="AB1952" s="1">
        <f t="shared" si="454"/>
        <v>151.11000000000001</v>
      </c>
      <c r="AC1952" s="1">
        <f t="shared" si="455"/>
        <v>1984.578</v>
      </c>
      <c r="AD1952" s="1">
        <f t="shared" si="456"/>
        <v>29013.119999999999</v>
      </c>
      <c r="AE1952" s="1">
        <f t="shared" si="457"/>
        <v>32606.18</v>
      </c>
      <c r="AF1952" s="1">
        <f t="shared" si="458"/>
        <v>37005.160000000003</v>
      </c>
      <c r="AG1952" s="1">
        <f t="shared" si="459"/>
        <v>4365.3999999999996</v>
      </c>
      <c r="AH1952" s="1" t="e">
        <f>IF(#REF!="Y",B1952,"")</f>
        <v>#REF!</v>
      </c>
      <c r="AI1952" s="1" t="e">
        <f>IF(#REF!="","",MONTH(#REF!))</f>
        <v>#REF!</v>
      </c>
      <c r="AJ1952" s="1" t="e">
        <f>#REF!+0</f>
        <v>#REF!</v>
      </c>
      <c r="AK1952" s="1">
        <f t="shared" si="450"/>
        <v>335.8</v>
      </c>
      <c r="AL1952" s="1">
        <f t="shared" si="460"/>
        <v>335.8</v>
      </c>
      <c r="AM1952" s="1">
        <f t="shared" si="461"/>
        <v>335.8</v>
      </c>
      <c r="AN1952" s="1">
        <f t="shared" si="462"/>
        <v>335.8</v>
      </c>
      <c r="AO1952" s="1">
        <f t="shared" si="464"/>
        <v>335.8</v>
      </c>
      <c r="AP1952" s="1">
        <f t="shared" si="463"/>
        <v>335.8</v>
      </c>
      <c r="XED1952" s="8"/>
      <c r="XEE1952" s="8"/>
      <c r="XEF1952" s="8"/>
      <c r="XEG1952" s="8"/>
      <c r="XEH1952" s="8"/>
      <c r="XEI1952" s="8"/>
      <c r="XEJ1952" s="8"/>
      <c r="XEK1952" s="8"/>
      <c r="XEL1952" s="8"/>
      <c r="XEM1952" s="8"/>
      <c r="XEN1952" s="8"/>
      <c r="XEO1952" s="8"/>
      <c r="XEP1952" s="8"/>
      <c r="XEQ1952" s="8"/>
      <c r="XER1952" s="8"/>
      <c r="XES1952" s="8"/>
      <c r="XET1952" s="8"/>
      <c r="XEU1952" s="8"/>
      <c r="XEV1952" s="8"/>
    </row>
    <row r="1953" spans="1:42 16358:16376" s="1" customFormat="1" ht="30" customHeight="1">
      <c r="A1953" s="1">
        <v>1951</v>
      </c>
      <c r="B1953" s="1">
        <v>388.2</v>
      </c>
      <c r="C1953" s="2">
        <v>203</v>
      </c>
      <c r="D1953" s="3">
        <v>12.12</v>
      </c>
      <c r="E1953" s="3">
        <v>0.45</v>
      </c>
      <c r="F1953" s="4">
        <v>5.91</v>
      </c>
      <c r="G1953" s="1" t="s">
        <v>39</v>
      </c>
      <c r="H1953" s="3">
        <v>5.41</v>
      </c>
      <c r="I1953" s="2">
        <v>1.8</v>
      </c>
      <c r="J1953" s="2">
        <v>82.2</v>
      </c>
      <c r="K1953" s="2">
        <v>95.1</v>
      </c>
      <c r="L1953" s="2">
        <v>110.2</v>
      </c>
      <c r="M1953" s="2">
        <v>13</v>
      </c>
      <c r="N1953" s="1">
        <v>0</v>
      </c>
      <c r="O1953" s="1" t="s">
        <v>40</v>
      </c>
      <c r="P1953" s="1" t="s">
        <v>40</v>
      </c>
      <c r="Q1953" s="1" t="s">
        <v>41</v>
      </c>
      <c r="R1953" s="1" t="s">
        <v>41</v>
      </c>
      <c r="S1953" s="5" t="s">
        <v>42</v>
      </c>
      <c r="T1953" s="6" t="s">
        <v>42</v>
      </c>
      <c r="U1953" s="1" t="s">
        <v>44</v>
      </c>
      <c r="V1953" s="1" t="s">
        <v>44</v>
      </c>
      <c r="Y1953" s="1">
        <f t="shared" si="451"/>
        <v>78804.600000000006</v>
      </c>
      <c r="Z1953" s="1">
        <f t="shared" si="452"/>
        <v>2100.1619999999998</v>
      </c>
      <c r="AA1953" s="1">
        <f t="shared" si="453"/>
        <v>4704.9840000000004</v>
      </c>
      <c r="AB1953" s="1">
        <f t="shared" si="454"/>
        <v>174.69</v>
      </c>
      <c r="AC1953" s="1">
        <f t="shared" si="455"/>
        <v>2294.2620000000002</v>
      </c>
      <c r="AD1953" s="1">
        <f t="shared" si="456"/>
        <v>31910.04</v>
      </c>
      <c r="AE1953" s="1">
        <f t="shared" si="457"/>
        <v>36917.82</v>
      </c>
      <c r="AF1953" s="1">
        <f t="shared" si="458"/>
        <v>42779.64</v>
      </c>
      <c r="AG1953" s="1">
        <f t="shared" si="459"/>
        <v>5046.6000000000004</v>
      </c>
      <c r="AH1953" s="1" t="e">
        <f>IF(#REF!="Y",B1953,"")</f>
        <v>#REF!</v>
      </c>
      <c r="AI1953" s="1" t="e">
        <f>IF(#REF!="","",MONTH(#REF!))</f>
        <v>#REF!</v>
      </c>
      <c r="AJ1953" s="1" t="e">
        <f>#REF!+0</f>
        <v>#REF!</v>
      </c>
      <c r="AK1953" s="1">
        <f t="shared" si="450"/>
        <v>388.2</v>
      </c>
      <c r="AL1953" s="1">
        <f t="shared" si="460"/>
        <v>388.2</v>
      </c>
      <c r="AM1953" s="1">
        <f t="shared" si="461"/>
        <v>388.2</v>
      </c>
      <c r="AN1953" s="1">
        <f t="shared" si="462"/>
        <v>388.2</v>
      </c>
      <c r="AO1953" s="1">
        <f t="shared" si="464"/>
        <v>388.2</v>
      </c>
      <c r="AP1953" s="1">
        <f t="shared" si="463"/>
        <v>388.2</v>
      </c>
      <c r="XED1953" s="8"/>
      <c r="XEE1953" s="8"/>
      <c r="XEF1953" s="8"/>
      <c r="XEG1953" s="8"/>
      <c r="XEH1953" s="8"/>
      <c r="XEI1953" s="8"/>
      <c r="XEJ1953" s="8"/>
      <c r="XEK1953" s="8"/>
      <c r="XEL1953" s="8"/>
      <c r="XEM1953" s="8"/>
      <c r="XEN1953" s="8"/>
      <c r="XEO1953" s="8"/>
      <c r="XEP1953" s="8"/>
      <c r="XEQ1953" s="8"/>
      <c r="XER1953" s="8"/>
      <c r="XES1953" s="8"/>
      <c r="XET1953" s="8"/>
      <c r="XEU1953" s="8"/>
      <c r="XEV1953" s="8"/>
    </row>
    <row r="1954" spans="1:42 16358:16376" s="1" customFormat="1" ht="30" customHeight="1">
      <c r="A1954" s="1">
        <v>1952</v>
      </c>
      <c r="B1954" s="1">
        <v>535.4</v>
      </c>
      <c r="C1954" s="2">
        <v>201.1</v>
      </c>
      <c r="D1954" s="3">
        <v>12.38</v>
      </c>
      <c r="E1954" s="3">
        <v>0.45</v>
      </c>
      <c r="F1954" s="4">
        <v>5.91</v>
      </c>
      <c r="G1954" s="1" t="s">
        <v>39</v>
      </c>
      <c r="H1954" s="3">
        <v>6.03</v>
      </c>
      <c r="I1954" s="2">
        <v>1.8</v>
      </c>
      <c r="J1954" s="2">
        <v>76.599999999999994</v>
      </c>
      <c r="K1954" s="2">
        <v>92.4</v>
      </c>
      <c r="L1954" s="2">
        <v>110.2</v>
      </c>
      <c r="M1954" s="2">
        <v>13</v>
      </c>
      <c r="N1954" s="1">
        <v>0</v>
      </c>
      <c r="O1954" s="1" t="s">
        <v>40</v>
      </c>
      <c r="P1954" s="1" t="s">
        <v>40</v>
      </c>
      <c r="Q1954" s="1" t="s">
        <v>41</v>
      </c>
      <c r="R1954" s="1" t="s">
        <v>41</v>
      </c>
      <c r="S1954" s="5" t="s">
        <v>42</v>
      </c>
      <c r="T1954" s="6" t="s">
        <v>45</v>
      </c>
      <c r="U1954" s="1" t="s">
        <v>44</v>
      </c>
      <c r="V1954" s="1" t="s">
        <v>44</v>
      </c>
      <c r="Y1954" s="1">
        <f t="shared" si="451"/>
        <v>107668.94</v>
      </c>
      <c r="Z1954" s="1">
        <f t="shared" si="452"/>
        <v>3228.462</v>
      </c>
      <c r="AA1954" s="1">
        <f t="shared" si="453"/>
        <v>6628.2520000000004</v>
      </c>
      <c r="AB1954" s="1">
        <f t="shared" si="454"/>
        <v>240.93</v>
      </c>
      <c r="AC1954" s="1">
        <f t="shared" si="455"/>
        <v>3164.2139999999999</v>
      </c>
      <c r="AD1954" s="1">
        <f t="shared" si="456"/>
        <v>41011.64</v>
      </c>
      <c r="AE1954" s="1">
        <f t="shared" si="457"/>
        <v>49470.96</v>
      </c>
      <c r="AF1954" s="1">
        <f t="shared" si="458"/>
        <v>59001.08</v>
      </c>
      <c r="AG1954" s="1">
        <f t="shared" si="459"/>
        <v>6960.2</v>
      </c>
      <c r="AH1954" s="1" t="e">
        <f>IF(#REF!="Y",B1954,"")</f>
        <v>#REF!</v>
      </c>
      <c r="AI1954" s="1" t="e">
        <f>IF(#REF!="","",MONTH(#REF!))</f>
        <v>#REF!</v>
      </c>
      <c r="AJ1954" s="1" t="e">
        <f>#REF!+0</f>
        <v>#REF!</v>
      </c>
      <c r="AK1954" s="1">
        <f t="shared" si="450"/>
        <v>535.4</v>
      </c>
      <c r="AL1954" s="1" t="str">
        <f t="shared" si="460"/>
        <v/>
      </c>
      <c r="AM1954" s="1">
        <f t="shared" si="461"/>
        <v>535.4</v>
      </c>
      <c r="AN1954" s="1">
        <f t="shared" si="462"/>
        <v>535.4</v>
      </c>
      <c r="AO1954" s="1">
        <f t="shared" si="464"/>
        <v>535.4</v>
      </c>
      <c r="AP1954" s="1">
        <f t="shared" si="463"/>
        <v>535.4</v>
      </c>
      <c r="XED1954" s="8"/>
      <c r="XEE1954" s="8"/>
      <c r="XEF1954" s="8"/>
      <c r="XEG1954" s="8"/>
      <c r="XEH1954" s="8"/>
      <c r="XEI1954" s="8"/>
      <c r="XEJ1954" s="8"/>
      <c r="XEK1954" s="8"/>
      <c r="XEL1954" s="8"/>
      <c r="XEM1954" s="8"/>
      <c r="XEN1954" s="8"/>
      <c r="XEO1954" s="8"/>
      <c r="XEP1954" s="8"/>
      <c r="XEQ1954" s="8"/>
      <c r="XER1954" s="8"/>
      <c r="XES1954" s="8"/>
      <c r="XET1954" s="8"/>
      <c r="XEU1954" s="8"/>
      <c r="XEV1954" s="8"/>
    </row>
    <row r="1955" spans="1:42 16358:16376" s="1" customFormat="1" ht="30" customHeight="1">
      <c r="A1955" s="1">
        <v>1953</v>
      </c>
      <c r="B1955" s="1">
        <v>515.4</v>
      </c>
      <c r="C1955" s="2">
        <v>197.2</v>
      </c>
      <c r="D1955" s="3">
        <v>12.58</v>
      </c>
      <c r="E1955" s="3">
        <v>0.45</v>
      </c>
      <c r="F1955" s="4">
        <v>5.91</v>
      </c>
      <c r="G1955" s="1" t="s">
        <v>39</v>
      </c>
      <c r="H1955" s="3">
        <v>5.98</v>
      </c>
      <c r="I1955" s="2">
        <v>1.8</v>
      </c>
      <c r="J1955" s="2">
        <v>76.400000000000006</v>
      </c>
      <c r="K1955" s="2">
        <v>92.3</v>
      </c>
      <c r="L1955" s="2">
        <v>110.2</v>
      </c>
      <c r="M1955" s="2">
        <v>13</v>
      </c>
      <c r="N1955" s="1">
        <v>0</v>
      </c>
      <c r="O1955" s="1" t="s">
        <v>40</v>
      </c>
      <c r="P1955" s="1" t="s">
        <v>40</v>
      </c>
      <c r="Q1955" s="1" t="s">
        <v>41</v>
      </c>
      <c r="R1955" s="1" t="s">
        <v>41</v>
      </c>
      <c r="S1955" s="5" t="s">
        <v>42</v>
      </c>
      <c r="T1955" s="6" t="s">
        <v>43</v>
      </c>
      <c r="U1955" s="1" t="s">
        <v>44</v>
      </c>
      <c r="V1955" s="1" t="s">
        <v>44</v>
      </c>
      <c r="Y1955" s="1">
        <f t="shared" si="451"/>
        <v>101636.88</v>
      </c>
      <c r="Z1955" s="1">
        <f t="shared" si="452"/>
        <v>3082.0920000000001</v>
      </c>
      <c r="AA1955" s="1">
        <f t="shared" si="453"/>
        <v>6483.732</v>
      </c>
      <c r="AB1955" s="1">
        <f t="shared" si="454"/>
        <v>231.93</v>
      </c>
      <c r="AC1955" s="1">
        <f t="shared" si="455"/>
        <v>3046.0140000000001</v>
      </c>
      <c r="AD1955" s="1">
        <f t="shared" si="456"/>
        <v>39376.559999999998</v>
      </c>
      <c r="AE1955" s="1">
        <f t="shared" si="457"/>
        <v>47571.42</v>
      </c>
      <c r="AF1955" s="1">
        <f t="shared" si="458"/>
        <v>56797.08</v>
      </c>
      <c r="AG1955" s="1">
        <f t="shared" si="459"/>
        <v>6700.2</v>
      </c>
      <c r="AH1955" s="1" t="e">
        <f>IF(#REF!="Y",B1955,"")</f>
        <v>#REF!</v>
      </c>
      <c r="AI1955" s="1" t="e">
        <f>IF(#REF!="","",MONTH(#REF!))</f>
        <v>#REF!</v>
      </c>
      <c r="AJ1955" s="1" t="e">
        <f>#REF!+0</f>
        <v>#REF!</v>
      </c>
      <c r="AK1955" s="1">
        <f t="shared" si="450"/>
        <v>515.4</v>
      </c>
      <c r="AL1955" s="1" t="str">
        <f t="shared" si="460"/>
        <v/>
      </c>
      <c r="AM1955" s="1">
        <f t="shared" si="461"/>
        <v>515.4</v>
      </c>
      <c r="AN1955" s="1">
        <f t="shared" si="462"/>
        <v>515.4</v>
      </c>
      <c r="AO1955" s="1">
        <f t="shared" si="464"/>
        <v>515.4</v>
      </c>
      <c r="AP1955" s="1">
        <f t="shared" si="463"/>
        <v>515.4</v>
      </c>
      <c r="XED1955" s="8"/>
      <c r="XEE1955" s="8"/>
      <c r="XEF1955" s="8"/>
      <c r="XEG1955" s="8"/>
      <c r="XEH1955" s="8"/>
      <c r="XEI1955" s="8"/>
      <c r="XEJ1955" s="8"/>
      <c r="XEK1955" s="8"/>
      <c r="XEL1955" s="8"/>
      <c r="XEM1955" s="8"/>
      <c r="XEN1955" s="8"/>
      <c r="XEO1955" s="8"/>
      <c r="XEP1955" s="8"/>
      <c r="XEQ1955" s="8"/>
      <c r="XER1955" s="8"/>
      <c r="XES1955" s="8"/>
      <c r="XET1955" s="8"/>
      <c r="XEU1955" s="8"/>
      <c r="XEV1955" s="8"/>
    </row>
    <row r="1956" spans="1:42 16358:16376" s="1" customFormat="1" ht="30" customHeight="1">
      <c r="A1956" s="1">
        <v>1954</v>
      </c>
      <c r="B1956" s="1">
        <v>125.8</v>
      </c>
      <c r="C1956" s="2">
        <v>197.4</v>
      </c>
      <c r="D1956" s="3">
        <v>12.2</v>
      </c>
      <c r="E1956" s="3">
        <v>0.45</v>
      </c>
      <c r="F1956" s="4">
        <v>5.91</v>
      </c>
      <c r="G1956" s="1" t="s">
        <v>39</v>
      </c>
      <c r="H1956" s="3">
        <v>5.66</v>
      </c>
      <c r="I1956" s="2">
        <v>1.8</v>
      </c>
      <c r="J1956" s="2">
        <v>76.900000000000006</v>
      </c>
      <c r="K1956" s="2">
        <v>92.8</v>
      </c>
      <c r="L1956" s="2">
        <v>110.2</v>
      </c>
      <c r="M1956" s="2">
        <v>13</v>
      </c>
      <c r="N1956" s="1">
        <v>0</v>
      </c>
      <c r="O1956" s="1" t="s">
        <v>40</v>
      </c>
      <c r="P1956" s="1" t="s">
        <v>40</v>
      </c>
      <c r="Q1956" s="1" t="s">
        <v>41</v>
      </c>
      <c r="R1956" s="1" t="s">
        <v>41</v>
      </c>
      <c r="S1956" s="5" t="s">
        <v>42</v>
      </c>
      <c r="T1956" s="6" t="s">
        <v>43</v>
      </c>
      <c r="U1956" s="1" t="s">
        <v>44</v>
      </c>
      <c r="V1956" s="1" t="s">
        <v>44</v>
      </c>
      <c r="Y1956" s="1">
        <f t="shared" si="451"/>
        <v>24832.92</v>
      </c>
      <c r="Z1956" s="1">
        <f t="shared" si="452"/>
        <v>712.02800000000002</v>
      </c>
      <c r="AA1956" s="1">
        <f t="shared" si="453"/>
        <v>1534.76</v>
      </c>
      <c r="AB1956" s="1">
        <f t="shared" si="454"/>
        <v>56.61</v>
      </c>
      <c r="AC1956" s="1">
        <f t="shared" si="455"/>
        <v>743.47799999999995</v>
      </c>
      <c r="AD1956" s="1">
        <f t="shared" si="456"/>
        <v>9674.02</v>
      </c>
      <c r="AE1956" s="1">
        <f t="shared" si="457"/>
        <v>11674.24</v>
      </c>
      <c r="AF1956" s="1">
        <f t="shared" si="458"/>
        <v>13863.16</v>
      </c>
      <c r="AG1956" s="1">
        <f t="shared" si="459"/>
        <v>1635.4</v>
      </c>
      <c r="AH1956" s="1" t="e">
        <f>IF(#REF!="Y",B1956,"")</f>
        <v>#REF!</v>
      </c>
      <c r="AI1956" s="1" t="e">
        <f>IF(#REF!="","",MONTH(#REF!))</f>
        <v>#REF!</v>
      </c>
      <c r="AJ1956" s="1" t="e">
        <f>#REF!+0</f>
        <v>#REF!</v>
      </c>
      <c r="AK1956" s="1">
        <f t="shared" si="450"/>
        <v>125.8</v>
      </c>
      <c r="AL1956" s="1" t="str">
        <f t="shared" si="460"/>
        <v/>
      </c>
      <c r="AM1956" s="1">
        <f t="shared" si="461"/>
        <v>125.8</v>
      </c>
      <c r="AN1956" s="1">
        <f t="shared" si="462"/>
        <v>125.8</v>
      </c>
      <c r="AO1956" s="1">
        <f t="shared" si="464"/>
        <v>125.8</v>
      </c>
      <c r="AP1956" s="1">
        <f t="shared" si="463"/>
        <v>125.8</v>
      </c>
      <c r="XED1956" s="8"/>
      <c r="XEE1956" s="8"/>
      <c r="XEF1956" s="8"/>
      <c r="XEG1956" s="8"/>
      <c r="XEH1956" s="8"/>
      <c r="XEI1956" s="8"/>
      <c r="XEJ1956" s="8"/>
      <c r="XEK1956" s="8"/>
      <c r="XEL1956" s="8"/>
      <c r="XEM1956" s="8"/>
      <c r="XEN1956" s="8"/>
      <c r="XEO1956" s="8"/>
      <c r="XEP1956" s="8"/>
      <c r="XEQ1956" s="8"/>
      <c r="XER1956" s="8"/>
      <c r="XES1956" s="8"/>
      <c r="XET1956" s="8"/>
      <c r="XEU1956" s="8"/>
      <c r="XEV1956" s="8"/>
    </row>
    <row r="1957" spans="1:42 16358:16376" s="1" customFormat="1" ht="30" customHeight="1">
      <c r="A1957" s="1">
        <v>1955</v>
      </c>
      <c r="B1957" s="1">
        <v>529.79999999999995</v>
      </c>
      <c r="C1957" s="2">
        <v>147</v>
      </c>
      <c r="D1957" s="3">
        <v>10.96</v>
      </c>
      <c r="E1957" s="3">
        <v>0.38</v>
      </c>
      <c r="F1957" s="4">
        <v>5.74</v>
      </c>
      <c r="G1957" s="1" t="s">
        <v>39</v>
      </c>
      <c r="H1957" s="3">
        <v>3.89</v>
      </c>
      <c r="I1957" s="2">
        <v>1.1000000000000001</v>
      </c>
      <c r="J1957" s="2">
        <v>77</v>
      </c>
      <c r="K1957" s="2">
        <v>93.6</v>
      </c>
      <c r="L1957" s="2">
        <v>126.8</v>
      </c>
      <c r="M1957" s="2">
        <v>11.7</v>
      </c>
      <c r="N1957" s="1">
        <v>0</v>
      </c>
      <c r="O1957" s="1" t="s">
        <v>40</v>
      </c>
      <c r="P1957" s="1">
        <v>10</v>
      </c>
      <c r="Q1957" s="1" t="s">
        <v>41</v>
      </c>
      <c r="R1957" s="1" t="s">
        <v>41</v>
      </c>
      <c r="S1957" s="5" t="s">
        <v>42</v>
      </c>
      <c r="T1957" s="6" t="s">
        <v>43</v>
      </c>
      <c r="U1957" s="1" t="s">
        <v>44</v>
      </c>
      <c r="V1957" s="1" t="s">
        <v>44</v>
      </c>
      <c r="W1957" s="1" t="s">
        <v>47</v>
      </c>
      <c r="X1957" s="1" t="s">
        <v>41</v>
      </c>
      <c r="Y1957" s="1">
        <f t="shared" si="451"/>
        <v>77880.600000000006</v>
      </c>
      <c r="Z1957" s="1">
        <f t="shared" si="452"/>
        <v>2060.922</v>
      </c>
      <c r="AA1957" s="1">
        <f t="shared" si="453"/>
        <v>5806.6080000000002</v>
      </c>
      <c r="AB1957" s="1">
        <f t="shared" si="454"/>
        <v>201.32400000000001</v>
      </c>
      <c r="AC1957" s="1">
        <f t="shared" si="455"/>
        <v>3041.0520000000001</v>
      </c>
      <c r="AD1957" s="1">
        <f t="shared" si="456"/>
        <v>40794.6</v>
      </c>
      <c r="AE1957" s="1">
        <f t="shared" si="457"/>
        <v>49589.279999999999</v>
      </c>
      <c r="AF1957" s="1">
        <f t="shared" si="458"/>
        <v>67178.64</v>
      </c>
      <c r="AG1957" s="1">
        <f t="shared" si="459"/>
        <v>6198.66</v>
      </c>
      <c r="AH1957" s="1" t="e">
        <f>IF(#REF!="Y",B1957,"")</f>
        <v>#REF!</v>
      </c>
      <c r="AI1957" s="1" t="e">
        <f>IF(#REF!="","",MONTH(#REF!))</f>
        <v>#REF!</v>
      </c>
      <c r="AJ1957" s="1" t="e">
        <f>#REF!+0</f>
        <v>#REF!</v>
      </c>
      <c r="AK1957" s="1">
        <f t="shared" si="450"/>
        <v>529.79999999999995</v>
      </c>
      <c r="AL1957" s="1" t="str">
        <f t="shared" si="460"/>
        <v/>
      </c>
      <c r="AM1957" s="1">
        <f t="shared" si="461"/>
        <v>529.79999999999995</v>
      </c>
      <c r="AN1957" s="1">
        <f t="shared" si="462"/>
        <v>529.79999999999995</v>
      </c>
      <c r="AO1957" s="1">
        <f t="shared" si="464"/>
        <v>529.79999999999995</v>
      </c>
      <c r="AP1957" s="1">
        <f t="shared" si="463"/>
        <v>529.79999999999995</v>
      </c>
      <c r="XED1957" s="8"/>
      <c r="XEE1957" s="8"/>
      <c r="XEF1957" s="8"/>
      <c r="XEG1957" s="8"/>
      <c r="XEH1957" s="8"/>
      <c r="XEI1957" s="8"/>
      <c r="XEJ1957" s="8"/>
      <c r="XEK1957" s="8"/>
      <c r="XEL1957" s="8"/>
      <c r="XEM1957" s="8"/>
      <c r="XEN1957" s="8"/>
      <c r="XEO1957" s="8"/>
      <c r="XEP1957" s="8"/>
      <c r="XEQ1957" s="8"/>
      <c r="XER1957" s="8"/>
      <c r="XES1957" s="8"/>
      <c r="XET1957" s="8"/>
      <c r="XEU1957" s="8"/>
      <c r="XEV1957" s="8"/>
    </row>
    <row r="1958" spans="1:42 16358:16376" s="1" customFormat="1" ht="30" customHeight="1">
      <c r="A1958" s="1">
        <v>1956</v>
      </c>
      <c r="B1958" s="1">
        <v>482.8</v>
      </c>
      <c r="C1958" s="2">
        <v>136</v>
      </c>
      <c r="D1958" s="3">
        <v>11.02</v>
      </c>
      <c r="E1958" s="3">
        <v>0.38</v>
      </c>
      <c r="F1958" s="4">
        <v>5.74</v>
      </c>
      <c r="G1958" s="1" t="s">
        <v>39</v>
      </c>
      <c r="H1958" s="3">
        <v>3.65</v>
      </c>
      <c r="I1958" s="2">
        <v>1.1000000000000001</v>
      </c>
      <c r="J1958" s="2">
        <v>78</v>
      </c>
      <c r="K1958" s="2">
        <v>94.9</v>
      </c>
      <c r="L1958" s="2">
        <v>126.8</v>
      </c>
      <c r="M1958" s="2">
        <v>11.7</v>
      </c>
      <c r="N1958" s="1">
        <v>0</v>
      </c>
      <c r="O1958" s="1" t="s">
        <v>40</v>
      </c>
      <c r="P1958" s="1">
        <v>10</v>
      </c>
      <c r="Q1958" s="1" t="s">
        <v>41</v>
      </c>
      <c r="R1958" s="1" t="s">
        <v>41</v>
      </c>
      <c r="S1958" s="5" t="s">
        <v>42</v>
      </c>
      <c r="T1958" s="6" t="s">
        <v>42</v>
      </c>
      <c r="U1958" s="1" t="s">
        <v>44</v>
      </c>
      <c r="V1958" s="1" t="s">
        <v>44</v>
      </c>
      <c r="Y1958" s="1">
        <f t="shared" si="451"/>
        <v>65660.800000000003</v>
      </c>
      <c r="Z1958" s="1">
        <f t="shared" si="452"/>
        <v>1762.22</v>
      </c>
      <c r="AA1958" s="1">
        <f t="shared" si="453"/>
        <v>5320.4560000000001</v>
      </c>
      <c r="AB1958" s="1">
        <f t="shared" si="454"/>
        <v>183.464</v>
      </c>
      <c r="AC1958" s="1">
        <f t="shared" si="455"/>
        <v>2771.2719999999999</v>
      </c>
      <c r="AD1958" s="1">
        <f t="shared" si="456"/>
        <v>37658.400000000001</v>
      </c>
      <c r="AE1958" s="1">
        <f t="shared" si="457"/>
        <v>45817.72</v>
      </c>
      <c r="AF1958" s="1">
        <f t="shared" si="458"/>
        <v>61219.040000000001</v>
      </c>
      <c r="AG1958" s="1">
        <f t="shared" si="459"/>
        <v>5648.76</v>
      </c>
      <c r="AH1958" s="1" t="e">
        <f>IF(#REF!="Y",B1958,"")</f>
        <v>#REF!</v>
      </c>
      <c r="AI1958" s="1" t="e">
        <f>IF(#REF!="","",MONTH(#REF!))</f>
        <v>#REF!</v>
      </c>
      <c r="AJ1958" s="1" t="e">
        <f>#REF!+0</f>
        <v>#REF!</v>
      </c>
      <c r="AK1958" s="1">
        <f t="shared" ref="AK1958:AK2021" si="465">IF($S1958="否",$B1958,"")</f>
        <v>482.8</v>
      </c>
      <c r="AL1958" s="1">
        <f t="shared" si="460"/>
        <v>482.8</v>
      </c>
      <c r="AM1958" s="1">
        <f t="shared" si="461"/>
        <v>482.8</v>
      </c>
      <c r="AN1958" s="1">
        <f t="shared" si="462"/>
        <v>482.8</v>
      </c>
      <c r="AO1958" s="1">
        <f t="shared" si="464"/>
        <v>482.8</v>
      </c>
      <c r="AP1958" s="1">
        <f t="shared" si="463"/>
        <v>482.8</v>
      </c>
      <c r="XED1958" s="8"/>
      <c r="XEE1958" s="8"/>
      <c r="XEF1958" s="8"/>
      <c r="XEG1958" s="8"/>
      <c r="XEH1958" s="8"/>
      <c r="XEI1958" s="8"/>
      <c r="XEJ1958" s="8"/>
      <c r="XEK1958" s="8"/>
      <c r="XEL1958" s="8"/>
      <c r="XEM1958" s="8"/>
      <c r="XEN1958" s="8"/>
      <c r="XEO1958" s="8"/>
      <c r="XEP1958" s="8"/>
      <c r="XEQ1958" s="8"/>
      <c r="XER1958" s="8"/>
      <c r="XES1958" s="8"/>
      <c r="XET1958" s="8"/>
      <c r="XEU1958" s="8"/>
      <c r="XEV1958" s="8"/>
    </row>
    <row r="1959" spans="1:42 16358:16376" s="1" customFormat="1" ht="30" customHeight="1">
      <c r="A1959" s="1">
        <v>1957</v>
      </c>
      <c r="B1959" s="1">
        <v>539.20000000000005</v>
      </c>
      <c r="C1959" s="2">
        <v>107.9</v>
      </c>
      <c r="D1959" s="3">
        <v>12.5</v>
      </c>
      <c r="E1959" s="3">
        <v>0.5</v>
      </c>
      <c r="F1959" s="4">
        <v>5.79</v>
      </c>
      <c r="G1959" s="1" t="s">
        <v>46</v>
      </c>
      <c r="H1959" s="3">
        <v>2.8</v>
      </c>
      <c r="I1959" s="2">
        <v>3.33</v>
      </c>
      <c r="J1959" s="2">
        <v>79</v>
      </c>
      <c r="K1959" s="2">
        <v>95.9</v>
      </c>
      <c r="L1959" s="2">
        <v>121.6</v>
      </c>
      <c r="M1959" s="2">
        <v>13.8</v>
      </c>
      <c r="N1959" s="1">
        <v>0</v>
      </c>
      <c r="O1959" s="1" t="s">
        <v>40</v>
      </c>
      <c r="P1959" s="1" t="s">
        <v>40</v>
      </c>
      <c r="Q1959" s="1" t="s">
        <v>41</v>
      </c>
      <c r="R1959" s="1" t="s">
        <v>41</v>
      </c>
      <c r="S1959" s="5" t="s">
        <v>42</v>
      </c>
      <c r="T1959" s="6" t="s">
        <v>42</v>
      </c>
      <c r="U1959" s="1" t="s">
        <v>44</v>
      </c>
      <c r="V1959" s="1" t="s">
        <v>44</v>
      </c>
      <c r="W1959" s="1" t="s">
        <v>47</v>
      </c>
      <c r="X1959" s="1" t="s">
        <v>41</v>
      </c>
      <c r="Y1959" s="1">
        <f t="shared" si="451"/>
        <v>58179.68</v>
      </c>
      <c r="Z1959" s="1">
        <f t="shared" si="452"/>
        <v>1509.76</v>
      </c>
      <c r="AA1959" s="1">
        <f t="shared" si="453"/>
        <v>6740</v>
      </c>
      <c r="AB1959" s="1">
        <f t="shared" si="454"/>
        <v>269.60000000000002</v>
      </c>
      <c r="AC1959" s="1">
        <f t="shared" si="455"/>
        <v>3121.9679999999998</v>
      </c>
      <c r="AD1959" s="1">
        <f t="shared" si="456"/>
        <v>42596.800000000003</v>
      </c>
      <c r="AE1959" s="1">
        <f t="shared" si="457"/>
        <v>51709.279999999999</v>
      </c>
      <c r="AF1959" s="1">
        <f t="shared" si="458"/>
        <v>65566.720000000001</v>
      </c>
      <c r="AG1959" s="1">
        <f t="shared" si="459"/>
        <v>7440.96</v>
      </c>
      <c r="AH1959" s="1" t="e">
        <f>IF(#REF!="Y",B1959,"")</f>
        <v>#REF!</v>
      </c>
      <c r="AI1959" s="1" t="e">
        <f>IF(#REF!="","",MONTH(#REF!))</f>
        <v>#REF!</v>
      </c>
      <c r="AJ1959" s="1" t="e">
        <f>#REF!+0</f>
        <v>#REF!</v>
      </c>
      <c r="AK1959" s="1">
        <f t="shared" si="465"/>
        <v>539.20000000000005</v>
      </c>
      <c r="AL1959" s="1">
        <f t="shared" si="460"/>
        <v>539.20000000000005</v>
      </c>
      <c r="AM1959" s="1">
        <f t="shared" si="461"/>
        <v>539.20000000000005</v>
      </c>
      <c r="AN1959" s="1">
        <f t="shared" si="462"/>
        <v>539.20000000000005</v>
      </c>
      <c r="AO1959" s="1">
        <f t="shared" si="464"/>
        <v>539.20000000000005</v>
      </c>
      <c r="AP1959" s="1">
        <f t="shared" si="463"/>
        <v>539.20000000000005</v>
      </c>
      <c r="XED1959" s="8"/>
      <c r="XEE1959" s="8"/>
      <c r="XEF1959" s="8"/>
      <c r="XEG1959" s="8"/>
      <c r="XEH1959" s="8"/>
      <c r="XEI1959" s="8"/>
      <c r="XEJ1959" s="8"/>
      <c r="XEK1959" s="8"/>
      <c r="XEL1959" s="8"/>
      <c r="XEM1959" s="8"/>
      <c r="XEN1959" s="8"/>
      <c r="XEO1959" s="8"/>
      <c r="XEP1959" s="8"/>
      <c r="XEQ1959" s="8"/>
      <c r="XER1959" s="8"/>
      <c r="XES1959" s="8"/>
      <c r="XET1959" s="8"/>
      <c r="XEU1959" s="8"/>
      <c r="XEV1959" s="8"/>
    </row>
    <row r="1960" spans="1:42 16358:16376" s="1" customFormat="1" ht="30" customHeight="1">
      <c r="A1960" s="1">
        <v>1958</v>
      </c>
      <c r="B1960" s="1">
        <v>530.6</v>
      </c>
      <c r="C1960" s="2">
        <v>100.6</v>
      </c>
      <c r="D1960" s="3">
        <v>13.16</v>
      </c>
      <c r="E1960" s="3">
        <v>0.5</v>
      </c>
      <c r="F1960" s="4">
        <v>5.79</v>
      </c>
      <c r="G1960" s="1" t="s">
        <v>46</v>
      </c>
      <c r="H1960" s="3">
        <v>2.7</v>
      </c>
      <c r="I1960" s="2">
        <v>3.33</v>
      </c>
      <c r="J1960" s="2">
        <v>79.2</v>
      </c>
      <c r="K1960" s="2">
        <v>96.1</v>
      </c>
      <c r="L1960" s="2">
        <v>121.6</v>
      </c>
      <c r="M1960" s="2">
        <v>13.8</v>
      </c>
      <c r="N1960" s="1">
        <v>0</v>
      </c>
      <c r="O1960" s="1" t="s">
        <v>40</v>
      </c>
      <c r="P1960" s="1" t="s">
        <v>40</v>
      </c>
      <c r="Q1960" s="1" t="s">
        <v>41</v>
      </c>
      <c r="R1960" s="1" t="s">
        <v>41</v>
      </c>
      <c r="S1960" s="5" t="s">
        <v>42</v>
      </c>
      <c r="T1960" s="6" t="s">
        <v>42</v>
      </c>
      <c r="U1960" s="1" t="s">
        <v>44</v>
      </c>
      <c r="V1960" s="1" t="s">
        <v>44</v>
      </c>
      <c r="Y1960" s="1">
        <f t="shared" si="451"/>
        <v>53378.36</v>
      </c>
      <c r="Z1960" s="1">
        <f t="shared" si="452"/>
        <v>1432.62</v>
      </c>
      <c r="AA1960" s="1">
        <f t="shared" si="453"/>
        <v>6982.6959999999999</v>
      </c>
      <c r="AB1960" s="1">
        <f t="shared" si="454"/>
        <v>265.3</v>
      </c>
      <c r="AC1960" s="1">
        <f t="shared" si="455"/>
        <v>3072.174</v>
      </c>
      <c r="AD1960" s="1">
        <f t="shared" si="456"/>
        <v>42023.519999999997</v>
      </c>
      <c r="AE1960" s="1">
        <f t="shared" si="457"/>
        <v>50990.66</v>
      </c>
      <c r="AF1960" s="1">
        <f t="shared" si="458"/>
        <v>64520.959999999999</v>
      </c>
      <c r="AG1960" s="1">
        <f t="shared" si="459"/>
        <v>7322.28</v>
      </c>
      <c r="AH1960" s="1" t="e">
        <f>IF(#REF!="Y",B1960,"")</f>
        <v>#REF!</v>
      </c>
      <c r="AI1960" s="1" t="e">
        <f>IF(#REF!="","",MONTH(#REF!))</f>
        <v>#REF!</v>
      </c>
      <c r="AJ1960" s="1" t="e">
        <f>#REF!+0</f>
        <v>#REF!</v>
      </c>
      <c r="AK1960" s="1">
        <f t="shared" si="465"/>
        <v>530.6</v>
      </c>
      <c r="AL1960" s="1">
        <f t="shared" si="460"/>
        <v>530.6</v>
      </c>
      <c r="AM1960" s="1">
        <f t="shared" si="461"/>
        <v>530.6</v>
      </c>
      <c r="AN1960" s="1">
        <f t="shared" si="462"/>
        <v>530.6</v>
      </c>
      <c r="AO1960" s="1">
        <f t="shared" si="464"/>
        <v>530.6</v>
      </c>
      <c r="AP1960" s="1">
        <f t="shared" si="463"/>
        <v>530.6</v>
      </c>
      <c r="XED1960" s="8"/>
      <c r="XEE1960" s="8"/>
      <c r="XEF1960" s="8"/>
      <c r="XEG1960" s="8"/>
      <c r="XEH1960" s="8"/>
      <c r="XEI1960" s="8"/>
      <c r="XEJ1960" s="8"/>
      <c r="XEK1960" s="8"/>
      <c r="XEL1960" s="8"/>
      <c r="XEM1960" s="8"/>
      <c r="XEN1960" s="8"/>
      <c r="XEO1960" s="8"/>
      <c r="XEP1960" s="8"/>
      <c r="XEQ1960" s="8"/>
      <c r="XER1960" s="8"/>
      <c r="XES1960" s="8"/>
      <c r="XET1960" s="8"/>
      <c r="XEU1960" s="8"/>
      <c r="XEV1960" s="8"/>
    </row>
    <row r="1961" spans="1:42 16358:16376" s="1" customFormat="1" ht="30" customHeight="1">
      <c r="A1961" s="1">
        <v>1959</v>
      </c>
      <c r="B1961" s="1">
        <v>433.2</v>
      </c>
      <c r="C1961" s="2">
        <v>101.7</v>
      </c>
      <c r="D1961" s="3">
        <v>12.7</v>
      </c>
      <c r="E1961" s="3">
        <v>0.5</v>
      </c>
      <c r="F1961" s="4">
        <v>5.79</v>
      </c>
      <c r="G1961" s="1" t="s">
        <v>46</v>
      </c>
      <c r="H1961" s="3">
        <v>2.7</v>
      </c>
      <c r="I1961" s="2">
        <v>3.33</v>
      </c>
      <c r="J1961" s="2">
        <v>78.400000000000006</v>
      </c>
      <c r="K1961" s="2">
        <v>95.3</v>
      </c>
      <c r="L1961" s="2">
        <v>121.6</v>
      </c>
      <c r="M1961" s="2">
        <v>13.8</v>
      </c>
      <c r="N1961" s="1">
        <v>0</v>
      </c>
      <c r="O1961" s="1" t="s">
        <v>40</v>
      </c>
      <c r="P1961" s="1">
        <v>10</v>
      </c>
      <c r="Q1961" s="1" t="s">
        <v>41</v>
      </c>
      <c r="R1961" s="1" t="s">
        <v>41</v>
      </c>
      <c r="S1961" s="5" t="s">
        <v>42</v>
      </c>
      <c r="T1961" s="6" t="s">
        <v>45</v>
      </c>
      <c r="U1961" s="1" t="s">
        <v>44</v>
      </c>
      <c r="V1961" s="1" t="s">
        <v>44</v>
      </c>
      <c r="Y1961" s="1">
        <f t="shared" si="451"/>
        <v>44056.44</v>
      </c>
      <c r="Z1961" s="1">
        <f t="shared" si="452"/>
        <v>1169.6400000000001</v>
      </c>
      <c r="AA1961" s="1">
        <f t="shared" si="453"/>
        <v>5501.64</v>
      </c>
      <c r="AB1961" s="1">
        <f t="shared" si="454"/>
        <v>216.6</v>
      </c>
      <c r="AC1961" s="1">
        <f t="shared" si="455"/>
        <v>2508.2280000000001</v>
      </c>
      <c r="AD1961" s="1">
        <f t="shared" si="456"/>
        <v>33962.879999999997</v>
      </c>
      <c r="AE1961" s="1">
        <f t="shared" si="457"/>
        <v>41283.96</v>
      </c>
      <c r="AF1961" s="1">
        <f t="shared" si="458"/>
        <v>52677.120000000003</v>
      </c>
      <c r="AG1961" s="1">
        <f t="shared" si="459"/>
        <v>5978.16</v>
      </c>
      <c r="AH1961" s="1" t="e">
        <f>IF(#REF!="Y",B1961,"")</f>
        <v>#REF!</v>
      </c>
      <c r="AI1961" s="1" t="e">
        <f>IF(#REF!="","",MONTH(#REF!))</f>
        <v>#REF!</v>
      </c>
      <c r="AJ1961" s="1" t="e">
        <f>#REF!+0</f>
        <v>#REF!</v>
      </c>
      <c r="AK1961" s="1">
        <f t="shared" si="465"/>
        <v>433.2</v>
      </c>
      <c r="AL1961" s="1" t="str">
        <f t="shared" si="460"/>
        <v/>
      </c>
      <c r="AM1961" s="1">
        <f t="shared" si="461"/>
        <v>433.2</v>
      </c>
      <c r="AN1961" s="1">
        <f t="shared" si="462"/>
        <v>433.2</v>
      </c>
      <c r="AO1961" s="1">
        <f t="shared" si="464"/>
        <v>433.2</v>
      </c>
      <c r="AP1961" s="1">
        <f t="shared" si="463"/>
        <v>433.2</v>
      </c>
      <c r="XED1961" s="8"/>
      <c r="XEE1961" s="8"/>
      <c r="XEF1961" s="8"/>
      <c r="XEG1961" s="8"/>
      <c r="XEH1961" s="8"/>
      <c r="XEI1961" s="8"/>
      <c r="XEJ1961" s="8"/>
      <c r="XEK1961" s="8"/>
      <c r="XEL1961" s="8"/>
      <c r="XEM1961" s="8"/>
      <c r="XEN1961" s="8"/>
      <c r="XEO1961" s="8"/>
      <c r="XEP1961" s="8"/>
      <c r="XEQ1961" s="8"/>
      <c r="XER1961" s="8"/>
      <c r="XES1961" s="8"/>
      <c r="XET1961" s="8"/>
      <c r="XEU1961" s="8"/>
      <c r="XEV1961" s="8"/>
    </row>
    <row r="1962" spans="1:42 16358:16376" s="1" customFormat="1" ht="30" customHeight="1">
      <c r="A1962" s="1">
        <v>1960</v>
      </c>
      <c r="B1962" s="1">
        <v>498.6</v>
      </c>
      <c r="C1962" s="2">
        <v>72.7</v>
      </c>
      <c r="D1962" s="3">
        <v>11.84</v>
      </c>
      <c r="E1962" s="3">
        <v>0.5</v>
      </c>
      <c r="F1962" s="4">
        <v>5.79</v>
      </c>
      <c r="G1962" s="1" t="s">
        <v>46</v>
      </c>
      <c r="H1962" s="3">
        <v>2.14</v>
      </c>
      <c r="I1962" s="2">
        <v>3.33</v>
      </c>
      <c r="J1962" s="2">
        <v>71.2</v>
      </c>
      <c r="K1962" s="2">
        <v>93</v>
      </c>
      <c r="L1962" s="2">
        <v>121.6</v>
      </c>
      <c r="M1962" s="2">
        <v>13.8</v>
      </c>
      <c r="N1962" s="1">
        <v>0</v>
      </c>
      <c r="O1962" s="1" t="s">
        <v>40</v>
      </c>
      <c r="P1962" s="1" t="s">
        <v>40</v>
      </c>
      <c r="Q1962" s="1" t="s">
        <v>41</v>
      </c>
      <c r="R1962" s="1" t="s">
        <v>41</v>
      </c>
      <c r="S1962" s="5" t="s">
        <v>42</v>
      </c>
      <c r="T1962" s="6" t="s">
        <v>45</v>
      </c>
      <c r="U1962" s="1" t="s">
        <v>44</v>
      </c>
      <c r="V1962" s="1" t="s">
        <v>44</v>
      </c>
      <c r="Y1962" s="1">
        <f t="shared" si="451"/>
        <v>36248.22</v>
      </c>
      <c r="Z1962" s="1">
        <f t="shared" si="452"/>
        <v>1067.0039999999999</v>
      </c>
      <c r="AA1962" s="1">
        <f t="shared" si="453"/>
        <v>5903.424</v>
      </c>
      <c r="AB1962" s="1">
        <f t="shared" si="454"/>
        <v>249.3</v>
      </c>
      <c r="AC1962" s="1">
        <f t="shared" si="455"/>
        <v>2886.8939999999998</v>
      </c>
      <c r="AD1962" s="1">
        <f t="shared" si="456"/>
        <v>35500.32</v>
      </c>
      <c r="AE1962" s="1">
        <f t="shared" si="457"/>
        <v>46369.8</v>
      </c>
      <c r="AF1962" s="1">
        <f t="shared" si="458"/>
        <v>60629.760000000002</v>
      </c>
      <c r="AG1962" s="1">
        <f t="shared" si="459"/>
        <v>6880.68</v>
      </c>
      <c r="AH1962" s="1" t="e">
        <f>IF(#REF!="Y",B1962,"")</f>
        <v>#REF!</v>
      </c>
      <c r="AI1962" s="1" t="e">
        <f>IF(#REF!="","",MONTH(#REF!))</f>
        <v>#REF!</v>
      </c>
      <c r="AJ1962" s="1" t="e">
        <f>#REF!+0</f>
        <v>#REF!</v>
      </c>
      <c r="AK1962" s="1">
        <f t="shared" si="465"/>
        <v>498.6</v>
      </c>
      <c r="AL1962" s="1" t="str">
        <f t="shared" si="460"/>
        <v/>
      </c>
      <c r="AM1962" s="1">
        <f t="shared" si="461"/>
        <v>498.6</v>
      </c>
      <c r="AN1962" s="1">
        <f t="shared" si="462"/>
        <v>498.6</v>
      </c>
      <c r="AO1962" s="1">
        <f t="shared" si="464"/>
        <v>498.6</v>
      </c>
      <c r="AP1962" s="1">
        <f t="shared" si="463"/>
        <v>498.6</v>
      </c>
      <c r="XED1962" s="8"/>
      <c r="XEE1962" s="8"/>
      <c r="XEF1962" s="8"/>
      <c r="XEG1962" s="8"/>
      <c r="XEH1962" s="8"/>
      <c r="XEI1962" s="8"/>
      <c r="XEJ1962" s="8"/>
      <c r="XEK1962" s="8"/>
      <c r="XEL1962" s="8"/>
      <c r="XEM1962" s="8"/>
      <c r="XEN1962" s="8"/>
      <c r="XEO1962" s="8"/>
      <c r="XEP1962" s="8"/>
      <c r="XEQ1962" s="8"/>
      <c r="XER1962" s="8"/>
      <c r="XES1962" s="8"/>
      <c r="XET1962" s="8"/>
      <c r="XEU1962" s="8"/>
      <c r="XEV1962" s="8"/>
    </row>
    <row r="1963" spans="1:42 16358:16376" s="1" customFormat="1" ht="30" customHeight="1">
      <c r="A1963" s="1">
        <v>1961</v>
      </c>
      <c r="B1963" s="1">
        <v>116</v>
      </c>
      <c r="C1963" s="2">
        <v>70.2</v>
      </c>
      <c r="D1963" s="3">
        <v>11.96</v>
      </c>
      <c r="E1963" s="3">
        <v>0.5</v>
      </c>
      <c r="F1963" s="4">
        <v>5.79</v>
      </c>
      <c r="G1963" s="1" t="s">
        <v>46</v>
      </c>
      <c r="H1963" s="3">
        <v>2.08</v>
      </c>
      <c r="I1963" s="2">
        <v>3.33</v>
      </c>
      <c r="J1963" s="2">
        <v>70.5</v>
      </c>
      <c r="K1963" s="2">
        <v>92.7</v>
      </c>
      <c r="L1963" s="2">
        <v>121.6</v>
      </c>
      <c r="M1963" s="2">
        <v>13.8</v>
      </c>
      <c r="N1963" s="1">
        <v>0</v>
      </c>
      <c r="O1963" s="1" t="s">
        <v>40</v>
      </c>
      <c r="P1963" s="1" t="s">
        <v>40</v>
      </c>
      <c r="Q1963" s="1" t="s">
        <v>41</v>
      </c>
      <c r="R1963" s="1" t="s">
        <v>41</v>
      </c>
      <c r="S1963" s="5" t="s">
        <v>42</v>
      </c>
      <c r="T1963" s="6" t="s">
        <v>42</v>
      </c>
      <c r="U1963" s="1" t="s">
        <v>44</v>
      </c>
      <c r="V1963" s="1" t="s">
        <v>44</v>
      </c>
      <c r="Y1963" s="1">
        <f t="shared" si="451"/>
        <v>8143.2</v>
      </c>
      <c r="Z1963" s="1">
        <f t="shared" si="452"/>
        <v>241.28</v>
      </c>
      <c r="AA1963" s="1">
        <f t="shared" si="453"/>
        <v>1387.36</v>
      </c>
      <c r="AB1963" s="1">
        <f t="shared" si="454"/>
        <v>58</v>
      </c>
      <c r="AC1963" s="1">
        <f t="shared" si="455"/>
        <v>671.64</v>
      </c>
      <c r="AD1963" s="1">
        <f t="shared" si="456"/>
        <v>8178</v>
      </c>
      <c r="AE1963" s="1">
        <f t="shared" si="457"/>
        <v>10753.2</v>
      </c>
      <c r="AF1963" s="1">
        <f t="shared" si="458"/>
        <v>14105.6</v>
      </c>
      <c r="AG1963" s="1">
        <f t="shared" si="459"/>
        <v>1600.8</v>
      </c>
      <c r="AH1963" s="1" t="e">
        <f>IF(#REF!="Y",B1963,"")</f>
        <v>#REF!</v>
      </c>
      <c r="AI1963" s="1" t="e">
        <f>IF(#REF!="","",MONTH(#REF!))</f>
        <v>#REF!</v>
      </c>
      <c r="AJ1963" s="1" t="e">
        <f>#REF!+0</f>
        <v>#REF!</v>
      </c>
      <c r="AK1963" s="1">
        <f t="shared" si="465"/>
        <v>116</v>
      </c>
      <c r="AL1963" s="1">
        <f t="shared" si="460"/>
        <v>116</v>
      </c>
      <c r="AM1963" s="1">
        <f t="shared" si="461"/>
        <v>116</v>
      </c>
      <c r="AN1963" s="1">
        <f t="shared" si="462"/>
        <v>116</v>
      </c>
      <c r="AO1963" s="1">
        <f t="shared" si="464"/>
        <v>116</v>
      </c>
      <c r="AP1963" s="1">
        <f t="shared" si="463"/>
        <v>116</v>
      </c>
      <c r="XED1963" s="8"/>
      <c r="XEE1963" s="8"/>
      <c r="XEF1963" s="8"/>
      <c r="XEG1963" s="8"/>
      <c r="XEH1963" s="8"/>
      <c r="XEI1963" s="8"/>
      <c r="XEJ1963" s="8"/>
      <c r="XEK1963" s="8"/>
      <c r="XEL1963" s="8"/>
      <c r="XEM1963" s="8"/>
      <c r="XEN1963" s="8"/>
      <c r="XEO1963" s="8"/>
      <c r="XEP1963" s="8"/>
      <c r="XEQ1963" s="8"/>
      <c r="XER1963" s="8"/>
      <c r="XES1963" s="8"/>
      <c r="XET1963" s="8"/>
      <c r="XEU1963" s="8"/>
      <c r="XEV1963" s="8"/>
    </row>
    <row r="1964" spans="1:42 16358:16376" s="1" customFormat="1" ht="30" customHeight="1">
      <c r="A1964" s="1">
        <v>1962</v>
      </c>
      <c r="B1964" s="1">
        <v>190</v>
      </c>
      <c r="C1964" s="2">
        <v>263</v>
      </c>
      <c r="D1964" s="3">
        <v>12.62</v>
      </c>
      <c r="E1964" s="3">
        <v>0.33</v>
      </c>
      <c r="F1964" s="4">
        <v>5.76</v>
      </c>
      <c r="G1964" s="1" t="s">
        <v>46</v>
      </c>
      <c r="H1964" s="3">
        <v>4.5199999999999996</v>
      </c>
      <c r="I1964" s="2">
        <v>1.32</v>
      </c>
      <c r="J1964" s="2">
        <v>91</v>
      </c>
      <c r="K1964" s="2">
        <v>97.7</v>
      </c>
      <c r="L1964" s="2">
        <v>104.1</v>
      </c>
      <c r="M1964" s="2">
        <v>9.4</v>
      </c>
      <c r="N1964" s="1">
        <v>0</v>
      </c>
      <c r="O1964" s="1" t="s">
        <v>40</v>
      </c>
      <c r="P1964" s="1" t="s">
        <v>40</v>
      </c>
      <c r="Q1964" s="1" t="s">
        <v>41</v>
      </c>
      <c r="R1964" s="1" t="s">
        <v>41</v>
      </c>
      <c r="S1964" s="5" t="s">
        <v>42</v>
      </c>
      <c r="T1964" s="6" t="s">
        <v>42</v>
      </c>
      <c r="U1964" s="1" t="s">
        <v>44</v>
      </c>
      <c r="V1964" s="1" t="s">
        <v>44</v>
      </c>
      <c r="W1964" s="1" t="s">
        <v>47</v>
      </c>
      <c r="X1964" s="1" t="s">
        <v>41</v>
      </c>
      <c r="Y1964" s="1">
        <f t="shared" si="451"/>
        <v>49970</v>
      </c>
      <c r="Z1964" s="1">
        <f t="shared" si="452"/>
        <v>858.8</v>
      </c>
      <c r="AA1964" s="1">
        <f t="shared" si="453"/>
        <v>2397.8000000000002</v>
      </c>
      <c r="AB1964" s="1">
        <f t="shared" si="454"/>
        <v>62.7</v>
      </c>
      <c r="AC1964" s="1">
        <f t="shared" si="455"/>
        <v>1094.4000000000001</v>
      </c>
      <c r="AD1964" s="1">
        <f t="shared" si="456"/>
        <v>17290</v>
      </c>
      <c r="AE1964" s="1">
        <f t="shared" si="457"/>
        <v>18563</v>
      </c>
      <c r="AF1964" s="1">
        <f t="shared" si="458"/>
        <v>19779</v>
      </c>
      <c r="AG1964" s="1">
        <f t="shared" si="459"/>
        <v>1786</v>
      </c>
      <c r="AH1964" s="1" t="e">
        <f>IF(#REF!="Y",B1964,"")</f>
        <v>#REF!</v>
      </c>
      <c r="AI1964" s="1" t="e">
        <f>IF(#REF!="","",MONTH(#REF!))</f>
        <v>#REF!</v>
      </c>
      <c r="AJ1964" s="1" t="e">
        <f>#REF!+0</f>
        <v>#REF!</v>
      </c>
      <c r="AK1964" s="1">
        <f t="shared" si="465"/>
        <v>190</v>
      </c>
      <c r="AL1964" s="1">
        <f t="shared" si="460"/>
        <v>190</v>
      </c>
      <c r="AM1964" s="1">
        <f t="shared" si="461"/>
        <v>190</v>
      </c>
      <c r="AN1964" s="1">
        <f t="shared" si="462"/>
        <v>190</v>
      </c>
      <c r="AO1964" s="1">
        <f t="shared" si="464"/>
        <v>190</v>
      </c>
      <c r="AP1964" s="1">
        <f t="shared" si="463"/>
        <v>190</v>
      </c>
      <c r="XED1964" s="8"/>
      <c r="XEE1964" s="8"/>
      <c r="XEF1964" s="8"/>
      <c r="XEG1964" s="8"/>
      <c r="XEH1964" s="8"/>
      <c r="XEI1964" s="8"/>
      <c r="XEJ1964" s="8"/>
      <c r="XEK1964" s="8"/>
      <c r="XEL1964" s="8"/>
      <c r="XEM1964" s="8"/>
      <c r="XEN1964" s="8"/>
      <c r="XEO1964" s="8"/>
      <c r="XEP1964" s="8"/>
      <c r="XEQ1964" s="8"/>
      <c r="XER1964" s="8"/>
      <c r="XES1964" s="8"/>
      <c r="XET1964" s="8"/>
      <c r="XEU1964" s="8"/>
      <c r="XEV1964" s="8"/>
    </row>
    <row r="1965" spans="1:42 16358:16376" s="1" customFormat="1" ht="30" customHeight="1">
      <c r="A1965" s="1">
        <v>1963</v>
      </c>
      <c r="B1965" s="1">
        <v>474</v>
      </c>
      <c r="C1965" s="2">
        <v>264.2</v>
      </c>
      <c r="D1965" s="3">
        <v>12.47</v>
      </c>
      <c r="E1965" s="3">
        <v>0.33</v>
      </c>
      <c r="F1965" s="4">
        <v>5.76</v>
      </c>
      <c r="G1965" s="1" t="s">
        <v>46</v>
      </c>
      <c r="H1965" s="3">
        <v>4.49</v>
      </c>
      <c r="I1965" s="2">
        <v>1.32</v>
      </c>
      <c r="J1965" s="2">
        <v>90.3</v>
      </c>
      <c r="K1965" s="2">
        <v>97.4</v>
      </c>
      <c r="L1965" s="2">
        <v>104.1</v>
      </c>
      <c r="M1965" s="2">
        <v>9.4</v>
      </c>
      <c r="N1965" s="1">
        <v>0</v>
      </c>
      <c r="O1965" s="1" t="s">
        <v>40</v>
      </c>
      <c r="P1965" s="1" t="s">
        <v>40</v>
      </c>
      <c r="Q1965" s="1" t="s">
        <v>41</v>
      </c>
      <c r="R1965" s="1" t="s">
        <v>41</v>
      </c>
      <c r="S1965" s="5" t="s">
        <v>42</v>
      </c>
      <c r="T1965" s="6" t="s">
        <v>42</v>
      </c>
      <c r="U1965" s="1" t="s">
        <v>44</v>
      </c>
      <c r="V1965" s="1" t="s">
        <v>44</v>
      </c>
      <c r="Y1965" s="1">
        <f t="shared" si="451"/>
        <v>125230.8</v>
      </c>
      <c r="Z1965" s="1">
        <f t="shared" si="452"/>
        <v>2128.2600000000002</v>
      </c>
      <c r="AA1965" s="1">
        <f t="shared" si="453"/>
        <v>5910.78</v>
      </c>
      <c r="AB1965" s="1">
        <f t="shared" si="454"/>
        <v>156.41999999999999</v>
      </c>
      <c r="AC1965" s="1">
        <f t="shared" si="455"/>
        <v>2730.24</v>
      </c>
      <c r="AD1965" s="1">
        <f t="shared" si="456"/>
        <v>42802.2</v>
      </c>
      <c r="AE1965" s="1">
        <f t="shared" si="457"/>
        <v>46167.6</v>
      </c>
      <c r="AF1965" s="1">
        <f t="shared" si="458"/>
        <v>49343.4</v>
      </c>
      <c r="AG1965" s="1">
        <f t="shared" si="459"/>
        <v>4455.6000000000004</v>
      </c>
      <c r="AH1965" s="1" t="e">
        <f>IF(#REF!="Y",B1965,"")</f>
        <v>#REF!</v>
      </c>
      <c r="AI1965" s="1" t="e">
        <f>IF(#REF!="","",MONTH(#REF!))</f>
        <v>#REF!</v>
      </c>
      <c r="AJ1965" s="1" t="e">
        <f>#REF!+0</f>
        <v>#REF!</v>
      </c>
      <c r="AK1965" s="1">
        <f t="shared" si="465"/>
        <v>474</v>
      </c>
      <c r="AL1965" s="1">
        <f t="shared" si="460"/>
        <v>474</v>
      </c>
      <c r="AM1965" s="1">
        <f t="shared" si="461"/>
        <v>474</v>
      </c>
      <c r="AN1965" s="1">
        <f t="shared" si="462"/>
        <v>474</v>
      </c>
      <c r="AO1965" s="1">
        <f t="shared" si="464"/>
        <v>474</v>
      </c>
      <c r="AP1965" s="1">
        <f t="shared" si="463"/>
        <v>474</v>
      </c>
      <c r="XED1965" s="8"/>
      <c r="XEE1965" s="8"/>
      <c r="XEF1965" s="8"/>
      <c r="XEG1965" s="8"/>
      <c r="XEH1965" s="8"/>
      <c r="XEI1965" s="8"/>
      <c r="XEJ1965" s="8"/>
      <c r="XEK1965" s="8"/>
      <c r="XEL1965" s="8"/>
      <c r="XEM1965" s="8"/>
      <c r="XEN1965" s="8"/>
      <c r="XEO1965" s="8"/>
      <c r="XEP1965" s="8"/>
      <c r="XEQ1965" s="8"/>
      <c r="XER1965" s="8"/>
      <c r="XES1965" s="8"/>
      <c r="XET1965" s="8"/>
      <c r="XEU1965" s="8"/>
      <c r="XEV1965" s="8"/>
    </row>
    <row r="1966" spans="1:42 16358:16376" s="1" customFormat="1" ht="30" customHeight="1">
      <c r="A1966" s="1">
        <v>1964</v>
      </c>
      <c r="B1966" s="1">
        <v>387.2</v>
      </c>
      <c r="C1966" s="2">
        <v>264.2</v>
      </c>
      <c r="D1966" s="3">
        <v>12.41</v>
      </c>
      <c r="E1966" s="3">
        <v>0.33</v>
      </c>
      <c r="F1966" s="4">
        <v>5.76</v>
      </c>
      <c r="G1966" s="1" t="s">
        <v>46</v>
      </c>
      <c r="H1966" s="3">
        <v>4.55</v>
      </c>
      <c r="I1966" s="2">
        <v>1.32</v>
      </c>
      <c r="J1966" s="2">
        <v>90.3</v>
      </c>
      <c r="K1966" s="2">
        <v>97.3</v>
      </c>
      <c r="L1966" s="2">
        <v>104.1</v>
      </c>
      <c r="M1966" s="2">
        <v>9.4</v>
      </c>
      <c r="N1966" s="1">
        <v>0</v>
      </c>
      <c r="O1966" s="1" t="s">
        <v>40</v>
      </c>
      <c r="P1966" s="1" t="s">
        <v>40</v>
      </c>
      <c r="Q1966" s="1" t="s">
        <v>41</v>
      </c>
      <c r="R1966" s="1" t="s">
        <v>41</v>
      </c>
      <c r="S1966" s="5" t="s">
        <v>42</v>
      </c>
      <c r="T1966" s="6" t="s">
        <v>42</v>
      </c>
      <c r="U1966" s="1" t="s">
        <v>44</v>
      </c>
      <c r="V1966" s="1" t="s">
        <v>44</v>
      </c>
      <c r="Y1966" s="1">
        <f t="shared" si="451"/>
        <v>102298.24000000001</v>
      </c>
      <c r="Z1966" s="1">
        <f t="shared" si="452"/>
        <v>1761.76</v>
      </c>
      <c r="AA1966" s="1">
        <f t="shared" si="453"/>
        <v>4805.152</v>
      </c>
      <c r="AB1966" s="1">
        <f t="shared" si="454"/>
        <v>127.776</v>
      </c>
      <c r="AC1966" s="1">
        <f t="shared" si="455"/>
        <v>2230.2719999999999</v>
      </c>
      <c r="AD1966" s="1">
        <f t="shared" si="456"/>
        <v>34964.160000000003</v>
      </c>
      <c r="AE1966" s="1">
        <f t="shared" si="457"/>
        <v>37674.559999999998</v>
      </c>
      <c r="AF1966" s="1">
        <f t="shared" si="458"/>
        <v>40307.519999999997</v>
      </c>
      <c r="AG1966" s="1">
        <f t="shared" si="459"/>
        <v>3639.68</v>
      </c>
      <c r="AH1966" s="1" t="e">
        <f>IF(#REF!="Y",B1966,"")</f>
        <v>#REF!</v>
      </c>
      <c r="AI1966" s="1" t="e">
        <f>IF(#REF!="","",MONTH(#REF!))</f>
        <v>#REF!</v>
      </c>
      <c r="AJ1966" s="1" t="e">
        <f>#REF!+0</f>
        <v>#REF!</v>
      </c>
      <c r="AK1966" s="1">
        <f t="shared" si="465"/>
        <v>387.2</v>
      </c>
      <c r="AL1966" s="1">
        <f t="shared" si="460"/>
        <v>387.2</v>
      </c>
      <c r="AM1966" s="1">
        <f t="shared" si="461"/>
        <v>387.2</v>
      </c>
      <c r="AN1966" s="1">
        <f t="shared" si="462"/>
        <v>387.2</v>
      </c>
      <c r="AO1966" s="1">
        <f t="shared" si="464"/>
        <v>387.2</v>
      </c>
      <c r="AP1966" s="1">
        <f t="shared" si="463"/>
        <v>387.2</v>
      </c>
      <c r="XED1966" s="8"/>
      <c r="XEE1966" s="8"/>
      <c r="XEF1966" s="8"/>
      <c r="XEG1966" s="8"/>
      <c r="XEH1966" s="8"/>
      <c r="XEI1966" s="8"/>
      <c r="XEJ1966" s="8"/>
      <c r="XEK1966" s="8"/>
      <c r="XEL1966" s="8"/>
      <c r="XEM1966" s="8"/>
      <c r="XEN1966" s="8"/>
      <c r="XEO1966" s="8"/>
      <c r="XEP1966" s="8"/>
      <c r="XEQ1966" s="8"/>
      <c r="XER1966" s="8"/>
      <c r="XES1966" s="8"/>
      <c r="XET1966" s="8"/>
      <c r="XEU1966" s="8"/>
      <c r="XEV1966" s="8"/>
    </row>
    <row r="1967" spans="1:42 16358:16376" s="1" customFormat="1" ht="30" customHeight="1">
      <c r="A1967" s="1">
        <v>1965</v>
      </c>
      <c r="B1967" s="1">
        <v>497.8</v>
      </c>
      <c r="C1967" s="2">
        <v>261.39999999999998</v>
      </c>
      <c r="D1967" s="3">
        <v>12.28</v>
      </c>
      <c r="E1967" s="3">
        <v>0.33</v>
      </c>
      <c r="F1967" s="4">
        <v>5.76</v>
      </c>
      <c r="G1967" s="1" t="s">
        <v>46</v>
      </c>
      <c r="H1967" s="3">
        <v>4.6100000000000003</v>
      </c>
      <c r="I1967" s="2">
        <v>1.32</v>
      </c>
      <c r="J1967" s="2">
        <v>89.2</v>
      </c>
      <c r="K1967" s="2">
        <v>96.8</v>
      </c>
      <c r="L1967" s="2">
        <v>104.1</v>
      </c>
      <c r="M1967" s="2">
        <v>9.4</v>
      </c>
      <c r="N1967" s="1">
        <v>0</v>
      </c>
      <c r="O1967" s="1" t="s">
        <v>40</v>
      </c>
      <c r="P1967" s="1" t="s">
        <v>40</v>
      </c>
      <c r="Q1967" s="1" t="s">
        <v>41</v>
      </c>
      <c r="R1967" s="1" t="s">
        <v>41</v>
      </c>
      <c r="S1967" s="5" t="s">
        <v>42</v>
      </c>
      <c r="T1967" s="6" t="s">
        <v>42</v>
      </c>
      <c r="U1967" s="1" t="s">
        <v>44</v>
      </c>
      <c r="V1967" s="1" t="s">
        <v>44</v>
      </c>
      <c r="Y1967" s="1">
        <f t="shared" si="451"/>
        <v>130124.92</v>
      </c>
      <c r="Z1967" s="1">
        <f t="shared" si="452"/>
        <v>2294.8580000000002</v>
      </c>
      <c r="AA1967" s="1">
        <f t="shared" si="453"/>
        <v>6112.9840000000004</v>
      </c>
      <c r="AB1967" s="1">
        <f t="shared" si="454"/>
        <v>164.274</v>
      </c>
      <c r="AC1967" s="1">
        <f t="shared" si="455"/>
        <v>2867.328</v>
      </c>
      <c r="AD1967" s="1">
        <f t="shared" si="456"/>
        <v>44403.76</v>
      </c>
      <c r="AE1967" s="1">
        <f t="shared" si="457"/>
        <v>48187.040000000001</v>
      </c>
      <c r="AF1967" s="1">
        <f t="shared" si="458"/>
        <v>51820.98</v>
      </c>
      <c r="AG1967" s="1">
        <f t="shared" si="459"/>
        <v>4679.32</v>
      </c>
      <c r="AH1967" s="1" t="e">
        <f>IF(#REF!="Y",B1967,"")</f>
        <v>#REF!</v>
      </c>
      <c r="AI1967" s="1" t="e">
        <f>IF(#REF!="","",MONTH(#REF!))</f>
        <v>#REF!</v>
      </c>
      <c r="AJ1967" s="1" t="e">
        <f>#REF!+0</f>
        <v>#REF!</v>
      </c>
      <c r="AK1967" s="1">
        <f t="shared" si="465"/>
        <v>497.8</v>
      </c>
      <c r="AL1967" s="1">
        <f t="shared" si="460"/>
        <v>497.8</v>
      </c>
      <c r="AM1967" s="1">
        <f t="shared" si="461"/>
        <v>497.8</v>
      </c>
      <c r="AN1967" s="1">
        <f t="shared" si="462"/>
        <v>497.8</v>
      </c>
      <c r="AO1967" s="1">
        <f t="shared" si="464"/>
        <v>497.8</v>
      </c>
      <c r="AP1967" s="1">
        <f t="shared" si="463"/>
        <v>497.8</v>
      </c>
      <c r="XED1967" s="8"/>
      <c r="XEE1967" s="8"/>
      <c r="XEF1967" s="8"/>
      <c r="XEG1967" s="8"/>
      <c r="XEH1967" s="8"/>
      <c r="XEI1967" s="8"/>
      <c r="XEJ1967" s="8"/>
      <c r="XEK1967" s="8"/>
      <c r="XEL1967" s="8"/>
      <c r="XEM1967" s="8"/>
      <c r="XEN1967" s="8"/>
      <c r="XEO1967" s="8"/>
      <c r="XEP1967" s="8"/>
      <c r="XEQ1967" s="8"/>
      <c r="XER1967" s="8"/>
      <c r="XES1967" s="8"/>
      <c r="XET1967" s="8"/>
      <c r="XEU1967" s="8"/>
      <c r="XEV1967" s="8"/>
    </row>
    <row r="1968" spans="1:42 16358:16376" s="1" customFormat="1" ht="30" customHeight="1">
      <c r="A1968" s="1">
        <v>1966</v>
      </c>
      <c r="B1968" s="1">
        <v>486.6</v>
      </c>
      <c r="C1968" s="2">
        <v>260.8</v>
      </c>
      <c r="D1968" s="3">
        <v>12.08</v>
      </c>
      <c r="E1968" s="3">
        <v>0.33</v>
      </c>
      <c r="F1968" s="4">
        <v>5.76</v>
      </c>
      <c r="G1968" s="1" t="s">
        <v>46</v>
      </c>
      <c r="H1968" s="3">
        <v>4.57</v>
      </c>
      <c r="I1968" s="2">
        <v>1.32</v>
      </c>
      <c r="J1968" s="2">
        <v>88.9</v>
      </c>
      <c r="K1968" s="2">
        <v>96.6</v>
      </c>
      <c r="L1968" s="2">
        <v>104.1</v>
      </c>
      <c r="M1968" s="2">
        <v>9.4</v>
      </c>
      <c r="N1968" s="1">
        <v>0</v>
      </c>
      <c r="O1968" s="1" t="s">
        <v>40</v>
      </c>
      <c r="P1968" s="1" t="s">
        <v>40</v>
      </c>
      <c r="Q1968" s="1" t="s">
        <v>41</v>
      </c>
      <c r="R1968" s="1" t="s">
        <v>41</v>
      </c>
      <c r="S1968" s="5" t="s">
        <v>42</v>
      </c>
      <c r="T1968" s="6" t="s">
        <v>42</v>
      </c>
      <c r="U1968" s="1" t="s">
        <v>44</v>
      </c>
      <c r="V1968" s="1" t="s">
        <v>44</v>
      </c>
      <c r="Y1968" s="1">
        <f t="shared" si="451"/>
        <v>126905.28</v>
      </c>
      <c r="Z1968" s="1">
        <f t="shared" si="452"/>
        <v>2223.7620000000002</v>
      </c>
      <c r="AA1968" s="1">
        <f t="shared" si="453"/>
        <v>5878.1279999999997</v>
      </c>
      <c r="AB1968" s="1">
        <f t="shared" si="454"/>
        <v>160.578</v>
      </c>
      <c r="AC1968" s="1">
        <f t="shared" si="455"/>
        <v>2802.8159999999998</v>
      </c>
      <c r="AD1968" s="1">
        <f t="shared" si="456"/>
        <v>43258.74</v>
      </c>
      <c r="AE1968" s="1">
        <f t="shared" si="457"/>
        <v>47005.56</v>
      </c>
      <c r="AF1968" s="1">
        <f t="shared" si="458"/>
        <v>50655.06</v>
      </c>
      <c r="AG1968" s="1">
        <f t="shared" si="459"/>
        <v>4574.04</v>
      </c>
      <c r="AH1968" s="1" t="e">
        <f>IF(#REF!="Y",B1968,"")</f>
        <v>#REF!</v>
      </c>
      <c r="AI1968" s="1" t="e">
        <f>IF(#REF!="","",MONTH(#REF!))</f>
        <v>#REF!</v>
      </c>
      <c r="AJ1968" s="1" t="e">
        <f>#REF!+0</f>
        <v>#REF!</v>
      </c>
      <c r="AK1968" s="1">
        <f t="shared" si="465"/>
        <v>486.6</v>
      </c>
      <c r="AL1968" s="1">
        <f t="shared" si="460"/>
        <v>486.6</v>
      </c>
      <c r="AM1968" s="1">
        <f t="shared" si="461"/>
        <v>486.6</v>
      </c>
      <c r="AN1968" s="1">
        <f t="shared" si="462"/>
        <v>486.6</v>
      </c>
      <c r="AO1968" s="1">
        <f t="shared" si="464"/>
        <v>486.6</v>
      </c>
      <c r="AP1968" s="1">
        <f t="shared" si="463"/>
        <v>486.6</v>
      </c>
      <c r="XED1968" s="8"/>
      <c r="XEE1968" s="8"/>
      <c r="XEF1968" s="8"/>
      <c r="XEG1968" s="8"/>
      <c r="XEH1968" s="8"/>
      <c r="XEI1968" s="8"/>
      <c r="XEJ1968" s="8"/>
      <c r="XEK1968" s="8"/>
      <c r="XEL1968" s="8"/>
      <c r="XEM1968" s="8"/>
      <c r="XEN1968" s="8"/>
      <c r="XEO1968" s="8"/>
      <c r="XEP1968" s="8"/>
      <c r="XEQ1968" s="8"/>
      <c r="XER1968" s="8"/>
      <c r="XES1968" s="8"/>
      <c r="XET1968" s="8"/>
      <c r="XEU1968" s="8"/>
      <c r="XEV1968" s="8"/>
    </row>
    <row r="1969" spans="1:42 16358:16376" s="1" customFormat="1" ht="30" customHeight="1">
      <c r="A1969" s="1">
        <v>1967</v>
      </c>
      <c r="B1969" s="1">
        <v>491.4</v>
      </c>
      <c r="C1969" s="2">
        <v>260.89999999999998</v>
      </c>
      <c r="D1969" s="3">
        <v>12.24</v>
      </c>
      <c r="E1969" s="3">
        <v>0.33</v>
      </c>
      <c r="F1969" s="4">
        <v>5.76</v>
      </c>
      <c r="G1969" s="1" t="s">
        <v>46</v>
      </c>
      <c r="H1969" s="3">
        <v>4.5199999999999996</v>
      </c>
      <c r="I1969" s="2">
        <v>1.32</v>
      </c>
      <c r="J1969" s="2">
        <v>89.1</v>
      </c>
      <c r="K1969" s="2">
        <v>96.8</v>
      </c>
      <c r="L1969" s="2">
        <v>104.1</v>
      </c>
      <c r="M1969" s="2">
        <v>9.4</v>
      </c>
      <c r="N1969" s="1">
        <v>0</v>
      </c>
      <c r="O1969" s="1" t="s">
        <v>40</v>
      </c>
      <c r="P1969" s="1" t="s">
        <v>40</v>
      </c>
      <c r="Q1969" s="1" t="s">
        <v>41</v>
      </c>
      <c r="R1969" s="1" t="s">
        <v>41</v>
      </c>
      <c r="S1969" s="5" t="s">
        <v>42</v>
      </c>
      <c r="T1969" s="6" t="s">
        <v>42</v>
      </c>
      <c r="U1969" s="1" t="s">
        <v>44</v>
      </c>
      <c r="V1969" s="1" t="s">
        <v>44</v>
      </c>
      <c r="Y1969" s="1">
        <f t="shared" si="451"/>
        <v>128206.26</v>
      </c>
      <c r="Z1969" s="1">
        <f t="shared" si="452"/>
        <v>2221.1280000000002</v>
      </c>
      <c r="AA1969" s="1">
        <f t="shared" si="453"/>
        <v>6014.7359999999999</v>
      </c>
      <c r="AB1969" s="1">
        <f t="shared" si="454"/>
        <v>162.16200000000001</v>
      </c>
      <c r="AC1969" s="1">
        <f t="shared" si="455"/>
        <v>2830.4639999999999</v>
      </c>
      <c r="AD1969" s="1">
        <f t="shared" si="456"/>
        <v>43783.74</v>
      </c>
      <c r="AE1969" s="1">
        <f t="shared" si="457"/>
        <v>47567.519999999997</v>
      </c>
      <c r="AF1969" s="1">
        <f t="shared" si="458"/>
        <v>51154.74</v>
      </c>
      <c r="AG1969" s="1">
        <f t="shared" si="459"/>
        <v>4619.16</v>
      </c>
      <c r="AH1969" s="1" t="e">
        <f>IF(#REF!="Y",B1969,"")</f>
        <v>#REF!</v>
      </c>
      <c r="AI1969" s="1" t="e">
        <f>IF(#REF!="","",MONTH(#REF!))</f>
        <v>#REF!</v>
      </c>
      <c r="AJ1969" s="1" t="e">
        <f>#REF!+0</f>
        <v>#REF!</v>
      </c>
      <c r="AK1969" s="1">
        <f t="shared" si="465"/>
        <v>491.4</v>
      </c>
      <c r="AL1969" s="1">
        <f t="shared" si="460"/>
        <v>491.4</v>
      </c>
      <c r="AM1969" s="1">
        <f t="shared" si="461"/>
        <v>491.4</v>
      </c>
      <c r="AN1969" s="1">
        <f t="shared" si="462"/>
        <v>491.4</v>
      </c>
      <c r="AO1969" s="1">
        <f t="shared" si="464"/>
        <v>491.4</v>
      </c>
      <c r="AP1969" s="1">
        <f t="shared" si="463"/>
        <v>491.4</v>
      </c>
      <c r="XED1969" s="8"/>
      <c r="XEE1969" s="8"/>
      <c r="XEF1969" s="8"/>
      <c r="XEG1969" s="8"/>
      <c r="XEH1969" s="8"/>
      <c r="XEI1969" s="8"/>
      <c r="XEJ1969" s="8"/>
      <c r="XEK1969" s="8"/>
      <c r="XEL1969" s="8"/>
      <c r="XEM1969" s="8"/>
      <c r="XEN1969" s="8"/>
      <c r="XEO1969" s="8"/>
      <c r="XEP1969" s="8"/>
      <c r="XEQ1969" s="8"/>
      <c r="XER1969" s="8"/>
      <c r="XES1969" s="8"/>
      <c r="XET1969" s="8"/>
      <c r="XEU1969" s="8"/>
      <c r="XEV1969" s="8"/>
    </row>
    <row r="1970" spans="1:42 16358:16376" s="1" customFormat="1" ht="30" customHeight="1">
      <c r="A1970" s="1">
        <v>1968</v>
      </c>
      <c r="B1970" s="1">
        <v>465.6</v>
      </c>
      <c r="C1970" s="2">
        <v>225.3</v>
      </c>
      <c r="D1970" s="3">
        <v>11.95</v>
      </c>
      <c r="E1970" s="3">
        <v>0.33</v>
      </c>
      <c r="F1970" s="4">
        <v>5.76</v>
      </c>
      <c r="G1970" s="1" t="s">
        <v>46</v>
      </c>
      <c r="H1970" s="3">
        <v>4.7699999999999996</v>
      </c>
      <c r="I1970" s="2">
        <v>1.32</v>
      </c>
      <c r="J1970" s="2">
        <v>85.6</v>
      </c>
      <c r="K1970" s="2">
        <v>96</v>
      </c>
      <c r="L1970" s="2">
        <v>104.1</v>
      </c>
      <c r="M1970" s="2">
        <v>9.4</v>
      </c>
      <c r="N1970" s="1">
        <v>0</v>
      </c>
      <c r="O1970" s="1" t="s">
        <v>40</v>
      </c>
      <c r="P1970" s="1" t="s">
        <v>40</v>
      </c>
      <c r="Q1970" s="1" t="s">
        <v>41</v>
      </c>
      <c r="R1970" s="1" t="s">
        <v>41</v>
      </c>
      <c r="S1970" s="5" t="s">
        <v>42</v>
      </c>
      <c r="T1970" s="6" t="s">
        <v>42</v>
      </c>
      <c r="U1970" s="1" t="s">
        <v>44</v>
      </c>
      <c r="V1970" s="1" t="s">
        <v>44</v>
      </c>
      <c r="Y1970" s="1">
        <f t="shared" si="451"/>
        <v>104899.68</v>
      </c>
      <c r="Z1970" s="1">
        <f t="shared" si="452"/>
        <v>2220.9119999999998</v>
      </c>
      <c r="AA1970" s="1">
        <f t="shared" si="453"/>
        <v>5563.92</v>
      </c>
      <c r="AB1970" s="1">
        <f t="shared" si="454"/>
        <v>153.648</v>
      </c>
      <c r="AC1970" s="1">
        <f t="shared" si="455"/>
        <v>2681.8560000000002</v>
      </c>
      <c r="AD1970" s="1">
        <f t="shared" si="456"/>
        <v>39855.360000000001</v>
      </c>
      <c r="AE1970" s="1">
        <f t="shared" si="457"/>
        <v>44697.599999999999</v>
      </c>
      <c r="AF1970" s="1">
        <f t="shared" si="458"/>
        <v>48468.959999999999</v>
      </c>
      <c r="AG1970" s="1">
        <f t="shared" si="459"/>
        <v>4376.6400000000003</v>
      </c>
      <c r="AH1970" s="1" t="e">
        <f>IF(#REF!="Y",B1970,"")</f>
        <v>#REF!</v>
      </c>
      <c r="AI1970" s="1" t="e">
        <f>IF(#REF!="","",MONTH(#REF!))</f>
        <v>#REF!</v>
      </c>
      <c r="AJ1970" s="1" t="e">
        <f>#REF!+0</f>
        <v>#REF!</v>
      </c>
      <c r="AK1970" s="1">
        <f t="shared" si="465"/>
        <v>465.6</v>
      </c>
      <c r="AL1970" s="1">
        <f t="shared" si="460"/>
        <v>465.6</v>
      </c>
      <c r="AM1970" s="1">
        <f t="shared" si="461"/>
        <v>465.6</v>
      </c>
      <c r="AN1970" s="1">
        <f t="shared" si="462"/>
        <v>465.6</v>
      </c>
      <c r="AO1970" s="1">
        <f t="shared" si="464"/>
        <v>465.6</v>
      </c>
      <c r="AP1970" s="1">
        <f t="shared" si="463"/>
        <v>465.6</v>
      </c>
      <c r="XED1970" s="8"/>
      <c r="XEE1970" s="8"/>
      <c r="XEF1970" s="8"/>
      <c r="XEG1970" s="8"/>
      <c r="XEH1970" s="8"/>
      <c r="XEI1970" s="8"/>
      <c r="XEJ1970" s="8"/>
      <c r="XEK1970" s="8"/>
      <c r="XEL1970" s="8"/>
      <c r="XEM1970" s="8"/>
      <c r="XEN1970" s="8"/>
      <c r="XEO1970" s="8"/>
      <c r="XEP1970" s="8"/>
      <c r="XEQ1970" s="8"/>
      <c r="XER1970" s="8"/>
      <c r="XES1970" s="8"/>
      <c r="XET1970" s="8"/>
      <c r="XEU1970" s="8"/>
      <c r="XEV1970" s="8"/>
    </row>
    <row r="1971" spans="1:42 16358:16376" s="1" customFormat="1" ht="30" customHeight="1">
      <c r="A1971" s="1">
        <v>1969</v>
      </c>
      <c r="B1971" s="1">
        <v>428</v>
      </c>
      <c r="C1971" s="2">
        <v>221.3</v>
      </c>
      <c r="D1971" s="3">
        <v>12.42</v>
      </c>
      <c r="E1971" s="3">
        <v>0.33</v>
      </c>
      <c r="F1971" s="4">
        <v>5.76</v>
      </c>
      <c r="G1971" s="1" t="s">
        <v>46</v>
      </c>
      <c r="H1971" s="3">
        <v>4.75</v>
      </c>
      <c r="I1971" s="2">
        <v>1.32</v>
      </c>
      <c r="J1971" s="2">
        <v>85.4</v>
      </c>
      <c r="K1971" s="2">
        <v>96</v>
      </c>
      <c r="L1971" s="2">
        <v>104.1</v>
      </c>
      <c r="M1971" s="2">
        <v>9.4</v>
      </c>
      <c r="N1971" s="1">
        <v>0</v>
      </c>
      <c r="O1971" s="1" t="s">
        <v>40</v>
      </c>
      <c r="P1971" s="1" t="s">
        <v>40</v>
      </c>
      <c r="Q1971" s="1" t="s">
        <v>41</v>
      </c>
      <c r="R1971" s="1" t="s">
        <v>41</v>
      </c>
      <c r="S1971" s="5" t="s">
        <v>42</v>
      </c>
      <c r="T1971" s="6" t="s">
        <v>42</v>
      </c>
      <c r="U1971" s="1" t="s">
        <v>44</v>
      </c>
      <c r="V1971" s="1" t="s">
        <v>44</v>
      </c>
      <c r="Y1971" s="1">
        <f t="shared" si="451"/>
        <v>94716.4</v>
      </c>
      <c r="Z1971" s="1">
        <f t="shared" si="452"/>
        <v>2033</v>
      </c>
      <c r="AA1971" s="1">
        <f t="shared" si="453"/>
        <v>5315.76</v>
      </c>
      <c r="AB1971" s="1">
        <f t="shared" si="454"/>
        <v>141.24</v>
      </c>
      <c r="AC1971" s="1">
        <f t="shared" si="455"/>
        <v>2465.2800000000002</v>
      </c>
      <c r="AD1971" s="1">
        <f t="shared" si="456"/>
        <v>36551.199999999997</v>
      </c>
      <c r="AE1971" s="1">
        <f t="shared" si="457"/>
        <v>41088</v>
      </c>
      <c r="AF1971" s="1">
        <f t="shared" si="458"/>
        <v>44554.8</v>
      </c>
      <c r="AG1971" s="1">
        <f t="shared" si="459"/>
        <v>4023.2</v>
      </c>
      <c r="AH1971" s="1" t="e">
        <f>IF(#REF!="Y",B1971,"")</f>
        <v>#REF!</v>
      </c>
      <c r="AI1971" s="1" t="e">
        <f>IF(#REF!="","",MONTH(#REF!))</f>
        <v>#REF!</v>
      </c>
      <c r="AJ1971" s="1" t="e">
        <f>#REF!+0</f>
        <v>#REF!</v>
      </c>
      <c r="AK1971" s="1">
        <f t="shared" si="465"/>
        <v>428</v>
      </c>
      <c r="AL1971" s="1">
        <f t="shared" si="460"/>
        <v>428</v>
      </c>
      <c r="AM1971" s="1">
        <f t="shared" si="461"/>
        <v>428</v>
      </c>
      <c r="AN1971" s="1">
        <f t="shared" si="462"/>
        <v>428</v>
      </c>
      <c r="AO1971" s="1">
        <f t="shared" si="464"/>
        <v>428</v>
      </c>
      <c r="AP1971" s="1">
        <f t="shared" si="463"/>
        <v>428</v>
      </c>
      <c r="XED1971" s="8"/>
      <c r="XEE1971" s="8"/>
      <c r="XEF1971" s="8"/>
      <c r="XEG1971" s="8"/>
      <c r="XEH1971" s="8"/>
      <c r="XEI1971" s="8"/>
      <c r="XEJ1971" s="8"/>
      <c r="XEK1971" s="8"/>
      <c r="XEL1971" s="8"/>
      <c r="XEM1971" s="8"/>
      <c r="XEN1971" s="8"/>
      <c r="XEO1971" s="8"/>
      <c r="XEP1971" s="8"/>
      <c r="XEQ1971" s="8"/>
      <c r="XER1971" s="8"/>
      <c r="XES1971" s="8"/>
      <c r="XET1971" s="8"/>
      <c r="XEU1971" s="8"/>
      <c r="XEV1971" s="8"/>
    </row>
    <row r="1972" spans="1:42 16358:16376" s="1" customFormat="1" ht="30" customHeight="1">
      <c r="A1972" s="1">
        <v>1970</v>
      </c>
      <c r="B1972" s="1">
        <v>479.2</v>
      </c>
      <c r="C1972" s="2">
        <v>215.3</v>
      </c>
      <c r="D1972" s="3">
        <v>12.98</v>
      </c>
      <c r="E1972" s="3">
        <v>0.33</v>
      </c>
      <c r="F1972" s="4">
        <v>5.76</v>
      </c>
      <c r="G1972" s="1" t="s">
        <v>46</v>
      </c>
      <c r="H1972" s="3">
        <v>4.72</v>
      </c>
      <c r="I1972" s="2">
        <v>1.32</v>
      </c>
      <c r="J1972" s="2">
        <v>85.4</v>
      </c>
      <c r="K1972" s="2">
        <v>96.1</v>
      </c>
      <c r="L1972" s="2">
        <v>104.1</v>
      </c>
      <c r="M1972" s="2">
        <v>9.4</v>
      </c>
      <c r="N1972" s="1">
        <v>0</v>
      </c>
      <c r="O1972" s="1" t="s">
        <v>40</v>
      </c>
      <c r="P1972" s="1" t="s">
        <v>40</v>
      </c>
      <c r="Q1972" s="1" t="s">
        <v>41</v>
      </c>
      <c r="R1972" s="1" t="s">
        <v>41</v>
      </c>
      <c r="S1972" s="5" t="s">
        <v>42</v>
      </c>
      <c r="T1972" s="6" t="s">
        <v>42</v>
      </c>
      <c r="U1972" s="1" t="s">
        <v>44</v>
      </c>
      <c r="V1972" s="1" t="s">
        <v>44</v>
      </c>
      <c r="Y1972" s="1">
        <f t="shared" si="451"/>
        <v>103171.76</v>
      </c>
      <c r="Z1972" s="1">
        <f t="shared" si="452"/>
        <v>2261.8240000000001</v>
      </c>
      <c r="AA1972" s="1">
        <f t="shared" si="453"/>
        <v>6220.0159999999996</v>
      </c>
      <c r="AB1972" s="1">
        <f t="shared" si="454"/>
        <v>158.136</v>
      </c>
      <c r="AC1972" s="1">
        <f t="shared" si="455"/>
        <v>2760.192</v>
      </c>
      <c r="AD1972" s="1">
        <f t="shared" si="456"/>
        <v>40923.68</v>
      </c>
      <c r="AE1972" s="1">
        <f t="shared" si="457"/>
        <v>46051.12</v>
      </c>
      <c r="AF1972" s="1">
        <f t="shared" si="458"/>
        <v>49884.72</v>
      </c>
      <c r="AG1972" s="1">
        <f t="shared" si="459"/>
        <v>4504.4799999999996</v>
      </c>
      <c r="AH1972" s="1" t="e">
        <f>IF(#REF!="Y",B1972,"")</f>
        <v>#REF!</v>
      </c>
      <c r="AI1972" s="1" t="e">
        <f>IF(#REF!="","",MONTH(#REF!))</f>
        <v>#REF!</v>
      </c>
      <c r="AJ1972" s="1" t="e">
        <f>#REF!+0</f>
        <v>#REF!</v>
      </c>
      <c r="AK1972" s="1">
        <f t="shared" si="465"/>
        <v>479.2</v>
      </c>
      <c r="AL1972" s="1">
        <f t="shared" si="460"/>
        <v>479.2</v>
      </c>
      <c r="AM1972" s="1">
        <f t="shared" si="461"/>
        <v>479.2</v>
      </c>
      <c r="AN1972" s="1">
        <f t="shared" si="462"/>
        <v>479.2</v>
      </c>
      <c r="AO1972" s="1">
        <f t="shared" si="464"/>
        <v>479.2</v>
      </c>
      <c r="AP1972" s="1">
        <f t="shared" si="463"/>
        <v>479.2</v>
      </c>
      <c r="XED1972" s="8"/>
      <c r="XEE1972" s="8"/>
      <c r="XEF1972" s="8"/>
      <c r="XEG1972" s="8"/>
      <c r="XEH1972" s="8"/>
      <c r="XEI1972" s="8"/>
      <c r="XEJ1972" s="8"/>
      <c r="XEK1972" s="8"/>
      <c r="XEL1972" s="8"/>
      <c r="XEM1972" s="8"/>
      <c r="XEN1972" s="8"/>
      <c r="XEO1972" s="8"/>
      <c r="XEP1972" s="8"/>
      <c r="XEQ1972" s="8"/>
      <c r="XER1972" s="8"/>
      <c r="XES1972" s="8"/>
      <c r="XET1972" s="8"/>
      <c r="XEU1972" s="8"/>
      <c r="XEV1972" s="8"/>
    </row>
    <row r="1973" spans="1:42 16358:16376" s="1" customFormat="1" ht="30" customHeight="1">
      <c r="A1973" s="1">
        <v>1971</v>
      </c>
      <c r="B1973" s="1">
        <v>352</v>
      </c>
      <c r="C1973" s="2">
        <v>214.5</v>
      </c>
      <c r="D1973" s="3">
        <v>11.84</v>
      </c>
      <c r="E1973" s="3">
        <v>0.48</v>
      </c>
      <c r="F1973" s="4">
        <v>5.72</v>
      </c>
      <c r="G1973" s="1" t="s">
        <v>49</v>
      </c>
      <c r="H1973" s="3">
        <v>5.44</v>
      </c>
      <c r="I1973" s="2">
        <v>3.85</v>
      </c>
      <c r="J1973" s="2">
        <v>81.599999999999994</v>
      </c>
      <c r="K1973" s="2">
        <v>94.7</v>
      </c>
      <c r="L1973" s="2">
        <v>107.7</v>
      </c>
      <c r="M1973" s="2">
        <v>10.1</v>
      </c>
      <c r="N1973" s="1">
        <v>0</v>
      </c>
      <c r="O1973" s="1" t="s">
        <v>40</v>
      </c>
      <c r="P1973" s="1" t="s">
        <v>40</v>
      </c>
      <c r="Q1973" s="1" t="s">
        <v>41</v>
      </c>
      <c r="R1973" s="1" t="s">
        <v>41</v>
      </c>
      <c r="S1973" s="5" t="s">
        <v>42</v>
      </c>
      <c r="T1973" s="6" t="s">
        <v>42</v>
      </c>
      <c r="U1973" s="1" t="s">
        <v>44</v>
      </c>
      <c r="V1973" s="1" t="s">
        <v>44</v>
      </c>
      <c r="W1973" s="1" t="s">
        <v>47</v>
      </c>
      <c r="X1973" s="1" t="s">
        <v>41</v>
      </c>
      <c r="Y1973" s="1">
        <f t="shared" si="451"/>
        <v>75504</v>
      </c>
      <c r="Z1973" s="1">
        <f t="shared" si="452"/>
        <v>1914.88</v>
      </c>
      <c r="AA1973" s="1">
        <f t="shared" si="453"/>
        <v>4167.68</v>
      </c>
      <c r="AB1973" s="1">
        <f t="shared" si="454"/>
        <v>168.96</v>
      </c>
      <c r="AC1973" s="1">
        <f t="shared" si="455"/>
        <v>2013.44</v>
      </c>
      <c r="AD1973" s="1">
        <f t="shared" si="456"/>
        <v>28723.200000000001</v>
      </c>
      <c r="AE1973" s="1">
        <f t="shared" si="457"/>
        <v>33334.400000000001</v>
      </c>
      <c r="AF1973" s="1">
        <f t="shared" si="458"/>
        <v>37910.400000000001</v>
      </c>
      <c r="AG1973" s="1">
        <f t="shared" si="459"/>
        <v>3555.2</v>
      </c>
      <c r="AH1973" s="1" t="e">
        <f>IF(#REF!="Y",B1973,"")</f>
        <v>#REF!</v>
      </c>
      <c r="AI1973" s="1" t="e">
        <f>IF(#REF!="","",MONTH(#REF!))</f>
        <v>#REF!</v>
      </c>
      <c r="AJ1973" s="1" t="e">
        <f>#REF!+0</f>
        <v>#REF!</v>
      </c>
      <c r="AK1973" s="1">
        <f t="shared" si="465"/>
        <v>352</v>
      </c>
      <c r="AL1973" s="1">
        <f t="shared" si="460"/>
        <v>352</v>
      </c>
      <c r="AM1973" s="1">
        <f t="shared" si="461"/>
        <v>352</v>
      </c>
      <c r="AN1973" s="1">
        <f t="shared" si="462"/>
        <v>352</v>
      </c>
      <c r="AO1973" s="1">
        <f t="shared" si="464"/>
        <v>352</v>
      </c>
      <c r="AP1973" s="1">
        <f t="shared" si="463"/>
        <v>352</v>
      </c>
      <c r="XED1973" s="8"/>
      <c r="XEE1973" s="8"/>
      <c r="XEF1973" s="8"/>
      <c r="XEG1973" s="8"/>
      <c r="XEH1973" s="8"/>
      <c r="XEI1973" s="8"/>
      <c r="XEJ1973" s="8"/>
      <c r="XEK1973" s="8"/>
      <c r="XEL1973" s="8"/>
      <c r="XEM1973" s="8"/>
      <c r="XEN1973" s="8"/>
      <c r="XEO1973" s="8"/>
      <c r="XEP1973" s="8"/>
      <c r="XEQ1973" s="8"/>
      <c r="XER1973" s="8"/>
      <c r="XES1973" s="8"/>
      <c r="XET1973" s="8"/>
      <c r="XEU1973" s="8"/>
      <c r="XEV1973" s="8"/>
    </row>
    <row r="1974" spans="1:42 16358:16376" s="1" customFormat="1" ht="30" customHeight="1">
      <c r="A1974" s="1">
        <v>1972</v>
      </c>
      <c r="B1974" s="1">
        <v>521</v>
      </c>
      <c r="C1974" s="2">
        <v>211.5</v>
      </c>
      <c r="D1974" s="3">
        <v>11.98</v>
      </c>
      <c r="E1974" s="3">
        <v>0.48</v>
      </c>
      <c r="F1974" s="4">
        <v>5.72</v>
      </c>
      <c r="G1974" s="1" t="s">
        <v>49</v>
      </c>
      <c r="H1974" s="3">
        <v>5.6</v>
      </c>
      <c r="I1974" s="2">
        <v>3.85</v>
      </c>
      <c r="J1974" s="2">
        <v>80.400000000000006</v>
      </c>
      <c r="K1974" s="2">
        <v>94.1</v>
      </c>
      <c r="L1974" s="2">
        <v>107.7</v>
      </c>
      <c r="M1974" s="2">
        <v>10.1</v>
      </c>
      <c r="N1974" s="1">
        <v>0</v>
      </c>
      <c r="O1974" s="1" t="s">
        <v>40</v>
      </c>
      <c r="P1974" s="1" t="s">
        <v>40</v>
      </c>
      <c r="Q1974" s="1" t="s">
        <v>41</v>
      </c>
      <c r="R1974" s="1" t="s">
        <v>41</v>
      </c>
      <c r="S1974" s="5" t="s">
        <v>42</v>
      </c>
      <c r="T1974" s="6" t="s">
        <v>42</v>
      </c>
      <c r="U1974" s="1" t="s">
        <v>44</v>
      </c>
      <c r="V1974" s="1" t="s">
        <v>44</v>
      </c>
      <c r="Y1974" s="1">
        <f t="shared" si="451"/>
        <v>110191.5</v>
      </c>
      <c r="Z1974" s="1">
        <f t="shared" si="452"/>
        <v>2917.6</v>
      </c>
      <c r="AA1974" s="1">
        <f t="shared" si="453"/>
        <v>6241.58</v>
      </c>
      <c r="AB1974" s="1">
        <f t="shared" si="454"/>
        <v>250.08</v>
      </c>
      <c r="AC1974" s="1">
        <f t="shared" si="455"/>
        <v>2980.12</v>
      </c>
      <c r="AD1974" s="1">
        <f t="shared" si="456"/>
        <v>41888.400000000001</v>
      </c>
      <c r="AE1974" s="1">
        <f t="shared" si="457"/>
        <v>49026.1</v>
      </c>
      <c r="AF1974" s="1">
        <f t="shared" si="458"/>
        <v>56111.7</v>
      </c>
      <c r="AG1974" s="1">
        <f t="shared" si="459"/>
        <v>5262.1</v>
      </c>
      <c r="AH1974" s="1" t="e">
        <f>IF(#REF!="Y",B1974,"")</f>
        <v>#REF!</v>
      </c>
      <c r="AI1974" s="1" t="e">
        <f>IF(#REF!="","",MONTH(#REF!))</f>
        <v>#REF!</v>
      </c>
      <c r="AJ1974" s="1" t="e">
        <f>#REF!+0</f>
        <v>#REF!</v>
      </c>
      <c r="AK1974" s="1">
        <f t="shared" si="465"/>
        <v>521</v>
      </c>
      <c r="AL1974" s="1">
        <f t="shared" si="460"/>
        <v>521</v>
      </c>
      <c r="AM1974" s="1">
        <f t="shared" si="461"/>
        <v>521</v>
      </c>
      <c r="AN1974" s="1">
        <f t="shared" si="462"/>
        <v>521</v>
      </c>
      <c r="AO1974" s="1">
        <f t="shared" si="464"/>
        <v>521</v>
      </c>
      <c r="AP1974" s="1">
        <f t="shared" si="463"/>
        <v>521</v>
      </c>
      <c r="XED1974" s="8"/>
      <c r="XEE1974" s="8"/>
      <c r="XEF1974" s="8"/>
      <c r="XEG1974" s="8"/>
      <c r="XEH1974" s="8"/>
      <c r="XEI1974" s="8"/>
      <c r="XEJ1974" s="8"/>
      <c r="XEK1974" s="8"/>
      <c r="XEL1974" s="8"/>
      <c r="XEM1974" s="8"/>
      <c r="XEN1974" s="8"/>
      <c r="XEO1974" s="8"/>
      <c r="XEP1974" s="8"/>
      <c r="XEQ1974" s="8"/>
      <c r="XER1974" s="8"/>
      <c r="XES1974" s="8"/>
      <c r="XET1974" s="8"/>
      <c r="XEU1974" s="8"/>
      <c r="XEV1974" s="8"/>
    </row>
    <row r="1975" spans="1:42 16358:16376" s="1" customFormat="1" ht="30" customHeight="1">
      <c r="A1975" s="1">
        <v>1973</v>
      </c>
      <c r="B1975" s="1">
        <v>516.4</v>
      </c>
      <c r="C1975" s="2">
        <v>191.2</v>
      </c>
      <c r="D1975" s="3">
        <v>11.56</v>
      </c>
      <c r="E1975" s="3">
        <v>0.48</v>
      </c>
      <c r="F1975" s="4">
        <v>5.72</v>
      </c>
      <c r="G1975" s="1" t="s">
        <v>49</v>
      </c>
      <c r="H1975" s="3">
        <v>5.19</v>
      </c>
      <c r="I1975" s="2">
        <v>3.85</v>
      </c>
      <c r="J1975" s="2">
        <v>75.5</v>
      </c>
      <c r="K1975" s="2">
        <v>92.2</v>
      </c>
      <c r="L1975" s="2">
        <v>107.7</v>
      </c>
      <c r="M1975" s="2">
        <v>10.1</v>
      </c>
      <c r="N1975" s="1">
        <v>0</v>
      </c>
      <c r="O1975" s="1" t="s">
        <v>40</v>
      </c>
      <c r="P1975" s="1" t="s">
        <v>40</v>
      </c>
      <c r="Q1975" s="1" t="s">
        <v>41</v>
      </c>
      <c r="R1975" s="1" t="s">
        <v>41</v>
      </c>
      <c r="S1975" s="5" t="s">
        <v>42</v>
      </c>
      <c r="T1975" s="6" t="s">
        <v>42</v>
      </c>
      <c r="U1975" s="1" t="s">
        <v>44</v>
      </c>
      <c r="V1975" s="1" t="s">
        <v>44</v>
      </c>
      <c r="Y1975" s="1">
        <f t="shared" si="451"/>
        <v>98735.679999999993</v>
      </c>
      <c r="Z1975" s="1">
        <f t="shared" si="452"/>
        <v>2680.116</v>
      </c>
      <c r="AA1975" s="1">
        <f t="shared" si="453"/>
        <v>5969.5839999999998</v>
      </c>
      <c r="AB1975" s="1">
        <f t="shared" si="454"/>
        <v>247.87200000000001</v>
      </c>
      <c r="AC1975" s="1">
        <f t="shared" si="455"/>
        <v>2953.808</v>
      </c>
      <c r="AD1975" s="1">
        <f t="shared" si="456"/>
        <v>38988.199999999997</v>
      </c>
      <c r="AE1975" s="1">
        <f t="shared" si="457"/>
        <v>47612.08</v>
      </c>
      <c r="AF1975" s="1">
        <f t="shared" si="458"/>
        <v>55616.28</v>
      </c>
      <c r="AG1975" s="1">
        <f t="shared" si="459"/>
        <v>5215.6400000000003</v>
      </c>
      <c r="AH1975" s="1" t="e">
        <f>IF(#REF!="Y",B1975,"")</f>
        <v>#REF!</v>
      </c>
      <c r="AI1975" s="1" t="e">
        <f>IF(#REF!="","",MONTH(#REF!))</f>
        <v>#REF!</v>
      </c>
      <c r="AJ1975" s="1" t="e">
        <f>#REF!+0</f>
        <v>#REF!</v>
      </c>
      <c r="AK1975" s="1">
        <f t="shared" si="465"/>
        <v>516.4</v>
      </c>
      <c r="AL1975" s="1">
        <f t="shared" si="460"/>
        <v>516.4</v>
      </c>
      <c r="AM1975" s="1">
        <f t="shared" si="461"/>
        <v>516.4</v>
      </c>
      <c r="AN1975" s="1">
        <f t="shared" si="462"/>
        <v>516.4</v>
      </c>
      <c r="AO1975" s="1">
        <f t="shared" si="464"/>
        <v>516.4</v>
      </c>
      <c r="AP1975" s="1">
        <f t="shared" si="463"/>
        <v>516.4</v>
      </c>
      <c r="XED1975" s="8"/>
      <c r="XEE1975" s="8"/>
      <c r="XEF1975" s="8"/>
      <c r="XEG1975" s="8"/>
      <c r="XEH1975" s="8"/>
      <c r="XEI1975" s="8"/>
      <c r="XEJ1975" s="8"/>
      <c r="XEK1975" s="8"/>
      <c r="XEL1975" s="8"/>
      <c r="XEM1975" s="8"/>
      <c r="XEN1975" s="8"/>
      <c r="XEO1975" s="8"/>
      <c r="XEP1975" s="8"/>
      <c r="XEQ1975" s="8"/>
      <c r="XER1975" s="8"/>
      <c r="XES1975" s="8"/>
      <c r="XET1975" s="8"/>
      <c r="XEU1975" s="8"/>
      <c r="XEV1975" s="8"/>
    </row>
    <row r="1976" spans="1:42 16358:16376" s="1" customFormat="1" ht="30" customHeight="1">
      <c r="A1976" s="1">
        <v>1974</v>
      </c>
      <c r="B1976" s="1">
        <v>518.79999999999995</v>
      </c>
      <c r="C1976" s="2">
        <v>188.9</v>
      </c>
      <c r="D1976" s="3">
        <v>11.89</v>
      </c>
      <c r="E1976" s="3">
        <v>0.48</v>
      </c>
      <c r="F1976" s="4">
        <v>5.72</v>
      </c>
      <c r="G1976" s="1" t="s">
        <v>49</v>
      </c>
      <c r="H1976" s="3">
        <v>5.19</v>
      </c>
      <c r="I1976" s="2">
        <v>3.85</v>
      </c>
      <c r="J1976" s="2">
        <v>75.599999999999994</v>
      </c>
      <c r="K1976" s="2">
        <v>92.5</v>
      </c>
      <c r="L1976" s="2">
        <v>107.7</v>
      </c>
      <c r="M1976" s="2">
        <v>10.1</v>
      </c>
      <c r="N1976" s="1">
        <v>0</v>
      </c>
      <c r="O1976" s="1" t="s">
        <v>40</v>
      </c>
      <c r="P1976" s="1" t="s">
        <v>40</v>
      </c>
      <c r="Q1976" s="1" t="s">
        <v>41</v>
      </c>
      <c r="R1976" s="1" t="s">
        <v>41</v>
      </c>
      <c r="S1976" s="5" t="s">
        <v>42</v>
      </c>
      <c r="T1976" s="6" t="s">
        <v>42</v>
      </c>
      <c r="U1976" s="1" t="s">
        <v>44</v>
      </c>
      <c r="V1976" s="1" t="s">
        <v>44</v>
      </c>
      <c r="Y1976" s="1">
        <f t="shared" si="451"/>
        <v>98001.32</v>
      </c>
      <c r="Z1976" s="1">
        <f t="shared" si="452"/>
        <v>2692.5720000000001</v>
      </c>
      <c r="AA1976" s="1">
        <f t="shared" si="453"/>
        <v>6168.5320000000002</v>
      </c>
      <c r="AB1976" s="1">
        <f t="shared" si="454"/>
        <v>249.024</v>
      </c>
      <c r="AC1976" s="1">
        <f t="shared" si="455"/>
        <v>2967.5360000000001</v>
      </c>
      <c r="AD1976" s="1">
        <f t="shared" si="456"/>
        <v>39221.279999999999</v>
      </c>
      <c r="AE1976" s="1">
        <f t="shared" si="457"/>
        <v>47989</v>
      </c>
      <c r="AF1976" s="1">
        <f t="shared" si="458"/>
        <v>55874.76</v>
      </c>
      <c r="AG1976" s="1">
        <f t="shared" si="459"/>
        <v>5239.88</v>
      </c>
      <c r="AH1976" s="1" t="e">
        <f>IF(#REF!="Y",B1976,"")</f>
        <v>#REF!</v>
      </c>
      <c r="AI1976" s="1" t="e">
        <f>IF(#REF!="","",MONTH(#REF!))</f>
        <v>#REF!</v>
      </c>
      <c r="AJ1976" s="1" t="e">
        <f>#REF!+0</f>
        <v>#REF!</v>
      </c>
      <c r="AK1976" s="1">
        <f t="shared" si="465"/>
        <v>518.79999999999995</v>
      </c>
      <c r="AL1976" s="1">
        <f t="shared" si="460"/>
        <v>518.79999999999995</v>
      </c>
      <c r="AM1976" s="1">
        <f t="shared" si="461"/>
        <v>518.79999999999995</v>
      </c>
      <c r="AN1976" s="1">
        <f t="shared" si="462"/>
        <v>518.79999999999995</v>
      </c>
      <c r="AO1976" s="1">
        <f t="shared" si="464"/>
        <v>518.79999999999995</v>
      </c>
      <c r="AP1976" s="1">
        <f t="shared" si="463"/>
        <v>518.79999999999995</v>
      </c>
      <c r="XED1976" s="8"/>
      <c r="XEE1976" s="8"/>
      <c r="XEF1976" s="8"/>
      <c r="XEG1976" s="8"/>
      <c r="XEH1976" s="8"/>
      <c r="XEI1976" s="8"/>
      <c r="XEJ1976" s="8"/>
      <c r="XEK1976" s="8"/>
      <c r="XEL1976" s="8"/>
      <c r="XEM1976" s="8"/>
      <c r="XEN1976" s="8"/>
      <c r="XEO1976" s="8"/>
      <c r="XEP1976" s="8"/>
      <c r="XEQ1976" s="8"/>
      <c r="XER1976" s="8"/>
      <c r="XES1976" s="8"/>
      <c r="XET1976" s="8"/>
      <c r="XEU1976" s="8"/>
      <c r="XEV1976" s="8"/>
    </row>
    <row r="1977" spans="1:42 16358:16376" s="1" customFormat="1" ht="30" customHeight="1">
      <c r="A1977" s="1">
        <v>1975</v>
      </c>
      <c r="B1977" s="1">
        <v>461.4</v>
      </c>
      <c r="C1977" s="2">
        <v>185.9</v>
      </c>
      <c r="D1977" s="3">
        <v>11.89</v>
      </c>
      <c r="E1977" s="3">
        <v>0.48</v>
      </c>
      <c r="F1977" s="4">
        <v>5.72</v>
      </c>
      <c r="G1977" s="1" t="s">
        <v>49</v>
      </c>
      <c r="H1977" s="3">
        <v>5.1100000000000003</v>
      </c>
      <c r="I1977" s="2">
        <v>3.85</v>
      </c>
      <c r="J1977" s="2">
        <v>74.7</v>
      </c>
      <c r="K1977" s="2">
        <v>91.9</v>
      </c>
      <c r="L1977" s="2">
        <v>107.7</v>
      </c>
      <c r="M1977" s="2">
        <v>10.1</v>
      </c>
      <c r="N1977" s="1">
        <v>0</v>
      </c>
      <c r="O1977" s="1" t="s">
        <v>40</v>
      </c>
      <c r="P1977" s="1" t="s">
        <v>40</v>
      </c>
      <c r="Q1977" s="1" t="s">
        <v>41</v>
      </c>
      <c r="R1977" s="1" t="s">
        <v>41</v>
      </c>
      <c r="S1977" s="5" t="s">
        <v>42</v>
      </c>
      <c r="T1977" s="6" t="s">
        <v>42</v>
      </c>
      <c r="U1977" s="1" t="s">
        <v>44</v>
      </c>
      <c r="V1977" s="1" t="s">
        <v>44</v>
      </c>
      <c r="Y1977" s="1">
        <f t="shared" si="451"/>
        <v>85774.26</v>
      </c>
      <c r="Z1977" s="1">
        <f t="shared" si="452"/>
        <v>2357.7539999999999</v>
      </c>
      <c r="AA1977" s="1">
        <f t="shared" si="453"/>
        <v>5486.0460000000003</v>
      </c>
      <c r="AB1977" s="1">
        <f t="shared" si="454"/>
        <v>221.47200000000001</v>
      </c>
      <c r="AC1977" s="1">
        <f t="shared" si="455"/>
        <v>2639.2080000000001</v>
      </c>
      <c r="AD1977" s="1">
        <f t="shared" si="456"/>
        <v>34466.58</v>
      </c>
      <c r="AE1977" s="1">
        <f t="shared" si="457"/>
        <v>42402.66</v>
      </c>
      <c r="AF1977" s="1">
        <f t="shared" si="458"/>
        <v>49692.78</v>
      </c>
      <c r="AG1977" s="1">
        <f t="shared" si="459"/>
        <v>4660.1400000000003</v>
      </c>
      <c r="AH1977" s="1" t="e">
        <f>IF(#REF!="Y",B1977,"")</f>
        <v>#REF!</v>
      </c>
      <c r="AI1977" s="1" t="e">
        <f>IF(#REF!="","",MONTH(#REF!))</f>
        <v>#REF!</v>
      </c>
      <c r="AJ1977" s="1" t="e">
        <f>#REF!+0</f>
        <v>#REF!</v>
      </c>
      <c r="AK1977" s="1">
        <f t="shared" si="465"/>
        <v>461.4</v>
      </c>
      <c r="AL1977" s="1">
        <f t="shared" si="460"/>
        <v>461.4</v>
      </c>
      <c r="AM1977" s="1">
        <f t="shared" si="461"/>
        <v>461.4</v>
      </c>
      <c r="AN1977" s="1">
        <f t="shared" si="462"/>
        <v>461.4</v>
      </c>
      <c r="AO1977" s="1">
        <f t="shared" si="464"/>
        <v>461.4</v>
      </c>
      <c r="AP1977" s="1">
        <f t="shared" si="463"/>
        <v>461.4</v>
      </c>
      <c r="XED1977" s="8"/>
      <c r="XEE1977" s="8"/>
      <c r="XEF1977" s="8"/>
      <c r="XEG1977" s="8"/>
      <c r="XEH1977" s="8"/>
      <c r="XEI1977" s="8"/>
      <c r="XEJ1977" s="8"/>
      <c r="XEK1977" s="8"/>
      <c r="XEL1977" s="8"/>
      <c r="XEM1977" s="8"/>
      <c r="XEN1977" s="8"/>
      <c r="XEO1977" s="8"/>
      <c r="XEP1977" s="8"/>
      <c r="XEQ1977" s="8"/>
      <c r="XER1977" s="8"/>
      <c r="XES1977" s="8"/>
      <c r="XET1977" s="8"/>
      <c r="XEU1977" s="8"/>
      <c r="XEV1977" s="8"/>
    </row>
    <row r="1978" spans="1:42 16358:16376" s="1" customFormat="1" ht="30" customHeight="1">
      <c r="A1978" s="1">
        <v>1976</v>
      </c>
      <c r="B1978" s="1">
        <v>524.79999999999995</v>
      </c>
      <c r="C1978" s="2">
        <v>154.9</v>
      </c>
      <c r="D1978" s="3">
        <v>11.19</v>
      </c>
      <c r="E1978" s="3">
        <v>0.3</v>
      </c>
      <c r="F1978" s="4">
        <v>5.7</v>
      </c>
      <c r="G1978" s="1" t="s">
        <v>39</v>
      </c>
      <c r="H1978" s="3">
        <v>3.97</v>
      </c>
      <c r="I1978" s="2">
        <v>2.74</v>
      </c>
      <c r="J1978" s="2">
        <v>77.8</v>
      </c>
      <c r="K1978" s="2">
        <v>93.9</v>
      </c>
      <c r="L1978" s="2">
        <v>108</v>
      </c>
      <c r="M1978" s="2">
        <v>11</v>
      </c>
      <c r="N1978" s="1">
        <v>0</v>
      </c>
      <c r="O1978" s="1" t="s">
        <v>40</v>
      </c>
      <c r="P1978" s="1" t="s">
        <v>40</v>
      </c>
      <c r="Q1978" s="1" t="s">
        <v>41</v>
      </c>
      <c r="R1978" s="1" t="s">
        <v>41</v>
      </c>
      <c r="S1978" s="5" t="s">
        <v>42</v>
      </c>
      <c r="T1978" s="6" t="s">
        <v>42</v>
      </c>
      <c r="U1978" s="1" t="s">
        <v>44</v>
      </c>
      <c r="V1978" s="1" t="s">
        <v>44</v>
      </c>
      <c r="W1978" s="1" t="s">
        <v>47</v>
      </c>
      <c r="X1978" s="1" t="s">
        <v>41</v>
      </c>
      <c r="Y1978" s="1">
        <f t="shared" si="451"/>
        <v>81291.520000000004</v>
      </c>
      <c r="Z1978" s="1">
        <f t="shared" si="452"/>
        <v>2083.4560000000001</v>
      </c>
      <c r="AA1978" s="1">
        <f t="shared" si="453"/>
        <v>5872.5119999999997</v>
      </c>
      <c r="AB1978" s="1">
        <f t="shared" si="454"/>
        <v>157.44</v>
      </c>
      <c r="AC1978" s="1">
        <f t="shared" si="455"/>
        <v>2991.36</v>
      </c>
      <c r="AD1978" s="1">
        <f t="shared" si="456"/>
        <v>40829.440000000002</v>
      </c>
      <c r="AE1978" s="1">
        <f t="shared" si="457"/>
        <v>49278.720000000001</v>
      </c>
      <c r="AF1978" s="1">
        <f t="shared" si="458"/>
        <v>56678.400000000001</v>
      </c>
      <c r="AG1978" s="1">
        <f t="shared" si="459"/>
        <v>5772.8</v>
      </c>
      <c r="AH1978" s="1" t="e">
        <f>IF(#REF!="Y",B1978,"")</f>
        <v>#REF!</v>
      </c>
      <c r="AI1978" s="1" t="e">
        <f>IF(#REF!="","",MONTH(#REF!))</f>
        <v>#REF!</v>
      </c>
      <c r="AJ1978" s="1" t="e">
        <f>#REF!+0</f>
        <v>#REF!</v>
      </c>
      <c r="AK1978" s="1">
        <f t="shared" si="465"/>
        <v>524.79999999999995</v>
      </c>
      <c r="AL1978" s="1">
        <f t="shared" si="460"/>
        <v>524.79999999999995</v>
      </c>
      <c r="AM1978" s="1">
        <f t="shared" si="461"/>
        <v>524.79999999999995</v>
      </c>
      <c r="AN1978" s="1">
        <f t="shared" si="462"/>
        <v>524.79999999999995</v>
      </c>
      <c r="AO1978" s="1">
        <f t="shared" si="464"/>
        <v>524.79999999999995</v>
      </c>
      <c r="AP1978" s="1">
        <f t="shared" si="463"/>
        <v>524.79999999999995</v>
      </c>
      <c r="XED1978" s="8"/>
      <c r="XEE1978" s="8"/>
      <c r="XEF1978" s="8"/>
      <c r="XEG1978" s="8"/>
      <c r="XEH1978" s="8"/>
      <c r="XEI1978" s="8"/>
      <c r="XEJ1978" s="8"/>
      <c r="XEK1978" s="8"/>
      <c r="XEL1978" s="8"/>
      <c r="XEM1978" s="8"/>
      <c r="XEN1978" s="8"/>
      <c r="XEO1978" s="8"/>
      <c r="XEP1978" s="8"/>
      <c r="XEQ1978" s="8"/>
      <c r="XER1978" s="8"/>
      <c r="XES1978" s="8"/>
      <c r="XET1978" s="8"/>
      <c r="XEU1978" s="8"/>
      <c r="XEV1978" s="8"/>
    </row>
    <row r="1979" spans="1:42 16358:16376" s="1" customFormat="1" ht="30" customHeight="1">
      <c r="A1979" s="1">
        <v>1977</v>
      </c>
      <c r="B1979" s="1">
        <v>469.8</v>
      </c>
      <c r="C1979" s="2">
        <v>142.69999999999999</v>
      </c>
      <c r="D1979" s="3">
        <v>10.89</v>
      </c>
      <c r="E1979" s="3">
        <v>0.3</v>
      </c>
      <c r="F1979" s="4">
        <v>5.7</v>
      </c>
      <c r="G1979" s="1" t="s">
        <v>39</v>
      </c>
      <c r="H1979" s="3">
        <v>3.65</v>
      </c>
      <c r="I1979" s="2">
        <v>2.7</v>
      </c>
      <c r="J1979" s="2">
        <v>79.5</v>
      </c>
      <c r="K1979" s="2">
        <v>94.8</v>
      </c>
      <c r="L1979" s="2">
        <v>108</v>
      </c>
      <c r="M1979" s="2">
        <v>11</v>
      </c>
      <c r="N1979" s="1">
        <v>0</v>
      </c>
      <c r="O1979" s="1" t="s">
        <v>40</v>
      </c>
      <c r="P1979" s="1" t="s">
        <v>40</v>
      </c>
      <c r="Q1979" s="1" t="s">
        <v>41</v>
      </c>
      <c r="R1979" s="1" t="s">
        <v>41</v>
      </c>
      <c r="S1979" s="5" t="s">
        <v>42</v>
      </c>
      <c r="T1979" s="6" t="s">
        <v>42</v>
      </c>
      <c r="U1979" s="1" t="s">
        <v>44</v>
      </c>
      <c r="V1979" s="1" t="s">
        <v>44</v>
      </c>
      <c r="Y1979" s="1">
        <f t="shared" si="451"/>
        <v>67040.460000000006</v>
      </c>
      <c r="Z1979" s="1">
        <f t="shared" si="452"/>
        <v>1714.77</v>
      </c>
      <c r="AA1979" s="1">
        <f t="shared" si="453"/>
        <v>5116.1220000000003</v>
      </c>
      <c r="AB1979" s="1">
        <f t="shared" si="454"/>
        <v>140.94</v>
      </c>
      <c r="AC1979" s="1">
        <f t="shared" si="455"/>
        <v>2677.86</v>
      </c>
      <c r="AD1979" s="1">
        <f t="shared" si="456"/>
        <v>37349.1</v>
      </c>
      <c r="AE1979" s="1">
        <f t="shared" si="457"/>
        <v>44537.04</v>
      </c>
      <c r="AF1979" s="1">
        <f t="shared" si="458"/>
        <v>50738.400000000001</v>
      </c>
      <c r="AG1979" s="1">
        <f t="shared" si="459"/>
        <v>5167.8</v>
      </c>
      <c r="AH1979" s="1" t="e">
        <f>IF(#REF!="Y",B1979,"")</f>
        <v>#REF!</v>
      </c>
      <c r="AI1979" s="1" t="e">
        <f>IF(#REF!="","",MONTH(#REF!))</f>
        <v>#REF!</v>
      </c>
      <c r="AJ1979" s="1" t="e">
        <f>#REF!+0</f>
        <v>#REF!</v>
      </c>
      <c r="AK1979" s="1">
        <f t="shared" si="465"/>
        <v>469.8</v>
      </c>
      <c r="AL1979" s="1">
        <f t="shared" si="460"/>
        <v>469.8</v>
      </c>
      <c r="AM1979" s="1">
        <f t="shared" si="461"/>
        <v>469.8</v>
      </c>
      <c r="AN1979" s="1">
        <f t="shared" si="462"/>
        <v>469.8</v>
      </c>
      <c r="AO1979" s="1">
        <f t="shared" si="464"/>
        <v>469.8</v>
      </c>
      <c r="AP1979" s="1">
        <f t="shared" si="463"/>
        <v>469.8</v>
      </c>
      <c r="XED1979" s="8"/>
      <c r="XEE1979" s="8"/>
      <c r="XEF1979" s="8"/>
      <c r="XEG1979" s="8"/>
      <c r="XEH1979" s="8"/>
      <c r="XEI1979" s="8"/>
      <c r="XEJ1979" s="8"/>
      <c r="XEK1979" s="8"/>
      <c r="XEL1979" s="8"/>
      <c r="XEM1979" s="8"/>
      <c r="XEN1979" s="8"/>
      <c r="XEO1979" s="8"/>
      <c r="XEP1979" s="8"/>
      <c r="XEQ1979" s="8"/>
      <c r="XER1979" s="8"/>
      <c r="XES1979" s="8"/>
      <c r="XET1979" s="8"/>
      <c r="XEU1979" s="8"/>
      <c r="XEV1979" s="8"/>
    </row>
    <row r="1980" spans="1:42 16358:16376" s="1" customFormat="1" ht="30" customHeight="1">
      <c r="A1980" s="1">
        <v>1978</v>
      </c>
      <c r="B1980" s="1">
        <v>318.2</v>
      </c>
      <c r="C1980" s="2">
        <v>134.80000000000001</v>
      </c>
      <c r="D1980" s="3">
        <v>11.19</v>
      </c>
      <c r="E1980" s="3">
        <v>0.25</v>
      </c>
      <c r="F1980" s="4">
        <v>5.49</v>
      </c>
      <c r="G1980" s="1" t="s">
        <v>39</v>
      </c>
      <c r="H1980" s="3">
        <v>3.28</v>
      </c>
      <c r="I1980" s="2">
        <v>1.9</v>
      </c>
      <c r="J1980" s="2">
        <v>76.5</v>
      </c>
      <c r="K1980" s="2">
        <v>93.2</v>
      </c>
      <c r="L1980" s="2">
        <v>81</v>
      </c>
      <c r="M1980" s="2">
        <v>8.8000000000000007</v>
      </c>
      <c r="N1980" s="1">
        <v>0</v>
      </c>
      <c r="O1980" s="1" t="s">
        <v>40</v>
      </c>
      <c r="P1980" s="1" t="s">
        <v>40</v>
      </c>
      <c r="Q1980" s="1" t="s">
        <v>41</v>
      </c>
      <c r="R1980" s="1" t="s">
        <v>41</v>
      </c>
      <c r="S1980" s="5" t="s">
        <v>42</v>
      </c>
      <c r="T1980" s="6" t="s">
        <v>42</v>
      </c>
      <c r="U1980" s="1" t="s">
        <v>44</v>
      </c>
      <c r="V1980" s="1" t="s">
        <v>44</v>
      </c>
      <c r="W1980" s="1" t="s">
        <v>47</v>
      </c>
      <c r="X1980" s="1" t="s">
        <v>41</v>
      </c>
      <c r="Y1980" s="1">
        <f t="shared" si="451"/>
        <v>42893.36</v>
      </c>
      <c r="Z1980" s="1">
        <f t="shared" si="452"/>
        <v>1043.6959999999999</v>
      </c>
      <c r="AA1980" s="1">
        <f t="shared" si="453"/>
        <v>3560.6579999999999</v>
      </c>
      <c r="AB1980" s="1">
        <f t="shared" si="454"/>
        <v>79.55</v>
      </c>
      <c r="AC1980" s="1">
        <f t="shared" si="455"/>
        <v>1746.9179999999999</v>
      </c>
      <c r="AD1980" s="1">
        <f t="shared" si="456"/>
        <v>24342.3</v>
      </c>
      <c r="AE1980" s="1">
        <f t="shared" si="457"/>
        <v>29656.240000000002</v>
      </c>
      <c r="AF1980" s="1">
        <f t="shared" si="458"/>
        <v>25774.2</v>
      </c>
      <c r="AG1980" s="1">
        <f t="shared" si="459"/>
        <v>2800.16</v>
      </c>
      <c r="AH1980" s="1" t="e">
        <f>IF(#REF!="Y",B1980,"")</f>
        <v>#REF!</v>
      </c>
      <c r="AI1980" s="1" t="e">
        <f>IF(#REF!="","",MONTH(#REF!))</f>
        <v>#REF!</v>
      </c>
      <c r="AJ1980" s="1" t="e">
        <f>#REF!+0</f>
        <v>#REF!</v>
      </c>
      <c r="AK1980" s="1">
        <f t="shared" si="465"/>
        <v>318.2</v>
      </c>
      <c r="AL1980" s="1">
        <f t="shared" si="460"/>
        <v>318.2</v>
      </c>
      <c r="AM1980" s="1">
        <f t="shared" si="461"/>
        <v>318.2</v>
      </c>
      <c r="AN1980" s="1">
        <f t="shared" si="462"/>
        <v>318.2</v>
      </c>
      <c r="AO1980" s="1">
        <f t="shared" si="464"/>
        <v>318.2</v>
      </c>
      <c r="AP1980" s="1">
        <f t="shared" si="463"/>
        <v>318.2</v>
      </c>
      <c r="XED1980" s="8"/>
      <c r="XEE1980" s="8"/>
      <c r="XEF1980" s="8"/>
      <c r="XEG1980" s="8"/>
      <c r="XEH1980" s="8"/>
      <c r="XEI1980" s="8"/>
      <c r="XEJ1980" s="8"/>
      <c r="XEK1980" s="8"/>
      <c r="XEL1980" s="8"/>
      <c r="XEM1980" s="8"/>
      <c r="XEN1980" s="8"/>
      <c r="XEO1980" s="8"/>
      <c r="XEP1980" s="8"/>
      <c r="XEQ1980" s="8"/>
      <c r="XER1980" s="8"/>
      <c r="XES1980" s="8"/>
      <c r="XET1980" s="8"/>
      <c r="XEU1980" s="8"/>
      <c r="XEV1980" s="8"/>
    </row>
    <row r="1981" spans="1:42 16358:16376" s="1" customFormat="1" ht="30" customHeight="1">
      <c r="A1981" s="1">
        <v>1979</v>
      </c>
      <c r="B1981" s="1">
        <v>238.8</v>
      </c>
      <c r="C1981" s="2">
        <v>132.1</v>
      </c>
      <c r="D1981" s="3">
        <v>12.66</v>
      </c>
      <c r="E1981" s="3">
        <v>0.25</v>
      </c>
      <c r="F1981" s="4">
        <v>5.49</v>
      </c>
      <c r="G1981" s="1" t="s">
        <v>39</v>
      </c>
      <c r="H1981" s="3">
        <v>3.15</v>
      </c>
      <c r="I1981" s="2">
        <v>1.9</v>
      </c>
      <c r="J1981" s="2">
        <v>75.8</v>
      </c>
      <c r="K1981" s="2">
        <v>92.9</v>
      </c>
      <c r="L1981" s="2">
        <v>81</v>
      </c>
      <c r="M1981" s="2">
        <v>8.8000000000000007</v>
      </c>
      <c r="N1981" s="1">
        <v>0</v>
      </c>
      <c r="O1981" s="1" t="s">
        <v>40</v>
      </c>
      <c r="P1981" s="1" t="s">
        <v>40</v>
      </c>
      <c r="Q1981" s="1" t="s">
        <v>41</v>
      </c>
      <c r="R1981" s="1" t="s">
        <v>41</v>
      </c>
      <c r="S1981" s="5" t="s">
        <v>42</v>
      </c>
      <c r="T1981" s="6" t="s">
        <v>42</v>
      </c>
      <c r="U1981" s="1" t="s">
        <v>44</v>
      </c>
      <c r="V1981" s="1" t="s">
        <v>44</v>
      </c>
      <c r="Y1981" s="1">
        <f t="shared" si="451"/>
        <v>31545.48</v>
      </c>
      <c r="Z1981" s="1">
        <f t="shared" si="452"/>
        <v>752.22</v>
      </c>
      <c r="AA1981" s="1">
        <f t="shared" si="453"/>
        <v>3023.2080000000001</v>
      </c>
      <c r="AB1981" s="1">
        <f t="shared" si="454"/>
        <v>59.7</v>
      </c>
      <c r="AC1981" s="1">
        <f t="shared" si="455"/>
        <v>1311.0119999999999</v>
      </c>
      <c r="AD1981" s="1">
        <f t="shared" si="456"/>
        <v>18101.04</v>
      </c>
      <c r="AE1981" s="1">
        <f t="shared" si="457"/>
        <v>22184.52</v>
      </c>
      <c r="AF1981" s="1">
        <f t="shared" si="458"/>
        <v>19342.8</v>
      </c>
      <c r="AG1981" s="1">
        <f t="shared" si="459"/>
        <v>2101.44</v>
      </c>
      <c r="AH1981" s="1" t="e">
        <f>IF(#REF!="Y",B1981,"")</f>
        <v>#REF!</v>
      </c>
      <c r="AI1981" s="1" t="e">
        <f>IF(#REF!="","",MONTH(#REF!))</f>
        <v>#REF!</v>
      </c>
      <c r="AJ1981" s="1" t="e">
        <f>#REF!+0</f>
        <v>#REF!</v>
      </c>
      <c r="AK1981" s="1">
        <f t="shared" si="465"/>
        <v>238.8</v>
      </c>
      <c r="AL1981" s="1">
        <f t="shared" si="460"/>
        <v>238.8</v>
      </c>
      <c r="AM1981" s="1">
        <f t="shared" si="461"/>
        <v>238.8</v>
      </c>
      <c r="AN1981" s="1">
        <f t="shared" si="462"/>
        <v>238.8</v>
      </c>
      <c r="AO1981" s="1">
        <f t="shared" si="464"/>
        <v>238.8</v>
      </c>
      <c r="AP1981" s="1">
        <f t="shared" si="463"/>
        <v>238.8</v>
      </c>
      <c r="XED1981" s="8"/>
      <c r="XEE1981" s="8"/>
      <c r="XEF1981" s="8"/>
      <c r="XEG1981" s="8"/>
      <c r="XEH1981" s="8"/>
      <c r="XEI1981" s="8"/>
      <c r="XEJ1981" s="8"/>
      <c r="XEK1981" s="8"/>
      <c r="XEL1981" s="8"/>
      <c r="XEM1981" s="8"/>
      <c r="XEN1981" s="8"/>
      <c r="XEO1981" s="8"/>
      <c r="XEP1981" s="8"/>
      <c r="XEQ1981" s="8"/>
      <c r="XER1981" s="8"/>
      <c r="XES1981" s="8"/>
      <c r="XET1981" s="8"/>
      <c r="XEU1981" s="8"/>
      <c r="XEV1981" s="8"/>
    </row>
    <row r="1982" spans="1:42 16358:16376" s="1" customFormat="1" ht="30" customHeight="1">
      <c r="A1982" s="1">
        <v>1980</v>
      </c>
      <c r="B1982" s="1">
        <v>209.2</v>
      </c>
      <c r="C1982" s="2">
        <v>271.89999999999998</v>
      </c>
      <c r="D1982" s="3">
        <v>10.93</v>
      </c>
      <c r="E1982" s="3">
        <v>0.44</v>
      </c>
      <c r="F1982" s="4">
        <v>5.9</v>
      </c>
      <c r="G1982" s="1" t="s">
        <v>46</v>
      </c>
      <c r="H1982" s="3">
        <v>3.79</v>
      </c>
      <c r="I1982" s="2">
        <v>2.36</v>
      </c>
      <c r="J1982" s="2">
        <v>88.2</v>
      </c>
      <c r="K1982" s="2">
        <v>97</v>
      </c>
      <c r="L1982" s="2">
        <v>133.4</v>
      </c>
      <c r="M1982" s="2">
        <v>5.6</v>
      </c>
      <c r="N1982" s="1">
        <v>0</v>
      </c>
      <c r="O1982" s="1" t="s">
        <v>40</v>
      </c>
      <c r="P1982" s="1" t="s">
        <v>40</v>
      </c>
      <c r="Q1982" s="1" t="s">
        <v>41</v>
      </c>
      <c r="R1982" s="1" t="s">
        <v>41</v>
      </c>
      <c r="S1982" s="5" t="s">
        <v>42</v>
      </c>
      <c r="T1982" s="6" t="s">
        <v>43</v>
      </c>
      <c r="U1982" s="1" t="s">
        <v>44</v>
      </c>
      <c r="V1982" s="1" t="s">
        <v>44</v>
      </c>
      <c r="W1982" s="1" t="s">
        <v>47</v>
      </c>
      <c r="X1982" s="1" t="s">
        <v>41</v>
      </c>
      <c r="Y1982" s="1">
        <f t="shared" si="451"/>
        <v>56881.48</v>
      </c>
      <c r="Z1982" s="1">
        <f t="shared" si="452"/>
        <v>792.86800000000005</v>
      </c>
      <c r="AA1982" s="1">
        <f t="shared" si="453"/>
        <v>2286.556</v>
      </c>
      <c r="AB1982" s="1">
        <f t="shared" si="454"/>
        <v>92.048000000000002</v>
      </c>
      <c r="AC1982" s="1">
        <f t="shared" si="455"/>
        <v>1234.28</v>
      </c>
      <c r="AD1982" s="1">
        <f t="shared" si="456"/>
        <v>18451.439999999999</v>
      </c>
      <c r="AE1982" s="1">
        <f t="shared" si="457"/>
        <v>20292.400000000001</v>
      </c>
      <c r="AF1982" s="1">
        <f t="shared" si="458"/>
        <v>27907.279999999999</v>
      </c>
      <c r="AG1982" s="1">
        <f t="shared" si="459"/>
        <v>1171.52</v>
      </c>
      <c r="AH1982" s="1" t="e">
        <f>IF(#REF!="Y",B1982,"")</f>
        <v>#REF!</v>
      </c>
      <c r="AI1982" s="1" t="e">
        <f>IF(#REF!="","",MONTH(#REF!))</f>
        <v>#REF!</v>
      </c>
      <c r="AJ1982" s="1" t="e">
        <f>#REF!+0</f>
        <v>#REF!</v>
      </c>
      <c r="AK1982" s="1">
        <f t="shared" si="465"/>
        <v>209.2</v>
      </c>
      <c r="AL1982" s="1" t="str">
        <f t="shared" si="460"/>
        <v/>
      </c>
      <c r="AM1982" s="1">
        <f t="shared" si="461"/>
        <v>209.2</v>
      </c>
      <c r="AN1982" s="1">
        <f t="shared" si="462"/>
        <v>209.2</v>
      </c>
      <c r="AO1982" s="1">
        <f t="shared" si="464"/>
        <v>209.2</v>
      </c>
      <c r="AP1982" s="1">
        <f t="shared" si="463"/>
        <v>209.2</v>
      </c>
      <c r="XED1982" s="8"/>
      <c r="XEE1982" s="8"/>
      <c r="XEF1982" s="8"/>
      <c r="XEG1982" s="8"/>
      <c r="XEH1982" s="8"/>
      <c r="XEI1982" s="8"/>
      <c r="XEJ1982" s="8"/>
      <c r="XEK1982" s="8"/>
      <c r="XEL1982" s="8"/>
      <c r="XEM1982" s="8"/>
      <c r="XEN1982" s="8"/>
      <c r="XEO1982" s="8"/>
      <c r="XEP1982" s="8"/>
      <c r="XEQ1982" s="8"/>
      <c r="XER1982" s="8"/>
      <c r="XES1982" s="8"/>
      <c r="XET1982" s="8"/>
      <c r="XEU1982" s="8"/>
      <c r="XEV1982" s="8"/>
    </row>
    <row r="1983" spans="1:42 16358:16376" s="1" customFormat="1" ht="30" customHeight="1">
      <c r="A1983" s="1">
        <v>1981</v>
      </c>
      <c r="B1983" s="1">
        <v>541.20000000000005</v>
      </c>
      <c r="C1983" s="2">
        <v>270.5</v>
      </c>
      <c r="D1983" s="3">
        <v>10.77</v>
      </c>
      <c r="E1983" s="3">
        <v>0.44</v>
      </c>
      <c r="F1983" s="4">
        <v>5.9</v>
      </c>
      <c r="G1983" s="1" t="s">
        <v>46</v>
      </c>
      <c r="H1983" s="3">
        <v>3.82</v>
      </c>
      <c r="I1983" s="2">
        <v>2.36</v>
      </c>
      <c r="J1983" s="2">
        <v>88.4</v>
      </c>
      <c r="K1983" s="2">
        <v>97.2</v>
      </c>
      <c r="L1983" s="2">
        <v>133.4</v>
      </c>
      <c r="M1983" s="2">
        <v>5.6</v>
      </c>
      <c r="N1983" s="1">
        <v>0</v>
      </c>
      <c r="O1983" s="1" t="s">
        <v>40</v>
      </c>
      <c r="P1983" s="1" t="s">
        <v>40</v>
      </c>
      <c r="Q1983" s="1" t="s">
        <v>41</v>
      </c>
      <c r="R1983" s="1" t="s">
        <v>41</v>
      </c>
      <c r="S1983" s="5" t="s">
        <v>42</v>
      </c>
      <c r="T1983" s="6" t="s">
        <v>43</v>
      </c>
      <c r="U1983" s="1" t="s">
        <v>44</v>
      </c>
      <c r="V1983" s="1" t="s">
        <v>44</v>
      </c>
      <c r="Y1983" s="1">
        <f t="shared" si="451"/>
        <v>146394.6</v>
      </c>
      <c r="Z1983" s="1">
        <f t="shared" si="452"/>
        <v>2067.384</v>
      </c>
      <c r="AA1983" s="1">
        <f t="shared" si="453"/>
        <v>5828.7240000000002</v>
      </c>
      <c r="AB1983" s="1">
        <f t="shared" si="454"/>
        <v>238.12799999999999</v>
      </c>
      <c r="AC1983" s="1">
        <f t="shared" si="455"/>
        <v>3193.08</v>
      </c>
      <c r="AD1983" s="1">
        <f t="shared" si="456"/>
        <v>47842.080000000002</v>
      </c>
      <c r="AE1983" s="1">
        <f t="shared" si="457"/>
        <v>52604.639999999999</v>
      </c>
      <c r="AF1983" s="1">
        <f t="shared" si="458"/>
        <v>72196.08</v>
      </c>
      <c r="AG1983" s="1">
        <f t="shared" si="459"/>
        <v>3030.72</v>
      </c>
      <c r="AH1983" s="1" t="e">
        <f>IF(#REF!="Y",B1983,"")</f>
        <v>#REF!</v>
      </c>
      <c r="AI1983" s="1" t="e">
        <f>IF(#REF!="","",MONTH(#REF!))</f>
        <v>#REF!</v>
      </c>
      <c r="AJ1983" s="1" t="e">
        <f>#REF!+0</f>
        <v>#REF!</v>
      </c>
      <c r="AK1983" s="1">
        <f t="shared" si="465"/>
        <v>541.20000000000005</v>
      </c>
      <c r="AL1983" s="1" t="str">
        <f t="shared" si="460"/>
        <v/>
      </c>
      <c r="AM1983" s="1">
        <f t="shared" si="461"/>
        <v>541.20000000000005</v>
      </c>
      <c r="AN1983" s="1">
        <f t="shared" si="462"/>
        <v>541.20000000000005</v>
      </c>
      <c r="AO1983" s="1">
        <f t="shared" si="464"/>
        <v>541.20000000000005</v>
      </c>
      <c r="AP1983" s="1">
        <f t="shared" si="463"/>
        <v>541.20000000000005</v>
      </c>
      <c r="XED1983" s="8"/>
      <c r="XEE1983" s="8"/>
      <c r="XEF1983" s="8"/>
      <c r="XEG1983" s="8"/>
      <c r="XEH1983" s="8"/>
      <c r="XEI1983" s="8"/>
      <c r="XEJ1983" s="8"/>
      <c r="XEK1983" s="8"/>
      <c r="XEL1983" s="8"/>
      <c r="XEM1983" s="8"/>
      <c r="XEN1983" s="8"/>
      <c r="XEO1983" s="8"/>
      <c r="XEP1983" s="8"/>
      <c r="XEQ1983" s="8"/>
      <c r="XER1983" s="8"/>
      <c r="XES1983" s="8"/>
      <c r="XET1983" s="8"/>
      <c r="XEU1983" s="8"/>
      <c r="XEV1983" s="8"/>
    </row>
    <row r="1984" spans="1:42 16358:16376" s="1" customFormat="1" ht="30" customHeight="1">
      <c r="A1984" s="1">
        <v>1982</v>
      </c>
      <c r="B1984" s="1">
        <v>447</v>
      </c>
      <c r="C1984" s="2">
        <v>272.8</v>
      </c>
      <c r="D1984" s="3">
        <v>10.64</v>
      </c>
      <c r="E1984" s="3">
        <v>0.44</v>
      </c>
      <c r="F1984" s="4">
        <v>5.9</v>
      </c>
      <c r="G1984" s="1" t="s">
        <v>46</v>
      </c>
      <c r="H1984" s="3">
        <v>3.82</v>
      </c>
      <c r="I1984" s="2">
        <v>2.36</v>
      </c>
      <c r="J1984" s="2">
        <v>88.2</v>
      </c>
      <c r="K1984" s="2">
        <v>97</v>
      </c>
      <c r="L1984" s="2">
        <v>133.4</v>
      </c>
      <c r="M1984" s="2">
        <v>5.6</v>
      </c>
      <c r="N1984" s="1">
        <v>0</v>
      </c>
      <c r="O1984" s="1" t="s">
        <v>40</v>
      </c>
      <c r="P1984" s="1" t="s">
        <v>40</v>
      </c>
      <c r="Q1984" s="1" t="s">
        <v>41</v>
      </c>
      <c r="R1984" s="1" t="s">
        <v>41</v>
      </c>
      <c r="S1984" s="5" t="s">
        <v>42</v>
      </c>
      <c r="T1984" s="6" t="s">
        <v>42</v>
      </c>
      <c r="U1984" s="1" t="s">
        <v>44</v>
      </c>
      <c r="V1984" s="1" t="s">
        <v>44</v>
      </c>
      <c r="Y1984" s="1">
        <f t="shared" si="451"/>
        <v>121941.6</v>
      </c>
      <c r="Z1984" s="1">
        <f t="shared" si="452"/>
        <v>1707.54</v>
      </c>
      <c r="AA1984" s="1">
        <f t="shared" si="453"/>
        <v>4756.08</v>
      </c>
      <c r="AB1984" s="1">
        <f t="shared" si="454"/>
        <v>196.68</v>
      </c>
      <c r="AC1984" s="1">
        <f t="shared" si="455"/>
        <v>2637.3</v>
      </c>
      <c r="AD1984" s="1">
        <f t="shared" si="456"/>
        <v>39425.4</v>
      </c>
      <c r="AE1984" s="1">
        <f t="shared" si="457"/>
        <v>43359</v>
      </c>
      <c r="AF1984" s="1">
        <f t="shared" si="458"/>
        <v>59629.8</v>
      </c>
      <c r="AG1984" s="1">
        <f t="shared" si="459"/>
        <v>2503.1999999999998</v>
      </c>
      <c r="AH1984" s="1" t="e">
        <f>IF(#REF!="Y",B1984,"")</f>
        <v>#REF!</v>
      </c>
      <c r="AI1984" s="1" t="e">
        <f>IF(#REF!="","",MONTH(#REF!))</f>
        <v>#REF!</v>
      </c>
      <c r="AJ1984" s="1" t="e">
        <f>#REF!+0</f>
        <v>#REF!</v>
      </c>
      <c r="AK1984" s="1">
        <f t="shared" si="465"/>
        <v>447</v>
      </c>
      <c r="AL1984" s="1">
        <f t="shared" si="460"/>
        <v>447</v>
      </c>
      <c r="AM1984" s="1">
        <f t="shared" si="461"/>
        <v>447</v>
      </c>
      <c r="AN1984" s="1">
        <f t="shared" si="462"/>
        <v>447</v>
      </c>
      <c r="AO1984" s="1">
        <f t="shared" si="464"/>
        <v>447</v>
      </c>
      <c r="AP1984" s="1">
        <f t="shared" si="463"/>
        <v>447</v>
      </c>
      <c r="XED1984" s="8"/>
      <c r="XEE1984" s="8"/>
      <c r="XEF1984" s="8"/>
      <c r="XEG1984" s="8"/>
      <c r="XEH1984" s="8"/>
      <c r="XEI1984" s="8"/>
      <c r="XEJ1984" s="8"/>
      <c r="XEK1984" s="8"/>
      <c r="XEL1984" s="8"/>
      <c r="XEM1984" s="8"/>
      <c r="XEN1984" s="8"/>
      <c r="XEO1984" s="8"/>
      <c r="XEP1984" s="8"/>
      <c r="XEQ1984" s="8"/>
      <c r="XER1984" s="8"/>
      <c r="XES1984" s="8"/>
      <c r="XET1984" s="8"/>
      <c r="XEU1984" s="8"/>
      <c r="XEV1984" s="8"/>
    </row>
    <row r="1985" spans="1:42 16358:16376" s="1" customFormat="1" ht="30" customHeight="1">
      <c r="A1985" s="1">
        <v>1983</v>
      </c>
      <c r="B1985" s="1">
        <v>523.79999999999995</v>
      </c>
      <c r="C1985" s="2">
        <v>253.9</v>
      </c>
      <c r="D1985" s="3">
        <v>10.1</v>
      </c>
      <c r="E1985" s="3">
        <v>0.44</v>
      </c>
      <c r="F1985" s="4">
        <v>5.9</v>
      </c>
      <c r="G1985" s="1" t="s">
        <v>46</v>
      </c>
      <c r="H1985" s="3">
        <v>3.89</v>
      </c>
      <c r="I1985" s="2">
        <v>2.36</v>
      </c>
      <c r="J1985" s="2">
        <v>85.5</v>
      </c>
      <c r="K1985" s="2">
        <v>96.7</v>
      </c>
      <c r="L1985" s="2">
        <v>133.4</v>
      </c>
      <c r="M1985" s="2">
        <v>5.6</v>
      </c>
      <c r="N1985" s="1">
        <v>0</v>
      </c>
      <c r="O1985" s="1" t="s">
        <v>40</v>
      </c>
      <c r="P1985" s="1" t="s">
        <v>40</v>
      </c>
      <c r="Q1985" s="1" t="s">
        <v>41</v>
      </c>
      <c r="R1985" s="1" t="s">
        <v>41</v>
      </c>
      <c r="S1985" s="5" t="s">
        <v>42</v>
      </c>
      <c r="T1985" s="6" t="s">
        <v>45</v>
      </c>
      <c r="U1985" s="1" t="s">
        <v>44</v>
      </c>
      <c r="V1985" s="1" t="s">
        <v>44</v>
      </c>
      <c r="Y1985" s="1">
        <f t="shared" si="451"/>
        <v>132992.82</v>
      </c>
      <c r="Z1985" s="1">
        <f t="shared" si="452"/>
        <v>2037.5820000000001</v>
      </c>
      <c r="AA1985" s="1">
        <f t="shared" si="453"/>
        <v>5290.38</v>
      </c>
      <c r="AB1985" s="1">
        <f t="shared" si="454"/>
        <v>230.47200000000001</v>
      </c>
      <c r="AC1985" s="1">
        <f t="shared" si="455"/>
        <v>3090.42</v>
      </c>
      <c r="AD1985" s="1">
        <f t="shared" si="456"/>
        <v>44784.9</v>
      </c>
      <c r="AE1985" s="1">
        <f t="shared" si="457"/>
        <v>50651.46</v>
      </c>
      <c r="AF1985" s="1">
        <f t="shared" si="458"/>
        <v>69874.92</v>
      </c>
      <c r="AG1985" s="1">
        <f t="shared" si="459"/>
        <v>2933.28</v>
      </c>
      <c r="AH1985" s="1" t="e">
        <f>IF(#REF!="Y",B1985,"")</f>
        <v>#REF!</v>
      </c>
      <c r="AI1985" s="1" t="e">
        <f>IF(#REF!="","",MONTH(#REF!))</f>
        <v>#REF!</v>
      </c>
      <c r="AJ1985" s="1" t="e">
        <f>#REF!+0</f>
        <v>#REF!</v>
      </c>
      <c r="AK1985" s="1">
        <f t="shared" si="465"/>
        <v>523.79999999999995</v>
      </c>
      <c r="AL1985" s="1" t="str">
        <f t="shared" si="460"/>
        <v/>
      </c>
      <c r="AM1985" s="1">
        <f t="shared" si="461"/>
        <v>523.79999999999995</v>
      </c>
      <c r="AN1985" s="1">
        <f t="shared" si="462"/>
        <v>523.79999999999995</v>
      </c>
      <c r="AO1985" s="1">
        <f t="shared" si="464"/>
        <v>523.79999999999995</v>
      </c>
      <c r="AP1985" s="1">
        <f t="shared" si="463"/>
        <v>523.79999999999995</v>
      </c>
      <c r="XED1985" s="8"/>
      <c r="XEE1985" s="8"/>
      <c r="XEF1985" s="8"/>
      <c r="XEG1985" s="8"/>
      <c r="XEH1985" s="8"/>
      <c r="XEI1985" s="8"/>
      <c r="XEJ1985" s="8"/>
      <c r="XEK1985" s="8"/>
      <c r="XEL1985" s="8"/>
      <c r="XEM1985" s="8"/>
      <c r="XEN1985" s="8"/>
      <c r="XEO1985" s="8"/>
      <c r="XEP1985" s="8"/>
      <c r="XEQ1985" s="8"/>
      <c r="XER1985" s="8"/>
      <c r="XES1985" s="8"/>
      <c r="XET1985" s="8"/>
      <c r="XEU1985" s="8"/>
      <c r="XEV1985" s="8"/>
    </row>
    <row r="1986" spans="1:42 16358:16376" s="1" customFormat="1" ht="30" customHeight="1">
      <c r="A1986" s="1">
        <v>1984</v>
      </c>
      <c r="B1986" s="1">
        <v>374.6</v>
      </c>
      <c r="C1986" s="2">
        <v>249.3</v>
      </c>
      <c r="D1986" s="3">
        <v>10.16</v>
      </c>
      <c r="E1986" s="3">
        <v>0.44</v>
      </c>
      <c r="F1986" s="4">
        <v>5.9</v>
      </c>
      <c r="G1986" s="1" t="s">
        <v>46</v>
      </c>
      <c r="H1986" s="3">
        <v>3.94</v>
      </c>
      <c r="I1986" s="2">
        <v>2.36</v>
      </c>
      <c r="J1986" s="2">
        <v>85.5</v>
      </c>
      <c r="K1986" s="2">
        <v>96.8</v>
      </c>
      <c r="L1986" s="2">
        <v>133.4</v>
      </c>
      <c r="M1986" s="2">
        <v>5.6</v>
      </c>
      <c r="N1986" s="1">
        <v>0</v>
      </c>
      <c r="O1986" s="1" t="s">
        <v>40</v>
      </c>
      <c r="P1986" s="1" t="s">
        <v>40</v>
      </c>
      <c r="Q1986" s="1" t="s">
        <v>41</v>
      </c>
      <c r="R1986" s="1" t="s">
        <v>41</v>
      </c>
      <c r="S1986" s="5" t="s">
        <v>42</v>
      </c>
      <c r="T1986" s="6" t="s">
        <v>42</v>
      </c>
      <c r="U1986" s="1" t="s">
        <v>44</v>
      </c>
      <c r="V1986" s="1" t="s">
        <v>44</v>
      </c>
      <c r="Y1986" s="1">
        <f t="shared" si="451"/>
        <v>93387.78</v>
      </c>
      <c r="Z1986" s="1">
        <f t="shared" si="452"/>
        <v>1475.924</v>
      </c>
      <c r="AA1986" s="1">
        <f t="shared" si="453"/>
        <v>3805.9360000000001</v>
      </c>
      <c r="AB1986" s="1">
        <f t="shared" si="454"/>
        <v>164.82400000000001</v>
      </c>
      <c r="AC1986" s="1">
        <f t="shared" si="455"/>
        <v>2210.14</v>
      </c>
      <c r="AD1986" s="1">
        <f t="shared" si="456"/>
        <v>32028.3</v>
      </c>
      <c r="AE1986" s="1">
        <f t="shared" si="457"/>
        <v>36261.279999999999</v>
      </c>
      <c r="AF1986" s="1">
        <f t="shared" si="458"/>
        <v>49971.64</v>
      </c>
      <c r="AG1986" s="1">
        <f t="shared" si="459"/>
        <v>2097.7600000000002</v>
      </c>
      <c r="AH1986" s="1" t="e">
        <f>IF(#REF!="Y",B1986,"")</f>
        <v>#REF!</v>
      </c>
      <c r="AI1986" s="1" t="e">
        <f>IF(#REF!="","",MONTH(#REF!))</f>
        <v>#REF!</v>
      </c>
      <c r="AJ1986" s="1" t="e">
        <f>#REF!+0</f>
        <v>#REF!</v>
      </c>
      <c r="AK1986" s="1">
        <f t="shared" si="465"/>
        <v>374.6</v>
      </c>
      <c r="AL1986" s="1">
        <f t="shared" si="460"/>
        <v>374.6</v>
      </c>
      <c r="AM1986" s="1">
        <f t="shared" si="461"/>
        <v>374.6</v>
      </c>
      <c r="AN1986" s="1">
        <f t="shared" si="462"/>
        <v>374.6</v>
      </c>
      <c r="AO1986" s="1">
        <f t="shared" si="464"/>
        <v>374.6</v>
      </c>
      <c r="AP1986" s="1">
        <f t="shared" si="463"/>
        <v>374.6</v>
      </c>
      <c r="XED1986" s="8"/>
      <c r="XEE1986" s="8"/>
      <c r="XEF1986" s="8"/>
      <c r="XEG1986" s="8"/>
      <c r="XEH1986" s="8"/>
      <c r="XEI1986" s="8"/>
      <c r="XEJ1986" s="8"/>
      <c r="XEK1986" s="8"/>
      <c r="XEL1986" s="8"/>
      <c r="XEM1986" s="8"/>
      <c r="XEN1986" s="8"/>
      <c r="XEO1986" s="8"/>
      <c r="XEP1986" s="8"/>
      <c r="XEQ1986" s="8"/>
      <c r="XER1986" s="8"/>
      <c r="XES1986" s="8"/>
      <c r="XET1986" s="8"/>
      <c r="XEU1986" s="8"/>
      <c r="XEV1986" s="8"/>
    </row>
    <row r="1987" spans="1:42 16358:16376" s="1" customFormat="1" ht="30" customHeight="1">
      <c r="A1987" s="1">
        <v>1985</v>
      </c>
      <c r="B1987" s="1">
        <v>490.2</v>
      </c>
      <c r="C1987" s="2">
        <v>232.9</v>
      </c>
      <c r="D1987" s="3">
        <v>9.8699999999999992</v>
      </c>
      <c r="E1987" s="3">
        <v>0.42</v>
      </c>
      <c r="F1987" s="4">
        <v>5.79</v>
      </c>
      <c r="G1987" s="1" t="s">
        <v>46</v>
      </c>
      <c r="H1987" s="3">
        <v>4.32</v>
      </c>
      <c r="I1987" s="2">
        <v>1.4</v>
      </c>
      <c r="J1987" s="2">
        <v>83</v>
      </c>
      <c r="K1987" s="2">
        <v>96</v>
      </c>
      <c r="L1987" s="2">
        <v>126.2</v>
      </c>
      <c r="M1987" s="2">
        <v>7.1</v>
      </c>
      <c r="N1987" s="1">
        <v>0</v>
      </c>
      <c r="O1987" s="1" t="s">
        <v>40</v>
      </c>
      <c r="P1987" s="1" t="s">
        <v>40</v>
      </c>
      <c r="Q1987" s="1" t="s">
        <v>41</v>
      </c>
      <c r="R1987" s="1" t="s">
        <v>41</v>
      </c>
      <c r="S1987" s="5" t="s">
        <v>42</v>
      </c>
      <c r="T1987" s="6" t="s">
        <v>42</v>
      </c>
      <c r="U1987" s="1" t="s">
        <v>44</v>
      </c>
      <c r="V1987" s="1" t="s">
        <v>44</v>
      </c>
      <c r="W1987" s="1" t="s">
        <v>47</v>
      </c>
      <c r="X1987" s="1" t="s">
        <v>41</v>
      </c>
      <c r="Y1987" s="1">
        <f t="shared" ref="Y1987:Y2050" si="466">C1987*B1987</f>
        <v>114167.58</v>
      </c>
      <c r="Z1987" s="1">
        <f t="shared" ref="Z1987:Z2050" si="467">B1987*H1987</f>
        <v>2117.6640000000002</v>
      </c>
      <c r="AA1987" s="1">
        <f t="shared" ref="AA1987:AA2050" si="468">B1987*D1987</f>
        <v>4838.2740000000003</v>
      </c>
      <c r="AB1987" s="1">
        <f t="shared" ref="AB1987:AB2050" si="469">B1987*E1987</f>
        <v>205.88399999999999</v>
      </c>
      <c r="AC1987" s="1">
        <f t="shared" ref="AC1987:AC2050" si="470">B1987*F1987</f>
        <v>2838.2579999999998</v>
      </c>
      <c r="AD1987" s="1">
        <f t="shared" ref="AD1987:AD2008" si="471">B1987*J1987</f>
        <v>40686.6</v>
      </c>
      <c r="AE1987" s="1">
        <f t="shared" ref="AE1987:AE2050" si="472">B1987*K1987</f>
        <v>47059.199999999997</v>
      </c>
      <c r="AF1987" s="1">
        <f t="shared" ref="AF1987:AF2050" si="473">B1987*L1987</f>
        <v>61863.24</v>
      </c>
      <c r="AG1987" s="1">
        <f t="shared" ref="AG1987:AG2050" si="474">B1987*M1987</f>
        <v>3480.42</v>
      </c>
      <c r="AH1987" s="1" t="e">
        <f>IF(#REF!="Y",B1987,"")</f>
        <v>#REF!</v>
      </c>
      <c r="AI1987" s="1" t="e">
        <f>IF(#REF!="","",MONTH(#REF!))</f>
        <v>#REF!</v>
      </c>
      <c r="AJ1987" s="1" t="e">
        <f>#REF!+0</f>
        <v>#REF!</v>
      </c>
      <c r="AK1987" s="1">
        <f t="shared" si="465"/>
        <v>490.2</v>
      </c>
      <c r="AL1987" s="1">
        <f t="shared" ref="AL1987:AL2050" si="475">IF($T1987="否",$B1987,"")</f>
        <v>490.2</v>
      </c>
      <c r="AM1987" s="1">
        <f t="shared" ref="AM1987:AM2050" si="476">IF($Q1987="未检出",$B1987,"")</f>
        <v>490.2</v>
      </c>
      <c r="AN1987" s="1">
        <f t="shared" ref="AN1987:AN2050" si="477">IF($R1987="未检出",$B1987,"")</f>
        <v>490.2</v>
      </c>
      <c r="AO1987" s="1">
        <f t="shared" si="464"/>
        <v>490.2</v>
      </c>
      <c r="AP1987" s="1">
        <f t="shared" ref="AP1987:AP2050" si="478">IF($V1987="未见",$B1987,"")</f>
        <v>490.2</v>
      </c>
      <c r="XED1987" s="8"/>
      <c r="XEE1987" s="8"/>
      <c r="XEF1987" s="8"/>
      <c r="XEG1987" s="8"/>
      <c r="XEH1987" s="8"/>
      <c r="XEI1987" s="8"/>
      <c r="XEJ1987" s="8"/>
      <c r="XEK1987" s="8"/>
      <c r="XEL1987" s="8"/>
      <c r="XEM1987" s="8"/>
      <c r="XEN1987" s="8"/>
      <c r="XEO1987" s="8"/>
      <c r="XEP1987" s="8"/>
      <c r="XEQ1987" s="8"/>
      <c r="XER1987" s="8"/>
      <c r="XES1987" s="8"/>
      <c r="XET1987" s="8"/>
      <c r="XEU1987" s="8"/>
      <c r="XEV1987" s="8"/>
    </row>
    <row r="1988" spans="1:42 16358:16376" s="1" customFormat="1" ht="30" customHeight="1">
      <c r="A1988" s="1">
        <v>1986</v>
      </c>
      <c r="B1988" s="1">
        <v>374</v>
      </c>
      <c r="C1988" s="2">
        <v>236.5</v>
      </c>
      <c r="D1988" s="3">
        <v>9.89</v>
      </c>
      <c r="E1988" s="3">
        <v>0.42</v>
      </c>
      <c r="F1988" s="4">
        <v>5.79</v>
      </c>
      <c r="G1988" s="1" t="s">
        <v>46</v>
      </c>
      <c r="H1988" s="3">
        <v>4.29</v>
      </c>
      <c r="I1988" s="2">
        <v>1.4</v>
      </c>
      <c r="J1988" s="2">
        <v>82.8</v>
      </c>
      <c r="K1988" s="2">
        <v>95.9</v>
      </c>
      <c r="L1988" s="2">
        <v>126.2</v>
      </c>
      <c r="M1988" s="2">
        <v>7.1</v>
      </c>
      <c r="N1988" s="1">
        <v>0</v>
      </c>
      <c r="O1988" s="1" t="s">
        <v>40</v>
      </c>
      <c r="P1988" s="1" t="s">
        <v>40</v>
      </c>
      <c r="Q1988" s="1" t="s">
        <v>41</v>
      </c>
      <c r="R1988" s="1" t="s">
        <v>41</v>
      </c>
      <c r="S1988" s="5" t="s">
        <v>42</v>
      </c>
      <c r="T1988" s="6" t="s">
        <v>42</v>
      </c>
      <c r="U1988" s="1" t="s">
        <v>44</v>
      </c>
      <c r="V1988" s="1" t="s">
        <v>44</v>
      </c>
      <c r="Y1988" s="1">
        <f t="shared" si="466"/>
        <v>88451</v>
      </c>
      <c r="Z1988" s="1">
        <f t="shared" si="467"/>
        <v>1604.46</v>
      </c>
      <c r="AA1988" s="1">
        <f t="shared" si="468"/>
        <v>3698.86</v>
      </c>
      <c r="AB1988" s="1">
        <f t="shared" si="469"/>
        <v>157.08000000000001</v>
      </c>
      <c r="AC1988" s="1">
        <f t="shared" si="470"/>
        <v>2165.46</v>
      </c>
      <c r="AD1988" s="1">
        <f t="shared" si="471"/>
        <v>30967.200000000001</v>
      </c>
      <c r="AE1988" s="1">
        <f t="shared" si="472"/>
        <v>35866.6</v>
      </c>
      <c r="AF1988" s="1">
        <f t="shared" si="473"/>
        <v>47198.8</v>
      </c>
      <c r="AG1988" s="1">
        <f t="shared" si="474"/>
        <v>2655.4</v>
      </c>
      <c r="AH1988" s="1" t="e">
        <f>IF(#REF!="Y",B1988,"")</f>
        <v>#REF!</v>
      </c>
      <c r="AI1988" s="1" t="e">
        <f>IF(#REF!="","",MONTH(#REF!))</f>
        <v>#REF!</v>
      </c>
      <c r="AJ1988" s="1" t="e">
        <f>#REF!+0</f>
        <v>#REF!</v>
      </c>
      <c r="AK1988" s="1">
        <f t="shared" si="465"/>
        <v>374</v>
      </c>
      <c r="AL1988" s="1">
        <f t="shared" si="475"/>
        <v>374</v>
      </c>
      <c r="AM1988" s="1">
        <f t="shared" si="476"/>
        <v>374</v>
      </c>
      <c r="AN1988" s="1">
        <f t="shared" si="477"/>
        <v>374</v>
      </c>
      <c r="AO1988" s="1">
        <f t="shared" ref="AO1988:AO2051" si="479">IF($U1988="未见",$B1988,"")</f>
        <v>374</v>
      </c>
      <c r="AP1988" s="1">
        <f t="shared" si="478"/>
        <v>374</v>
      </c>
      <c r="XED1988" s="8"/>
      <c r="XEE1988" s="8"/>
      <c r="XEF1988" s="8"/>
      <c r="XEG1988" s="8"/>
      <c r="XEH1988" s="8"/>
      <c r="XEI1988" s="8"/>
      <c r="XEJ1988" s="8"/>
      <c r="XEK1988" s="8"/>
      <c r="XEL1988" s="8"/>
      <c r="XEM1988" s="8"/>
      <c r="XEN1988" s="8"/>
      <c r="XEO1988" s="8"/>
      <c r="XEP1988" s="8"/>
      <c r="XEQ1988" s="8"/>
      <c r="XER1988" s="8"/>
      <c r="XES1988" s="8"/>
      <c r="XET1988" s="8"/>
      <c r="XEU1988" s="8"/>
      <c r="XEV1988" s="8"/>
    </row>
    <row r="1989" spans="1:42 16358:16376" s="1" customFormat="1" ht="30" customHeight="1">
      <c r="A1989" s="1">
        <v>1987</v>
      </c>
      <c r="B1989" s="1">
        <v>424</v>
      </c>
      <c r="C1989" s="2">
        <v>206</v>
      </c>
      <c r="D1989" s="3">
        <v>11.62</v>
      </c>
      <c r="E1989" s="3">
        <v>0.42</v>
      </c>
      <c r="F1989" s="4">
        <v>5.79</v>
      </c>
      <c r="G1989" s="1" t="s">
        <v>46</v>
      </c>
      <c r="H1989" s="3">
        <v>4.26</v>
      </c>
      <c r="I1989" s="2">
        <v>1.4</v>
      </c>
      <c r="J1989" s="2">
        <v>81.8</v>
      </c>
      <c r="K1989" s="2">
        <v>95.4</v>
      </c>
      <c r="L1989" s="2">
        <v>126.2</v>
      </c>
      <c r="M1989" s="2">
        <v>7.1</v>
      </c>
      <c r="N1989" s="1">
        <v>0</v>
      </c>
      <c r="O1989" s="1" t="s">
        <v>40</v>
      </c>
      <c r="P1989" s="1" t="s">
        <v>40</v>
      </c>
      <c r="Q1989" s="1" t="s">
        <v>41</v>
      </c>
      <c r="R1989" s="1" t="s">
        <v>41</v>
      </c>
      <c r="S1989" s="5" t="s">
        <v>42</v>
      </c>
      <c r="T1989" s="6" t="s">
        <v>42</v>
      </c>
      <c r="U1989" s="1" t="s">
        <v>44</v>
      </c>
      <c r="V1989" s="1" t="s">
        <v>44</v>
      </c>
      <c r="Y1989" s="1">
        <f t="shared" si="466"/>
        <v>87344</v>
      </c>
      <c r="Z1989" s="1">
        <f t="shared" si="467"/>
        <v>1806.24</v>
      </c>
      <c r="AA1989" s="1">
        <f t="shared" si="468"/>
        <v>4926.88</v>
      </c>
      <c r="AB1989" s="1">
        <f t="shared" si="469"/>
        <v>178.08</v>
      </c>
      <c r="AC1989" s="1">
        <f t="shared" si="470"/>
        <v>2454.96</v>
      </c>
      <c r="AD1989" s="1">
        <f t="shared" si="471"/>
        <v>34683.199999999997</v>
      </c>
      <c r="AE1989" s="1">
        <f t="shared" si="472"/>
        <v>40449.599999999999</v>
      </c>
      <c r="AF1989" s="1">
        <f t="shared" si="473"/>
        <v>53508.800000000003</v>
      </c>
      <c r="AG1989" s="1">
        <f t="shared" si="474"/>
        <v>3010.4</v>
      </c>
      <c r="AH1989" s="1" t="e">
        <f>IF(#REF!="Y",B1989,"")</f>
        <v>#REF!</v>
      </c>
      <c r="AI1989" s="1" t="e">
        <f>IF(#REF!="","",MONTH(#REF!))</f>
        <v>#REF!</v>
      </c>
      <c r="AJ1989" s="1" t="e">
        <f>#REF!+0</f>
        <v>#REF!</v>
      </c>
      <c r="AK1989" s="1">
        <f t="shared" si="465"/>
        <v>424</v>
      </c>
      <c r="AL1989" s="1">
        <f t="shared" si="475"/>
        <v>424</v>
      </c>
      <c r="AM1989" s="1">
        <f t="shared" si="476"/>
        <v>424</v>
      </c>
      <c r="AN1989" s="1">
        <f t="shared" si="477"/>
        <v>424</v>
      </c>
      <c r="AO1989" s="1">
        <f t="shared" si="479"/>
        <v>424</v>
      </c>
      <c r="AP1989" s="1">
        <f t="shared" si="478"/>
        <v>424</v>
      </c>
      <c r="XED1989" s="8"/>
      <c r="XEE1989" s="8"/>
      <c r="XEF1989" s="8"/>
      <c r="XEG1989" s="8"/>
      <c r="XEH1989" s="8"/>
      <c r="XEI1989" s="8"/>
      <c r="XEJ1989" s="8"/>
      <c r="XEK1989" s="8"/>
      <c r="XEL1989" s="8"/>
      <c r="XEM1989" s="8"/>
      <c r="XEN1989" s="8"/>
      <c r="XEO1989" s="8"/>
      <c r="XEP1989" s="8"/>
      <c r="XEQ1989" s="8"/>
      <c r="XER1989" s="8"/>
      <c r="XES1989" s="8"/>
      <c r="XET1989" s="8"/>
      <c r="XEU1989" s="8"/>
      <c r="XEV1989" s="8"/>
    </row>
    <row r="1990" spans="1:42 16358:16376" s="1" customFormat="1" ht="30" customHeight="1">
      <c r="A1990" s="1">
        <v>1988</v>
      </c>
      <c r="B1990" s="1">
        <v>214.2</v>
      </c>
      <c r="C1990" s="2">
        <v>191.3</v>
      </c>
      <c r="D1990" s="3">
        <v>10.32</v>
      </c>
      <c r="E1990" s="3">
        <v>0.38</v>
      </c>
      <c r="F1990" s="4">
        <v>5.61</v>
      </c>
      <c r="G1990" s="1" t="s">
        <v>39</v>
      </c>
      <c r="H1990" s="3">
        <v>4.17</v>
      </c>
      <c r="I1990" s="2">
        <v>2.2799999999999998</v>
      </c>
      <c r="J1990" s="2">
        <v>80.599999999999994</v>
      </c>
      <c r="K1990" s="2">
        <v>95</v>
      </c>
      <c r="L1990" s="2">
        <v>115.1</v>
      </c>
      <c r="M1990" s="2">
        <v>12</v>
      </c>
      <c r="N1990" s="1">
        <v>0</v>
      </c>
      <c r="O1990" s="1" t="s">
        <v>40</v>
      </c>
      <c r="P1990" s="1" t="s">
        <v>40</v>
      </c>
      <c r="Q1990" s="1" t="s">
        <v>41</v>
      </c>
      <c r="R1990" s="1" t="s">
        <v>41</v>
      </c>
      <c r="S1990" s="5" t="s">
        <v>45</v>
      </c>
      <c r="T1990" s="6" t="s">
        <v>45</v>
      </c>
      <c r="U1990" s="1" t="s">
        <v>44</v>
      </c>
      <c r="V1990" s="1" t="s">
        <v>44</v>
      </c>
      <c r="W1990" s="1" t="s">
        <v>47</v>
      </c>
      <c r="X1990" s="1" t="s">
        <v>41</v>
      </c>
      <c r="Y1990" s="1">
        <f t="shared" si="466"/>
        <v>40976.46</v>
      </c>
      <c r="Z1990" s="1">
        <f t="shared" si="467"/>
        <v>893.21400000000006</v>
      </c>
      <c r="AA1990" s="1">
        <f t="shared" si="468"/>
        <v>2210.5439999999999</v>
      </c>
      <c r="AB1990" s="1">
        <f t="shared" si="469"/>
        <v>81.396000000000001</v>
      </c>
      <c r="AC1990" s="1">
        <f t="shared" si="470"/>
        <v>1201.662</v>
      </c>
      <c r="AD1990" s="1">
        <f t="shared" si="471"/>
        <v>17264.52</v>
      </c>
      <c r="AE1990" s="1">
        <f t="shared" si="472"/>
        <v>20349</v>
      </c>
      <c r="AF1990" s="1">
        <f t="shared" si="473"/>
        <v>24654.42</v>
      </c>
      <c r="AG1990" s="1">
        <f t="shared" si="474"/>
        <v>2570.4</v>
      </c>
      <c r="AH1990" s="1" t="e">
        <f>IF(#REF!="Y",B1990,"")</f>
        <v>#REF!</v>
      </c>
      <c r="AI1990" s="1" t="e">
        <f>IF(#REF!="","",MONTH(#REF!))</f>
        <v>#REF!</v>
      </c>
      <c r="AJ1990" s="1" t="e">
        <f>#REF!+0</f>
        <v>#REF!</v>
      </c>
      <c r="AK1990" s="1" t="str">
        <f t="shared" si="465"/>
        <v/>
      </c>
      <c r="AL1990" s="1" t="str">
        <f t="shared" si="475"/>
        <v/>
      </c>
      <c r="AM1990" s="1">
        <f t="shared" si="476"/>
        <v>214.2</v>
      </c>
      <c r="AN1990" s="1">
        <f t="shared" si="477"/>
        <v>214.2</v>
      </c>
      <c r="AO1990" s="1">
        <f t="shared" si="479"/>
        <v>214.2</v>
      </c>
      <c r="AP1990" s="1">
        <f t="shared" si="478"/>
        <v>214.2</v>
      </c>
      <c r="XED1990" s="8"/>
      <c r="XEE1990" s="8"/>
      <c r="XEF1990" s="8"/>
      <c r="XEG1990" s="8"/>
      <c r="XEH1990" s="8"/>
      <c r="XEI1990" s="8"/>
      <c r="XEJ1990" s="8"/>
      <c r="XEK1990" s="8"/>
      <c r="XEL1990" s="8"/>
      <c r="XEM1990" s="8"/>
      <c r="XEN1990" s="8"/>
      <c r="XEO1990" s="8"/>
      <c r="XEP1990" s="8"/>
      <c r="XEQ1990" s="8"/>
      <c r="XER1990" s="8"/>
      <c r="XES1990" s="8"/>
      <c r="XET1990" s="8"/>
      <c r="XEU1990" s="8"/>
      <c r="XEV1990" s="8"/>
    </row>
    <row r="1991" spans="1:42 16358:16376" s="1" customFormat="1" ht="30" customHeight="1">
      <c r="A1991" s="1">
        <v>1989</v>
      </c>
      <c r="B1991" s="1">
        <v>495.8</v>
      </c>
      <c r="C1991" s="2">
        <v>168.6</v>
      </c>
      <c r="D1991" s="3">
        <v>10.31</v>
      </c>
      <c r="E1991" s="3">
        <v>0.38</v>
      </c>
      <c r="F1991" s="4">
        <v>5.61</v>
      </c>
      <c r="G1991" s="1" t="s">
        <v>39</v>
      </c>
      <c r="H1991" s="3">
        <v>3.94</v>
      </c>
      <c r="I1991" s="2">
        <v>2.2799999999999998</v>
      </c>
      <c r="J1991" s="2">
        <v>79.5</v>
      </c>
      <c r="K1991" s="2">
        <v>95.5</v>
      </c>
      <c r="L1991" s="2">
        <v>115.1</v>
      </c>
      <c r="M1991" s="2">
        <v>12</v>
      </c>
      <c r="N1991" s="1">
        <v>0</v>
      </c>
      <c r="O1991" s="1" t="s">
        <v>40</v>
      </c>
      <c r="P1991" s="1" t="s">
        <v>40</v>
      </c>
      <c r="Q1991" s="1" t="s">
        <v>41</v>
      </c>
      <c r="R1991" s="1" t="s">
        <v>41</v>
      </c>
      <c r="S1991" s="5" t="s">
        <v>42</v>
      </c>
      <c r="T1991" s="6" t="s">
        <v>42</v>
      </c>
      <c r="U1991" s="1" t="s">
        <v>44</v>
      </c>
      <c r="V1991" s="1" t="s">
        <v>44</v>
      </c>
      <c r="Y1991" s="1">
        <f t="shared" si="466"/>
        <v>83591.88</v>
      </c>
      <c r="Z1991" s="1">
        <f t="shared" si="467"/>
        <v>1953.452</v>
      </c>
      <c r="AA1991" s="1">
        <f t="shared" si="468"/>
        <v>5111.6980000000003</v>
      </c>
      <c r="AB1991" s="1">
        <f t="shared" si="469"/>
        <v>188.404</v>
      </c>
      <c r="AC1991" s="1">
        <f t="shared" si="470"/>
        <v>2781.4380000000001</v>
      </c>
      <c r="AD1991" s="1">
        <f t="shared" si="471"/>
        <v>39416.1</v>
      </c>
      <c r="AE1991" s="1">
        <f t="shared" si="472"/>
        <v>47348.9</v>
      </c>
      <c r="AF1991" s="1">
        <f t="shared" si="473"/>
        <v>57066.58</v>
      </c>
      <c r="AG1991" s="1">
        <f t="shared" si="474"/>
        <v>5949.6</v>
      </c>
      <c r="AH1991" s="1" t="e">
        <f>IF(#REF!="Y",B1991,"")</f>
        <v>#REF!</v>
      </c>
      <c r="AI1991" s="1" t="e">
        <f>IF(#REF!="","",MONTH(#REF!))</f>
        <v>#REF!</v>
      </c>
      <c r="AJ1991" s="1" t="e">
        <f>#REF!+0</f>
        <v>#REF!</v>
      </c>
      <c r="AK1991" s="1">
        <f t="shared" si="465"/>
        <v>495.8</v>
      </c>
      <c r="AL1991" s="1">
        <f t="shared" si="475"/>
        <v>495.8</v>
      </c>
      <c r="AM1991" s="1">
        <f t="shared" si="476"/>
        <v>495.8</v>
      </c>
      <c r="AN1991" s="1">
        <f t="shared" si="477"/>
        <v>495.8</v>
      </c>
      <c r="AO1991" s="1">
        <f t="shared" si="479"/>
        <v>495.8</v>
      </c>
      <c r="AP1991" s="1">
        <f t="shared" si="478"/>
        <v>495.8</v>
      </c>
      <c r="XED1991" s="8"/>
      <c r="XEE1991" s="8"/>
      <c r="XEF1991" s="8"/>
      <c r="XEG1991" s="8"/>
      <c r="XEH1991" s="8"/>
      <c r="XEI1991" s="8"/>
      <c r="XEJ1991" s="8"/>
      <c r="XEK1991" s="8"/>
      <c r="XEL1991" s="8"/>
      <c r="XEM1991" s="8"/>
      <c r="XEN1991" s="8"/>
      <c r="XEO1991" s="8"/>
      <c r="XEP1991" s="8"/>
      <c r="XEQ1991" s="8"/>
      <c r="XER1991" s="8"/>
      <c r="XES1991" s="8"/>
      <c r="XET1991" s="8"/>
      <c r="XEU1991" s="8"/>
      <c r="XEV1991" s="8"/>
    </row>
    <row r="1992" spans="1:42 16358:16376" s="1" customFormat="1" ht="30" customHeight="1">
      <c r="A1992" s="1">
        <v>1990</v>
      </c>
      <c r="B1992" s="1">
        <v>513.6</v>
      </c>
      <c r="C1992" s="2">
        <v>147.6</v>
      </c>
      <c r="D1992" s="3">
        <v>11.18</v>
      </c>
      <c r="E1992" s="3">
        <v>0.38</v>
      </c>
      <c r="F1992" s="4">
        <v>5.61</v>
      </c>
      <c r="G1992" s="1" t="s">
        <v>39</v>
      </c>
      <c r="H1992" s="3">
        <v>3.65</v>
      </c>
      <c r="I1992" s="2">
        <v>2.2799999999999998</v>
      </c>
      <c r="J1992" s="2">
        <v>81.3</v>
      </c>
      <c r="K1992" s="2">
        <v>95.8</v>
      </c>
      <c r="L1992" s="2">
        <v>115.1</v>
      </c>
      <c r="M1992" s="2">
        <v>12</v>
      </c>
      <c r="N1992" s="1">
        <v>0</v>
      </c>
      <c r="O1992" s="1" t="s">
        <v>40</v>
      </c>
      <c r="P1992" s="1" t="s">
        <v>40</v>
      </c>
      <c r="Q1992" s="1" t="s">
        <v>41</v>
      </c>
      <c r="R1992" s="1" t="s">
        <v>41</v>
      </c>
      <c r="S1992" s="5" t="s">
        <v>42</v>
      </c>
      <c r="T1992" s="6" t="s">
        <v>42</v>
      </c>
      <c r="U1992" s="1" t="s">
        <v>44</v>
      </c>
      <c r="V1992" s="1" t="s">
        <v>44</v>
      </c>
      <c r="Y1992" s="1">
        <f t="shared" si="466"/>
        <v>75807.360000000001</v>
      </c>
      <c r="Z1992" s="1">
        <f t="shared" si="467"/>
        <v>1874.64</v>
      </c>
      <c r="AA1992" s="1">
        <f t="shared" si="468"/>
        <v>5742.0479999999998</v>
      </c>
      <c r="AB1992" s="1">
        <f t="shared" si="469"/>
        <v>195.16800000000001</v>
      </c>
      <c r="AC1992" s="1">
        <f t="shared" si="470"/>
        <v>2881.2959999999998</v>
      </c>
      <c r="AD1992" s="1">
        <f t="shared" si="471"/>
        <v>41755.68</v>
      </c>
      <c r="AE1992" s="1">
        <f t="shared" si="472"/>
        <v>49202.879999999997</v>
      </c>
      <c r="AF1992" s="1">
        <f t="shared" si="473"/>
        <v>59115.360000000001</v>
      </c>
      <c r="AG1992" s="1">
        <f t="shared" si="474"/>
        <v>6163.2</v>
      </c>
      <c r="AH1992" s="1" t="e">
        <f>IF(#REF!="Y",B1992,"")</f>
        <v>#REF!</v>
      </c>
      <c r="AI1992" s="1" t="e">
        <f>IF(#REF!="","",MONTH(#REF!))</f>
        <v>#REF!</v>
      </c>
      <c r="AJ1992" s="1" t="e">
        <f>#REF!+0</f>
        <v>#REF!</v>
      </c>
      <c r="AK1992" s="1">
        <f t="shared" si="465"/>
        <v>513.6</v>
      </c>
      <c r="AL1992" s="1">
        <f t="shared" si="475"/>
        <v>513.6</v>
      </c>
      <c r="AM1992" s="1">
        <f t="shared" si="476"/>
        <v>513.6</v>
      </c>
      <c r="AN1992" s="1">
        <f t="shared" si="477"/>
        <v>513.6</v>
      </c>
      <c r="AO1992" s="1">
        <f t="shared" si="479"/>
        <v>513.6</v>
      </c>
      <c r="AP1992" s="1">
        <f t="shared" si="478"/>
        <v>513.6</v>
      </c>
      <c r="XED1992" s="8"/>
      <c r="XEE1992" s="8"/>
      <c r="XEF1992" s="8"/>
      <c r="XEG1992" s="8"/>
      <c r="XEH1992" s="8"/>
      <c r="XEI1992" s="8"/>
      <c r="XEJ1992" s="8"/>
      <c r="XEK1992" s="8"/>
      <c r="XEL1992" s="8"/>
      <c r="XEM1992" s="8"/>
      <c r="XEN1992" s="8"/>
      <c r="XEO1992" s="8"/>
      <c r="XEP1992" s="8"/>
      <c r="XEQ1992" s="8"/>
      <c r="XER1992" s="8"/>
      <c r="XES1992" s="8"/>
      <c r="XET1992" s="8"/>
      <c r="XEU1992" s="8"/>
      <c r="XEV1992" s="8"/>
    </row>
    <row r="1993" spans="1:42 16358:16376" s="1" customFormat="1" ht="30" customHeight="1">
      <c r="A1993" s="1">
        <v>1991</v>
      </c>
      <c r="B1993" s="1">
        <v>505.4</v>
      </c>
      <c r="C1993" s="2">
        <v>143.9</v>
      </c>
      <c r="D1993" s="3">
        <v>11.51</v>
      </c>
      <c r="E1993" s="3">
        <v>0.38</v>
      </c>
      <c r="F1993" s="4">
        <v>5.61</v>
      </c>
      <c r="G1993" s="1" t="s">
        <v>39</v>
      </c>
      <c r="H1993" s="3">
        <v>3.53</v>
      </c>
      <c r="I1993" s="2">
        <v>2.2799999999999998</v>
      </c>
      <c r="J1993" s="2">
        <v>81.5</v>
      </c>
      <c r="K1993" s="2">
        <v>96.6</v>
      </c>
      <c r="L1993" s="2">
        <v>115.1</v>
      </c>
      <c r="M1993" s="2">
        <v>12</v>
      </c>
      <c r="N1993" s="1">
        <v>0</v>
      </c>
      <c r="O1993" s="1" t="s">
        <v>40</v>
      </c>
      <c r="P1993" s="1" t="s">
        <v>40</v>
      </c>
      <c r="Q1993" s="1" t="s">
        <v>41</v>
      </c>
      <c r="R1993" s="1" t="s">
        <v>41</v>
      </c>
      <c r="S1993" s="5" t="s">
        <v>42</v>
      </c>
      <c r="T1993" s="6" t="s">
        <v>42</v>
      </c>
      <c r="U1993" s="1" t="s">
        <v>44</v>
      </c>
      <c r="V1993" s="1" t="s">
        <v>44</v>
      </c>
      <c r="Y1993" s="1">
        <f t="shared" si="466"/>
        <v>72727.06</v>
      </c>
      <c r="Z1993" s="1">
        <f t="shared" si="467"/>
        <v>1784.0619999999999</v>
      </c>
      <c r="AA1993" s="1">
        <f t="shared" si="468"/>
        <v>5817.1540000000005</v>
      </c>
      <c r="AB1993" s="1">
        <f t="shared" si="469"/>
        <v>192.05199999999999</v>
      </c>
      <c r="AC1993" s="1">
        <f t="shared" si="470"/>
        <v>2835.2939999999999</v>
      </c>
      <c r="AD1993" s="1">
        <f t="shared" si="471"/>
        <v>41190.1</v>
      </c>
      <c r="AE1993" s="1">
        <f t="shared" si="472"/>
        <v>48821.64</v>
      </c>
      <c r="AF1993" s="1">
        <f t="shared" si="473"/>
        <v>58171.54</v>
      </c>
      <c r="AG1993" s="1">
        <f t="shared" si="474"/>
        <v>6064.8</v>
      </c>
      <c r="AH1993" s="1" t="e">
        <f>IF(#REF!="Y",B1993,"")</f>
        <v>#REF!</v>
      </c>
      <c r="AI1993" s="1" t="e">
        <f>IF(#REF!="","",MONTH(#REF!))</f>
        <v>#REF!</v>
      </c>
      <c r="AJ1993" s="1" t="e">
        <f>#REF!+0</f>
        <v>#REF!</v>
      </c>
      <c r="AK1993" s="1">
        <f t="shared" si="465"/>
        <v>505.4</v>
      </c>
      <c r="AL1993" s="1">
        <f t="shared" si="475"/>
        <v>505.4</v>
      </c>
      <c r="AM1993" s="1">
        <f t="shared" si="476"/>
        <v>505.4</v>
      </c>
      <c r="AN1993" s="1">
        <f t="shared" si="477"/>
        <v>505.4</v>
      </c>
      <c r="AO1993" s="1">
        <f t="shared" si="479"/>
        <v>505.4</v>
      </c>
      <c r="AP1993" s="1">
        <f t="shared" si="478"/>
        <v>505.4</v>
      </c>
      <c r="XED1993" s="8"/>
      <c r="XEE1993" s="8"/>
      <c r="XEF1993" s="8"/>
      <c r="XEG1993" s="8"/>
      <c r="XEH1993" s="8"/>
      <c r="XEI1993" s="8"/>
      <c r="XEJ1993" s="8"/>
      <c r="XEK1993" s="8"/>
      <c r="XEL1993" s="8"/>
      <c r="XEM1993" s="8"/>
      <c r="XEN1993" s="8"/>
      <c r="XEO1993" s="8"/>
      <c r="XEP1993" s="8"/>
      <c r="XEQ1993" s="8"/>
      <c r="XER1993" s="8"/>
      <c r="XES1993" s="8"/>
      <c r="XET1993" s="8"/>
      <c r="XEU1993" s="8"/>
      <c r="XEV1993" s="8"/>
    </row>
    <row r="1994" spans="1:42 16358:16376" s="1" customFormat="1" ht="30" customHeight="1">
      <c r="A1994" s="1">
        <v>1992</v>
      </c>
      <c r="B1994" s="1">
        <v>508</v>
      </c>
      <c r="C1994" s="2">
        <v>129.19999999999999</v>
      </c>
      <c r="D1994" s="3">
        <v>12.09</v>
      </c>
      <c r="E1994" s="3">
        <v>0.3</v>
      </c>
      <c r="F1994" s="4">
        <v>5.54</v>
      </c>
      <c r="G1994" s="1" t="s">
        <v>39</v>
      </c>
      <c r="H1994" s="3">
        <v>3.34</v>
      </c>
      <c r="I1994" s="2">
        <v>0.9</v>
      </c>
      <c r="J1994" s="2">
        <v>83.9</v>
      </c>
      <c r="K1994" s="2">
        <v>97.3</v>
      </c>
      <c r="L1994" s="2">
        <v>90.8</v>
      </c>
      <c r="M1994" s="2">
        <v>12.5</v>
      </c>
      <c r="N1994" s="1">
        <v>0</v>
      </c>
      <c r="O1994" s="1" t="s">
        <v>40</v>
      </c>
      <c r="P1994" s="1" t="s">
        <v>40</v>
      </c>
      <c r="Q1994" s="1" t="s">
        <v>41</v>
      </c>
      <c r="R1994" s="1" t="s">
        <v>41</v>
      </c>
      <c r="S1994" s="5" t="s">
        <v>42</v>
      </c>
      <c r="T1994" s="6" t="s">
        <v>42</v>
      </c>
      <c r="U1994" s="1" t="s">
        <v>44</v>
      </c>
      <c r="V1994" s="1" t="s">
        <v>44</v>
      </c>
      <c r="W1994" s="1" t="s">
        <v>47</v>
      </c>
      <c r="X1994" s="1" t="s">
        <v>41</v>
      </c>
      <c r="Y1994" s="1">
        <f t="shared" si="466"/>
        <v>65633.600000000006</v>
      </c>
      <c r="Z1994" s="1">
        <f t="shared" si="467"/>
        <v>1696.72</v>
      </c>
      <c r="AA1994" s="1">
        <f t="shared" si="468"/>
        <v>6141.72</v>
      </c>
      <c r="AB1994" s="1">
        <f t="shared" si="469"/>
        <v>152.4</v>
      </c>
      <c r="AC1994" s="1">
        <f t="shared" si="470"/>
        <v>2814.32</v>
      </c>
      <c r="AD1994" s="1">
        <f t="shared" si="471"/>
        <v>42621.2</v>
      </c>
      <c r="AE1994" s="1">
        <f t="shared" si="472"/>
        <v>49428.4</v>
      </c>
      <c r="AF1994" s="1">
        <f t="shared" si="473"/>
        <v>46126.400000000001</v>
      </c>
      <c r="AG1994" s="1">
        <f t="shared" si="474"/>
        <v>6350</v>
      </c>
      <c r="AH1994" s="1" t="e">
        <f>IF(#REF!="Y",B1994,"")</f>
        <v>#REF!</v>
      </c>
      <c r="AI1994" s="1" t="e">
        <f>IF(#REF!="","",MONTH(#REF!))</f>
        <v>#REF!</v>
      </c>
      <c r="AJ1994" s="1" t="e">
        <f>#REF!+0</f>
        <v>#REF!</v>
      </c>
      <c r="AK1994" s="1">
        <f t="shared" si="465"/>
        <v>508</v>
      </c>
      <c r="AL1994" s="1">
        <f t="shared" si="475"/>
        <v>508</v>
      </c>
      <c r="AM1994" s="1">
        <f t="shared" si="476"/>
        <v>508</v>
      </c>
      <c r="AN1994" s="1">
        <f t="shared" si="477"/>
        <v>508</v>
      </c>
      <c r="AO1994" s="1">
        <f t="shared" si="479"/>
        <v>508</v>
      </c>
      <c r="AP1994" s="1">
        <f t="shared" si="478"/>
        <v>508</v>
      </c>
      <c r="XED1994" s="8"/>
      <c r="XEE1994" s="8"/>
      <c r="XEF1994" s="8"/>
      <c r="XEG1994" s="8"/>
      <c r="XEH1994" s="8"/>
      <c r="XEI1994" s="8"/>
      <c r="XEJ1994" s="8"/>
      <c r="XEK1994" s="8"/>
      <c r="XEL1994" s="8"/>
      <c r="XEM1994" s="8"/>
      <c r="XEN1994" s="8"/>
      <c r="XEO1994" s="8"/>
      <c r="XEP1994" s="8"/>
      <c r="XEQ1994" s="8"/>
      <c r="XER1994" s="8"/>
      <c r="XES1994" s="8"/>
      <c r="XET1994" s="8"/>
      <c r="XEU1994" s="8"/>
      <c r="XEV1994" s="8"/>
    </row>
    <row r="1995" spans="1:42 16358:16376" s="1" customFormat="1" ht="30" customHeight="1">
      <c r="A1995" s="1">
        <v>1993</v>
      </c>
      <c r="B1995" s="1">
        <v>524.6</v>
      </c>
      <c r="C1995" s="2">
        <v>126.4</v>
      </c>
      <c r="D1995" s="3">
        <v>12.24</v>
      </c>
      <c r="E1995" s="3">
        <v>0.3</v>
      </c>
      <c r="F1995" s="4">
        <v>5.54</v>
      </c>
      <c r="G1995" s="1" t="s">
        <v>39</v>
      </c>
      <c r="H1995" s="3">
        <v>3.34</v>
      </c>
      <c r="I1995" s="2">
        <v>0.9</v>
      </c>
      <c r="J1995" s="2">
        <v>84.3</v>
      </c>
      <c r="K1995" s="2">
        <v>97.9</v>
      </c>
      <c r="L1995" s="2">
        <v>90.8</v>
      </c>
      <c r="M1995" s="2">
        <v>12.5</v>
      </c>
      <c r="N1995" s="1">
        <v>0</v>
      </c>
      <c r="O1995" s="1" t="s">
        <v>40</v>
      </c>
      <c r="P1995" s="1" t="s">
        <v>40</v>
      </c>
      <c r="Q1995" s="1" t="s">
        <v>41</v>
      </c>
      <c r="R1995" s="1" t="s">
        <v>41</v>
      </c>
      <c r="S1995" s="5" t="s">
        <v>42</v>
      </c>
      <c r="T1995" s="6" t="s">
        <v>42</v>
      </c>
      <c r="U1995" s="1" t="s">
        <v>44</v>
      </c>
      <c r="V1995" s="1" t="s">
        <v>44</v>
      </c>
      <c r="Y1995" s="1">
        <f t="shared" si="466"/>
        <v>66309.440000000002</v>
      </c>
      <c r="Z1995" s="1">
        <f t="shared" si="467"/>
        <v>1752.164</v>
      </c>
      <c r="AA1995" s="1">
        <f t="shared" si="468"/>
        <v>6421.1040000000003</v>
      </c>
      <c r="AB1995" s="1">
        <f t="shared" si="469"/>
        <v>157.38</v>
      </c>
      <c r="AC1995" s="1">
        <f t="shared" si="470"/>
        <v>2906.2840000000001</v>
      </c>
      <c r="AD1995" s="1">
        <f t="shared" si="471"/>
        <v>44223.78</v>
      </c>
      <c r="AE1995" s="1">
        <f t="shared" si="472"/>
        <v>51358.34</v>
      </c>
      <c r="AF1995" s="1">
        <f t="shared" si="473"/>
        <v>47633.68</v>
      </c>
      <c r="AG1995" s="1">
        <f t="shared" si="474"/>
        <v>6557.5</v>
      </c>
      <c r="AH1995" s="1" t="e">
        <f>IF(#REF!="Y",B1995,"")</f>
        <v>#REF!</v>
      </c>
      <c r="AI1995" s="1" t="e">
        <f>IF(#REF!="","",MONTH(#REF!))</f>
        <v>#REF!</v>
      </c>
      <c r="AJ1995" s="1" t="e">
        <f>#REF!+0</f>
        <v>#REF!</v>
      </c>
      <c r="AK1995" s="1">
        <f t="shared" si="465"/>
        <v>524.6</v>
      </c>
      <c r="AL1995" s="1">
        <f t="shared" si="475"/>
        <v>524.6</v>
      </c>
      <c r="AM1995" s="1">
        <f t="shared" si="476"/>
        <v>524.6</v>
      </c>
      <c r="AN1995" s="1">
        <f t="shared" si="477"/>
        <v>524.6</v>
      </c>
      <c r="AO1995" s="1">
        <f t="shared" si="479"/>
        <v>524.6</v>
      </c>
      <c r="AP1995" s="1">
        <f t="shared" si="478"/>
        <v>524.6</v>
      </c>
      <c r="XED1995" s="8"/>
      <c r="XEE1995" s="8"/>
      <c r="XEF1995" s="8"/>
      <c r="XEG1995" s="8"/>
      <c r="XEH1995" s="8"/>
      <c r="XEI1995" s="8"/>
      <c r="XEJ1995" s="8"/>
      <c r="XEK1995" s="8"/>
      <c r="XEL1995" s="8"/>
      <c r="XEM1995" s="8"/>
      <c r="XEN1995" s="8"/>
      <c r="XEO1995" s="8"/>
      <c r="XEP1995" s="8"/>
      <c r="XEQ1995" s="8"/>
      <c r="XER1995" s="8"/>
      <c r="XES1995" s="8"/>
      <c r="XET1995" s="8"/>
      <c r="XEU1995" s="8"/>
      <c r="XEV1995" s="8"/>
    </row>
    <row r="1996" spans="1:42 16358:16376" s="1" customFormat="1" ht="30" customHeight="1">
      <c r="A1996" s="1">
        <v>1994</v>
      </c>
      <c r="B1996" s="1">
        <v>492</v>
      </c>
      <c r="C1996" s="2">
        <v>124.8</v>
      </c>
      <c r="D1996" s="3">
        <v>12.79</v>
      </c>
      <c r="E1996" s="3">
        <v>0.3</v>
      </c>
      <c r="F1996" s="4">
        <v>5.54</v>
      </c>
      <c r="G1996" s="1" t="s">
        <v>39</v>
      </c>
      <c r="H1996" s="3">
        <v>3.34</v>
      </c>
      <c r="I1996" s="2">
        <v>0.9</v>
      </c>
      <c r="J1996" s="2">
        <v>84.1</v>
      </c>
      <c r="K1996" s="2">
        <v>97.6</v>
      </c>
      <c r="L1996" s="2">
        <v>90.8</v>
      </c>
      <c r="M1996" s="2">
        <v>12.5</v>
      </c>
      <c r="N1996" s="1">
        <v>0</v>
      </c>
      <c r="O1996" s="1" t="s">
        <v>40</v>
      </c>
      <c r="P1996" s="1" t="s">
        <v>40</v>
      </c>
      <c r="Q1996" s="1" t="s">
        <v>41</v>
      </c>
      <c r="R1996" s="1" t="s">
        <v>41</v>
      </c>
      <c r="S1996" s="5" t="s">
        <v>42</v>
      </c>
      <c r="T1996" s="6" t="s">
        <v>42</v>
      </c>
      <c r="U1996" s="1" t="s">
        <v>44</v>
      </c>
      <c r="V1996" s="1" t="s">
        <v>44</v>
      </c>
      <c r="Y1996" s="1">
        <f t="shared" si="466"/>
        <v>61401.599999999999</v>
      </c>
      <c r="Z1996" s="1">
        <f t="shared" si="467"/>
        <v>1643.28</v>
      </c>
      <c r="AA1996" s="1">
        <f t="shared" si="468"/>
        <v>6292.68</v>
      </c>
      <c r="AB1996" s="1">
        <f t="shared" si="469"/>
        <v>147.6</v>
      </c>
      <c r="AC1996" s="1">
        <f t="shared" si="470"/>
        <v>2725.68</v>
      </c>
      <c r="AD1996" s="1">
        <f t="shared" si="471"/>
        <v>41377.199999999997</v>
      </c>
      <c r="AE1996" s="1">
        <f t="shared" si="472"/>
        <v>48019.199999999997</v>
      </c>
      <c r="AF1996" s="1">
        <f t="shared" si="473"/>
        <v>44673.599999999999</v>
      </c>
      <c r="AG1996" s="1">
        <f t="shared" si="474"/>
        <v>6150</v>
      </c>
      <c r="AH1996" s="1" t="e">
        <f>IF(#REF!="Y",B1996,"")</f>
        <v>#REF!</v>
      </c>
      <c r="AI1996" s="1" t="e">
        <f>IF(#REF!="","",MONTH(#REF!))</f>
        <v>#REF!</v>
      </c>
      <c r="AJ1996" s="1" t="e">
        <f>#REF!+0</f>
        <v>#REF!</v>
      </c>
      <c r="AK1996" s="1">
        <f t="shared" si="465"/>
        <v>492</v>
      </c>
      <c r="AL1996" s="1">
        <f t="shared" si="475"/>
        <v>492</v>
      </c>
      <c r="AM1996" s="1">
        <f t="shared" si="476"/>
        <v>492</v>
      </c>
      <c r="AN1996" s="1">
        <f t="shared" si="477"/>
        <v>492</v>
      </c>
      <c r="AO1996" s="1">
        <f t="shared" si="479"/>
        <v>492</v>
      </c>
      <c r="AP1996" s="1">
        <f t="shared" si="478"/>
        <v>492</v>
      </c>
      <c r="XED1996" s="8"/>
      <c r="XEE1996" s="8"/>
      <c r="XEF1996" s="8"/>
      <c r="XEG1996" s="8"/>
      <c r="XEH1996" s="8"/>
      <c r="XEI1996" s="8"/>
      <c r="XEJ1996" s="8"/>
      <c r="XEK1996" s="8"/>
      <c r="XEL1996" s="8"/>
      <c r="XEM1996" s="8"/>
      <c r="XEN1996" s="8"/>
      <c r="XEO1996" s="8"/>
      <c r="XEP1996" s="8"/>
      <c r="XEQ1996" s="8"/>
      <c r="XER1996" s="8"/>
      <c r="XES1996" s="8"/>
      <c r="XET1996" s="8"/>
      <c r="XEU1996" s="8"/>
      <c r="XEV1996" s="8"/>
    </row>
    <row r="1997" spans="1:42 16358:16376" s="1" customFormat="1" ht="30" customHeight="1">
      <c r="A1997" s="1">
        <v>1995</v>
      </c>
      <c r="B1997" s="1">
        <v>387.2</v>
      </c>
      <c r="C1997" s="2">
        <v>109.2</v>
      </c>
      <c r="D1997" s="3">
        <v>13.08</v>
      </c>
      <c r="E1997" s="3">
        <v>0.3</v>
      </c>
      <c r="F1997" s="4">
        <v>5.54</v>
      </c>
      <c r="G1997" s="1" t="s">
        <v>39</v>
      </c>
      <c r="H1997" s="3">
        <v>2.99</v>
      </c>
      <c r="I1997" s="2">
        <v>0.9</v>
      </c>
      <c r="J1997" s="2">
        <v>81.099999999999994</v>
      </c>
      <c r="K1997" s="2">
        <v>96.8</v>
      </c>
      <c r="L1997" s="2">
        <v>90.8</v>
      </c>
      <c r="M1997" s="2">
        <v>12.5</v>
      </c>
      <c r="N1997" s="1">
        <v>0</v>
      </c>
      <c r="O1997" s="1" t="s">
        <v>40</v>
      </c>
      <c r="P1997" s="1" t="s">
        <v>40</v>
      </c>
      <c r="Q1997" s="1" t="s">
        <v>41</v>
      </c>
      <c r="R1997" s="1" t="s">
        <v>41</v>
      </c>
      <c r="S1997" s="5" t="s">
        <v>42</v>
      </c>
      <c r="T1997" s="6" t="s">
        <v>42</v>
      </c>
      <c r="U1997" s="1" t="s">
        <v>44</v>
      </c>
      <c r="V1997" s="1" t="s">
        <v>44</v>
      </c>
      <c r="Y1997" s="1">
        <f t="shared" si="466"/>
        <v>42282.239999999998</v>
      </c>
      <c r="Z1997" s="1">
        <f t="shared" si="467"/>
        <v>1157.7280000000001</v>
      </c>
      <c r="AA1997" s="1">
        <f t="shared" si="468"/>
        <v>5064.576</v>
      </c>
      <c r="AB1997" s="1">
        <f t="shared" si="469"/>
        <v>116.16</v>
      </c>
      <c r="AC1997" s="1">
        <f t="shared" si="470"/>
        <v>2145.0880000000002</v>
      </c>
      <c r="AD1997" s="1">
        <f t="shared" si="471"/>
        <v>31401.919999999998</v>
      </c>
      <c r="AE1997" s="1">
        <f t="shared" si="472"/>
        <v>37480.959999999999</v>
      </c>
      <c r="AF1997" s="1">
        <f t="shared" si="473"/>
        <v>35157.760000000002</v>
      </c>
      <c r="AG1997" s="1">
        <f t="shared" si="474"/>
        <v>4840</v>
      </c>
      <c r="AH1997" s="1" t="e">
        <f>IF(#REF!="Y",B1997,"")</f>
        <v>#REF!</v>
      </c>
      <c r="AI1997" s="1" t="e">
        <f>IF(#REF!="","",MONTH(#REF!))</f>
        <v>#REF!</v>
      </c>
      <c r="AJ1997" s="1" t="e">
        <f>#REF!+0</f>
        <v>#REF!</v>
      </c>
      <c r="AK1997" s="1">
        <f t="shared" si="465"/>
        <v>387.2</v>
      </c>
      <c r="AL1997" s="1">
        <f t="shared" si="475"/>
        <v>387.2</v>
      </c>
      <c r="AM1997" s="1">
        <f t="shared" si="476"/>
        <v>387.2</v>
      </c>
      <c r="AN1997" s="1">
        <f t="shared" si="477"/>
        <v>387.2</v>
      </c>
      <c r="AO1997" s="1">
        <f t="shared" si="479"/>
        <v>387.2</v>
      </c>
      <c r="AP1997" s="1">
        <f t="shared" si="478"/>
        <v>387.2</v>
      </c>
      <c r="XED1997" s="8"/>
      <c r="XEE1997" s="8"/>
      <c r="XEF1997" s="8"/>
      <c r="XEG1997" s="8"/>
      <c r="XEH1997" s="8"/>
      <c r="XEI1997" s="8"/>
      <c r="XEJ1997" s="8"/>
      <c r="XEK1997" s="8"/>
      <c r="XEL1997" s="8"/>
      <c r="XEM1997" s="8"/>
      <c r="XEN1997" s="8"/>
      <c r="XEO1997" s="8"/>
      <c r="XEP1997" s="8"/>
      <c r="XEQ1997" s="8"/>
      <c r="XER1997" s="8"/>
      <c r="XES1997" s="8"/>
      <c r="XET1997" s="8"/>
      <c r="XEU1997" s="8"/>
      <c r="XEV1997" s="8"/>
    </row>
    <row r="1998" spans="1:42 16358:16376" s="1" customFormat="1" ht="30" customHeight="1">
      <c r="A1998" s="1">
        <v>1996</v>
      </c>
      <c r="B1998" s="1">
        <v>137</v>
      </c>
      <c r="C1998" s="2">
        <v>267.8</v>
      </c>
      <c r="D1998" s="3">
        <v>11.39</v>
      </c>
      <c r="E1998" s="3">
        <v>0.52</v>
      </c>
      <c r="F1998" s="4">
        <v>5.9</v>
      </c>
      <c r="G1998" s="1" t="s">
        <v>39</v>
      </c>
      <c r="H1998" s="3">
        <v>4.5199999999999996</v>
      </c>
      <c r="I1998" s="2">
        <v>0.43</v>
      </c>
      <c r="J1998" s="2">
        <v>89.9</v>
      </c>
      <c r="K1998" s="2">
        <v>97.8</v>
      </c>
      <c r="L1998" s="2">
        <v>99</v>
      </c>
      <c r="M1998" s="2">
        <v>13</v>
      </c>
      <c r="N1998" s="1">
        <v>0</v>
      </c>
      <c r="O1998" s="1" t="s">
        <v>40</v>
      </c>
      <c r="P1998" s="1" t="s">
        <v>40</v>
      </c>
      <c r="Q1998" s="1" t="s">
        <v>41</v>
      </c>
      <c r="R1998" s="1" t="s">
        <v>41</v>
      </c>
      <c r="S1998" s="5" t="s">
        <v>42</v>
      </c>
      <c r="T1998" s="6" t="s">
        <v>42</v>
      </c>
      <c r="U1998" s="1" t="s">
        <v>44</v>
      </c>
      <c r="V1998" s="1" t="s">
        <v>44</v>
      </c>
      <c r="W1998" s="1" t="s">
        <v>47</v>
      </c>
      <c r="X1998" s="1" t="s">
        <v>41</v>
      </c>
      <c r="Y1998" s="1">
        <f t="shared" si="466"/>
        <v>36688.6</v>
      </c>
      <c r="Z1998" s="1">
        <f t="shared" si="467"/>
        <v>619.24</v>
      </c>
      <c r="AA1998" s="1">
        <f t="shared" si="468"/>
        <v>1560.43</v>
      </c>
      <c r="AB1998" s="1">
        <f t="shared" si="469"/>
        <v>71.239999999999995</v>
      </c>
      <c r="AC1998" s="1">
        <f t="shared" si="470"/>
        <v>808.3</v>
      </c>
      <c r="AD1998" s="1">
        <f t="shared" si="471"/>
        <v>12316.3</v>
      </c>
      <c r="AE1998" s="1">
        <f t="shared" si="472"/>
        <v>13398.6</v>
      </c>
      <c r="AF1998" s="1">
        <f t="shared" si="473"/>
        <v>13563</v>
      </c>
      <c r="AG1998" s="1">
        <f t="shared" si="474"/>
        <v>1781</v>
      </c>
      <c r="AH1998" s="1" t="e">
        <f>IF(#REF!="Y",B1998,"")</f>
        <v>#REF!</v>
      </c>
      <c r="AI1998" s="1" t="e">
        <f>IF(#REF!="","",MONTH(#REF!))</f>
        <v>#REF!</v>
      </c>
      <c r="AJ1998" s="1" t="e">
        <f>#REF!+0</f>
        <v>#REF!</v>
      </c>
      <c r="AK1998" s="1">
        <f t="shared" si="465"/>
        <v>137</v>
      </c>
      <c r="AL1998" s="1">
        <f t="shared" si="475"/>
        <v>137</v>
      </c>
      <c r="AM1998" s="1">
        <f t="shared" si="476"/>
        <v>137</v>
      </c>
      <c r="AN1998" s="1">
        <f t="shared" si="477"/>
        <v>137</v>
      </c>
      <c r="AO1998" s="1">
        <f t="shared" si="479"/>
        <v>137</v>
      </c>
      <c r="AP1998" s="1">
        <f t="shared" si="478"/>
        <v>137</v>
      </c>
      <c r="XED1998" s="8"/>
      <c r="XEE1998" s="8"/>
      <c r="XEF1998" s="8"/>
      <c r="XEG1998" s="8"/>
      <c r="XEH1998" s="8"/>
      <c r="XEI1998" s="8"/>
      <c r="XEJ1998" s="8"/>
      <c r="XEK1998" s="8"/>
      <c r="XEL1998" s="8"/>
      <c r="XEM1998" s="8"/>
      <c r="XEN1998" s="8"/>
      <c r="XEO1998" s="8"/>
      <c r="XEP1998" s="8"/>
      <c r="XEQ1998" s="8"/>
      <c r="XER1998" s="8"/>
      <c r="XES1998" s="8"/>
      <c r="XET1998" s="8"/>
      <c r="XEU1998" s="8"/>
      <c r="XEV1998" s="8"/>
    </row>
    <row r="1999" spans="1:42 16358:16376" s="1" customFormat="1" ht="30" customHeight="1">
      <c r="A1999" s="1">
        <v>1997</v>
      </c>
      <c r="B1999" s="1">
        <v>258.8</v>
      </c>
      <c r="C1999" s="2">
        <v>276.10000000000002</v>
      </c>
      <c r="D1999" s="3">
        <v>11.24</v>
      </c>
      <c r="E1999" s="3">
        <v>0.52</v>
      </c>
      <c r="F1999" s="4">
        <v>5.9</v>
      </c>
      <c r="G1999" s="1" t="s">
        <v>39</v>
      </c>
      <c r="H1999" s="3">
        <v>4.63</v>
      </c>
      <c r="I1999" s="2">
        <v>0.43</v>
      </c>
      <c r="J1999" s="2">
        <v>90.1</v>
      </c>
      <c r="K1999" s="2">
        <v>98</v>
      </c>
      <c r="L1999" s="2">
        <v>99</v>
      </c>
      <c r="M1999" s="2">
        <v>13</v>
      </c>
      <c r="N1999" s="1">
        <v>0</v>
      </c>
      <c r="O1999" s="1" t="s">
        <v>40</v>
      </c>
      <c r="P1999" s="1" t="s">
        <v>40</v>
      </c>
      <c r="Q1999" s="1" t="s">
        <v>41</v>
      </c>
      <c r="R1999" s="1" t="s">
        <v>41</v>
      </c>
      <c r="S1999" s="5" t="s">
        <v>42</v>
      </c>
      <c r="T1999" s="6" t="s">
        <v>43</v>
      </c>
      <c r="U1999" s="1" t="s">
        <v>44</v>
      </c>
      <c r="V1999" s="1" t="s">
        <v>44</v>
      </c>
      <c r="Y1999" s="1">
        <f t="shared" si="466"/>
        <v>71454.679999999993</v>
      </c>
      <c r="Z1999" s="1">
        <f t="shared" si="467"/>
        <v>1198.2439999999999</v>
      </c>
      <c r="AA1999" s="1">
        <f t="shared" si="468"/>
        <v>2908.9119999999998</v>
      </c>
      <c r="AB1999" s="1">
        <f t="shared" si="469"/>
        <v>134.57599999999999</v>
      </c>
      <c r="AC1999" s="1">
        <f t="shared" si="470"/>
        <v>1526.92</v>
      </c>
      <c r="AD1999" s="1">
        <f t="shared" si="471"/>
        <v>23317.88</v>
      </c>
      <c r="AE1999" s="1">
        <f t="shared" si="472"/>
        <v>25362.400000000001</v>
      </c>
      <c r="AF1999" s="1">
        <f t="shared" si="473"/>
        <v>25621.200000000001</v>
      </c>
      <c r="AG1999" s="1">
        <f t="shared" si="474"/>
        <v>3364.4</v>
      </c>
      <c r="AH1999" s="1" t="e">
        <f>IF(#REF!="Y",B1999,"")</f>
        <v>#REF!</v>
      </c>
      <c r="AI1999" s="1" t="e">
        <f>IF(#REF!="","",MONTH(#REF!))</f>
        <v>#REF!</v>
      </c>
      <c r="AJ1999" s="1" t="e">
        <f>#REF!+0</f>
        <v>#REF!</v>
      </c>
      <c r="AK1999" s="1">
        <f t="shared" si="465"/>
        <v>258.8</v>
      </c>
      <c r="AL1999" s="1" t="str">
        <f t="shared" si="475"/>
        <v/>
      </c>
      <c r="AM1999" s="1">
        <f t="shared" si="476"/>
        <v>258.8</v>
      </c>
      <c r="AN1999" s="1">
        <f t="shared" si="477"/>
        <v>258.8</v>
      </c>
      <c r="AO1999" s="1">
        <f t="shared" si="479"/>
        <v>258.8</v>
      </c>
      <c r="AP1999" s="1">
        <f t="shared" si="478"/>
        <v>258.8</v>
      </c>
      <c r="XED1999" s="8"/>
      <c r="XEE1999" s="8"/>
      <c r="XEF1999" s="8"/>
      <c r="XEG1999" s="8"/>
      <c r="XEH1999" s="8"/>
      <c r="XEI1999" s="8"/>
      <c r="XEJ1999" s="8"/>
      <c r="XEK1999" s="8"/>
      <c r="XEL1999" s="8"/>
      <c r="XEM1999" s="8"/>
      <c r="XEN1999" s="8"/>
      <c r="XEO1999" s="8"/>
      <c r="XEP1999" s="8"/>
      <c r="XEQ1999" s="8"/>
      <c r="XER1999" s="8"/>
      <c r="XES1999" s="8"/>
      <c r="XET1999" s="8"/>
      <c r="XEU1999" s="8"/>
      <c r="XEV1999" s="8"/>
    </row>
    <row r="2000" spans="1:42 16358:16376" s="1" customFormat="1" ht="30" customHeight="1">
      <c r="A2000" s="1">
        <v>1998</v>
      </c>
      <c r="B2000" s="1">
        <v>480.4</v>
      </c>
      <c r="C2000" s="2">
        <v>272.60000000000002</v>
      </c>
      <c r="D2000" s="3">
        <v>11.12</v>
      </c>
      <c r="E2000" s="3">
        <v>0.52</v>
      </c>
      <c r="F2000" s="4">
        <v>5.9</v>
      </c>
      <c r="G2000" s="1" t="s">
        <v>39</v>
      </c>
      <c r="H2000" s="3">
        <v>4.63</v>
      </c>
      <c r="I2000" s="2">
        <v>0.43</v>
      </c>
      <c r="J2000" s="2">
        <v>90.4</v>
      </c>
      <c r="K2000" s="2">
        <v>98.2</v>
      </c>
      <c r="L2000" s="2">
        <v>99</v>
      </c>
      <c r="M2000" s="2">
        <v>13</v>
      </c>
      <c r="N2000" s="1">
        <v>0</v>
      </c>
      <c r="O2000" s="1" t="s">
        <v>40</v>
      </c>
      <c r="P2000" s="1" t="s">
        <v>40</v>
      </c>
      <c r="Q2000" s="1" t="s">
        <v>41</v>
      </c>
      <c r="R2000" s="1" t="s">
        <v>41</v>
      </c>
      <c r="S2000" s="5" t="s">
        <v>42</v>
      </c>
      <c r="T2000" s="6" t="s">
        <v>42</v>
      </c>
      <c r="U2000" s="1" t="s">
        <v>44</v>
      </c>
      <c r="V2000" s="1" t="s">
        <v>44</v>
      </c>
      <c r="Y2000" s="1">
        <f t="shared" si="466"/>
        <v>130957.04</v>
      </c>
      <c r="Z2000" s="1">
        <f t="shared" si="467"/>
        <v>2224.252</v>
      </c>
      <c r="AA2000" s="1">
        <f t="shared" si="468"/>
        <v>5342.0479999999998</v>
      </c>
      <c r="AB2000" s="1">
        <f t="shared" si="469"/>
        <v>249.80799999999999</v>
      </c>
      <c r="AC2000" s="1">
        <f t="shared" si="470"/>
        <v>2834.36</v>
      </c>
      <c r="AD2000" s="1">
        <f t="shared" si="471"/>
        <v>43428.160000000003</v>
      </c>
      <c r="AE2000" s="1">
        <f t="shared" si="472"/>
        <v>47175.28</v>
      </c>
      <c r="AF2000" s="1">
        <f t="shared" si="473"/>
        <v>47559.6</v>
      </c>
      <c r="AG2000" s="1">
        <f t="shared" si="474"/>
        <v>6245.2</v>
      </c>
      <c r="AH2000" s="1" t="e">
        <f>IF(#REF!="Y",B2000,"")</f>
        <v>#REF!</v>
      </c>
      <c r="AI2000" s="1" t="e">
        <f>IF(#REF!="","",MONTH(#REF!))</f>
        <v>#REF!</v>
      </c>
      <c r="AJ2000" s="1" t="e">
        <f>#REF!+0</f>
        <v>#REF!</v>
      </c>
      <c r="AK2000" s="1">
        <f t="shared" si="465"/>
        <v>480.4</v>
      </c>
      <c r="AL2000" s="1">
        <f t="shared" si="475"/>
        <v>480.4</v>
      </c>
      <c r="AM2000" s="1">
        <f t="shared" si="476"/>
        <v>480.4</v>
      </c>
      <c r="AN2000" s="1">
        <f t="shared" si="477"/>
        <v>480.4</v>
      </c>
      <c r="AO2000" s="1">
        <f t="shared" si="479"/>
        <v>480.4</v>
      </c>
      <c r="AP2000" s="1">
        <f t="shared" si="478"/>
        <v>480.4</v>
      </c>
      <c r="XED2000" s="8"/>
      <c r="XEE2000" s="8"/>
      <c r="XEF2000" s="8"/>
      <c r="XEG2000" s="8"/>
      <c r="XEH2000" s="8"/>
      <c r="XEI2000" s="8"/>
      <c r="XEJ2000" s="8"/>
      <c r="XEK2000" s="8"/>
      <c r="XEL2000" s="8"/>
      <c r="XEM2000" s="8"/>
      <c r="XEN2000" s="8"/>
      <c r="XEO2000" s="8"/>
      <c r="XEP2000" s="8"/>
      <c r="XEQ2000" s="8"/>
      <c r="XER2000" s="8"/>
      <c r="XES2000" s="8"/>
      <c r="XET2000" s="8"/>
      <c r="XEU2000" s="8"/>
      <c r="XEV2000" s="8"/>
    </row>
    <row r="2001" spans="1:42 16358:16376" s="1" customFormat="1" ht="30" customHeight="1">
      <c r="A2001" s="1">
        <v>1999</v>
      </c>
      <c r="B2001" s="1">
        <v>495.4</v>
      </c>
      <c r="C2001" s="2">
        <v>260.3</v>
      </c>
      <c r="D2001" s="3">
        <v>11.24</v>
      </c>
      <c r="E2001" s="3">
        <v>0.52</v>
      </c>
      <c r="F2001" s="4">
        <v>5.9</v>
      </c>
      <c r="G2001" s="1" t="s">
        <v>39</v>
      </c>
      <c r="H2001" s="3">
        <v>4.63</v>
      </c>
      <c r="I2001" s="2">
        <v>0.43</v>
      </c>
      <c r="J2001" s="2">
        <v>89.8</v>
      </c>
      <c r="K2001" s="2">
        <v>97.8</v>
      </c>
      <c r="L2001" s="2">
        <v>99</v>
      </c>
      <c r="M2001" s="2">
        <v>13</v>
      </c>
      <c r="N2001" s="1">
        <v>0</v>
      </c>
      <c r="O2001" s="1" t="s">
        <v>40</v>
      </c>
      <c r="P2001" s="1" t="s">
        <v>40</v>
      </c>
      <c r="Q2001" s="1" t="s">
        <v>41</v>
      </c>
      <c r="R2001" s="1" t="s">
        <v>41</v>
      </c>
      <c r="S2001" s="5" t="s">
        <v>42</v>
      </c>
      <c r="T2001" s="6" t="s">
        <v>45</v>
      </c>
      <c r="U2001" s="1" t="s">
        <v>44</v>
      </c>
      <c r="V2001" s="1" t="s">
        <v>44</v>
      </c>
      <c r="Y2001" s="1">
        <f t="shared" si="466"/>
        <v>128952.62</v>
      </c>
      <c r="Z2001" s="1">
        <f t="shared" si="467"/>
        <v>2293.7020000000002</v>
      </c>
      <c r="AA2001" s="1">
        <f t="shared" si="468"/>
        <v>5568.2960000000003</v>
      </c>
      <c r="AB2001" s="1">
        <f t="shared" si="469"/>
        <v>257.608</v>
      </c>
      <c r="AC2001" s="1">
        <f t="shared" si="470"/>
        <v>2922.86</v>
      </c>
      <c r="AD2001" s="1">
        <f t="shared" si="471"/>
        <v>44486.92</v>
      </c>
      <c r="AE2001" s="1">
        <f t="shared" si="472"/>
        <v>48450.12</v>
      </c>
      <c r="AF2001" s="1">
        <f t="shared" si="473"/>
        <v>49044.6</v>
      </c>
      <c r="AG2001" s="1">
        <f t="shared" si="474"/>
        <v>6440.2</v>
      </c>
      <c r="AH2001" s="1" t="e">
        <f>IF(#REF!="Y",B2001,"")</f>
        <v>#REF!</v>
      </c>
      <c r="AI2001" s="1" t="e">
        <f>IF(#REF!="","",MONTH(#REF!))</f>
        <v>#REF!</v>
      </c>
      <c r="AJ2001" s="1" t="e">
        <f>#REF!+0</f>
        <v>#REF!</v>
      </c>
      <c r="AK2001" s="1">
        <f t="shared" si="465"/>
        <v>495.4</v>
      </c>
      <c r="AL2001" s="1" t="str">
        <f t="shared" si="475"/>
        <v/>
      </c>
      <c r="AM2001" s="1">
        <f t="shared" si="476"/>
        <v>495.4</v>
      </c>
      <c r="AN2001" s="1">
        <f t="shared" si="477"/>
        <v>495.4</v>
      </c>
      <c r="AO2001" s="1">
        <f t="shared" si="479"/>
        <v>495.4</v>
      </c>
      <c r="AP2001" s="1">
        <f t="shared" si="478"/>
        <v>495.4</v>
      </c>
      <c r="XED2001" s="8"/>
      <c r="XEE2001" s="8"/>
      <c r="XEF2001" s="8"/>
      <c r="XEG2001" s="8"/>
      <c r="XEH2001" s="8"/>
      <c r="XEI2001" s="8"/>
      <c r="XEJ2001" s="8"/>
      <c r="XEK2001" s="8"/>
      <c r="XEL2001" s="8"/>
      <c r="XEM2001" s="8"/>
      <c r="XEN2001" s="8"/>
      <c r="XEO2001" s="8"/>
      <c r="XEP2001" s="8"/>
      <c r="XEQ2001" s="8"/>
      <c r="XER2001" s="8"/>
      <c r="XES2001" s="8"/>
      <c r="XET2001" s="8"/>
      <c r="XEU2001" s="8"/>
      <c r="XEV2001" s="8"/>
    </row>
    <row r="2002" spans="1:42 16358:16376" s="1" customFormat="1" ht="30" customHeight="1">
      <c r="A2002" s="1">
        <v>2000</v>
      </c>
      <c r="B2002" s="1">
        <v>463.6</v>
      </c>
      <c r="C2002" s="2">
        <v>251.7</v>
      </c>
      <c r="D2002" s="3">
        <v>11.6</v>
      </c>
      <c r="E2002" s="3">
        <v>0.52</v>
      </c>
      <c r="F2002" s="4">
        <v>5.9</v>
      </c>
      <c r="G2002" s="1" t="s">
        <v>39</v>
      </c>
      <c r="H2002" s="3">
        <v>4.57</v>
      </c>
      <c r="I2002" s="2">
        <v>0.43</v>
      </c>
      <c r="J2002" s="2">
        <v>89.6</v>
      </c>
      <c r="K2002" s="2">
        <v>97.7</v>
      </c>
      <c r="L2002" s="2">
        <v>99</v>
      </c>
      <c r="M2002" s="2">
        <v>13</v>
      </c>
      <c r="N2002" s="1">
        <v>0</v>
      </c>
      <c r="O2002" s="1" t="s">
        <v>40</v>
      </c>
      <c r="P2002" s="1" t="s">
        <v>40</v>
      </c>
      <c r="Q2002" s="1" t="s">
        <v>41</v>
      </c>
      <c r="R2002" s="1" t="s">
        <v>41</v>
      </c>
      <c r="S2002" s="5" t="s">
        <v>42</v>
      </c>
      <c r="T2002" s="6" t="s">
        <v>42</v>
      </c>
      <c r="U2002" s="1" t="s">
        <v>44</v>
      </c>
      <c r="V2002" s="1" t="s">
        <v>44</v>
      </c>
      <c r="Y2002" s="1">
        <f t="shared" si="466"/>
        <v>116688.12</v>
      </c>
      <c r="Z2002" s="1">
        <f t="shared" si="467"/>
        <v>2118.652</v>
      </c>
      <c r="AA2002" s="1">
        <f t="shared" si="468"/>
        <v>5377.76</v>
      </c>
      <c r="AB2002" s="1">
        <f t="shared" si="469"/>
        <v>241.072</v>
      </c>
      <c r="AC2002" s="1">
        <f t="shared" si="470"/>
        <v>2735.24</v>
      </c>
      <c r="AD2002" s="1">
        <f t="shared" si="471"/>
        <v>41538.559999999998</v>
      </c>
      <c r="AE2002" s="1">
        <f t="shared" si="472"/>
        <v>45293.72</v>
      </c>
      <c r="AF2002" s="1">
        <f t="shared" si="473"/>
        <v>45896.4</v>
      </c>
      <c r="AG2002" s="1">
        <f t="shared" si="474"/>
        <v>6026.8</v>
      </c>
      <c r="AH2002" s="1" t="e">
        <f>IF(#REF!="Y",B2002,"")</f>
        <v>#REF!</v>
      </c>
      <c r="AI2002" s="1" t="e">
        <f>IF(#REF!="","",MONTH(#REF!))</f>
        <v>#REF!</v>
      </c>
      <c r="AJ2002" s="1" t="e">
        <f>#REF!+0</f>
        <v>#REF!</v>
      </c>
      <c r="AK2002" s="1">
        <f t="shared" si="465"/>
        <v>463.6</v>
      </c>
      <c r="AL2002" s="1">
        <f t="shared" si="475"/>
        <v>463.6</v>
      </c>
      <c r="AM2002" s="1">
        <f t="shared" si="476"/>
        <v>463.6</v>
      </c>
      <c r="AN2002" s="1">
        <f t="shared" si="477"/>
        <v>463.6</v>
      </c>
      <c r="AO2002" s="1">
        <f t="shared" si="479"/>
        <v>463.6</v>
      </c>
      <c r="AP2002" s="1">
        <f t="shared" si="478"/>
        <v>463.6</v>
      </c>
      <c r="XED2002" s="8"/>
      <c r="XEE2002" s="8"/>
      <c r="XEF2002" s="8"/>
      <c r="XEG2002" s="8"/>
      <c r="XEH2002" s="8"/>
      <c r="XEI2002" s="8"/>
      <c r="XEJ2002" s="8"/>
      <c r="XEK2002" s="8"/>
      <c r="XEL2002" s="8"/>
      <c r="XEM2002" s="8"/>
      <c r="XEN2002" s="8"/>
      <c r="XEO2002" s="8"/>
      <c r="XEP2002" s="8"/>
      <c r="XEQ2002" s="8"/>
      <c r="XER2002" s="8"/>
      <c r="XES2002" s="8"/>
      <c r="XET2002" s="8"/>
      <c r="XEU2002" s="8"/>
      <c r="XEV2002" s="8"/>
    </row>
    <row r="2003" spans="1:42 16358:16376" s="1" customFormat="1" ht="30" customHeight="1">
      <c r="A2003" s="1">
        <v>2001</v>
      </c>
      <c r="B2003" s="1">
        <v>450</v>
      </c>
      <c r="C2003" s="2">
        <v>239.4</v>
      </c>
      <c r="D2003" s="3">
        <v>11.93</v>
      </c>
      <c r="E2003" s="3">
        <v>0.52</v>
      </c>
      <c r="F2003" s="4">
        <v>5.9</v>
      </c>
      <c r="G2003" s="1" t="s">
        <v>39</v>
      </c>
      <c r="H2003" s="3">
        <v>4.6100000000000003</v>
      </c>
      <c r="I2003" s="2">
        <v>0.43</v>
      </c>
      <c r="J2003" s="2">
        <v>90.4</v>
      </c>
      <c r="K2003" s="2">
        <v>98.2</v>
      </c>
      <c r="L2003" s="2">
        <v>99</v>
      </c>
      <c r="M2003" s="2">
        <v>13</v>
      </c>
      <c r="N2003" s="1">
        <v>0</v>
      </c>
      <c r="O2003" s="1" t="s">
        <v>40</v>
      </c>
      <c r="P2003" s="1" t="s">
        <v>40</v>
      </c>
      <c r="Q2003" s="1" t="s">
        <v>41</v>
      </c>
      <c r="R2003" s="1" t="s">
        <v>41</v>
      </c>
      <c r="S2003" s="5" t="s">
        <v>42</v>
      </c>
      <c r="T2003" s="6" t="s">
        <v>42</v>
      </c>
      <c r="U2003" s="1" t="s">
        <v>44</v>
      </c>
      <c r="V2003" s="1" t="s">
        <v>44</v>
      </c>
      <c r="Y2003" s="1">
        <f t="shared" si="466"/>
        <v>107730</v>
      </c>
      <c r="Z2003" s="1">
        <f t="shared" si="467"/>
        <v>2074.5</v>
      </c>
      <c r="AA2003" s="1">
        <f t="shared" si="468"/>
        <v>5368.5</v>
      </c>
      <c r="AB2003" s="1">
        <f t="shared" si="469"/>
        <v>234</v>
      </c>
      <c r="AC2003" s="1">
        <f t="shared" si="470"/>
        <v>2655</v>
      </c>
      <c r="AD2003" s="1">
        <f t="shared" si="471"/>
        <v>40680</v>
      </c>
      <c r="AE2003" s="1">
        <f t="shared" si="472"/>
        <v>44190</v>
      </c>
      <c r="AF2003" s="1">
        <f t="shared" si="473"/>
        <v>44550</v>
      </c>
      <c r="AG2003" s="1">
        <f t="shared" si="474"/>
        <v>5850</v>
      </c>
      <c r="AH2003" s="1" t="e">
        <f>IF(#REF!="Y",B2003,"")</f>
        <v>#REF!</v>
      </c>
      <c r="AI2003" s="1" t="e">
        <f>IF(#REF!="","",MONTH(#REF!))</f>
        <v>#REF!</v>
      </c>
      <c r="AJ2003" s="1" t="e">
        <f>#REF!+0</f>
        <v>#REF!</v>
      </c>
      <c r="AK2003" s="1">
        <f t="shared" si="465"/>
        <v>450</v>
      </c>
      <c r="AL2003" s="1">
        <f t="shared" si="475"/>
        <v>450</v>
      </c>
      <c r="AM2003" s="1">
        <f t="shared" si="476"/>
        <v>450</v>
      </c>
      <c r="AN2003" s="1">
        <f t="shared" si="477"/>
        <v>450</v>
      </c>
      <c r="AO2003" s="1">
        <f t="shared" si="479"/>
        <v>450</v>
      </c>
      <c r="AP2003" s="1">
        <f t="shared" si="478"/>
        <v>450</v>
      </c>
      <c r="XED2003" s="8"/>
      <c r="XEE2003" s="8"/>
      <c r="XEF2003" s="8"/>
      <c r="XEG2003" s="8"/>
      <c r="XEH2003" s="8"/>
      <c r="XEI2003" s="8"/>
      <c r="XEJ2003" s="8"/>
      <c r="XEK2003" s="8"/>
      <c r="XEL2003" s="8"/>
      <c r="XEM2003" s="8"/>
      <c r="XEN2003" s="8"/>
      <c r="XEO2003" s="8"/>
      <c r="XEP2003" s="8"/>
      <c r="XEQ2003" s="8"/>
      <c r="XER2003" s="8"/>
      <c r="XES2003" s="8"/>
      <c r="XET2003" s="8"/>
      <c r="XEU2003" s="8"/>
      <c r="XEV2003" s="8"/>
    </row>
    <row r="2004" spans="1:42 16358:16376" s="1" customFormat="1" ht="30" customHeight="1">
      <c r="A2004" s="1">
        <v>2002</v>
      </c>
      <c r="B2004" s="1">
        <v>258.8</v>
      </c>
      <c r="C2004" s="2">
        <v>237.6</v>
      </c>
      <c r="D2004" s="3">
        <v>11.9</v>
      </c>
      <c r="E2004" s="3">
        <v>0.52</v>
      </c>
      <c r="F2004" s="4">
        <v>5.9</v>
      </c>
      <c r="G2004" s="1" t="s">
        <v>39</v>
      </c>
      <c r="H2004" s="3">
        <v>4.57</v>
      </c>
      <c r="I2004" s="2">
        <v>0.43</v>
      </c>
      <c r="J2004" s="2">
        <v>90.1</v>
      </c>
      <c r="K2004" s="2">
        <v>98.1</v>
      </c>
      <c r="L2004" s="2">
        <v>99</v>
      </c>
      <c r="M2004" s="2">
        <v>13</v>
      </c>
      <c r="N2004" s="1">
        <v>0</v>
      </c>
      <c r="O2004" s="1" t="s">
        <v>40</v>
      </c>
      <c r="P2004" s="1" t="s">
        <v>40</v>
      </c>
      <c r="Q2004" s="1" t="s">
        <v>41</v>
      </c>
      <c r="R2004" s="1" t="s">
        <v>41</v>
      </c>
      <c r="S2004" s="5" t="s">
        <v>42</v>
      </c>
      <c r="T2004" s="6" t="s">
        <v>42</v>
      </c>
      <c r="U2004" s="1" t="s">
        <v>44</v>
      </c>
      <c r="V2004" s="1" t="s">
        <v>44</v>
      </c>
      <c r="Y2004" s="1">
        <f t="shared" si="466"/>
        <v>61490.879999999997</v>
      </c>
      <c r="Z2004" s="1">
        <f t="shared" si="467"/>
        <v>1182.7159999999999</v>
      </c>
      <c r="AA2004" s="1">
        <f t="shared" si="468"/>
        <v>3079.72</v>
      </c>
      <c r="AB2004" s="1">
        <f t="shared" si="469"/>
        <v>134.57599999999999</v>
      </c>
      <c r="AC2004" s="1">
        <f t="shared" si="470"/>
        <v>1526.92</v>
      </c>
      <c r="AD2004" s="1">
        <f t="shared" si="471"/>
        <v>23317.88</v>
      </c>
      <c r="AE2004" s="1">
        <f t="shared" si="472"/>
        <v>25388.28</v>
      </c>
      <c r="AF2004" s="1">
        <f t="shared" si="473"/>
        <v>25621.200000000001</v>
      </c>
      <c r="AG2004" s="1">
        <f t="shared" si="474"/>
        <v>3364.4</v>
      </c>
      <c r="AH2004" s="1" t="e">
        <f>IF(#REF!="Y",B2004,"")</f>
        <v>#REF!</v>
      </c>
      <c r="AI2004" s="1" t="e">
        <f>IF(#REF!="","",MONTH(#REF!))</f>
        <v>#REF!</v>
      </c>
      <c r="AJ2004" s="1" t="e">
        <f>#REF!+0</f>
        <v>#REF!</v>
      </c>
      <c r="AK2004" s="1">
        <f t="shared" si="465"/>
        <v>258.8</v>
      </c>
      <c r="AL2004" s="1">
        <f t="shared" si="475"/>
        <v>258.8</v>
      </c>
      <c r="AM2004" s="1">
        <f t="shared" si="476"/>
        <v>258.8</v>
      </c>
      <c r="AN2004" s="1">
        <f t="shared" si="477"/>
        <v>258.8</v>
      </c>
      <c r="AO2004" s="1">
        <f t="shared" si="479"/>
        <v>258.8</v>
      </c>
      <c r="AP2004" s="1">
        <f t="shared" si="478"/>
        <v>258.8</v>
      </c>
      <c r="XED2004" s="8"/>
      <c r="XEE2004" s="8"/>
      <c r="XEF2004" s="8"/>
      <c r="XEG2004" s="8"/>
      <c r="XEH2004" s="8"/>
      <c r="XEI2004" s="8"/>
      <c r="XEJ2004" s="8"/>
      <c r="XEK2004" s="8"/>
      <c r="XEL2004" s="8"/>
      <c r="XEM2004" s="8"/>
      <c r="XEN2004" s="8"/>
      <c r="XEO2004" s="8"/>
      <c r="XEP2004" s="8"/>
      <c r="XEQ2004" s="8"/>
      <c r="XER2004" s="8"/>
      <c r="XES2004" s="8"/>
      <c r="XET2004" s="8"/>
      <c r="XEU2004" s="8"/>
      <c r="XEV2004" s="8"/>
    </row>
    <row r="2005" spans="1:42 16358:16376" s="1" customFormat="1" ht="30" customHeight="1">
      <c r="A2005" s="1">
        <v>2003</v>
      </c>
      <c r="B2005" s="1">
        <v>495.8</v>
      </c>
      <c r="C2005" s="2">
        <v>222.3</v>
      </c>
      <c r="D2005" s="3">
        <v>11.95</v>
      </c>
      <c r="E2005" s="3">
        <v>0.37</v>
      </c>
      <c r="F2005" s="4">
        <v>5.85</v>
      </c>
      <c r="G2005" s="1" t="s">
        <v>39</v>
      </c>
      <c r="H2005" s="3">
        <v>4.8</v>
      </c>
      <c r="I2005" s="2">
        <v>1.43</v>
      </c>
      <c r="J2005" s="2">
        <v>88</v>
      </c>
      <c r="K2005" s="2">
        <v>98</v>
      </c>
      <c r="L2005" s="2">
        <v>110.5</v>
      </c>
      <c r="M2005" s="2">
        <v>10.7</v>
      </c>
      <c r="N2005" s="1">
        <v>0</v>
      </c>
      <c r="O2005" s="1" t="s">
        <v>40</v>
      </c>
      <c r="P2005" s="1" t="s">
        <v>40</v>
      </c>
      <c r="Q2005" s="1" t="s">
        <v>41</v>
      </c>
      <c r="R2005" s="1" t="s">
        <v>41</v>
      </c>
      <c r="S2005" s="5" t="s">
        <v>42</v>
      </c>
      <c r="T2005" s="6" t="s">
        <v>43</v>
      </c>
      <c r="U2005" s="1" t="s">
        <v>44</v>
      </c>
      <c r="V2005" s="1" t="s">
        <v>44</v>
      </c>
      <c r="W2005" s="1" t="s">
        <v>47</v>
      </c>
      <c r="X2005" s="1" t="s">
        <v>41</v>
      </c>
      <c r="Y2005" s="1">
        <f t="shared" si="466"/>
        <v>110216.34</v>
      </c>
      <c r="Z2005" s="1">
        <f t="shared" si="467"/>
        <v>2379.84</v>
      </c>
      <c r="AA2005" s="1">
        <f t="shared" si="468"/>
        <v>5924.81</v>
      </c>
      <c r="AB2005" s="1">
        <f t="shared" si="469"/>
        <v>183.446</v>
      </c>
      <c r="AC2005" s="1">
        <f t="shared" si="470"/>
        <v>2900.43</v>
      </c>
      <c r="AD2005" s="1">
        <f t="shared" si="471"/>
        <v>43630.400000000001</v>
      </c>
      <c r="AE2005" s="1">
        <f t="shared" si="472"/>
        <v>48588.4</v>
      </c>
      <c r="AF2005" s="1">
        <f t="shared" si="473"/>
        <v>54785.9</v>
      </c>
      <c r="AG2005" s="1">
        <f t="shared" si="474"/>
        <v>5305.06</v>
      </c>
      <c r="AH2005" s="1" t="e">
        <f>IF(#REF!="Y",B2005,"")</f>
        <v>#REF!</v>
      </c>
      <c r="AI2005" s="1" t="e">
        <f>IF(#REF!="","",MONTH(#REF!))</f>
        <v>#REF!</v>
      </c>
      <c r="AJ2005" s="1" t="e">
        <f>#REF!+0</f>
        <v>#REF!</v>
      </c>
      <c r="AK2005" s="1">
        <f t="shared" si="465"/>
        <v>495.8</v>
      </c>
      <c r="AL2005" s="1" t="str">
        <f t="shared" si="475"/>
        <v/>
      </c>
      <c r="AM2005" s="1">
        <f t="shared" si="476"/>
        <v>495.8</v>
      </c>
      <c r="AN2005" s="1">
        <f t="shared" si="477"/>
        <v>495.8</v>
      </c>
      <c r="AO2005" s="1">
        <f t="shared" si="479"/>
        <v>495.8</v>
      </c>
      <c r="AP2005" s="1">
        <f t="shared" si="478"/>
        <v>495.8</v>
      </c>
      <c r="XED2005" s="8"/>
      <c r="XEE2005" s="8"/>
      <c r="XEF2005" s="8"/>
      <c r="XEG2005" s="8"/>
      <c r="XEH2005" s="8"/>
      <c r="XEI2005" s="8"/>
      <c r="XEJ2005" s="8"/>
      <c r="XEK2005" s="8"/>
      <c r="XEL2005" s="8"/>
      <c r="XEM2005" s="8"/>
      <c r="XEN2005" s="8"/>
      <c r="XEO2005" s="8"/>
      <c r="XEP2005" s="8"/>
      <c r="XEQ2005" s="8"/>
      <c r="XER2005" s="8"/>
      <c r="XES2005" s="8"/>
      <c r="XET2005" s="8"/>
      <c r="XEU2005" s="8"/>
      <c r="XEV2005" s="8"/>
    </row>
    <row r="2006" spans="1:42 16358:16376" s="1" customFormat="1" ht="30" customHeight="1">
      <c r="A2006" s="1">
        <v>2004</v>
      </c>
      <c r="B2006" s="1">
        <v>491.8</v>
      </c>
      <c r="C2006" s="2">
        <v>215.5</v>
      </c>
      <c r="D2006" s="3">
        <v>11.64</v>
      </c>
      <c r="E2006" s="3">
        <v>0.37</v>
      </c>
      <c r="F2006" s="4">
        <v>5.85</v>
      </c>
      <c r="G2006" s="1" t="s">
        <v>39</v>
      </c>
      <c r="H2006" s="3">
        <v>4.8899999999999997</v>
      </c>
      <c r="I2006" s="2">
        <v>1.43</v>
      </c>
      <c r="J2006" s="2">
        <v>88.2</v>
      </c>
      <c r="K2006" s="2">
        <v>98.1</v>
      </c>
      <c r="L2006" s="2">
        <v>110.5</v>
      </c>
      <c r="M2006" s="2">
        <v>10.7</v>
      </c>
      <c r="N2006" s="1">
        <v>0</v>
      </c>
      <c r="O2006" s="1" t="s">
        <v>40</v>
      </c>
      <c r="P2006" s="1" t="s">
        <v>40</v>
      </c>
      <c r="Q2006" s="1" t="s">
        <v>41</v>
      </c>
      <c r="R2006" s="1" t="s">
        <v>41</v>
      </c>
      <c r="S2006" s="5" t="s">
        <v>42</v>
      </c>
      <c r="T2006" s="6" t="s">
        <v>45</v>
      </c>
      <c r="U2006" s="1" t="s">
        <v>44</v>
      </c>
      <c r="V2006" s="1" t="s">
        <v>44</v>
      </c>
      <c r="Y2006" s="1">
        <f t="shared" si="466"/>
        <v>105982.9</v>
      </c>
      <c r="Z2006" s="1">
        <f t="shared" si="467"/>
        <v>2404.902</v>
      </c>
      <c r="AA2006" s="1">
        <f t="shared" si="468"/>
        <v>5724.5519999999997</v>
      </c>
      <c r="AB2006" s="1">
        <f t="shared" si="469"/>
        <v>181.96600000000001</v>
      </c>
      <c r="AC2006" s="1">
        <f t="shared" si="470"/>
        <v>2877.03</v>
      </c>
      <c r="AD2006" s="1">
        <f t="shared" si="471"/>
        <v>43376.76</v>
      </c>
      <c r="AE2006" s="1">
        <f t="shared" si="472"/>
        <v>48245.58</v>
      </c>
      <c r="AF2006" s="1">
        <f t="shared" si="473"/>
        <v>54343.9</v>
      </c>
      <c r="AG2006" s="1">
        <f t="shared" si="474"/>
        <v>5262.26</v>
      </c>
      <c r="AH2006" s="1" t="e">
        <f>IF(#REF!="Y",B2006,"")</f>
        <v>#REF!</v>
      </c>
      <c r="AI2006" s="1" t="e">
        <f>IF(#REF!="","",MONTH(#REF!))</f>
        <v>#REF!</v>
      </c>
      <c r="AJ2006" s="1" t="e">
        <f>#REF!+0</f>
        <v>#REF!</v>
      </c>
      <c r="AK2006" s="1">
        <f t="shared" si="465"/>
        <v>491.8</v>
      </c>
      <c r="AL2006" s="1" t="str">
        <f t="shared" si="475"/>
        <v/>
      </c>
      <c r="AM2006" s="1">
        <f t="shared" si="476"/>
        <v>491.8</v>
      </c>
      <c r="AN2006" s="1">
        <f t="shared" si="477"/>
        <v>491.8</v>
      </c>
      <c r="AO2006" s="1">
        <f t="shared" si="479"/>
        <v>491.8</v>
      </c>
      <c r="AP2006" s="1">
        <f t="shared" si="478"/>
        <v>491.8</v>
      </c>
      <c r="XED2006" s="8"/>
      <c r="XEE2006" s="8"/>
      <c r="XEF2006" s="8"/>
      <c r="XEG2006" s="8"/>
      <c r="XEH2006" s="8"/>
      <c r="XEI2006" s="8"/>
      <c r="XEJ2006" s="8"/>
      <c r="XEK2006" s="8"/>
      <c r="XEL2006" s="8"/>
      <c r="XEM2006" s="8"/>
      <c r="XEN2006" s="8"/>
      <c r="XEO2006" s="8"/>
      <c r="XEP2006" s="8"/>
      <c r="XEQ2006" s="8"/>
      <c r="XER2006" s="8"/>
      <c r="XES2006" s="8"/>
      <c r="XET2006" s="8"/>
      <c r="XEU2006" s="8"/>
      <c r="XEV2006" s="8"/>
    </row>
    <row r="2007" spans="1:42 16358:16376" s="1" customFormat="1" ht="30" customHeight="1">
      <c r="A2007" s="1">
        <v>2005</v>
      </c>
      <c r="B2007" s="1">
        <v>523</v>
      </c>
      <c r="C2007" s="2">
        <v>227.4</v>
      </c>
      <c r="D2007" s="3">
        <v>11.77</v>
      </c>
      <c r="E2007" s="3">
        <v>0.37</v>
      </c>
      <c r="F2007" s="4">
        <v>5.85</v>
      </c>
      <c r="G2007" s="1" t="s">
        <v>39</v>
      </c>
      <c r="H2007" s="3">
        <v>5</v>
      </c>
      <c r="I2007" s="2">
        <v>1.43</v>
      </c>
      <c r="J2007" s="2">
        <v>87.1</v>
      </c>
      <c r="K2007" s="2">
        <v>97.5</v>
      </c>
      <c r="L2007" s="2">
        <v>110.5</v>
      </c>
      <c r="M2007" s="2">
        <v>10.7</v>
      </c>
      <c r="N2007" s="1">
        <v>0</v>
      </c>
      <c r="O2007" s="1" t="s">
        <v>40</v>
      </c>
      <c r="P2007" s="1" t="s">
        <v>40</v>
      </c>
      <c r="Q2007" s="1" t="s">
        <v>41</v>
      </c>
      <c r="R2007" s="1" t="s">
        <v>41</v>
      </c>
      <c r="S2007" s="5" t="s">
        <v>42</v>
      </c>
      <c r="T2007" s="6" t="s">
        <v>42</v>
      </c>
      <c r="U2007" s="1" t="s">
        <v>44</v>
      </c>
      <c r="V2007" s="1" t="s">
        <v>44</v>
      </c>
      <c r="Y2007" s="1">
        <f t="shared" si="466"/>
        <v>118930.2</v>
      </c>
      <c r="Z2007" s="1">
        <f t="shared" si="467"/>
        <v>2615</v>
      </c>
      <c r="AA2007" s="1">
        <f t="shared" si="468"/>
        <v>6155.71</v>
      </c>
      <c r="AB2007" s="1">
        <f t="shared" si="469"/>
        <v>193.51</v>
      </c>
      <c r="AC2007" s="1">
        <f t="shared" si="470"/>
        <v>3059.55</v>
      </c>
      <c r="AD2007" s="1">
        <f t="shared" si="471"/>
        <v>45553.3</v>
      </c>
      <c r="AE2007" s="1">
        <f t="shared" si="472"/>
        <v>50992.5</v>
      </c>
      <c r="AF2007" s="1">
        <f t="shared" si="473"/>
        <v>57791.5</v>
      </c>
      <c r="AG2007" s="1">
        <f t="shared" si="474"/>
        <v>5596.1</v>
      </c>
      <c r="AH2007" s="1" t="e">
        <f>IF(#REF!="Y",B2007,"")</f>
        <v>#REF!</v>
      </c>
      <c r="AI2007" s="1" t="e">
        <f>IF(#REF!="","",MONTH(#REF!))</f>
        <v>#REF!</v>
      </c>
      <c r="AJ2007" s="1" t="e">
        <f>#REF!+0</f>
        <v>#REF!</v>
      </c>
      <c r="AK2007" s="1">
        <f t="shared" si="465"/>
        <v>523</v>
      </c>
      <c r="AL2007" s="1">
        <f t="shared" si="475"/>
        <v>523</v>
      </c>
      <c r="AM2007" s="1">
        <f t="shared" si="476"/>
        <v>523</v>
      </c>
      <c r="AN2007" s="1">
        <f t="shared" si="477"/>
        <v>523</v>
      </c>
      <c r="AO2007" s="1">
        <f t="shared" si="479"/>
        <v>523</v>
      </c>
      <c r="AP2007" s="1">
        <f t="shared" si="478"/>
        <v>523</v>
      </c>
      <c r="XED2007" s="8"/>
      <c r="XEE2007" s="8"/>
      <c r="XEF2007" s="8"/>
      <c r="XEG2007" s="8"/>
      <c r="XEH2007" s="8"/>
      <c r="XEI2007" s="8"/>
      <c r="XEJ2007" s="8"/>
      <c r="XEK2007" s="8"/>
      <c r="XEL2007" s="8"/>
      <c r="XEM2007" s="8"/>
      <c r="XEN2007" s="8"/>
      <c r="XEO2007" s="8"/>
      <c r="XEP2007" s="8"/>
      <c r="XEQ2007" s="8"/>
      <c r="XER2007" s="8"/>
      <c r="XES2007" s="8"/>
      <c r="XET2007" s="8"/>
      <c r="XEU2007" s="8"/>
      <c r="XEV2007" s="8"/>
    </row>
    <row r="2008" spans="1:42 16358:16376" s="1" customFormat="1" ht="30" customHeight="1">
      <c r="A2008" s="1">
        <v>2006</v>
      </c>
      <c r="B2008" s="1">
        <v>535.79999999999995</v>
      </c>
      <c r="C2008" s="2">
        <v>227.9</v>
      </c>
      <c r="D2008" s="3">
        <v>11.71</v>
      </c>
      <c r="E2008" s="3">
        <v>0.37</v>
      </c>
      <c r="F2008" s="4">
        <v>5.85</v>
      </c>
      <c r="G2008" s="1" t="s">
        <v>39</v>
      </c>
      <c r="H2008" s="3">
        <v>5.38</v>
      </c>
      <c r="I2008" s="2">
        <v>1.43</v>
      </c>
      <c r="J2008" s="2">
        <v>82.4</v>
      </c>
      <c r="K2008" s="2">
        <v>95.3</v>
      </c>
      <c r="L2008" s="2">
        <v>110.5</v>
      </c>
      <c r="M2008" s="2">
        <v>10.7</v>
      </c>
      <c r="N2008" s="1">
        <v>0</v>
      </c>
      <c r="O2008" s="1" t="s">
        <v>40</v>
      </c>
      <c r="P2008" s="1" t="s">
        <v>40</v>
      </c>
      <c r="Q2008" s="1" t="s">
        <v>41</v>
      </c>
      <c r="R2008" s="1" t="s">
        <v>41</v>
      </c>
      <c r="S2008" s="5" t="s">
        <v>42</v>
      </c>
      <c r="T2008" s="6" t="s">
        <v>43</v>
      </c>
      <c r="U2008" s="1" t="s">
        <v>44</v>
      </c>
      <c r="V2008" s="1" t="s">
        <v>44</v>
      </c>
      <c r="Y2008" s="1">
        <f t="shared" si="466"/>
        <v>122108.82</v>
      </c>
      <c r="Z2008" s="1">
        <f t="shared" si="467"/>
        <v>2882.6039999999998</v>
      </c>
      <c r="AA2008" s="1">
        <f t="shared" si="468"/>
        <v>6274.2179999999998</v>
      </c>
      <c r="AB2008" s="1">
        <f t="shared" si="469"/>
        <v>198.24600000000001</v>
      </c>
      <c r="AC2008" s="1">
        <f t="shared" si="470"/>
        <v>3134.43</v>
      </c>
      <c r="AD2008" s="1">
        <f t="shared" si="471"/>
        <v>44149.919999999998</v>
      </c>
      <c r="AE2008" s="1">
        <f t="shared" si="472"/>
        <v>51061.74</v>
      </c>
      <c r="AF2008" s="1">
        <f t="shared" si="473"/>
        <v>59205.9</v>
      </c>
      <c r="AG2008" s="1">
        <f t="shared" si="474"/>
        <v>5733.06</v>
      </c>
      <c r="AH2008" s="1" t="e">
        <f>IF(#REF!="Y",B2008,"")</f>
        <v>#REF!</v>
      </c>
      <c r="AI2008" s="1" t="e">
        <f>IF(#REF!="","",MONTH(#REF!))</f>
        <v>#REF!</v>
      </c>
      <c r="AJ2008" s="1" t="e">
        <f>#REF!+0</f>
        <v>#REF!</v>
      </c>
      <c r="AK2008" s="1">
        <f t="shared" si="465"/>
        <v>535.79999999999995</v>
      </c>
      <c r="AL2008" s="1" t="str">
        <f t="shared" si="475"/>
        <v/>
      </c>
      <c r="AM2008" s="1">
        <f t="shared" si="476"/>
        <v>535.79999999999995</v>
      </c>
      <c r="AN2008" s="1">
        <f t="shared" si="477"/>
        <v>535.79999999999995</v>
      </c>
      <c r="AO2008" s="1">
        <f t="shared" si="479"/>
        <v>535.79999999999995</v>
      </c>
      <c r="AP2008" s="1">
        <f t="shared" si="478"/>
        <v>535.79999999999995</v>
      </c>
      <c r="XED2008" s="8"/>
      <c r="XEE2008" s="8"/>
      <c r="XEF2008" s="8"/>
      <c r="XEG2008" s="8"/>
      <c r="XEH2008" s="8"/>
      <c r="XEI2008" s="8"/>
      <c r="XEJ2008" s="8"/>
      <c r="XEK2008" s="8"/>
      <c r="XEL2008" s="8"/>
      <c r="XEM2008" s="8"/>
      <c r="XEN2008" s="8"/>
      <c r="XEO2008" s="8"/>
      <c r="XEP2008" s="8"/>
      <c r="XEQ2008" s="8"/>
      <c r="XER2008" s="8"/>
      <c r="XES2008" s="8"/>
      <c r="XET2008" s="8"/>
      <c r="XEU2008" s="8"/>
      <c r="XEV2008" s="8"/>
    </row>
    <row r="2009" spans="1:42 16358:16376" s="1" customFormat="1" ht="30" customHeight="1">
      <c r="A2009" s="1">
        <v>2007</v>
      </c>
      <c r="B2009" s="1">
        <v>440.2</v>
      </c>
      <c r="C2009" s="2">
        <v>226.4</v>
      </c>
      <c r="D2009" s="3">
        <v>11.68</v>
      </c>
      <c r="E2009" s="3">
        <v>0.37</v>
      </c>
      <c r="F2009" s="4">
        <v>5.85</v>
      </c>
      <c r="G2009" s="1" t="s">
        <v>39</v>
      </c>
      <c r="H2009" s="3">
        <v>5.43</v>
      </c>
      <c r="I2009" s="2">
        <v>1.43</v>
      </c>
      <c r="J2009" s="2">
        <v>82.5</v>
      </c>
      <c r="K2009" s="2">
        <v>95.4</v>
      </c>
      <c r="L2009" s="2">
        <v>110.5</v>
      </c>
      <c r="M2009" s="2">
        <v>10.7</v>
      </c>
      <c r="N2009" s="1">
        <v>0</v>
      </c>
      <c r="O2009" s="1" t="s">
        <v>40</v>
      </c>
      <c r="P2009" s="1" t="s">
        <v>40</v>
      </c>
      <c r="Q2009" s="1" t="s">
        <v>41</v>
      </c>
      <c r="R2009" s="1" t="s">
        <v>41</v>
      </c>
      <c r="S2009" s="5" t="s">
        <v>42</v>
      </c>
      <c r="T2009" s="6" t="s">
        <v>42</v>
      </c>
      <c r="U2009" s="1" t="s">
        <v>44</v>
      </c>
      <c r="V2009" s="1" t="s">
        <v>44</v>
      </c>
      <c r="Y2009" s="1">
        <f t="shared" si="466"/>
        <v>99661.28</v>
      </c>
      <c r="Z2009" s="1">
        <f t="shared" si="467"/>
        <v>2390.2860000000001</v>
      </c>
      <c r="AA2009" s="1">
        <f t="shared" si="468"/>
        <v>5141.5360000000001</v>
      </c>
      <c r="AB2009" s="1">
        <f t="shared" si="469"/>
        <v>162.874</v>
      </c>
      <c r="AC2009" s="1">
        <f t="shared" si="470"/>
        <v>2575.17</v>
      </c>
      <c r="AD2009" s="1">
        <f>B2009*K2009</f>
        <v>41995.08</v>
      </c>
      <c r="AE2009" s="1">
        <f t="shared" si="472"/>
        <v>41995.08</v>
      </c>
      <c r="AF2009" s="1">
        <f t="shared" si="473"/>
        <v>48642.1</v>
      </c>
      <c r="AG2009" s="1">
        <f t="shared" si="474"/>
        <v>4710.1400000000003</v>
      </c>
      <c r="AH2009" s="1" t="e">
        <f>IF(#REF!="Y",B2009,"")</f>
        <v>#REF!</v>
      </c>
      <c r="AI2009" s="1" t="e">
        <f>IF(#REF!="","",MONTH(#REF!))</f>
        <v>#REF!</v>
      </c>
      <c r="AJ2009" s="1" t="e">
        <f>#REF!+0</f>
        <v>#REF!</v>
      </c>
      <c r="AK2009" s="1">
        <f t="shared" si="465"/>
        <v>440.2</v>
      </c>
      <c r="AL2009" s="1">
        <f t="shared" si="475"/>
        <v>440.2</v>
      </c>
      <c r="AM2009" s="1">
        <f t="shared" si="476"/>
        <v>440.2</v>
      </c>
      <c r="AN2009" s="1">
        <f t="shared" si="477"/>
        <v>440.2</v>
      </c>
      <c r="AO2009" s="1">
        <f t="shared" si="479"/>
        <v>440.2</v>
      </c>
      <c r="AP2009" s="1">
        <f t="shared" si="478"/>
        <v>440.2</v>
      </c>
      <c r="XED2009" s="8"/>
      <c r="XEE2009" s="8"/>
      <c r="XEF2009" s="8"/>
      <c r="XEG2009" s="8"/>
      <c r="XEH2009" s="8"/>
      <c r="XEI2009" s="8"/>
      <c r="XEJ2009" s="8"/>
      <c r="XEK2009" s="8"/>
      <c r="XEL2009" s="8"/>
      <c r="XEM2009" s="8"/>
      <c r="XEN2009" s="8"/>
      <c r="XEO2009" s="8"/>
      <c r="XEP2009" s="8"/>
      <c r="XEQ2009" s="8"/>
      <c r="XER2009" s="8"/>
      <c r="XES2009" s="8"/>
      <c r="XET2009" s="8"/>
      <c r="XEU2009" s="8"/>
      <c r="XEV2009" s="8"/>
    </row>
    <row r="2010" spans="1:42 16358:16376" s="1" customFormat="1" ht="30" customHeight="1">
      <c r="A2010" s="1">
        <v>2008</v>
      </c>
      <c r="B2010" s="1">
        <v>202</v>
      </c>
      <c r="C2010" s="2">
        <v>227.8</v>
      </c>
      <c r="D2010" s="3">
        <v>11.54</v>
      </c>
      <c r="E2010" s="3">
        <v>0.37</v>
      </c>
      <c r="F2010" s="4">
        <v>5.85</v>
      </c>
      <c r="G2010" s="1" t="s">
        <v>39</v>
      </c>
      <c r="H2010" s="3">
        <v>5.35</v>
      </c>
      <c r="I2010" s="2">
        <v>1.43</v>
      </c>
      <c r="J2010" s="2">
        <v>83.2</v>
      </c>
      <c r="K2010" s="2">
        <v>95.6</v>
      </c>
      <c r="L2010" s="2">
        <v>110.5</v>
      </c>
      <c r="M2010" s="2">
        <v>10.7</v>
      </c>
      <c r="N2010" s="1">
        <v>0</v>
      </c>
      <c r="O2010" s="1" t="s">
        <v>40</v>
      </c>
      <c r="P2010" s="1" t="s">
        <v>40</v>
      </c>
      <c r="Q2010" s="1" t="s">
        <v>41</v>
      </c>
      <c r="R2010" s="1" t="s">
        <v>41</v>
      </c>
      <c r="S2010" s="5" t="s">
        <v>42</v>
      </c>
      <c r="T2010" s="6" t="s">
        <v>42</v>
      </c>
      <c r="U2010" s="1" t="s">
        <v>44</v>
      </c>
      <c r="V2010" s="1" t="s">
        <v>44</v>
      </c>
      <c r="Y2010" s="1">
        <f t="shared" si="466"/>
        <v>46015.6</v>
      </c>
      <c r="Z2010" s="1">
        <f t="shared" si="467"/>
        <v>1080.7</v>
      </c>
      <c r="AA2010" s="1">
        <f t="shared" si="468"/>
        <v>2331.08</v>
      </c>
      <c r="AB2010" s="1">
        <f t="shared" si="469"/>
        <v>74.739999999999995</v>
      </c>
      <c r="AC2010" s="1">
        <f t="shared" si="470"/>
        <v>1181.7</v>
      </c>
      <c r="AD2010" s="1">
        <f t="shared" ref="AD2010:AD2073" si="480">B2010*J2010</f>
        <v>16806.400000000001</v>
      </c>
      <c r="AE2010" s="1">
        <f t="shared" si="472"/>
        <v>19311.2</v>
      </c>
      <c r="AF2010" s="1">
        <f t="shared" si="473"/>
        <v>22321</v>
      </c>
      <c r="AG2010" s="1">
        <f t="shared" si="474"/>
        <v>2161.4</v>
      </c>
      <c r="AH2010" s="1" t="e">
        <f>IF(#REF!="Y",B2010,"")</f>
        <v>#REF!</v>
      </c>
      <c r="AI2010" s="1" t="e">
        <f>IF(#REF!="","",MONTH(#REF!))</f>
        <v>#REF!</v>
      </c>
      <c r="AJ2010" s="1" t="e">
        <f>#REF!+0</f>
        <v>#REF!</v>
      </c>
      <c r="AK2010" s="1">
        <f t="shared" si="465"/>
        <v>202</v>
      </c>
      <c r="AL2010" s="1">
        <f t="shared" si="475"/>
        <v>202</v>
      </c>
      <c r="AM2010" s="1">
        <f t="shared" si="476"/>
        <v>202</v>
      </c>
      <c r="AN2010" s="1">
        <f t="shared" si="477"/>
        <v>202</v>
      </c>
      <c r="AO2010" s="1">
        <f t="shared" si="479"/>
        <v>202</v>
      </c>
      <c r="AP2010" s="1">
        <f t="shared" si="478"/>
        <v>202</v>
      </c>
      <c r="XED2010" s="8"/>
      <c r="XEE2010" s="8"/>
      <c r="XEF2010" s="8"/>
      <c r="XEG2010" s="8"/>
      <c r="XEH2010" s="8"/>
      <c r="XEI2010" s="8"/>
      <c r="XEJ2010" s="8"/>
      <c r="XEK2010" s="8"/>
      <c r="XEL2010" s="8"/>
      <c r="XEM2010" s="8"/>
      <c r="XEN2010" s="8"/>
      <c r="XEO2010" s="8"/>
      <c r="XEP2010" s="8"/>
      <c r="XEQ2010" s="8"/>
      <c r="XER2010" s="8"/>
      <c r="XES2010" s="8"/>
      <c r="XET2010" s="8"/>
      <c r="XEU2010" s="8"/>
      <c r="XEV2010" s="8"/>
    </row>
    <row r="2011" spans="1:42 16358:16376" s="1" customFormat="1" ht="30" customHeight="1">
      <c r="A2011" s="1">
        <v>2009</v>
      </c>
      <c r="B2011" s="1">
        <v>515.20000000000005</v>
      </c>
      <c r="C2011" s="2">
        <v>189.9</v>
      </c>
      <c r="D2011" s="3">
        <v>11.18</v>
      </c>
      <c r="E2011" s="3">
        <v>0.34</v>
      </c>
      <c r="F2011" s="4">
        <v>5.65</v>
      </c>
      <c r="G2011" s="1" t="s">
        <v>46</v>
      </c>
      <c r="H2011" s="3">
        <v>4.6100000000000003</v>
      </c>
      <c r="I2011" s="2">
        <v>3.81</v>
      </c>
      <c r="J2011" s="2">
        <v>74.8</v>
      </c>
      <c r="K2011" s="2">
        <v>92.6</v>
      </c>
      <c r="L2011" s="2">
        <v>94.9</v>
      </c>
      <c r="M2011" s="2">
        <v>11.7</v>
      </c>
      <c r="N2011" s="1">
        <v>0</v>
      </c>
      <c r="O2011" s="1" t="s">
        <v>40</v>
      </c>
      <c r="P2011" s="1" t="s">
        <v>40</v>
      </c>
      <c r="Q2011" s="1" t="s">
        <v>41</v>
      </c>
      <c r="R2011" s="1" t="s">
        <v>41</v>
      </c>
      <c r="S2011" s="5" t="s">
        <v>42</v>
      </c>
      <c r="T2011" s="6" t="s">
        <v>43</v>
      </c>
      <c r="U2011" s="1" t="s">
        <v>44</v>
      </c>
      <c r="V2011" s="1" t="s">
        <v>44</v>
      </c>
      <c r="W2011" s="1" t="s">
        <v>47</v>
      </c>
      <c r="X2011" s="1" t="s">
        <v>41</v>
      </c>
      <c r="Y2011" s="1">
        <f t="shared" si="466"/>
        <v>97836.479999999996</v>
      </c>
      <c r="Z2011" s="1">
        <f t="shared" si="467"/>
        <v>2375.0720000000001</v>
      </c>
      <c r="AA2011" s="1">
        <f t="shared" si="468"/>
        <v>5759.9359999999997</v>
      </c>
      <c r="AB2011" s="1">
        <f t="shared" si="469"/>
        <v>175.16800000000001</v>
      </c>
      <c r="AC2011" s="1">
        <f t="shared" si="470"/>
        <v>2910.88</v>
      </c>
      <c r="AD2011" s="1">
        <f t="shared" si="480"/>
        <v>38536.959999999999</v>
      </c>
      <c r="AE2011" s="1">
        <f t="shared" si="472"/>
        <v>47707.519999999997</v>
      </c>
      <c r="AF2011" s="1">
        <f t="shared" si="473"/>
        <v>48892.480000000003</v>
      </c>
      <c r="AG2011" s="1">
        <f t="shared" si="474"/>
        <v>6027.84</v>
      </c>
      <c r="AH2011" s="1" t="e">
        <f>IF(#REF!="Y",B2011,"")</f>
        <v>#REF!</v>
      </c>
      <c r="AI2011" s="1" t="e">
        <f>IF(#REF!="","",MONTH(#REF!))</f>
        <v>#REF!</v>
      </c>
      <c r="AJ2011" s="1" t="e">
        <f>#REF!+0</f>
        <v>#REF!</v>
      </c>
      <c r="AK2011" s="1">
        <f t="shared" si="465"/>
        <v>515.20000000000005</v>
      </c>
      <c r="AL2011" s="1" t="str">
        <f t="shared" si="475"/>
        <v/>
      </c>
      <c r="AM2011" s="1">
        <f t="shared" si="476"/>
        <v>515.20000000000005</v>
      </c>
      <c r="AN2011" s="1">
        <f t="shared" si="477"/>
        <v>515.20000000000005</v>
      </c>
      <c r="AO2011" s="1">
        <f t="shared" si="479"/>
        <v>515.20000000000005</v>
      </c>
      <c r="AP2011" s="1">
        <f t="shared" si="478"/>
        <v>515.20000000000005</v>
      </c>
      <c r="XED2011" s="8"/>
      <c r="XEE2011" s="8"/>
      <c r="XEF2011" s="8"/>
      <c r="XEG2011" s="8"/>
      <c r="XEH2011" s="8"/>
      <c r="XEI2011" s="8"/>
      <c r="XEJ2011" s="8"/>
      <c r="XEK2011" s="8"/>
      <c r="XEL2011" s="8"/>
      <c r="XEM2011" s="8"/>
      <c r="XEN2011" s="8"/>
      <c r="XEO2011" s="8"/>
      <c r="XEP2011" s="8"/>
      <c r="XEQ2011" s="8"/>
      <c r="XER2011" s="8"/>
      <c r="XES2011" s="8"/>
      <c r="XET2011" s="8"/>
      <c r="XEU2011" s="8"/>
      <c r="XEV2011" s="8"/>
    </row>
    <row r="2012" spans="1:42 16358:16376" s="1" customFormat="1" ht="30" customHeight="1">
      <c r="A2012" s="1">
        <v>2010</v>
      </c>
      <c r="B2012" s="1">
        <v>526.79999999999995</v>
      </c>
      <c r="C2012" s="2">
        <v>179.6</v>
      </c>
      <c r="D2012" s="3">
        <v>11.24</v>
      </c>
      <c r="E2012" s="3">
        <v>0.34</v>
      </c>
      <c r="F2012" s="4">
        <v>5.65</v>
      </c>
      <c r="G2012" s="1" t="s">
        <v>46</v>
      </c>
      <c r="H2012" s="3">
        <v>4.46</v>
      </c>
      <c r="I2012" s="2">
        <v>3.81</v>
      </c>
      <c r="J2012" s="2">
        <v>72.3</v>
      </c>
      <c r="K2012" s="2">
        <v>91.1</v>
      </c>
      <c r="L2012" s="2">
        <v>94.9</v>
      </c>
      <c r="M2012" s="2">
        <v>11.7</v>
      </c>
      <c r="N2012" s="1">
        <v>0</v>
      </c>
      <c r="O2012" s="1" t="s">
        <v>40</v>
      </c>
      <c r="P2012" s="1" t="s">
        <v>40</v>
      </c>
      <c r="Q2012" s="1" t="s">
        <v>41</v>
      </c>
      <c r="R2012" s="1" t="s">
        <v>41</v>
      </c>
      <c r="S2012" s="5" t="s">
        <v>42</v>
      </c>
      <c r="T2012" s="6" t="s">
        <v>43</v>
      </c>
      <c r="U2012" s="1" t="s">
        <v>44</v>
      </c>
      <c r="V2012" s="1" t="s">
        <v>44</v>
      </c>
      <c r="Y2012" s="1">
        <f t="shared" si="466"/>
        <v>94613.28</v>
      </c>
      <c r="Z2012" s="1">
        <f t="shared" si="467"/>
        <v>2349.5279999999998</v>
      </c>
      <c r="AA2012" s="1">
        <f t="shared" si="468"/>
        <v>5921.232</v>
      </c>
      <c r="AB2012" s="1">
        <f t="shared" si="469"/>
        <v>179.11199999999999</v>
      </c>
      <c r="AC2012" s="1">
        <f t="shared" si="470"/>
        <v>2976.42</v>
      </c>
      <c r="AD2012" s="1">
        <f t="shared" si="480"/>
        <v>38087.64</v>
      </c>
      <c r="AE2012" s="1">
        <f t="shared" si="472"/>
        <v>47991.48</v>
      </c>
      <c r="AF2012" s="1">
        <f t="shared" si="473"/>
        <v>49993.32</v>
      </c>
      <c r="AG2012" s="1">
        <f t="shared" si="474"/>
        <v>6163.56</v>
      </c>
      <c r="AH2012" s="1" t="e">
        <f>IF(#REF!="Y",B2012,"")</f>
        <v>#REF!</v>
      </c>
      <c r="AI2012" s="1" t="e">
        <f>IF(#REF!="","",MONTH(#REF!))</f>
        <v>#REF!</v>
      </c>
      <c r="AJ2012" s="1" t="e">
        <f>#REF!+0</f>
        <v>#REF!</v>
      </c>
      <c r="AK2012" s="1">
        <f t="shared" si="465"/>
        <v>526.79999999999995</v>
      </c>
      <c r="AL2012" s="1" t="str">
        <f t="shared" si="475"/>
        <v/>
      </c>
      <c r="AM2012" s="1">
        <f t="shared" si="476"/>
        <v>526.79999999999995</v>
      </c>
      <c r="AN2012" s="1">
        <f t="shared" si="477"/>
        <v>526.79999999999995</v>
      </c>
      <c r="AO2012" s="1">
        <f t="shared" si="479"/>
        <v>526.79999999999995</v>
      </c>
      <c r="AP2012" s="1">
        <f t="shared" si="478"/>
        <v>526.79999999999995</v>
      </c>
      <c r="XED2012" s="8"/>
      <c r="XEE2012" s="8"/>
      <c r="XEF2012" s="8"/>
      <c r="XEG2012" s="8"/>
      <c r="XEH2012" s="8"/>
      <c r="XEI2012" s="8"/>
      <c r="XEJ2012" s="8"/>
      <c r="XEK2012" s="8"/>
      <c r="XEL2012" s="8"/>
      <c r="XEM2012" s="8"/>
      <c r="XEN2012" s="8"/>
      <c r="XEO2012" s="8"/>
      <c r="XEP2012" s="8"/>
      <c r="XEQ2012" s="8"/>
      <c r="XER2012" s="8"/>
      <c r="XES2012" s="8"/>
      <c r="XET2012" s="8"/>
      <c r="XEU2012" s="8"/>
      <c r="XEV2012" s="8"/>
    </row>
    <row r="2013" spans="1:42 16358:16376" s="1" customFormat="1" ht="30" customHeight="1">
      <c r="A2013" s="1">
        <v>2011</v>
      </c>
      <c r="B2013" s="1">
        <v>258.2</v>
      </c>
      <c r="C2013" s="2">
        <v>179</v>
      </c>
      <c r="D2013" s="3">
        <v>11.04</v>
      </c>
      <c r="E2013" s="3">
        <v>0.34</v>
      </c>
      <c r="F2013" s="4">
        <v>5.65</v>
      </c>
      <c r="G2013" s="1" t="s">
        <v>46</v>
      </c>
      <c r="H2013" s="3">
        <v>4.43</v>
      </c>
      <c r="I2013" s="2">
        <v>3.81</v>
      </c>
      <c r="J2013" s="2">
        <v>72.7</v>
      </c>
      <c r="K2013" s="2">
        <v>90.9</v>
      </c>
      <c r="L2013" s="2">
        <v>94.9</v>
      </c>
      <c r="M2013" s="2">
        <v>11.7</v>
      </c>
      <c r="N2013" s="1">
        <v>0</v>
      </c>
      <c r="O2013" s="1" t="s">
        <v>40</v>
      </c>
      <c r="P2013" s="1" t="s">
        <v>40</v>
      </c>
      <c r="Q2013" s="1" t="s">
        <v>41</v>
      </c>
      <c r="R2013" s="1" t="s">
        <v>41</v>
      </c>
      <c r="S2013" s="5" t="s">
        <v>42</v>
      </c>
      <c r="T2013" s="6" t="s">
        <v>43</v>
      </c>
      <c r="U2013" s="1" t="s">
        <v>44</v>
      </c>
      <c r="V2013" s="1" t="s">
        <v>44</v>
      </c>
      <c r="Y2013" s="1">
        <f t="shared" si="466"/>
        <v>46217.8</v>
      </c>
      <c r="Z2013" s="1">
        <f t="shared" si="467"/>
        <v>1143.826</v>
      </c>
      <c r="AA2013" s="1">
        <f t="shared" si="468"/>
        <v>2850.5279999999998</v>
      </c>
      <c r="AB2013" s="1">
        <f t="shared" si="469"/>
        <v>87.787999999999997</v>
      </c>
      <c r="AC2013" s="1">
        <f t="shared" si="470"/>
        <v>1458.83</v>
      </c>
      <c r="AD2013" s="1">
        <f t="shared" si="480"/>
        <v>18771.14</v>
      </c>
      <c r="AE2013" s="1">
        <f t="shared" si="472"/>
        <v>23470.38</v>
      </c>
      <c r="AF2013" s="1">
        <f t="shared" si="473"/>
        <v>24503.18</v>
      </c>
      <c r="AG2013" s="1">
        <f t="shared" si="474"/>
        <v>3020.94</v>
      </c>
      <c r="AH2013" s="1" t="e">
        <f>IF(#REF!="Y",B2013,"")</f>
        <v>#REF!</v>
      </c>
      <c r="AI2013" s="1" t="e">
        <f>IF(#REF!="","",MONTH(#REF!))</f>
        <v>#REF!</v>
      </c>
      <c r="AJ2013" s="1" t="e">
        <f>#REF!+0</f>
        <v>#REF!</v>
      </c>
      <c r="AK2013" s="1">
        <f t="shared" si="465"/>
        <v>258.2</v>
      </c>
      <c r="AL2013" s="1" t="str">
        <f t="shared" si="475"/>
        <v/>
      </c>
      <c r="AM2013" s="1">
        <f t="shared" si="476"/>
        <v>258.2</v>
      </c>
      <c r="AN2013" s="1">
        <f t="shared" si="477"/>
        <v>258.2</v>
      </c>
      <c r="AO2013" s="1">
        <f t="shared" si="479"/>
        <v>258.2</v>
      </c>
      <c r="AP2013" s="1">
        <f t="shared" si="478"/>
        <v>258.2</v>
      </c>
      <c r="XED2013" s="8"/>
      <c r="XEE2013" s="8"/>
      <c r="XEF2013" s="8"/>
      <c r="XEG2013" s="8"/>
      <c r="XEH2013" s="8"/>
      <c r="XEI2013" s="8"/>
      <c r="XEJ2013" s="8"/>
      <c r="XEK2013" s="8"/>
      <c r="XEL2013" s="8"/>
      <c r="XEM2013" s="8"/>
      <c r="XEN2013" s="8"/>
      <c r="XEO2013" s="8"/>
      <c r="XEP2013" s="8"/>
      <c r="XEQ2013" s="8"/>
      <c r="XER2013" s="8"/>
      <c r="XES2013" s="8"/>
      <c r="XET2013" s="8"/>
      <c r="XEU2013" s="8"/>
      <c r="XEV2013" s="8"/>
    </row>
    <row r="2014" spans="1:42 16358:16376" s="1" customFormat="1" ht="30" customHeight="1">
      <c r="A2014" s="1">
        <v>2012</v>
      </c>
      <c r="B2014" s="1">
        <v>696.8</v>
      </c>
      <c r="C2014" s="2">
        <v>122.7</v>
      </c>
      <c r="D2014" s="3">
        <v>10.92</v>
      </c>
      <c r="E2014" s="3">
        <v>0.38</v>
      </c>
      <c r="F2014" s="4">
        <v>5.63</v>
      </c>
      <c r="G2014" s="1" t="s">
        <v>39</v>
      </c>
      <c r="H2014" s="3">
        <v>3.18</v>
      </c>
      <c r="I2014" s="2">
        <v>2.14</v>
      </c>
      <c r="J2014" s="2">
        <v>75.099999999999994</v>
      </c>
      <c r="K2014" s="2">
        <v>94.4</v>
      </c>
      <c r="L2014" s="2">
        <v>105.2</v>
      </c>
      <c r="M2014" s="2">
        <v>15.1</v>
      </c>
      <c r="N2014" s="1">
        <v>0</v>
      </c>
      <c r="O2014" s="1" t="s">
        <v>40</v>
      </c>
      <c r="P2014" s="1" t="s">
        <v>40</v>
      </c>
      <c r="Q2014" s="1" t="s">
        <v>41</v>
      </c>
      <c r="R2014" s="1" t="s">
        <v>41</v>
      </c>
      <c r="S2014" s="5" t="s">
        <v>42</v>
      </c>
      <c r="T2014" s="6" t="s">
        <v>42</v>
      </c>
      <c r="U2014" s="1" t="s">
        <v>44</v>
      </c>
      <c r="V2014" s="1" t="s">
        <v>44</v>
      </c>
      <c r="W2014" s="1" t="s">
        <v>47</v>
      </c>
      <c r="X2014" s="1" t="s">
        <v>41</v>
      </c>
      <c r="Y2014" s="1">
        <f t="shared" si="466"/>
        <v>85497.36</v>
      </c>
      <c r="Z2014" s="1">
        <f t="shared" si="467"/>
        <v>2215.8240000000001</v>
      </c>
      <c r="AA2014" s="1">
        <f t="shared" si="468"/>
        <v>7609.0559999999996</v>
      </c>
      <c r="AB2014" s="1">
        <f t="shared" si="469"/>
        <v>264.78399999999999</v>
      </c>
      <c r="AC2014" s="1">
        <f t="shared" si="470"/>
        <v>3922.9839999999999</v>
      </c>
      <c r="AD2014" s="1">
        <f t="shared" si="480"/>
        <v>52329.68</v>
      </c>
      <c r="AE2014" s="1">
        <f t="shared" si="472"/>
        <v>65777.919999999998</v>
      </c>
      <c r="AF2014" s="1">
        <f t="shared" si="473"/>
        <v>73303.360000000001</v>
      </c>
      <c r="AG2014" s="1">
        <f t="shared" si="474"/>
        <v>10521.68</v>
      </c>
      <c r="AH2014" s="1" t="e">
        <f>IF(#REF!="Y",B2014,"")</f>
        <v>#REF!</v>
      </c>
      <c r="AI2014" s="1" t="e">
        <f>IF(#REF!="","",MONTH(#REF!))</f>
        <v>#REF!</v>
      </c>
      <c r="AJ2014" s="1" t="e">
        <f>#REF!+0</f>
        <v>#REF!</v>
      </c>
      <c r="AK2014" s="1">
        <f t="shared" si="465"/>
        <v>696.8</v>
      </c>
      <c r="AL2014" s="1">
        <f t="shared" si="475"/>
        <v>696.8</v>
      </c>
      <c r="AM2014" s="1">
        <f t="shared" si="476"/>
        <v>696.8</v>
      </c>
      <c r="AN2014" s="1">
        <f t="shared" si="477"/>
        <v>696.8</v>
      </c>
      <c r="AO2014" s="1">
        <f t="shared" si="479"/>
        <v>696.8</v>
      </c>
      <c r="AP2014" s="1">
        <f t="shared" si="478"/>
        <v>696.8</v>
      </c>
      <c r="XED2014" s="8"/>
      <c r="XEE2014" s="8"/>
      <c r="XEF2014" s="8"/>
      <c r="XEG2014" s="8"/>
      <c r="XEH2014" s="8"/>
      <c r="XEI2014" s="8"/>
      <c r="XEJ2014" s="8"/>
      <c r="XEK2014" s="8"/>
      <c r="XEL2014" s="8"/>
      <c r="XEM2014" s="8"/>
      <c r="XEN2014" s="8"/>
      <c r="XEO2014" s="8"/>
      <c r="XEP2014" s="8"/>
      <c r="XEQ2014" s="8"/>
      <c r="XER2014" s="8"/>
      <c r="XES2014" s="8"/>
      <c r="XET2014" s="8"/>
      <c r="XEU2014" s="8"/>
      <c r="XEV2014" s="8"/>
    </row>
    <row r="2015" spans="1:42 16358:16376" s="1" customFormat="1" ht="30" customHeight="1">
      <c r="A2015" s="1">
        <v>2013</v>
      </c>
      <c r="B2015" s="1">
        <v>351.8</v>
      </c>
      <c r="C2015" s="2">
        <v>103.2</v>
      </c>
      <c r="D2015" s="3">
        <v>11.28</v>
      </c>
      <c r="E2015" s="3">
        <v>0.38</v>
      </c>
      <c r="F2015" s="4">
        <v>5.63</v>
      </c>
      <c r="G2015" s="1" t="s">
        <v>39</v>
      </c>
      <c r="H2015" s="3">
        <v>2.8</v>
      </c>
      <c r="I2015" s="2">
        <v>2.14</v>
      </c>
      <c r="J2015" s="2">
        <v>75.3</v>
      </c>
      <c r="K2015" s="2">
        <v>94.8</v>
      </c>
      <c r="L2015" s="2">
        <v>105.2</v>
      </c>
      <c r="M2015" s="2">
        <v>15.1</v>
      </c>
      <c r="N2015" s="1">
        <v>0</v>
      </c>
      <c r="O2015" s="1" t="s">
        <v>40</v>
      </c>
      <c r="P2015" s="1" t="s">
        <v>40</v>
      </c>
      <c r="Q2015" s="1" t="s">
        <v>41</v>
      </c>
      <c r="R2015" s="1" t="s">
        <v>41</v>
      </c>
      <c r="S2015" s="5" t="s">
        <v>42</v>
      </c>
      <c r="T2015" s="6" t="s">
        <v>42</v>
      </c>
      <c r="U2015" s="1" t="s">
        <v>44</v>
      </c>
      <c r="V2015" s="1" t="s">
        <v>44</v>
      </c>
      <c r="Y2015" s="1">
        <f t="shared" si="466"/>
        <v>36305.760000000002</v>
      </c>
      <c r="Z2015" s="1">
        <f t="shared" si="467"/>
        <v>985.04</v>
      </c>
      <c r="AA2015" s="1">
        <f t="shared" si="468"/>
        <v>3968.3040000000001</v>
      </c>
      <c r="AB2015" s="1">
        <f t="shared" si="469"/>
        <v>133.684</v>
      </c>
      <c r="AC2015" s="1">
        <f t="shared" si="470"/>
        <v>1980.634</v>
      </c>
      <c r="AD2015" s="1">
        <f t="shared" si="480"/>
        <v>26490.54</v>
      </c>
      <c r="AE2015" s="1">
        <f t="shared" si="472"/>
        <v>33350.639999999999</v>
      </c>
      <c r="AF2015" s="1">
        <f t="shared" si="473"/>
        <v>37009.360000000001</v>
      </c>
      <c r="AG2015" s="1">
        <f t="shared" si="474"/>
        <v>5312.18</v>
      </c>
      <c r="AH2015" s="1" t="e">
        <f>IF(#REF!="Y",B2015,"")</f>
        <v>#REF!</v>
      </c>
      <c r="AI2015" s="1" t="e">
        <f>IF(#REF!="","",MONTH(#REF!))</f>
        <v>#REF!</v>
      </c>
      <c r="AJ2015" s="1" t="e">
        <f>#REF!+0</f>
        <v>#REF!</v>
      </c>
      <c r="AK2015" s="1">
        <f t="shared" si="465"/>
        <v>351.8</v>
      </c>
      <c r="AL2015" s="1">
        <f t="shared" si="475"/>
        <v>351.8</v>
      </c>
      <c r="AM2015" s="1">
        <f t="shared" si="476"/>
        <v>351.8</v>
      </c>
      <c r="AN2015" s="1">
        <f t="shared" si="477"/>
        <v>351.8</v>
      </c>
      <c r="AO2015" s="1">
        <f t="shared" si="479"/>
        <v>351.8</v>
      </c>
      <c r="AP2015" s="1">
        <f t="shared" si="478"/>
        <v>351.8</v>
      </c>
      <c r="XED2015" s="8"/>
      <c r="XEE2015" s="8"/>
      <c r="XEF2015" s="8"/>
      <c r="XEG2015" s="8"/>
      <c r="XEH2015" s="8"/>
      <c r="XEI2015" s="8"/>
      <c r="XEJ2015" s="8"/>
      <c r="XEK2015" s="8"/>
      <c r="XEL2015" s="8"/>
      <c r="XEM2015" s="8"/>
      <c r="XEN2015" s="8"/>
      <c r="XEO2015" s="8"/>
      <c r="XEP2015" s="8"/>
      <c r="XEQ2015" s="8"/>
      <c r="XER2015" s="8"/>
      <c r="XES2015" s="8"/>
      <c r="XET2015" s="8"/>
      <c r="XEU2015" s="8"/>
      <c r="XEV2015" s="8"/>
    </row>
    <row r="2016" spans="1:42 16358:16376" s="1" customFormat="1" ht="30" customHeight="1">
      <c r="A2016" s="1">
        <v>2014</v>
      </c>
      <c r="B2016" s="1">
        <v>347.4</v>
      </c>
      <c r="C2016" s="2">
        <v>98.6</v>
      </c>
      <c r="D2016" s="3">
        <v>11.2</v>
      </c>
      <c r="E2016" s="3">
        <v>0.38</v>
      </c>
      <c r="F2016" s="4">
        <v>5.63</v>
      </c>
      <c r="G2016" s="1" t="s">
        <v>39</v>
      </c>
      <c r="H2016" s="3">
        <v>2.67</v>
      </c>
      <c r="I2016" s="2">
        <v>2.14</v>
      </c>
      <c r="J2016" s="2">
        <v>73.900000000000006</v>
      </c>
      <c r="K2016" s="2">
        <v>94.5</v>
      </c>
      <c r="L2016" s="2">
        <v>105.2</v>
      </c>
      <c r="M2016" s="2">
        <v>15.1</v>
      </c>
      <c r="N2016" s="1">
        <v>0</v>
      </c>
      <c r="O2016" s="1" t="s">
        <v>40</v>
      </c>
      <c r="P2016" s="1" t="s">
        <v>40</v>
      </c>
      <c r="Q2016" s="1" t="s">
        <v>41</v>
      </c>
      <c r="R2016" s="1" t="s">
        <v>41</v>
      </c>
      <c r="S2016" s="5" t="s">
        <v>42</v>
      </c>
      <c r="T2016" s="6" t="s">
        <v>42</v>
      </c>
      <c r="U2016" s="1" t="s">
        <v>44</v>
      </c>
      <c r="V2016" s="1" t="s">
        <v>44</v>
      </c>
      <c r="Y2016" s="1">
        <f t="shared" si="466"/>
        <v>34253.64</v>
      </c>
      <c r="Z2016" s="1">
        <f t="shared" si="467"/>
        <v>927.55799999999999</v>
      </c>
      <c r="AA2016" s="1">
        <f t="shared" si="468"/>
        <v>3890.88</v>
      </c>
      <c r="AB2016" s="1">
        <f t="shared" si="469"/>
        <v>132.012</v>
      </c>
      <c r="AC2016" s="1">
        <f t="shared" si="470"/>
        <v>1955.8620000000001</v>
      </c>
      <c r="AD2016" s="1">
        <f t="shared" si="480"/>
        <v>25672.86</v>
      </c>
      <c r="AE2016" s="1">
        <f t="shared" si="472"/>
        <v>32829.300000000003</v>
      </c>
      <c r="AF2016" s="1">
        <f t="shared" si="473"/>
        <v>36546.480000000003</v>
      </c>
      <c r="AG2016" s="1">
        <f t="shared" si="474"/>
        <v>5245.74</v>
      </c>
      <c r="AH2016" s="1" t="e">
        <f>IF(#REF!="Y",B2016,"")</f>
        <v>#REF!</v>
      </c>
      <c r="AI2016" s="1" t="e">
        <f>IF(#REF!="","",MONTH(#REF!))</f>
        <v>#REF!</v>
      </c>
      <c r="AJ2016" s="1" t="e">
        <f>#REF!+0</f>
        <v>#REF!</v>
      </c>
      <c r="AK2016" s="1">
        <f t="shared" si="465"/>
        <v>347.4</v>
      </c>
      <c r="AL2016" s="1">
        <f t="shared" si="475"/>
        <v>347.4</v>
      </c>
      <c r="AM2016" s="1">
        <f t="shared" si="476"/>
        <v>347.4</v>
      </c>
      <c r="AN2016" s="1">
        <f t="shared" si="477"/>
        <v>347.4</v>
      </c>
      <c r="AO2016" s="1">
        <f t="shared" si="479"/>
        <v>347.4</v>
      </c>
      <c r="AP2016" s="1">
        <f t="shared" si="478"/>
        <v>347.4</v>
      </c>
      <c r="XED2016" s="8"/>
      <c r="XEE2016" s="8"/>
      <c r="XEF2016" s="8"/>
      <c r="XEG2016" s="8"/>
      <c r="XEH2016" s="8"/>
      <c r="XEI2016" s="8"/>
      <c r="XEJ2016" s="8"/>
      <c r="XEK2016" s="8"/>
      <c r="XEL2016" s="8"/>
      <c r="XEM2016" s="8"/>
      <c r="XEN2016" s="8"/>
      <c r="XEO2016" s="8"/>
      <c r="XEP2016" s="8"/>
      <c r="XEQ2016" s="8"/>
      <c r="XER2016" s="8"/>
      <c r="XES2016" s="8"/>
      <c r="XET2016" s="8"/>
      <c r="XEU2016" s="8"/>
      <c r="XEV2016" s="8"/>
    </row>
    <row r="2017" spans="1:42 16358:16376" s="1" customFormat="1" ht="30" customHeight="1">
      <c r="A2017" s="1">
        <v>2015</v>
      </c>
      <c r="B2017" s="1">
        <v>511</v>
      </c>
      <c r="C2017" s="2">
        <v>95.4</v>
      </c>
      <c r="D2017" s="3">
        <v>11.56</v>
      </c>
      <c r="E2017" s="3">
        <v>0.38</v>
      </c>
      <c r="F2017" s="4">
        <v>5.63</v>
      </c>
      <c r="G2017" s="1" t="s">
        <v>39</v>
      </c>
      <c r="H2017" s="3">
        <v>2.54</v>
      </c>
      <c r="I2017" s="2">
        <v>2.14</v>
      </c>
      <c r="J2017" s="2">
        <v>73.8</v>
      </c>
      <c r="K2017" s="2">
        <v>94.7</v>
      </c>
      <c r="L2017" s="2">
        <v>105.2</v>
      </c>
      <c r="M2017" s="2">
        <v>15.1</v>
      </c>
      <c r="N2017" s="1">
        <v>0</v>
      </c>
      <c r="O2017" s="1" t="s">
        <v>40</v>
      </c>
      <c r="P2017" s="1" t="s">
        <v>40</v>
      </c>
      <c r="Q2017" s="1" t="s">
        <v>41</v>
      </c>
      <c r="R2017" s="1" t="s">
        <v>41</v>
      </c>
      <c r="S2017" s="5" t="s">
        <v>42</v>
      </c>
      <c r="T2017" s="6" t="s">
        <v>42</v>
      </c>
      <c r="U2017" s="1" t="s">
        <v>44</v>
      </c>
      <c r="V2017" s="1" t="s">
        <v>44</v>
      </c>
      <c r="Y2017" s="1">
        <f t="shared" si="466"/>
        <v>48749.4</v>
      </c>
      <c r="Z2017" s="1">
        <f t="shared" si="467"/>
        <v>1297.94</v>
      </c>
      <c r="AA2017" s="1">
        <f t="shared" si="468"/>
        <v>5907.16</v>
      </c>
      <c r="AB2017" s="1">
        <f t="shared" si="469"/>
        <v>194.18</v>
      </c>
      <c r="AC2017" s="1">
        <f t="shared" si="470"/>
        <v>2876.93</v>
      </c>
      <c r="AD2017" s="1">
        <f t="shared" si="480"/>
        <v>37711.800000000003</v>
      </c>
      <c r="AE2017" s="1">
        <f t="shared" si="472"/>
        <v>48391.7</v>
      </c>
      <c r="AF2017" s="1">
        <f t="shared" si="473"/>
        <v>53757.2</v>
      </c>
      <c r="AG2017" s="1">
        <f t="shared" si="474"/>
        <v>7716.1</v>
      </c>
      <c r="AH2017" s="1" t="e">
        <f>IF(#REF!="Y",B2017,"")</f>
        <v>#REF!</v>
      </c>
      <c r="AI2017" s="1" t="e">
        <f>IF(#REF!="","",MONTH(#REF!))</f>
        <v>#REF!</v>
      </c>
      <c r="AJ2017" s="1" t="e">
        <f>#REF!+0</f>
        <v>#REF!</v>
      </c>
      <c r="AK2017" s="1">
        <f t="shared" si="465"/>
        <v>511</v>
      </c>
      <c r="AL2017" s="1">
        <f t="shared" si="475"/>
        <v>511</v>
      </c>
      <c r="AM2017" s="1">
        <f t="shared" si="476"/>
        <v>511</v>
      </c>
      <c r="AN2017" s="1">
        <f t="shared" si="477"/>
        <v>511</v>
      </c>
      <c r="AO2017" s="1">
        <f t="shared" si="479"/>
        <v>511</v>
      </c>
      <c r="AP2017" s="1">
        <f t="shared" si="478"/>
        <v>511</v>
      </c>
      <c r="XED2017" s="8"/>
      <c r="XEE2017" s="8"/>
      <c r="XEF2017" s="8"/>
      <c r="XEG2017" s="8"/>
      <c r="XEH2017" s="8"/>
      <c r="XEI2017" s="8"/>
      <c r="XEJ2017" s="8"/>
      <c r="XEK2017" s="8"/>
      <c r="XEL2017" s="8"/>
      <c r="XEM2017" s="8"/>
      <c r="XEN2017" s="8"/>
      <c r="XEO2017" s="8"/>
      <c r="XEP2017" s="8"/>
      <c r="XEQ2017" s="8"/>
      <c r="XER2017" s="8"/>
      <c r="XES2017" s="8"/>
      <c r="XET2017" s="8"/>
      <c r="XEU2017" s="8"/>
      <c r="XEV2017" s="8"/>
    </row>
    <row r="2018" spans="1:42 16358:16376" s="1" customFormat="1" ht="30" customHeight="1">
      <c r="A2018" s="1">
        <v>2016</v>
      </c>
      <c r="B2018" s="1">
        <v>525.4</v>
      </c>
      <c r="C2018" s="2">
        <v>85.2</v>
      </c>
      <c r="D2018" s="3">
        <v>12.61</v>
      </c>
      <c r="E2018" s="3">
        <v>0.38</v>
      </c>
      <c r="F2018" s="4">
        <v>5.63</v>
      </c>
      <c r="G2018" s="1" t="s">
        <v>39</v>
      </c>
      <c r="H2018" s="3">
        <v>2.44</v>
      </c>
      <c r="I2018" s="2">
        <v>2.14</v>
      </c>
      <c r="J2018" s="2">
        <v>73.900000000000006</v>
      </c>
      <c r="K2018" s="2">
        <v>95</v>
      </c>
      <c r="L2018" s="2">
        <v>105.2</v>
      </c>
      <c r="M2018" s="2">
        <v>15.1</v>
      </c>
      <c r="N2018" s="1">
        <v>0</v>
      </c>
      <c r="O2018" s="1" t="s">
        <v>40</v>
      </c>
      <c r="P2018" s="1" t="s">
        <v>40</v>
      </c>
      <c r="Q2018" s="1" t="s">
        <v>41</v>
      </c>
      <c r="R2018" s="1" t="s">
        <v>41</v>
      </c>
      <c r="S2018" s="5" t="s">
        <v>42</v>
      </c>
      <c r="T2018" s="6" t="s">
        <v>42</v>
      </c>
      <c r="U2018" s="1" t="s">
        <v>44</v>
      </c>
      <c r="V2018" s="1" t="s">
        <v>44</v>
      </c>
      <c r="Y2018" s="1">
        <f t="shared" si="466"/>
        <v>44764.08</v>
      </c>
      <c r="Z2018" s="1">
        <f t="shared" si="467"/>
        <v>1281.9760000000001</v>
      </c>
      <c r="AA2018" s="1">
        <f t="shared" si="468"/>
        <v>6625.2939999999999</v>
      </c>
      <c r="AB2018" s="1">
        <f t="shared" si="469"/>
        <v>199.65199999999999</v>
      </c>
      <c r="AC2018" s="1">
        <f t="shared" si="470"/>
        <v>2958.002</v>
      </c>
      <c r="AD2018" s="1">
        <f t="shared" si="480"/>
        <v>38827.06</v>
      </c>
      <c r="AE2018" s="1">
        <f t="shared" si="472"/>
        <v>49913</v>
      </c>
      <c r="AF2018" s="1">
        <f t="shared" si="473"/>
        <v>55272.08</v>
      </c>
      <c r="AG2018" s="1">
        <f t="shared" si="474"/>
        <v>7933.54</v>
      </c>
      <c r="AH2018" s="1" t="e">
        <f>IF(#REF!="Y",B2018,"")</f>
        <v>#REF!</v>
      </c>
      <c r="AI2018" s="1" t="e">
        <f>IF(#REF!="","",MONTH(#REF!))</f>
        <v>#REF!</v>
      </c>
      <c r="AJ2018" s="1" t="e">
        <f>#REF!+0</f>
        <v>#REF!</v>
      </c>
      <c r="AK2018" s="1">
        <f t="shared" si="465"/>
        <v>525.4</v>
      </c>
      <c r="AL2018" s="1">
        <f t="shared" si="475"/>
        <v>525.4</v>
      </c>
      <c r="AM2018" s="1">
        <f t="shared" si="476"/>
        <v>525.4</v>
      </c>
      <c r="AN2018" s="1">
        <f t="shared" si="477"/>
        <v>525.4</v>
      </c>
      <c r="AO2018" s="1">
        <f t="shared" si="479"/>
        <v>525.4</v>
      </c>
      <c r="AP2018" s="1">
        <f t="shared" si="478"/>
        <v>525.4</v>
      </c>
      <c r="XED2018" s="8"/>
      <c r="XEE2018" s="8"/>
      <c r="XEF2018" s="8"/>
      <c r="XEG2018" s="8"/>
      <c r="XEH2018" s="8"/>
      <c r="XEI2018" s="8"/>
      <c r="XEJ2018" s="8"/>
      <c r="XEK2018" s="8"/>
      <c r="XEL2018" s="8"/>
      <c r="XEM2018" s="8"/>
      <c r="XEN2018" s="8"/>
      <c r="XEO2018" s="8"/>
      <c r="XEP2018" s="8"/>
      <c r="XEQ2018" s="8"/>
      <c r="XER2018" s="8"/>
      <c r="XES2018" s="8"/>
      <c r="XET2018" s="8"/>
      <c r="XEU2018" s="8"/>
      <c r="XEV2018" s="8"/>
    </row>
    <row r="2019" spans="1:42 16358:16376" s="1" customFormat="1" ht="30" customHeight="1">
      <c r="A2019" s="1">
        <v>2017</v>
      </c>
      <c r="B2019" s="1">
        <v>524.79999999999995</v>
      </c>
      <c r="C2019" s="2">
        <v>77.2</v>
      </c>
      <c r="D2019" s="3">
        <v>12.23</v>
      </c>
      <c r="E2019" s="3">
        <v>0.38</v>
      </c>
      <c r="F2019" s="4">
        <v>5.63</v>
      </c>
      <c r="G2019" s="1" t="s">
        <v>39</v>
      </c>
      <c r="H2019" s="3">
        <v>2.31</v>
      </c>
      <c r="I2019" s="2">
        <v>2.14</v>
      </c>
      <c r="J2019" s="2">
        <v>72.3</v>
      </c>
      <c r="K2019" s="2">
        <v>94.9</v>
      </c>
      <c r="L2019" s="2">
        <v>105.2</v>
      </c>
      <c r="M2019" s="2">
        <v>15.1</v>
      </c>
      <c r="N2019" s="1">
        <v>0</v>
      </c>
      <c r="O2019" s="1" t="s">
        <v>40</v>
      </c>
      <c r="P2019" s="1" t="s">
        <v>40</v>
      </c>
      <c r="Q2019" s="1" t="s">
        <v>41</v>
      </c>
      <c r="R2019" s="1" t="s">
        <v>41</v>
      </c>
      <c r="S2019" s="5" t="s">
        <v>42</v>
      </c>
      <c r="T2019" s="6" t="s">
        <v>42</v>
      </c>
      <c r="U2019" s="1" t="s">
        <v>44</v>
      </c>
      <c r="V2019" s="1" t="s">
        <v>44</v>
      </c>
      <c r="Y2019" s="1">
        <f t="shared" si="466"/>
        <v>40514.559999999998</v>
      </c>
      <c r="Z2019" s="1">
        <f t="shared" si="467"/>
        <v>1212.288</v>
      </c>
      <c r="AA2019" s="1">
        <f t="shared" si="468"/>
        <v>6418.3040000000001</v>
      </c>
      <c r="AB2019" s="1">
        <f t="shared" si="469"/>
        <v>199.42400000000001</v>
      </c>
      <c r="AC2019" s="1">
        <f t="shared" si="470"/>
        <v>2954.6239999999998</v>
      </c>
      <c r="AD2019" s="1">
        <f t="shared" si="480"/>
        <v>37943.040000000001</v>
      </c>
      <c r="AE2019" s="1">
        <f t="shared" si="472"/>
        <v>49803.519999999997</v>
      </c>
      <c r="AF2019" s="1">
        <f t="shared" si="473"/>
        <v>55208.959999999999</v>
      </c>
      <c r="AG2019" s="1">
        <f t="shared" si="474"/>
        <v>7924.48</v>
      </c>
      <c r="AH2019" s="1" t="e">
        <f>IF(#REF!="Y",B2019,"")</f>
        <v>#REF!</v>
      </c>
      <c r="AI2019" s="1" t="e">
        <f>IF(#REF!="","",MONTH(#REF!))</f>
        <v>#REF!</v>
      </c>
      <c r="AJ2019" s="1" t="e">
        <f>#REF!+0</f>
        <v>#REF!</v>
      </c>
      <c r="AK2019" s="1">
        <f t="shared" si="465"/>
        <v>524.79999999999995</v>
      </c>
      <c r="AL2019" s="1">
        <f t="shared" si="475"/>
        <v>524.79999999999995</v>
      </c>
      <c r="AM2019" s="1">
        <f t="shared" si="476"/>
        <v>524.79999999999995</v>
      </c>
      <c r="AN2019" s="1">
        <f t="shared" si="477"/>
        <v>524.79999999999995</v>
      </c>
      <c r="AO2019" s="1">
        <f t="shared" si="479"/>
        <v>524.79999999999995</v>
      </c>
      <c r="AP2019" s="1">
        <f t="shared" si="478"/>
        <v>524.79999999999995</v>
      </c>
      <c r="XED2019" s="8"/>
      <c r="XEE2019" s="8"/>
      <c r="XEF2019" s="8"/>
      <c r="XEG2019" s="8"/>
      <c r="XEH2019" s="8"/>
      <c r="XEI2019" s="8"/>
      <c r="XEJ2019" s="8"/>
      <c r="XEK2019" s="8"/>
      <c r="XEL2019" s="8"/>
      <c r="XEM2019" s="8"/>
      <c r="XEN2019" s="8"/>
      <c r="XEO2019" s="8"/>
      <c r="XEP2019" s="8"/>
      <c r="XEQ2019" s="8"/>
      <c r="XER2019" s="8"/>
      <c r="XES2019" s="8"/>
      <c r="XET2019" s="8"/>
      <c r="XEU2019" s="8"/>
      <c r="XEV2019" s="8"/>
    </row>
    <row r="2020" spans="1:42 16358:16376" s="1" customFormat="1" ht="30" customHeight="1">
      <c r="A2020" s="1">
        <v>2018</v>
      </c>
      <c r="B2020" s="1">
        <v>350.6</v>
      </c>
      <c r="C2020" s="2">
        <v>74.400000000000006</v>
      </c>
      <c r="D2020" s="3">
        <v>13.14</v>
      </c>
      <c r="E2020" s="3">
        <v>0.38</v>
      </c>
      <c r="F2020" s="4">
        <v>5.63</v>
      </c>
      <c r="G2020" s="1" t="s">
        <v>39</v>
      </c>
      <c r="H2020" s="3">
        <v>2.2400000000000002</v>
      </c>
      <c r="I2020" s="2">
        <v>2.14</v>
      </c>
      <c r="J2020" s="2">
        <v>72.599999999999994</v>
      </c>
      <c r="K2020" s="2">
        <v>95</v>
      </c>
      <c r="L2020" s="2">
        <v>105.2</v>
      </c>
      <c r="M2020" s="2">
        <v>15.1</v>
      </c>
      <c r="N2020" s="1">
        <v>0</v>
      </c>
      <c r="O2020" s="1" t="s">
        <v>40</v>
      </c>
      <c r="P2020" s="1" t="s">
        <v>40</v>
      </c>
      <c r="Q2020" s="1" t="s">
        <v>41</v>
      </c>
      <c r="R2020" s="1" t="s">
        <v>41</v>
      </c>
      <c r="S2020" s="5" t="s">
        <v>42</v>
      </c>
      <c r="T2020" s="6" t="s">
        <v>42</v>
      </c>
      <c r="U2020" s="1" t="s">
        <v>44</v>
      </c>
      <c r="V2020" s="1" t="s">
        <v>44</v>
      </c>
      <c r="Y2020" s="1">
        <f t="shared" si="466"/>
        <v>26084.639999999999</v>
      </c>
      <c r="Z2020" s="1">
        <f t="shared" si="467"/>
        <v>785.34400000000005</v>
      </c>
      <c r="AA2020" s="1">
        <f t="shared" si="468"/>
        <v>4606.884</v>
      </c>
      <c r="AB2020" s="1">
        <f t="shared" si="469"/>
        <v>133.22800000000001</v>
      </c>
      <c r="AC2020" s="1">
        <f t="shared" si="470"/>
        <v>1973.8779999999999</v>
      </c>
      <c r="AD2020" s="1">
        <f t="shared" si="480"/>
        <v>25453.56</v>
      </c>
      <c r="AE2020" s="1">
        <f t="shared" si="472"/>
        <v>33307</v>
      </c>
      <c r="AF2020" s="1">
        <f t="shared" si="473"/>
        <v>36883.120000000003</v>
      </c>
      <c r="AG2020" s="1">
        <f t="shared" si="474"/>
        <v>5294.06</v>
      </c>
      <c r="AH2020" s="1" t="e">
        <f>IF(#REF!="Y",B2020,"")</f>
        <v>#REF!</v>
      </c>
      <c r="AI2020" s="1" t="e">
        <f>IF(#REF!="","",MONTH(#REF!))</f>
        <v>#REF!</v>
      </c>
      <c r="AJ2020" s="1" t="e">
        <f>#REF!+0</f>
        <v>#REF!</v>
      </c>
      <c r="AK2020" s="1">
        <f t="shared" si="465"/>
        <v>350.6</v>
      </c>
      <c r="AL2020" s="1">
        <f t="shared" si="475"/>
        <v>350.6</v>
      </c>
      <c r="AM2020" s="1">
        <f t="shared" si="476"/>
        <v>350.6</v>
      </c>
      <c r="AN2020" s="1">
        <f t="shared" si="477"/>
        <v>350.6</v>
      </c>
      <c r="AO2020" s="1">
        <f t="shared" si="479"/>
        <v>350.6</v>
      </c>
      <c r="AP2020" s="1">
        <f t="shared" si="478"/>
        <v>350.6</v>
      </c>
      <c r="XED2020" s="8"/>
      <c r="XEE2020" s="8"/>
      <c r="XEF2020" s="8"/>
      <c r="XEG2020" s="8"/>
      <c r="XEH2020" s="8"/>
      <c r="XEI2020" s="8"/>
      <c r="XEJ2020" s="8"/>
      <c r="XEK2020" s="8"/>
      <c r="XEL2020" s="8"/>
      <c r="XEM2020" s="8"/>
      <c r="XEN2020" s="8"/>
      <c r="XEO2020" s="8"/>
      <c r="XEP2020" s="8"/>
      <c r="XEQ2020" s="8"/>
      <c r="XER2020" s="8"/>
      <c r="XES2020" s="8"/>
      <c r="XET2020" s="8"/>
      <c r="XEU2020" s="8"/>
      <c r="XEV2020" s="8"/>
    </row>
    <row r="2021" spans="1:42 16358:16376" s="1" customFormat="1" ht="30" customHeight="1">
      <c r="A2021" s="1">
        <v>2019</v>
      </c>
      <c r="B2021" s="1">
        <v>399.2</v>
      </c>
      <c r="C2021" s="2">
        <v>73.5</v>
      </c>
      <c r="D2021" s="3">
        <v>13.47</v>
      </c>
      <c r="E2021" s="3">
        <v>0.38</v>
      </c>
      <c r="F2021" s="4">
        <v>5.63</v>
      </c>
      <c r="G2021" s="1" t="s">
        <v>39</v>
      </c>
      <c r="H2021" s="3">
        <v>2.2400000000000002</v>
      </c>
      <c r="I2021" s="2">
        <v>2.14</v>
      </c>
      <c r="J2021" s="2">
        <v>72.400000000000006</v>
      </c>
      <c r="K2021" s="2">
        <v>94.9</v>
      </c>
      <c r="L2021" s="2">
        <v>105.2</v>
      </c>
      <c r="M2021" s="2">
        <v>15.1</v>
      </c>
      <c r="N2021" s="1">
        <v>0</v>
      </c>
      <c r="O2021" s="1" t="s">
        <v>40</v>
      </c>
      <c r="P2021" s="1" t="s">
        <v>40</v>
      </c>
      <c r="Q2021" s="1" t="s">
        <v>41</v>
      </c>
      <c r="R2021" s="1" t="s">
        <v>41</v>
      </c>
      <c r="S2021" s="5" t="s">
        <v>42</v>
      </c>
      <c r="T2021" s="6" t="s">
        <v>42</v>
      </c>
      <c r="U2021" s="1" t="s">
        <v>44</v>
      </c>
      <c r="V2021" s="1" t="s">
        <v>44</v>
      </c>
      <c r="Y2021" s="1">
        <f t="shared" si="466"/>
        <v>29341.200000000001</v>
      </c>
      <c r="Z2021" s="1">
        <f t="shared" si="467"/>
        <v>894.20799999999997</v>
      </c>
      <c r="AA2021" s="1">
        <f t="shared" si="468"/>
        <v>5377.2240000000002</v>
      </c>
      <c r="AB2021" s="1">
        <f t="shared" si="469"/>
        <v>151.696</v>
      </c>
      <c r="AC2021" s="1">
        <f t="shared" si="470"/>
        <v>2247.4960000000001</v>
      </c>
      <c r="AD2021" s="1">
        <f t="shared" si="480"/>
        <v>28902.080000000002</v>
      </c>
      <c r="AE2021" s="1">
        <f t="shared" si="472"/>
        <v>37884.080000000002</v>
      </c>
      <c r="AF2021" s="1">
        <f t="shared" si="473"/>
        <v>41995.839999999997</v>
      </c>
      <c r="AG2021" s="1">
        <f t="shared" si="474"/>
        <v>6027.92</v>
      </c>
      <c r="AH2021" s="1" t="e">
        <f>IF(#REF!="Y",B2021,"")</f>
        <v>#REF!</v>
      </c>
      <c r="AI2021" s="1" t="e">
        <f>IF(#REF!="","",MONTH(#REF!))</f>
        <v>#REF!</v>
      </c>
      <c r="AJ2021" s="1" t="e">
        <f>#REF!+0</f>
        <v>#REF!</v>
      </c>
      <c r="AK2021" s="1">
        <f t="shared" si="465"/>
        <v>399.2</v>
      </c>
      <c r="AL2021" s="1">
        <f t="shared" si="475"/>
        <v>399.2</v>
      </c>
      <c r="AM2021" s="1">
        <f t="shared" si="476"/>
        <v>399.2</v>
      </c>
      <c r="AN2021" s="1">
        <f t="shared" si="477"/>
        <v>399.2</v>
      </c>
      <c r="AO2021" s="1">
        <f t="shared" si="479"/>
        <v>399.2</v>
      </c>
      <c r="AP2021" s="1">
        <f t="shared" si="478"/>
        <v>399.2</v>
      </c>
      <c r="XED2021" s="8"/>
      <c r="XEE2021" s="8"/>
      <c r="XEF2021" s="8"/>
      <c r="XEG2021" s="8"/>
      <c r="XEH2021" s="8"/>
      <c r="XEI2021" s="8"/>
      <c r="XEJ2021" s="8"/>
      <c r="XEK2021" s="8"/>
      <c r="XEL2021" s="8"/>
      <c r="XEM2021" s="8"/>
      <c r="XEN2021" s="8"/>
      <c r="XEO2021" s="8"/>
      <c r="XEP2021" s="8"/>
      <c r="XEQ2021" s="8"/>
      <c r="XER2021" s="8"/>
      <c r="XES2021" s="8"/>
      <c r="XET2021" s="8"/>
      <c r="XEU2021" s="8"/>
      <c r="XEV2021" s="8"/>
    </row>
    <row r="2022" spans="1:42 16358:16376" s="1" customFormat="1" ht="30" customHeight="1">
      <c r="A2022" s="1">
        <v>2020</v>
      </c>
      <c r="B2022" s="1">
        <v>222.8</v>
      </c>
      <c r="C2022" s="2">
        <v>273.60000000000002</v>
      </c>
      <c r="D2022" s="3">
        <v>11.69</v>
      </c>
      <c r="E2022" s="3">
        <v>0.33</v>
      </c>
      <c r="F2022" s="4">
        <v>5.73</v>
      </c>
      <c r="G2022" s="1" t="s">
        <v>46</v>
      </c>
      <c r="H2022" s="3">
        <v>4.41</v>
      </c>
      <c r="I2022" s="2">
        <v>3.4</v>
      </c>
      <c r="J2022" s="2">
        <v>91.6</v>
      </c>
      <c r="K2022" s="2">
        <v>98.6</v>
      </c>
      <c r="L2022" s="2">
        <v>113.2</v>
      </c>
      <c r="M2022" s="2">
        <v>13.5</v>
      </c>
      <c r="N2022" s="1">
        <v>0</v>
      </c>
      <c r="O2022" s="1" t="s">
        <v>40</v>
      </c>
      <c r="P2022" s="1" t="s">
        <v>40</v>
      </c>
      <c r="Q2022" s="1" t="s">
        <v>41</v>
      </c>
      <c r="R2022" s="1" t="s">
        <v>41</v>
      </c>
      <c r="S2022" s="5" t="s">
        <v>42</v>
      </c>
      <c r="T2022" s="6" t="s">
        <v>43</v>
      </c>
      <c r="U2022" s="1" t="s">
        <v>44</v>
      </c>
      <c r="V2022" s="1" t="s">
        <v>44</v>
      </c>
      <c r="W2022" s="1" t="s">
        <v>47</v>
      </c>
      <c r="X2022" s="1" t="s">
        <v>41</v>
      </c>
      <c r="Y2022" s="1">
        <f t="shared" si="466"/>
        <v>60958.080000000002</v>
      </c>
      <c r="Z2022" s="1">
        <f t="shared" si="467"/>
        <v>982.548</v>
      </c>
      <c r="AA2022" s="1">
        <f t="shared" si="468"/>
        <v>2604.5320000000002</v>
      </c>
      <c r="AB2022" s="1">
        <f t="shared" si="469"/>
        <v>73.524000000000001</v>
      </c>
      <c r="AC2022" s="1">
        <f t="shared" si="470"/>
        <v>1276.644</v>
      </c>
      <c r="AD2022" s="1">
        <f t="shared" si="480"/>
        <v>20408.48</v>
      </c>
      <c r="AE2022" s="1">
        <f t="shared" si="472"/>
        <v>21968.080000000002</v>
      </c>
      <c r="AF2022" s="1">
        <f t="shared" si="473"/>
        <v>25220.959999999999</v>
      </c>
      <c r="AG2022" s="1">
        <f t="shared" si="474"/>
        <v>3007.8</v>
      </c>
      <c r="AH2022" s="1" t="e">
        <f>IF(#REF!="Y",B2022,"")</f>
        <v>#REF!</v>
      </c>
      <c r="AI2022" s="1" t="e">
        <f>IF(#REF!="","",MONTH(#REF!))</f>
        <v>#REF!</v>
      </c>
      <c r="AJ2022" s="1" t="e">
        <f>#REF!+0</f>
        <v>#REF!</v>
      </c>
      <c r="AK2022" s="1">
        <f t="shared" ref="AK2022:AK2085" si="481">IF($S2022="否",$B2022,"")</f>
        <v>222.8</v>
      </c>
      <c r="AL2022" s="1" t="str">
        <f t="shared" si="475"/>
        <v/>
      </c>
      <c r="AM2022" s="1">
        <f t="shared" si="476"/>
        <v>222.8</v>
      </c>
      <c r="AN2022" s="1">
        <f t="shared" si="477"/>
        <v>222.8</v>
      </c>
      <c r="AO2022" s="1">
        <f t="shared" si="479"/>
        <v>222.8</v>
      </c>
      <c r="AP2022" s="1">
        <f t="shared" si="478"/>
        <v>222.8</v>
      </c>
      <c r="XED2022" s="8"/>
      <c r="XEE2022" s="8"/>
      <c r="XEF2022" s="8"/>
      <c r="XEG2022" s="8"/>
      <c r="XEH2022" s="8"/>
      <c r="XEI2022" s="8"/>
      <c r="XEJ2022" s="8"/>
      <c r="XEK2022" s="8"/>
      <c r="XEL2022" s="8"/>
      <c r="XEM2022" s="8"/>
      <c r="XEN2022" s="8"/>
      <c r="XEO2022" s="8"/>
      <c r="XEP2022" s="8"/>
      <c r="XEQ2022" s="8"/>
      <c r="XER2022" s="8"/>
      <c r="XES2022" s="8"/>
      <c r="XET2022" s="8"/>
      <c r="XEU2022" s="8"/>
      <c r="XEV2022" s="8"/>
    </row>
    <row r="2023" spans="1:42 16358:16376" s="1" customFormat="1" ht="30" customHeight="1">
      <c r="A2023" s="1">
        <v>2021</v>
      </c>
      <c r="B2023" s="1">
        <v>501.2</v>
      </c>
      <c r="C2023" s="2">
        <v>268.7</v>
      </c>
      <c r="D2023" s="3">
        <v>12.22</v>
      </c>
      <c r="E2023" s="3">
        <v>0.33</v>
      </c>
      <c r="F2023" s="4">
        <v>5.73</v>
      </c>
      <c r="G2023" s="1" t="s">
        <v>46</v>
      </c>
      <c r="H2023" s="3">
        <v>4.43</v>
      </c>
      <c r="I2023" s="2">
        <v>3.4</v>
      </c>
      <c r="J2023" s="2">
        <v>91.7</v>
      </c>
      <c r="K2023" s="2">
        <v>98.6</v>
      </c>
      <c r="L2023" s="2">
        <v>113.2</v>
      </c>
      <c r="M2023" s="2">
        <v>13.5</v>
      </c>
      <c r="N2023" s="1">
        <v>0</v>
      </c>
      <c r="O2023" s="1" t="s">
        <v>40</v>
      </c>
      <c r="P2023" s="1" t="s">
        <v>40</v>
      </c>
      <c r="Q2023" s="1" t="s">
        <v>41</v>
      </c>
      <c r="R2023" s="1" t="s">
        <v>41</v>
      </c>
      <c r="S2023" s="5" t="s">
        <v>42</v>
      </c>
      <c r="T2023" s="6" t="s">
        <v>42</v>
      </c>
      <c r="U2023" s="1" t="s">
        <v>44</v>
      </c>
      <c r="V2023" s="1" t="s">
        <v>44</v>
      </c>
      <c r="Y2023" s="1">
        <f t="shared" si="466"/>
        <v>134672.44</v>
      </c>
      <c r="Z2023" s="1">
        <f t="shared" si="467"/>
        <v>2220.3159999999998</v>
      </c>
      <c r="AA2023" s="1">
        <f t="shared" si="468"/>
        <v>6124.6639999999998</v>
      </c>
      <c r="AB2023" s="1">
        <f t="shared" si="469"/>
        <v>165.39599999999999</v>
      </c>
      <c r="AC2023" s="1">
        <f t="shared" si="470"/>
        <v>2871.8760000000002</v>
      </c>
      <c r="AD2023" s="1">
        <f t="shared" si="480"/>
        <v>45960.04</v>
      </c>
      <c r="AE2023" s="1">
        <f t="shared" si="472"/>
        <v>49418.32</v>
      </c>
      <c r="AF2023" s="1">
        <f t="shared" si="473"/>
        <v>56735.839999999997</v>
      </c>
      <c r="AG2023" s="1">
        <f t="shared" si="474"/>
        <v>6766.2</v>
      </c>
      <c r="AH2023" s="1" t="e">
        <f>IF(#REF!="Y",B2023,"")</f>
        <v>#REF!</v>
      </c>
      <c r="AI2023" s="1" t="e">
        <f>IF(#REF!="","",MONTH(#REF!))</f>
        <v>#REF!</v>
      </c>
      <c r="AJ2023" s="1" t="e">
        <f>#REF!+0</f>
        <v>#REF!</v>
      </c>
      <c r="AK2023" s="1">
        <f t="shared" si="481"/>
        <v>501.2</v>
      </c>
      <c r="AL2023" s="1">
        <f t="shared" si="475"/>
        <v>501.2</v>
      </c>
      <c r="AM2023" s="1">
        <f t="shared" si="476"/>
        <v>501.2</v>
      </c>
      <c r="AN2023" s="1">
        <f t="shared" si="477"/>
        <v>501.2</v>
      </c>
      <c r="AO2023" s="1">
        <f t="shared" si="479"/>
        <v>501.2</v>
      </c>
      <c r="AP2023" s="1">
        <f t="shared" si="478"/>
        <v>501.2</v>
      </c>
      <c r="XED2023" s="8"/>
      <c r="XEE2023" s="8"/>
      <c r="XEF2023" s="8"/>
      <c r="XEG2023" s="8"/>
      <c r="XEH2023" s="8"/>
      <c r="XEI2023" s="8"/>
      <c r="XEJ2023" s="8"/>
      <c r="XEK2023" s="8"/>
      <c r="XEL2023" s="8"/>
      <c r="XEM2023" s="8"/>
      <c r="XEN2023" s="8"/>
      <c r="XEO2023" s="8"/>
      <c r="XEP2023" s="8"/>
      <c r="XEQ2023" s="8"/>
      <c r="XER2023" s="8"/>
      <c r="XES2023" s="8"/>
      <c r="XET2023" s="8"/>
      <c r="XEU2023" s="8"/>
      <c r="XEV2023" s="8"/>
    </row>
    <row r="2024" spans="1:42 16358:16376" s="1" customFormat="1" ht="30" customHeight="1">
      <c r="A2024" s="1">
        <v>2022</v>
      </c>
      <c r="B2024" s="1">
        <v>510.8</v>
      </c>
      <c r="C2024" s="2">
        <v>270.5</v>
      </c>
      <c r="D2024" s="3">
        <v>12.26</v>
      </c>
      <c r="E2024" s="3">
        <v>0.33</v>
      </c>
      <c r="F2024" s="4">
        <v>5.73</v>
      </c>
      <c r="G2024" s="1" t="s">
        <v>46</v>
      </c>
      <c r="H2024" s="3">
        <v>4.41</v>
      </c>
      <c r="I2024" s="2">
        <v>3.4</v>
      </c>
      <c r="J2024" s="2">
        <v>91.4</v>
      </c>
      <c r="K2024" s="2">
        <v>98.3</v>
      </c>
      <c r="L2024" s="2">
        <v>113.2</v>
      </c>
      <c r="M2024" s="2">
        <v>13.5</v>
      </c>
      <c r="N2024" s="1">
        <v>0</v>
      </c>
      <c r="O2024" s="1" t="s">
        <v>40</v>
      </c>
      <c r="P2024" s="1" t="s">
        <v>40</v>
      </c>
      <c r="Q2024" s="1" t="s">
        <v>41</v>
      </c>
      <c r="R2024" s="1" t="s">
        <v>41</v>
      </c>
      <c r="S2024" s="5" t="s">
        <v>42</v>
      </c>
      <c r="T2024" s="6" t="s">
        <v>43</v>
      </c>
      <c r="U2024" s="1" t="s">
        <v>44</v>
      </c>
      <c r="V2024" s="1" t="s">
        <v>44</v>
      </c>
      <c r="Y2024" s="1">
        <f t="shared" si="466"/>
        <v>138171.4</v>
      </c>
      <c r="Z2024" s="1">
        <f t="shared" si="467"/>
        <v>2252.6280000000002</v>
      </c>
      <c r="AA2024" s="1">
        <f t="shared" si="468"/>
        <v>6262.4080000000004</v>
      </c>
      <c r="AB2024" s="1">
        <f t="shared" si="469"/>
        <v>168.56399999999999</v>
      </c>
      <c r="AC2024" s="1">
        <f t="shared" si="470"/>
        <v>2926.884</v>
      </c>
      <c r="AD2024" s="1">
        <f t="shared" si="480"/>
        <v>46687.12</v>
      </c>
      <c r="AE2024" s="1">
        <f t="shared" si="472"/>
        <v>50211.64</v>
      </c>
      <c r="AF2024" s="1">
        <f t="shared" si="473"/>
        <v>57822.559999999998</v>
      </c>
      <c r="AG2024" s="1">
        <f t="shared" si="474"/>
        <v>6895.8</v>
      </c>
      <c r="AH2024" s="1" t="e">
        <f>IF(#REF!="Y",B2024,"")</f>
        <v>#REF!</v>
      </c>
      <c r="AI2024" s="1" t="e">
        <f>IF(#REF!="","",MONTH(#REF!))</f>
        <v>#REF!</v>
      </c>
      <c r="AJ2024" s="1" t="e">
        <f>#REF!+0</f>
        <v>#REF!</v>
      </c>
      <c r="AK2024" s="1">
        <f t="shared" si="481"/>
        <v>510.8</v>
      </c>
      <c r="AL2024" s="1" t="str">
        <f t="shared" si="475"/>
        <v/>
      </c>
      <c r="AM2024" s="1">
        <f t="shared" si="476"/>
        <v>510.8</v>
      </c>
      <c r="AN2024" s="1">
        <f t="shared" si="477"/>
        <v>510.8</v>
      </c>
      <c r="AO2024" s="1">
        <f t="shared" si="479"/>
        <v>510.8</v>
      </c>
      <c r="AP2024" s="1">
        <f t="shared" si="478"/>
        <v>510.8</v>
      </c>
      <c r="XED2024" s="8"/>
      <c r="XEE2024" s="8"/>
      <c r="XEF2024" s="8"/>
      <c r="XEG2024" s="8"/>
      <c r="XEH2024" s="8"/>
      <c r="XEI2024" s="8"/>
      <c r="XEJ2024" s="8"/>
      <c r="XEK2024" s="8"/>
      <c r="XEL2024" s="8"/>
      <c r="XEM2024" s="8"/>
      <c r="XEN2024" s="8"/>
      <c r="XEO2024" s="8"/>
      <c r="XEP2024" s="8"/>
      <c r="XEQ2024" s="8"/>
      <c r="XER2024" s="8"/>
      <c r="XES2024" s="8"/>
      <c r="XET2024" s="8"/>
      <c r="XEU2024" s="8"/>
      <c r="XEV2024" s="8"/>
    </row>
    <row r="2025" spans="1:42 16358:16376" s="1" customFormat="1" ht="30" customHeight="1">
      <c r="A2025" s="1">
        <v>2023</v>
      </c>
      <c r="B2025" s="1">
        <v>479.8</v>
      </c>
      <c r="C2025" s="2">
        <v>256.60000000000002</v>
      </c>
      <c r="D2025" s="3">
        <v>11.42</v>
      </c>
      <c r="E2025" s="3">
        <v>0.33</v>
      </c>
      <c r="F2025" s="4">
        <v>5.73</v>
      </c>
      <c r="G2025" s="1" t="s">
        <v>46</v>
      </c>
      <c r="H2025" s="3">
        <v>4.26</v>
      </c>
      <c r="I2025" s="2">
        <v>3.4</v>
      </c>
      <c r="J2025" s="2">
        <v>89.5</v>
      </c>
      <c r="K2025" s="2">
        <v>97.5</v>
      </c>
      <c r="L2025" s="2">
        <v>113.2</v>
      </c>
      <c r="M2025" s="2">
        <v>13.5</v>
      </c>
      <c r="N2025" s="1">
        <v>0</v>
      </c>
      <c r="O2025" s="1" t="s">
        <v>40</v>
      </c>
      <c r="P2025" s="1" t="s">
        <v>40</v>
      </c>
      <c r="Q2025" s="1" t="s">
        <v>41</v>
      </c>
      <c r="R2025" s="1" t="s">
        <v>41</v>
      </c>
      <c r="S2025" s="5" t="s">
        <v>42</v>
      </c>
      <c r="T2025" s="6" t="s">
        <v>42</v>
      </c>
      <c r="U2025" s="1" t="s">
        <v>44</v>
      </c>
      <c r="V2025" s="1" t="s">
        <v>44</v>
      </c>
      <c r="Y2025" s="1">
        <f t="shared" si="466"/>
        <v>123116.68</v>
      </c>
      <c r="Z2025" s="1">
        <f t="shared" si="467"/>
        <v>2043.9480000000001</v>
      </c>
      <c r="AA2025" s="1">
        <f t="shared" si="468"/>
        <v>5479.3159999999998</v>
      </c>
      <c r="AB2025" s="1">
        <f t="shared" si="469"/>
        <v>158.334</v>
      </c>
      <c r="AC2025" s="1">
        <f t="shared" si="470"/>
        <v>2749.2539999999999</v>
      </c>
      <c r="AD2025" s="1">
        <f t="shared" si="480"/>
        <v>42942.1</v>
      </c>
      <c r="AE2025" s="1">
        <f t="shared" si="472"/>
        <v>46780.5</v>
      </c>
      <c r="AF2025" s="1">
        <f t="shared" si="473"/>
        <v>54313.36</v>
      </c>
      <c r="AG2025" s="1">
        <f t="shared" si="474"/>
        <v>6477.3</v>
      </c>
      <c r="AH2025" s="1" t="e">
        <f>IF(#REF!="Y",B2025,"")</f>
        <v>#REF!</v>
      </c>
      <c r="AI2025" s="1" t="e">
        <f>IF(#REF!="","",MONTH(#REF!))</f>
        <v>#REF!</v>
      </c>
      <c r="AJ2025" s="1" t="e">
        <f>#REF!+0</f>
        <v>#REF!</v>
      </c>
      <c r="AK2025" s="1">
        <f t="shared" si="481"/>
        <v>479.8</v>
      </c>
      <c r="AL2025" s="1">
        <f t="shared" si="475"/>
        <v>479.8</v>
      </c>
      <c r="AM2025" s="1">
        <f t="shared" si="476"/>
        <v>479.8</v>
      </c>
      <c r="AN2025" s="1">
        <f t="shared" si="477"/>
        <v>479.8</v>
      </c>
      <c r="AO2025" s="1">
        <f t="shared" si="479"/>
        <v>479.8</v>
      </c>
      <c r="AP2025" s="1">
        <f t="shared" si="478"/>
        <v>479.8</v>
      </c>
      <c r="XED2025" s="8"/>
      <c r="XEE2025" s="8"/>
      <c r="XEF2025" s="8"/>
      <c r="XEG2025" s="8"/>
      <c r="XEH2025" s="8"/>
      <c r="XEI2025" s="8"/>
      <c r="XEJ2025" s="8"/>
      <c r="XEK2025" s="8"/>
      <c r="XEL2025" s="8"/>
      <c r="XEM2025" s="8"/>
      <c r="XEN2025" s="8"/>
      <c r="XEO2025" s="8"/>
      <c r="XEP2025" s="8"/>
      <c r="XEQ2025" s="8"/>
      <c r="XER2025" s="8"/>
      <c r="XES2025" s="8"/>
      <c r="XET2025" s="8"/>
      <c r="XEU2025" s="8"/>
      <c r="XEV2025" s="8"/>
    </row>
    <row r="2026" spans="1:42 16358:16376" s="1" customFormat="1" ht="30" customHeight="1">
      <c r="A2026" s="1">
        <v>2024</v>
      </c>
      <c r="B2026" s="1">
        <v>494.2</v>
      </c>
      <c r="C2026" s="2">
        <v>253.5</v>
      </c>
      <c r="D2026" s="3">
        <v>11.29</v>
      </c>
      <c r="E2026" s="3">
        <v>0.33</v>
      </c>
      <c r="F2026" s="4">
        <v>5.73</v>
      </c>
      <c r="G2026" s="1" t="s">
        <v>46</v>
      </c>
      <c r="H2026" s="3">
        <v>4.26</v>
      </c>
      <c r="I2026" s="2">
        <v>3.4</v>
      </c>
      <c r="J2026" s="2">
        <v>87.2</v>
      </c>
      <c r="K2026" s="2">
        <v>96.6</v>
      </c>
      <c r="L2026" s="2">
        <v>113.2</v>
      </c>
      <c r="M2026" s="2">
        <v>13.5</v>
      </c>
      <c r="N2026" s="1">
        <v>0</v>
      </c>
      <c r="O2026" s="1" t="s">
        <v>40</v>
      </c>
      <c r="P2026" s="1" t="s">
        <v>40</v>
      </c>
      <c r="Q2026" s="1" t="s">
        <v>41</v>
      </c>
      <c r="R2026" s="1" t="s">
        <v>41</v>
      </c>
      <c r="S2026" s="5" t="s">
        <v>42</v>
      </c>
      <c r="T2026" s="6" t="s">
        <v>43</v>
      </c>
      <c r="U2026" s="1" t="s">
        <v>44</v>
      </c>
      <c r="V2026" s="1" t="s">
        <v>44</v>
      </c>
      <c r="Y2026" s="1">
        <f t="shared" si="466"/>
        <v>125279.7</v>
      </c>
      <c r="Z2026" s="1">
        <f t="shared" si="467"/>
        <v>2105.2919999999999</v>
      </c>
      <c r="AA2026" s="1">
        <f t="shared" si="468"/>
        <v>5579.518</v>
      </c>
      <c r="AB2026" s="1">
        <f t="shared" si="469"/>
        <v>163.08600000000001</v>
      </c>
      <c r="AC2026" s="1">
        <f t="shared" si="470"/>
        <v>2831.7660000000001</v>
      </c>
      <c r="AD2026" s="1">
        <f t="shared" si="480"/>
        <v>43094.239999999998</v>
      </c>
      <c r="AE2026" s="1">
        <f t="shared" si="472"/>
        <v>47739.72</v>
      </c>
      <c r="AF2026" s="1">
        <f t="shared" si="473"/>
        <v>55943.44</v>
      </c>
      <c r="AG2026" s="1">
        <f t="shared" si="474"/>
        <v>6671.7</v>
      </c>
      <c r="AH2026" s="1" t="e">
        <f>IF(#REF!="Y",B2026,"")</f>
        <v>#REF!</v>
      </c>
      <c r="AI2026" s="1" t="e">
        <f>IF(#REF!="","",MONTH(#REF!))</f>
        <v>#REF!</v>
      </c>
      <c r="AJ2026" s="1" t="e">
        <f>#REF!+0</f>
        <v>#REF!</v>
      </c>
      <c r="AK2026" s="1">
        <f t="shared" si="481"/>
        <v>494.2</v>
      </c>
      <c r="AL2026" s="1" t="str">
        <f t="shared" si="475"/>
        <v/>
      </c>
      <c r="AM2026" s="1">
        <f t="shared" si="476"/>
        <v>494.2</v>
      </c>
      <c r="AN2026" s="1">
        <f t="shared" si="477"/>
        <v>494.2</v>
      </c>
      <c r="AO2026" s="1">
        <f t="shared" si="479"/>
        <v>494.2</v>
      </c>
      <c r="AP2026" s="1">
        <f t="shared" si="478"/>
        <v>494.2</v>
      </c>
      <c r="XED2026" s="8"/>
      <c r="XEE2026" s="8"/>
      <c r="XEF2026" s="8"/>
      <c r="XEG2026" s="8"/>
      <c r="XEH2026" s="8"/>
      <c r="XEI2026" s="8"/>
      <c r="XEJ2026" s="8"/>
      <c r="XEK2026" s="8"/>
      <c r="XEL2026" s="8"/>
      <c r="XEM2026" s="8"/>
      <c r="XEN2026" s="8"/>
      <c r="XEO2026" s="8"/>
      <c r="XEP2026" s="8"/>
      <c r="XEQ2026" s="8"/>
      <c r="XER2026" s="8"/>
      <c r="XES2026" s="8"/>
      <c r="XET2026" s="8"/>
      <c r="XEU2026" s="8"/>
      <c r="XEV2026" s="8"/>
    </row>
    <row r="2027" spans="1:42 16358:16376" s="1" customFormat="1" ht="30" customHeight="1">
      <c r="A2027" s="1">
        <v>2025</v>
      </c>
      <c r="B2027" s="1">
        <v>247.4</v>
      </c>
      <c r="C2027" s="2">
        <v>250.2</v>
      </c>
      <c r="D2027" s="3">
        <v>11.14</v>
      </c>
      <c r="E2027" s="3">
        <v>0.33</v>
      </c>
      <c r="F2027" s="4">
        <v>5.73</v>
      </c>
      <c r="G2027" s="1" t="s">
        <v>46</v>
      </c>
      <c r="H2027" s="3">
        <v>4.26</v>
      </c>
      <c r="I2027" s="2">
        <v>3.4</v>
      </c>
      <c r="J2027" s="2">
        <v>87.3</v>
      </c>
      <c r="K2027" s="2">
        <v>96.8</v>
      </c>
      <c r="L2027" s="2">
        <v>113.2</v>
      </c>
      <c r="M2027" s="2">
        <v>13.5</v>
      </c>
      <c r="N2027" s="1">
        <v>0</v>
      </c>
      <c r="O2027" s="1" t="s">
        <v>40</v>
      </c>
      <c r="P2027" s="1" t="s">
        <v>40</v>
      </c>
      <c r="Q2027" s="1" t="s">
        <v>41</v>
      </c>
      <c r="R2027" s="1" t="s">
        <v>41</v>
      </c>
      <c r="S2027" s="5" t="s">
        <v>42</v>
      </c>
      <c r="T2027" s="6" t="s">
        <v>42</v>
      </c>
      <c r="U2027" s="1" t="s">
        <v>44</v>
      </c>
      <c r="V2027" s="1" t="s">
        <v>44</v>
      </c>
      <c r="Y2027" s="1">
        <f t="shared" si="466"/>
        <v>61899.48</v>
      </c>
      <c r="Z2027" s="1">
        <f t="shared" si="467"/>
        <v>1053.924</v>
      </c>
      <c r="AA2027" s="1">
        <f t="shared" si="468"/>
        <v>2756.0360000000001</v>
      </c>
      <c r="AB2027" s="1">
        <f t="shared" si="469"/>
        <v>81.641999999999996</v>
      </c>
      <c r="AC2027" s="1">
        <f t="shared" si="470"/>
        <v>1417.6020000000001</v>
      </c>
      <c r="AD2027" s="1">
        <f t="shared" si="480"/>
        <v>21598.02</v>
      </c>
      <c r="AE2027" s="1">
        <f t="shared" si="472"/>
        <v>23948.32</v>
      </c>
      <c r="AF2027" s="1">
        <f t="shared" si="473"/>
        <v>28005.68</v>
      </c>
      <c r="AG2027" s="1">
        <f t="shared" si="474"/>
        <v>3339.9</v>
      </c>
      <c r="AH2027" s="1" t="e">
        <f>IF(#REF!="Y",B2027,"")</f>
        <v>#REF!</v>
      </c>
      <c r="AI2027" s="1" t="e">
        <f>IF(#REF!="","",MONTH(#REF!))</f>
        <v>#REF!</v>
      </c>
      <c r="AJ2027" s="1" t="e">
        <f>#REF!+0</f>
        <v>#REF!</v>
      </c>
      <c r="AK2027" s="1">
        <f t="shared" si="481"/>
        <v>247.4</v>
      </c>
      <c r="AL2027" s="1">
        <f t="shared" si="475"/>
        <v>247.4</v>
      </c>
      <c r="AM2027" s="1">
        <f t="shared" si="476"/>
        <v>247.4</v>
      </c>
      <c r="AN2027" s="1">
        <f t="shared" si="477"/>
        <v>247.4</v>
      </c>
      <c r="AO2027" s="1">
        <f t="shared" si="479"/>
        <v>247.4</v>
      </c>
      <c r="AP2027" s="1">
        <f t="shared" si="478"/>
        <v>247.4</v>
      </c>
      <c r="XED2027" s="8"/>
      <c r="XEE2027" s="8"/>
      <c r="XEF2027" s="8"/>
      <c r="XEG2027" s="8"/>
      <c r="XEH2027" s="8"/>
      <c r="XEI2027" s="8"/>
      <c r="XEJ2027" s="8"/>
      <c r="XEK2027" s="8"/>
      <c r="XEL2027" s="8"/>
      <c r="XEM2027" s="8"/>
      <c r="XEN2027" s="8"/>
      <c r="XEO2027" s="8"/>
      <c r="XEP2027" s="8"/>
      <c r="XEQ2027" s="8"/>
      <c r="XER2027" s="8"/>
      <c r="XES2027" s="8"/>
      <c r="XET2027" s="8"/>
      <c r="XEU2027" s="8"/>
      <c r="XEV2027" s="8"/>
    </row>
    <row r="2028" spans="1:42 16358:16376" s="1" customFormat="1" ht="30" customHeight="1">
      <c r="A2028" s="1">
        <v>2026</v>
      </c>
      <c r="B2028" s="1">
        <v>504</v>
      </c>
      <c r="C2028" s="2">
        <v>234.8</v>
      </c>
      <c r="D2028" s="3">
        <v>11.16</v>
      </c>
      <c r="E2028" s="3">
        <v>0.44</v>
      </c>
      <c r="F2028" s="4">
        <v>5.54</v>
      </c>
      <c r="G2028" s="1" t="s">
        <v>39</v>
      </c>
      <c r="H2028" s="3">
        <v>4.49</v>
      </c>
      <c r="I2028" s="2">
        <v>0.64</v>
      </c>
      <c r="J2028" s="2">
        <v>85.8</v>
      </c>
      <c r="K2028" s="2">
        <v>96.3</v>
      </c>
      <c r="L2028" s="2">
        <v>92.4</v>
      </c>
      <c r="M2028" s="2">
        <v>10.5</v>
      </c>
      <c r="N2028" s="1">
        <v>0</v>
      </c>
      <c r="O2028" s="1" t="s">
        <v>40</v>
      </c>
      <c r="P2028" s="1" t="s">
        <v>40</v>
      </c>
      <c r="Q2028" s="1" t="s">
        <v>41</v>
      </c>
      <c r="R2028" s="1" t="s">
        <v>41</v>
      </c>
      <c r="S2028" s="5" t="s">
        <v>42</v>
      </c>
      <c r="T2028" s="6" t="s">
        <v>42</v>
      </c>
      <c r="U2028" s="1" t="s">
        <v>44</v>
      </c>
      <c r="V2028" s="1" t="s">
        <v>44</v>
      </c>
      <c r="W2028" s="1" t="s">
        <v>47</v>
      </c>
      <c r="X2028" s="1" t="s">
        <v>41</v>
      </c>
      <c r="Y2028" s="1">
        <f t="shared" si="466"/>
        <v>118339.2</v>
      </c>
      <c r="Z2028" s="1">
        <f t="shared" si="467"/>
        <v>2262.96</v>
      </c>
      <c r="AA2028" s="1">
        <f t="shared" si="468"/>
        <v>5624.64</v>
      </c>
      <c r="AB2028" s="1">
        <f t="shared" si="469"/>
        <v>221.76</v>
      </c>
      <c r="AC2028" s="1">
        <f t="shared" si="470"/>
        <v>2792.16</v>
      </c>
      <c r="AD2028" s="1">
        <f t="shared" si="480"/>
        <v>43243.199999999997</v>
      </c>
      <c r="AE2028" s="1">
        <f t="shared" si="472"/>
        <v>48535.199999999997</v>
      </c>
      <c r="AF2028" s="1">
        <f t="shared" si="473"/>
        <v>46569.599999999999</v>
      </c>
      <c r="AG2028" s="1">
        <f t="shared" si="474"/>
        <v>5292</v>
      </c>
      <c r="AH2028" s="1" t="e">
        <f>IF(#REF!="Y",B2028,"")</f>
        <v>#REF!</v>
      </c>
      <c r="AI2028" s="1" t="e">
        <f>IF(#REF!="","",MONTH(#REF!))</f>
        <v>#REF!</v>
      </c>
      <c r="AJ2028" s="1" t="e">
        <f>#REF!+0</f>
        <v>#REF!</v>
      </c>
      <c r="AK2028" s="1">
        <f t="shared" si="481"/>
        <v>504</v>
      </c>
      <c r="AL2028" s="1">
        <f t="shared" si="475"/>
        <v>504</v>
      </c>
      <c r="AM2028" s="1">
        <f t="shared" si="476"/>
        <v>504</v>
      </c>
      <c r="AN2028" s="1">
        <f t="shared" si="477"/>
        <v>504</v>
      </c>
      <c r="AO2028" s="1">
        <f t="shared" si="479"/>
        <v>504</v>
      </c>
      <c r="AP2028" s="1">
        <f t="shared" si="478"/>
        <v>504</v>
      </c>
      <c r="XED2028" s="8"/>
      <c r="XEE2028" s="8"/>
      <c r="XEF2028" s="8"/>
      <c r="XEG2028" s="8"/>
      <c r="XEH2028" s="8"/>
      <c r="XEI2028" s="8"/>
      <c r="XEJ2028" s="8"/>
      <c r="XEK2028" s="8"/>
      <c r="XEL2028" s="8"/>
      <c r="XEM2028" s="8"/>
      <c r="XEN2028" s="8"/>
      <c r="XEO2028" s="8"/>
      <c r="XEP2028" s="8"/>
      <c r="XEQ2028" s="8"/>
      <c r="XER2028" s="8"/>
      <c r="XES2028" s="8"/>
      <c r="XET2028" s="8"/>
      <c r="XEU2028" s="8"/>
      <c r="XEV2028" s="8"/>
    </row>
    <row r="2029" spans="1:42 16358:16376" s="1" customFormat="1" ht="30" customHeight="1">
      <c r="A2029" s="1">
        <v>2027</v>
      </c>
      <c r="B2029" s="1">
        <v>486.2</v>
      </c>
      <c r="C2029" s="2">
        <v>225.3</v>
      </c>
      <c r="D2029" s="3">
        <v>11.03</v>
      </c>
      <c r="E2029" s="3">
        <v>0.44</v>
      </c>
      <c r="F2029" s="4">
        <v>5.54</v>
      </c>
      <c r="G2029" s="1" t="s">
        <v>39</v>
      </c>
      <c r="H2029" s="3">
        <v>4.72</v>
      </c>
      <c r="I2029" s="2">
        <v>0.64</v>
      </c>
      <c r="J2029" s="2">
        <v>84</v>
      </c>
      <c r="K2029" s="2">
        <v>95.8</v>
      </c>
      <c r="L2029" s="2">
        <v>92.4</v>
      </c>
      <c r="M2029" s="2">
        <v>10.5</v>
      </c>
      <c r="N2029" s="1">
        <v>0</v>
      </c>
      <c r="O2029" s="1" t="s">
        <v>40</v>
      </c>
      <c r="P2029" s="1" t="s">
        <v>40</v>
      </c>
      <c r="Q2029" s="1" t="s">
        <v>41</v>
      </c>
      <c r="R2029" s="1" t="s">
        <v>41</v>
      </c>
      <c r="S2029" s="5" t="s">
        <v>42</v>
      </c>
      <c r="T2029" s="6" t="s">
        <v>42</v>
      </c>
      <c r="U2029" s="1" t="s">
        <v>44</v>
      </c>
      <c r="V2029" s="1" t="s">
        <v>44</v>
      </c>
      <c r="Y2029" s="1">
        <f t="shared" si="466"/>
        <v>109540.86</v>
      </c>
      <c r="Z2029" s="1">
        <f t="shared" si="467"/>
        <v>2294.864</v>
      </c>
      <c r="AA2029" s="1">
        <f t="shared" si="468"/>
        <v>5362.7860000000001</v>
      </c>
      <c r="AB2029" s="1">
        <f t="shared" si="469"/>
        <v>213.928</v>
      </c>
      <c r="AC2029" s="1">
        <f t="shared" si="470"/>
        <v>2693.5479999999998</v>
      </c>
      <c r="AD2029" s="1">
        <f t="shared" si="480"/>
        <v>40840.800000000003</v>
      </c>
      <c r="AE2029" s="1">
        <f t="shared" si="472"/>
        <v>46577.96</v>
      </c>
      <c r="AF2029" s="1">
        <f t="shared" si="473"/>
        <v>44924.88</v>
      </c>
      <c r="AG2029" s="1">
        <f t="shared" si="474"/>
        <v>5105.1000000000004</v>
      </c>
      <c r="AH2029" s="1" t="e">
        <f>IF(#REF!="Y",B2029,"")</f>
        <v>#REF!</v>
      </c>
      <c r="AI2029" s="1" t="e">
        <f>IF(#REF!="","",MONTH(#REF!))</f>
        <v>#REF!</v>
      </c>
      <c r="AJ2029" s="1" t="e">
        <f>#REF!+0</f>
        <v>#REF!</v>
      </c>
      <c r="AK2029" s="1">
        <f t="shared" si="481"/>
        <v>486.2</v>
      </c>
      <c r="AL2029" s="1">
        <f t="shared" si="475"/>
        <v>486.2</v>
      </c>
      <c r="AM2029" s="1">
        <f t="shared" si="476"/>
        <v>486.2</v>
      </c>
      <c r="AN2029" s="1">
        <f t="shared" si="477"/>
        <v>486.2</v>
      </c>
      <c r="AO2029" s="1">
        <f t="shared" si="479"/>
        <v>486.2</v>
      </c>
      <c r="AP2029" s="1">
        <f t="shared" si="478"/>
        <v>486.2</v>
      </c>
      <c r="XED2029" s="8"/>
      <c r="XEE2029" s="8"/>
      <c r="XEF2029" s="8"/>
      <c r="XEG2029" s="8"/>
      <c r="XEH2029" s="8"/>
      <c r="XEI2029" s="8"/>
      <c r="XEJ2029" s="8"/>
      <c r="XEK2029" s="8"/>
      <c r="XEL2029" s="8"/>
      <c r="XEM2029" s="8"/>
      <c r="XEN2029" s="8"/>
      <c r="XEO2029" s="8"/>
      <c r="XEP2029" s="8"/>
      <c r="XEQ2029" s="8"/>
      <c r="XER2029" s="8"/>
      <c r="XES2029" s="8"/>
      <c r="XET2029" s="8"/>
      <c r="XEU2029" s="8"/>
      <c r="XEV2029" s="8"/>
    </row>
    <row r="2030" spans="1:42 16358:16376" s="1" customFormat="1" ht="30" customHeight="1">
      <c r="A2030" s="1">
        <v>2028</v>
      </c>
      <c r="B2030" s="1">
        <v>451.2</v>
      </c>
      <c r="C2030" s="2">
        <v>228.9</v>
      </c>
      <c r="D2030" s="3">
        <v>10.53</v>
      </c>
      <c r="E2030" s="3">
        <v>0.44</v>
      </c>
      <c r="F2030" s="4">
        <v>5.54</v>
      </c>
      <c r="G2030" s="1" t="s">
        <v>39</v>
      </c>
      <c r="H2030" s="3">
        <v>4.6900000000000004</v>
      </c>
      <c r="I2030" s="2">
        <v>0.64</v>
      </c>
      <c r="J2030" s="2">
        <v>84.3</v>
      </c>
      <c r="K2030" s="2">
        <v>96.2</v>
      </c>
      <c r="L2030" s="2">
        <v>92.4</v>
      </c>
      <c r="M2030" s="2">
        <v>10.5</v>
      </c>
      <c r="N2030" s="1">
        <v>0</v>
      </c>
      <c r="O2030" s="1" t="s">
        <v>40</v>
      </c>
      <c r="P2030" s="1" t="s">
        <v>40</v>
      </c>
      <c r="Q2030" s="1" t="s">
        <v>41</v>
      </c>
      <c r="R2030" s="1" t="s">
        <v>41</v>
      </c>
      <c r="S2030" s="5" t="s">
        <v>42</v>
      </c>
      <c r="T2030" s="6" t="s">
        <v>45</v>
      </c>
      <c r="U2030" s="1" t="s">
        <v>44</v>
      </c>
      <c r="V2030" s="1" t="s">
        <v>44</v>
      </c>
      <c r="Y2030" s="1">
        <f t="shared" si="466"/>
        <v>103279.67999999999</v>
      </c>
      <c r="Z2030" s="1">
        <f t="shared" si="467"/>
        <v>2116.1280000000002</v>
      </c>
      <c r="AA2030" s="1">
        <f t="shared" si="468"/>
        <v>4751.1360000000004</v>
      </c>
      <c r="AB2030" s="1">
        <f t="shared" si="469"/>
        <v>198.52799999999999</v>
      </c>
      <c r="AC2030" s="1">
        <f t="shared" si="470"/>
        <v>2499.6480000000001</v>
      </c>
      <c r="AD2030" s="1">
        <f t="shared" si="480"/>
        <v>38036.160000000003</v>
      </c>
      <c r="AE2030" s="1">
        <f t="shared" si="472"/>
        <v>43405.440000000002</v>
      </c>
      <c r="AF2030" s="1">
        <f t="shared" si="473"/>
        <v>41690.879999999997</v>
      </c>
      <c r="AG2030" s="1">
        <f t="shared" si="474"/>
        <v>4737.6000000000004</v>
      </c>
      <c r="AH2030" s="1" t="e">
        <f>IF(#REF!="Y",B2030,"")</f>
        <v>#REF!</v>
      </c>
      <c r="AI2030" s="1" t="e">
        <f>IF(#REF!="","",MONTH(#REF!))</f>
        <v>#REF!</v>
      </c>
      <c r="AJ2030" s="1" t="e">
        <f>#REF!+0</f>
        <v>#REF!</v>
      </c>
      <c r="AK2030" s="1">
        <f t="shared" si="481"/>
        <v>451.2</v>
      </c>
      <c r="AL2030" s="1" t="str">
        <f t="shared" si="475"/>
        <v/>
      </c>
      <c r="AM2030" s="1">
        <f t="shared" si="476"/>
        <v>451.2</v>
      </c>
      <c r="AN2030" s="1">
        <f t="shared" si="477"/>
        <v>451.2</v>
      </c>
      <c r="AO2030" s="1">
        <f t="shared" si="479"/>
        <v>451.2</v>
      </c>
      <c r="AP2030" s="1">
        <f t="shared" si="478"/>
        <v>451.2</v>
      </c>
      <c r="XED2030" s="8"/>
      <c r="XEE2030" s="8"/>
      <c r="XEF2030" s="8"/>
      <c r="XEG2030" s="8"/>
      <c r="XEH2030" s="8"/>
      <c r="XEI2030" s="8"/>
      <c r="XEJ2030" s="8"/>
      <c r="XEK2030" s="8"/>
      <c r="XEL2030" s="8"/>
      <c r="XEM2030" s="8"/>
      <c r="XEN2030" s="8"/>
      <c r="XEO2030" s="8"/>
      <c r="XEP2030" s="8"/>
      <c r="XEQ2030" s="8"/>
      <c r="XER2030" s="8"/>
      <c r="XES2030" s="8"/>
      <c r="XET2030" s="8"/>
      <c r="XEU2030" s="8"/>
      <c r="XEV2030" s="8"/>
    </row>
    <row r="2031" spans="1:42 16358:16376" s="1" customFormat="1" ht="30" customHeight="1">
      <c r="A2031" s="1">
        <v>2029</v>
      </c>
      <c r="B2031" s="1">
        <v>63</v>
      </c>
      <c r="C2031" s="2">
        <v>227.8</v>
      </c>
      <c r="D2031" s="3">
        <v>11.2</v>
      </c>
      <c r="E2031" s="3">
        <v>0.44</v>
      </c>
      <c r="F2031" s="4">
        <v>5.54</v>
      </c>
      <c r="G2031" s="1" t="s">
        <v>39</v>
      </c>
      <c r="H2031" s="3">
        <v>4.6100000000000003</v>
      </c>
      <c r="I2031" s="2">
        <v>0.64</v>
      </c>
      <c r="J2031" s="2">
        <v>84.8</v>
      </c>
      <c r="K2031" s="2">
        <v>96.4</v>
      </c>
      <c r="L2031" s="2">
        <v>92.4</v>
      </c>
      <c r="M2031" s="2">
        <v>10.5</v>
      </c>
      <c r="N2031" s="1">
        <v>0</v>
      </c>
      <c r="O2031" s="1" t="s">
        <v>40</v>
      </c>
      <c r="P2031" s="1" t="s">
        <v>40</v>
      </c>
      <c r="Q2031" s="1" t="s">
        <v>41</v>
      </c>
      <c r="R2031" s="1" t="s">
        <v>41</v>
      </c>
      <c r="S2031" s="5" t="s">
        <v>42</v>
      </c>
      <c r="T2031" s="6" t="s">
        <v>45</v>
      </c>
      <c r="U2031" s="1" t="s">
        <v>44</v>
      </c>
      <c r="V2031" s="1" t="s">
        <v>44</v>
      </c>
      <c r="Y2031" s="1">
        <f t="shared" si="466"/>
        <v>14351.4</v>
      </c>
      <c r="Z2031" s="1">
        <f t="shared" si="467"/>
        <v>290.43</v>
      </c>
      <c r="AA2031" s="1">
        <f t="shared" si="468"/>
        <v>705.6</v>
      </c>
      <c r="AB2031" s="1">
        <f t="shared" si="469"/>
        <v>27.72</v>
      </c>
      <c r="AC2031" s="1">
        <f t="shared" si="470"/>
        <v>349.02</v>
      </c>
      <c r="AD2031" s="1">
        <f t="shared" si="480"/>
        <v>5342.4</v>
      </c>
      <c r="AE2031" s="1">
        <f t="shared" si="472"/>
        <v>6073.2</v>
      </c>
      <c r="AF2031" s="1">
        <f t="shared" si="473"/>
        <v>5821.2</v>
      </c>
      <c r="AG2031" s="1">
        <f t="shared" si="474"/>
        <v>661.5</v>
      </c>
      <c r="AH2031" s="1" t="e">
        <f>IF(#REF!="Y",B2031,"")</f>
        <v>#REF!</v>
      </c>
      <c r="AI2031" s="1" t="e">
        <f>IF(#REF!="","",MONTH(#REF!))</f>
        <v>#REF!</v>
      </c>
      <c r="AJ2031" s="1" t="e">
        <f>#REF!+0</f>
        <v>#REF!</v>
      </c>
      <c r="AK2031" s="1">
        <f t="shared" si="481"/>
        <v>63</v>
      </c>
      <c r="AL2031" s="1" t="str">
        <f t="shared" si="475"/>
        <v/>
      </c>
      <c r="AM2031" s="1">
        <f t="shared" si="476"/>
        <v>63</v>
      </c>
      <c r="AN2031" s="1">
        <f t="shared" si="477"/>
        <v>63</v>
      </c>
      <c r="AO2031" s="1">
        <f t="shared" si="479"/>
        <v>63</v>
      </c>
      <c r="AP2031" s="1">
        <f t="shared" si="478"/>
        <v>63</v>
      </c>
      <c r="XED2031" s="8"/>
      <c r="XEE2031" s="8"/>
      <c r="XEF2031" s="8"/>
      <c r="XEG2031" s="8"/>
      <c r="XEH2031" s="8"/>
      <c r="XEI2031" s="8"/>
      <c r="XEJ2031" s="8"/>
      <c r="XEK2031" s="8"/>
      <c r="XEL2031" s="8"/>
      <c r="XEM2031" s="8"/>
      <c r="XEN2031" s="8"/>
      <c r="XEO2031" s="8"/>
      <c r="XEP2031" s="8"/>
      <c r="XEQ2031" s="8"/>
      <c r="XER2031" s="8"/>
      <c r="XES2031" s="8"/>
      <c r="XET2031" s="8"/>
      <c r="XEU2031" s="8"/>
      <c r="XEV2031" s="8"/>
    </row>
    <row r="2032" spans="1:42 16358:16376" s="1" customFormat="1" ht="30" customHeight="1">
      <c r="A2032" s="1">
        <v>2030</v>
      </c>
      <c r="B2032" s="1">
        <v>400</v>
      </c>
      <c r="C2032" s="2">
        <v>220.1</v>
      </c>
      <c r="D2032" s="3">
        <v>11.4</v>
      </c>
      <c r="E2032" s="3">
        <v>0.44</v>
      </c>
      <c r="F2032" s="4">
        <v>5.54</v>
      </c>
      <c r="G2032" s="1" t="s">
        <v>39</v>
      </c>
      <c r="H2032" s="3">
        <v>5.57</v>
      </c>
      <c r="I2032" s="2">
        <v>0.64</v>
      </c>
      <c r="J2032" s="2">
        <v>82.4</v>
      </c>
      <c r="K2032" s="2">
        <v>95.5</v>
      </c>
      <c r="L2032" s="2">
        <v>92.4</v>
      </c>
      <c r="M2032" s="2">
        <v>10.5</v>
      </c>
      <c r="N2032" s="1">
        <v>0</v>
      </c>
      <c r="O2032" s="1" t="s">
        <v>40</v>
      </c>
      <c r="P2032" s="1" t="s">
        <v>40</v>
      </c>
      <c r="Q2032" s="1" t="s">
        <v>41</v>
      </c>
      <c r="R2032" s="1" t="s">
        <v>41</v>
      </c>
      <c r="S2032" s="5" t="s">
        <v>42</v>
      </c>
      <c r="T2032" s="6" t="s">
        <v>42</v>
      </c>
      <c r="U2032" s="1" t="s">
        <v>44</v>
      </c>
      <c r="V2032" s="1" t="s">
        <v>44</v>
      </c>
      <c r="Y2032" s="1">
        <f t="shared" si="466"/>
        <v>88040</v>
      </c>
      <c r="Z2032" s="1">
        <f t="shared" si="467"/>
        <v>2228</v>
      </c>
      <c r="AA2032" s="1">
        <f t="shared" si="468"/>
        <v>4560</v>
      </c>
      <c r="AB2032" s="1">
        <f t="shared" si="469"/>
        <v>176</v>
      </c>
      <c r="AC2032" s="1">
        <f t="shared" si="470"/>
        <v>2216</v>
      </c>
      <c r="AD2032" s="1">
        <f t="shared" si="480"/>
        <v>32960</v>
      </c>
      <c r="AE2032" s="1">
        <f t="shared" si="472"/>
        <v>38200</v>
      </c>
      <c r="AF2032" s="1">
        <f t="shared" si="473"/>
        <v>36960</v>
      </c>
      <c r="AG2032" s="1">
        <f t="shared" si="474"/>
        <v>4200</v>
      </c>
      <c r="AH2032" s="1" t="e">
        <f>IF(#REF!="Y",B2032,"")</f>
        <v>#REF!</v>
      </c>
      <c r="AI2032" s="1" t="e">
        <f>IF(#REF!="","",MONTH(#REF!))</f>
        <v>#REF!</v>
      </c>
      <c r="AJ2032" s="1" t="e">
        <f>#REF!+0</f>
        <v>#REF!</v>
      </c>
      <c r="AK2032" s="1">
        <f t="shared" si="481"/>
        <v>400</v>
      </c>
      <c r="AL2032" s="1">
        <f t="shared" si="475"/>
        <v>400</v>
      </c>
      <c r="AM2032" s="1">
        <f t="shared" si="476"/>
        <v>400</v>
      </c>
      <c r="AN2032" s="1">
        <f t="shared" si="477"/>
        <v>400</v>
      </c>
      <c r="AO2032" s="1">
        <f t="shared" si="479"/>
        <v>400</v>
      </c>
      <c r="AP2032" s="1">
        <f t="shared" si="478"/>
        <v>400</v>
      </c>
      <c r="XED2032" s="8"/>
      <c r="XEE2032" s="8"/>
      <c r="XEF2032" s="8"/>
      <c r="XEG2032" s="8"/>
      <c r="XEH2032" s="8"/>
      <c r="XEI2032" s="8"/>
      <c r="XEJ2032" s="8"/>
      <c r="XEK2032" s="8"/>
      <c r="XEL2032" s="8"/>
      <c r="XEM2032" s="8"/>
      <c r="XEN2032" s="8"/>
      <c r="XEO2032" s="8"/>
      <c r="XEP2032" s="8"/>
      <c r="XEQ2032" s="8"/>
      <c r="XER2032" s="8"/>
      <c r="XES2032" s="8"/>
      <c r="XET2032" s="8"/>
      <c r="XEU2032" s="8"/>
      <c r="XEV2032" s="8"/>
    </row>
    <row r="2033" spans="1:42 16358:16376" s="1" customFormat="1" ht="30" customHeight="1">
      <c r="A2033" s="1">
        <v>2031</v>
      </c>
      <c r="B2033" s="1">
        <v>446.8</v>
      </c>
      <c r="C2033" s="2">
        <v>198.2</v>
      </c>
      <c r="D2033" s="3">
        <v>11.22</v>
      </c>
      <c r="E2033" s="3">
        <v>0.44</v>
      </c>
      <c r="F2033" s="4">
        <v>5.54</v>
      </c>
      <c r="G2033" s="1" t="s">
        <v>39</v>
      </c>
      <c r="H2033" s="3">
        <v>5.16</v>
      </c>
      <c r="I2033" s="2">
        <v>0.64</v>
      </c>
      <c r="J2033" s="2">
        <v>79.400000000000006</v>
      </c>
      <c r="K2033" s="2">
        <v>94</v>
      </c>
      <c r="L2033" s="2">
        <v>92.4</v>
      </c>
      <c r="M2033" s="2">
        <v>10.5</v>
      </c>
      <c r="N2033" s="1">
        <v>0</v>
      </c>
      <c r="O2033" s="1" t="s">
        <v>40</v>
      </c>
      <c r="P2033" s="1" t="s">
        <v>40</v>
      </c>
      <c r="Q2033" s="1" t="s">
        <v>41</v>
      </c>
      <c r="R2033" s="1" t="s">
        <v>41</v>
      </c>
      <c r="S2033" s="5" t="s">
        <v>42</v>
      </c>
      <c r="T2033" s="6" t="s">
        <v>42</v>
      </c>
      <c r="U2033" s="1" t="s">
        <v>44</v>
      </c>
      <c r="V2033" s="1" t="s">
        <v>44</v>
      </c>
      <c r="Y2033" s="1">
        <f t="shared" si="466"/>
        <v>88555.76</v>
      </c>
      <c r="Z2033" s="1">
        <f t="shared" si="467"/>
        <v>2305.4879999999998</v>
      </c>
      <c r="AA2033" s="1">
        <f t="shared" si="468"/>
        <v>5013.0959999999995</v>
      </c>
      <c r="AB2033" s="1">
        <f t="shared" si="469"/>
        <v>196.59200000000001</v>
      </c>
      <c r="AC2033" s="1">
        <f t="shared" si="470"/>
        <v>2475.2719999999999</v>
      </c>
      <c r="AD2033" s="1">
        <f t="shared" si="480"/>
        <v>35475.919999999998</v>
      </c>
      <c r="AE2033" s="1">
        <f t="shared" si="472"/>
        <v>41999.199999999997</v>
      </c>
      <c r="AF2033" s="1">
        <f t="shared" si="473"/>
        <v>41284.32</v>
      </c>
      <c r="AG2033" s="1">
        <f t="shared" si="474"/>
        <v>4691.3999999999996</v>
      </c>
      <c r="AH2033" s="1" t="e">
        <f>IF(#REF!="Y",B2033,"")</f>
        <v>#REF!</v>
      </c>
      <c r="AI2033" s="1" t="e">
        <f>IF(#REF!="","",MONTH(#REF!))</f>
        <v>#REF!</v>
      </c>
      <c r="AJ2033" s="1" t="e">
        <f>#REF!+0</f>
        <v>#REF!</v>
      </c>
      <c r="AK2033" s="1">
        <f t="shared" si="481"/>
        <v>446.8</v>
      </c>
      <c r="AL2033" s="1">
        <f t="shared" si="475"/>
        <v>446.8</v>
      </c>
      <c r="AM2033" s="1">
        <f t="shared" si="476"/>
        <v>446.8</v>
      </c>
      <c r="AN2033" s="1">
        <f t="shared" si="477"/>
        <v>446.8</v>
      </c>
      <c r="AO2033" s="1">
        <f t="shared" si="479"/>
        <v>446.8</v>
      </c>
      <c r="AP2033" s="1">
        <f t="shared" si="478"/>
        <v>446.8</v>
      </c>
      <c r="XED2033" s="8"/>
      <c r="XEE2033" s="8"/>
      <c r="XEF2033" s="8"/>
      <c r="XEG2033" s="8"/>
      <c r="XEH2033" s="8"/>
      <c r="XEI2033" s="8"/>
      <c r="XEJ2033" s="8"/>
      <c r="XEK2033" s="8"/>
      <c r="XEL2033" s="8"/>
      <c r="XEM2033" s="8"/>
      <c r="XEN2033" s="8"/>
      <c r="XEO2033" s="8"/>
      <c r="XEP2033" s="8"/>
      <c r="XEQ2033" s="8"/>
      <c r="XER2033" s="8"/>
      <c r="XES2033" s="8"/>
      <c r="XET2033" s="8"/>
      <c r="XEU2033" s="8"/>
      <c r="XEV2033" s="8"/>
    </row>
    <row r="2034" spans="1:42 16358:16376" s="1" customFormat="1" ht="30" customHeight="1">
      <c r="A2034" s="1">
        <v>2032</v>
      </c>
      <c r="B2034" s="1">
        <v>512.20000000000005</v>
      </c>
      <c r="C2034" s="2">
        <v>188.1</v>
      </c>
      <c r="D2034" s="3">
        <v>10.43</v>
      </c>
      <c r="E2034" s="3">
        <v>0.32</v>
      </c>
      <c r="F2034" s="4">
        <v>5.56</v>
      </c>
      <c r="G2034" s="1" t="s">
        <v>46</v>
      </c>
      <c r="H2034" s="3">
        <v>4.8</v>
      </c>
      <c r="I2034" s="2">
        <v>0.46</v>
      </c>
      <c r="J2034" s="2">
        <v>76.400000000000006</v>
      </c>
      <c r="K2034" s="2">
        <v>92.8</v>
      </c>
      <c r="L2034" s="2">
        <v>98.4</v>
      </c>
      <c r="M2034" s="2">
        <v>13.3</v>
      </c>
      <c r="N2034" s="1">
        <v>0</v>
      </c>
      <c r="O2034" s="1" t="s">
        <v>40</v>
      </c>
      <c r="P2034" s="1" t="s">
        <v>40</v>
      </c>
      <c r="Q2034" s="1" t="s">
        <v>41</v>
      </c>
      <c r="R2034" s="1" t="s">
        <v>41</v>
      </c>
      <c r="S2034" s="5" t="s">
        <v>42</v>
      </c>
      <c r="T2034" s="6" t="s">
        <v>42</v>
      </c>
      <c r="U2034" s="1" t="s">
        <v>44</v>
      </c>
      <c r="V2034" s="1" t="s">
        <v>44</v>
      </c>
      <c r="W2034" s="1" t="s">
        <v>47</v>
      </c>
      <c r="X2034" s="1" t="s">
        <v>41</v>
      </c>
      <c r="Y2034" s="1">
        <f t="shared" si="466"/>
        <v>96344.82</v>
      </c>
      <c r="Z2034" s="1">
        <f t="shared" si="467"/>
        <v>2458.56</v>
      </c>
      <c r="AA2034" s="1">
        <f t="shared" si="468"/>
        <v>5342.2460000000001</v>
      </c>
      <c r="AB2034" s="1">
        <f t="shared" si="469"/>
        <v>163.904</v>
      </c>
      <c r="AC2034" s="1">
        <f t="shared" si="470"/>
        <v>2847.8319999999999</v>
      </c>
      <c r="AD2034" s="1">
        <f t="shared" si="480"/>
        <v>39132.080000000002</v>
      </c>
      <c r="AE2034" s="1">
        <f t="shared" si="472"/>
        <v>47532.160000000003</v>
      </c>
      <c r="AF2034" s="1">
        <f t="shared" si="473"/>
        <v>50400.480000000003</v>
      </c>
      <c r="AG2034" s="1">
        <f t="shared" si="474"/>
        <v>6812.26</v>
      </c>
      <c r="AH2034" s="1" t="e">
        <f>IF(#REF!="Y",B2034,"")</f>
        <v>#REF!</v>
      </c>
      <c r="AI2034" s="1" t="e">
        <f>IF(#REF!="","",MONTH(#REF!))</f>
        <v>#REF!</v>
      </c>
      <c r="AJ2034" s="1" t="e">
        <f>#REF!+0</f>
        <v>#REF!</v>
      </c>
      <c r="AK2034" s="1">
        <f t="shared" si="481"/>
        <v>512.20000000000005</v>
      </c>
      <c r="AL2034" s="1">
        <f t="shared" si="475"/>
        <v>512.20000000000005</v>
      </c>
      <c r="AM2034" s="1">
        <f t="shared" si="476"/>
        <v>512.20000000000005</v>
      </c>
      <c r="AN2034" s="1">
        <f t="shared" si="477"/>
        <v>512.20000000000005</v>
      </c>
      <c r="AO2034" s="1">
        <f t="shared" si="479"/>
        <v>512.20000000000005</v>
      </c>
      <c r="AP2034" s="1">
        <f t="shared" si="478"/>
        <v>512.20000000000005</v>
      </c>
      <c r="XED2034" s="8"/>
      <c r="XEE2034" s="8"/>
      <c r="XEF2034" s="8"/>
      <c r="XEG2034" s="8"/>
      <c r="XEH2034" s="8"/>
      <c r="XEI2034" s="8"/>
      <c r="XEJ2034" s="8"/>
      <c r="XEK2034" s="8"/>
      <c r="XEL2034" s="8"/>
      <c r="XEM2034" s="8"/>
      <c r="XEN2034" s="8"/>
      <c r="XEO2034" s="8"/>
      <c r="XEP2034" s="8"/>
      <c r="XEQ2034" s="8"/>
      <c r="XER2034" s="8"/>
      <c r="XES2034" s="8"/>
      <c r="XET2034" s="8"/>
      <c r="XEU2034" s="8"/>
      <c r="XEV2034" s="8"/>
    </row>
    <row r="2035" spans="1:42 16358:16376" s="1" customFormat="1" ht="30" customHeight="1">
      <c r="A2035" s="1">
        <v>2033</v>
      </c>
      <c r="B2035" s="1">
        <v>242</v>
      </c>
      <c r="C2035" s="2">
        <v>170.2</v>
      </c>
      <c r="D2035" s="3">
        <v>11.41</v>
      </c>
      <c r="E2035" s="3">
        <v>0.32</v>
      </c>
      <c r="F2035" s="4">
        <v>5.56</v>
      </c>
      <c r="G2035" s="1" t="s">
        <v>46</v>
      </c>
      <c r="H2035" s="3">
        <v>4.34</v>
      </c>
      <c r="I2035" s="2">
        <v>0.46</v>
      </c>
      <c r="J2035" s="2">
        <v>75.2</v>
      </c>
      <c r="K2035" s="2">
        <v>92.3</v>
      </c>
      <c r="L2035" s="2">
        <v>98.4</v>
      </c>
      <c r="M2035" s="2">
        <v>13.3</v>
      </c>
      <c r="N2035" s="1">
        <v>0</v>
      </c>
      <c r="O2035" s="1" t="s">
        <v>40</v>
      </c>
      <c r="P2035" s="1" t="s">
        <v>40</v>
      </c>
      <c r="Q2035" s="1" t="s">
        <v>41</v>
      </c>
      <c r="R2035" s="1" t="s">
        <v>41</v>
      </c>
      <c r="S2035" s="5" t="s">
        <v>42</v>
      </c>
      <c r="T2035" s="6" t="s">
        <v>42</v>
      </c>
      <c r="U2035" s="1" t="s">
        <v>44</v>
      </c>
      <c r="V2035" s="1" t="s">
        <v>44</v>
      </c>
      <c r="Y2035" s="1">
        <f t="shared" si="466"/>
        <v>41188.400000000001</v>
      </c>
      <c r="Z2035" s="1">
        <f t="shared" si="467"/>
        <v>1050.28</v>
      </c>
      <c r="AA2035" s="1">
        <f t="shared" si="468"/>
        <v>2761.22</v>
      </c>
      <c r="AB2035" s="1">
        <f t="shared" si="469"/>
        <v>77.44</v>
      </c>
      <c r="AC2035" s="1">
        <f t="shared" si="470"/>
        <v>1345.52</v>
      </c>
      <c r="AD2035" s="1">
        <f t="shared" si="480"/>
        <v>18198.400000000001</v>
      </c>
      <c r="AE2035" s="1">
        <f t="shared" si="472"/>
        <v>22336.6</v>
      </c>
      <c r="AF2035" s="1">
        <f t="shared" si="473"/>
        <v>23812.799999999999</v>
      </c>
      <c r="AG2035" s="1">
        <f t="shared" si="474"/>
        <v>3218.6</v>
      </c>
      <c r="AH2035" s="1" t="e">
        <f>IF(#REF!="Y",B2035,"")</f>
        <v>#REF!</v>
      </c>
      <c r="AI2035" s="1" t="e">
        <f>IF(#REF!="","",MONTH(#REF!))</f>
        <v>#REF!</v>
      </c>
      <c r="AJ2035" s="1" t="e">
        <f>#REF!+0</f>
        <v>#REF!</v>
      </c>
      <c r="AK2035" s="1">
        <f t="shared" si="481"/>
        <v>242</v>
      </c>
      <c r="AL2035" s="1">
        <f t="shared" si="475"/>
        <v>242</v>
      </c>
      <c r="AM2035" s="1">
        <f t="shared" si="476"/>
        <v>242</v>
      </c>
      <c r="AN2035" s="1">
        <f t="shared" si="477"/>
        <v>242</v>
      </c>
      <c r="AO2035" s="1">
        <f t="shared" si="479"/>
        <v>242</v>
      </c>
      <c r="AP2035" s="1">
        <f t="shared" si="478"/>
        <v>242</v>
      </c>
      <c r="XED2035" s="8"/>
      <c r="XEE2035" s="8"/>
      <c r="XEF2035" s="8"/>
      <c r="XEG2035" s="8"/>
      <c r="XEH2035" s="8"/>
      <c r="XEI2035" s="8"/>
      <c r="XEJ2035" s="8"/>
      <c r="XEK2035" s="8"/>
      <c r="XEL2035" s="8"/>
      <c r="XEM2035" s="8"/>
      <c r="XEN2035" s="8"/>
      <c r="XEO2035" s="8"/>
      <c r="XEP2035" s="8"/>
      <c r="XEQ2035" s="8"/>
      <c r="XER2035" s="8"/>
      <c r="XES2035" s="8"/>
      <c r="XET2035" s="8"/>
      <c r="XEU2035" s="8"/>
      <c r="XEV2035" s="8"/>
    </row>
    <row r="2036" spans="1:42 16358:16376" s="1" customFormat="1" ht="30" customHeight="1">
      <c r="A2036" s="1">
        <v>2034</v>
      </c>
      <c r="B2036" s="1">
        <v>506.6</v>
      </c>
      <c r="C2036" s="2">
        <v>126.8</v>
      </c>
      <c r="D2036" s="3">
        <v>11.52</v>
      </c>
      <c r="E2036" s="3">
        <v>0.32</v>
      </c>
      <c r="F2036" s="4">
        <v>5.64</v>
      </c>
      <c r="G2036" s="1" t="s">
        <v>46</v>
      </c>
      <c r="H2036" s="3">
        <v>3.18</v>
      </c>
      <c r="I2036" s="2">
        <v>0.96</v>
      </c>
      <c r="J2036" s="2">
        <v>78.099999999999994</v>
      </c>
      <c r="K2036" s="2">
        <v>94.8</v>
      </c>
      <c r="L2036" s="2">
        <v>89.2</v>
      </c>
      <c r="M2036" s="2">
        <v>11.6</v>
      </c>
      <c r="N2036" s="1">
        <v>0</v>
      </c>
      <c r="O2036" s="1" t="s">
        <v>40</v>
      </c>
      <c r="P2036" s="1" t="s">
        <v>40</v>
      </c>
      <c r="Q2036" s="1" t="s">
        <v>41</v>
      </c>
      <c r="R2036" s="1" t="s">
        <v>41</v>
      </c>
      <c r="S2036" s="5" t="s">
        <v>42</v>
      </c>
      <c r="T2036" s="6" t="s">
        <v>42</v>
      </c>
      <c r="U2036" s="1" t="s">
        <v>44</v>
      </c>
      <c r="V2036" s="1" t="s">
        <v>44</v>
      </c>
      <c r="W2036" s="1" t="s">
        <v>47</v>
      </c>
      <c r="X2036" s="1" t="s">
        <v>41</v>
      </c>
      <c r="Y2036" s="1">
        <f t="shared" si="466"/>
        <v>64236.88</v>
      </c>
      <c r="Z2036" s="1">
        <f t="shared" si="467"/>
        <v>1610.9880000000001</v>
      </c>
      <c r="AA2036" s="1">
        <f t="shared" si="468"/>
        <v>5836.0320000000002</v>
      </c>
      <c r="AB2036" s="1">
        <f t="shared" si="469"/>
        <v>162.11199999999999</v>
      </c>
      <c r="AC2036" s="1">
        <f t="shared" si="470"/>
        <v>2857.2240000000002</v>
      </c>
      <c r="AD2036" s="1">
        <f t="shared" si="480"/>
        <v>39565.46</v>
      </c>
      <c r="AE2036" s="1">
        <f t="shared" si="472"/>
        <v>48025.68</v>
      </c>
      <c r="AF2036" s="1">
        <f t="shared" si="473"/>
        <v>45188.72</v>
      </c>
      <c r="AG2036" s="1">
        <f t="shared" si="474"/>
        <v>5876.56</v>
      </c>
      <c r="AH2036" s="1" t="e">
        <f>IF(#REF!="Y",B2036,"")</f>
        <v>#REF!</v>
      </c>
      <c r="AI2036" s="1" t="e">
        <f>IF(#REF!="","",MONTH(#REF!))</f>
        <v>#REF!</v>
      </c>
      <c r="AJ2036" s="1" t="e">
        <f>#REF!+0</f>
        <v>#REF!</v>
      </c>
      <c r="AK2036" s="1">
        <f t="shared" si="481"/>
        <v>506.6</v>
      </c>
      <c r="AL2036" s="1">
        <f t="shared" si="475"/>
        <v>506.6</v>
      </c>
      <c r="AM2036" s="1">
        <f t="shared" si="476"/>
        <v>506.6</v>
      </c>
      <c r="AN2036" s="1">
        <f t="shared" si="477"/>
        <v>506.6</v>
      </c>
      <c r="AO2036" s="1">
        <f t="shared" si="479"/>
        <v>506.6</v>
      </c>
      <c r="AP2036" s="1">
        <f t="shared" si="478"/>
        <v>506.6</v>
      </c>
      <c r="XED2036" s="8"/>
      <c r="XEE2036" s="8"/>
      <c r="XEF2036" s="8"/>
      <c r="XEG2036" s="8"/>
      <c r="XEH2036" s="8"/>
      <c r="XEI2036" s="8"/>
      <c r="XEJ2036" s="8"/>
      <c r="XEK2036" s="8"/>
      <c r="XEL2036" s="8"/>
      <c r="XEM2036" s="8"/>
      <c r="XEN2036" s="8"/>
      <c r="XEO2036" s="8"/>
      <c r="XEP2036" s="8"/>
      <c r="XEQ2036" s="8"/>
      <c r="XER2036" s="8"/>
      <c r="XES2036" s="8"/>
      <c r="XET2036" s="8"/>
      <c r="XEU2036" s="8"/>
      <c r="XEV2036" s="8"/>
    </row>
    <row r="2037" spans="1:42 16358:16376" s="1" customFormat="1" ht="30" customHeight="1">
      <c r="A2037" s="1">
        <v>2035</v>
      </c>
      <c r="B2037" s="1">
        <v>526.4</v>
      </c>
      <c r="C2037" s="2">
        <v>125.7</v>
      </c>
      <c r="D2037" s="3">
        <v>11.65</v>
      </c>
      <c r="E2037" s="3">
        <v>0.32</v>
      </c>
      <c r="F2037" s="4">
        <v>5.64</v>
      </c>
      <c r="G2037" s="1" t="s">
        <v>46</v>
      </c>
      <c r="H2037" s="3">
        <v>3.12</v>
      </c>
      <c r="I2037" s="2">
        <v>0.96</v>
      </c>
      <c r="J2037" s="2">
        <v>78.3</v>
      </c>
      <c r="K2037" s="2">
        <v>94.9</v>
      </c>
      <c r="L2037" s="2">
        <v>89.2</v>
      </c>
      <c r="M2037" s="2">
        <v>11.6</v>
      </c>
      <c r="N2037" s="1">
        <v>0</v>
      </c>
      <c r="O2037" s="1" t="s">
        <v>40</v>
      </c>
      <c r="P2037" s="1" t="s">
        <v>40</v>
      </c>
      <c r="Q2037" s="1" t="s">
        <v>41</v>
      </c>
      <c r="R2037" s="1" t="s">
        <v>41</v>
      </c>
      <c r="S2037" s="5" t="s">
        <v>42</v>
      </c>
      <c r="T2037" s="6" t="s">
        <v>42</v>
      </c>
      <c r="U2037" s="1" t="s">
        <v>44</v>
      </c>
      <c r="V2037" s="1" t="s">
        <v>44</v>
      </c>
      <c r="Y2037" s="1">
        <f t="shared" si="466"/>
        <v>66168.479999999996</v>
      </c>
      <c r="Z2037" s="1">
        <f t="shared" si="467"/>
        <v>1642.3679999999999</v>
      </c>
      <c r="AA2037" s="1">
        <f t="shared" si="468"/>
        <v>6132.56</v>
      </c>
      <c r="AB2037" s="1">
        <f t="shared" si="469"/>
        <v>168.44800000000001</v>
      </c>
      <c r="AC2037" s="1">
        <f t="shared" si="470"/>
        <v>2968.8960000000002</v>
      </c>
      <c r="AD2037" s="1">
        <f t="shared" si="480"/>
        <v>41217.120000000003</v>
      </c>
      <c r="AE2037" s="1">
        <f t="shared" si="472"/>
        <v>49955.360000000001</v>
      </c>
      <c r="AF2037" s="1">
        <f t="shared" si="473"/>
        <v>46954.879999999997</v>
      </c>
      <c r="AG2037" s="1">
        <f t="shared" si="474"/>
        <v>6106.24</v>
      </c>
      <c r="AH2037" s="1" t="e">
        <f>IF(#REF!="Y",B2037,"")</f>
        <v>#REF!</v>
      </c>
      <c r="AI2037" s="1" t="e">
        <f>IF(#REF!="","",MONTH(#REF!))</f>
        <v>#REF!</v>
      </c>
      <c r="AJ2037" s="1" t="e">
        <f>#REF!+0</f>
        <v>#REF!</v>
      </c>
      <c r="AK2037" s="1">
        <f t="shared" si="481"/>
        <v>526.4</v>
      </c>
      <c r="AL2037" s="1">
        <f t="shared" si="475"/>
        <v>526.4</v>
      </c>
      <c r="AM2037" s="1">
        <f t="shared" si="476"/>
        <v>526.4</v>
      </c>
      <c r="AN2037" s="1">
        <f t="shared" si="477"/>
        <v>526.4</v>
      </c>
      <c r="AO2037" s="1">
        <f t="shared" si="479"/>
        <v>526.4</v>
      </c>
      <c r="AP2037" s="1">
        <f t="shared" si="478"/>
        <v>526.4</v>
      </c>
      <c r="XED2037" s="8"/>
      <c r="XEE2037" s="8"/>
      <c r="XEF2037" s="8"/>
      <c r="XEG2037" s="8"/>
      <c r="XEH2037" s="8"/>
      <c r="XEI2037" s="8"/>
      <c r="XEJ2037" s="8"/>
      <c r="XEK2037" s="8"/>
      <c r="XEL2037" s="8"/>
      <c r="XEM2037" s="8"/>
      <c r="XEN2037" s="8"/>
      <c r="XEO2037" s="8"/>
      <c r="XEP2037" s="8"/>
      <c r="XEQ2037" s="8"/>
      <c r="XER2037" s="8"/>
      <c r="XES2037" s="8"/>
      <c r="XET2037" s="8"/>
      <c r="XEU2037" s="8"/>
      <c r="XEV2037" s="8"/>
    </row>
    <row r="2038" spans="1:42 16358:16376" s="1" customFormat="1" ht="30" customHeight="1">
      <c r="A2038" s="1">
        <v>2036</v>
      </c>
      <c r="B2038" s="1">
        <v>524.20000000000005</v>
      </c>
      <c r="C2038" s="2">
        <v>125.2</v>
      </c>
      <c r="D2038" s="3">
        <v>11.85</v>
      </c>
      <c r="E2038" s="3">
        <v>0.32</v>
      </c>
      <c r="F2038" s="4">
        <v>5.64</v>
      </c>
      <c r="G2038" s="1" t="s">
        <v>46</v>
      </c>
      <c r="H2038" s="3">
        <v>3.09</v>
      </c>
      <c r="I2038" s="2">
        <v>0.96</v>
      </c>
      <c r="J2038" s="2">
        <v>78.7</v>
      </c>
      <c r="K2038" s="2">
        <v>94.8</v>
      </c>
      <c r="L2038" s="2">
        <v>89.2</v>
      </c>
      <c r="M2038" s="2">
        <v>11.6</v>
      </c>
      <c r="N2038" s="1">
        <v>0</v>
      </c>
      <c r="O2038" s="1" t="s">
        <v>40</v>
      </c>
      <c r="P2038" s="1" t="s">
        <v>40</v>
      </c>
      <c r="Q2038" s="1" t="s">
        <v>41</v>
      </c>
      <c r="R2038" s="1" t="s">
        <v>41</v>
      </c>
      <c r="S2038" s="5" t="s">
        <v>42</v>
      </c>
      <c r="T2038" s="6" t="s">
        <v>42</v>
      </c>
      <c r="U2038" s="1" t="s">
        <v>44</v>
      </c>
      <c r="V2038" s="1" t="s">
        <v>44</v>
      </c>
      <c r="Y2038" s="1">
        <f t="shared" si="466"/>
        <v>65629.84</v>
      </c>
      <c r="Z2038" s="1">
        <f t="shared" si="467"/>
        <v>1619.778</v>
      </c>
      <c r="AA2038" s="1">
        <f t="shared" si="468"/>
        <v>6211.77</v>
      </c>
      <c r="AB2038" s="1">
        <f t="shared" si="469"/>
        <v>167.744</v>
      </c>
      <c r="AC2038" s="1">
        <f t="shared" si="470"/>
        <v>2956.4879999999998</v>
      </c>
      <c r="AD2038" s="1">
        <f t="shared" si="480"/>
        <v>41254.54</v>
      </c>
      <c r="AE2038" s="1">
        <f t="shared" si="472"/>
        <v>49694.16</v>
      </c>
      <c r="AF2038" s="1">
        <f t="shared" si="473"/>
        <v>46758.64</v>
      </c>
      <c r="AG2038" s="1">
        <f t="shared" si="474"/>
        <v>6080.72</v>
      </c>
      <c r="AH2038" s="1" t="e">
        <f>IF(#REF!="Y",B2038,"")</f>
        <v>#REF!</v>
      </c>
      <c r="AI2038" s="1" t="e">
        <f>IF(#REF!="","",MONTH(#REF!))</f>
        <v>#REF!</v>
      </c>
      <c r="AJ2038" s="1" t="e">
        <f>#REF!+0</f>
        <v>#REF!</v>
      </c>
      <c r="AK2038" s="1">
        <f t="shared" si="481"/>
        <v>524.20000000000005</v>
      </c>
      <c r="AL2038" s="1">
        <f t="shared" si="475"/>
        <v>524.20000000000005</v>
      </c>
      <c r="AM2038" s="1">
        <f t="shared" si="476"/>
        <v>524.20000000000005</v>
      </c>
      <c r="AN2038" s="1">
        <f t="shared" si="477"/>
        <v>524.20000000000005</v>
      </c>
      <c r="AO2038" s="1">
        <f t="shared" si="479"/>
        <v>524.20000000000005</v>
      </c>
      <c r="AP2038" s="1">
        <f t="shared" si="478"/>
        <v>524.20000000000005</v>
      </c>
      <c r="XED2038" s="8"/>
      <c r="XEE2038" s="8"/>
      <c r="XEF2038" s="8"/>
      <c r="XEG2038" s="8"/>
      <c r="XEH2038" s="8"/>
      <c r="XEI2038" s="8"/>
      <c r="XEJ2038" s="8"/>
      <c r="XEK2038" s="8"/>
      <c r="XEL2038" s="8"/>
      <c r="XEM2038" s="8"/>
      <c r="XEN2038" s="8"/>
      <c r="XEO2038" s="8"/>
      <c r="XEP2038" s="8"/>
      <c r="XEQ2038" s="8"/>
      <c r="XER2038" s="8"/>
      <c r="XES2038" s="8"/>
      <c r="XET2038" s="8"/>
      <c r="XEU2038" s="8"/>
      <c r="XEV2038" s="8"/>
    </row>
    <row r="2039" spans="1:42 16358:16376" s="1" customFormat="1" ht="30" customHeight="1">
      <c r="A2039" s="1">
        <v>2037</v>
      </c>
      <c r="B2039" s="1">
        <v>275.60000000000002</v>
      </c>
      <c r="C2039" s="2">
        <v>250</v>
      </c>
      <c r="D2039" s="3">
        <v>11.88</v>
      </c>
      <c r="E2039" s="3">
        <v>0.48</v>
      </c>
      <c r="F2039" s="4">
        <v>5.71</v>
      </c>
      <c r="G2039" s="1" t="s">
        <v>46</v>
      </c>
      <c r="H2039" s="3">
        <v>4.57</v>
      </c>
      <c r="I2039" s="2">
        <v>0.64</v>
      </c>
      <c r="J2039" s="2">
        <v>90.2</v>
      </c>
      <c r="K2039" s="2">
        <v>97.4</v>
      </c>
      <c r="L2039" s="2">
        <v>109.2</v>
      </c>
      <c r="M2039" s="2">
        <v>11</v>
      </c>
      <c r="N2039" s="1">
        <v>0</v>
      </c>
      <c r="O2039" s="1" t="s">
        <v>40</v>
      </c>
      <c r="P2039" s="1" t="s">
        <v>40</v>
      </c>
      <c r="Q2039" s="1" t="s">
        <v>41</v>
      </c>
      <c r="R2039" s="1" t="s">
        <v>41</v>
      </c>
      <c r="S2039" s="5" t="s">
        <v>42</v>
      </c>
      <c r="T2039" s="6" t="s">
        <v>42</v>
      </c>
      <c r="U2039" s="1" t="s">
        <v>44</v>
      </c>
      <c r="V2039" s="1" t="s">
        <v>44</v>
      </c>
      <c r="W2039" s="1" t="s">
        <v>47</v>
      </c>
      <c r="X2039" s="1" t="s">
        <v>41</v>
      </c>
      <c r="Y2039" s="1">
        <f t="shared" si="466"/>
        <v>68900</v>
      </c>
      <c r="Z2039" s="1">
        <f t="shared" si="467"/>
        <v>1259.492</v>
      </c>
      <c r="AA2039" s="1">
        <f t="shared" si="468"/>
        <v>3274.1280000000002</v>
      </c>
      <c r="AB2039" s="1">
        <f t="shared" si="469"/>
        <v>132.28800000000001</v>
      </c>
      <c r="AC2039" s="1">
        <f t="shared" si="470"/>
        <v>1573.6759999999999</v>
      </c>
      <c r="AD2039" s="1">
        <f t="shared" si="480"/>
        <v>24859.119999999999</v>
      </c>
      <c r="AE2039" s="1">
        <f t="shared" si="472"/>
        <v>26843.439999999999</v>
      </c>
      <c r="AF2039" s="1">
        <f t="shared" si="473"/>
        <v>30095.52</v>
      </c>
      <c r="AG2039" s="1">
        <f t="shared" si="474"/>
        <v>3031.6</v>
      </c>
      <c r="AH2039" s="1" t="e">
        <f>IF(#REF!="Y",B2039,"")</f>
        <v>#REF!</v>
      </c>
      <c r="AI2039" s="1" t="e">
        <f>IF(#REF!="","",MONTH(#REF!))</f>
        <v>#REF!</v>
      </c>
      <c r="AJ2039" s="1" t="e">
        <f>#REF!+0</f>
        <v>#REF!</v>
      </c>
      <c r="AK2039" s="1">
        <f t="shared" si="481"/>
        <v>275.60000000000002</v>
      </c>
      <c r="AL2039" s="1">
        <f t="shared" si="475"/>
        <v>275.60000000000002</v>
      </c>
      <c r="AM2039" s="1">
        <f t="shared" si="476"/>
        <v>275.60000000000002</v>
      </c>
      <c r="AN2039" s="1">
        <f t="shared" si="477"/>
        <v>275.60000000000002</v>
      </c>
      <c r="AO2039" s="1">
        <f t="shared" si="479"/>
        <v>275.60000000000002</v>
      </c>
      <c r="AP2039" s="1">
        <f t="shared" si="478"/>
        <v>275.60000000000002</v>
      </c>
      <c r="XED2039" s="8"/>
      <c r="XEE2039" s="8"/>
      <c r="XEF2039" s="8"/>
      <c r="XEG2039" s="8"/>
      <c r="XEH2039" s="8"/>
      <c r="XEI2039" s="8"/>
      <c r="XEJ2039" s="8"/>
      <c r="XEK2039" s="8"/>
      <c r="XEL2039" s="8"/>
      <c r="XEM2039" s="8"/>
      <c r="XEN2039" s="8"/>
      <c r="XEO2039" s="8"/>
      <c r="XEP2039" s="8"/>
      <c r="XEQ2039" s="8"/>
      <c r="XER2039" s="8"/>
      <c r="XES2039" s="8"/>
      <c r="XET2039" s="8"/>
      <c r="XEU2039" s="8"/>
      <c r="XEV2039" s="8"/>
    </row>
    <row r="2040" spans="1:42 16358:16376" s="1" customFormat="1" ht="30" customHeight="1">
      <c r="A2040" s="1">
        <v>2038</v>
      </c>
      <c r="B2040" s="1">
        <v>513.4</v>
      </c>
      <c r="C2040" s="2">
        <v>267.3</v>
      </c>
      <c r="D2040" s="3">
        <v>12.19</v>
      </c>
      <c r="E2040" s="3">
        <v>0.48</v>
      </c>
      <c r="F2040" s="4">
        <v>5.71</v>
      </c>
      <c r="G2040" s="1" t="s">
        <v>46</v>
      </c>
      <c r="H2040" s="3">
        <v>4.6900000000000004</v>
      </c>
      <c r="I2040" s="2">
        <v>0.64</v>
      </c>
      <c r="J2040" s="2">
        <v>92</v>
      </c>
      <c r="K2040" s="2">
        <v>97.9</v>
      </c>
      <c r="L2040" s="2">
        <v>109.2</v>
      </c>
      <c r="M2040" s="2">
        <v>11</v>
      </c>
      <c r="N2040" s="1">
        <v>0</v>
      </c>
      <c r="O2040" s="1" t="s">
        <v>40</v>
      </c>
      <c r="P2040" s="1" t="s">
        <v>40</v>
      </c>
      <c r="Q2040" s="1" t="s">
        <v>41</v>
      </c>
      <c r="R2040" s="1" t="s">
        <v>41</v>
      </c>
      <c r="S2040" s="5" t="s">
        <v>42</v>
      </c>
      <c r="T2040" s="6" t="s">
        <v>42</v>
      </c>
      <c r="U2040" s="1" t="s">
        <v>44</v>
      </c>
      <c r="V2040" s="1" t="s">
        <v>44</v>
      </c>
      <c r="Y2040" s="1">
        <f t="shared" si="466"/>
        <v>137231.82</v>
      </c>
      <c r="Z2040" s="1">
        <f t="shared" si="467"/>
        <v>2407.846</v>
      </c>
      <c r="AA2040" s="1">
        <f t="shared" si="468"/>
        <v>6258.3459999999995</v>
      </c>
      <c r="AB2040" s="1">
        <f t="shared" si="469"/>
        <v>246.43199999999999</v>
      </c>
      <c r="AC2040" s="1">
        <f t="shared" si="470"/>
        <v>2931.5140000000001</v>
      </c>
      <c r="AD2040" s="1">
        <f t="shared" si="480"/>
        <v>47232.800000000003</v>
      </c>
      <c r="AE2040" s="1">
        <f t="shared" si="472"/>
        <v>50261.86</v>
      </c>
      <c r="AF2040" s="1">
        <f t="shared" si="473"/>
        <v>56063.28</v>
      </c>
      <c r="AG2040" s="1">
        <f t="shared" si="474"/>
        <v>5647.4</v>
      </c>
      <c r="AH2040" s="1" t="e">
        <f>IF(#REF!="Y",B2040,"")</f>
        <v>#REF!</v>
      </c>
      <c r="AI2040" s="1" t="e">
        <f>IF(#REF!="","",MONTH(#REF!))</f>
        <v>#REF!</v>
      </c>
      <c r="AJ2040" s="1" t="e">
        <f>#REF!+0</f>
        <v>#REF!</v>
      </c>
      <c r="AK2040" s="1">
        <f t="shared" si="481"/>
        <v>513.4</v>
      </c>
      <c r="AL2040" s="1">
        <f t="shared" si="475"/>
        <v>513.4</v>
      </c>
      <c r="AM2040" s="1">
        <f t="shared" si="476"/>
        <v>513.4</v>
      </c>
      <c r="AN2040" s="1">
        <f t="shared" si="477"/>
        <v>513.4</v>
      </c>
      <c r="AO2040" s="1">
        <f t="shared" si="479"/>
        <v>513.4</v>
      </c>
      <c r="AP2040" s="1">
        <f t="shared" si="478"/>
        <v>513.4</v>
      </c>
      <c r="XED2040" s="8"/>
      <c r="XEE2040" s="8"/>
      <c r="XEF2040" s="8"/>
      <c r="XEG2040" s="8"/>
      <c r="XEH2040" s="8"/>
      <c r="XEI2040" s="8"/>
      <c r="XEJ2040" s="8"/>
      <c r="XEK2040" s="8"/>
      <c r="XEL2040" s="8"/>
      <c r="XEM2040" s="8"/>
      <c r="XEN2040" s="8"/>
      <c r="XEO2040" s="8"/>
      <c r="XEP2040" s="8"/>
      <c r="XEQ2040" s="8"/>
      <c r="XER2040" s="8"/>
      <c r="XES2040" s="8"/>
      <c r="XET2040" s="8"/>
      <c r="XEU2040" s="8"/>
      <c r="XEV2040" s="8"/>
    </row>
    <row r="2041" spans="1:42 16358:16376" s="1" customFormat="1" ht="30" customHeight="1">
      <c r="A2041" s="1">
        <v>2039</v>
      </c>
      <c r="B2041" s="1">
        <v>446.4</v>
      </c>
      <c r="C2041" s="2">
        <v>270.10000000000002</v>
      </c>
      <c r="D2041" s="3">
        <v>12.37</v>
      </c>
      <c r="E2041" s="3">
        <v>0.48</v>
      </c>
      <c r="F2041" s="4">
        <v>5.71</v>
      </c>
      <c r="G2041" s="1" t="s">
        <v>46</v>
      </c>
      <c r="H2041" s="3">
        <v>4.72</v>
      </c>
      <c r="I2041" s="2">
        <v>0.64</v>
      </c>
      <c r="J2041" s="2">
        <v>92.1</v>
      </c>
      <c r="K2041" s="2">
        <v>98</v>
      </c>
      <c r="L2041" s="2">
        <v>109.2</v>
      </c>
      <c r="M2041" s="2">
        <v>11</v>
      </c>
      <c r="N2041" s="1">
        <v>0</v>
      </c>
      <c r="O2041" s="1" t="s">
        <v>40</v>
      </c>
      <c r="P2041" s="1" t="s">
        <v>40</v>
      </c>
      <c r="Q2041" s="1" t="s">
        <v>41</v>
      </c>
      <c r="R2041" s="1" t="s">
        <v>41</v>
      </c>
      <c r="S2041" s="5" t="s">
        <v>42</v>
      </c>
      <c r="T2041" s="6" t="s">
        <v>42</v>
      </c>
      <c r="U2041" s="1" t="s">
        <v>44</v>
      </c>
      <c r="V2041" s="1" t="s">
        <v>44</v>
      </c>
      <c r="Y2041" s="1">
        <f t="shared" si="466"/>
        <v>120572.64</v>
      </c>
      <c r="Z2041" s="1">
        <f t="shared" si="467"/>
        <v>2107.0079999999998</v>
      </c>
      <c r="AA2041" s="1">
        <f t="shared" si="468"/>
        <v>5521.9679999999998</v>
      </c>
      <c r="AB2041" s="1">
        <f t="shared" si="469"/>
        <v>214.27199999999999</v>
      </c>
      <c r="AC2041" s="1">
        <f t="shared" si="470"/>
        <v>2548.944</v>
      </c>
      <c r="AD2041" s="1">
        <f t="shared" si="480"/>
        <v>41113.440000000002</v>
      </c>
      <c r="AE2041" s="1">
        <f t="shared" si="472"/>
        <v>43747.199999999997</v>
      </c>
      <c r="AF2041" s="1">
        <f t="shared" si="473"/>
        <v>48746.879999999997</v>
      </c>
      <c r="AG2041" s="1">
        <f t="shared" si="474"/>
        <v>4910.3999999999996</v>
      </c>
      <c r="AH2041" s="1" t="e">
        <f>IF(#REF!="Y",B2041,"")</f>
        <v>#REF!</v>
      </c>
      <c r="AI2041" s="1" t="e">
        <f>IF(#REF!="","",MONTH(#REF!))</f>
        <v>#REF!</v>
      </c>
      <c r="AJ2041" s="1" t="e">
        <f>#REF!+0</f>
        <v>#REF!</v>
      </c>
      <c r="AK2041" s="1">
        <f t="shared" si="481"/>
        <v>446.4</v>
      </c>
      <c r="AL2041" s="1">
        <f t="shared" si="475"/>
        <v>446.4</v>
      </c>
      <c r="AM2041" s="1">
        <f t="shared" si="476"/>
        <v>446.4</v>
      </c>
      <c r="AN2041" s="1">
        <f t="shared" si="477"/>
        <v>446.4</v>
      </c>
      <c r="AO2041" s="1">
        <f t="shared" si="479"/>
        <v>446.4</v>
      </c>
      <c r="AP2041" s="1">
        <f t="shared" si="478"/>
        <v>446.4</v>
      </c>
      <c r="XED2041" s="8"/>
      <c r="XEE2041" s="8"/>
      <c r="XEF2041" s="8"/>
      <c r="XEG2041" s="8"/>
      <c r="XEH2041" s="8"/>
      <c r="XEI2041" s="8"/>
      <c r="XEJ2041" s="8"/>
      <c r="XEK2041" s="8"/>
      <c r="XEL2041" s="8"/>
      <c r="XEM2041" s="8"/>
      <c r="XEN2041" s="8"/>
      <c r="XEO2041" s="8"/>
      <c r="XEP2041" s="8"/>
      <c r="XEQ2041" s="8"/>
      <c r="XER2041" s="8"/>
      <c r="XES2041" s="8"/>
      <c r="XET2041" s="8"/>
      <c r="XEU2041" s="8"/>
      <c r="XEV2041" s="8"/>
    </row>
    <row r="2042" spans="1:42 16358:16376" s="1" customFormat="1" ht="30" customHeight="1">
      <c r="A2042" s="1">
        <v>2040</v>
      </c>
      <c r="B2042" s="1">
        <v>488.8</v>
      </c>
      <c r="C2042" s="2">
        <v>269.39999999999998</v>
      </c>
      <c r="D2042" s="3">
        <v>11.55</v>
      </c>
      <c r="E2042" s="3">
        <v>0.48</v>
      </c>
      <c r="F2042" s="4">
        <v>5.71</v>
      </c>
      <c r="G2042" s="1" t="s">
        <v>46</v>
      </c>
      <c r="H2042" s="3">
        <v>4.72</v>
      </c>
      <c r="I2042" s="2">
        <v>0.64</v>
      </c>
      <c r="J2042" s="2">
        <v>92.1</v>
      </c>
      <c r="K2042" s="2">
        <v>98.6</v>
      </c>
      <c r="L2042" s="2">
        <v>109.2</v>
      </c>
      <c r="M2042" s="2">
        <v>11</v>
      </c>
      <c r="N2042" s="1">
        <v>0</v>
      </c>
      <c r="O2042" s="1" t="s">
        <v>40</v>
      </c>
      <c r="P2042" s="1" t="s">
        <v>40</v>
      </c>
      <c r="Q2042" s="1" t="s">
        <v>41</v>
      </c>
      <c r="R2042" s="1" t="s">
        <v>41</v>
      </c>
      <c r="S2042" s="5" t="s">
        <v>42</v>
      </c>
      <c r="T2042" s="6" t="s">
        <v>42</v>
      </c>
      <c r="U2042" s="1" t="s">
        <v>44</v>
      </c>
      <c r="V2042" s="1" t="s">
        <v>44</v>
      </c>
      <c r="Y2042" s="1">
        <f t="shared" si="466"/>
        <v>131682.72</v>
      </c>
      <c r="Z2042" s="1">
        <f t="shared" si="467"/>
        <v>2307.136</v>
      </c>
      <c r="AA2042" s="1">
        <f t="shared" si="468"/>
        <v>5645.64</v>
      </c>
      <c r="AB2042" s="1">
        <f t="shared" si="469"/>
        <v>234.624</v>
      </c>
      <c r="AC2042" s="1">
        <f t="shared" si="470"/>
        <v>2791.0479999999998</v>
      </c>
      <c r="AD2042" s="1">
        <f t="shared" si="480"/>
        <v>45018.48</v>
      </c>
      <c r="AE2042" s="1">
        <f t="shared" si="472"/>
        <v>48195.68</v>
      </c>
      <c r="AF2042" s="1">
        <f t="shared" si="473"/>
        <v>53376.959999999999</v>
      </c>
      <c r="AG2042" s="1">
        <f t="shared" si="474"/>
        <v>5376.8</v>
      </c>
      <c r="AH2042" s="1" t="e">
        <f>IF(#REF!="Y",B2042,"")</f>
        <v>#REF!</v>
      </c>
      <c r="AI2042" s="1" t="e">
        <f>IF(#REF!="","",MONTH(#REF!))</f>
        <v>#REF!</v>
      </c>
      <c r="AJ2042" s="1" t="e">
        <f>#REF!+0</f>
        <v>#REF!</v>
      </c>
      <c r="AK2042" s="1">
        <f t="shared" si="481"/>
        <v>488.8</v>
      </c>
      <c r="AL2042" s="1">
        <f t="shared" si="475"/>
        <v>488.8</v>
      </c>
      <c r="AM2042" s="1">
        <f t="shared" si="476"/>
        <v>488.8</v>
      </c>
      <c r="AN2042" s="1">
        <f t="shared" si="477"/>
        <v>488.8</v>
      </c>
      <c r="AO2042" s="1">
        <f t="shared" si="479"/>
        <v>488.8</v>
      </c>
      <c r="AP2042" s="1">
        <f t="shared" si="478"/>
        <v>488.8</v>
      </c>
      <c r="XED2042" s="8"/>
      <c r="XEE2042" s="8"/>
      <c r="XEF2042" s="8"/>
      <c r="XEG2042" s="8"/>
      <c r="XEH2042" s="8"/>
      <c r="XEI2042" s="8"/>
      <c r="XEJ2042" s="8"/>
      <c r="XEK2042" s="8"/>
      <c r="XEL2042" s="8"/>
      <c r="XEM2042" s="8"/>
      <c r="XEN2042" s="8"/>
      <c r="XEO2042" s="8"/>
      <c r="XEP2042" s="8"/>
      <c r="XEQ2042" s="8"/>
      <c r="XER2042" s="8"/>
      <c r="XES2042" s="8"/>
      <c r="XET2042" s="8"/>
      <c r="XEU2042" s="8"/>
      <c r="XEV2042" s="8"/>
    </row>
    <row r="2043" spans="1:42 16358:16376" s="1" customFormat="1" ht="30" customHeight="1">
      <c r="A2043" s="1">
        <v>2041</v>
      </c>
      <c r="B2043" s="1">
        <v>500.6</v>
      </c>
      <c r="C2043" s="2">
        <v>256.89999999999998</v>
      </c>
      <c r="D2043" s="3">
        <v>11.13</v>
      </c>
      <c r="E2043" s="3">
        <v>0.48</v>
      </c>
      <c r="F2043" s="4">
        <v>5.71</v>
      </c>
      <c r="G2043" s="1" t="s">
        <v>46</v>
      </c>
      <c r="H2043" s="3">
        <v>4.75</v>
      </c>
      <c r="I2043" s="2">
        <v>0.64</v>
      </c>
      <c r="J2043" s="2">
        <v>91.8</v>
      </c>
      <c r="K2043" s="2">
        <v>98.3</v>
      </c>
      <c r="L2043" s="2">
        <v>109.2</v>
      </c>
      <c r="M2043" s="2">
        <v>11</v>
      </c>
      <c r="N2043" s="1">
        <v>0</v>
      </c>
      <c r="O2043" s="1" t="s">
        <v>40</v>
      </c>
      <c r="P2043" s="1" t="s">
        <v>40</v>
      </c>
      <c r="Q2043" s="1" t="s">
        <v>41</v>
      </c>
      <c r="R2043" s="1" t="s">
        <v>41</v>
      </c>
      <c r="S2043" s="5" t="s">
        <v>42</v>
      </c>
      <c r="T2043" s="6" t="s">
        <v>45</v>
      </c>
      <c r="U2043" s="1" t="s">
        <v>44</v>
      </c>
      <c r="V2043" s="1" t="s">
        <v>44</v>
      </c>
      <c r="Y2043" s="1">
        <f t="shared" si="466"/>
        <v>128604.14</v>
      </c>
      <c r="Z2043" s="1">
        <f t="shared" si="467"/>
        <v>2377.85</v>
      </c>
      <c r="AA2043" s="1">
        <f t="shared" si="468"/>
        <v>5571.6779999999999</v>
      </c>
      <c r="AB2043" s="1">
        <f t="shared" si="469"/>
        <v>240.28800000000001</v>
      </c>
      <c r="AC2043" s="1">
        <f t="shared" si="470"/>
        <v>2858.4259999999999</v>
      </c>
      <c r="AD2043" s="1">
        <f t="shared" si="480"/>
        <v>45955.08</v>
      </c>
      <c r="AE2043" s="1">
        <f t="shared" si="472"/>
        <v>49208.98</v>
      </c>
      <c r="AF2043" s="1">
        <f t="shared" si="473"/>
        <v>54665.52</v>
      </c>
      <c r="AG2043" s="1">
        <f t="shared" si="474"/>
        <v>5506.6</v>
      </c>
      <c r="AH2043" s="1" t="e">
        <f>IF(#REF!="Y",B2043,"")</f>
        <v>#REF!</v>
      </c>
      <c r="AI2043" s="1" t="e">
        <f>IF(#REF!="","",MONTH(#REF!))</f>
        <v>#REF!</v>
      </c>
      <c r="AJ2043" s="1" t="e">
        <f>#REF!+0</f>
        <v>#REF!</v>
      </c>
      <c r="AK2043" s="1">
        <f t="shared" si="481"/>
        <v>500.6</v>
      </c>
      <c r="AL2043" s="1" t="str">
        <f t="shared" si="475"/>
        <v/>
      </c>
      <c r="AM2043" s="1">
        <f t="shared" si="476"/>
        <v>500.6</v>
      </c>
      <c r="AN2043" s="1">
        <f t="shared" si="477"/>
        <v>500.6</v>
      </c>
      <c r="AO2043" s="1">
        <f t="shared" si="479"/>
        <v>500.6</v>
      </c>
      <c r="AP2043" s="1">
        <f t="shared" si="478"/>
        <v>500.6</v>
      </c>
      <c r="XED2043" s="8"/>
      <c r="XEE2043" s="8"/>
      <c r="XEF2043" s="8"/>
      <c r="XEG2043" s="8"/>
      <c r="XEH2043" s="8"/>
      <c r="XEI2043" s="8"/>
      <c r="XEJ2043" s="8"/>
      <c r="XEK2043" s="8"/>
      <c r="XEL2043" s="8"/>
      <c r="XEM2043" s="8"/>
      <c r="XEN2043" s="8"/>
      <c r="XEO2043" s="8"/>
      <c r="XEP2043" s="8"/>
      <c r="XEQ2043" s="8"/>
      <c r="XER2043" s="8"/>
      <c r="XES2043" s="8"/>
      <c r="XET2043" s="8"/>
      <c r="XEU2043" s="8"/>
      <c r="XEV2043" s="8"/>
    </row>
    <row r="2044" spans="1:42 16358:16376" s="1" customFormat="1" ht="30" customHeight="1">
      <c r="A2044" s="1">
        <v>2042</v>
      </c>
      <c r="B2044" s="1">
        <v>498.6</v>
      </c>
      <c r="C2044" s="2">
        <v>260.2</v>
      </c>
      <c r="D2044" s="3">
        <v>11.22</v>
      </c>
      <c r="E2044" s="3">
        <v>0.48</v>
      </c>
      <c r="F2044" s="4">
        <v>5.71</v>
      </c>
      <c r="G2044" s="1" t="s">
        <v>46</v>
      </c>
      <c r="H2044" s="3">
        <v>4.6900000000000004</v>
      </c>
      <c r="I2044" s="2">
        <v>0.64</v>
      </c>
      <c r="J2044" s="2">
        <v>92.1</v>
      </c>
      <c r="K2044" s="2">
        <v>98.5</v>
      </c>
      <c r="L2044" s="2">
        <v>109.2</v>
      </c>
      <c r="M2044" s="2">
        <v>11</v>
      </c>
      <c r="N2044" s="1">
        <v>0</v>
      </c>
      <c r="O2044" s="1" t="s">
        <v>40</v>
      </c>
      <c r="P2044" s="1" t="s">
        <v>40</v>
      </c>
      <c r="Q2044" s="1" t="s">
        <v>41</v>
      </c>
      <c r="R2044" s="1" t="s">
        <v>41</v>
      </c>
      <c r="S2044" s="5" t="s">
        <v>42</v>
      </c>
      <c r="T2044" s="6" t="s">
        <v>42</v>
      </c>
      <c r="U2044" s="1" t="s">
        <v>44</v>
      </c>
      <c r="V2044" s="1" t="s">
        <v>44</v>
      </c>
      <c r="Y2044" s="1">
        <f t="shared" si="466"/>
        <v>129735.72</v>
      </c>
      <c r="Z2044" s="1">
        <f t="shared" si="467"/>
        <v>2338.4340000000002</v>
      </c>
      <c r="AA2044" s="1">
        <f t="shared" si="468"/>
        <v>5594.2920000000004</v>
      </c>
      <c r="AB2044" s="1">
        <f t="shared" si="469"/>
        <v>239.328</v>
      </c>
      <c r="AC2044" s="1">
        <f t="shared" si="470"/>
        <v>2847.0059999999999</v>
      </c>
      <c r="AD2044" s="1">
        <f t="shared" si="480"/>
        <v>45921.06</v>
      </c>
      <c r="AE2044" s="1">
        <f t="shared" si="472"/>
        <v>49112.1</v>
      </c>
      <c r="AF2044" s="1">
        <f t="shared" si="473"/>
        <v>54447.12</v>
      </c>
      <c r="AG2044" s="1">
        <f t="shared" si="474"/>
        <v>5484.6</v>
      </c>
      <c r="AH2044" s="1" t="e">
        <f>IF(#REF!="Y",B2044,"")</f>
        <v>#REF!</v>
      </c>
      <c r="AI2044" s="1" t="e">
        <f>IF(#REF!="","",MONTH(#REF!))</f>
        <v>#REF!</v>
      </c>
      <c r="AJ2044" s="1" t="e">
        <f>#REF!+0</f>
        <v>#REF!</v>
      </c>
      <c r="AK2044" s="1">
        <f t="shared" si="481"/>
        <v>498.6</v>
      </c>
      <c r="AL2044" s="1">
        <f t="shared" si="475"/>
        <v>498.6</v>
      </c>
      <c r="AM2044" s="1">
        <f t="shared" si="476"/>
        <v>498.6</v>
      </c>
      <c r="AN2044" s="1">
        <f t="shared" si="477"/>
        <v>498.6</v>
      </c>
      <c r="AO2044" s="1">
        <f t="shared" si="479"/>
        <v>498.6</v>
      </c>
      <c r="AP2044" s="1">
        <f t="shared" si="478"/>
        <v>498.6</v>
      </c>
      <c r="XED2044" s="8"/>
      <c r="XEE2044" s="8"/>
      <c r="XEF2044" s="8"/>
      <c r="XEG2044" s="8"/>
      <c r="XEH2044" s="8"/>
      <c r="XEI2044" s="8"/>
      <c r="XEJ2044" s="8"/>
      <c r="XEK2044" s="8"/>
      <c r="XEL2044" s="8"/>
      <c r="XEM2044" s="8"/>
      <c r="XEN2044" s="8"/>
      <c r="XEO2044" s="8"/>
      <c r="XEP2044" s="8"/>
      <c r="XEQ2044" s="8"/>
      <c r="XER2044" s="8"/>
      <c r="XES2044" s="8"/>
      <c r="XET2044" s="8"/>
      <c r="XEU2044" s="8"/>
      <c r="XEV2044" s="8"/>
    </row>
    <row r="2045" spans="1:42 16358:16376" s="1" customFormat="1" ht="30" customHeight="1">
      <c r="A2045" s="1">
        <v>2043</v>
      </c>
      <c r="B2045" s="1">
        <v>503.6</v>
      </c>
      <c r="C2045" s="2">
        <v>245</v>
      </c>
      <c r="D2045" s="3">
        <v>11.02</v>
      </c>
      <c r="E2045" s="3">
        <v>0.48</v>
      </c>
      <c r="F2045" s="4">
        <v>5.71</v>
      </c>
      <c r="G2045" s="1" t="s">
        <v>46</v>
      </c>
      <c r="H2045" s="3">
        <v>4.82</v>
      </c>
      <c r="I2045" s="2">
        <v>0.64</v>
      </c>
      <c r="J2045" s="2">
        <v>91.6</v>
      </c>
      <c r="K2045" s="2">
        <v>98.7</v>
      </c>
      <c r="L2045" s="2">
        <v>109.2</v>
      </c>
      <c r="M2045" s="2">
        <v>11</v>
      </c>
      <c r="N2045" s="1">
        <v>0</v>
      </c>
      <c r="O2045" s="1" t="s">
        <v>40</v>
      </c>
      <c r="P2045" s="1" t="s">
        <v>40</v>
      </c>
      <c r="Q2045" s="1" t="s">
        <v>41</v>
      </c>
      <c r="R2045" s="1" t="s">
        <v>41</v>
      </c>
      <c r="S2045" s="5" t="s">
        <v>42</v>
      </c>
      <c r="T2045" s="6" t="s">
        <v>42</v>
      </c>
      <c r="U2045" s="1" t="s">
        <v>44</v>
      </c>
      <c r="V2045" s="1" t="s">
        <v>44</v>
      </c>
      <c r="Y2045" s="1">
        <f t="shared" si="466"/>
        <v>123382</v>
      </c>
      <c r="Z2045" s="1">
        <f t="shared" si="467"/>
        <v>2427.3519999999999</v>
      </c>
      <c r="AA2045" s="1">
        <f t="shared" si="468"/>
        <v>5549.6719999999996</v>
      </c>
      <c r="AB2045" s="1">
        <f t="shared" si="469"/>
        <v>241.72800000000001</v>
      </c>
      <c r="AC2045" s="1">
        <f t="shared" si="470"/>
        <v>2875.556</v>
      </c>
      <c r="AD2045" s="1">
        <f t="shared" si="480"/>
        <v>46129.760000000002</v>
      </c>
      <c r="AE2045" s="1">
        <f t="shared" si="472"/>
        <v>49705.32</v>
      </c>
      <c r="AF2045" s="1">
        <f t="shared" si="473"/>
        <v>54993.120000000003</v>
      </c>
      <c r="AG2045" s="1">
        <f t="shared" si="474"/>
        <v>5539.6</v>
      </c>
      <c r="AH2045" s="1" t="e">
        <f>IF(#REF!="Y",B2045,"")</f>
        <v>#REF!</v>
      </c>
      <c r="AI2045" s="1" t="e">
        <f>IF(#REF!="","",MONTH(#REF!))</f>
        <v>#REF!</v>
      </c>
      <c r="AJ2045" s="1" t="e">
        <f>#REF!+0</f>
        <v>#REF!</v>
      </c>
      <c r="AK2045" s="1">
        <f t="shared" si="481"/>
        <v>503.6</v>
      </c>
      <c r="AL2045" s="1">
        <f t="shared" si="475"/>
        <v>503.6</v>
      </c>
      <c r="AM2045" s="1">
        <f t="shared" si="476"/>
        <v>503.6</v>
      </c>
      <c r="AN2045" s="1">
        <f t="shared" si="477"/>
        <v>503.6</v>
      </c>
      <c r="AO2045" s="1">
        <f t="shared" si="479"/>
        <v>503.6</v>
      </c>
      <c r="AP2045" s="1">
        <f t="shared" si="478"/>
        <v>503.6</v>
      </c>
      <c r="XED2045" s="8"/>
      <c r="XEE2045" s="8"/>
      <c r="XEF2045" s="8"/>
      <c r="XEG2045" s="8"/>
      <c r="XEH2045" s="8"/>
      <c r="XEI2045" s="8"/>
      <c r="XEJ2045" s="8"/>
      <c r="XEK2045" s="8"/>
      <c r="XEL2045" s="8"/>
      <c r="XEM2045" s="8"/>
      <c r="XEN2045" s="8"/>
      <c r="XEO2045" s="8"/>
      <c r="XEP2045" s="8"/>
      <c r="XEQ2045" s="8"/>
      <c r="XER2045" s="8"/>
      <c r="XES2045" s="8"/>
      <c r="XET2045" s="8"/>
      <c r="XEU2045" s="8"/>
      <c r="XEV2045" s="8"/>
    </row>
    <row r="2046" spans="1:42 16358:16376" s="1" customFormat="1" ht="30" customHeight="1">
      <c r="A2046" s="1">
        <v>2044</v>
      </c>
      <c r="B2046" s="1">
        <v>481.8</v>
      </c>
      <c r="C2046" s="2">
        <v>232.4</v>
      </c>
      <c r="D2046" s="3">
        <v>10.97</v>
      </c>
      <c r="E2046" s="3">
        <v>0.48</v>
      </c>
      <c r="F2046" s="4">
        <v>5.71</v>
      </c>
      <c r="G2046" s="1" t="s">
        <v>46</v>
      </c>
      <c r="H2046" s="3">
        <v>4.8899999999999997</v>
      </c>
      <c r="I2046" s="2">
        <v>0.64</v>
      </c>
      <c r="J2046" s="2">
        <v>90.4</v>
      </c>
      <c r="K2046" s="2">
        <v>98.3</v>
      </c>
      <c r="L2046" s="2">
        <v>109.2</v>
      </c>
      <c r="M2046" s="2">
        <v>11</v>
      </c>
      <c r="N2046" s="1">
        <v>0</v>
      </c>
      <c r="O2046" s="1" t="s">
        <v>40</v>
      </c>
      <c r="P2046" s="1" t="s">
        <v>40</v>
      </c>
      <c r="Q2046" s="1" t="s">
        <v>41</v>
      </c>
      <c r="R2046" s="1" t="s">
        <v>41</v>
      </c>
      <c r="S2046" s="5" t="s">
        <v>42</v>
      </c>
      <c r="T2046" s="6" t="s">
        <v>42</v>
      </c>
      <c r="U2046" s="1" t="s">
        <v>44</v>
      </c>
      <c r="V2046" s="1" t="s">
        <v>44</v>
      </c>
      <c r="Y2046" s="1">
        <f t="shared" si="466"/>
        <v>111970.32</v>
      </c>
      <c r="Z2046" s="1">
        <f t="shared" si="467"/>
        <v>2356.002</v>
      </c>
      <c r="AA2046" s="1">
        <f t="shared" si="468"/>
        <v>5285.3459999999995</v>
      </c>
      <c r="AB2046" s="1">
        <f t="shared" si="469"/>
        <v>231.26400000000001</v>
      </c>
      <c r="AC2046" s="1">
        <f t="shared" si="470"/>
        <v>2751.078</v>
      </c>
      <c r="AD2046" s="1">
        <f t="shared" si="480"/>
        <v>43554.720000000001</v>
      </c>
      <c r="AE2046" s="1">
        <f t="shared" si="472"/>
        <v>47360.94</v>
      </c>
      <c r="AF2046" s="1">
        <f t="shared" si="473"/>
        <v>52612.56</v>
      </c>
      <c r="AG2046" s="1">
        <f t="shared" si="474"/>
        <v>5299.8</v>
      </c>
      <c r="AH2046" s="1" t="e">
        <f>IF(#REF!="Y",B2046,"")</f>
        <v>#REF!</v>
      </c>
      <c r="AI2046" s="1" t="e">
        <f>IF(#REF!="","",MONTH(#REF!))</f>
        <v>#REF!</v>
      </c>
      <c r="AJ2046" s="1" t="e">
        <f>#REF!+0</f>
        <v>#REF!</v>
      </c>
      <c r="AK2046" s="1">
        <f t="shared" si="481"/>
        <v>481.8</v>
      </c>
      <c r="AL2046" s="1">
        <f t="shared" si="475"/>
        <v>481.8</v>
      </c>
      <c r="AM2046" s="1">
        <f t="shared" si="476"/>
        <v>481.8</v>
      </c>
      <c r="AN2046" s="1">
        <f t="shared" si="477"/>
        <v>481.8</v>
      </c>
      <c r="AO2046" s="1">
        <f t="shared" si="479"/>
        <v>481.8</v>
      </c>
      <c r="AP2046" s="1">
        <f t="shared" si="478"/>
        <v>481.8</v>
      </c>
      <c r="XED2046" s="8"/>
      <c r="XEE2046" s="8"/>
      <c r="XEF2046" s="8"/>
      <c r="XEG2046" s="8"/>
      <c r="XEH2046" s="8"/>
      <c r="XEI2046" s="8"/>
      <c r="XEJ2046" s="8"/>
      <c r="XEK2046" s="8"/>
      <c r="XEL2046" s="8"/>
      <c r="XEM2046" s="8"/>
      <c r="XEN2046" s="8"/>
      <c r="XEO2046" s="8"/>
      <c r="XEP2046" s="8"/>
      <c r="XEQ2046" s="8"/>
      <c r="XER2046" s="8"/>
      <c r="XES2046" s="8"/>
      <c r="XET2046" s="8"/>
      <c r="XEU2046" s="8"/>
      <c r="XEV2046" s="8"/>
    </row>
    <row r="2047" spans="1:42 16358:16376" s="1" customFormat="1" ht="30" customHeight="1">
      <c r="A2047" s="1">
        <v>2045</v>
      </c>
      <c r="B2047" s="1">
        <v>276.39999999999998</v>
      </c>
      <c r="C2047" s="2">
        <v>233.7</v>
      </c>
      <c r="D2047" s="3">
        <v>11.02</v>
      </c>
      <c r="E2047" s="3">
        <v>0.48</v>
      </c>
      <c r="F2047" s="4">
        <v>5.71</v>
      </c>
      <c r="G2047" s="1" t="s">
        <v>46</v>
      </c>
      <c r="H2047" s="3">
        <v>4.91</v>
      </c>
      <c r="I2047" s="2">
        <v>0.64</v>
      </c>
      <c r="J2047" s="2">
        <v>90</v>
      </c>
      <c r="K2047" s="2">
        <v>98.1</v>
      </c>
      <c r="L2047" s="2">
        <v>109.2</v>
      </c>
      <c r="M2047" s="2">
        <v>11</v>
      </c>
      <c r="N2047" s="1">
        <v>0</v>
      </c>
      <c r="O2047" s="1" t="s">
        <v>40</v>
      </c>
      <c r="P2047" s="1" t="s">
        <v>40</v>
      </c>
      <c r="Q2047" s="1" t="s">
        <v>41</v>
      </c>
      <c r="R2047" s="1" t="s">
        <v>41</v>
      </c>
      <c r="S2047" s="5" t="s">
        <v>42</v>
      </c>
      <c r="T2047" s="6" t="s">
        <v>42</v>
      </c>
      <c r="U2047" s="1" t="s">
        <v>44</v>
      </c>
      <c r="V2047" s="1" t="s">
        <v>44</v>
      </c>
      <c r="Y2047" s="1">
        <f t="shared" si="466"/>
        <v>64594.68</v>
      </c>
      <c r="Z2047" s="1">
        <f t="shared" si="467"/>
        <v>1357.124</v>
      </c>
      <c r="AA2047" s="1">
        <f t="shared" si="468"/>
        <v>3045.9279999999999</v>
      </c>
      <c r="AB2047" s="1">
        <f t="shared" si="469"/>
        <v>132.672</v>
      </c>
      <c r="AC2047" s="1">
        <f t="shared" si="470"/>
        <v>1578.2439999999999</v>
      </c>
      <c r="AD2047" s="1">
        <f t="shared" si="480"/>
        <v>24876</v>
      </c>
      <c r="AE2047" s="1">
        <f t="shared" si="472"/>
        <v>27114.84</v>
      </c>
      <c r="AF2047" s="1">
        <f t="shared" si="473"/>
        <v>30182.880000000001</v>
      </c>
      <c r="AG2047" s="1">
        <f t="shared" si="474"/>
        <v>3040.4</v>
      </c>
      <c r="AH2047" s="1" t="e">
        <f>IF(#REF!="Y",B2047,"")</f>
        <v>#REF!</v>
      </c>
      <c r="AI2047" s="1" t="e">
        <f>IF(#REF!="","",MONTH(#REF!))</f>
        <v>#REF!</v>
      </c>
      <c r="AJ2047" s="1" t="e">
        <f>#REF!+0</f>
        <v>#REF!</v>
      </c>
      <c r="AK2047" s="1">
        <f t="shared" si="481"/>
        <v>276.39999999999998</v>
      </c>
      <c r="AL2047" s="1">
        <f t="shared" si="475"/>
        <v>276.39999999999998</v>
      </c>
      <c r="AM2047" s="1">
        <f t="shared" si="476"/>
        <v>276.39999999999998</v>
      </c>
      <c r="AN2047" s="1">
        <f t="shared" si="477"/>
        <v>276.39999999999998</v>
      </c>
      <c r="AO2047" s="1">
        <f t="shared" si="479"/>
        <v>276.39999999999998</v>
      </c>
      <c r="AP2047" s="1">
        <f t="shared" si="478"/>
        <v>276.39999999999998</v>
      </c>
      <c r="XED2047" s="8"/>
      <c r="XEE2047" s="8"/>
      <c r="XEF2047" s="8"/>
      <c r="XEG2047" s="8"/>
      <c r="XEH2047" s="8"/>
      <c r="XEI2047" s="8"/>
      <c r="XEJ2047" s="8"/>
      <c r="XEK2047" s="8"/>
      <c r="XEL2047" s="8"/>
      <c r="XEM2047" s="8"/>
      <c r="XEN2047" s="8"/>
      <c r="XEO2047" s="8"/>
      <c r="XEP2047" s="8"/>
      <c r="XEQ2047" s="8"/>
      <c r="XER2047" s="8"/>
      <c r="XES2047" s="8"/>
      <c r="XET2047" s="8"/>
      <c r="XEU2047" s="8"/>
      <c r="XEV2047" s="8"/>
    </row>
    <row r="2048" spans="1:42 16358:16376" s="1" customFormat="1" ht="30" customHeight="1">
      <c r="A2048" s="1">
        <v>2046</v>
      </c>
      <c r="B2048" s="1">
        <v>527.4</v>
      </c>
      <c r="C2048" s="2">
        <v>219</v>
      </c>
      <c r="D2048" s="3">
        <v>11.19</v>
      </c>
      <c r="E2048" s="3">
        <v>0.67</v>
      </c>
      <c r="F2048" s="4">
        <v>5.88</v>
      </c>
      <c r="G2048" s="1" t="s">
        <v>39</v>
      </c>
      <c r="H2048" s="3">
        <v>5.33</v>
      </c>
      <c r="I2048" s="2">
        <v>2.33</v>
      </c>
      <c r="J2048" s="2">
        <v>87.2</v>
      </c>
      <c r="K2048" s="2">
        <v>97.5</v>
      </c>
      <c r="L2048" s="2">
        <v>124.9</v>
      </c>
      <c r="M2048" s="2">
        <v>12.2</v>
      </c>
      <c r="N2048" s="1">
        <v>0</v>
      </c>
      <c r="O2048" s="1" t="s">
        <v>40</v>
      </c>
      <c r="P2048" s="1" t="s">
        <v>40</v>
      </c>
      <c r="Q2048" s="1" t="s">
        <v>41</v>
      </c>
      <c r="R2048" s="1" t="s">
        <v>41</v>
      </c>
      <c r="S2048" s="5" t="s">
        <v>42</v>
      </c>
      <c r="T2048" s="6" t="s">
        <v>42</v>
      </c>
      <c r="U2048" s="1" t="s">
        <v>44</v>
      </c>
      <c r="V2048" s="1" t="s">
        <v>44</v>
      </c>
      <c r="W2048" s="1" t="s">
        <v>47</v>
      </c>
      <c r="X2048" s="1" t="s">
        <v>41</v>
      </c>
      <c r="Y2048" s="1">
        <f t="shared" si="466"/>
        <v>115500.6</v>
      </c>
      <c r="Z2048" s="1">
        <f t="shared" si="467"/>
        <v>2811.0419999999999</v>
      </c>
      <c r="AA2048" s="1">
        <f t="shared" si="468"/>
        <v>5901.6059999999998</v>
      </c>
      <c r="AB2048" s="1">
        <f t="shared" si="469"/>
        <v>353.358</v>
      </c>
      <c r="AC2048" s="1">
        <f t="shared" si="470"/>
        <v>3101.1120000000001</v>
      </c>
      <c r="AD2048" s="1">
        <f t="shared" si="480"/>
        <v>45989.279999999999</v>
      </c>
      <c r="AE2048" s="1">
        <f t="shared" si="472"/>
        <v>51421.5</v>
      </c>
      <c r="AF2048" s="1">
        <f t="shared" si="473"/>
        <v>65872.259999999995</v>
      </c>
      <c r="AG2048" s="1">
        <f t="shared" si="474"/>
        <v>6434.28</v>
      </c>
      <c r="AH2048" s="1" t="e">
        <f>IF(#REF!="Y",B2048,"")</f>
        <v>#REF!</v>
      </c>
      <c r="AI2048" s="1" t="e">
        <f>IF(#REF!="","",MONTH(#REF!))</f>
        <v>#REF!</v>
      </c>
      <c r="AJ2048" s="1" t="e">
        <f>#REF!+0</f>
        <v>#REF!</v>
      </c>
      <c r="AK2048" s="1">
        <f t="shared" si="481"/>
        <v>527.4</v>
      </c>
      <c r="AL2048" s="1">
        <f t="shared" si="475"/>
        <v>527.4</v>
      </c>
      <c r="AM2048" s="1">
        <f t="shared" si="476"/>
        <v>527.4</v>
      </c>
      <c r="AN2048" s="1">
        <f t="shared" si="477"/>
        <v>527.4</v>
      </c>
      <c r="AO2048" s="1">
        <f t="shared" si="479"/>
        <v>527.4</v>
      </c>
      <c r="AP2048" s="1">
        <f t="shared" si="478"/>
        <v>527.4</v>
      </c>
      <c r="XED2048" s="8"/>
      <c r="XEE2048" s="8"/>
      <c r="XEF2048" s="8"/>
      <c r="XEG2048" s="8"/>
      <c r="XEH2048" s="8"/>
      <c r="XEI2048" s="8"/>
      <c r="XEJ2048" s="8"/>
      <c r="XEK2048" s="8"/>
      <c r="XEL2048" s="8"/>
      <c r="XEM2048" s="8"/>
      <c r="XEN2048" s="8"/>
      <c r="XEO2048" s="8"/>
      <c r="XEP2048" s="8"/>
      <c r="XEQ2048" s="8"/>
      <c r="XER2048" s="8"/>
      <c r="XES2048" s="8"/>
      <c r="XET2048" s="8"/>
      <c r="XEU2048" s="8"/>
      <c r="XEV2048" s="8"/>
    </row>
    <row r="2049" spans="1:42 16358:16376" s="1" customFormat="1" ht="30" customHeight="1">
      <c r="A2049" s="1">
        <v>2047</v>
      </c>
      <c r="B2049" s="1">
        <v>517.4</v>
      </c>
      <c r="C2049" s="2">
        <v>214.7</v>
      </c>
      <c r="D2049" s="3">
        <v>10.99</v>
      </c>
      <c r="E2049" s="3">
        <v>0.67</v>
      </c>
      <c r="F2049" s="4">
        <v>5.88</v>
      </c>
      <c r="G2049" s="1" t="s">
        <v>39</v>
      </c>
      <c r="H2049" s="3">
        <v>5.57</v>
      </c>
      <c r="I2049" s="2">
        <v>2.33</v>
      </c>
      <c r="J2049" s="2">
        <v>86.6</v>
      </c>
      <c r="K2049" s="2">
        <v>96.9</v>
      </c>
      <c r="L2049" s="2">
        <v>124.9</v>
      </c>
      <c r="M2049" s="2">
        <v>12.2</v>
      </c>
      <c r="N2049" s="1">
        <v>0</v>
      </c>
      <c r="O2049" s="1" t="s">
        <v>40</v>
      </c>
      <c r="P2049" s="1" t="s">
        <v>40</v>
      </c>
      <c r="Q2049" s="1" t="s">
        <v>41</v>
      </c>
      <c r="R2049" s="1" t="s">
        <v>41</v>
      </c>
      <c r="S2049" s="5" t="s">
        <v>42</v>
      </c>
      <c r="T2049" s="6" t="s">
        <v>42</v>
      </c>
      <c r="U2049" s="1" t="s">
        <v>44</v>
      </c>
      <c r="V2049" s="1" t="s">
        <v>44</v>
      </c>
      <c r="Y2049" s="1">
        <f t="shared" si="466"/>
        <v>111085.78</v>
      </c>
      <c r="Z2049" s="1">
        <f t="shared" si="467"/>
        <v>2881.9180000000001</v>
      </c>
      <c r="AA2049" s="1">
        <f t="shared" si="468"/>
        <v>5686.2259999999997</v>
      </c>
      <c r="AB2049" s="1">
        <f t="shared" si="469"/>
        <v>346.65800000000002</v>
      </c>
      <c r="AC2049" s="1">
        <f t="shared" si="470"/>
        <v>3042.3119999999999</v>
      </c>
      <c r="AD2049" s="1">
        <f t="shared" si="480"/>
        <v>44806.84</v>
      </c>
      <c r="AE2049" s="1">
        <f t="shared" si="472"/>
        <v>50136.06</v>
      </c>
      <c r="AF2049" s="1">
        <f t="shared" si="473"/>
        <v>64623.26</v>
      </c>
      <c r="AG2049" s="1">
        <f t="shared" si="474"/>
        <v>6312.28</v>
      </c>
      <c r="AH2049" s="1" t="e">
        <f>IF(#REF!="Y",B2049,"")</f>
        <v>#REF!</v>
      </c>
      <c r="AI2049" s="1" t="e">
        <f>IF(#REF!="","",MONTH(#REF!))</f>
        <v>#REF!</v>
      </c>
      <c r="AJ2049" s="1" t="e">
        <f>#REF!+0</f>
        <v>#REF!</v>
      </c>
      <c r="AK2049" s="1">
        <f t="shared" si="481"/>
        <v>517.4</v>
      </c>
      <c r="AL2049" s="1">
        <f t="shared" si="475"/>
        <v>517.4</v>
      </c>
      <c r="AM2049" s="1">
        <f t="shared" si="476"/>
        <v>517.4</v>
      </c>
      <c r="AN2049" s="1">
        <f t="shared" si="477"/>
        <v>517.4</v>
      </c>
      <c r="AO2049" s="1">
        <f t="shared" si="479"/>
        <v>517.4</v>
      </c>
      <c r="AP2049" s="1">
        <f t="shared" si="478"/>
        <v>517.4</v>
      </c>
      <c r="XED2049" s="8"/>
      <c r="XEE2049" s="8"/>
      <c r="XEF2049" s="8"/>
      <c r="XEG2049" s="8"/>
      <c r="XEH2049" s="8"/>
      <c r="XEI2049" s="8"/>
      <c r="XEJ2049" s="8"/>
      <c r="XEK2049" s="8"/>
      <c r="XEL2049" s="8"/>
      <c r="XEM2049" s="8"/>
      <c r="XEN2049" s="8"/>
      <c r="XEO2049" s="8"/>
      <c r="XEP2049" s="8"/>
      <c r="XEQ2049" s="8"/>
      <c r="XER2049" s="8"/>
      <c r="XES2049" s="8"/>
      <c r="XET2049" s="8"/>
      <c r="XEU2049" s="8"/>
      <c r="XEV2049" s="8"/>
    </row>
    <row r="2050" spans="1:42 16358:16376" s="1" customFormat="1" ht="30" customHeight="1">
      <c r="A2050" s="1">
        <v>2048</v>
      </c>
      <c r="B2050" s="1">
        <v>262.2</v>
      </c>
      <c r="C2050" s="2">
        <v>214.4</v>
      </c>
      <c r="D2050" s="3">
        <v>10.86</v>
      </c>
      <c r="E2050" s="3">
        <v>0.67</v>
      </c>
      <c r="F2050" s="4">
        <v>5.88</v>
      </c>
      <c r="G2050" s="1" t="s">
        <v>39</v>
      </c>
      <c r="H2050" s="3">
        <v>5.57</v>
      </c>
      <c r="I2050" s="2">
        <v>2.33</v>
      </c>
      <c r="J2050" s="2">
        <v>86.1</v>
      </c>
      <c r="K2050" s="2">
        <v>96.4</v>
      </c>
      <c r="L2050" s="2">
        <v>124.9</v>
      </c>
      <c r="M2050" s="2">
        <v>12.2</v>
      </c>
      <c r="N2050" s="1">
        <v>0</v>
      </c>
      <c r="O2050" s="1" t="s">
        <v>40</v>
      </c>
      <c r="P2050" s="1" t="s">
        <v>40</v>
      </c>
      <c r="Q2050" s="1" t="s">
        <v>41</v>
      </c>
      <c r="R2050" s="1" t="s">
        <v>41</v>
      </c>
      <c r="S2050" s="5" t="s">
        <v>42</v>
      </c>
      <c r="T2050" s="6" t="s">
        <v>42</v>
      </c>
      <c r="U2050" s="1" t="s">
        <v>44</v>
      </c>
      <c r="V2050" s="1" t="s">
        <v>44</v>
      </c>
      <c r="Y2050" s="1">
        <f t="shared" si="466"/>
        <v>56215.68</v>
      </c>
      <c r="Z2050" s="1">
        <f t="shared" si="467"/>
        <v>1460.454</v>
      </c>
      <c r="AA2050" s="1">
        <f t="shared" si="468"/>
        <v>2847.4920000000002</v>
      </c>
      <c r="AB2050" s="1">
        <f t="shared" si="469"/>
        <v>175.67400000000001</v>
      </c>
      <c r="AC2050" s="1">
        <f t="shared" si="470"/>
        <v>1541.7360000000001</v>
      </c>
      <c r="AD2050" s="1">
        <f t="shared" si="480"/>
        <v>22575.42</v>
      </c>
      <c r="AE2050" s="1">
        <f t="shared" si="472"/>
        <v>25276.080000000002</v>
      </c>
      <c r="AF2050" s="1">
        <f t="shared" si="473"/>
        <v>32748.78</v>
      </c>
      <c r="AG2050" s="1">
        <f t="shared" si="474"/>
        <v>3198.84</v>
      </c>
      <c r="AH2050" s="1" t="e">
        <f>IF(#REF!="Y",B2050,"")</f>
        <v>#REF!</v>
      </c>
      <c r="AI2050" s="1" t="e">
        <f>IF(#REF!="","",MONTH(#REF!))</f>
        <v>#REF!</v>
      </c>
      <c r="AJ2050" s="1" t="e">
        <f>#REF!+0</f>
        <v>#REF!</v>
      </c>
      <c r="AK2050" s="1">
        <f t="shared" si="481"/>
        <v>262.2</v>
      </c>
      <c r="AL2050" s="1">
        <f t="shared" si="475"/>
        <v>262.2</v>
      </c>
      <c r="AM2050" s="1">
        <f t="shared" si="476"/>
        <v>262.2</v>
      </c>
      <c r="AN2050" s="1">
        <f t="shared" si="477"/>
        <v>262.2</v>
      </c>
      <c r="AO2050" s="1">
        <f t="shared" si="479"/>
        <v>262.2</v>
      </c>
      <c r="AP2050" s="1">
        <f t="shared" si="478"/>
        <v>262.2</v>
      </c>
      <c r="XED2050" s="8"/>
      <c r="XEE2050" s="8"/>
      <c r="XEF2050" s="8"/>
      <c r="XEG2050" s="8"/>
      <c r="XEH2050" s="8"/>
      <c r="XEI2050" s="8"/>
      <c r="XEJ2050" s="8"/>
      <c r="XEK2050" s="8"/>
      <c r="XEL2050" s="8"/>
      <c r="XEM2050" s="8"/>
      <c r="XEN2050" s="8"/>
      <c r="XEO2050" s="8"/>
      <c r="XEP2050" s="8"/>
      <c r="XEQ2050" s="8"/>
      <c r="XER2050" s="8"/>
      <c r="XES2050" s="8"/>
      <c r="XET2050" s="8"/>
      <c r="XEU2050" s="8"/>
      <c r="XEV2050" s="8"/>
    </row>
    <row r="2051" spans="1:42 16358:16376" s="1" customFormat="1" ht="30" customHeight="1">
      <c r="A2051" s="1">
        <v>2049</v>
      </c>
      <c r="B2051" s="1">
        <v>357.6</v>
      </c>
      <c r="C2051" s="2">
        <v>209.6</v>
      </c>
      <c r="D2051" s="3">
        <v>11.19</v>
      </c>
      <c r="E2051" s="3">
        <v>0.67</v>
      </c>
      <c r="F2051" s="4">
        <v>5.88</v>
      </c>
      <c r="G2051" s="1" t="s">
        <v>39</v>
      </c>
      <c r="H2051" s="3">
        <v>5.49</v>
      </c>
      <c r="I2051" s="2">
        <v>2.33</v>
      </c>
      <c r="J2051" s="2">
        <v>85</v>
      </c>
      <c r="K2051" s="2">
        <v>96.7</v>
      </c>
      <c r="L2051" s="2">
        <v>124.9</v>
      </c>
      <c r="M2051" s="2">
        <v>12.2</v>
      </c>
      <c r="N2051" s="1">
        <v>0</v>
      </c>
      <c r="O2051" s="1" t="s">
        <v>40</v>
      </c>
      <c r="P2051" s="1" t="s">
        <v>40</v>
      </c>
      <c r="Q2051" s="1" t="s">
        <v>41</v>
      </c>
      <c r="R2051" s="1" t="s">
        <v>41</v>
      </c>
      <c r="S2051" s="5" t="s">
        <v>42</v>
      </c>
      <c r="T2051" s="6" t="s">
        <v>42</v>
      </c>
      <c r="U2051" s="1" t="s">
        <v>44</v>
      </c>
      <c r="V2051" s="1" t="s">
        <v>44</v>
      </c>
      <c r="Y2051" s="1">
        <f t="shared" ref="Y2051:Y2114" si="482">C2051*B2051</f>
        <v>74952.960000000006</v>
      </c>
      <c r="Z2051" s="1">
        <f t="shared" ref="Z2051:Z2114" si="483">B2051*H2051</f>
        <v>1963.2239999999999</v>
      </c>
      <c r="AA2051" s="1">
        <f t="shared" ref="AA2051:AA2114" si="484">B2051*D2051</f>
        <v>4001.5439999999999</v>
      </c>
      <c r="AB2051" s="1">
        <f t="shared" ref="AB2051:AB2114" si="485">B2051*E2051</f>
        <v>239.59200000000001</v>
      </c>
      <c r="AC2051" s="1">
        <f t="shared" ref="AC2051:AC2114" si="486">B2051*F2051</f>
        <v>2102.6880000000001</v>
      </c>
      <c r="AD2051" s="1">
        <f t="shared" si="480"/>
        <v>30396</v>
      </c>
      <c r="AE2051" s="1">
        <f t="shared" ref="AE2051:AE2114" si="487">B2051*K2051</f>
        <v>34579.919999999998</v>
      </c>
      <c r="AF2051" s="1">
        <f t="shared" ref="AF2051:AF2114" si="488">B2051*L2051</f>
        <v>44664.24</v>
      </c>
      <c r="AG2051" s="1">
        <f t="shared" ref="AG2051:AG2114" si="489">B2051*M2051</f>
        <v>4362.72</v>
      </c>
      <c r="AH2051" s="1" t="e">
        <f>IF(#REF!="Y",B2051,"")</f>
        <v>#REF!</v>
      </c>
      <c r="AI2051" s="1" t="e">
        <f>IF(#REF!="","",MONTH(#REF!))</f>
        <v>#REF!</v>
      </c>
      <c r="AJ2051" s="1" t="e">
        <f>#REF!+0</f>
        <v>#REF!</v>
      </c>
      <c r="AK2051" s="1">
        <f t="shared" si="481"/>
        <v>357.6</v>
      </c>
      <c r="AL2051" s="1">
        <f t="shared" ref="AL2051:AL2114" si="490">IF($T2051="否",$B2051,"")</f>
        <v>357.6</v>
      </c>
      <c r="AM2051" s="1">
        <f t="shared" ref="AM2051:AM2114" si="491">IF($Q2051="未检出",$B2051,"")</f>
        <v>357.6</v>
      </c>
      <c r="AN2051" s="1">
        <f t="shared" ref="AN2051:AN2114" si="492">IF($R2051="未检出",$B2051,"")</f>
        <v>357.6</v>
      </c>
      <c r="AO2051" s="1">
        <f t="shared" si="479"/>
        <v>357.6</v>
      </c>
      <c r="AP2051" s="1">
        <f t="shared" ref="AP2051:AP2114" si="493">IF($V2051="未见",$B2051,"")</f>
        <v>357.6</v>
      </c>
      <c r="XED2051" s="8"/>
      <c r="XEE2051" s="8"/>
      <c r="XEF2051" s="8"/>
      <c r="XEG2051" s="8"/>
      <c r="XEH2051" s="8"/>
      <c r="XEI2051" s="8"/>
      <c r="XEJ2051" s="8"/>
      <c r="XEK2051" s="8"/>
      <c r="XEL2051" s="8"/>
      <c r="XEM2051" s="8"/>
      <c r="XEN2051" s="8"/>
      <c r="XEO2051" s="8"/>
      <c r="XEP2051" s="8"/>
      <c r="XEQ2051" s="8"/>
      <c r="XER2051" s="8"/>
      <c r="XES2051" s="8"/>
      <c r="XET2051" s="8"/>
      <c r="XEU2051" s="8"/>
      <c r="XEV2051" s="8"/>
    </row>
    <row r="2052" spans="1:42 16358:16376" s="1" customFormat="1" ht="30" customHeight="1">
      <c r="A2052" s="1">
        <v>2050</v>
      </c>
      <c r="B2052" s="1">
        <v>289.8</v>
      </c>
      <c r="C2052" s="2">
        <v>205</v>
      </c>
      <c r="D2052" s="3">
        <v>10.86</v>
      </c>
      <c r="E2052" s="3">
        <v>0.67</v>
      </c>
      <c r="F2052" s="4">
        <v>5.88</v>
      </c>
      <c r="G2052" s="1" t="s">
        <v>39</v>
      </c>
      <c r="H2052" s="3">
        <v>5.6</v>
      </c>
      <c r="I2052" s="2">
        <v>2.33</v>
      </c>
      <c r="J2052" s="2">
        <v>82.8</v>
      </c>
      <c r="K2052" s="2">
        <v>95.5</v>
      </c>
      <c r="L2052" s="2">
        <v>124.9</v>
      </c>
      <c r="M2052" s="2">
        <v>12.2</v>
      </c>
      <c r="N2052" s="1">
        <v>0</v>
      </c>
      <c r="O2052" s="1" t="s">
        <v>40</v>
      </c>
      <c r="P2052" s="1" t="s">
        <v>40</v>
      </c>
      <c r="Q2052" s="1" t="s">
        <v>41</v>
      </c>
      <c r="R2052" s="1" t="s">
        <v>41</v>
      </c>
      <c r="S2052" s="5" t="s">
        <v>42</v>
      </c>
      <c r="T2052" s="6" t="s">
        <v>43</v>
      </c>
      <c r="U2052" s="1" t="s">
        <v>44</v>
      </c>
      <c r="V2052" s="1" t="s">
        <v>44</v>
      </c>
      <c r="Y2052" s="1">
        <f t="shared" si="482"/>
        <v>59409</v>
      </c>
      <c r="Z2052" s="1">
        <f t="shared" si="483"/>
        <v>1622.88</v>
      </c>
      <c r="AA2052" s="1">
        <f t="shared" si="484"/>
        <v>3147.2280000000001</v>
      </c>
      <c r="AB2052" s="1">
        <f t="shared" si="485"/>
        <v>194.166</v>
      </c>
      <c r="AC2052" s="1">
        <f t="shared" si="486"/>
        <v>1704.0239999999999</v>
      </c>
      <c r="AD2052" s="1">
        <f t="shared" si="480"/>
        <v>23995.439999999999</v>
      </c>
      <c r="AE2052" s="1">
        <f t="shared" si="487"/>
        <v>27675.9</v>
      </c>
      <c r="AF2052" s="1">
        <f t="shared" si="488"/>
        <v>36196.019999999997</v>
      </c>
      <c r="AG2052" s="1">
        <f t="shared" si="489"/>
        <v>3535.56</v>
      </c>
      <c r="AH2052" s="1" t="e">
        <f>IF(#REF!="Y",B2052,"")</f>
        <v>#REF!</v>
      </c>
      <c r="AI2052" s="1" t="e">
        <f>IF(#REF!="","",MONTH(#REF!))</f>
        <v>#REF!</v>
      </c>
      <c r="AJ2052" s="1" t="e">
        <f>#REF!+0</f>
        <v>#REF!</v>
      </c>
      <c r="AK2052" s="1">
        <f t="shared" si="481"/>
        <v>289.8</v>
      </c>
      <c r="AL2052" s="1" t="str">
        <f t="shared" si="490"/>
        <v/>
      </c>
      <c r="AM2052" s="1">
        <f t="shared" si="491"/>
        <v>289.8</v>
      </c>
      <c r="AN2052" s="1">
        <f t="shared" si="492"/>
        <v>289.8</v>
      </c>
      <c r="AO2052" s="1">
        <f t="shared" ref="AO2052:AO2115" si="494">IF($U2052="未见",$B2052,"")</f>
        <v>289.8</v>
      </c>
      <c r="AP2052" s="1">
        <f t="shared" si="493"/>
        <v>289.8</v>
      </c>
      <c r="XED2052" s="8"/>
      <c r="XEE2052" s="8"/>
      <c r="XEF2052" s="8"/>
      <c r="XEG2052" s="8"/>
      <c r="XEH2052" s="8"/>
      <c r="XEI2052" s="8"/>
      <c r="XEJ2052" s="8"/>
      <c r="XEK2052" s="8"/>
      <c r="XEL2052" s="8"/>
      <c r="XEM2052" s="8"/>
      <c r="XEN2052" s="8"/>
      <c r="XEO2052" s="8"/>
      <c r="XEP2052" s="8"/>
      <c r="XEQ2052" s="8"/>
      <c r="XER2052" s="8"/>
      <c r="XES2052" s="8"/>
      <c r="XET2052" s="8"/>
      <c r="XEU2052" s="8"/>
      <c r="XEV2052" s="8"/>
    </row>
    <row r="2053" spans="1:42 16358:16376" s="1" customFormat="1" ht="30" customHeight="1">
      <c r="A2053" s="1">
        <v>2051</v>
      </c>
      <c r="B2053" s="1">
        <v>251</v>
      </c>
      <c r="C2053" s="2">
        <v>200.8</v>
      </c>
      <c r="D2053" s="3">
        <v>10.95</v>
      </c>
      <c r="E2053" s="3">
        <v>0.67</v>
      </c>
      <c r="F2053" s="4">
        <v>5.88</v>
      </c>
      <c r="G2053" s="1" t="s">
        <v>39</v>
      </c>
      <c r="H2053" s="3">
        <v>5.63</v>
      </c>
      <c r="I2053" s="2">
        <v>2.33</v>
      </c>
      <c r="J2053" s="2">
        <v>82.6</v>
      </c>
      <c r="K2053" s="2">
        <v>95.4</v>
      </c>
      <c r="L2053" s="2">
        <v>124.9</v>
      </c>
      <c r="M2053" s="2">
        <v>12.2</v>
      </c>
      <c r="N2053" s="1">
        <v>0</v>
      </c>
      <c r="O2053" s="1" t="s">
        <v>40</v>
      </c>
      <c r="P2053" s="1" t="s">
        <v>40</v>
      </c>
      <c r="Q2053" s="1" t="s">
        <v>41</v>
      </c>
      <c r="R2053" s="1" t="s">
        <v>41</v>
      </c>
      <c r="S2053" s="5" t="s">
        <v>42</v>
      </c>
      <c r="T2053" s="6" t="s">
        <v>43</v>
      </c>
      <c r="U2053" s="1" t="s">
        <v>44</v>
      </c>
      <c r="V2053" s="1" t="s">
        <v>44</v>
      </c>
      <c r="Y2053" s="1">
        <f t="shared" si="482"/>
        <v>50400.800000000003</v>
      </c>
      <c r="Z2053" s="1">
        <f t="shared" si="483"/>
        <v>1413.13</v>
      </c>
      <c r="AA2053" s="1">
        <f t="shared" si="484"/>
        <v>2748.45</v>
      </c>
      <c r="AB2053" s="1">
        <f t="shared" si="485"/>
        <v>168.17</v>
      </c>
      <c r="AC2053" s="1">
        <f t="shared" si="486"/>
        <v>1475.88</v>
      </c>
      <c r="AD2053" s="1">
        <f t="shared" si="480"/>
        <v>20732.599999999999</v>
      </c>
      <c r="AE2053" s="1">
        <f t="shared" si="487"/>
        <v>23945.4</v>
      </c>
      <c r="AF2053" s="1">
        <f t="shared" si="488"/>
        <v>31349.9</v>
      </c>
      <c r="AG2053" s="1">
        <f t="shared" si="489"/>
        <v>3062.2</v>
      </c>
      <c r="AH2053" s="1" t="e">
        <f>IF(#REF!="Y",B2053,"")</f>
        <v>#REF!</v>
      </c>
      <c r="AI2053" s="1" t="e">
        <f>IF(#REF!="","",MONTH(#REF!))</f>
        <v>#REF!</v>
      </c>
      <c r="AJ2053" s="1" t="e">
        <f>#REF!+0</f>
        <v>#REF!</v>
      </c>
      <c r="AK2053" s="1">
        <f t="shared" si="481"/>
        <v>251</v>
      </c>
      <c r="AL2053" s="1" t="str">
        <f t="shared" si="490"/>
        <v/>
      </c>
      <c r="AM2053" s="1">
        <f t="shared" si="491"/>
        <v>251</v>
      </c>
      <c r="AN2053" s="1">
        <f t="shared" si="492"/>
        <v>251</v>
      </c>
      <c r="AO2053" s="1">
        <f t="shared" si="494"/>
        <v>251</v>
      </c>
      <c r="AP2053" s="1">
        <f t="shared" si="493"/>
        <v>251</v>
      </c>
      <c r="XED2053" s="8"/>
      <c r="XEE2053" s="8"/>
      <c r="XEF2053" s="8"/>
      <c r="XEG2053" s="8"/>
      <c r="XEH2053" s="8"/>
      <c r="XEI2053" s="8"/>
      <c r="XEJ2053" s="8"/>
      <c r="XEK2053" s="8"/>
      <c r="XEL2053" s="8"/>
      <c r="XEM2053" s="8"/>
      <c r="XEN2053" s="8"/>
      <c r="XEO2053" s="8"/>
      <c r="XEP2053" s="8"/>
      <c r="XEQ2053" s="8"/>
      <c r="XER2053" s="8"/>
      <c r="XES2053" s="8"/>
      <c r="XET2053" s="8"/>
      <c r="XEU2053" s="8"/>
      <c r="XEV2053" s="8"/>
    </row>
    <row r="2054" spans="1:42 16358:16376" s="1" customFormat="1" ht="30" customHeight="1">
      <c r="A2054" s="1">
        <v>2052</v>
      </c>
      <c r="B2054" s="1">
        <v>253.8</v>
      </c>
      <c r="C2054" s="2">
        <v>182.6</v>
      </c>
      <c r="D2054" s="3">
        <v>11.27</v>
      </c>
      <c r="E2054" s="3">
        <v>0.64</v>
      </c>
      <c r="F2054" s="4">
        <v>5.86</v>
      </c>
      <c r="G2054" s="1" t="s">
        <v>46</v>
      </c>
      <c r="H2054" s="3">
        <v>5.0199999999999996</v>
      </c>
      <c r="I2054" s="2">
        <v>0.63</v>
      </c>
      <c r="J2054" s="2">
        <v>80.400000000000006</v>
      </c>
      <c r="K2054" s="2">
        <v>94.4</v>
      </c>
      <c r="L2054" s="2">
        <v>123.8</v>
      </c>
      <c r="M2054" s="2">
        <v>13.3</v>
      </c>
      <c r="N2054" s="1">
        <v>0</v>
      </c>
      <c r="O2054" s="1" t="s">
        <v>40</v>
      </c>
      <c r="P2054" s="1" t="s">
        <v>40</v>
      </c>
      <c r="Q2054" s="1" t="s">
        <v>41</v>
      </c>
      <c r="R2054" s="1" t="s">
        <v>41</v>
      </c>
      <c r="S2054" s="5" t="s">
        <v>42</v>
      </c>
      <c r="T2054" s="6" t="s">
        <v>43</v>
      </c>
      <c r="U2054" s="1" t="s">
        <v>44</v>
      </c>
      <c r="V2054" s="1" t="s">
        <v>44</v>
      </c>
      <c r="W2054" s="1" t="s">
        <v>47</v>
      </c>
      <c r="X2054" s="1" t="s">
        <v>41</v>
      </c>
      <c r="Y2054" s="1">
        <f t="shared" si="482"/>
        <v>46343.88</v>
      </c>
      <c r="Z2054" s="1">
        <f t="shared" si="483"/>
        <v>1274.076</v>
      </c>
      <c r="AA2054" s="1">
        <f t="shared" si="484"/>
        <v>2860.326</v>
      </c>
      <c r="AB2054" s="1">
        <f t="shared" si="485"/>
        <v>162.43199999999999</v>
      </c>
      <c r="AC2054" s="1">
        <f t="shared" si="486"/>
        <v>1487.268</v>
      </c>
      <c r="AD2054" s="1">
        <f t="shared" si="480"/>
        <v>20405.52</v>
      </c>
      <c r="AE2054" s="1">
        <f t="shared" si="487"/>
        <v>23958.720000000001</v>
      </c>
      <c r="AF2054" s="1">
        <f t="shared" si="488"/>
        <v>31420.44</v>
      </c>
      <c r="AG2054" s="1">
        <f t="shared" si="489"/>
        <v>3375.54</v>
      </c>
      <c r="AH2054" s="1" t="e">
        <f>IF(#REF!="Y",B2054,"")</f>
        <v>#REF!</v>
      </c>
      <c r="AI2054" s="1" t="e">
        <f>IF(#REF!="","",MONTH(#REF!))</f>
        <v>#REF!</v>
      </c>
      <c r="AJ2054" s="1" t="e">
        <f>#REF!+0</f>
        <v>#REF!</v>
      </c>
      <c r="AK2054" s="1">
        <f t="shared" si="481"/>
        <v>253.8</v>
      </c>
      <c r="AL2054" s="1" t="str">
        <f t="shared" si="490"/>
        <v/>
      </c>
      <c r="AM2054" s="1">
        <f t="shared" si="491"/>
        <v>253.8</v>
      </c>
      <c r="AN2054" s="1">
        <f t="shared" si="492"/>
        <v>253.8</v>
      </c>
      <c r="AO2054" s="1">
        <f t="shared" si="494"/>
        <v>253.8</v>
      </c>
      <c r="AP2054" s="1">
        <f t="shared" si="493"/>
        <v>253.8</v>
      </c>
      <c r="XED2054" s="8"/>
      <c r="XEE2054" s="8"/>
      <c r="XEF2054" s="8"/>
      <c r="XEG2054" s="8"/>
      <c r="XEH2054" s="8"/>
      <c r="XEI2054" s="8"/>
      <c r="XEJ2054" s="8"/>
      <c r="XEK2054" s="8"/>
      <c r="XEL2054" s="8"/>
      <c r="XEM2054" s="8"/>
      <c r="XEN2054" s="8"/>
      <c r="XEO2054" s="8"/>
      <c r="XEP2054" s="8"/>
      <c r="XEQ2054" s="8"/>
      <c r="XER2054" s="8"/>
      <c r="XES2054" s="8"/>
      <c r="XET2054" s="8"/>
      <c r="XEU2054" s="8"/>
      <c r="XEV2054" s="8"/>
    </row>
    <row r="2055" spans="1:42 16358:16376" s="1" customFormat="1" ht="30" customHeight="1">
      <c r="A2055" s="1">
        <v>2053</v>
      </c>
      <c r="B2055" s="1">
        <v>343.6</v>
      </c>
      <c r="C2055" s="2">
        <v>173.4</v>
      </c>
      <c r="D2055" s="3">
        <v>11.81</v>
      </c>
      <c r="E2055" s="3">
        <v>0.64</v>
      </c>
      <c r="F2055" s="4">
        <v>5.86</v>
      </c>
      <c r="G2055" s="1" t="s">
        <v>46</v>
      </c>
      <c r="H2055" s="3">
        <v>4.75</v>
      </c>
      <c r="I2055" s="2">
        <v>0.63</v>
      </c>
      <c r="J2055" s="2">
        <v>80.3</v>
      </c>
      <c r="K2055" s="2">
        <v>94.3</v>
      </c>
      <c r="L2055" s="2">
        <v>123.8</v>
      </c>
      <c r="M2055" s="2">
        <v>13.3</v>
      </c>
      <c r="N2055" s="1">
        <v>0</v>
      </c>
      <c r="O2055" s="1" t="s">
        <v>40</v>
      </c>
      <c r="P2055" s="1" t="s">
        <v>40</v>
      </c>
      <c r="Q2055" s="1" t="s">
        <v>41</v>
      </c>
      <c r="R2055" s="1" t="s">
        <v>41</v>
      </c>
      <c r="S2055" s="5" t="s">
        <v>42</v>
      </c>
      <c r="T2055" s="6" t="s">
        <v>43</v>
      </c>
      <c r="U2055" s="1" t="s">
        <v>44</v>
      </c>
      <c r="V2055" s="1" t="s">
        <v>44</v>
      </c>
      <c r="Y2055" s="1">
        <f t="shared" si="482"/>
        <v>59580.24</v>
      </c>
      <c r="Z2055" s="1">
        <f t="shared" si="483"/>
        <v>1632.1</v>
      </c>
      <c r="AA2055" s="1">
        <f t="shared" si="484"/>
        <v>4057.9160000000002</v>
      </c>
      <c r="AB2055" s="1">
        <f t="shared" si="485"/>
        <v>219.904</v>
      </c>
      <c r="AC2055" s="1">
        <f t="shared" si="486"/>
        <v>2013.4960000000001</v>
      </c>
      <c r="AD2055" s="1">
        <f t="shared" si="480"/>
        <v>27591.08</v>
      </c>
      <c r="AE2055" s="1">
        <f t="shared" si="487"/>
        <v>32401.48</v>
      </c>
      <c r="AF2055" s="1">
        <f t="shared" si="488"/>
        <v>42537.68</v>
      </c>
      <c r="AG2055" s="1">
        <f t="shared" si="489"/>
        <v>4569.88</v>
      </c>
      <c r="AH2055" s="1" t="e">
        <f>IF(#REF!="Y",B2055,"")</f>
        <v>#REF!</v>
      </c>
      <c r="AI2055" s="1" t="e">
        <f>IF(#REF!="","",MONTH(#REF!))</f>
        <v>#REF!</v>
      </c>
      <c r="AJ2055" s="1" t="e">
        <f>#REF!+0</f>
        <v>#REF!</v>
      </c>
      <c r="AK2055" s="1">
        <f t="shared" si="481"/>
        <v>343.6</v>
      </c>
      <c r="AL2055" s="1" t="str">
        <f t="shared" si="490"/>
        <v/>
      </c>
      <c r="AM2055" s="1">
        <f t="shared" si="491"/>
        <v>343.6</v>
      </c>
      <c r="AN2055" s="1">
        <f t="shared" si="492"/>
        <v>343.6</v>
      </c>
      <c r="AO2055" s="1">
        <f t="shared" si="494"/>
        <v>343.6</v>
      </c>
      <c r="AP2055" s="1">
        <f t="shared" si="493"/>
        <v>343.6</v>
      </c>
      <c r="XED2055" s="8"/>
      <c r="XEE2055" s="8"/>
      <c r="XEF2055" s="8"/>
      <c r="XEG2055" s="8"/>
      <c r="XEH2055" s="8"/>
      <c r="XEI2055" s="8"/>
      <c r="XEJ2055" s="8"/>
      <c r="XEK2055" s="8"/>
      <c r="XEL2055" s="8"/>
      <c r="XEM2055" s="8"/>
      <c r="XEN2055" s="8"/>
      <c r="XEO2055" s="8"/>
      <c r="XEP2055" s="8"/>
      <c r="XEQ2055" s="8"/>
      <c r="XER2055" s="8"/>
      <c r="XES2055" s="8"/>
      <c r="XET2055" s="8"/>
      <c r="XEU2055" s="8"/>
      <c r="XEV2055" s="8"/>
    </row>
    <row r="2056" spans="1:42 16358:16376" s="1" customFormat="1" ht="30" customHeight="1">
      <c r="A2056" s="1">
        <v>2054</v>
      </c>
      <c r="B2056" s="1">
        <v>450.2</v>
      </c>
      <c r="C2056" s="2">
        <v>174.6</v>
      </c>
      <c r="D2056" s="3">
        <v>11.95</v>
      </c>
      <c r="E2056" s="3">
        <v>0.64</v>
      </c>
      <c r="F2056" s="4">
        <v>5.86</v>
      </c>
      <c r="G2056" s="1" t="s">
        <v>46</v>
      </c>
      <c r="H2056" s="3">
        <v>4.8</v>
      </c>
      <c r="I2056" s="2">
        <v>0.63</v>
      </c>
      <c r="J2056" s="2">
        <v>80.2</v>
      </c>
      <c r="K2056" s="2">
        <v>94.3</v>
      </c>
      <c r="L2056" s="2">
        <v>123.8</v>
      </c>
      <c r="M2056" s="2">
        <v>13.3</v>
      </c>
      <c r="N2056" s="1">
        <v>0</v>
      </c>
      <c r="O2056" s="1" t="s">
        <v>40</v>
      </c>
      <c r="P2056" s="1" t="s">
        <v>40</v>
      </c>
      <c r="Q2056" s="1" t="s">
        <v>41</v>
      </c>
      <c r="R2056" s="1" t="s">
        <v>41</v>
      </c>
      <c r="S2056" s="5" t="s">
        <v>42</v>
      </c>
      <c r="T2056" s="6" t="s">
        <v>43</v>
      </c>
      <c r="U2056" s="1" t="s">
        <v>44</v>
      </c>
      <c r="V2056" s="1" t="s">
        <v>44</v>
      </c>
      <c r="Y2056" s="1">
        <f t="shared" si="482"/>
        <v>78604.92</v>
      </c>
      <c r="Z2056" s="1">
        <f t="shared" si="483"/>
        <v>2160.96</v>
      </c>
      <c r="AA2056" s="1">
        <f t="shared" si="484"/>
        <v>5379.89</v>
      </c>
      <c r="AB2056" s="1">
        <f t="shared" si="485"/>
        <v>288.12799999999999</v>
      </c>
      <c r="AC2056" s="1">
        <f t="shared" si="486"/>
        <v>2638.172</v>
      </c>
      <c r="AD2056" s="1">
        <f t="shared" si="480"/>
        <v>36106.04</v>
      </c>
      <c r="AE2056" s="1">
        <f t="shared" si="487"/>
        <v>42453.86</v>
      </c>
      <c r="AF2056" s="1">
        <f t="shared" si="488"/>
        <v>55734.76</v>
      </c>
      <c r="AG2056" s="1">
        <f t="shared" si="489"/>
        <v>5987.66</v>
      </c>
      <c r="AH2056" s="1" t="e">
        <f>IF(#REF!="Y",B2056,"")</f>
        <v>#REF!</v>
      </c>
      <c r="AI2056" s="1" t="e">
        <f>IF(#REF!="","",MONTH(#REF!))</f>
        <v>#REF!</v>
      </c>
      <c r="AJ2056" s="1" t="e">
        <f>#REF!+0</f>
        <v>#REF!</v>
      </c>
      <c r="AK2056" s="1">
        <f t="shared" si="481"/>
        <v>450.2</v>
      </c>
      <c r="AL2056" s="1" t="str">
        <f t="shared" si="490"/>
        <v/>
      </c>
      <c r="AM2056" s="1">
        <f t="shared" si="491"/>
        <v>450.2</v>
      </c>
      <c r="AN2056" s="1">
        <f t="shared" si="492"/>
        <v>450.2</v>
      </c>
      <c r="AO2056" s="1">
        <f t="shared" si="494"/>
        <v>450.2</v>
      </c>
      <c r="AP2056" s="1">
        <f t="shared" si="493"/>
        <v>450.2</v>
      </c>
      <c r="XED2056" s="8"/>
      <c r="XEE2056" s="8"/>
      <c r="XEF2056" s="8"/>
      <c r="XEG2056" s="8"/>
      <c r="XEH2056" s="8"/>
      <c r="XEI2056" s="8"/>
      <c r="XEJ2056" s="8"/>
      <c r="XEK2056" s="8"/>
      <c r="XEL2056" s="8"/>
      <c r="XEM2056" s="8"/>
      <c r="XEN2056" s="8"/>
      <c r="XEO2056" s="8"/>
      <c r="XEP2056" s="8"/>
      <c r="XEQ2056" s="8"/>
      <c r="XER2056" s="8"/>
      <c r="XES2056" s="8"/>
      <c r="XET2056" s="8"/>
      <c r="XEU2056" s="8"/>
      <c r="XEV2056" s="8"/>
    </row>
    <row r="2057" spans="1:42 16358:16376" s="1" customFormat="1" ht="30" customHeight="1">
      <c r="A2057" s="1">
        <v>2055</v>
      </c>
      <c r="B2057" s="1">
        <v>293.60000000000002</v>
      </c>
      <c r="C2057" s="2">
        <v>152.69999999999999</v>
      </c>
      <c r="D2057" s="3">
        <v>11.86</v>
      </c>
      <c r="E2057" s="3">
        <v>0.64</v>
      </c>
      <c r="F2057" s="4">
        <v>5.86</v>
      </c>
      <c r="G2057" s="1" t="s">
        <v>46</v>
      </c>
      <c r="H2057" s="3">
        <v>4.0599999999999996</v>
      </c>
      <c r="I2057" s="2">
        <v>0.63</v>
      </c>
      <c r="J2057" s="2">
        <v>77.2</v>
      </c>
      <c r="K2057" s="2">
        <v>93.2</v>
      </c>
      <c r="L2057" s="2">
        <v>123.8</v>
      </c>
      <c r="M2057" s="2">
        <v>13.3</v>
      </c>
      <c r="N2057" s="1">
        <v>0</v>
      </c>
      <c r="O2057" s="1" t="s">
        <v>40</v>
      </c>
      <c r="P2057" s="1" t="s">
        <v>40</v>
      </c>
      <c r="Q2057" s="1" t="s">
        <v>41</v>
      </c>
      <c r="R2057" s="1" t="s">
        <v>41</v>
      </c>
      <c r="S2057" s="5" t="s">
        <v>42</v>
      </c>
      <c r="T2057" s="6" t="s">
        <v>43</v>
      </c>
      <c r="U2057" s="1" t="s">
        <v>44</v>
      </c>
      <c r="V2057" s="1" t="s">
        <v>44</v>
      </c>
      <c r="Y2057" s="1">
        <f t="shared" si="482"/>
        <v>44832.72</v>
      </c>
      <c r="Z2057" s="1">
        <f t="shared" si="483"/>
        <v>1192.0160000000001</v>
      </c>
      <c r="AA2057" s="1">
        <f t="shared" si="484"/>
        <v>3482.096</v>
      </c>
      <c r="AB2057" s="1">
        <f t="shared" si="485"/>
        <v>187.904</v>
      </c>
      <c r="AC2057" s="1">
        <f t="shared" si="486"/>
        <v>1720.4960000000001</v>
      </c>
      <c r="AD2057" s="1">
        <f t="shared" si="480"/>
        <v>22665.919999999998</v>
      </c>
      <c r="AE2057" s="1">
        <f t="shared" si="487"/>
        <v>27363.52</v>
      </c>
      <c r="AF2057" s="1">
        <f t="shared" si="488"/>
        <v>36347.68</v>
      </c>
      <c r="AG2057" s="1">
        <f t="shared" si="489"/>
        <v>3904.88</v>
      </c>
      <c r="AH2057" s="1" t="e">
        <f>IF(#REF!="Y",B2057,"")</f>
        <v>#REF!</v>
      </c>
      <c r="AI2057" s="1" t="e">
        <f>IF(#REF!="","",MONTH(#REF!))</f>
        <v>#REF!</v>
      </c>
      <c r="AJ2057" s="1" t="e">
        <f>#REF!+0</f>
        <v>#REF!</v>
      </c>
      <c r="AK2057" s="1">
        <f t="shared" si="481"/>
        <v>293.60000000000002</v>
      </c>
      <c r="AL2057" s="1" t="str">
        <f t="shared" si="490"/>
        <v/>
      </c>
      <c r="AM2057" s="1">
        <f t="shared" si="491"/>
        <v>293.60000000000002</v>
      </c>
      <c r="AN2057" s="1">
        <f t="shared" si="492"/>
        <v>293.60000000000002</v>
      </c>
      <c r="AO2057" s="1">
        <f t="shared" si="494"/>
        <v>293.60000000000002</v>
      </c>
      <c r="AP2057" s="1">
        <f t="shared" si="493"/>
        <v>293.60000000000002</v>
      </c>
      <c r="XED2057" s="8"/>
      <c r="XEE2057" s="8"/>
      <c r="XEF2057" s="8"/>
      <c r="XEG2057" s="8"/>
      <c r="XEH2057" s="8"/>
      <c r="XEI2057" s="8"/>
      <c r="XEJ2057" s="8"/>
      <c r="XEK2057" s="8"/>
      <c r="XEL2057" s="8"/>
      <c r="XEM2057" s="8"/>
      <c r="XEN2057" s="8"/>
      <c r="XEO2057" s="8"/>
      <c r="XEP2057" s="8"/>
      <c r="XEQ2057" s="8"/>
      <c r="XER2057" s="8"/>
      <c r="XES2057" s="8"/>
      <c r="XET2057" s="8"/>
      <c r="XEU2057" s="8"/>
      <c r="XEV2057" s="8"/>
    </row>
    <row r="2058" spans="1:42 16358:16376" s="1" customFormat="1" ht="30" customHeight="1">
      <c r="A2058" s="1">
        <v>2056</v>
      </c>
      <c r="B2058" s="1">
        <v>503.6</v>
      </c>
      <c r="C2058" s="2">
        <v>119.7</v>
      </c>
      <c r="D2058" s="3">
        <v>11.41</v>
      </c>
      <c r="E2058" s="3">
        <v>0.63</v>
      </c>
      <c r="F2058" s="4">
        <v>5.71</v>
      </c>
      <c r="G2058" s="1" t="s">
        <v>39</v>
      </c>
      <c r="H2058" s="3">
        <v>3.09</v>
      </c>
      <c r="I2058" s="2">
        <v>0.97</v>
      </c>
      <c r="J2058" s="2">
        <v>76.3</v>
      </c>
      <c r="K2058" s="2">
        <v>93.3</v>
      </c>
      <c r="L2058" s="2">
        <v>117.4</v>
      </c>
      <c r="M2058" s="2">
        <v>10.6</v>
      </c>
      <c r="N2058" s="1">
        <v>0</v>
      </c>
      <c r="O2058" s="1" t="s">
        <v>40</v>
      </c>
      <c r="P2058" s="1" t="s">
        <v>40</v>
      </c>
      <c r="Q2058" s="1" t="s">
        <v>41</v>
      </c>
      <c r="R2058" s="1" t="s">
        <v>41</v>
      </c>
      <c r="S2058" s="5" t="s">
        <v>42</v>
      </c>
      <c r="T2058" s="6" t="s">
        <v>43</v>
      </c>
      <c r="U2058" s="1" t="s">
        <v>44</v>
      </c>
      <c r="V2058" s="1" t="s">
        <v>44</v>
      </c>
      <c r="W2058" s="1" t="s">
        <v>47</v>
      </c>
      <c r="X2058" s="1" t="s">
        <v>41</v>
      </c>
      <c r="Y2058" s="1">
        <f t="shared" si="482"/>
        <v>60280.92</v>
      </c>
      <c r="Z2058" s="1">
        <f t="shared" si="483"/>
        <v>1556.124</v>
      </c>
      <c r="AA2058" s="1">
        <f t="shared" si="484"/>
        <v>5746.076</v>
      </c>
      <c r="AB2058" s="1">
        <f t="shared" si="485"/>
        <v>317.26799999999997</v>
      </c>
      <c r="AC2058" s="1">
        <f t="shared" si="486"/>
        <v>2875.556</v>
      </c>
      <c r="AD2058" s="1">
        <f t="shared" si="480"/>
        <v>38424.68</v>
      </c>
      <c r="AE2058" s="1">
        <f t="shared" si="487"/>
        <v>46985.88</v>
      </c>
      <c r="AF2058" s="1">
        <f t="shared" si="488"/>
        <v>59122.64</v>
      </c>
      <c r="AG2058" s="1">
        <f t="shared" si="489"/>
        <v>5338.16</v>
      </c>
      <c r="AH2058" s="1" t="e">
        <f>IF(#REF!="Y",B2058,"")</f>
        <v>#REF!</v>
      </c>
      <c r="AI2058" s="1" t="e">
        <f>IF(#REF!="","",MONTH(#REF!))</f>
        <v>#REF!</v>
      </c>
      <c r="AJ2058" s="1" t="e">
        <f>#REF!+0</f>
        <v>#REF!</v>
      </c>
      <c r="AK2058" s="1">
        <f t="shared" si="481"/>
        <v>503.6</v>
      </c>
      <c r="AL2058" s="1" t="str">
        <f t="shared" si="490"/>
        <v/>
      </c>
      <c r="AM2058" s="1">
        <f t="shared" si="491"/>
        <v>503.6</v>
      </c>
      <c r="AN2058" s="1">
        <f t="shared" si="492"/>
        <v>503.6</v>
      </c>
      <c r="AO2058" s="1">
        <f t="shared" si="494"/>
        <v>503.6</v>
      </c>
      <c r="AP2058" s="1">
        <f t="shared" si="493"/>
        <v>503.6</v>
      </c>
      <c r="XED2058" s="8"/>
      <c r="XEE2058" s="8"/>
      <c r="XEF2058" s="8"/>
      <c r="XEG2058" s="8"/>
      <c r="XEH2058" s="8"/>
      <c r="XEI2058" s="8"/>
      <c r="XEJ2058" s="8"/>
      <c r="XEK2058" s="8"/>
      <c r="XEL2058" s="8"/>
      <c r="XEM2058" s="8"/>
      <c r="XEN2058" s="8"/>
      <c r="XEO2058" s="8"/>
      <c r="XEP2058" s="8"/>
      <c r="XEQ2058" s="8"/>
      <c r="XER2058" s="8"/>
      <c r="XES2058" s="8"/>
      <c r="XET2058" s="8"/>
      <c r="XEU2058" s="8"/>
      <c r="XEV2058" s="8"/>
    </row>
    <row r="2059" spans="1:42 16358:16376" s="1" customFormat="1" ht="30" customHeight="1">
      <c r="A2059" s="1">
        <v>2057</v>
      </c>
      <c r="B2059" s="1">
        <v>482</v>
      </c>
      <c r="C2059" s="2">
        <v>120.9</v>
      </c>
      <c r="D2059" s="3">
        <v>11.34</v>
      </c>
      <c r="E2059" s="3">
        <v>0.63</v>
      </c>
      <c r="F2059" s="4">
        <v>5.71</v>
      </c>
      <c r="G2059" s="1" t="s">
        <v>39</v>
      </c>
      <c r="H2059" s="3">
        <v>3.09</v>
      </c>
      <c r="I2059" s="2">
        <v>0.97</v>
      </c>
      <c r="J2059" s="2">
        <v>75.7</v>
      </c>
      <c r="K2059" s="2">
        <v>92.8</v>
      </c>
      <c r="L2059" s="2">
        <v>117.4</v>
      </c>
      <c r="M2059" s="2">
        <v>10.6</v>
      </c>
      <c r="N2059" s="1">
        <v>0</v>
      </c>
      <c r="O2059" s="1" t="s">
        <v>40</v>
      </c>
      <c r="P2059" s="1" t="s">
        <v>40</v>
      </c>
      <c r="Q2059" s="1" t="s">
        <v>41</v>
      </c>
      <c r="R2059" s="1" t="s">
        <v>41</v>
      </c>
      <c r="S2059" s="5" t="s">
        <v>42</v>
      </c>
      <c r="T2059" s="6" t="s">
        <v>43</v>
      </c>
      <c r="U2059" s="1" t="s">
        <v>44</v>
      </c>
      <c r="V2059" s="1" t="s">
        <v>44</v>
      </c>
      <c r="Y2059" s="1">
        <f t="shared" si="482"/>
        <v>58273.8</v>
      </c>
      <c r="Z2059" s="1">
        <f t="shared" si="483"/>
        <v>1489.38</v>
      </c>
      <c r="AA2059" s="1">
        <f t="shared" si="484"/>
        <v>5465.88</v>
      </c>
      <c r="AB2059" s="1">
        <f t="shared" si="485"/>
        <v>303.66000000000003</v>
      </c>
      <c r="AC2059" s="1">
        <f t="shared" si="486"/>
        <v>2752.22</v>
      </c>
      <c r="AD2059" s="1">
        <f t="shared" si="480"/>
        <v>36487.4</v>
      </c>
      <c r="AE2059" s="1">
        <f t="shared" si="487"/>
        <v>44729.599999999999</v>
      </c>
      <c r="AF2059" s="1">
        <f t="shared" si="488"/>
        <v>56586.8</v>
      </c>
      <c r="AG2059" s="1">
        <f t="shared" si="489"/>
        <v>5109.2</v>
      </c>
      <c r="AH2059" s="1" t="e">
        <f>IF(#REF!="Y",B2059,"")</f>
        <v>#REF!</v>
      </c>
      <c r="AI2059" s="1" t="e">
        <f>IF(#REF!="","",MONTH(#REF!))</f>
        <v>#REF!</v>
      </c>
      <c r="AJ2059" s="1" t="e">
        <f>#REF!+0</f>
        <v>#REF!</v>
      </c>
      <c r="AK2059" s="1">
        <f t="shared" si="481"/>
        <v>482</v>
      </c>
      <c r="AL2059" s="1" t="str">
        <f t="shared" si="490"/>
        <v/>
      </c>
      <c r="AM2059" s="1">
        <f t="shared" si="491"/>
        <v>482</v>
      </c>
      <c r="AN2059" s="1">
        <f t="shared" si="492"/>
        <v>482</v>
      </c>
      <c r="AO2059" s="1">
        <f t="shared" si="494"/>
        <v>482</v>
      </c>
      <c r="AP2059" s="1">
        <f t="shared" si="493"/>
        <v>482</v>
      </c>
      <c r="XED2059" s="8"/>
      <c r="XEE2059" s="8"/>
      <c r="XEF2059" s="8"/>
      <c r="XEG2059" s="8"/>
      <c r="XEH2059" s="8"/>
      <c r="XEI2059" s="8"/>
      <c r="XEJ2059" s="8"/>
      <c r="XEK2059" s="8"/>
      <c r="XEL2059" s="8"/>
      <c r="XEM2059" s="8"/>
      <c r="XEN2059" s="8"/>
      <c r="XEO2059" s="8"/>
      <c r="XEP2059" s="8"/>
      <c r="XEQ2059" s="8"/>
      <c r="XER2059" s="8"/>
      <c r="XES2059" s="8"/>
      <c r="XET2059" s="8"/>
      <c r="XEU2059" s="8"/>
      <c r="XEV2059" s="8"/>
    </row>
    <row r="2060" spans="1:42 16358:16376" s="1" customFormat="1" ht="30" customHeight="1">
      <c r="A2060" s="1">
        <v>2058</v>
      </c>
      <c r="B2060" s="1">
        <v>491.4</v>
      </c>
      <c r="C2060" s="2">
        <v>119.3</v>
      </c>
      <c r="D2060" s="3">
        <v>12.11</v>
      </c>
      <c r="E2060" s="3">
        <v>0.63</v>
      </c>
      <c r="F2060" s="4">
        <v>5.71</v>
      </c>
      <c r="G2060" s="1" t="s">
        <v>39</v>
      </c>
      <c r="H2060" s="3">
        <v>3.09</v>
      </c>
      <c r="I2060" s="2">
        <v>0.97</v>
      </c>
      <c r="J2060" s="2">
        <v>79.3</v>
      </c>
      <c r="K2060" s="2">
        <v>95.1</v>
      </c>
      <c r="L2060" s="2">
        <v>117.4</v>
      </c>
      <c r="M2060" s="2">
        <v>10.6</v>
      </c>
      <c r="N2060" s="1">
        <v>0</v>
      </c>
      <c r="O2060" s="1" t="s">
        <v>40</v>
      </c>
      <c r="P2060" s="1" t="s">
        <v>40</v>
      </c>
      <c r="Q2060" s="1" t="s">
        <v>41</v>
      </c>
      <c r="R2060" s="1" t="s">
        <v>41</v>
      </c>
      <c r="S2060" s="5" t="s">
        <v>42</v>
      </c>
      <c r="T2060" s="6" t="s">
        <v>43</v>
      </c>
      <c r="U2060" s="1" t="s">
        <v>44</v>
      </c>
      <c r="V2060" s="1" t="s">
        <v>44</v>
      </c>
      <c r="Y2060" s="1">
        <f t="shared" si="482"/>
        <v>58624.02</v>
      </c>
      <c r="Z2060" s="1">
        <f t="shared" si="483"/>
        <v>1518.4259999999999</v>
      </c>
      <c r="AA2060" s="1">
        <f t="shared" si="484"/>
        <v>5950.8540000000003</v>
      </c>
      <c r="AB2060" s="1">
        <f t="shared" si="485"/>
        <v>309.58199999999999</v>
      </c>
      <c r="AC2060" s="1">
        <f t="shared" si="486"/>
        <v>2805.8939999999998</v>
      </c>
      <c r="AD2060" s="1">
        <f t="shared" si="480"/>
        <v>38968.019999999997</v>
      </c>
      <c r="AE2060" s="1">
        <f t="shared" si="487"/>
        <v>46732.14</v>
      </c>
      <c r="AF2060" s="1">
        <f t="shared" si="488"/>
        <v>57690.36</v>
      </c>
      <c r="AG2060" s="1">
        <f t="shared" si="489"/>
        <v>5208.84</v>
      </c>
      <c r="AH2060" s="1" t="e">
        <f>IF(#REF!="Y",B2060,"")</f>
        <v>#REF!</v>
      </c>
      <c r="AI2060" s="1" t="e">
        <f>IF(#REF!="","",MONTH(#REF!))</f>
        <v>#REF!</v>
      </c>
      <c r="AJ2060" s="1" t="e">
        <f>#REF!+0</f>
        <v>#REF!</v>
      </c>
      <c r="AK2060" s="1">
        <f t="shared" si="481"/>
        <v>491.4</v>
      </c>
      <c r="AL2060" s="1" t="str">
        <f t="shared" si="490"/>
        <v/>
      </c>
      <c r="AM2060" s="1">
        <f t="shared" si="491"/>
        <v>491.4</v>
      </c>
      <c r="AN2060" s="1">
        <f t="shared" si="492"/>
        <v>491.4</v>
      </c>
      <c r="AO2060" s="1">
        <f t="shared" si="494"/>
        <v>491.4</v>
      </c>
      <c r="AP2060" s="1">
        <f t="shared" si="493"/>
        <v>491.4</v>
      </c>
      <c r="XED2060" s="8"/>
      <c r="XEE2060" s="8"/>
      <c r="XEF2060" s="8"/>
      <c r="XEG2060" s="8"/>
      <c r="XEH2060" s="8"/>
      <c r="XEI2060" s="8"/>
      <c r="XEJ2060" s="8"/>
      <c r="XEK2060" s="8"/>
      <c r="XEL2060" s="8"/>
      <c r="XEM2060" s="8"/>
      <c r="XEN2060" s="8"/>
      <c r="XEO2060" s="8"/>
      <c r="XEP2060" s="8"/>
      <c r="XEQ2060" s="8"/>
      <c r="XER2060" s="8"/>
      <c r="XES2060" s="8"/>
      <c r="XET2060" s="8"/>
      <c r="XEU2060" s="8"/>
      <c r="XEV2060" s="8"/>
    </row>
    <row r="2061" spans="1:42 16358:16376" s="1" customFormat="1" ht="30" customHeight="1">
      <c r="A2061" s="1">
        <v>2059</v>
      </c>
      <c r="B2061" s="1">
        <v>475.2</v>
      </c>
      <c r="C2061" s="2">
        <v>119.3</v>
      </c>
      <c r="D2061" s="3">
        <v>11.96</v>
      </c>
      <c r="E2061" s="3">
        <v>0.63</v>
      </c>
      <c r="F2061" s="4">
        <v>5.71</v>
      </c>
      <c r="G2061" s="1" t="s">
        <v>39</v>
      </c>
      <c r="H2061" s="3">
        <v>3.12</v>
      </c>
      <c r="I2061" s="2">
        <v>0.97</v>
      </c>
      <c r="J2061" s="2">
        <v>79</v>
      </c>
      <c r="K2061" s="2">
        <v>95</v>
      </c>
      <c r="L2061" s="2">
        <v>117.4</v>
      </c>
      <c r="M2061" s="2">
        <v>10.6</v>
      </c>
      <c r="N2061" s="1">
        <v>0</v>
      </c>
      <c r="O2061" s="1" t="s">
        <v>40</v>
      </c>
      <c r="P2061" s="1" t="s">
        <v>40</v>
      </c>
      <c r="Q2061" s="1" t="s">
        <v>41</v>
      </c>
      <c r="R2061" s="1" t="s">
        <v>41</v>
      </c>
      <c r="S2061" s="5" t="s">
        <v>42</v>
      </c>
      <c r="T2061" s="6" t="s">
        <v>43</v>
      </c>
      <c r="U2061" s="1" t="s">
        <v>44</v>
      </c>
      <c r="V2061" s="1" t="s">
        <v>44</v>
      </c>
      <c r="Y2061" s="1">
        <f t="shared" si="482"/>
        <v>56691.360000000001</v>
      </c>
      <c r="Z2061" s="1">
        <f t="shared" si="483"/>
        <v>1482.624</v>
      </c>
      <c r="AA2061" s="1">
        <f t="shared" si="484"/>
        <v>5683.3919999999998</v>
      </c>
      <c r="AB2061" s="1">
        <f t="shared" si="485"/>
        <v>299.37599999999998</v>
      </c>
      <c r="AC2061" s="1">
        <f t="shared" si="486"/>
        <v>2713.3919999999998</v>
      </c>
      <c r="AD2061" s="1">
        <f t="shared" si="480"/>
        <v>37540.800000000003</v>
      </c>
      <c r="AE2061" s="1">
        <f t="shared" si="487"/>
        <v>45144</v>
      </c>
      <c r="AF2061" s="1">
        <f t="shared" si="488"/>
        <v>55788.480000000003</v>
      </c>
      <c r="AG2061" s="1">
        <f t="shared" si="489"/>
        <v>5037.12</v>
      </c>
      <c r="AH2061" s="1" t="e">
        <f>IF(#REF!="Y",B2061,"")</f>
        <v>#REF!</v>
      </c>
      <c r="AI2061" s="1" t="e">
        <f>IF(#REF!="","",MONTH(#REF!))</f>
        <v>#REF!</v>
      </c>
      <c r="AJ2061" s="1" t="e">
        <f>#REF!+0</f>
        <v>#REF!</v>
      </c>
      <c r="AK2061" s="1">
        <f t="shared" si="481"/>
        <v>475.2</v>
      </c>
      <c r="AL2061" s="1" t="str">
        <f t="shared" si="490"/>
        <v/>
      </c>
      <c r="AM2061" s="1">
        <f t="shared" si="491"/>
        <v>475.2</v>
      </c>
      <c r="AN2061" s="1">
        <f t="shared" si="492"/>
        <v>475.2</v>
      </c>
      <c r="AO2061" s="1">
        <f t="shared" si="494"/>
        <v>475.2</v>
      </c>
      <c r="AP2061" s="1">
        <f t="shared" si="493"/>
        <v>475.2</v>
      </c>
      <c r="XED2061" s="8"/>
      <c r="XEE2061" s="8"/>
      <c r="XEF2061" s="8"/>
      <c r="XEG2061" s="8"/>
      <c r="XEH2061" s="8"/>
      <c r="XEI2061" s="8"/>
      <c r="XEJ2061" s="8"/>
      <c r="XEK2061" s="8"/>
      <c r="XEL2061" s="8"/>
      <c r="XEM2061" s="8"/>
      <c r="XEN2061" s="8"/>
      <c r="XEO2061" s="8"/>
      <c r="XEP2061" s="8"/>
      <c r="XEQ2061" s="8"/>
      <c r="XER2061" s="8"/>
      <c r="XES2061" s="8"/>
      <c r="XET2061" s="8"/>
      <c r="XEU2061" s="8"/>
      <c r="XEV2061" s="8"/>
    </row>
    <row r="2062" spans="1:42 16358:16376" s="1" customFormat="1" ht="30" customHeight="1">
      <c r="A2062" s="1">
        <v>2060</v>
      </c>
      <c r="B2062" s="1">
        <v>525.4</v>
      </c>
      <c r="C2062" s="2">
        <v>138</v>
      </c>
      <c r="D2062" s="3">
        <v>12.05</v>
      </c>
      <c r="E2062" s="3">
        <v>0.63</v>
      </c>
      <c r="F2062" s="4">
        <v>5.71</v>
      </c>
      <c r="G2062" s="1" t="s">
        <v>39</v>
      </c>
      <c r="H2062" s="3">
        <v>3.31</v>
      </c>
      <c r="I2062" s="2">
        <v>0.97</v>
      </c>
      <c r="J2062" s="2">
        <v>80.599999999999994</v>
      </c>
      <c r="K2062" s="2">
        <v>95.3</v>
      </c>
      <c r="L2062" s="2">
        <v>117.4</v>
      </c>
      <c r="M2062" s="2">
        <v>10.6</v>
      </c>
      <c r="N2062" s="1">
        <v>0</v>
      </c>
      <c r="O2062" s="1" t="s">
        <v>40</v>
      </c>
      <c r="P2062" s="1" t="s">
        <v>40</v>
      </c>
      <c r="Q2062" s="1" t="s">
        <v>41</v>
      </c>
      <c r="R2062" s="1" t="s">
        <v>41</v>
      </c>
      <c r="S2062" s="5" t="s">
        <v>42</v>
      </c>
      <c r="T2062" s="6" t="s">
        <v>42</v>
      </c>
      <c r="U2062" s="1" t="s">
        <v>44</v>
      </c>
      <c r="V2062" s="1" t="s">
        <v>44</v>
      </c>
      <c r="Y2062" s="1">
        <f t="shared" si="482"/>
        <v>72505.2</v>
      </c>
      <c r="Z2062" s="1">
        <f t="shared" si="483"/>
        <v>1739.0740000000001</v>
      </c>
      <c r="AA2062" s="1">
        <f t="shared" si="484"/>
        <v>6331.07</v>
      </c>
      <c r="AB2062" s="1">
        <f t="shared" si="485"/>
        <v>331.00200000000001</v>
      </c>
      <c r="AC2062" s="1">
        <f t="shared" si="486"/>
        <v>3000.0340000000001</v>
      </c>
      <c r="AD2062" s="1">
        <f t="shared" si="480"/>
        <v>42347.24</v>
      </c>
      <c r="AE2062" s="1">
        <f t="shared" si="487"/>
        <v>50070.62</v>
      </c>
      <c r="AF2062" s="1">
        <f t="shared" si="488"/>
        <v>61681.96</v>
      </c>
      <c r="AG2062" s="1">
        <f t="shared" si="489"/>
        <v>5569.24</v>
      </c>
      <c r="AH2062" s="1" t="e">
        <f>IF(#REF!="Y",B2062,"")</f>
        <v>#REF!</v>
      </c>
      <c r="AI2062" s="1" t="e">
        <f>IF(#REF!="","",MONTH(#REF!))</f>
        <v>#REF!</v>
      </c>
      <c r="AJ2062" s="1" t="e">
        <f>#REF!+0</f>
        <v>#REF!</v>
      </c>
      <c r="AK2062" s="1">
        <f t="shared" si="481"/>
        <v>525.4</v>
      </c>
      <c r="AL2062" s="1">
        <f t="shared" si="490"/>
        <v>525.4</v>
      </c>
      <c r="AM2062" s="1">
        <f t="shared" si="491"/>
        <v>525.4</v>
      </c>
      <c r="AN2062" s="1">
        <f t="shared" si="492"/>
        <v>525.4</v>
      </c>
      <c r="AO2062" s="1">
        <f t="shared" si="494"/>
        <v>525.4</v>
      </c>
      <c r="AP2062" s="1">
        <f t="shared" si="493"/>
        <v>525.4</v>
      </c>
      <c r="XED2062" s="8"/>
      <c r="XEE2062" s="8"/>
      <c r="XEF2062" s="8"/>
      <c r="XEG2062" s="8"/>
      <c r="XEH2062" s="8"/>
      <c r="XEI2062" s="8"/>
      <c r="XEJ2062" s="8"/>
      <c r="XEK2062" s="8"/>
      <c r="XEL2062" s="8"/>
      <c r="XEM2062" s="8"/>
      <c r="XEN2062" s="8"/>
      <c r="XEO2062" s="8"/>
      <c r="XEP2062" s="8"/>
      <c r="XEQ2062" s="8"/>
      <c r="XER2062" s="8"/>
      <c r="XES2062" s="8"/>
      <c r="XET2062" s="8"/>
      <c r="XEU2062" s="8"/>
      <c r="XEV2062" s="8"/>
    </row>
    <row r="2063" spans="1:42 16358:16376" s="1" customFormat="1" ht="30" customHeight="1">
      <c r="A2063" s="1">
        <v>2061</v>
      </c>
      <c r="B2063" s="1">
        <v>223</v>
      </c>
      <c r="C2063" s="2">
        <v>262.8</v>
      </c>
      <c r="D2063" s="3">
        <v>10.74</v>
      </c>
      <c r="E2063" s="3">
        <v>0.44</v>
      </c>
      <c r="F2063" s="4">
        <v>5.79</v>
      </c>
      <c r="G2063" s="1" t="s">
        <v>46</v>
      </c>
      <c r="H2063" s="3">
        <v>4.29</v>
      </c>
      <c r="I2063" s="2">
        <v>0.45</v>
      </c>
      <c r="J2063" s="2">
        <v>89.6</v>
      </c>
      <c r="K2063" s="2">
        <v>97.5</v>
      </c>
      <c r="L2063" s="2">
        <v>114.6</v>
      </c>
      <c r="M2063" s="2">
        <v>15.1</v>
      </c>
      <c r="N2063" s="1">
        <v>0</v>
      </c>
      <c r="O2063" s="1" t="s">
        <v>40</v>
      </c>
      <c r="P2063" s="1" t="s">
        <v>40</v>
      </c>
      <c r="Q2063" s="1" t="s">
        <v>41</v>
      </c>
      <c r="R2063" s="1" t="s">
        <v>41</v>
      </c>
      <c r="S2063" s="5" t="s">
        <v>42</v>
      </c>
      <c r="T2063" s="6" t="s">
        <v>42</v>
      </c>
      <c r="U2063" s="1" t="s">
        <v>44</v>
      </c>
      <c r="V2063" s="1" t="s">
        <v>44</v>
      </c>
      <c r="W2063" s="1" t="s">
        <v>47</v>
      </c>
      <c r="X2063" s="1" t="s">
        <v>41</v>
      </c>
      <c r="Y2063" s="1">
        <f t="shared" si="482"/>
        <v>58604.4</v>
      </c>
      <c r="Z2063" s="1">
        <f t="shared" si="483"/>
        <v>956.67</v>
      </c>
      <c r="AA2063" s="1">
        <f t="shared" si="484"/>
        <v>2395.02</v>
      </c>
      <c r="AB2063" s="1">
        <f t="shared" si="485"/>
        <v>98.12</v>
      </c>
      <c r="AC2063" s="1">
        <f t="shared" si="486"/>
        <v>1291.17</v>
      </c>
      <c r="AD2063" s="1">
        <f t="shared" si="480"/>
        <v>19980.8</v>
      </c>
      <c r="AE2063" s="1">
        <f t="shared" si="487"/>
        <v>21742.5</v>
      </c>
      <c r="AF2063" s="1">
        <f t="shared" si="488"/>
        <v>25555.8</v>
      </c>
      <c r="AG2063" s="1">
        <f t="shared" si="489"/>
        <v>3367.3</v>
      </c>
      <c r="AH2063" s="1" t="e">
        <f>IF(#REF!="Y",B2063,"")</f>
        <v>#REF!</v>
      </c>
      <c r="AI2063" s="1" t="e">
        <f>IF(#REF!="","",MONTH(#REF!))</f>
        <v>#REF!</v>
      </c>
      <c r="AJ2063" s="1" t="e">
        <f>#REF!+0</f>
        <v>#REF!</v>
      </c>
      <c r="AK2063" s="1">
        <f t="shared" si="481"/>
        <v>223</v>
      </c>
      <c r="AL2063" s="1">
        <f t="shared" si="490"/>
        <v>223</v>
      </c>
      <c r="AM2063" s="1">
        <f t="shared" si="491"/>
        <v>223</v>
      </c>
      <c r="AN2063" s="1">
        <f t="shared" si="492"/>
        <v>223</v>
      </c>
      <c r="AO2063" s="1">
        <f t="shared" si="494"/>
        <v>223</v>
      </c>
      <c r="AP2063" s="1">
        <f t="shared" si="493"/>
        <v>223</v>
      </c>
      <c r="XED2063" s="8"/>
      <c r="XEE2063" s="8"/>
      <c r="XEF2063" s="8"/>
      <c r="XEG2063" s="8"/>
      <c r="XEH2063" s="8"/>
      <c r="XEI2063" s="8"/>
      <c r="XEJ2063" s="8"/>
      <c r="XEK2063" s="8"/>
      <c r="XEL2063" s="8"/>
      <c r="XEM2063" s="8"/>
      <c r="XEN2063" s="8"/>
      <c r="XEO2063" s="8"/>
      <c r="XEP2063" s="8"/>
      <c r="XEQ2063" s="8"/>
      <c r="XER2063" s="8"/>
      <c r="XES2063" s="8"/>
      <c r="XET2063" s="8"/>
      <c r="XEU2063" s="8"/>
      <c r="XEV2063" s="8"/>
    </row>
    <row r="2064" spans="1:42 16358:16376" s="1" customFormat="1" ht="30" customHeight="1">
      <c r="A2064" s="1">
        <v>2062</v>
      </c>
      <c r="B2064" s="1">
        <v>495.2</v>
      </c>
      <c r="C2064" s="2">
        <v>277.39999999999998</v>
      </c>
      <c r="D2064" s="3">
        <v>10.74</v>
      </c>
      <c r="E2064" s="3">
        <v>0.44</v>
      </c>
      <c r="F2064" s="4">
        <v>5.79</v>
      </c>
      <c r="G2064" s="1" t="s">
        <v>46</v>
      </c>
      <c r="H2064" s="3">
        <v>4.41</v>
      </c>
      <c r="I2064" s="2">
        <v>0.45</v>
      </c>
      <c r="J2064" s="2">
        <v>90.1</v>
      </c>
      <c r="K2064" s="2">
        <v>97.7</v>
      </c>
      <c r="L2064" s="2">
        <v>114.6</v>
      </c>
      <c r="M2064" s="2">
        <v>15.1</v>
      </c>
      <c r="N2064" s="1">
        <v>0</v>
      </c>
      <c r="O2064" s="1" t="s">
        <v>40</v>
      </c>
      <c r="P2064" s="1" t="s">
        <v>40</v>
      </c>
      <c r="Q2064" s="1" t="s">
        <v>41</v>
      </c>
      <c r="R2064" s="1" t="s">
        <v>41</v>
      </c>
      <c r="S2064" s="5" t="s">
        <v>42</v>
      </c>
      <c r="T2064" s="6" t="s">
        <v>42</v>
      </c>
      <c r="U2064" s="1" t="s">
        <v>44</v>
      </c>
      <c r="V2064" s="1" t="s">
        <v>44</v>
      </c>
      <c r="Y2064" s="1">
        <f t="shared" si="482"/>
        <v>137368.48000000001</v>
      </c>
      <c r="Z2064" s="1">
        <f t="shared" si="483"/>
        <v>2183.8319999999999</v>
      </c>
      <c r="AA2064" s="1">
        <f t="shared" si="484"/>
        <v>5318.4480000000003</v>
      </c>
      <c r="AB2064" s="1">
        <f t="shared" si="485"/>
        <v>217.88800000000001</v>
      </c>
      <c r="AC2064" s="1">
        <f t="shared" si="486"/>
        <v>2867.2080000000001</v>
      </c>
      <c r="AD2064" s="1">
        <f t="shared" si="480"/>
        <v>44617.52</v>
      </c>
      <c r="AE2064" s="1">
        <f t="shared" si="487"/>
        <v>48381.04</v>
      </c>
      <c r="AF2064" s="1">
        <f t="shared" si="488"/>
        <v>56749.919999999998</v>
      </c>
      <c r="AG2064" s="1">
        <f t="shared" si="489"/>
        <v>7477.52</v>
      </c>
      <c r="AH2064" s="1" t="e">
        <f>IF(#REF!="Y",B2064,"")</f>
        <v>#REF!</v>
      </c>
      <c r="AI2064" s="1" t="e">
        <f>IF(#REF!="","",MONTH(#REF!))</f>
        <v>#REF!</v>
      </c>
      <c r="AJ2064" s="1" t="e">
        <f>#REF!+0</f>
        <v>#REF!</v>
      </c>
      <c r="AK2064" s="1">
        <f t="shared" si="481"/>
        <v>495.2</v>
      </c>
      <c r="AL2064" s="1">
        <f t="shared" si="490"/>
        <v>495.2</v>
      </c>
      <c r="AM2064" s="1">
        <f t="shared" si="491"/>
        <v>495.2</v>
      </c>
      <c r="AN2064" s="1">
        <f t="shared" si="492"/>
        <v>495.2</v>
      </c>
      <c r="AO2064" s="1">
        <f t="shared" si="494"/>
        <v>495.2</v>
      </c>
      <c r="AP2064" s="1">
        <f t="shared" si="493"/>
        <v>495.2</v>
      </c>
      <c r="XED2064" s="8"/>
      <c r="XEE2064" s="8"/>
      <c r="XEF2064" s="8"/>
      <c r="XEG2064" s="8"/>
      <c r="XEH2064" s="8"/>
      <c r="XEI2064" s="8"/>
      <c r="XEJ2064" s="8"/>
      <c r="XEK2064" s="8"/>
      <c r="XEL2064" s="8"/>
      <c r="XEM2064" s="8"/>
      <c r="XEN2064" s="8"/>
      <c r="XEO2064" s="8"/>
      <c r="XEP2064" s="8"/>
      <c r="XEQ2064" s="8"/>
      <c r="XER2064" s="8"/>
      <c r="XES2064" s="8"/>
      <c r="XET2064" s="8"/>
      <c r="XEU2064" s="8"/>
      <c r="XEV2064" s="8"/>
    </row>
    <row r="2065" spans="1:42 16358:16376" s="1" customFormat="1" ht="30" customHeight="1">
      <c r="A2065" s="1">
        <v>2063</v>
      </c>
      <c r="B2065" s="1">
        <v>491.2</v>
      </c>
      <c r="C2065" s="2">
        <v>270.60000000000002</v>
      </c>
      <c r="D2065" s="3">
        <v>11.29</v>
      </c>
      <c r="E2065" s="3">
        <v>0.44</v>
      </c>
      <c r="F2065" s="4">
        <v>5.79</v>
      </c>
      <c r="G2065" s="1" t="s">
        <v>46</v>
      </c>
      <c r="H2065" s="3">
        <v>4.43</v>
      </c>
      <c r="I2065" s="2">
        <v>0.45</v>
      </c>
      <c r="J2065" s="2">
        <v>90.7</v>
      </c>
      <c r="K2065" s="2">
        <v>98</v>
      </c>
      <c r="L2065" s="2">
        <v>114.6</v>
      </c>
      <c r="M2065" s="2">
        <v>15.1</v>
      </c>
      <c r="N2065" s="1">
        <v>0</v>
      </c>
      <c r="O2065" s="1" t="s">
        <v>40</v>
      </c>
      <c r="P2065" s="1" t="s">
        <v>40</v>
      </c>
      <c r="Q2065" s="1" t="s">
        <v>41</v>
      </c>
      <c r="R2065" s="1" t="s">
        <v>41</v>
      </c>
      <c r="S2065" s="5" t="s">
        <v>42</v>
      </c>
      <c r="T2065" s="6" t="s">
        <v>42</v>
      </c>
      <c r="U2065" s="1" t="s">
        <v>44</v>
      </c>
      <c r="V2065" s="1" t="s">
        <v>44</v>
      </c>
      <c r="Y2065" s="1">
        <f t="shared" si="482"/>
        <v>132918.72</v>
      </c>
      <c r="Z2065" s="1">
        <f t="shared" si="483"/>
        <v>2176.0160000000001</v>
      </c>
      <c r="AA2065" s="1">
        <f t="shared" si="484"/>
        <v>5545.6480000000001</v>
      </c>
      <c r="AB2065" s="1">
        <f t="shared" si="485"/>
        <v>216.12799999999999</v>
      </c>
      <c r="AC2065" s="1">
        <f t="shared" si="486"/>
        <v>2844.0479999999998</v>
      </c>
      <c r="AD2065" s="1">
        <f t="shared" si="480"/>
        <v>44551.839999999997</v>
      </c>
      <c r="AE2065" s="1">
        <f t="shared" si="487"/>
        <v>48137.599999999999</v>
      </c>
      <c r="AF2065" s="1">
        <f t="shared" si="488"/>
        <v>56291.519999999997</v>
      </c>
      <c r="AG2065" s="1">
        <f t="shared" si="489"/>
        <v>7417.12</v>
      </c>
      <c r="AH2065" s="1" t="e">
        <f>IF(#REF!="Y",B2065,"")</f>
        <v>#REF!</v>
      </c>
      <c r="AI2065" s="1" t="e">
        <f>IF(#REF!="","",MONTH(#REF!))</f>
        <v>#REF!</v>
      </c>
      <c r="AJ2065" s="1" t="e">
        <f>#REF!+0</f>
        <v>#REF!</v>
      </c>
      <c r="AK2065" s="1">
        <f t="shared" si="481"/>
        <v>491.2</v>
      </c>
      <c r="AL2065" s="1">
        <f t="shared" si="490"/>
        <v>491.2</v>
      </c>
      <c r="AM2065" s="1">
        <f t="shared" si="491"/>
        <v>491.2</v>
      </c>
      <c r="AN2065" s="1">
        <f t="shared" si="492"/>
        <v>491.2</v>
      </c>
      <c r="AO2065" s="1">
        <f t="shared" si="494"/>
        <v>491.2</v>
      </c>
      <c r="AP2065" s="1">
        <f t="shared" si="493"/>
        <v>491.2</v>
      </c>
      <c r="XED2065" s="8"/>
      <c r="XEE2065" s="8"/>
      <c r="XEF2065" s="8"/>
      <c r="XEG2065" s="8"/>
      <c r="XEH2065" s="8"/>
      <c r="XEI2065" s="8"/>
      <c r="XEJ2065" s="8"/>
      <c r="XEK2065" s="8"/>
      <c r="XEL2065" s="8"/>
      <c r="XEM2065" s="8"/>
      <c r="XEN2065" s="8"/>
      <c r="XEO2065" s="8"/>
      <c r="XEP2065" s="8"/>
      <c r="XEQ2065" s="8"/>
      <c r="XER2065" s="8"/>
      <c r="XES2065" s="8"/>
      <c r="XET2065" s="8"/>
      <c r="XEU2065" s="8"/>
      <c r="XEV2065" s="8"/>
    </row>
    <row r="2066" spans="1:42 16358:16376" s="1" customFormat="1" ht="30" customHeight="1">
      <c r="A2066" s="1">
        <v>2064</v>
      </c>
      <c r="B2066" s="1">
        <v>488.2</v>
      </c>
      <c r="C2066" s="2">
        <v>272.60000000000002</v>
      </c>
      <c r="D2066" s="3">
        <v>11.35</v>
      </c>
      <c r="E2066" s="3">
        <v>0.44</v>
      </c>
      <c r="F2066" s="4">
        <v>5.79</v>
      </c>
      <c r="G2066" s="1" t="s">
        <v>46</v>
      </c>
      <c r="H2066" s="3">
        <v>4.43</v>
      </c>
      <c r="I2066" s="2">
        <v>0.45</v>
      </c>
      <c r="J2066" s="2">
        <v>91</v>
      </c>
      <c r="K2066" s="2">
        <v>98.1</v>
      </c>
      <c r="L2066" s="2">
        <v>114.6</v>
      </c>
      <c r="M2066" s="2">
        <v>15.1</v>
      </c>
      <c r="N2066" s="1">
        <v>0</v>
      </c>
      <c r="O2066" s="1" t="s">
        <v>40</v>
      </c>
      <c r="P2066" s="1" t="s">
        <v>40</v>
      </c>
      <c r="Q2066" s="1" t="s">
        <v>41</v>
      </c>
      <c r="R2066" s="1" t="s">
        <v>41</v>
      </c>
      <c r="S2066" s="5" t="s">
        <v>42</v>
      </c>
      <c r="T2066" s="6" t="s">
        <v>45</v>
      </c>
      <c r="U2066" s="1" t="s">
        <v>44</v>
      </c>
      <c r="V2066" s="1" t="s">
        <v>44</v>
      </c>
      <c r="Y2066" s="1">
        <f t="shared" si="482"/>
        <v>133083.32</v>
      </c>
      <c r="Z2066" s="1">
        <f t="shared" si="483"/>
        <v>2162.7260000000001</v>
      </c>
      <c r="AA2066" s="1">
        <f t="shared" si="484"/>
        <v>5541.07</v>
      </c>
      <c r="AB2066" s="1">
        <f t="shared" si="485"/>
        <v>214.80799999999999</v>
      </c>
      <c r="AC2066" s="1">
        <f t="shared" si="486"/>
        <v>2826.6779999999999</v>
      </c>
      <c r="AD2066" s="1">
        <f t="shared" si="480"/>
        <v>44426.2</v>
      </c>
      <c r="AE2066" s="1">
        <f t="shared" si="487"/>
        <v>47892.42</v>
      </c>
      <c r="AF2066" s="1">
        <f t="shared" si="488"/>
        <v>55947.72</v>
      </c>
      <c r="AG2066" s="1">
        <f t="shared" si="489"/>
        <v>7371.82</v>
      </c>
      <c r="AH2066" s="1" t="e">
        <f>IF(#REF!="Y",B2066,"")</f>
        <v>#REF!</v>
      </c>
      <c r="AI2066" s="1" t="e">
        <f>IF(#REF!="","",MONTH(#REF!))</f>
        <v>#REF!</v>
      </c>
      <c r="AJ2066" s="1" t="e">
        <f>#REF!+0</f>
        <v>#REF!</v>
      </c>
      <c r="AK2066" s="1">
        <f t="shared" si="481"/>
        <v>488.2</v>
      </c>
      <c r="AL2066" s="1" t="str">
        <f t="shared" si="490"/>
        <v/>
      </c>
      <c r="AM2066" s="1">
        <f t="shared" si="491"/>
        <v>488.2</v>
      </c>
      <c r="AN2066" s="1">
        <f t="shared" si="492"/>
        <v>488.2</v>
      </c>
      <c r="AO2066" s="1">
        <f t="shared" si="494"/>
        <v>488.2</v>
      </c>
      <c r="AP2066" s="1">
        <f t="shared" si="493"/>
        <v>488.2</v>
      </c>
      <c r="XED2066" s="8"/>
      <c r="XEE2066" s="8"/>
      <c r="XEF2066" s="8"/>
      <c r="XEG2066" s="8"/>
      <c r="XEH2066" s="8"/>
      <c r="XEI2066" s="8"/>
      <c r="XEJ2066" s="8"/>
      <c r="XEK2066" s="8"/>
      <c r="XEL2066" s="8"/>
      <c r="XEM2066" s="8"/>
      <c r="XEN2066" s="8"/>
      <c r="XEO2066" s="8"/>
      <c r="XEP2066" s="8"/>
      <c r="XEQ2066" s="8"/>
      <c r="XER2066" s="8"/>
      <c r="XES2066" s="8"/>
      <c r="XET2066" s="8"/>
      <c r="XEU2066" s="8"/>
      <c r="XEV2066" s="8"/>
    </row>
    <row r="2067" spans="1:42 16358:16376" s="1" customFormat="1" ht="30" customHeight="1">
      <c r="A2067" s="1">
        <v>2065</v>
      </c>
      <c r="B2067" s="1">
        <v>511.2</v>
      </c>
      <c r="C2067" s="2">
        <v>268.8</v>
      </c>
      <c r="D2067" s="3">
        <v>11.63</v>
      </c>
      <c r="E2067" s="3">
        <v>0.44</v>
      </c>
      <c r="F2067" s="4">
        <v>5.79</v>
      </c>
      <c r="G2067" s="1" t="s">
        <v>46</v>
      </c>
      <c r="H2067" s="3">
        <v>4.43</v>
      </c>
      <c r="I2067" s="2">
        <v>0.45</v>
      </c>
      <c r="J2067" s="2">
        <v>91.3</v>
      </c>
      <c r="K2067" s="2">
        <v>98.2</v>
      </c>
      <c r="L2067" s="2">
        <v>114.6</v>
      </c>
      <c r="M2067" s="2">
        <v>15.1</v>
      </c>
      <c r="N2067" s="1">
        <v>0</v>
      </c>
      <c r="O2067" s="1" t="s">
        <v>40</v>
      </c>
      <c r="P2067" s="1" t="s">
        <v>40</v>
      </c>
      <c r="Q2067" s="1" t="s">
        <v>41</v>
      </c>
      <c r="R2067" s="1" t="s">
        <v>41</v>
      </c>
      <c r="S2067" s="5" t="s">
        <v>42</v>
      </c>
      <c r="T2067" s="6" t="s">
        <v>42</v>
      </c>
      <c r="U2067" s="1" t="s">
        <v>44</v>
      </c>
      <c r="V2067" s="1" t="s">
        <v>44</v>
      </c>
      <c r="Y2067" s="1">
        <f t="shared" si="482"/>
        <v>137410.56</v>
      </c>
      <c r="Z2067" s="1">
        <f t="shared" si="483"/>
        <v>2264.616</v>
      </c>
      <c r="AA2067" s="1">
        <f t="shared" si="484"/>
        <v>5945.2560000000003</v>
      </c>
      <c r="AB2067" s="1">
        <f t="shared" si="485"/>
        <v>224.928</v>
      </c>
      <c r="AC2067" s="1">
        <f t="shared" si="486"/>
        <v>2959.848</v>
      </c>
      <c r="AD2067" s="1">
        <f t="shared" si="480"/>
        <v>46672.56</v>
      </c>
      <c r="AE2067" s="1">
        <f t="shared" si="487"/>
        <v>50199.839999999997</v>
      </c>
      <c r="AF2067" s="1">
        <f t="shared" si="488"/>
        <v>58583.519999999997</v>
      </c>
      <c r="AG2067" s="1">
        <f t="shared" si="489"/>
        <v>7719.12</v>
      </c>
      <c r="AH2067" s="1" t="e">
        <f>IF(#REF!="Y",B2067,"")</f>
        <v>#REF!</v>
      </c>
      <c r="AI2067" s="1" t="e">
        <f>IF(#REF!="","",MONTH(#REF!))</f>
        <v>#REF!</v>
      </c>
      <c r="AJ2067" s="1" t="e">
        <f>#REF!+0</f>
        <v>#REF!</v>
      </c>
      <c r="AK2067" s="1">
        <f t="shared" si="481"/>
        <v>511.2</v>
      </c>
      <c r="AL2067" s="1">
        <f t="shared" si="490"/>
        <v>511.2</v>
      </c>
      <c r="AM2067" s="1">
        <f t="shared" si="491"/>
        <v>511.2</v>
      </c>
      <c r="AN2067" s="1">
        <f t="shared" si="492"/>
        <v>511.2</v>
      </c>
      <c r="AO2067" s="1">
        <f t="shared" si="494"/>
        <v>511.2</v>
      </c>
      <c r="AP2067" s="1">
        <f t="shared" si="493"/>
        <v>511.2</v>
      </c>
      <c r="XED2067" s="8"/>
      <c r="XEE2067" s="8"/>
      <c r="XEF2067" s="8"/>
      <c r="XEG2067" s="8"/>
      <c r="XEH2067" s="8"/>
      <c r="XEI2067" s="8"/>
      <c r="XEJ2067" s="8"/>
      <c r="XEK2067" s="8"/>
      <c r="XEL2067" s="8"/>
      <c r="XEM2067" s="8"/>
      <c r="XEN2067" s="8"/>
      <c r="XEO2067" s="8"/>
      <c r="XEP2067" s="8"/>
      <c r="XEQ2067" s="8"/>
      <c r="XER2067" s="8"/>
      <c r="XES2067" s="8"/>
      <c r="XET2067" s="8"/>
      <c r="XEU2067" s="8"/>
      <c r="XEV2067" s="8"/>
    </row>
    <row r="2068" spans="1:42 16358:16376" s="1" customFormat="1" ht="30" customHeight="1">
      <c r="A2068" s="1">
        <v>2066</v>
      </c>
      <c r="B2068" s="1">
        <v>505.4</v>
      </c>
      <c r="C2068" s="2">
        <v>228.6</v>
      </c>
      <c r="D2068" s="3">
        <v>11.22</v>
      </c>
      <c r="E2068" s="3">
        <v>0.44</v>
      </c>
      <c r="F2068" s="4">
        <v>5.79</v>
      </c>
      <c r="G2068" s="1" t="s">
        <v>46</v>
      </c>
      <c r="H2068" s="3">
        <v>4.8899999999999997</v>
      </c>
      <c r="I2068" s="2">
        <v>0.45</v>
      </c>
      <c r="J2068" s="2">
        <v>89.8</v>
      </c>
      <c r="K2068" s="2">
        <v>98</v>
      </c>
      <c r="L2068" s="2">
        <v>114.6</v>
      </c>
      <c r="M2068" s="2">
        <v>15.1</v>
      </c>
      <c r="N2068" s="1">
        <v>0</v>
      </c>
      <c r="O2068" s="1" t="s">
        <v>40</v>
      </c>
      <c r="P2068" s="1" t="s">
        <v>40</v>
      </c>
      <c r="Q2068" s="1" t="s">
        <v>41</v>
      </c>
      <c r="R2068" s="1" t="s">
        <v>41</v>
      </c>
      <c r="S2068" s="5" t="s">
        <v>42</v>
      </c>
      <c r="T2068" s="6" t="s">
        <v>42</v>
      </c>
      <c r="U2068" s="1" t="s">
        <v>44</v>
      </c>
      <c r="V2068" s="1" t="s">
        <v>44</v>
      </c>
      <c r="Y2068" s="1">
        <f t="shared" si="482"/>
        <v>115534.44</v>
      </c>
      <c r="Z2068" s="1">
        <f t="shared" si="483"/>
        <v>2471.4059999999999</v>
      </c>
      <c r="AA2068" s="1">
        <f t="shared" si="484"/>
        <v>5670.5879999999997</v>
      </c>
      <c r="AB2068" s="1">
        <f t="shared" si="485"/>
        <v>222.376</v>
      </c>
      <c r="AC2068" s="1">
        <f t="shared" si="486"/>
        <v>2926.2660000000001</v>
      </c>
      <c r="AD2068" s="1">
        <f t="shared" si="480"/>
        <v>45384.92</v>
      </c>
      <c r="AE2068" s="1">
        <f t="shared" si="487"/>
        <v>49529.2</v>
      </c>
      <c r="AF2068" s="1">
        <f t="shared" si="488"/>
        <v>57918.84</v>
      </c>
      <c r="AG2068" s="1">
        <f t="shared" si="489"/>
        <v>7631.54</v>
      </c>
      <c r="AH2068" s="1" t="e">
        <f>IF(#REF!="Y",B2068,"")</f>
        <v>#REF!</v>
      </c>
      <c r="AI2068" s="1" t="e">
        <f>IF(#REF!="","",MONTH(#REF!))</f>
        <v>#REF!</v>
      </c>
      <c r="AJ2068" s="1" t="e">
        <f>#REF!+0</f>
        <v>#REF!</v>
      </c>
      <c r="AK2068" s="1">
        <f t="shared" si="481"/>
        <v>505.4</v>
      </c>
      <c r="AL2068" s="1">
        <f t="shared" si="490"/>
        <v>505.4</v>
      </c>
      <c r="AM2068" s="1">
        <f t="shared" si="491"/>
        <v>505.4</v>
      </c>
      <c r="AN2068" s="1">
        <f t="shared" si="492"/>
        <v>505.4</v>
      </c>
      <c r="AO2068" s="1">
        <f t="shared" si="494"/>
        <v>505.4</v>
      </c>
      <c r="AP2068" s="1">
        <f t="shared" si="493"/>
        <v>505.4</v>
      </c>
      <c r="XED2068" s="8"/>
      <c r="XEE2068" s="8"/>
      <c r="XEF2068" s="8"/>
      <c r="XEG2068" s="8"/>
      <c r="XEH2068" s="8"/>
      <c r="XEI2068" s="8"/>
      <c r="XEJ2068" s="8"/>
      <c r="XEK2068" s="8"/>
      <c r="XEL2068" s="8"/>
      <c r="XEM2068" s="8"/>
      <c r="XEN2068" s="8"/>
      <c r="XEO2068" s="8"/>
      <c r="XEP2068" s="8"/>
      <c r="XEQ2068" s="8"/>
      <c r="XER2068" s="8"/>
      <c r="XES2068" s="8"/>
      <c r="XET2068" s="8"/>
      <c r="XEU2068" s="8"/>
      <c r="XEV2068" s="8"/>
    </row>
    <row r="2069" spans="1:42 16358:16376" s="1" customFormat="1" ht="30" customHeight="1">
      <c r="A2069" s="1">
        <v>2067</v>
      </c>
      <c r="B2069" s="1">
        <v>510.2</v>
      </c>
      <c r="C2069" s="2">
        <v>225</v>
      </c>
      <c r="D2069" s="3">
        <v>11.26</v>
      </c>
      <c r="E2069" s="3">
        <v>0.44</v>
      </c>
      <c r="F2069" s="4">
        <v>5.79</v>
      </c>
      <c r="G2069" s="1" t="s">
        <v>46</v>
      </c>
      <c r="H2069" s="3">
        <v>4.91</v>
      </c>
      <c r="I2069" s="2">
        <v>0.45</v>
      </c>
      <c r="J2069" s="2">
        <v>89.5</v>
      </c>
      <c r="K2069" s="2">
        <v>97.9</v>
      </c>
      <c r="L2069" s="2">
        <v>114.6</v>
      </c>
      <c r="M2069" s="2">
        <v>15.1</v>
      </c>
      <c r="N2069" s="1">
        <v>0</v>
      </c>
      <c r="O2069" s="1" t="s">
        <v>40</v>
      </c>
      <c r="P2069" s="1" t="s">
        <v>40</v>
      </c>
      <c r="Q2069" s="1" t="s">
        <v>41</v>
      </c>
      <c r="R2069" s="1" t="s">
        <v>41</v>
      </c>
      <c r="S2069" s="5" t="s">
        <v>42</v>
      </c>
      <c r="T2069" s="6" t="s">
        <v>42</v>
      </c>
      <c r="U2069" s="1" t="s">
        <v>44</v>
      </c>
      <c r="V2069" s="1" t="s">
        <v>44</v>
      </c>
      <c r="Y2069" s="1">
        <f t="shared" si="482"/>
        <v>114795</v>
      </c>
      <c r="Z2069" s="1">
        <f t="shared" si="483"/>
        <v>2505.0819999999999</v>
      </c>
      <c r="AA2069" s="1">
        <f t="shared" si="484"/>
        <v>5744.8519999999999</v>
      </c>
      <c r="AB2069" s="1">
        <f t="shared" si="485"/>
        <v>224.488</v>
      </c>
      <c r="AC2069" s="1">
        <f t="shared" si="486"/>
        <v>2954.058</v>
      </c>
      <c r="AD2069" s="1">
        <f t="shared" si="480"/>
        <v>45662.9</v>
      </c>
      <c r="AE2069" s="1">
        <f t="shared" si="487"/>
        <v>49948.58</v>
      </c>
      <c r="AF2069" s="1">
        <f t="shared" si="488"/>
        <v>58468.92</v>
      </c>
      <c r="AG2069" s="1">
        <f t="shared" si="489"/>
        <v>7704.02</v>
      </c>
      <c r="AH2069" s="1" t="e">
        <f>IF(#REF!="Y",B2069,"")</f>
        <v>#REF!</v>
      </c>
      <c r="AI2069" s="1" t="e">
        <f>IF(#REF!="","",MONTH(#REF!))</f>
        <v>#REF!</v>
      </c>
      <c r="AJ2069" s="1" t="e">
        <f>#REF!+0</f>
        <v>#REF!</v>
      </c>
      <c r="AK2069" s="1">
        <f t="shared" si="481"/>
        <v>510.2</v>
      </c>
      <c r="AL2069" s="1">
        <f t="shared" si="490"/>
        <v>510.2</v>
      </c>
      <c r="AM2069" s="1">
        <f t="shared" si="491"/>
        <v>510.2</v>
      </c>
      <c r="AN2069" s="1">
        <f t="shared" si="492"/>
        <v>510.2</v>
      </c>
      <c r="AO2069" s="1">
        <f t="shared" si="494"/>
        <v>510.2</v>
      </c>
      <c r="AP2069" s="1">
        <f t="shared" si="493"/>
        <v>510.2</v>
      </c>
      <c r="XED2069" s="8"/>
      <c r="XEE2069" s="8"/>
      <c r="XEF2069" s="8"/>
      <c r="XEG2069" s="8"/>
      <c r="XEH2069" s="8"/>
      <c r="XEI2069" s="8"/>
      <c r="XEJ2069" s="8"/>
      <c r="XEK2069" s="8"/>
      <c r="XEL2069" s="8"/>
      <c r="XEM2069" s="8"/>
      <c r="XEN2069" s="8"/>
      <c r="XEO2069" s="8"/>
      <c r="XEP2069" s="8"/>
      <c r="XEQ2069" s="8"/>
      <c r="XER2069" s="8"/>
      <c r="XES2069" s="8"/>
      <c r="XET2069" s="8"/>
      <c r="XEU2069" s="8"/>
      <c r="XEV2069" s="8"/>
    </row>
    <row r="2070" spans="1:42 16358:16376" s="1" customFormat="1" ht="30" customHeight="1">
      <c r="A2070" s="1">
        <v>2068</v>
      </c>
      <c r="B2070" s="1">
        <v>203.2</v>
      </c>
      <c r="C2070" s="2">
        <v>227.1</v>
      </c>
      <c r="D2070" s="3">
        <v>11</v>
      </c>
      <c r="E2070" s="3">
        <v>0.44</v>
      </c>
      <c r="F2070" s="4">
        <v>5.79</v>
      </c>
      <c r="G2070" s="1" t="s">
        <v>46</v>
      </c>
      <c r="H2070" s="3">
        <v>4.9400000000000004</v>
      </c>
      <c r="I2070" s="2">
        <v>0.45</v>
      </c>
      <c r="J2070" s="2">
        <v>89.5</v>
      </c>
      <c r="K2070" s="2">
        <v>97.8</v>
      </c>
      <c r="L2070" s="2">
        <v>114.6</v>
      </c>
      <c r="M2070" s="2">
        <v>15.1</v>
      </c>
      <c r="N2070" s="1">
        <v>0</v>
      </c>
      <c r="O2070" s="1" t="s">
        <v>40</v>
      </c>
      <c r="P2070" s="1" t="s">
        <v>40</v>
      </c>
      <c r="Q2070" s="1" t="s">
        <v>41</v>
      </c>
      <c r="R2070" s="1" t="s">
        <v>41</v>
      </c>
      <c r="S2070" s="5" t="s">
        <v>42</v>
      </c>
      <c r="T2070" s="6" t="s">
        <v>45</v>
      </c>
      <c r="U2070" s="1" t="s">
        <v>44</v>
      </c>
      <c r="V2070" s="1" t="s">
        <v>44</v>
      </c>
      <c r="Y2070" s="1">
        <f t="shared" si="482"/>
        <v>46146.720000000001</v>
      </c>
      <c r="Z2070" s="1">
        <f t="shared" si="483"/>
        <v>1003.808</v>
      </c>
      <c r="AA2070" s="1">
        <f t="shared" si="484"/>
        <v>2235.1999999999998</v>
      </c>
      <c r="AB2070" s="1">
        <f t="shared" si="485"/>
        <v>89.408000000000001</v>
      </c>
      <c r="AC2070" s="1">
        <f t="shared" si="486"/>
        <v>1176.528</v>
      </c>
      <c r="AD2070" s="1">
        <f t="shared" si="480"/>
        <v>18186.400000000001</v>
      </c>
      <c r="AE2070" s="1">
        <f t="shared" si="487"/>
        <v>19872.96</v>
      </c>
      <c r="AF2070" s="1">
        <f t="shared" si="488"/>
        <v>23286.720000000001</v>
      </c>
      <c r="AG2070" s="1">
        <f t="shared" si="489"/>
        <v>3068.32</v>
      </c>
      <c r="AH2070" s="1" t="e">
        <f>IF(#REF!="Y",B2070,"")</f>
        <v>#REF!</v>
      </c>
      <c r="AI2070" s="1" t="e">
        <f>IF(#REF!="","",MONTH(#REF!))</f>
        <v>#REF!</v>
      </c>
      <c r="AJ2070" s="1" t="e">
        <f>#REF!+0</f>
        <v>#REF!</v>
      </c>
      <c r="AK2070" s="1">
        <f t="shared" si="481"/>
        <v>203.2</v>
      </c>
      <c r="AL2070" s="1" t="str">
        <f t="shared" si="490"/>
        <v/>
      </c>
      <c r="AM2070" s="1">
        <f t="shared" si="491"/>
        <v>203.2</v>
      </c>
      <c r="AN2070" s="1">
        <f t="shared" si="492"/>
        <v>203.2</v>
      </c>
      <c r="AO2070" s="1">
        <f t="shared" si="494"/>
        <v>203.2</v>
      </c>
      <c r="AP2070" s="1">
        <f t="shared" si="493"/>
        <v>203.2</v>
      </c>
      <c r="XED2070" s="8"/>
      <c r="XEE2070" s="8"/>
      <c r="XEF2070" s="8"/>
      <c r="XEG2070" s="8"/>
      <c r="XEH2070" s="8"/>
      <c r="XEI2070" s="8"/>
      <c r="XEJ2070" s="8"/>
      <c r="XEK2070" s="8"/>
      <c r="XEL2070" s="8"/>
      <c r="XEM2070" s="8"/>
      <c r="XEN2070" s="8"/>
      <c r="XEO2070" s="8"/>
      <c r="XEP2070" s="8"/>
      <c r="XEQ2070" s="8"/>
      <c r="XER2070" s="8"/>
      <c r="XES2070" s="8"/>
      <c r="XET2070" s="8"/>
      <c r="XEU2070" s="8"/>
      <c r="XEV2070" s="8"/>
    </row>
    <row r="2071" spans="1:42 16358:16376" s="1" customFormat="1" ht="30" customHeight="1">
      <c r="A2071" s="1">
        <v>2069</v>
      </c>
      <c r="B2071" s="1">
        <v>256</v>
      </c>
      <c r="C2071" s="2">
        <v>220.6</v>
      </c>
      <c r="D2071" s="3">
        <v>11.08</v>
      </c>
      <c r="E2071" s="3">
        <v>0.44</v>
      </c>
      <c r="F2071" s="4">
        <v>5.79</v>
      </c>
      <c r="G2071" s="1" t="s">
        <v>46</v>
      </c>
      <c r="H2071" s="3">
        <v>5.0199999999999996</v>
      </c>
      <c r="I2071" s="2">
        <v>0.45</v>
      </c>
      <c r="J2071" s="2">
        <v>89.6</v>
      </c>
      <c r="K2071" s="2">
        <v>98</v>
      </c>
      <c r="L2071" s="2">
        <v>114.6</v>
      </c>
      <c r="M2071" s="2">
        <v>15.1</v>
      </c>
      <c r="N2071" s="1">
        <v>0</v>
      </c>
      <c r="O2071" s="1" t="s">
        <v>40</v>
      </c>
      <c r="P2071" s="1" t="s">
        <v>40</v>
      </c>
      <c r="Q2071" s="1" t="s">
        <v>41</v>
      </c>
      <c r="R2071" s="1" t="s">
        <v>41</v>
      </c>
      <c r="S2071" s="5" t="s">
        <v>42</v>
      </c>
      <c r="T2071" s="6" t="s">
        <v>42</v>
      </c>
      <c r="U2071" s="1" t="s">
        <v>44</v>
      </c>
      <c r="V2071" s="1" t="s">
        <v>44</v>
      </c>
      <c r="Y2071" s="1">
        <f t="shared" si="482"/>
        <v>56473.599999999999</v>
      </c>
      <c r="Z2071" s="1">
        <f t="shared" si="483"/>
        <v>1285.1199999999999</v>
      </c>
      <c r="AA2071" s="1">
        <f t="shared" si="484"/>
        <v>2836.48</v>
      </c>
      <c r="AB2071" s="1">
        <f t="shared" si="485"/>
        <v>112.64</v>
      </c>
      <c r="AC2071" s="1">
        <f t="shared" si="486"/>
        <v>1482.24</v>
      </c>
      <c r="AD2071" s="1">
        <f t="shared" si="480"/>
        <v>22937.599999999999</v>
      </c>
      <c r="AE2071" s="1">
        <f t="shared" si="487"/>
        <v>25088</v>
      </c>
      <c r="AF2071" s="1">
        <f t="shared" si="488"/>
        <v>29337.599999999999</v>
      </c>
      <c r="AG2071" s="1">
        <f t="shared" si="489"/>
        <v>3865.6</v>
      </c>
      <c r="AH2071" s="1" t="e">
        <f>IF(#REF!="Y",B2071,"")</f>
        <v>#REF!</v>
      </c>
      <c r="AI2071" s="1" t="e">
        <f>IF(#REF!="","",MONTH(#REF!))</f>
        <v>#REF!</v>
      </c>
      <c r="AJ2071" s="1" t="e">
        <f>#REF!+0</f>
        <v>#REF!</v>
      </c>
      <c r="AK2071" s="1">
        <f t="shared" si="481"/>
        <v>256</v>
      </c>
      <c r="AL2071" s="1">
        <f t="shared" si="490"/>
        <v>256</v>
      </c>
      <c r="AM2071" s="1">
        <f t="shared" si="491"/>
        <v>256</v>
      </c>
      <c r="AN2071" s="1">
        <f t="shared" si="492"/>
        <v>256</v>
      </c>
      <c r="AO2071" s="1">
        <f t="shared" si="494"/>
        <v>256</v>
      </c>
      <c r="AP2071" s="1">
        <f t="shared" si="493"/>
        <v>256</v>
      </c>
      <c r="XED2071" s="8"/>
      <c r="XEE2071" s="8"/>
      <c r="XEF2071" s="8"/>
      <c r="XEG2071" s="8"/>
      <c r="XEH2071" s="8"/>
      <c r="XEI2071" s="8"/>
      <c r="XEJ2071" s="8"/>
      <c r="XEK2071" s="8"/>
      <c r="XEL2071" s="8"/>
      <c r="XEM2071" s="8"/>
      <c r="XEN2071" s="8"/>
      <c r="XEO2071" s="8"/>
      <c r="XEP2071" s="8"/>
      <c r="XEQ2071" s="8"/>
      <c r="XER2071" s="8"/>
      <c r="XES2071" s="8"/>
      <c r="XET2071" s="8"/>
      <c r="XEU2071" s="8"/>
      <c r="XEV2071" s="8"/>
    </row>
    <row r="2072" spans="1:42 16358:16376" s="1" customFormat="1" ht="30" customHeight="1">
      <c r="A2072" s="1">
        <v>2070</v>
      </c>
      <c r="B2072" s="1">
        <v>488</v>
      </c>
      <c r="C2072" s="2">
        <v>208.9</v>
      </c>
      <c r="D2072" s="3">
        <v>10.83</v>
      </c>
      <c r="E2072" s="3">
        <v>0.48</v>
      </c>
      <c r="F2072" s="4">
        <v>5.84</v>
      </c>
      <c r="G2072" s="1" t="s">
        <v>39</v>
      </c>
      <c r="H2072" s="3">
        <v>5.44</v>
      </c>
      <c r="I2072" s="2">
        <v>1.72</v>
      </c>
      <c r="J2072" s="2">
        <v>83.8</v>
      </c>
      <c r="K2072" s="2">
        <v>96.1</v>
      </c>
      <c r="L2072" s="2">
        <v>117.7</v>
      </c>
      <c r="M2072" s="2">
        <v>13.5</v>
      </c>
      <c r="N2072" s="1">
        <v>0</v>
      </c>
      <c r="O2072" s="1" t="s">
        <v>40</v>
      </c>
      <c r="P2072" s="1" t="s">
        <v>40</v>
      </c>
      <c r="Q2072" s="1" t="s">
        <v>41</v>
      </c>
      <c r="R2072" s="1" t="s">
        <v>41</v>
      </c>
      <c r="S2072" s="5" t="s">
        <v>42</v>
      </c>
      <c r="T2072" s="6" t="s">
        <v>42</v>
      </c>
      <c r="U2072" s="1" t="s">
        <v>44</v>
      </c>
      <c r="V2072" s="1" t="s">
        <v>44</v>
      </c>
      <c r="W2072" s="1" t="s">
        <v>47</v>
      </c>
      <c r="X2072" s="1" t="s">
        <v>41</v>
      </c>
      <c r="Y2072" s="1">
        <f t="shared" si="482"/>
        <v>101943.2</v>
      </c>
      <c r="Z2072" s="1">
        <f t="shared" si="483"/>
        <v>2654.72</v>
      </c>
      <c r="AA2072" s="1">
        <f t="shared" si="484"/>
        <v>5285.04</v>
      </c>
      <c r="AB2072" s="1">
        <f t="shared" si="485"/>
        <v>234.24</v>
      </c>
      <c r="AC2072" s="1">
        <f t="shared" si="486"/>
        <v>2849.92</v>
      </c>
      <c r="AD2072" s="1">
        <f t="shared" si="480"/>
        <v>40894.400000000001</v>
      </c>
      <c r="AE2072" s="1">
        <f t="shared" si="487"/>
        <v>46896.800000000003</v>
      </c>
      <c r="AF2072" s="1">
        <f t="shared" si="488"/>
        <v>57437.599999999999</v>
      </c>
      <c r="AG2072" s="1">
        <f t="shared" si="489"/>
        <v>6588</v>
      </c>
      <c r="AH2072" s="1" t="e">
        <f>IF(#REF!="Y",B2072,"")</f>
        <v>#REF!</v>
      </c>
      <c r="AI2072" s="1" t="e">
        <f>IF(#REF!="","",MONTH(#REF!))</f>
        <v>#REF!</v>
      </c>
      <c r="AJ2072" s="1" t="e">
        <f>#REF!+0</f>
        <v>#REF!</v>
      </c>
      <c r="AK2072" s="1">
        <f t="shared" si="481"/>
        <v>488</v>
      </c>
      <c r="AL2072" s="1">
        <f t="shared" si="490"/>
        <v>488</v>
      </c>
      <c r="AM2072" s="1">
        <f t="shared" si="491"/>
        <v>488</v>
      </c>
      <c r="AN2072" s="1">
        <f t="shared" si="492"/>
        <v>488</v>
      </c>
      <c r="AO2072" s="1">
        <f t="shared" si="494"/>
        <v>488</v>
      </c>
      <c r="AP2072" s="1">
        <f t="shared" si="493"/>
        <v>488</v>
      </c>
      <c r="XED2072" s="8"/>
      <c r="XEE2072" s="8"/>
      <c r="XEF2072" s="8"/>
      <c r="XEG2072" s="8"/>
      <c r="XEH2072" s="8"/>
      <c r="XEI2072" s="8"/>
      <c r="XEJ2072" s="8"/>
      <c r="XEK2072" s="8"/>
      <c r="XEL2072" s="8"/>
      <c r="XEM2072" s="8"/>
      <c r="XEN2072" s="8"/>
      <c r="XEO2072" s="8"/>
      <c r="XEP2072" s="8"/>
      <c r="XEQ2072" s="8"/>
      <c r="XER2072" s="8"/>
      <c r="XES2072" s="8"/>
      <c r="XET2072" s="8"/>
      <c r="XEU2072" s="8"/>
      <c r="XEV2072" s="8"/>
    </row>
    <row r="2073" spans="1:42 16358:16376" s="1" customFormat="1" ht="30" customHeight="1">
      <c r="A2073" s="1">
        <v>2071</v>
      </c>
      <c r="B2073" s="1">
        <v>489.8</v>
      </c>
      <c r="C2073" s="2">
        <v>205.2</v>
      </c>
      <c r="D2073" s="3">
        <v>10.69</v>
      </c>
      <c r="E2073" s="3">
        <v>0.48</v>
      </c>
      <c r="F2073" s="4">
        <v>5.84</v>
      </c>
      <c r="G2073" s="1" t="s">
        <v>39</v>
      </c>
      <c r="H2073" s="3">
        <v>5.81</v>
      </c>
      <c r="I2073" s="2">
        <v>1.72</v>
      </c>
      <c r="J2073" s="2">
        <v>78.7</v>
      </c>
      <c r="K2073" s="2">
        <v>93.8</v>
      </c>
      <c r="L2073" s="2">
        <v>117.7</v>
      </c>
      <c r="M2073" s="2">
        <v>13.5</v>
      </c>
      <c r="N2073" s="1">
        <v>0</v>
      </c>
      <c r="O2073" s="1" t="s">
        <v>40</v>
      </c>
      <c r="P2073" s="1" t="s">
        <v>40</v>
      </c>
      <c r="Q2073" s="1" t="s">
        <v>41</v>
      </c>
      <c r="R2073" s="1" t="s">
        <v>41</v>
      </c>
      <c r="S2073" s="5" t="s">
        <v>42</v>
      </c>
      <c r="T2073" s="6" t="s">
        <v>43</v>
      </c>
      <c r="U2073" s="1" t="s">
        <v>44</v>
      </c>
      <c r="V2073" s="1" t="s">
        <v>44</v>
      </c>
      <c r="Y2073" s="1">
        <f t="shared" si="482"/>
        <v>100506.96</v>
      </c>
      <c r="Z2073" s="1">
        <f t="shared" si="483"/>
        <v>2845.7379999999998</v>
      </c>
      <c r="AA2073" s="1">
        <f t="shared" si="484"/>
        <v>5235.9620000000004</v>
      </c>
      <c r="AB2073" s="1">
        <f t="shared" si="485"/>
        <v>235.10400000000001</v>
      </c>
      <c r="AC2073" s="1">
        <f t="shared" si="486"/>
        <v>2860.4319999999998</v>
      </c>
      <c r="AD2073" s="1">
        <f t="shared" si="480"/>
        <v>38547.26</v>
      </c>
      <c r="AE2073" s="1">
        <f t="shared" si="487"/>
        <v>45943.24</v>
      </c>
      <c r="AF2073" s="1">
        <f t="shared" si="488"/>
        <v>57649.46</v>
      </c>
      <c r="AG2073" s="1">
        <f t="shared" si="489"/>
        <v>6612.3</v>
      </c>
      <c r="AH2073" s="1" t="e">
        <f>IF(#REF!="Y",B2073,"")</f>
        <v>#REF!</v>
      </c>
      <c r="AI2073" s="1" t="e">
        <f>IF(#REF!="","",MONTH(#REF!))</f>
        <v>#REF!</v>
      </c>
      <c r="AJ2073" s="1" t="e">
        <f>#REF!+0</f>
        <v>#REF!</v>
      </c>
      <c r="AK2073" s="1">
        <f t="shared" si="481"/>
        <v>489.8</v>
      </c>
      <c r="AL2073" s="1" t="str">
        <f t="shared" si="490"/>
        <v/>
      </c>
      <c r="AM2073" s="1">
        <f t="shared" si="491"/>
        <v>489.8</v>
      </c>
      <c r="AN2073" s="1">
        <f t="shared" si="492"/>
        <v>489.8</v>
      </c>
      <c r="AO2073" s="1">
        <f t="shared" si="494"/>
        <v>489.8</v>
      </c>
      <c r="AP2073" s="1">
        <f t="shared" si="493"/>
        <v>489.8</v>
      </c>
      <c r="XED2073" s="8"/>
      <c r="XEE2073" s="8"/>
      <c r="XEF2073" s="8"/>
      <c r="XEG2073" s="8"/>
      <c r="XEH2073" s="8"/>
      <c r="XEI2073" s="8"/>
      <c r="XEJ2073" s="8"/>
      <c r="XEK2073" s="8"/>
      <c r="XEL2073" s="8"/>
      <c r="XEM2073" s="8"/>
      <c r="XEN2073" s="8"/>
      <c r="XEO2073" s="8"/>
      <c r="XEP2073" s="8"/>
      <c r="XEQ2073" s="8"/>
      <c r="XER2073" s="8"/>
      <c r="XES2073" s="8"/>
      <c r="XET2073" s="8"/>
      <c r="XEU2073" s="8"/>
      <c r="XEV2073" s="8"/>
    </row>
    <row r="2074" spans="1:42 16358:16376" s="1" customFormat="1" ht="30" customHeight="1">
      <c r="A2074" s="1">
        <v>2072</v>
      </c>
      <c r="B2074" s="1">
        <v>504.6</v>
      </c>
      <c r="C2074" s="2">
        <v>201.7</v>
      </c>
      <c r="D2074" s="3">
        <v>10.82</v>
      </c>
      <c r="E2074" s="3">
        <v>0.48</v>
      </c>
      <c r="F2074" s="4">
        <v>5.84</v>
      </c>
      <c r="G2074" s="1" t="s">
        <v>39</v>
      </c>
      <c r="H2074" s="3">
        <v>6.09</v>
      </c>
      <c r="I2074" s="2">
        <v>1.72</v>
      </c>
      <c r="J2074" s="2">
        <v>76</v>
      </c>
      <c r="K2074" s="2">
        <v>92.7</v>
      </c>
      <c r="L2074" s="2">
        <v>117.7</v>
      </c>
      <c r="M2074" s="2">
        <v>13.5</v>
      </c>
      <c r="N2074" s="1">
        <v>0</v>
      </c>
      <c r="O2074" s="1" t="s">
        <v>40</v>
      </c>
      <c r="P2074" s="1" t="s">
        <v>40</v>
      </c>
      <c r="Q2074" s="1" t="s">
        <v>41</v>
      </c>
      <c r="R2074" s="1" t="s">
        <v>41</v>
      </c>
      <c r="S2074" s="5" t="s">
        <v>42</v>
      </c>
      <c r="T2074" s="6" t="s">
        <v>43</v>
      </c>
      <c r="U2074" s="1" t="s">
        <v>44</v>
      </c>
      <c r="V2074" s="1" t="s">
        <v>44</v>
      </c>
      <c r="Y2074" s="1">
        <f t="shared" si="482"/>
        <v>101777.82</v>
      </c>
      <c r="Z2074" s="1">
        <f t="shared" si="483"/>
        <v>3073.0140000000001</v>
      </c>
      <c r="AA2074" s="1">
        <f t="shared" si="484"/>
        <v>5459.7719999999999</v>
      </c>
      <c r="AB2074" s="1">
        <f t="shared" si="485"/>
        <v>242.208</v>
      </c>
      <c r="AC2074" s="1">
        <f t="shared" si="486"/>
        <v>2946.864</v>
      </c>
      <c r="AD2074" s="1">
        <f t="shared" ref="AD2074:AD2137" si="495">B2074*J2074</f>
        <v>38349.599999999999</v>
      </c>
      <c r="AE2074" s="1">
        <f t="shared" si="487"/>
        <v>46776.42</v>
      </c>
      <c r="AF2074" s="1">
        <f t="shared" si="488"/>
        <v>59391.42</v>
      </c>
      <c r="AG2074" s="1">
        <f t="shared" si="489"/>
        <v>6812.1</v>
      </c>
      <c r="AH2074" s="1" t="e">
        <f>IF(#REF!="Y",B2074,"")</f>
        <v>#REF!</v>
      </c>
      <c r="AI2074" s="1" t="e">
        <f>IF(#REF!="","",MONTH(#REF!))</f>
        <v>#REF!</v>
      </c>
      <c r="AJ2074" s="1" t="e">
        <f>#REF!+0</f>
        <v>#REF!</v>
      </c>
      <c r="AK2074" s="1">
        <f t="shared" si="481"/>
        <v>504.6</v>
      </c>
      <c r="AL2074" s="1" t="str">
        <f t="shared" si="490"/>
        <v/>
      </c>
      <c r="AM2074" s="1">
        <f t="shared" si="491"/>
        <v>504.6</v>
      </c>
      <c r="AN2074" s="1">
        <f t="shared" si="492"/>
        <v>504.6</v>
      </c>
      <c r="AO2074" s="1">
        <f t="shared" si="494"/>
        <v>504.6</v>
      </c>
      <c r="AP2074" s="1">
        <f t="shared" si="493"/>
        <v>504.6</v>
      </c>
      <c r="XED2074" s="8"/>
      <c r="XEE2074" s="8"/>
      <c r="XEF2074" s="8"/>
      <c r="XEG2074" s="8"/>
      <c r="XEH2074" s="8"/>
      <c r="XEI2074" s="8"/>
      <c r="XEJ2074" s="8"/>
      <c r="XEK2074" s="8"/>
      <c r="XEL2074" s="8"/>
      <c r="XEM2074" s="8"/>
      <c r="XEN2074" s="8"/>
      <c r="XEO2074" s="8"/>
      <c r="XEP2074" s="8"/>
      <c r="XEQ2074" s="8"/>
      <c r="XER2074" s="8"/>
      <c r="XES2074" s="8"/>
      <c r="XET2074" s="8"/>
      <c r="XEU2074" s="8"/>
      <c r="XEV2074" s="8"/>
    </row>
    <row r="2075" spans="1:42 16358:16376" s="1" customFormat="1" ht="30" customHeight="1">
      <c r="A2075" s="1">
        <v>2073</v>
      </c>
      <c r="B2075" s="1">
        <v>486</v>
      </c>
      <c r="C2075" s="2">
        <v>197.4</v>
      </c>
      <c r="D2075" s="3">
        <v>11.35</v>
      </c>
      <c r="E2075" s="3">
        <v>0.48</v>
      </c>
      <c r="F2075" s="4">
        <v>5.84</v>
      </c>
      <c r="G2075" s="1" t="s">
        <v>39</v>
      </c>
      <c r="H2075" s="3">
        <v>6.26</v>
      </c>
      <c r="I2075" s="2">
        <v>1.72</v>
      </c>
      <c r="J2075" s="2">
        <v>70.5</v>
      </c>
      <c r="K2075" s="2">
        <v>89.9</v>
      </c>
      <c r="L2075" s="2">
        <v>117.7</v>
      </c>
      <c r="M2075" s="2">
        <v>13.5</v>
      </c>
      <c r="N2075" s="1">
        <v>0</v>
      </c>
      <c r="O2075" s="1" t="s">
        <v>40</v>
      </c>
      <c r="P2075" s="1" t="s">
        <v>40</v>
      </c>
      <c r="Q2075" s="1" t="s">
        <v>41</v>
      </c>
      <c r="R2075" s="1" t="s">
        <v>41</v>
      </c>
      <c r="S2075" s="5" t="s">
        <v>42</v>
      </c>
      <c r="T2075" s="6" t="s">
        <v>43</v>
      </c>
      <c r="U2075" s="1" t="s">
        <v>44</v>
      </c>
      <c r="V2075" s="1" t="s">
        <v>44</v>
      </c>
      <c r="Y2075" s="1">
        <f t="shared" si="482"/>
        <v>95936.4</v>
      </c>
      <c r="Z2075" s="1">
        <f t="shared" si="483"/>
        <v>3042.36</v>
      </c>
      <c r="AA2075" s="1">
        <f t="shared" si="484"/>
        <v>5516.1</v>
      </c>
      <c r="AB2075" s="1">
        <f t="shared" si="485"/>
        <v>233.28</v>
      </c>
      <c r="AC2075" s="1">
        <f t="shared" si="486"/>
        <v>2838.24</v>
      </c>
      <c r="AD2075" s="1">
        <f t="shared" si="495"/>
        <v>34263</v>
      </c>
      <c r="AE2075" s="1">
        <f t="shared" si="487"/>
        <v>43691.4</v>
      </c>
      <c r="AF2075" s="1">
        <f t="shared" si="488"/>
        <v>57202.2</v>
      </c>
      <c r="AG2075" s="1">
        <f t="shared" si="489"/>
        <v>6561</v>
      </c>
      <c r="AH2075" s="1" t="e">
        <f>IF(#REF!="Y",B2075,"")</f>
        <v>#REF!</v>
      </c>
      <c r="AI2075" s="1" t="e">
        <f>IF(#REF!="","",MONTH(#REF!))</f>
        <v>#REF!</v>
      </c>
      <c r="AJ2075" s="1" t="e">
        <f>#REF!+0</f>
        <v>#REF!</v>
      </c>
      <c r="AK2075" s="1">
        <f t="shared" si="481"/>
        <v>486</v>
      </c>
      <c r="AL2075" s="1" t="str">
        <f t="shared" si="490"/>
        <v/>
      </c>
      <c r="AM2075" s="1">
        <f t="shared" si="491"/>
        <v>486</v>
      </c>
      <c r="AN2075" s="1">
        <f t="shared" si="492"/>
        <v>486</v>
      </c>
      <c r="AO2075" s="1">
        <f t="shared" si="494"/>
        <v>486</v>
      </c>
      <c r="AP2075" s="1">
        <f t="shared" si="493"/>
        <v>486</v>
      </c>
      <c r="XED2075" s="8"/>
      <c r="XEE2075" s="8"/>
      <c r="XEF2075" s="8"/>
      <c r="XEG2075" s="8"/>
      <c r="XEH2075" s="8"/>
      <c r="XEI2075" s="8"/>
      <c r="XEJ2075" s="8"/>
      <c r="XEK2075" s="8"/>
      <c r="XEL2075" s="8"/>
      <c r="XEM2075" s="8"/>
      <c r="XEN2075" s="8"/>
      <c r="XEO2075" s="8"/>
      <c r="XEP2075" s="8"/>
      <c r="XEQ2075" s="8"/>
      <c r="XER2075" s="8"/>
      <c r="XES2075" s="8"/>
      <c r="XET2075" s="8"/>
      <c r="XEU2075" s="8"/>
      <c r="XEV2075" s="8"/>
    </row>
    <row r="2076" spans="1:42 16358:16376" s="1" customFormat="1" ht="30" customHeight="1">
      <c r="A2076" s="1">
        <v>2074</v>
      </c>
      <c r="B2076" s="1">
        <v>332.2</v>
      </c>
      <c r="C2076" s="2">
        <v>198.8</v>
      </c>
      <c r="D2076" s="3">
        <v>11.15</v>
      </c>
      <c r="E2076" s="3">
        <v>0.48</v>
      </c>
      <c r="F2076" s="4">
        <v>5.84</v>
      </c>
      <c r="G2076" s="1" t="s">
        <v>39</v>
      </c>
      <c r="H2076" s="3">
        <v>6.24</v>
      </c>
      <c r="I2076" s="2">
        <v>1.72</v>
      </c>
      <c r="J2076" s="2">
        <v>70.3</v>
      </c>
      <c r="K2076" s="2">
        <v>89.8</v>
      </c>
      <c r="L2076" s="2">
        <v>117.7</v>
      </c>
      <c r="M2076" s="2">
        <v>13.5</v>
      </c>
      <c r="N2076" s="1">
        <v>0</v>
      </c>
      <c r="O2076" s="1" t="s">
        <v>40</v>
      </c>
      <c r="P2076" s="1" t="s">
        <v>40</v>
      </c>
      <c r="Q2076" s="1" t="s">
        <v>41</v>
      </c>
      <c r="R2076" s="1" t="s">
        <v>41</v>
      </c>
      <c r="S2076" s="5" t="s">
        <v>42</v>
      </c>
      <c r="T2076" s="6" t="s">
        <v>43</v>
      </c>
      <c r="U2076" s="1" t="s">
        <v>44</v>
      </c>
      <c r="V2076" s="1" t="s">
        <v>44</v>
      </c>
      <c r="Y2076" s="1">
        <f t="shared" si="482"/>
        <v>66041.36</v>
      </c>
      <c r="Z2076" s="1">
        <f t="shared" si="483"/>
        <v>2072.9279999999999</v>
      </c>
      <c r="AA2076" s="1">
        <f t="shared" si="484"/>
        <v>3704.03</v>
      </c>
      <c r="AB2076" s="1">
        <f t="shared" si="485"/>
        <v>159.45599999999999</v>
      </c>
      <c r="AC2076" s="1">
        <f t="shared" si="486"/>
        <v>1940.048</v>
      </c>
      <c r="AD2076" s="1">
        <f t="shared" si="495"/>
        <v>23353.66</v>
      </c>
      <c r="AE2076" s="1">
        <f t="shared" si="487"/>
        <v>29831.56</v>
      </c>
      <c r="AF2076" s="1">
        <f t="shared" si="488"/>
        <v>39099.94</v>
      </c>
      <c r="AG2076" s="1">
        <f t="shared" si="489"/>
        <v>4484.7</v>
      </c>
      <c r="AH2076" s="1" t="e">
        <f>IF(#REF!="Y",B2076,"")</f>
        <v>#REF!</v>
      </c>
      <c r="AI2076" s="1" t="e">
        <f>IF(#REF!="","",MONTH(#REF!))</f>
        <v>#REF!</v>
      </c>
      <c r="AJ2076" s="1" t="e">
        <f>#REF!+0</f>
        <v>#REF!</v>
      </c>
      <c r="AK2076" s="1">
        <f t="shared" si="481"/>
        <v>332.2</v>
      </c>
      <c r="AL2076" s="1" t="str">
        <f t="shared" si="490"/>
        <v/>
      </c>
      <c r="AM2076" s="1">
        <f t="shared" si="491"/>
        <v>332.2</v>
      </c>
      <c r="AN2076" s="1">
        <f t="shared" si="492"/>
        <v>332.2</v>
      </c>
      <c r="AO2076" s="1">
        <f t="shared" si="494"/>
        <v>332.2</v>
      </c>
      <c r="AP2076" s="1">
        <f t="shared" si="493"/>
        <v>332.2</v>
      </c>
      <c r="XED2076" s="8"/>
      <c r="XEE2076" s="8"/>
      <c r="XEF2076" s="8"/>
      <c r="XEG2076" s="8"/>
      <c r="XEH2076" s="8"/>
      <c r="XEI2076" s="8"/>
      <c r="XEJ2076" s="8"/>
      <c r="XEK2076" s="8"/>
      <c r="XEL2076" s="8"/>
      <c r="XEM2076" s="8"/>
      <c r="XEN2076" s="8"/>
      <c r="XEO2076" s="8"/>
      <c r="XEP2076" s="8"/>
      <c r="XEQ2076" s="8"/>
      <c r="XER2076" s="8"/>
      <c r="XES2076" s="8"/>
      <c r="XET2076" s="8"/>
      <c r="XEU2076" s="8"/>
      <c r="XEV2076" s="8"/>
    </row>
    <row r="2077" spans="1:42 16358:16376" s="1" customFormat="1" ht="30" customHeight="1">
      <c r="A2077" s="1">
        <v>2075</v>
      </c>
      <c r="B2077" s="1">
        <v>458.4</v>
      </c>
      <c r="C2077" s="2">
        <v>166.9</v>
      </c>
      <c r="D2077" s="3">
        <v>11.42</v>
      </c>
      <c r="E2077" s="3">
        <v>0.49</v>
      </c>
      <c r="F2077" s="4">
        <v>5.9</v>
      </c>
      <c r="G2077" s="1" t="s">
        <v>39</v>
      </c>
      <c r="H2077" s="3">
        <v>4.82</v>
      </c>
      <c r="I2077" s="2">
        <v>0.69</v>
      </c>
      <c r="J2077" s="2">
        <v>75.099999999999994</v>
      </c>
      <c r="K2077" s="2">
        <v>92.3</v>
      </c>
      <c r="L2077" s="2">
        <v>119.7</v>
      </c>
      <c r="M2077" s="2">
        <v>14.3</v>
      </c>
      <c r="N2077" s="1">
        <v>0</v>
      </c>
      <c r="O2077" s="1" t="s">
        <v>40</v>
      </c>
      <c r="P2077" s="1" t="s">
        <v>40</v>
      </c>
      <c r="Q2077" s="1" t="s">
        <v>41</v>
      </c>
      <c r="R2077" s="1" t="s">
        <v>41</v>
      </c>
      <c r="S2077" s="5" t="s">
        <v>42</v>
      </c>
      <c r="T2077" s="6" t="s">
        <v>43</v>
      </c>
      <c r="U2077" s="1" t="s">
        <v>44</v>
      </c>
      <c r="V2077" s="1" t="s">
        <v>44</v>
      </c>
      <c r="W2077" s="1" t="s">
        <v>47</v>
      </c>
      <c r="X2077" s="1" t="s">
        <v>41</v>
      </c>
      <c r="Y2077" s="1">
        <f t="shared" si="482"/>
        <v>76506.960000000006</v>
      </c>
      <c r="Z2077" s="1">
        <f t="shared" si="483"/>
        <v>2209.4879999999998</v>
      </c>
      <c r="AA2077" s="1">
        <f t="shared" si="484"/>
        <v>5234.9279999999999</v>
      </c>
      <c r="AB2077" s="1">
        <f t="shared" si="485"/>
        <v>224.61600000000001</v>
      </c>
      <c r="AC2077" s="1">
        <f t="shared" si="486"/>
        <v>2704.56</v>
      </c>
      <c r="AD2077" s="1">
        <f t="shared" si="495"/>
        <v>34425.839999999997</v>
      </c>
      <c r="AE2077" s="1">
        <f t="shared" si="487"/>
        <v>42310.32</v>
      </c>
      <c r="AF2077" s="1">
        <f t="shared" si="488"/>
        <v>54870.48</v>
      </c>
      <c r="AG2077" s="1">
        <f t="shared" si="489"/>
        <v>6555.12</v>
      </c>
      <c r="AH2077" s="1" t="e">
        <f>IF(#REF!="Y",B2077,"")</f>
        <v>#REF!</v>
      </c>
      <c r="AI2077" s="1" t="e">
        <f>IF(#REF!="","",MONTH(#REF!))</f>
        <v>#REF!</v>
      </c>
      <c r="AJ2077" s="1" t="e">
        <f>#REF!+0</f>
        <v>#REF!</v>
      </c>
      <c r="AK2077" s="1">
        <f t="shared" si="481"/>
        <v>458.4</v>
      </c>
      <c r="AL2077" s="1" t="str">
        <f t="shared" si="490"/>
        <v/>
      </c>
      <c r="AM2077" s="1">
        <f t="shared" si="491"/>
        <v>458.4</v>
      </c>
      <c r="AN2077" s="1">
        <f t="shared" si="492"/>
        <v>458.4</v>
      </c>
      <c r="AO2077" s="1">
        <f t="shared" si="494"/>
        <v>458.4</v>
      </c>
      <c r="AP2077" s="1">
        <f t="shared" si="493"/>
        <v>458.4</v>
      </c>
      <c r="XED2077" s="8"/>
      <c r="XEE2077" s="8"/>
      <c r="XEF2077" s="8"/>
      <c r="XEG2077" s="8"/>
      <c r="XEH2077" s="8"/>
      <c r="XEI2077" s="8"/>
      <c r="XEJ2077" s="8"/>
      <c r="XEK2077" s="8"/>
      <c r="XEL2077" s="8"/>
      <c r="XEM2077" s="8"/>
      <c r="XEN2077" s="8"/>
      <c r="XEO2077" s="8"/>
      <c r="XEP2077" s="8"/>
      <c r="XEQ2077" s="8"/>
      <c r="XER2077" s="8"/>
      <c r="XES2077" s="8"/>
      <c r="XET2077" s="8"/>
      <c r="XEU2077" s="8"/>
      <c r="XEV2077" s="8"/>
    </row>
    <row r="2078" spans="1:42 16358:16376" s="1" customFormat="1" ht="30" customHeight="1">
      <c r="A2078" s="1">
        <v>2076</v>
      </c>
      <c r="B2078" s="1">
        <v>332</v>
      </c>
      <c r="C2078" s="2">
        <v>154.30000000000001</v>
      </c>
      <c r="D2078" s="3">
        <v>11.71</v>
      </c>
      <c r="E2078" s="3">
        <v>0.49</v>
      </c>
      <c r="F2078" s="4">
        <v>5.9</v>
      </c>
      <c r="G2078" s="1" t="s">
        <v>39</v>
      </c>
      <c r="H2078" s="3">
        <v>4.32</v>
      </c>
      <c r="I2078" s="2">
        <v>0.69</v>
      </c>
      <c r="J2078" s="2">
        <v>77.3</v>
      </c>
      <c r="K2078" s="2">
        <v>93.7</v>
      </c>
      <c r="L2078" s="2">
        <v>119.7</v>
      </c>
      <c r="M2078" s="2">
        <v>14.3</v>
      </c>
      <c r="N2078" s="1">
        <v>0</v>
      </c>
      <c r="O2078" s="1" t="s">
        <v>40</v>
      </c>
      <c r="P2078" s="1" t="s">
        <v>40</v>
      </c>
      <c r="Q2078" s="1" t="s">
        <v>41</v>
      </c>
      <c r="R2078" s="1" t="s">
        <v>41</v>
      </c>
      <c r="S2078" s="5" t="s">
        <v>42</v>
      </c>
      <c r="T2078" s="6" t="s">
        <v>43</v>
      </c>
      <c r="U2078" s="1" t="s">
        <v>44</v>
      </c>
      <c r="V2078" s="1" t="s">
        <v>44</v>
      </c>
      <c r="Y2078" s="1">
        <f t="shared" si="482"/>
        <v>51227.6</v>
      </c>
      <c r="Z2078" s="1">
        <f t="shared" si="483"/>
        <v>1434.24</v>
      </c>
      <c r="AA2078" s="1">
        <f t="shared" si="484"/>
        <v>3887.72</v>
      </c>
      <c r="AB2078" s="1">
        <f t="shared" si="485"/>
        <v>162.68</v>
      </c>
      <c r="AC2078" s="1">
        <f t="shared" si="486"/>
        <v>1958.8</v>
      </c>
      <c r="AD2078" s="1">
        <f t="shared" si="495"/>
        <v>25663.599999999999</v>
      </c>
      <c r="AE2078" s="1">
        <f t="shared" si="487"/>
        <v>31108.400000000001</v>
      </c>
      <c r="AF2078" s="1">
        <f t="shared" si="488"/>
        <v>39740.400000000001</v>
      </c>
      <c r="AG2078" s="1">
        <f t="shared" si="489"/>
        <v>4747.6000000000004</v>
      </c>
      <c r="AH2078" s="1" t="e">
        <f>IF(#REF!="Y",B2078,"")</f>
        <v>#REF!</v>
      </c>
      <c r="AI2078" s="1" t="e">
        <f>IF(#REF!="","",MONTH(#REF!))</f>
        <v>#REF!</v>
      </c>
      <c r="AJ2078" s="1" t="e">
        <f>#REF!+0</f>
        <v>#REF!</v>
      </c>
      <c r="AK2078" s="1">
        <f t="shared" si="481"/>
        <v>332</v>
      </c>
      <c r="AL2078" s="1" t="str">
        <f t="shared" si="490"/>
        <v/>
      </c>
      <c r="AM2078" s="1">
        <f t="shared" si="491"/>
        <v>332</v>
      </c>
      <c r="AN2078" s="1">
        <f t="shared" si="492"/>
        <v>332</v>
      </c>
      <c r="AO2078" s="1">
        <f t="shared" si="494"/>
        <v>332</v>
      </c>
      <c r="AP2078" s="1">
        <f t="shared" si="493"/>
        <v>332</v>
      </c>
      <c r="XED2078" s="8"/>
      <c r="XEE2078" s="8"/>
      <c r="XEF2078" s="8"/>
      <c r="XEG2078" s="8"/>
      <c r="XEH2078" s="8"/>
      <c r="XEI2078" s="8"/>
      <c r="XEJ2078" s="8"/>
      <c r="XEK2078" s="8"/>
      <c r="XEL2078" s="8"/>
      <c r="XEM2078" s="8"/>
      <c r="XEN2078" s="8"/>
      <c r="XEO2078" s="8"/>
      <c r="XEP2078" s="8"/>
      <c r="XEQ2078" s="8"/>
      <c r="XER2078" s="8"/>
      <c r="XES2078" s="8"/>
      <c r="XET2078" s="8"/>
      <c r="XEU2078" s="8"/>
      <c r="XEV2078" s="8"/>
    </row>
    <row r="2079" spans="1:42 16358:16376" s="1" customFormat="1" ht="30" customHeight="1">
      <c r="A2079" s="1">
        <v>2077</v>
      </c>
      <c r="B2079" s="1">
        <v>504</v>
      </c>
      <c r="C2079" s="2">
        <v>151.30000000000001</v>
      </c>
      <c r="D2079" s="3">
        <v>11.62</v>
      </c>
      <c r="E2079" s="3">
        <v>0.49</v>
      </c>
      <c r="F2079" s="4">
        <v>5.9</v>
      </c>
      <c r="G2079" s="1" t="s">
        <v>39</v>
      </c>
      <c r="H2079" s="3">
        <v>4.2</v>
      </c>
      <c r="I2079" s="2">
        <v>0.69</v>
      </c>
      <c r="J2079" s="2">
        <v>77.8</v>
      </c>
      <c r="K2079" s="2">
        <v>93.8</v>
      </c>
      <c r="L2079" s="2">
        <v>119.7</v>
      </c>
      <c r="M2079" s="2">
        <v>14.3</v>
      </c>
      <c r="N2079" s="1">
        <v>0</v>
      </c>
      <c r="O2079" s="1" t="s">
        <v>40</v>
      </c>
      <c r="P2079" s="1" t="s">
        <v>40</v>
      </c>
      <c r="Q2079" s="1" t="s">
        <v>41</v>
      </c>
      <c r="R2079" s="1" t="s">
        <v>41</v>
      </c>
      <c r="S2079" s="5" t="s">
        <v>42</v>
      </c>
      <c r="T2079" s="6" t="s">
        <v>43</v>
      </c>
      <c r="U2079" s="1" t="s">
        <v>44</v>
      </c>
      <c r="V2079" s="1" t="s">
        <v>44</v>
      </c>
      <c r="Y2079" s="1">
        <f t="shared" si="482"/>
        <v>76255.199999999997</v>
      </c>
      <c r="Z2079" s="1">
        <f t="shared" si="483"/>
        <v>2116.8000000000002</v>
      </c>
      <c r="AA2079" s="1">
        <f t="shared" si="484"/>
        <v>5856.48</v>
      </c>
      <c r="AB2079" s="1">
        <f t="shared" si="485"/>
        <v>246.96</v>
      </c>
      <c r="AC2079" s="1">
        <f t="shared" si="486"/>
        <v>2973.6</v>
      </c>
      <c r="AD2079" s="1">
        <f t="shared" si="495"/>
        <v>39211.199999999997</v>
      </c>
      <c r="AE2079" s="1">
        <f t="shared" si="487"/>
        <v>47275.199999999997</v>
      </c>
      <c r="AF2079" s="1">
        <f t="shared" si="488"/>
        <v>60328.800000000003</v>
      </c>
      <c r="AG2079" s="1">
        <f t="shared" si="489"/>
        <v>7207.2</v>
      </c>
      <c r="AH2079" s="1" t="e">
        <f>IF(#REF!="Y",B2079,"")</f>
        <v>#REF!</v>
      </c>
      <c r="AI2079" s="1" t="e">
        <f>IF(#REF!="","",MONTH(#REF!))</f>
        <v>#REF!</v>
      </c>
      <c r="AJ2079" s="1" t="e">
        <f>#REF!+0</f>
        <v>#REF!</v>
      </c>
      <c r="AK2079" s="1">
        <f t="shared" si="481"/>
        <v>504</v>
      </c>
      <c r="AL2079" s="1" t="str">
        <f t="shared" si="490"/>
        <v/>
      </c>
      <c r="AM2079" s="1">
        <f t="shared" si="491"/>
        <v>504</v>
      </c>
      <c r="AN2079" s="1">
        <f t="shared" si="492"/>
        <v>504</v>
      </c>
      <c r="AO2079" s="1">
        <f t="shared" si="494"/>
        <v>504</v>
      </c>
      <c r="AP2079" s="1">
        <f t="shared" si="493"/>
        <v>504</v>
      </c>
      <c r="XED2079" s="8"/>
      <c r="XEE2079" s="8"/>
      <c r="XEF2079" s="8"/>
      <c r="XEG2079" s="8"/>
      <c r="XEH2079" s="8"/>
      <c r="XEI2079" s="8"/>
      <c r="XEJ2079" s="8"/>
      <c r="XEK2079" s="8"/>
      <c r="XEL2079" s="8"/>
      <c r="XEM2079" s="8"/>
      <c r="XEN2079" s="8"/>
      <c r="XEO2079" s="8"/>
      <c r="XEP2079" s="8"/>
      <c r="XEQ2079" s="8"/>
      <c r="XER2079" s="8"/>
      <c r="XES2079" s="8"/>
      <c r="XET2079" s="8"/>
      <c r="XEU2079" s="8"/>
      <c r="XEV2079" s="8"/>
    </row>
    <row r="2080" spans="1:42 16358:16376" s="1" customFormat="1" ht="30" customHeight="1">
      <c r="A2080" s="1">
        <v>2078</v>
      </c>
      <c r="B2080" s="1">
        <v>484.2</v>
      </c>
      <c r="C2080" s="2">
        <v>147.5</v>
      </c>
      <c r="D2080" s="3">
        <v>10.93</v>
      </c>
      <c r="E2080" s="3">
        <v>0.49</v>
      </c>
      <c r="F2080" s="4">
        <v>5.84</v>
      </c>
      <c r="G2080" s="1" t="s">
        <v>39</v>
      </c>
      <c r="H2080" s="3">
        <v>3.67</v>
      </c>
      <c r="I2080" s="2">
        <v>0.54</v>
      </c>
      <c r="J2080" s="2">
        <v>74.3</v>
      </c>
      <c r="K2080" s="2">
        <v>92.4</v>
      </c>
      <c r="L2080" s="2">
        <v>116.4</v>
      </c>
      <c r="M2080" s="2">
        <v>13.3</v>
      </c>
      <c r="N2080" s="1">
        <v>0</v>
      </c>
      <c r="O2080" s="1" t="s">
        <v>40</v>
      </c>
      <c r="P2080" s="1" t="s">
        <v>40</v>
      </c>
      <c r="Q2080" s="1" t="s">
        <v>41</v>
      </c>
      <c r="R2080" s="1" t="s">
        <v>41</v>
      </c>
      <c r="S2080" s="5" t="s">
        <v>42</v>
      </c>
      <c r="T2080" s="6" t="s">
        <v>42</v>
      </c>
      <c r="U2080" s="1" t="s">
        <v>44</v>
      </c>
      <c r="V2080" s="1" t="s">
        <v>44</v>
      </c>
      <c r="W2080" s="1" t="s">
        <v>47</v>
      </c>
      <c r="X2080" s="1" t="s">
        <v>41</v>
      </c>
      <c r="Y2080" s="1">
        <f t="shared" si="482"/>
        <v>71419.5</v>
      </c>
      <c r="Z2080" s="1">
        <f t="shared" si="483"/>
        <v>1777.0139999999999</v>
      </c>
      <c r="AA2080" s="1">
        <f t="shared" si="484"/>
        <v>5292.3059999999996</v>
      </c>
      <c r="AB2080" s="1">
        <f t="shared" si="485"/>
        <v>237.25800000000001</v>
      </c>
      <c r="AC2080" s="1">
        <f t="shared" si="486"/>
        <v>2827.7280000000001</v>
      </c>
      <c r="AD2080" s="1">
        <f t="shared" si="495"/>
        <v>35976.06</v>
      </c>
      <c r="AE2080" s="1">
        <f t="shared" si="487"/>
        <v>44740.08</v>
      </c>
      <c r="AF2080" s="1">
        <f t="shared" si="488"/>
        <v>56360.88</v>
      </c>
      <c r="AG2080" s="1">
        <f t="shared" si="489"/>
        <v>6439.86</v>
      </c>
      <c r="AH2080" s="1" t="e">
        <f>IF(#REF!="Y",B2080,"")</f>
        <v>#REF!</v>
      </c>
      <c r="AI2080" s="1" t="e">
        <f>IF(#REF!="","",MONTH(#REF!))</f>
        <v>#REF!</v>
      </c>
      <c r="AJ2080" s="1" t="e">
        <f>#REF!+0</f>
        <v>#REF!</v>
      </c>
      <c r="AK2080" s="1">
        <f t="shared" si="481"/>
        <v>484.2</v>
      </c>
      <c r="AL2080" s="1">
        <f t="shared" si="490"/>
        <v>484.2</v>
      </c>
      <c r="AM2080" s="1">
        <f t="shared" si="491"/>
        <v>484.2</v>
      </c>
      <c r="AN2080" s="1">
        <f t="shared" si="492"/>
        <v>484.2</v>
      </c>
      <c r="AO2080" s="1">
        <f t="shared" si="494"/>
        <v>484.2</v>
      </c>
      <c r="AP2080" s="1">
        <f t="shared" si="493"/>
        <v>484.2</v>
      </c>
      <c r="XED2080" s="8"/>
      <c r="XEE2080" s="8"/>
      <c r="XEF2080" s="8"/>
      <c r="XEG2080" s="8"/>
      <c r="XEH2080" s="8"/>
      <c r="XEI2080" s="8"/>
      <c r="XEJ2080" s="8"/>
      <c r="XEK2080" s="8"/>
      <c r="XEL2080" s="8"/>
      <c r="XEM2080" s="8"/>
      <c r="XEN2080" s="8"/>
      <c r="XEO2080" s="8"/>
      <c r="XEP2080" s="8"/>
      <c r="XEQ2080" s="8"/>
      <c r="XER2080" s="8"/>
      <c r="XES2080" s="8"/>
      <c r="XET2080" s="8"/>
      <c r="XEU2080" s="8"/>
      <c r="XEV2080" s="8"/>
    </row>
    <row r="2081" spans="1:42 16358:16376" s="1" customFormat="1" ht="30" customHeight="1">
      <c r="A2081" s="1">
        <v>2079</v>
      </c>
      <c r="B2081" s="1">
        <v>513.4</v>
      </c>
      <c r="C2081" s="2">
        <v>145.30000000000001</v>
      </c>
      <c r="D2081" s="3">
        <v>11.05</v>
      </c>
      <c r="E2081" s="3">
        <v>0.49</v>
      </c>
      <c r="F2081" s="4">
        <v>5.84</v>
      </c>
      <c r="G2081" s="1" t="s">
        <v>39</v>
      </c>
      <c r="H2081" s="3">
        <v>3.67</v>
      </c>
      <c r="I2081" s="2">
        <v>0.54</v>
      </c>
      <c r="J2081" s="2">
        <v>74.900000000000006</v>
      </c>
      <c r="K2081" s="2">
        <v>92.5</v>
      </c>
      <c r="L2081" s="2">
        <v>116.4</v>
      </c>
      <c r="M2081" s="2">
        <v>13.3</v>
      </c>
      <c r="N2081" s="1">
        <v>0</v>
      </c>
      <c r="O2081" s="1" t="s">
        <v>40</v>
      </c>
      <c r="P2081" s="1" t="s">
        <v>40</v>
      </c>
      <c r="Q2081" s="1" t="s">
        <v>41</v>
      </c>
      <c r="R2081" s="1" t="s">
        <v>41</v>
      </c>
      <c r="S2081" s="5" t="s">
        <v>42</v>
      </c>
      <c r="T2081" s="6" t="s">
        <v>42</v>
      </c>
      <c r="U2081" s="1" t="s">
        <v>44</v>
      </c>
      <c r="V2081" s="1" t="s">
        <v>44</v>
      </c>
      <c r="Y2081" s="1">
        <f t="shared" si="482"/>
        <v>74597.02</v>
      </c>
      <c r="Z2081" s="1">
        <f t="shared" si="483"/>
        <v>1884.1780000000001</v>
      </c>
      <c r="AA2081" s="1">
        <f t="shared" si="484"/>
        <v>5673.07</v>
      </c>
      <c r="AB2081" s="1">
        <f t="shared" si="485"/>
        <v>251.566</v>
      </c>
      <c r="AC2081" s="1">
        <f t="shared" si="486"/>
        <v>2998.2559999999999</v>
      </c>
      <c r="AD2081" s="1">
        <f t="shared" si="495"/>
        <v>38453.660000000003</v>
      </c>
      <c r="AE2081" s="1">
        <f t="shared" si="487"/>
        <v>47489.5</v>
      </c>
      <c r="AF2081" s="1">
        <f t="shared" si="488"/>
        <v>59759.76</v>
      </c>
      <c r="AG2081" s="1">
        <f t="shared" si="489"/>
        <v>6828.22</v>
      </c>
      <c r="AH2081" s="1" t="e">
        <f>IF(#REF!="Y",B2081,"")</f>
        <v>#REF!</v>
      </c>
      <c r="AI2081" s="1" t="e">
        <f>IF(#REF!="","",MONTH(#REF!))</f>
        <v>#REF!</v>
      </c>
      <c r="AJ2081" s="1" t="e">
        <f>#REF!+0</f>
        <v>#REF!</v>
      </c>
      <c r="AK2081" s="1">
        <f t="shared" si="481"/>
        <v>513.4</v>
      </c>
      <c r="AL2081" s="1">
        <f t="shared" si="490"/>
        <v>513.4</v>
      </c>
      <c r="AM2081" s="1">
        <f t="shared" si="491"/>
        <v>513.4</v>
      </c>
      <c r="AN2081" s="1">
        <f t="shared" si="492"/>
        <v>513.4</v>
      </c>
      <c r="AO2081" s="1">
        <f t="shared" si="494"/>
        <v>513.4</v>
      </c>
      <c r="AP2081" s="1">
        <f t="shared" si="493"/>
        <v>513.4</v>
      </c>
      <c r="XED2081" s="8"/>
      <c r="XEE2081" s="8"/>
      <c r="XEF2081" s="8"/>
      <c r="XEG2081" s="8"/>
      <c r="XEH2081" s="8"/>
      <c r="XEI2081" s="8"/>
      <c r="XEJ2081" s="8"/>
      <c r="XEK2081" s="8"/>
      <c r="XEL2081" s="8"/>
      <c r="XEM2081" s="8"/>
      <c r="XEN2081" s="8"/>
      <c r="XEO2081" s="8"/>
      <c r="XEP2081" s="8"/>
      <c r="XEQ2081" s="8"/>
      <c r="XER2081" s="8"/>
      <c r="XES2081" s="8"/>
      <c r="XET2081" s="8"/>
      <c r="XEU2081" s="8"/>
      <c r="XEV2081" s="8"/>
    </row>
    <row r="2082" spans="1:42 16358:16376" s="1" customFormat="1" ht="30" customHeight="1">
      <c r="A2082" s="1">
        <v>2080</v>
      </c>
      <c r="B2082" s="1">
        <v>467.8</v>
      </c>
      <c r="C2082" s="2">
        <v>147.4</v>
      </c>
      <c r="D2082" s="3">
        <v>10.44</v>
      </c>
      <c r="E2082" s="3">
        <v>0.49</v>
      </c>
      <c r="F2082" s="4">
        <v>5.84</v>
      </c>
      <c r="G2082" s="1" t="s">
        <v>39</v>
      </c>
      <c r="H2082" s="3">
        <v>3.65</v>
      </c>
      <c r="I2082" s="2">
        <v>0.54</v>
      </c>
      <c r="J2082" s="2">
        <v>74.400000000000006</v>
      </c>
      <c r="K2082" s="2">
        <v>92.3</v>
      </c>
      <c r="L2082" s="2">
        <v>116.4</v>
      </c>
      <c r="M2082" s="2">
        <v>13.3</v>
      </c>
      <c r="N2082" s="1">
        <v>0</v>
      </c>
      <c r="O2082" s="1" t="s">
        <v>40</v>
      </c>
      <c r="P2082" s="1" t="s">
        <v>40</v>
      </c>
      <c r="Q2082" s="1" t="s">
        <v>41</v>
      </c>
      <c r="R2082" s="1" t="s">
        <v>41</v>
      </c>
      <c r="S2082" s="5" t="s">
        <v>42</v>
      </c>
      <c r="T2082" s="6" t="s">
        <v>42</v>
      </c>
      <c r="U2082" s="1" t="s">
        <v>44</v>
      </c>
      <c r="V2082" s="1" t="s">
        <v>44</v>
      </c>
      <c r="Y2082" s="1">
        <f t="shared" si="482"/>
        <v>68953.72</v>
      </c>
      <c r="Z2082" s="1">
        <f t="shared" si="483"/>
        <v>1707.47</v>
      </c>
      <c r="AA2082" s="1">
        <f t="shared" si="484"/>
        <v>4883.8320000000003</v>
      </c>
      <c r="AB2082" s="1">
        <f t="shared" si="485"/>
        <v>229.22200000000001</v>
      </c>
      <c r="AC2082" s="1">
        <f t="shared" si="486"/>
        <v>2731.9520000000002</v>
      </c>
      <c r="AD2082" s="1">
        <f t="shared" si="495"/>
        <v>34804.32</v>
      </c>
      <c r="AE2082" s="1">
        <f t="shared" si="487"/>
        <v>43177.94</v>
      </c>
      <c r="AF2082" s="1">
        <f t="shared" si="488"/>
        <v>54451.92</v>
      </c>
      <c r="AG2082" s="1">
        <f t="shared" si="489"/>
        <v>6221.74</v>
      </c>
      <c r="AH2082" s="1" t="e">
        <f>IF(#REF!="Y",B2082,"")</f>
        <v>#REF!</v>
      </c>
      <c r="AI2082" s="1" t="e">
        <f>IF(#REF!="","",MONTH(#REF!))</f>
        <v>#REF!</v>
      </c>
      <c r="AJ2082" s="1" t="e">
        <f>#REF!+0</f>
        <v>#REF!</v>
      </c>
      <c r="AK2082" s="1">
        <f t="shared" si="481"/>
        <v>467.8</v>
      </c>
      <c r="AL2082" s="1">
        <f t="shared" si="490"/>
        <v>467.8</v>
      </c>
      <c r="AM2082" s="1">
        <f t="shared" si="491"/>
        <v>467.8</v>
      </c>
      <c r="AN2082" s="1">
        <f t="shared" si="492"/>
        <v>467.8</v>
      </c>
      <c r="AO2082" s="1">
        <f t="shared" si="494"/>
        <v>467.8</v>
      </c>
      <c r="AP2082" s="1">
        <f t="shared" si="493"/>
        <v>467.8</v>
      </c>
      <c r="XED2082" s="8"/>
      <c r="XEE2082" s="8"/>
      <c r="XEF2082" s="8"/>
      <c r="XEG2082" s="8"/>
      <c r="XEH2082" s="8"/>
      <c r="XEI2082" s="8"/>
      <c r="XEJ2082" s="8"/>
      <c r="XEK2082" s="8"/>
      <c r="XEL2082" s="8"/>
      <c r="XEM2082" s="8"/>
      <c r="XEN2082" s="8"/>
      <c r="XEO2082" s="8"/>
      <c r="XEP2082" s="8"/>
      <c r="XEQ2082" s="8"/>
      <c r="XER2082" s="8"/>
      <c r="XES2082" s="8"/>
      <c r="XET2082" s="8"/>
      <c r="XEU2082" s="8"/>
      <c r="XEV2082" s="8"/>
    </row>
    <row r="2083" spans="1:42 16358:16376" s="1" customFormat="1" ht="30" customHeight="1">
      <c r="A2083" s="1">
        <v>2081</v>
      </c>
      <c r="B2083" s="1">
        <v>215.4</v>
      </c>
      <c r="C2083" s="2">
        <v>147.80000000000001</v>
      </c>
      <c r="D2083" s="3">
        <v>10.31</v>
      </c>
      <c r="E2083" s="3">
        <v>0.49</v>
      </c>
      <c r="F2083" s="4">
        <v>5.84</v>
      </c>
      <c r="G2083" s="1" t="s">
        <v>39</v>
      </c>
      <c r="H2083" s="3">
        <v>3.67</v>
      </c>
      <c r="I2083" s="2">
        <v>0.54</v>
      </c>
      <c r="J2083" s="2">
        <v>74.2</v>
      </c>
      <c r="K2083" s="2">
        <v>92.2</v>
      </c>
      <c r="L2083" s="2">
        <v>116.4</v>
      </c>
      <c r="M2083" s="2">
        <v>13.3</v>
      </c>
      <c r="N2083" s="1">
        <v>0</v>
      </c>
      <c r="O2083" s="1" t="s">
        <v>40</v>
      </c>
      <c r="P2083" s="1" t="s">
        <v>40</v>
      </c>
      <c r="Q2083" s="1" t="s">
        <v>41</v>
      </c>
      <c r="R2083" s="1" t="s">
        <v>41</v>
      </c>
      <c r="S2083" s="5" t="s">
        <v>42</v>
      </c>
      <c r="T2083" s="6" t="s">
        <v>42</v>
      </c>
      <c r="U2083" s="1" t="s">
        <v>44</v>
      </c>
      <c r="V2083" s="1" t="s">
        <v>44</v>
      </c>
      <c r="Y2083" s="1">
        <f t="shared" si="482"/>
        <v>31836.12</v>
      </c>
      <c r="Z2083" s="1">
        <f t="shared" si="483"/>
        <v>790.51800000000003</v>
      </c>
      <c r="AA2083" s="1">
        <f t="shared" si="484"/>
        <v>2220.7739999999999</v>
      </c>
      <c r="AB2083" s="1">
        <f t="shared" si="485"/>
        <v>105.54600000000001</v>
      </c>
      <c r="AC2083" s="1">
        <f t="shared" si="486"/>
        <v>1257.9359999999999</v>
      </c>
      <c r="AD2083" s="1">
        <f t="shared" si="495"/>
        <v>15982.68</v>
      </c>
      <c r="AE2083" s="1">
        <f t="shared" si="487"/>
        <v>19859.88</v>
      </c>
      <c r="AF2083" s="1">
        <f t="shared" si="488"/>
        <v>25072.560000000001</v>
      </c>
      <c r="AG2083" s="1">
        <f t="shared" si="489"/>
        <v>2864.82</v>
      </c>
      <c r="AH2083" s="1" t="e">
        <f>IF(#REF!="Y",B2083,"")</f>
        <v>#REF!</v>
      </c>
      <c r="AI2083" s="1" t="e">
        <f>IF(#REF!="","",MONTH(#REF!))</f>
        <v>#REF!</v>
      </c>
      <c r="AJ2083" s="1" t="e">
        <f>#REF!+0</f>
        <v>#REF!</v>
      </c>
      <c r="AK2083" s="1">
        <f t="shared" si="481"/>
        <v>215.4</v>
      </c>
      <c r="AL2083" s="1">
        <f t="shared" si="490"/>
        <v>215.4</v>
      </c>
      <c r="AM2083" s="1">
        <f t="shared" si="491"/>
        <v>215.4</v>
      </c>
      <c r="AN2083" s="1">
        <f t="shared" si="492"/>
        <v>215.4</v>
      </c>
      <c r="AO2083" s="1">
        <f t="shared" si="494"/>
        <v>215.4</v>
      </c>
      <c r="AP2083" s="1">
        <f t="shared" si="493"/>
        <v>215.4</v>
      </c>
      <c r="XED2083" s="8"/>
      <c r="XEE2083" s="8"/>
      <c r="XEF2083" s="8"/>
      <c r="XEG2083" s="8"/>
      <c r="XEH2083" s="8"/>
      <c r="XEI2083" s="8"/>
      <c r="XEJ2083" s="8"/>
      <c r="XEK2083" s="8"/>
      <c r="XEL2083" s="8"/>
      <c r="XEM2083" s="8"/>
      <c r="XEN2083" s="8"/>
      <c r="XEO2083" s="8"/>
      <c r="XEP2083" s="8"/>
      <c r="XEQ2083" s="8"/>
      <c r="XER2083" s="8"/>
      <c r="XES2083" s="8"/>
      <c r="XET2083" s="8"/>
      <c r="XEU2083" s="8"/>
      <c r="XEV2083" s="8"/>
    </row>
    <row r="2084" spans="1:42 16358:16376" s="1" customFormat="1" ht="30" customHeight="1">
      <c r="A2084" s="1">
        <v>2082</v>
      </c>
      <c r="B2084" s="1">
        <v>198.8</v>
      </c>
      <c r="C2084" s="2">
        <v>281.60000000000002</v>
      </c>
      <c r="D2084" s="3">
        <v>11.62</v>
      </c>
      <c r="E2084" s="3">
        <v>0.35</v>
      </c>
      <c r="F2084" s="4">
        <v>5.9</v>
      </c>
      <c r="G2084" s="1" t="s">
        <v>46</v>
      </c>
      <c r="H2084" s="3">
        <v>4.55</v>
      </c>
      <c r="I2084" s="2">
        <v>1.78</v>
      </c>
      <c r="J2084" s="2">
        <v>91.7</v>
      </c>
      <c r="K2084" s="2">
        <v>98.2</v>
      </c>
      <c r="L2084" s="2">
        <v>107.9</v>
      </c>
      <c r="M2084" s="2">
        <v>9.1999999999999993</v>
      </c>
      <c r="N2084" s="1">
        <v>0</v>
      </c>
      <c r="O2084" s="1" t="s">
        <v>40</v>
      </c>
      <c r="P2084" s="1" t="s">
        <v>40</v>
      </c>
      <c r="Q2084" s="1" t="s">
        <v>41</v>
      </c>
      <c r="R2084" s="1" t="s">
        <v>41</v>
      </c>
      <c r="S2084" s="5" t="s">
        <v>42</v>
      </c>
      <c r="T2084" s="6" t="s">
        <v>42</v>
      </c>
      <c r="U2084" s="1" t="s">
        <v>44</v>
      </c>
      <c r="V2084" s="1" t="s">
        <v>44</v>
      </c>
      <c r="W2084" s="1" t="s">
        <v>47</v>
      </c>
      <c r="X2084" s="1" t="s">
        <v>41</v>
      </c>
      <c r="Y2084" s="1">
        <f t="shared" si="482"/>
        <v>55982.080000000002</v>
      </c>
      <c r="Z2084" s="1">
        <f t="shared" si="483"/>
        <v>904.54</v>
      </c>
      <c r="AA2084" s="1">
        <f t="shared" si="484"/>
        <v>2310.056</v>
      </c>
      <c r="AB2084" s="1">
        <f t="shared" si="485"/>
        <v>69.58</v>
      </c>
      <c r="AC2084" s="1">
        <f t="shared" si="486"/>
        <v>1172.92</v>
      </c>
      <c r="AD2084" s="1">
        <f t="shared" si="495"/>
        <v>18229.96</v>
      </c>
      <c r="AE2084" s="1">
        <f t="shared" si="487"/>
        <v>19522.16</v>
      </c>
      <c r="AF2084" s="1">
        <f t="shared" si="488"/>
        <v>21450.52</v>
      </c>
      <c r="AG2084" s="1">
        <f t="shared" si="489"/>
        <v>1828.96</v>
      </c>
      <c r="AH2084" s="1" t="e">
        <f>IF(#REF!="Y",B2084,"")</f>
        <v>#REF!</v>
      </c>
      <c r="AI2084" s="1" t="e">
        <f>IF(#REF!="","",MONTH(#REF!))</f>
        <v>#REF!</v>
      </c>
      <c r="AJ2084" s="1" t="e">
        <f>#REF!+0</f>
        <v>#REF!</v>
      </c>
      <c r="AK2084" s="1">
        <f t="shared" si="481"/>
        <v>198.8</v>
      </c>
      <c r="AL2084" s="1">
        <f t="shared" si="490"/>
        <v>198.8</v>
      </c>
      <c r="AM2084" s="1">
        <f t="shared" si="491"/>
        <v>198.8</v>
      </c>
      <c r="AN2084" s="1">
        <f t="shared" si="492"/>
        <v>198.8</v>
      </c>
      <c r="AO2084" s="1">
        <f t="shared" si="494"/>
        <v>198.8</v>
      </c>
      <c r="AP2084" s="1">
        <f t="shared" si="493"/>
        <v>198.8</v>
      </c>
      <c r="XED2084" s="8"/>
      <c r="XEE2084" s="8"/>
      <c r="XEF2084" s="8"/>
      <c r="XEG2084" s="8"/>
      <c r="XEH2084" s="8"/>
      <c r="XEI2084" s="8"/>
      <c r="XEJ2084" s="8"/>
      <c r="XEK2084" s="8"/>
      <c r="XEL2084" s="8"/>
      <c r="XEM2084" s="8"/>
      <c r="XEN2084" s="8"/>
      <c r="XEO2084" s="8"/>
      <c r="XEP2084" s="8"/>
      <c r="XEQ2084" s="8"/>
      <c r="XER2084" s="8"/>
      <c r="XES2084" s="8"/>
      <c r="XET2084" s="8"/>
      <c r="XEU2084" s="8"/>
      <c r="XEV2084" s="8"/>
    </row>
    <row r="2085" spans="1:42 16358:16376" s="1" customFormat="1" ht="30" customHeight="1">
      <c r="A2085" s="1">
        <v>2083</v>
      </c>
      <c r="B2085" s="1">
        <v>505.2</v>
      </c>
      <c r="C2085" s="2">
        <v>282.2</v>
      </c>
      <c r="D2085" s="3">
        <v>11.38</v>
      </c>
      <c r="E2085" s="3">
        <v>0.35</v>
      </c>
      <c r="F2085" s="4">
        <v>5.9</v>
      </c>
      <c r="G2085" s="1" t="s">
        <v>46</v>
      </c>
      <c r="H2085" s="3">
        <v>4.6100000000000003</v>
      </c>
      <c r="I2085" s="2">
        <v>1.78</v>
      </c>
      <c r="J2085" s="2">
        <v>91.3</v>
      </c>
      <c r="K2085" s="2">
        <v>97.9</v>
      </c>
      <c r="L2085" s="2">
        <v>107.9</v>
      </c>
      <c r="M2085" s="2">
        <v>9.1999999999999993</v>
      </c>
      <c r="N2085" s="1">
        <v>0</v>
      </c>
      <c r="O2085" s="1" t="s">
        <v>40</v>
      </c>
      <c r="P2085" s="1" t="s">
        <v>40</v>
      </c>
      <c r="Q2085" s="1" t="s">
        <v>41</v>
      </c>
      <c r="R2085" s="1" t="s">
        <v>41</v>
      </c>
      <c r="S2085" s="5" t="s">
        <v>42</v>
      </c>
      <c r="T2085" s="6" t="s">
        <v>42</v>
      </c>
      <c r="U2085" s="1" t="s">
        <v>44</v>
      </c>
      <c r="V2085" s="1" t="s">
        <v>44</v>
      </c>
      <c r="Y2085" s="1">
        <f t="shared" si="482"/>
        <v>142567.44</v>
      </c>
      <c r="Z2085" s="1">
        <f t="shared" si="483"/>
        <v>2328.9720000000002</v>
      </c>
      <c r="AA2085" s="1">
        <f t="shared" si="484"/>
        <v>5749.1760000000004</v>
      </c>
      <c r="AB2085" s="1">
        <f t="shared" si="485"/>
        <v>176.82</v>
      </c>
      <c r="AC2085" s="1">
        <f t="shared" si="486"/>
        <v>2980.68</v>
      </c>
      <c r="AD2085" s="1">
        <f t="shared" si="495"/>
        <v>46124.76</v>
      </c>
      <c r="AE2085" s="1">
        <f t="shared" si="487"/>
        <v>49459.08</v>
      </c>
      <c r="AF2085" s="1">
        <f t="shared" si="488"/>
        <v>54511.08</v>
      </c>
      <c r="AG2085" s="1">
        <f t="shared" si="489"/>
        <v>4647.84</v>
      </c>
      <c r="AH2085" s="1" t="e">
        <f>IF(#REF!="Y",B2085,"")</f>
        <v>#REF!</v>
      </c>
      <c r="AI2085" s="1" t="e">
        <f>IF(#REF!="","",MONTH(#REF!))</f>
        <v>#REF!</v>
      </c>
      <c r="AJ2085" s="1" t="e">
        <f>#REF!+0</f>
        <v>#REF!</v>
      </c>
      <c r="AK2085" s="1">
        <f t="shared" si="481"/>
        <v>505.2</v>
      </c>
      <c r="AL2085" s="1">
        <f t="shared" si="490"/>
        <v>505.2</v>
      </c>
      <c r="AM2085" s="1">
        <f t="shared" si="491"/>
        <v>505.2</v>
      </c>
      <c r="AN2085" s="1">
        <f t="shared" si="492"/>
        <v>505.2</v>
      </c>
      <c r="AO2085" s="1">
        <f t="shared" si="494"/>
        <v>505.2</v>
      </c>
      <c r="AP2085" s="1">
        <f t="shared" si="493"/>
        <v>505.2</v>
      </c>
      <c r="XED2085" s="8"/>
      <c r="XEE2085" s="8"/>
      <c r="XEF2085" s="8"/>
      <c r="XEG2085" s="8"/>
      <c r="XEH2085" s="8"/>
      <c r="XEI2085" s="8"/>
      <c r="XEJ2085" s="8"/>
      <c r="XEK2085" s="8"/>
      <c r="XEL2085" s="8"/>
      <c r="XEM2085" s="8"/>
      <c r="XEN2085" s="8"/>
      <c r="XEO2085" s="8"/>
      <c r="XEP2085" s="8"/>
      <c r="XEQ2085" s="8"/>
      <c r="XER2085" s="8"/>
      <c r="XES2085" s="8"/>
      <c r="XET2085" s="8"/>
      <c r="XEU2085" s="8"/>
      <c r="XEV2085" s="8"/>
    </row>
    <row r="2086" spans="1:42 16358:16376" s="1" customFormat="1" ht="30" customHeight="1">
      <c r="A2086" s="1">
        <v>2084</v>
      </c>
      <c r="B2086" s="1">
        <v>507</v>
      </c>
      <c r="C2086" s="2">
        <v>271.3</v>
      </c>
      <c r="D2086" s="3">
        <v>11.74</v>
      </c>
      <c r="E2086" s="3">
        <v>0.35</v>
      </c>
      <c r="F2086" s="4">
        <v>5.9</v>
      </c>
      <c r="G2086" s="1" t="s">
        <v>46</v>
      </c>
      <c r="H2086" s="3">
        <v>4.5199999999999996</v>
      </c>
      <c r="I2086" s="2">
        <v>1.78</v>
      </c>
      <c r="J2086" s="2">
        <v>91.7</v>
      </c>
      <c r="K2086" s="2">
        <v>98.1</v>
      </c>
      <c r="L2086" s="2">
        <v>107.9</v>
      </c>
      <c r="M2086" s="2">
        <v>9.1999999999999993</v>
      </c>
      <c r="N2086" s="1">
        <v>0</v>
      </c>
      <c r="O2086" s="1" t="s">
        <v>40</v>
      </c>
      <c r="P2086" s="1" t="s">
        <v>40</v>
      </c>
      <c r="Q2086" s="1" t="s">
        <v>41</v>
      </c>
      <c r="R2086" s="1" t="s">
        <v>41</v>
      </c>
      <c r="S2086" s="5" t="s">
        <v>42</v>
      </c>
      <c r="T2086" s="6" t="s">
        <v>45</v>
      </c>
      <c r="U2086" s="1" t="s">
        <v>44</v>
      </c>
      <c r="V2086" s="1" t="s">
        <v>44</v>
      </c>
      <c r="Y2086" s="1">
        <f t="shared" si="482"/>
        <v>137549.1</v>
      </c>
      <c r="Z2086" s="1">
        <f t="shared" si="483"/>
        <v>2291.64</v>
      </c>
      <c r="AA2086" s="1">
        <f t="shared" si="484"/>
        <v>5952.18</v>
      </c>
      <c r="AB2086" s="1">
        <f t="shared" si="485"/>
        <v>177.45</v>
      </c>
      <c r="AC2086" s="1">
        <f t="shared" si="486"/>
        <v>2991.3</v>
      </c>
      <c r="AD2086" s="1">
        <f t="shared" si="495"/>
        <v>46491.9</v>
      </c>
      <c r="AE2086" s="1">
        <f t="shared" si="487"/>
        <v>49736.7</v>
      </c>
      <c r="AF2086" s="1">
        <f t="shared" si="488"/>
        <v>54705.3</v>
      </c>
      <c r="AG2086" s="1">
        <f t="shared" si="489"/>
        <v>4664.3999999999996</v>
      </c>
      <c r="AH2086" s="1" t="e">
        <f>IF(#REF!="Y",B2086,"")</f>
        <v>#REF!</v>
      </c>
      <c r="AI2086" s="1" t="e">
        <f>IF(#REF!="","",MONTH(#REF!))</f>
        <v>#REF!</v>
      </c>
      <c r="AJ2086" s="1" t="e">
        <f>#REF!+0</f>
        <v>#REF!</v>
      </c>
      <c r="AK2086" s="1">
        <f t="shared" ref="AK2086:AK2149" si="496">IF($S2086="否",$B2086,"")</f>
        <v>507</v>
      </c>
      <c r="AL2086" s="1" t="str">
        <f t="shared" si="490"/>
        <v/>
      </c>
      <c r="AM2086" s="1">
        <f t="shared" si="491"/>
        <v>507</v>
      </c>
      <c r="AN2086" s="1">
        <f t="shared" si="492"/>
        <v>507</v>
      </c>
      <c r="AO2086" s="1">
        <f t="shared" si="494"/>
        <v>507</v>
      </c>
      <c r="AP2086" s="1">
        <f t="shared" si="493"/>
        <v>507</v>
      </c>
      <c r="XED2086" s="8"/>
      <c r="XEE2086" s="8"/>
      <c r="XEF2086" s="8"/>
      <c r="XEG2086" s="8"/>
      <c r="XEH2086" s="8"/>
      <c r="XEI2086" s="8"/>
      <c r="XEJ2086" s="8"/>
      <c r="XEK2086" s="8"/>
      <c r="XEL2086" s="8"/>
      <c r="XEM2086" s="8"/>
      <c r="XEN2086" s="8"/>
      <c r="XEO2086" s="8"/>
      <c r="XEP2086" s="8"/>
      <c r="XEQ2086" s="8"/>
      <c r="XER2086" s="8"/>
      <c r="XES2086" s="8"/>
      <c r="XET2086" s="8"/>
      <c r="XEU2086" s="8"/>
      <c r="XEV2086" s="8"/>
    </row>
    <row r="2087" spans="1:42 16358:16376" s="1" customFormat="1" ht="30" customHeight="1">
      <c r="A2087" s="1">
        <v>2085</v>
      </c>
      <c r="B2087" s="1">
        <v>505.2</v>
      </c>
      <c r="C2087" s="2">
        <v>266</v>
      </c>
      <c r="D2087" s="3">
        <v>11.81</v>
      </c>
      <c r="E2087" s="3">
        <v>0.35</v>
      </c>
      <c r="F2087" s="4">
        <v>5.9</v>
      </c>
      <c r="G2087" s="1" t="s">
        <v>46</v>
      </c>
      <c r="H2087" s="3">
        <v>4.49</v>
      </c>
      <c r="I2087" s="2">
        <v>1.78</v>
      </c>
      <c r="J2087" s="2">
        <v>91.4</v>
      </c>
      <c r="K2087" s="2">
        <v>97.9</v>
      </c>
      <c r="L2087" s="2">
        <v>107.9</v>
      </c>
      <c r="M2087" s="2">
        <v>9.1999999999999993</v>
      </c>
      <c r="N2087" s="1">
        <v>0</v>
      </c>
      <c r="O2087" s="1" t="s">
        <v>40</v>
      </c>
      <c r="P2087" s="1" t="s">
        <v>40</v>
      </c>
      <c r="Q2087" s="1" t="s">
        <v>41</v>
      </c>
      <c r="R2087" s="1" t="s">
        <v>41</v>
      </c>
      <c r="S2087" s="5" t="s">
        <v>42</v>
      </c>
      <c r="T2087" s="6" t="s">
        <v>42</v>
      </c>
      <c r="U2087" s="1" t="s">
        <v>44</v>
      </c>
      <c r="V2087" s="1" t="s">
        <v>44</v>
      </c>
      <c r="Y2087" s="1">
        <f t="shared" si="482"/>
        <v>134383.20000000001</v>
      </c>
      <c r="Z2087" s="1">
        <f t="shared" si="483"/>
        <v>2268.348</v>
      </c>
      <c r="AA2087" s="1">
        <f t="shared" si="484"/>
        <v>5966.4120000000003</v>
      </c>
      <c r="AB2087" s="1">
        <f t="shared" si="485"/>
        <v>176.82</v>
      </c>
      <c r="AC2087" s="1">
        <f t="shared" si="486"/>
        <v>2980.68</v>
      </c>
      <c r="AD2087" s="1">
        <f t="shared" si="495"/>
        <v>46175.28</v>
      </c>
      <c r="AE2087" s="1">
        <f t="shared" si="487"/>
        <v>49459.08</v>
      </c>
      <c r="AF2087" s="1">
        <f t="shared" si="488"/>
        <v>54511.08</v>
      </c>
      <c r="AG2087" s="1">
        <f t="shared" si="489"/>
        <v>4647.84</v>
      </c>
      <c r="AH2087" s="1" t="e">
        <f>IF(#REF!="Y",B2087,"")</f>
        <v>#REF!</v>
      </c>
      <c r="AI2087" s="1" t="e">
        <f>IF(#REF!="","",MONTH(#REF!))</f>
        <v>#REF!</v>
      </c>
      <c r="AJ2087" s="1" t="e">
        <f>#REF!+0</f>
        <v>#REF!</v>
      </c>
      <c r="AK2087" s="1">
        <f t="shared" si="496"/>
        <v>505.2</v>
      </c>
      <c r="AL2087" s="1">
        <f t="shared" si="490"/>
        <v>505.2</v>
      </c>
      <c r="AM2087" s="1">
        <f t="shared" si="491"/>
        <v>505.2</v>
      </c>
      <c r="AN2087" s="1">
        <f t="shared" si="492"/>
        <v>505.2</v>
      </c>
      <c r="AO2087" s="1">
        <f t="shared" si="494"/>
        <v>505.2</v>
      </c>
      <c r="AP2087" s="1">
        <f t="shared" si="493"/>
        <v>505.2</v>
      </c>
      <c r="XED2087" s="8"/>
      <c r="XEE2087" s="8"/>
      <c r="XEF2087" s="8"/>
      <c r="XEG2087" s="8"/>
      <c r="XEH2087" s="8"/>
      <c r="XEI2087" s="8"/>
      <c r="XEJ2087" s="8"/>
      <c r="XEK2087" s="8"/>
      <c r="XEL2087" s="8"/>
      <c r="XEM2087" s="8"/>
      <c r="XEN2087" s="8"/>
      <c r="XEO2087" s="8"/>
      <c r="XEP2087" s="8"/>
      <c r="XEQ2087" s="8"/>
      <c r="XER2087" s="8"/>
      <c r="XES2087" s="8"/>
      <c r="XET2087" s="8"/>
      <c r="XEU2087" s="8"/>
      <c r="XEV2087" s="8"/>
    </row>
    <row r="2088" spans="1:42 16358:16376" s="1" customFormat="1" ht="30" customHeight="1">
      <c r="A2088" s="1">
        <v>2086</v>
      </c>
      <c r="B2088" s="1">
        <v>485.8</v>
      </c>
      <c r="C2088" s="2">
        <v>267.10000000000002</v>
      </c>
      <c r="D2088" s="3">
        <v>11.93</v>
      </c>
      <c r="E2088" s="3">
        <v>0.35</v>
      </c>
      <c r="F2088" s="4">
        <v>5.9</v>
      </c>
      <c r="G2088" s="1" t="s">
        <v>46</v>
      </c>
      <c r="H2088" s="3">
        <v>4.5199999999999996</v>
      </c>
      <c r="I2088" s="2">
        <v>1.78</v>
      </c>
      <c r="J2088" s="2">
        <v>91.7</v>
      </c>
      <c r="K2088" s="2">
        <v>98.3</v>
      </c>
      <c r="L2088" s="2">
        <v>107.9</v>
      </c>
      <c r="M2088" s="2">
        <v>9.1999999999999993</v>
      </c>
      <c r="N2088" s="1">
        <v>0</v>
      </c>
      <c r="O2088" s="1" t="s">
        <v>40</v>
      </c>
      <c r="P2088" s="1" t="s">
        <v>40</v>
      </c>
      <c r="Q2088" s="1" t="s">
        <v>41</v>
      </c>
      <c r="R2088" s="1" t="s">
        <v>41</v>
      </c>
      <c r="S2088" s="5" t="s">
        <v>42</v>
      </c>
      <c r="T2088" s="6" t="s">
        <v>42</v>
      </c>
      <c r="U2088" s="1" t="s">
        <v>44</v>
      </c>
      <c r="V2088" s="1" t="s">
        <v>44</v>
      </c>
      <c r="Y2088" s="1">
        <f t="shared" si="482"/>
        <v>129757.18</v>
      </c>
      <c r="Z2088" s="1">
        <f t="shared" si="483"/>
        <v>2195.8159999999998</v>
      </c>
      <c r="AA2088" s="1">
        <f t="shared" si="484"/>
        <v>5795.5940000000001</v>
      </c>
      <c r="AB2088" s="1">
        <f t="shared" si="485"/>
        <v>170.03</v>
      </c>
      <c r="AC2088" s="1">
        <f t="shared" si="486"/>
        <v>2866.22</v>
      </c>
      <c r="AD2088" s="1">
        <f t="shared" si="495"/>
        <v>44547.86</v>
      </c>
      <c r="AE2088" s="1">
        <f t="shared" si="487"/>
        <v>47754.14</v>
      </c>
      <c r="AF2088" s="1">
        <f t="shared" si="488"/>
        <v>52417.82</v>
      </c>
      <c r="AG2088" s="1">
        <f t="shared" si="489"/>
        <v>4469.3599999999997</v>
      </c>
      <c r="AH2088" s="1" t="e">
        <f>IF(#REF!="Y",B2088,"")</f>
        <v>#REF!</v>
      </c>
      <c r="AI2088" s="1" t="e">
        <f>IF(#REF!="","",MONTH(#REF!))</f>
        <v>#REF!</v>
      </c>
      <c r="AJ2088" s="1" t="e">
        <f>#REF!+0</f>
        <v>#REF!</v>
      </c>
      <c r="AK2088" s="1">
        <f t="shared" si="496"/>
        <v>485.8</v>
      </c>
      <c r="AL2088" s="1">
        <f t="shared" si="490"/>
        <v>485.8</v>
      </c>
      <c r="AM2088" s="1">
        <f t="shared" si="491"/>
        <v>485.8</v>
      </c>
      <c r="AN2088" s="1">
        <f t="shared" si="492"/>
        <v>485.8</v>
      </c>
      <c r="AO2088" s="1">
        <f t="shared" si="494"/>
        <v>485.8</v>
      </c>
      <c r="AP2088" s="1">
        <f t="shared" si="493"/>
        <v>485.8</v>
      </c>
      <c r="XED2088" s="8"/>
      <c r="XEE2088" s="8"/>
      <c r="XEF2088" s="8"/>
      <c r="XEG2088" s="8"/>
      <c r="XEH2088" s="8"/>
      <c r="XEI2088" s="8"/>
      <c r="XEJ2088" s="8"/>
      <c r="XEK2088" s="8"/>
      <c r="XEL2088" s="8"/>
      <c r="XEM2088" s="8"/>
      <c r="XEN2088" s="8"/>
      <c r="XEO2088" s="8"/>
      <c r="XEP2088" s="8"/>
      <c r="XEQ2088" s="8"/>
      <c r="XER2088" s="8"/>
      <c r="XES2088" s="8"/>
      <c r="XET2088" s="8"/>
      <c r="XEU2088" s="8"/>
      <c r="XEV2088" s="8"/>
    </row>
    <row r="2089" spans="1:42 16358:16376" s="1" customFormat="1" ht="30" customHeight="1">
      <c r="A2089" s="1">
        <v>2087</v>
      </c>
      <c r="B2089" s="1">
        <v>501.2</v>
      </c>
      <c r="C2089" s="2">
        <v>246</v>
      </c>
      <c r="D2089" s="3">
        <v>11.52</v>
      </c>
      <c r="E2089" s="3">
        <v>0.35</v>
      </c>
      <c r="F2089" s="4">
        <v>5.9</v>
      </c>
      <c r="G2089" s="1" t="s">
        <v>46</v>
      </c>
      <c r="H2089" s="3">
        <v>4.72</v>
      </c>
      <c r="I2089" s="2">
        <v>1.78</v>
      </c>
      <c r="J2089" s="2">
        <v>90.1</v>
      </c>
      <c r="K2089" s="2">
        <v>97.9</v>
      </c>
      <c r="L2089" s="2">
        <v>107.9</v>
      </c>
      <c r="M2089" s="2">
        <v>9.1999999999999993</v>
      </c>
      <c r="N2089" s="1">
        <v>0</v>
      </c>
      <c r="O2089" s="1" t="s">
        <v>40</v>
      </c>
      <c r="P2089" s="1" t="s">
        <v>40</v>
      </c>
      <c r="Q2089" s="1" t="s">
        <v>41</v>
      </c>
      <c r="R2089" s="1" t="s">
        <v>41</v>
      </c>
      <c r="S2089" s="5" t="s">
        <v>42</v>
      </c>
      <c r="T2089" s="6" t="s">
        <v>42</v>
      </c>
      <c r="U2089" s="1" t="s">
        <v>44</v>
      </c>
      <c r="V2089" s="1" t="s">
        <v>44</v>
      </c>
      <c r="Y2089" s="1">
        <f t="shared" si="482"/>
        <v>123295.2</v>
      </c>
      <c r="Z2089" s="1">
        <f t="shared" si="483"/>
        <v>2365.6640000000002</v>
      </c>
      <c r="AA2089" s="1">
        <f t="shared" si="484"/>
        <v>5773.8239999999996</v>
      </c>
      <c r="AB2089" s="1">
        <f t="shared" si="485"/>
        <v>175.42</v>
      </c>
      <c r="AC2089" s="1">
        <f t="shared" si="486"/>
        <v>2957.08</v>
      </c>
      <c r="AD2089" s="1">
        <f t="shared" si="495"/>
        <v>45158.12</v>
      </c>
      <c r="AE2089" s="1">
        <f t="shared" si="487"/>
        <v>49067.48</v>
      </c>
      <c r="AF2089" s="1">
        <f t="shared" si="488"/>
        <v>54079.48</v>
      </c>
      <c r="AG2089" s="1">
        <f t="shared" si="489"/>
        <v>4611.04</v>
      </c>
      <c r="AH2089" s="1" t="e">
        <f>IF(#REF!="Y",B2089,"")</f>
        <v>#REF!</v>
      </c>
      <c r="AI2089" s="1" t="e">
        <f>IF(#REF!="","",MONTH(#REF!))</f>
        <v>#REF!</v>
      </c>
      <c r="AJ2089" s="1" t="e">
        <f>#REF!+0</f>
        <v>#REF!</v>
      </c>
      <c r="AK2089" s="1">
        <f t="shared" si="496"/>
        <v>501.2</v>
      </c>
      <c r="AL2089" s="1">
        <f t="shared" si="490"/>
        <v>501.2</v>
      </c>
      <c r="AM2089" s="1">
        <f t="shared" si="491"/>
        <v>501.2</v>
      </c>
      <c r="AN2089" s="1">
        <f t="shared" si="492"/>
        <v>501.2</v>
      </c>
      <c r="AO2089" s="1">
        <f t="shared" si="494"/>
        <v>501.2</v>
      </c>
      <c r="AP2089" s="1">
        <f t="shared" si="493"/>
        <v>501.2</v>
      </c>
      <c r="XED2089" s="8"/>
      <c r="XEE2089" s="8"/>
      <c r="XEF2089" s="8"/>
      <c r="XEG2089" s="8"/>
      <c r="XEH2089" s="8"/>
      <c r="XEI2089" s="8"/>
      <c r="XEJ2089" s="8"/>
      <c r="XEK2089" s="8"/>
      <c r="XEL2089" s="8"/>
      <c r="XEM2089" s="8"/>
      <c r="XEN2089" s="8"/>
      <c r="XEO2089" s="8"/>
      <c r="XEP2089" s="8"/>
      <c r="XEQ2089" s="8"/>
      <c r="XER2089" s="8"/>
      <c r="XES2089" s="8"/>
      <c r="XET2089" s="8"/>
      <c r="XEU2089" s="8"/>
      <c r="XEV2089" s="8"/>
    </row>
    <row r="2090" spans="1:42 16358:16376" s="1" customFormat="1" ht="30" customHeight="1">
      <c r="A2090" s="1">
        <v>2088</v>
      </c>
      <c r="B2090" s="1">
        <v>489.4</v>
      </c>
      <c r="C2090" s="2">
        <v>226.5</v>
      </c>
      <c r="D2090" s="3">
        <v>11.54</v>
      </c>
      <c r="E2090" s="3">
        <v>0.35</v>
      </c>
      <c r="F2090" s="4">
        <v>5.9</v>
      </c>
      <c r="G2090" s="1" t="s">
        <v>46</v>
      </c>
      <c r="H2090" s="3">
        <v>4.75</v>
      </c>
      <c r="I2090" s="2">
        <v>1.78</v>
      </c>
      <c r="J2090" s="2">
        <v>88.9</v>
      </c>
      <c r="K2090" s="2">
        <v>97.6</v>
      </c>
      <c r="L2090" s="2">
        <v>107.9</v>
      </c>
      <c r="M2090" s="2">
        <v>9.1999999999999993</v>
      </c>
      <c r="N2090" s="1">
        <v>0</v>
      </c>
      <c r="O2090" s="1" t="s">
        <v>40</v>
      </c>
      <c r="P2090" s="1" t="s">
        <v>40</v>
      </c>
      <c r="Q2090" s="1" t="s">
        <v>41</v>
      </c>
      <c r="R2090" s="1" t="s">
        <v>41</v>
      </c>
      <c r="S2090" s="5" t="s">
        <v>42</v>
      </c>
      <c r="T2090" s="6" t="s">
        <v>42</v>
      </c>
      <c r="U2090" s="1" t="s">
        <v>44</v>
      </c>
      <c r="V2090" s="1" t="s">
        <v>44</v>
      </c>
      <c r="Y2090" s="1">
        <f t="shared" si="482"/>
        <v>110849.1</v>
      </c>
      <c r="Z2090" s="1">
        <f t="shared" si="483"/>
        <v>2324.65</v>
      </c>
      <c r="AA2090" s="1">
        <f t="shared" si="484"/>
        <v>5647.6760000000004</v>
      </c>
      <c r="AB2090" s="1">
        <f t="shared" si="485"/>
        <v>171.29</v>
      </c>
      <c r="AC2090" s="1">
        <f t="shared" si="486"/>
        <v>2887.46</v>
      </c>
      <c r="AD2090" s="1">
        <f t="shared" si="495"/>
        <v>43507.66</v>
      </c>
      <c r="AE2090" s="1">
        <f t="shared" si="487"/>
        <v>47765.440000000002</v>
      </c>
      <c r="AF2090" s="1">
        <f t="shared" si="488"/>
        <v>52806.26</v>
      </c>
      <c r="AG2090" s="1">
        <f t="shared" si="489"/>
        <v>4502.4799999999996</v>
      </c>
      <c r="AH2090" s="1" t="e">
        <f>IF(#REF!="Y",B2090,"")</f>
        <v>#REF!</v>
      </c>
      <c r="AI2090" s="1" t="e">
        <f>IF(#REF!="","",MONTH(#REF!))</f>
        <v>#REF!</v>
      </c>
      <c r="AJ2090" s="1" t="e">
        <f>#REF!+0</f>
        <v>#REF!</v>
      </c>
      <c r="AK2090" s="1">
        <f t="shared" si="496"/>
        <v>489.4</v>
      </c>
      <c r="AL2090" s="1">
        <f t="shared" si="490"/>
        <v>489.4</v>
      </c>
      <c r="AM2090" s="1">
        <f t="shared" si="491"/>
        <v>489.4</v>
      </c>
      <c r="AN2090" s="1">
        <f t="shared" si="492"/>
        <v>489.4</v>
      </c>
      <c r="AO2090" s="1">
        <f t="shared" si="494"/>
        <v>489.4</v>
      </c>
      <c r="AP2090" s="1">
        <f t="shared" si="493"/>
        <v>489.4</v>
      </c>
      <c r="XED2090" s="8"/>
      <c r="XEE2090" s="8"/>
      <c r="XEF2090" s="8"/>
      <c r="XEG2090" s="8"/>
      <c r="XEH2090" s="8"/>
      <c r="XEI2090" s="8"/>
      <c r="XEJ2090" s="8"/>
      <c r="XEK2090" s="8"/>
      <c r="XEL2090" s="8"/>
      <c r="XEM2090" s="8"/>
      <c r="XEN2090" s="8"/>
      <c r="XEO2090" s="8"/>
      <c r="XEP2090" s="8"/>
      <c r="XEQ2090" s="8"/>
      <c r="XER2090" s="8"/>
      <c r="XES2090" s="8"/>
      <c r="XET2090" s="8"/>
      <c r="XEU2090" s="8"/>
      <c r="XEV2090" s="8"/>
    </row>
    <row r="2091" spans="1:42 16358:16376" s="1" customFormat="1" ht="30" customHeight="1">
      <c r="A2091" s="1">
        <v>2089</v>
      </c>
      <c r="B2091" s="1">
        <v>488.6</v>
      </c>
      <c r="C2091" s="2">
        <v>231.1</v>
      </c>
      <c r="D2091" s="3">
        <v>11.49</v>
      </c>
      <c r="E2091" s="3">
        <v>0.35</v>
      </c>
      <c r="F2091" s="4">
        <v>5.9</v>
      </c>
      <c r="G2091" s="1" t="s">
        <v>46</v>
      </c>
      <c r="H2091" s="3">
        <v>4.82</v>
      </c>
      <c r="I2091" s="2">
        <v>1.78</v>
      </c>
      <c r="J2091" s="2">
        <v>89.2</v>
      </c>
      <c r="K2091" s="2">
        <v>97.9</v>
      </c>
      <c r="L2091" s="2">
        <v>107.9</v>
      </c>
      <c r="M2091" s="2">
        <v>9.1999999999999993</v>
      </c>
      <c r="N2091" s="1">
        <v>0</v>
      </c>
      <c r="O2091" s="1" t="s">
        <v>40</v>
      </c>
      <c r="P2091" s="1" t="s">
        <v>40</v>
      </c>
      <c r="Q2091" s="1" t="s">
        <v>41</v>
      </c>
      <c r="R2091" s="1" t="s">
        <v>41</v>
      </c>
      <c r="S2091" s="5" t="s">
        <v>42</v>
      </c>
      <c r="T2091" s="6" t="s">
        <v>42</v>
      </c>
      <c r="U2091" s="1" t="s">
        <v>44</v>
      </c>
      <c r="V2091" s="1" t="s">
        <v>44</v>
      </c>
      <c r="Y2091" s="1">
        <f t="shared" si="482"/>
        <v>112915.46</v>
      </c>
      <c r="Z2091" s="1">
        <f t="shared" si="483"/>
        <v>2355.0520000000001</v>
      </c>
      <c r="AA2091" s="1">
        <f t="shared" si="484"/>
        <v>5614.0140000000001</v>
      </c>
      <c r="AB2091" s="1">
        <f t="shared" si="485"/>
        <v>171.01</v>
      </c>
      <c r="AC2091" s="1">
        <f t="shared" si="486"/>
        <v>2882.74</v>
      </c>
      <c r="AD2091" s="1">
        <f t="shared" si="495"/>
        <v>43583.12</v>
      </c>
      <c r="AE2091" s="1">
        <f t="shared" si="487"/>
        <v>47833.94</v>
      </c>
      <c r="AF2091" s="1">
        <f t="shared" si="488"/>
        <v>52719.94</v>
      </c>
      <c r="AG2091" s="1">
        <f t="shared" si="489"/>
        <v>4495.12</v>
      </c>
      <c r="AH2091" s="1" t="e">
        <f>IF(#REF!="Y",B2091,"")</f>
        <v>#REF!</v>
      </c>
      <c r="AI2091" s="1" t="e">
        <f>IF(#REF!="","",MONTH(#REF!))</f>
        <v>#REF!</v>
      </c>
      <c r="AJ2091" s="1" t="e">
        <f>#REF!+0</f>
        <v>#REF!</v>
      </c>
      <c r="AK2091" s="1">
        <f t="shared" si="496"/>
        <v>488.6</v>
      </c>
      <c r="AL2091" s="1">
        <f t="shared" si="490"/>
        <v>488.6</v>
      </c>
      <c r="AM2091" s="1">
        <f t="shared" si="491"/>
        <v>488.6</v>
      </c>
      <c r="AN2091" s="1">
        <f t="shared" si="492"/>
        <v>488.6</v>
      </c>
      <c r="AO2091" s="1">
        <f t="shared" si="494"/>
        <v>488.6</v>
      </c>
      <c r="AP2091" s="1">
        <f t="shared" si="493"/>
        <v>488.6</v>
      </c>
      <c r="XED2091" s="8"/>
      <c r="XEE2091" s="8"/>
      <c r="XEF2091" s="8"/>
      <c r="XEG2091" s="8"/>
      <c r="XEH2091" s="8"/>
      <c r="XEI2091" s="8"/>
      <c r="XEJ2091" s="8"/>
      <c r="XEK2091" s="8"/>
      <c r="XEL2091" s="8"/>
      <c r="XEM2091" s="8"/>
      <c r="XEN2091" s="8"/>
      <c r="XEO2091" s="8"/>
      <c r="XEP2091" s="8"/>
      <c r="XEQ2091" s="8"/>
      <c r="XER2091" s="8"/>
      <c r="XES2091" s="8"/>
      <c r="XET2091" s="8"/>
      <c r="XEU2091" s="8"/>
      <c r="XEV2091" s="8"/>
    </row>
    <row r="2092" spans="1:42 16358:16376" s="1" customFormat="1" ht="30" customHeight="1">
      <c r="A2092" s="1">
        <v>2090</v>
      </c>
      <c r="B2092" s="1">
        <v>476</v>
      </c>
      <c r="C2092" s="2">
        <v>220</v>
      </c>
      <c r="D2092" s="3">
        <v>11.33</v>
      </c>
      <c r="E2092" s="3">
        <v>0.53</v>
      </c>
      <c r="F2092" s="4">
        <v>5.74</v>
      </c>
      <c r="G2092" s="1" t="s">
        <v>39</v>
      </c>
      <c r="H2092" s="3">
        <v>4.8899999999999997</v>
      </c>
      <c r="I2092" s="2">
        <v>3.28</v>
      </c>
      <c r="J2092" s="2">
        <v>84.4</v>
      </c>
      <c r="K2092" s="2">
        <v>95.7</v>
      </c>
      <c r="L2092" s="2">
        <v>90.8</v>
      </c>
      <c r="M2092" s="2">
        <v>7.9</v>
      </c>
      <c r="N2092" s="1">
        <v>0</v>
      </c>
      <c r="O2092" s="1" t="s">
        <v>40</v>
      </c>
      <c r="P2092" s="1" t="s">
        <v>40</v>
      </c>
      <c r="Q2092" s="1" t="s">
        <v>41</v>
      </c>
      <c r="R2092" s="1" t="s">
        <v>41</v>
      </c>
      <c r="S2092" s="5" t="s">
        <v>42</v>
      </c>
      <c r="T2092" s="6" t="s">
        <v>42</v>
      </c>
      <c r="U2092" s="1" t="s">
        <v>44</v>
      </c>
      <c r="V2092" s="1" t="s">
        <v>44</v>
      </c>
      <c r="W2092" s="1" t="s">
        <v>47</v>
      </c>
      <c r="X2092" s="1" t="s">
        <v>41</v>
      </c>
      <c r="Y2092" s="1">
        <f t="shared" si="482"/>
        <v>104720</v>
      </c>
      <c r="Z2092" s="1">
        <f t="shared" si="483"/>
        <v>2327.64</v>
      </c>
      <c r="AA2092" s="1">
        <f t="shared" si="484"/>
        <v>5393.08</v>
      </c>
      <c r="AB2092" s="1">
        <f t="shared" si="485"/>
        <v>252.28</v>
      </c>
      <c r="AC2092" s="1">
        <f t="shared" si="486"/>
        <v>2732.24</v>
      </c>
      <c r="AD2092" s="1">
        <f t="shared" si="495"/>
        <v>40174.400000000001</v>
      </c>
      <c r="AE2092" s="1">
        <f t="shared" si="487"/>
        <v>45553.2</v>
      </c>
      <c r="AF2092" s="1">
        <f t="shared" si="488"/>
        <v>43220.800000000003</v>
      </c>
      <c r="AG2092" s="1">
        <f t="shared" si="489"/>
        <v>3760.4</v>
      </c>
      <c r="AH2092" s="1" t="e">
        <f>IF(#REF!="Y",B2092,"")</f>
        <v>#REF!</v>
      </c>
      <c r="AI2092" s="1" t="e">
        <f>IF(#REF!="","",MONTH(#REF!))</f>
        <v>#REF!</v>
      </c>
      <c r="AJ2092" s="1" t="e">
        <f>#REF!+0</f>
        <v>#REF!</v>
      </c>
      <c r="AK2092" s="1">
        <f t="shared" si="496"/>
        <v>476</v>
      </c>
      <c r="AL2092" s="1">
        <f t="shared" si="490"/>
        <v>476</v>
      </c>
      <c r="AM2092" s="1">
        <f t="shared" si="491"/>
        <v>476</v>
      </c>
      <c r="AN2092" s="1">
        <f t="shared" si="492"/>
        <v>476</v>
      </c>
      <c r="AO2092" s="1">
        <f t="shared" si="494"/>
        <v>476</v>
      </c>
      <c r="AP2092" s="1">
        <f t="shared" si="493"/>
        <v>476</v>
      </c>
      <c r="XED2092" s="8"/>
      <c r="XEE2092" s="8"/>
      <c r="XEF2092" s="8"/>
      <c r="XEG2092" s="8"/>
      <c r="XEH2092" s="8"/>
      <c r="XEI2092" s="8"/>
      <c r="XEJ2092" s="8"/>
      <c r="XEK2092" s="8"/>
      <c r="XEL2092" s="8"/>
      <c r="XEM2092" s="8"/>
      <c r="XEN2092" s="8"/>
      <c r="XEO2092" s="8"/>
      <c r="XEP2092" s="8"/>
      <c r="XEQ2092" s="8"/>
      <c r="XER2092" s="8"/>
      <c r="XES2092" s="8"/>
      <c r="XET2092" s="8"/>
      <c r="XEU2092" s="8"/>
      <c r="XEV2092" s="8"/>
    </row>
    <row r="2093" spans="1:42 16358:16376" s="1" customFormat="1" ht="30" customHeight="1">
      <c r="A2093" s="1">
        <v>2091</v>
      </c>
      <c r="B2093" s="1">
        <v>486</v>
      </c>
      <c r="C2093" s="2">
        <v>218.2</v>
      </c>
      <c r="D2093" s="3">
        <v>11.37</v>
      </c>
      <c r="E2093" s="3">
        <v>0.53</v>
      </c>
      <c r="F2093" s="4">
        <v>5.74</v>
      </c>
      <c r="G2093" s="1" t="s">
        <v>39</v>
      </c>
      <c r="H2093" s="3">
        <v>4.97</v>
      </c>
      <c r="I2093" s="2">
        <v>3.28</v>
      </c>
      <c r="J2093" s="2">
        <v>83.4</v>
      </c>
      <c r="K2093" s="2">
        <v>95.1</v>
      </c>
      <c r="L2093" s="2">
        <v>90.8</v>
      </c>
      <c r="M2093" s="2">
        <v>7.9</v>
      </c>
      <c r="N2093" s="1">
        <v>0</v>
      </c>
      <c r="O2093" s="1">
        <v>10</v>
      </c>
      <c r="P2093" s="1" t="s">
        <v>40</v>
      </c>
      <c r="Q2093" s="1" t="s">
        <v>41</v>
      </c>
      <c r="R2093" s="1" t="s">
        <v>41</v>
      </c>
      <c r="S2093" s="5" t="s">
        <v>42</v>
      </c>
      <c r="T2093" s="6" t="s">
        <v>42</v>
      </c>
      <c r="U2093" s="1" t="s">
        <v>44</v>
      </c>
      <c r="V2093" s="1" t="s">
        <v>44</v>
      </c>
      <c r="Y2093" s="1">
        <f t="shared" si="482"/>
        <v>106045.2</v>
      </c>
      <c r="Z2093" s="1">
        <f t="shared" si="483"/>
        <v>2415.42</v>
      </c>
      <c r="AA2093" s="1">
        <f t="shared" si="484"/>
        <v>5525.82</v>
      </c>
      <c r="AB2093" s="1">
        <f t="shared" si="485"/>
        <v>257.58</v>
      </c>
      <c r="AC2093" s="1">
        <f t="shared" si="486"/>
        <v>2789.64</v>
      </c>
      <c r="AD2093" s="1">
        <f t="shared" si="495"/>
        <v>40532.400000000001</v>
      </c>
      <c r="AE2093" s="1">
        <f t="shared" si="487"/>
        <v>46218.6</v>
      </c>
      <c r="AF2093" s="1">
        <f t="shared" si="488"/>
        <v>44128.800000000003</v>
      </c>
      <c r="AG2093" s="1">
        <f t="shared" si="489"/>
        <v>3839.4</v>
      </c>
      <c r="AH2093" s="1" t="e">
        <f>IF(#REF!="Y",B2093,"")</f>
        <v>#REF!</v>
      </c>
      <c r="AI2093" s="1" t="e">
        <f>IF(#REF!="","",MONTH(#REF!))</f>
        <v>#REF!</v>
      </c>
      <c r="AJ2093" s="1" t="e">
        <f>#REF!+0</f>
        <v>#REF!</v>
      </c>
      <c r="AK2093" s="1">
        <f t="shared" si="496"/>
        <v>486</v>
      </c>
      <c r="AL2093" s="1">
        <f t="shared" si="490"/>
        <v>486</v>
      </c>
      <c r="AM2093" s="1">
        <f t="shared" si="491"/>
        <v>486</v>
      </c>
      <c r="AN2093" s="1">
        <f t="shared" si="492"/>
        <v>486</v>
      </c>
      <c r="AO2093" s="1">
        <f t="shared" si="494"/>
        <v>486</v>
      </c>
      <c r="AP2093" s="1">
        <f t="shared" si="493"/>
        <v>486</v>
      </c>
      <c r="XED2093" s="8"/>
      <c r="XEE2093" s="8"/>
      <c r="XEF2093" s="8"/>
      <c r="XEG2093" s="8"/>
      <c r="XEH2093" s="8"/>
      <c r="XEI2093" s="8"/>
      <c r="XEJ2093" s="8"/>
      <c r="XEK2093" s="8"/>
      <c r="XEL2093" s="8"/>
      <c r="XEM2093" s="8"/>
      <c r="XEN2093" s="8"/>
      <c r="XEO2093" s="8"/>
      <c r="XEP2093" s="8"/>
      <c r="XEQ2093" s="8"/>
      <c r="XER2093" s="8"/>
      <c r="XES2093" s="8"/>
      <c r="XET2093" s="8"/>
      <c r="XEU2093" s="8"/>
      <c r="XEV2093" s="8"/>
    </row>
    <row r="2094" spans="1:42 16358:16376" s="1" customFormat="1" ht="30" customHeight="1">
      <c r="A2094" s="1">
        <v>2092</v>
      </c>
      <c r="B2094" s="1">
        <v>508</v>
      </c>
      <c r="C2094" s="2">
        <v>218.4</v>
      </c>
      <c r="D2094" s="3">
        <v>11.7</v>
      </c>
      <c r="E2094" s="3">
        <v>0.53</v>
      </c>
      <c r="F2094" s="4">
        <v>5.74</v>
      </c>
      <c r="G2094" s="1" t="s">
        <v>39</v>
      </c>
      <c r="H2094" s="3">
        <v>6.09</v>
      </c>
      <c r="I2094" s="2">
        <v>3.28</v>
      </c>
      <c r="J2094" s="2">
        <v>78.7</v>
      </c>
      <c r="K2094" s="2">
        <v>93.1</v>
      </c>
      <c r="L2094" s="2">
        <v>90.8</v>
      </c>
      <c r="M2094" s="2">
        <v>7.9</v>
      </c>
      <c r="N2094" s="1">
        <v>0</v>
      </c>
      <c r="O2094" s="1">
        <v>10</v>
      </c>
      <c r="P2094" s="1" t="s">
        <v>40</v>
      </c>
      <c r="Q2094" s="1" t="s">
        <v>41</v>
      </c>
      <c r="R2094" s="1" t="s">
        <v>41</v>
      </c>
      <c r="S2094" s="5" t="s">
        <v>42</v>
      </c>
      <c r="T2094" s="6" t="s">
        <v>42</v>
      </c>
      <c r="U2094" s="1" t="s">
        <v>44</v>
      </c>
      <c r="V2094" s="1" t="s">
        <v>44</v>
      </c>
      <c r="Y2094" s="1">
        <f t="shared" si="482"/>
        <v>110947.2</v>
      </c>
      <c r="Z2094" s="1">
        <f t="shared" si="483"/>
        <v>3093.72</v>
      </c>
      <c r="AA2094" s="1">
        <f t="shared" si="484"/>
        <v>5943.6</v>
      </c>
      <c r="AB2094" s="1">
        <f t="shared" si="485"/>
        <v>269.24</v>
      </c>
      <c r="AC2094" s="1">
        <f t="shared" si="486"/>
        <v>2915.92</v>
      </c>
      <c r="AD2094" s="1">
        <f t="shared" si="495"/>
        <v>39979.599999999999</v>
      </c>
      <c r="AE2094" s="1">
        <f t="shared" si="487"/>
        <v>47294.8</v>
      </c>
      <c r="AF2094" s="1">
        <f t="shared" si="488"/>
        <v>46126.400000000001</v>
      </c>
      <c r="AG2094" s="1">
        <f t="shared" si="489"/>
        <v>4013.2</v>
      </c>
      <c r="AH2094" s="1" t="e">
        <f>IF(#REF!="Y",B2094,"")</f>
        <v>#REF!</v>
      </c>
      <c r="AI2094" s="1" t="e">
        <f>IF(#REF!="","",MONTH(#REF!))</f>
        <v>#REF!</v>
      </c>
      <c r="AJ2094" s="1" t="e">
        <f>#REF!+0</f>
        <v>#REF!</v>
      </c>
      <c r="AK2094" s="1">
        <f t="shared" si="496"/>
        <v>508</v>
      </c>
      <c r="AL2094" s="1">
        <f t="shared" si="490"/>
        <v>508</v>
      </c>
      <c r="AM2094" s="1">
        <f t="shared" si="491"/>
        <v>508</v>
      </c>
      <c r="AN2094" s="1">
        <f t="shared" si="492"/>
        <v>508</v>
      </c>
      <c r="AO2094" s="1">
        <f t="shared" si="494"/>
        <v>508</v>
      </c>
      <c r="AP2094" s="1">
        <f t="shared" si="493"/>
        <v>508</v>
      </c>
      <c r="XED2094" s="8"/>
      <c r="XEE2094" s="8"/>
      <c r="XEF2094" s="8"/>
      <c r="XEG2094" s="8"/>
      <c r="XEH2094" s="8"/>
      <c r="XEI2094" s="8"/>
      <c r="XEJ2094" s="8"/>
      <c r="XEK2094" s="8"/>
      <c r="XEL2094" s="8"/>
      <c r="XEM2094" s="8"/>
      <c r="XEN2094" s="8"/>
      <c r="XEO2094" s="8"/>
      <c r="XEP2094" s="8"/>
      <c r="XEQ2094" s="8"/>
      <c r="XER2094" s="8"/>
      <c r="XES2094" s="8"/>
      <c r="XET2094" s="8"/>
      <c r="XEU2094" s="8"/>
      <c r="XEV2094" s="8"/>
    </row>
    <row r="2095" spans="1:42 16358:16376" s="1" customFormat="1" ht="30" customHeight="1">
      <c r="A2095" s="1">
        <v>2093</v>
      </c>
      <c r="B2095" s="1">
        <v>476.6</v>
      </c>
      <c r="C2095" s="2">
        <v>217.9</v>
      </c>
      <c r="D2095" s="3">
        <v>11.71</v>
      </c>
      <c r="E2095" s="3">
        <v>0.53</v>
      </c>
      <c r="F2095" s="4">
        <v>5.74</v>
      </c>
      <c r="G2095" s="1" t="s">
        <v>39</v>
      </c>
      <c r="H2095" s="3">
        <v>6.26</v>
      </c>
      <c r="I2095" s="2">
        <v>3.28</v>
      </c>
      <c r="J2095" s="2">
        <v>78.2</v>
      </c>
      <c r="K2095" s="2">
        <v>92.8</v>
      </c>
      <c r="L2095" s="2">
        <v>90.8</v>
      </c>
      <c r="M2095" s="2">
        <v>7.9</v>
      </c>
      <c r="N2095" s="1">
        <v>0</v>
      </c>
      <c r="O2095" s="1" t="s">
        <v>40</v>
      </c>
      <c r="P2095" s="1" t="s">
        <v>40</v>
      </c>
      <c r="Q2095" s="1" t="s">
        <v>41</v>
      </c>
      <c r="R2095" s="1" t="s">
        <v>41</v>
      </c>
      <c r="S2095" s="5" t="s">
        <v>42</v>
      </c>
      <c r="T2095" s="6" t="s">
        <v>42</v>
      </c>
      <c r="U2095" s="1" t="s">
        <v>44</v>
      </c>
      <c r="V2095" s="1" t="s">
        <v>44</v>
      </c>
      <c r="Y2095" s="1">
        <f t="shared" si="482"/>
        <v>103851.14</v>
      </c>
      <c r="Z2095" s="1">
        <f t="shared" si="483"/>
        <v>2983.5160000000001</v>
      </c>
      <c r="AA2095" s="1">
        <f t="shared" si="484"/>
        <v>5580.9859999999999</v>
      </c>
      <c r="AB2095" s="1">
        <f t="shared" si="485"/>
        <v>252.59800000000001</v>
      </c>
      <c r="AC2095" s="1">
        <f t="shared" si="486"/>
        <v>2735.6840000000002</v>
      </c>
      <c r="AD2095" s="1">
        <f t="shared" si="495"/>
        <v>37270.120000000003</v>
      </c>
      <c r="AE2095" s="1">
        <f t="shared" si="487"/>
        <v>44228.480000000003</v>
      </c>
      <c r="AF2095" s="1">
        <f t="shared" si="488"/>
        <v>43275.28</v>
      </c>
      <c r="AG2095" s="1">
        <f t="shared" si="489"/>
        <v>3765.14</v>
      </c>
      <c r="AH2095" s="1" t="e">
        <f>IF(#REF!="Y",B2095,"")</f>
        <v>#REF!</v>
      </c>
      <c r="AI2095" s="1" t="e">
        <f>IF(#REF!="","",MONTH(#REF!))</f>
        <v>#REF!</v>
      </c>
      <c r="AJ2095" s="1" t="e">
        <f>#REF!+0</f>
        <v>#REF!</v>
      </c>
      <c r="AK2095" s="1">
        <f t="shared" si="496"/>
        <v>476.6</v>
      </c>
      <c r="AL2095" s="1">
        <f t="shared" si="490"/>
        <v>476.6</v>
      </c>
      <c r="AM2095" s="1">
        <f t="shared" si="491"/>
        <v>476.6</v>
      </c>
      <c r="AN2095" s="1">
        <f t="shared" si="492"/>
        <v>476.6</v>
      </c>
      <c r="AO2095" s="1">
        <f t="shared" si="494"/>
        <v>476.6</v>
      </c>
      <c r="AP2095" s="1">
        <f t="shared" si="493"/>
        <v>476.6</v>
      </c>
      <c r="XED2095" s="8"/>
      <c r="XEE2095" s="8"/>
      <c r="XEF2095" s="8"/>
      <c r="XEG2095" s="8"/>
      <c r="XEH2095" s="8"/>
      <c r="XEI2095" s="8"/>
      <c r="XEJ2095" s="8"/>
      <c r="XEK2095" s="8"/>
      <c r="XEL2095" s="8"/>
      <c r="XEM2095" s="8"/>
      <c r="XEN2095" s="8"/>
      <c r="XEO2095" s="8"/>
      <c r="XEP2095" s="8"/>
      <c r="XEQ2095" s="8"/>
      <c r="XER2095" s="8"/>
      <c r="XES2095" s="8"/>
      <c r="XET2095" s="8"/>
      <c r="XEU2095" s="8"/>
      <c r="XEV2095" s="8"/>
    </row>
    <row r="2096" spans="1:42 16358:16376" s="1" customFormat="1" ht="30" customHeight="1">
      <c r="A2096" s="1">
        <v>2094</v>
      </c>
      <c r="B2096" s="1">
        <v>359.6</v>
      </c>
      <c r="C2096" s="2">
        <v>212</v>
      </c>
      <c r="D2096" s="3">
        <v>11.4</v>
      </c>
      <c r="E2096" s="3">
        <v>0.53</v>
      </c>
      <c r="F2096" s="4">
        <v>5.74</v>
      </c>
      <c r="G2096" s="1" t="s">
        <v>39</v>
      </c>
      <c r="H2096" s="3">
        <v>6.43</v>
      </c>
      <c r="I2096" s="2">
        <v>3.28</v>
      </c>
      <c r="J2096" s="2">
        <v>75.599999999999994</v>
      </c>
      <c r="K2096" s="2">
        <v>91.1</v>
      </c>
      <c r="L2096" s="2">
        <v>90.8</v>
      </c>
      <c r="M2096" s="2">
        <v>7.9</v>
      </c>
      <c r="N2096" s="1">
        <v>0</v>
      </c>
      <c r="O2096" s="1" t="s">
        <v>40</v>
      </c>
      <c r="P2096" s="1" t="s">
        <v>40</v>
      </c>
      <c r="Q2096" s="1" t="s">
        <v>41</v>
      </c>
      <c r="R2096" s="1" t="s">
        <v>41</v>
      </c>
      <c r="S2096" s="5" t="s">
        <v>42</v>
      </c>
      <c r="T2096" s="6" t="s">
        <v>45</v>
      </c>
      <c r="U2096" s="1" t="s">
        <v>44</v>
      </c>
      <c r="V2096" s="1" t="s">
        <v>44</v>
      </c>
      <c r="Y2096" s="1">
        <f t="shared" si="482"/>
        <v>76235.199999999997</v>
      </c>
      <c r="Z2096" s="1">
        <f t="shared" si="483"/>
        <v>2312.2280000000001</v>
      </c>
      <c r="AA2096" s="1">
        <f t="shared" si="484"/>
        <v>4099.4399999999996</v>
      </c>
      <c r="AB2096" s="1">
        <f t="shared" si="485"/>
        <v>190.58799999999999</v>
      </c>
      <c r="AC2096" s="1">
        <f t="shared" si="486"/>
        <v>2064.1039999999998</v>
      </c>
      <c r="AD2096" s="1">
        <f t="shared" si="495"/>
        <v>27185.759999999998</v>
      </c>
      <c r="AE2096" s="1">
        <f t="shared" si="487"/>
        <v>32759.56</v>
      </c>
      <c r="AF2096" s="1">
        <f t="shared" si="488"/>
        <v>32651.68</v>
      </c>
      <c r="AG2096" s="1">
        <f t="shared" si="489"/>
        <v>2840.84</v>
      </c>
      <c r="AH2096" s="1" t="e">
        <f>IF(#REF!="Y",B2096,"")</f>
        <v>#REF!</v>
      </c>
      <c r="AI2096" s="1" t="e">
        <f>IF(#REF!="","",MONTH(#REF!))</f>
        <v>#REF!</v>
      </c>
      <c r="AJ2096" s="1" t="e">
        <f>#REF!+0</f>
        <v>#REF!</v>
      </c>
      <c r="AK2096" s="1">
        <f t="shared" si="496"/>
        <v>359.6</v>
      </c>
      <c r="AL2096" s="1" t="str">
        <f t="shared" si="490"/>
        <v/>
      </c>
      <c r="AM2096" s="1">
        <f t="shared" si="491"/>
        <v>359.6</v>
      </c>
      <c r="AN2096" s="1">
        <f t="shared" si="492"/>
        <v>359.6</v>
      </c>
      <c r="AO2096" s="1">
        <f t="shared" si="494"/>
        <v>359.6</v>
      </c>
      <c r="AP2096" s="1">
        <f t="shared" si="493"/>
        <v>359.6</v>
      </c>
      <c r="XED2096" s="8"/>
      <c r="XEE2096" s="8"/>
      <c r="XEF2096" s="8"/>
      <c r="XEG2096" s="8"/>
      <c r="XEH2096" s="8"/>
      <c r="XEI2096" s="8"/>
      <c r="XEJ2096" s="8"/>
      <c r="XEK2096" s="8"/>
      <c r="XEL2096" s="8"/>
      <c r="XEM2096" s="8"/>
      <c r="XEN2096" s="8"/>
      <c r="XEO2096" s="8"/>
      <c r="XEP2096" s="8"/>
      <c r="XEQ2096" s="8"/>
      <c r="XER2096" s="8"/>
      <c r="XES2096" s="8"/>
      <c r="XET2096" s="8"/>
      <c r="XEU2096" s="8"/>
      <c r="XEV2096" s="8"/>
    </row>
    <row r="2097" spans="1:42 16358:16376" s="1" customFormat="1" ht="30" customHeight="1">
      <c r="A2097" s="1">
        <v>2095</v>
      </c>
      <c r="B2097" s="1">
        <v>464</v>
      </c>
      <c r="C2097" s="2">
        <v>170.4</v>
      </c>
      <c r="D2097" s="3">
        <v>11.69</v>
      </c>
      <c r="E2097" s="3">
        <v>0.39</v>
      </c>
      <c r="F2097" s="4">
        <v>5.8</v>
      </c>
      <c r="G2097" s="1" t="s">
        <v>46</v>
      </c>
      <c r="H2097" s="3">
        <v>5.0199999999999996</v>
      </c>
      <c r="I2097" s="2">
        <v>2.8</v>
      </c>
      <c r="J2097" s="2">
        <v>73.900000000000006</v>
      </c>
      <c r="K2097" s="2">
        <v>91.9</v>
      </c>
      <c r="L2097" s="2">
        <v>107.7</v>
      </c>
      <c r="M2097" s="2">
        <v>11.6</v>
      </c>
      <c r="N2097" s="1">
        <v>0</v>
      </c>
      <c r="O2097" s="1" t="s">
        <v>40</v>
      </c>
      <c r="P2097" s="1" t="s">
        <v>40</v>
      </c>
      <c r="Q2097" s="1" t="s">
        <v>41</v>
      </c>
      <c r="R2097" s="1" t="s">
        <v>41</v>
      </c>
      <c r="S2097" s="5" t="s">
        <v>42</v>
      </c>
      <c r="T2097" s="6" t="s">
        <v>42</v>
      </c>
      <c r="U2097" s="1" t="s">
        <v>44</v>
      </c>
      <c r="V2097" s="1" t="s">
        <v>44</v>
      </c>
      <c r="W2097" s="1" t="s">
        <v>47</v>
      </c>
      <c r="X2097" s="1" t="s">
        <v>41</v>
      </c>
      <c r="Y2097" s="1">
        <f t="shared" si="482"/>
        <v>79065.600000000006</v>
      </c>
      <c r="Z2097" s="1">
        <f t="shared" si="483"/>
        <v>2329.2800000000002</v>
      </c>
      <c r="AA2097" s="1">
        <f t="shared" si="484"/>
        <v>5424.16</v>
      </c>
      <c r="AB2097" s="1">
        <f t="shared" si="485"/>
        <v>180.96</v>
      </c>
      <c r="AC2097" s="1">
        <f t="shared" si="486"/>
        <v>2691.2</v>
      </c>
      <c r="AD2097" s="1">
        <f t="shared" si="495"/>
        <v>34289.599999999999</v>
      </c>
      <c r="AE2097" s="1">
        <f t="shared" si="487"/>
        <v>42641.599999999999</v>
      </c>
      <c r="AF2097" s="1">
        <f t="shared" si="488"/>
        <v>49972.800000000003</v>
      </c>
      <c r="AG2097" s="1">
        <f t="shared" si="489"/>
        <v>5382.4</v>
      </c>
      <c r="AH2097" s="1" t="e">
        <f>IF(#REF!="Y",B2097,"")</f>
        <v>#REF!</v>
      </c>
      <c r="AI2097" s="1" t="e">
        <f>IF(#REF!="","",MONTH(#REF!))</f>
        <v>#REF!</v>
      </c>
      <c r="AJ2097" s="1" t="e">
        <f>#REF!+0</f>
        <v>#REF!</v>
      </c>
      <c r="AK2097" s="1">
        <f t="shared" si="496"/>
        <v>464</v>
      </c>
      <c r="AL2097" s="1">
        <f t="shared" si="490"/>
        <v>464</v>
      </c>
      <c r="AM2097" s="1">
        <f t="shared" si="491"/>
        <v>464</v>
      </c>
      <c r="AN2097" s="1">
        <f t="shared" si="492"/>
        <v>464</v>
      </c>
      <c r="AO2097" s="1">
        <f t="shared" si="494"/>
        <v>464</v>
      </c>
      <c r="AP2097" s="1">
        <f t="shared" si="493"/>
        <v>464</v>
      </c>
      <c r="XED2097" s="8"/>
      <c r="XEE2097" s="8"/>
      <c r="XEF2097" s="8"/>
      <c r="XEG2097" s="8"/>
      <c r="XEH2097" s="8"/>
      <c r="XEI2097" s="8"/>
      <c r="XEJ2097" s="8"/>
      <c r="XEK2097" s="8"/>
      <c r="XEL2097" s="8"/>
      <c r="XEM2097" s="8"/>
      <c r="XEN2097" s="8"/>
      <c r="XEO2097" s="8"/>
      <c r="XEP2097" s="8"/>
      <c r="XEQ2097" s="8"/>
      <c r="XER2097" s="8"/>
      <c r="XES2097" s="8"/>
      <c r="XET2097" s="8"/>
      <c r="XEU2097" s="8"/>
      <c r="XEV2097" s="8"/>
    </row>
    <row r="2098" spans="1:42 16358:16376" s="1" customFormat="1" ht="30" customHeight="1">
      <c r="A2098" s="1">
        <v>2096</v>
      </c>
      <c r="B2098" s="1">
        <v>416.6</v>
      </c>
      <c r="C2098" s="2">
        <v>163</v>
      </c>
      <c r="D2098" s="3">
        <v>11.94</v>
      </c>
      <c r="E2098" s="3">
        <v>0.39</v>
      </c>
      <c r="F2098" s="4">
        <v>5.8</v>
      </c>
      <c r="G2098" s="1" t="s">
        <v>46</v>
      </c>
      <c r="H2098" s="3">
        <v>5</v>
      </c>
      <c r="I2098" s="2">
        <v>2.8</v>
      </c>
      <c r="J2098" s="2">
        <v>72.599999999999994</v>
      </c>
      <c r="K2098" s="2">
        <v>90.7</v>
      </c>
      <c r="L2098" s="2">
        <v>107.7</v>
      </c>
      <c r="M2098" s="2">
        <v>11.6</v>
      </c>
      <c r="N2098" s="1">
        <v>0</v>
      </c>
      <c r="O2098" s="1" t="s">
        <v>40</v>
      </c>
      <c r="P2098" s="1" t="s">
        <v>40</v>
      </c>
      <c r="Q2098" s="1" t="s">
        <v>41</v>
      </c>
      <c r="R2098" s="1" t="s">
        <v>41</v>
      </c>
      <c r="S2098" s="5" t="s">
        <v>42</v>
      </c>
      <c r="T2098" s="6" t="s">
        <v>42</v>
      </c>
      <c r="U2098" s="1" t="s">
        <v>44</v>
      </c>
      <c r="V2098" s="1" t="s">
        <v>44</v>
      </c>
      <c r="Y2098" s="1">
        <f t="shared" si="482"/>
        <v>67905.8</v>
      </c>
      <c r="Z2098" s="1">
        <f t="shared" si="483"/>
        <v>2083</v>
      </c>
      <c r="AA2098" s="1">
        <f t="shared" si="484"/>
        <v>4974.2039999999997</v>
      </c>
      <c r="AB2098" s="1">
        <f t="shared" si="485"/>
        <v>162.47399999999999</v>
      </c>
      <c r="AC2098" s="1">
        <f t="shared" si="486"/>
        <v>2416.2800000000002</v>
      </c>
      <c r="AD2098" s="1">
        <f t="shared" si="495"/>
        <v>30245.16</v>
      </c>
      <c r="AE2098" s="1">
        <f t="shared" si="487"/>
        <v>37785.620000000003</v>
      </c>
      <c r="AF2098" s="1">
        <f t="shared" si="488"/>
        <v>44867.82</v>
      </c>
      <c r="AG2098" s="1">
        <f t="shared" si="489"/>
        <v>4832.5600000000004</v>
      </c>
      <c r="AH2098" s="1" t="e">
        <f>IF(#REF!="Y",B2098,"")</f>
        <v>#REF!</v>
      </c>
      <c r="AI2098" s="1" t="e">
        <f>IF(#REF!="","",MONTH(#REF!))</f>
        <v>#REF!</v>
      </c>
      <c r="AJ2098" s="1" t="e">
        <f>#REF!+0</f>
        <v>#REF!</v>
      </c>
      <c r="AK2098" s="1">
        <f t="shared" si="496"/>
        <v>416.6</v>
      </c>
      <c r="AL2098" s="1">
        <f t="shared" si="490"/>
        <v>416.6</v>
      </c>
      <c r="AM2098" s="1">
        <f t="shared" si="491"/>
        <v>416.6</v>
      </c>
      <c r="AN2098" s="1">
        <f t="shared" si="492"/>
        <v>416.6</v>
      </c>
      <c r="AO2098" s="1">
        <f t="shared" si="494"/>
        <v>416.6</v>
      </c>
      <c r="AP2098" s="1">
        <f t="shared" si="493"/>
        <v>416.6</v>
      </c>
      <c r="XED2098" s="8"/>
      <c r="XEE2098" s="8"/>
      <c r="XEF2098" s="8"/>
      <c r="XEG2098" s="8"/>
      <c r="XEH2098" s="8"/>
      <c r="XEI2098" s="8"/>
      <c r="XEJ2098" s="8"/>
      <c r="XEK2098" s="8"/>
      <c r="XEL2098" s="8"/>
      <c r="XEM2098" s="8"/>
      <c r="XEN2098" s="8"/>
      <c r="XEO2098" s="8"/>
      <c r="XEP2098" s="8"/>
      <c r="XEQ2098" s="8"/>
      <c r="XER2098" s="8"/>
      <c r="XES2098" s="8"/>
      <c r="XET2098" s="8"/>
      <c r="XEU2098" s="8"/>
      <c r="XEV2098" s="8"/>
    </row>
    <row r="2099" spans="1:42 16358:16376" s="1" customFormat="1" ht="30" customHeight="1">
      <c r="A2099" s="1">
        <v>2097</v>
      </c>
      <c r="B2099" s="1">
        <v>328.2</v>
      </c>
      <c r="C2099" s="2">
        <v>162.30000000000001</v>
      </c>
      <c r="D2099" s="3">
        <v>12.13</v>
      </c>
      <c r="E2099" s="3">
        <v>0.39</v>
      </c>
      <c r="F2099" s="4">
        <v>5.8</v>
      </c>
      <c r="G2099" s="1" t="s">
        <v>46</v>
      </c>
      <c r="H2099" s="3">
        <v>4.91</v>
      </c>
      <c r="I2099" s="2">
        <v>2.8</v>
      </c>
      <c r="J2099" s="2">
        <v>72.2</v>
      </c>
      <c r="K2099" s="2">
        <v>91.1</v>
      </c>
      <c r="L2099" s="2">
        <v>107.7</v>
      </c>
      <c r="M2099" s="2">
        <v>11.6</v>
      </c>
      <c r="N2099" s="1">
        <v>0</v>
      </c>
      <c r="O2099" s="1" t="s">
        <v>40</v>
      </c>
      <c r="P2099" s="1">
        <v>10</v>
      </c>
      <c r="Q2099" s="1" t="s">
        <v>41</v>
      </c>
      <c r="R2099" s="1" t="s">
        <v>41</v>
      </c>
      <c r="S2099" s="5" t="s">
        <v>42</v>
      </c>
      <c r="T2099" s="6" t="s">
        <v>42</v>
      </c>
      <c r="U2099" s="1" t="s">
        <v>44</v>
      </c>
      <c r="V2099" s="1" t="s">
        <v>44</v>
      </c>
      <c r="Y2099" s="1">
        <f t="shared" si="482"/>
        <v>53266.86</v>
      </c>
      <c r="Z2099" s="1">
        <f t="shared" si="483"/>
        <v>1611.462</v>
      </c>
      <c r="AA2099" s="1">
        <f t="shared" si="484"/>
        <v>3981.0659999999998</v>
      </c>
      <c r="AB2099" s="1">
        <f t="shared" si="485"/>
        <v>127.998</v>
      </c>
      <c r="AC2099" s="1">
        <f t="shared" si="486"/>
        <v>1903.56</v>
      </c>
      <c r="AD2099" s="1">
        <f t="shared" si="495"/>
        <v>23696.04</v>
      </c>
      <c r="AE2099" s="1">
        <f t="shared" si="487"/>
        <v>29899.02</v>
      </c>
      <c r="AF2099" s="1">
        <f t="shared" si="488"/>
        <v>35347.14</v>
      </c>
      <c r="AG2099" s="1">
        <f t="shared" si="489"/>
        <v>3807.12</v>
      </c>
      <c r="AH2099" s="1" t="e">
        <f>IF(#REF!="Y",B2099,"")</f>
        <v>#REF!</v>
      </c>
      <c r="AI2099" s="1" t="e">
        <f>IF(#REF!="","",MONTH(#REF!))</f>
        <v>#REF!</v>
      </c>
      <c r="AJ2099" s="1" t="e">
        <f>#REF!+0</f>
        <v>#REF!</v>
      </c>
      <c r="AK2099" s="1">
        <f t="shared" si="496"/>
        <v>328.2</v>
      </c>
      <c r="AL2099" s="1">
        <f t="shared" si="490"/>
        <v>328.2</v>
      </c>
      <c r="AM2099" s="1">
        <f t="shared" si="491"/>
        <v>328.2</v>
      </c>
      <c r="AN2099" s="1">
        <f t="shared" si="492"/>
        <v>328.2</v>
      </c>
      <c r="AO2099" s="1">
        <f t="shared" si="494"/>
        <v>328.2</v>
      </c>
      <c r="AP2099" s="1">
        <f t="shared" si="493"/>
        <v>328.2</v>
      </c>
      <c r="XED2099" s="8"/>
      <c r="XEE2099" s="8"/>
      <c r="XEF2099" s="8"/>
      <c r="XEG2099" s="8"/>
      <c r="XEH2099" s="8"/>
      <c r="XEI2099" s="8"/>
      <c r="XEJ2099" s="8"/>
      <c r="XEK2099" s="8"/>
      <c r="XEL2099" s="8"/>
      <c r="XEM2099" s="8"/>
      <c r="XEN2099" s="8"/>
      <c r="XEO2099" s="8"/>
      <c r="XEP2099" s="8"/>
      <c r="XEQ2099" s="8"/>
      <c r="XER2099" s="8"/>
      <c r="XES2099" s="8"/>
      <c r="XET2099" s="8"/>
      <c r="XEU2099" s="8"/>
      <c r="XEV2099" s="8"/>
    </row>
    <row r="2100" spans="1:42 16358:16376" s="1" customFormat="1" ht="30" customHeight="1">
      <c r="A2100" s="1">
        <v>2098</v>
      </c>
      <c r="B2100" s="1">
        <v>499.4</v>
      </c>
      <c r="C2100" s="2">
        <v>142.9</v>
      </c>
      <c r="D2100" s="3">
        <v>10.55</v>
      </c>
      <c r="E2100" s="3">
        <v>0.47</v>
      </c>
      <c r="F2100" s="4">
        <v>5.78</v>
      </c>
      <c r="G2100" s="1" t="s">
        <v>39</v>
      </c>
      <c r="H2100" s="3">
        <v>4.03</v>
      </c>
      <c r="I2100" s="2">
        <v>1.51</v>
      </c>
      <c r="J2100" s="2">
        <v>67.8</v>
      </c>
      <c r="K2100" s="2">
        <v>88.9</v>
      </c>
      <c r="L2100" s="2">
        <v>113.1</v>
      </c>
      <c r="M2100" s="2">
        <v>6.9</v>
      </c>
      <c r="N2100" s="1">
        <v>0</v>
      </c>
      <c r="O2100" s="1" t="s">
        <v>40</v>
      </c>
      <c r="P2100" s="1" t="s">
        <v>40</v>
      </c>
      <c r="Q2100" s="1" t="s">
        <v>41</v>
      </c>
      <c r="R2100" s="1" t="s">
        <v>41</v>
      </c>
      <c r="S2100" s="5" t="s">
        <v>42</v>
      </c>
      <c r="T2100" s="6" t="s">
        <v>42</v>
      </c>
      <c r="U2100" s="1" t="s">
        <v>44</v>
      </c>
      <c r="V2100" s="1" t="s">
        <v>44</v>
      </c>
      <c r="W2100" s="1" t="s">
        <v>47</v>
      </c>
      <c r="X2100" s="1" t="s">
        <v>41</v>
      </c>
      <c r="Y2100" s="1">
        <f t="shared" si="482"/>
        <v>71364.259999999995</v>
      </c>
      <c r="Z2100" s="1">
        <f t="shared" si="483"/>
        <v>2012.5820000000001</v>
      </c>
      <c r="AA2100" s="1">
        <f t="shared" si="484"/>
        <v>5268.67</v>
      </c>
      <c r="AB2100" s="1">
        <f t="shared" si="485"/>
        <v>234.71799999999999</v>
      </c>
      <c r="AC2100" s="1">
        <f t="shared" si="486"/>
        <v>2886.5320000000002</v>
      </c>
      <c r="AD2100" s="1">
        <f t="shared" si="495"/>
        <v>33859.32</v>
      </c>
      <c r="AE2100" s="1">
        <f t="shared" si="487"/>
        <v>44396.66</v>
      </c>
      <c r="AF2100" s="1">
        <f t="shared" si="488"/>
        <v>56482.14</v>
      </c>
      <c r="AG2100" s="1">
        <f t="shared" si="489"/>
        <v>3445.86</v>
      </c>
      <c r="AH2100" s="1" t="e">
        <f>IF(#REF!="Y",B2100,"")</f>
        <v>#REF!</v>
      </c>
      <c r="AI2100" s="1" t="e">
        <f>IF(#REF!="","",MONTH(#REF!))</f>
        <v>#REF!</v>
      </c>
      <c r="AJ2100" s="1" t="e">
        <f>#REF!+0</f>
        <v>#REF!</v>
      </c>
      <c r="AK2100" s="1">
        <f t="shared" si="496"/>
        <v>499.4</v>
      </c>
      <c r="AL2100" s="1">
        <f t="shared" si="490"/>
        <v>499.4</v>
      </c>
      <c r="AM2100" s="1">
        <f t="shared" si="491"/>
        <v>499.4</v>
      </c>
      <c r="AN2100" s="1">
        <f t="shared" si="492"/>
        <v>499.4</v>
      </c>
      <c r="AO2100" s="1">
        <f t="shared" si="494"/>
        <v>499.4</v>
      </c>
      <c r="AP2100" s="1">
        <f t="shared" si="493"/>
        <v>499.4</v>
      </c>
      <c r="XED2100" s="8"/>
      <c r="XEE2100" s="8"/>
      <c r="XEF2100" s="8"/>
      <c r="XEG2100" s="8"/>
      <c r="XEH2100" s="8"/>
      <c r="XEI2100" s="8"/>
      <c r="XEJ2100" s="8"/>
      <c r="XEK2100" s="8"/>
      <c r="XEL2100" s="8"/>
      <c r="XEM2100" s="8"/>
      <c r="XEN2100" s="8"/>
      <c r="XEO2100" s="8"/>
      <c r="XEP2100" s="8"/>
      <c r="XEQ2100" s="8"/>
      <c r="XER2100" s="8"/>
      <c r="XES2100" s="8"/>
      <c r="XET2100" s="8"/>
      <c r="XEU2100" s="8"/>
      <c r="XEV2100" s="8"/>
    </row>
    <row r="2101" spans="1:42 16358:16376" s="1" customFormat="1" ht="30" customHeight="1">
      <c r="A2101" s="1">
        <v>2099</v>
      </c>
      <c r="B2101" s="1">
        <v>420.6</v>
      </c>
      <c r="C2101" s="2">
        <v>143</v>
      </c>
      <c r="D2101" s="3">
        <v>10.199999999999999</v>
      </c>
      <c r="E2101" s="3">
        <v>0.47</v>
      </c>
      <c r="F2101" s="4">
        <v>5.78</v>
      </c>
      <c r="G2101" s="1" t="s">
        <v>39</v>
      </c>
      <c r="H2101" s="3">
        <v>3.97</v>
      </c>
      <c r="I2101" s="2">
        <v>1.51</v>
      </c>
      <c r="J2101" s="2">
        <v>68.599999999999994</v>
      </c>
      <c r="K2101" s="2">
        <v>90.1</v>
      </c>
      <c r="L2101" s="2">
        <v>113.1</v>
      </c>
      <c r="M2101" s="2">
        <v>6.9</v>
      </c>
      <c r="N2101" s="1">
        <v>0</v>
      </c>
      <c r="O2101" s="1" t="s">
        <v>40</v>
      </c>
      <c r="P2101" s="1" t="s">
        <v>40</v>
      </c>
      <c r="Q2101" s="1" t="s">
        <v>41</v>
      </c>
      <c r="R2101" s="1" t="s">
        <v>41</v>
      </c>
      <c r="S2101" s="5" t="s">
        <v>42</v>
      </c>
      <c r="T2101" s="6" t="s">
        <v>42</v>
      </c>
      <c r="U2101" s="1" t="s">
        <v>44</v>
      </c>
      <c r="V2101" s="1" t="s">
        <v>44</v>
      </c>
      <c r="Y2101" s="1">
        <f t="shared" si="482"/>
        <v>60145.8</v>
      </c>
      <c r="Z2101" s="1">
        <f t="shared" si="483"/>
        <v>1669.7819999999999</v>
      </c>
      <c r="AA2101" s="1">
        <f t="shared" si="484"/>
        <v>4290.12</v>
      </c>
      <c r="AB2101" s="1">
        <f t="shared" si="485"/>
        <v>197.68199999999999</v>
      </c>
      <c r="AC2101" s="1">
        <f t="shared" si="486"/>
        <v>2431.0680000000002</v>
      </c>
      <c r="AD2101" s="1">
        <f t="shared" si="495"/>
        <v>28853.16</v>
      </c>
      <c r="AE2101" s="1">
        <f t="shared" si="487"/>
        <v>37896.06</v>
      </c>
      <c r="AF2101" s="1">
        <f t="shared" si="488"/>
        <v>47569.86</v>
      </c>
      <c r="AG2101" s="1">
        <f t="shared" si="489"/>
        <v>2902.14</v>
      </c>
      <c r="AH2101" s="1" t="e">
        <f>IF(#REF!="Y",B2101,"")</f>
        <v>#REF!</v>
      </c>
      <c r="AI2101" s="1" t="e">
        <f>IF(#REF!="","",MONTH(#REF!))</f>
        <v>#REF!</v>
      </c>
      <c r="AJ2101" s="1" t="e">
        <f>#REF!+0</f>
        <v>#REF!</v>
      </c>
      <c r="AK2101" s="1">
        <f t="shared" si="496"/>
        <v>420.6</v>
      </c>
      <c r="AL2101" s="1">
        <f t="shared" si="490"/>
        <v>420.6</v>
      </c>
      <c r="AM2101" s="1">
        <f t="shared" si="491"/>
        <v>420.6</v>
      </c>
      <c r="AN2101" s="1">
        <f t="shared" si="492"/>
        <v>420.6</v>
      </c>
      <c r="AO2101" s="1">
        <f t="shared" si="494"/>
        <v>420.6</v>
      </c>
      <c r="AP2101" s="1">
        <f t="shared" si="493"/>
        <v>420.6</v>
      </c>
      <c r="XED2101" s="8"/>
      <c r="XEE2101" s="8"/>
      <c r="XEF2101" s="8"/>
      <c r="XEG2101" s="8"/>
      <c r="XEH2101" s="8"/>
      <c r="XEI2101" s="8"/>
      <c r="XEJ2101" s="8"/>
      <c r="XEK2101" s="8"/>
      <c r="XEL2101" s="8"/>
      <c r="XEM2101" s="8"/>
      <c r="XEN2101" s="8"/>
      <c r="XEO2101" s="8"/>
      <c r="XEP2101" s="8"/>
      <c r="XEQ2101" s="8"/>
      <c r="XER2101" s="8"/>
      <c r="XES2101" s="8"/>
      <c r="XET2101" s="8"/>
      <c r="XEU2101" s="8"/>
      <c r="XEV2101" s="8"/>
    </row>
    <row r="2102" spans="1:42 16358:16376" s="1" customFormat="1" ht="30" customHeight="1">
      <c r="A2102" s="1">
        <v>2100</v>
      </c>
      <c r="B2102" s="1">
        <v>206.8</v>
      </c>
      <c r="C2102" s="2">
        <v>292.5</v>
      </c>
      <c r="D2102" s="3">
        <v>11.2</v>
      </c>
      <c r="E2102" s="3">
        <v>0.37</v>
      </c>
      <c r="F2102" s="4">
        <v>5.94</v>
      </c>
      <c r="G2102" s="1" t="s">
        <v>39</v>
      </c>
      <c r="H2102" s="3">
        <v>4.66</v>
      </c>
      <c r="I2102" s="2">
        <v>0.64</v>
      </c>
      <c r="J2102" s="2">
        <v>89.9</v>
      </c>
      <c r="K2102" s="2">
        <v>97.6</v>
      </c>
      <c r="L2102" s="2">
        <v>120.5</v>
      </c>
      <c r="M2102" s="2">
        <v>12.5</v>
      </c>
      <c r="N2102" s="1">
        <v>0</v>
      </c>
      <c r="O2102" s="1" t="s">
        <v>40</v>
      </c>
      <c r="P2102" s="1" t="s">
        <v>40</v>
      </c>
      <c r="Q2102" s="1" t="s">
        <v>41</v>
      </c>
      <c r="R2102" s="1" t="s">
        <v>41</v>
      </c>
      <c r="S2102" s="5" t="s">
        <v>42</v>
      </c>
      <c r="T2102" s="6" t="s">
        <v>42</v>
      </c>
      <c r="U2102" s="1" t="s">
        <v>44</v>
      </c>
      <c r="V2102" s="1" t="s">
        <v>44</v>
      </c>
      <c r="W2102" s="1" t="s">
        <v>47</v>
      </c>
      <c r="X2102" s="1" t="s">
        <v>41</v>
      </c>
      <c r="Y2102" s="1">
        <f t="shared" si="482"/>
        <v>60489</v>
      </c>
      <c r="Z2102" s="1">
        <f t="shared" si="483"/>
        <v>963.68799999999999</v>
      </c>
      <c r="AA2102" s="1">
        <f t="shared" si="484"/>
        <v>2316.16</v>
      </c>
      <c r="AB2102" s="1">
        <f t="shared" si="485"/>
        <v>76.516000000000005</v>
      </c>
      <c r="AC2102" s="1">
        <f t="shared" si="486"/>
        <v>1228.3920000000001</v>
      </c>
      <c r="AD2102" s="1">
        <f t="shared" si="495"/>
        <v>18591.32</v>
      </c>
      <c r="AE2102" s="1">
        <f t="shared" si="487"/>
        <v>20183.68</v>
      </c>
      <c r="AF2102" s="1">
        <f t="shared" si="488"/>
        <v>24919.4</v>
      </c>
      <c r="AG2102" s="1">
        <f t="shared" si="489"/>
        <v>2585</v>
      </c>
      <c r="AH2102" s="1" t="e">
        <f>IF(#REF!="Y",B2102,"")</f>
        <v>#REF!</v>
      </c>
      <c r="AI2102" s="1" t="e">
        <f>IF(#REF!="","",MONTH(#REF!))</f>
        <v>#REF!</v>
      </c>
      <c r="AJ2102" s="1" t="e">
        <f>#REF!+0</f>
        <v>#REF!</v>
      </c>
      <c r="AK2102" s="1">
        <f t="shared" si="496"/>
        <v>206.8</v>
      </c>
      <c r="AL2102" s="1">
        <f t="shared" si="490"/>
        <v>206.8</v>
      </c>
      <c r="AM2102" s="1">
        <f t="shared" si="491"/>
        <v>206.8</v>
      </c>
      <c r="AN2102" s="1">
        <f t="shared" si="492"/>
        <v>206.8</v>
      </c>
      <c r="AO2102" s="1">
        <f t="shared" si="494"/>
        <v>206.8</v>
      </c>
      <c r="AP2102" s="1">
        <f t="shared" si="493"/>
        <v>206.8</v>
      </c>
      <c r="XED2102" s="8"/>
      <c r="XEE2102" s="8"/>
      <c r="XEF2102" s="8"/>
      <c r="XEG2102" s="8"/>
      <c r="XEH2102" s="8"/>
      <c r="XEI2102" s="8"/>
      <c r="XEJ2102" s="8"/>
      <c r="XEK2102" s="8"/>
      <c r="XEL2102" s="8"/>
      <c r="XEM2102" s="8"/>
      <c r="XEN2102" s="8"/>
      <c r="XEO2102" s="8"/>
      <c r="XEP2102" s="8"/>
      <c r="XEQ2102" s="8"/>
      <c r="XER2102" s="8"/>
      <c r="XES2102" s="8"/>
      <c r="XET2102" s="8"/>
      <c r="XEU2102" s="8"/>
      <c r="XEV2102" s="8"/>
    </row>
    <row r="2103" spans="1:42 16358:16376" s="1" customFormat="1" ht="30" customHeight="1">
      <c r="A2103" s="1">
        <v>2101</v>
      </c>
      <c r="B2103" s="1">
        <v>513</v>
      </c>
      <c r="C2103" s="2">
        <v>289</v>
      </c>
      <c r="D2103" s="3">
        <v>11</v>
      </c>
      <c r="E2103" s="3">
        <v>0.37</v>
      </c>
      <c r="F2103" s="4">
        <v>5.94</v>
      </c>
      <c r="G2103" s="1" t="s">
        <v>39</v>
      </c>
      <c r="H2103" s="3">
        <v>4.66</v>
      </c>
      <c r="I2103" s="2">
        <v>0.64</v>
      </c>
      <c r="J2103" s="2">
        <v>91.8</v>
      </c>
      <c r="K2103" s="2">
        <v>99</v>
      </c>
      <c r="L2103" s="2">
        <v>120.5</v>
      </c>
      <c r="M2103" s="2">
        <v>12.5</v>
      </c>
      <c r="N2103" s="1">
        <v>0</v>
      </c>
      <c r="O2103" s="1" t="s">
        <v>40</v>
      </c>
      <c r="P2103" s="1" t="s">
        <v>40</v>
      </c>
      <c r="Q2103" s="1" t="s">
        <v>41</v>
      </c>
      <c r="R2103" s="1" t="s">
        <v>41</v>
      </c>
      <c r="S2103" s="5" t="s">
        <v>42</v>
      </c>
      <c r="T2103" s="6" t="s">
        <v>43</v>
      </c>
      <c r="U2103" s="1" t="s">
        <v>44</v>
      </c>
      <c r="V2103" s="1" t="s">
        <v>44</v>
      </c>
      <c r="Y2103" s="1">
        <f t="shared" si="482"/>
        <v>148257</v>
      </c>
      <c r="Z2103" s="1">
        <f t="shared" si="483"/>
        <v>2390.58</v>
      </c>
      <c r="AA2103" s="1">
        <f t="shared" si="484"/>
        <v>5643</v>
      </c>
      <c r="AB2103" s="1">
        <f t="shared" si="485"/>
        <v>189.81</v>
      </c>
      <c r="AC2103" s="1">
        <f t="shared" si="486"/>
        <v>3047.22</v>
      </c>
      <c r="AD2103" s="1">
        <f t="shared" si="495"/>
        <v>47093.4</v>
      </c>
      <c r="AE2103" s="1">
        <f t="shared" si="487"/>
        <v>50787</v>
      </c>
      <c r="AF2103" s="1">
        <f t="shared" si="488"/>
        <v>61816.5</v>
      </c>
      <c r="AG2103" s="1">
        <f t="shared" si="489"/>
        <v>6412.5</v>
      </c>
      <c r="AH2103" s="1" t="e">
        <f>IF(#REF!="Y",B2103,"")</f>
        <v>#REF!</v>
      </c>
      <c r="AI2103" s="1" t="e">
        <f>IF(#REF!="","",MONTH(#REF!))</f>
        <v>#REF!</v>
      </c>
      <c r="AJ2103" s="1" t="e">
        <f>#REF!+0</f>
        <v>#REF!</v>
      </c>
      <c r="AK2103" s="1">
        <f t="shared" si="496"/>
        <v>513</v>
      </c>
      <c r="AL2103" s="1" t="str">
        <f t="shared" si="490"/>
        <v/>
      </c>
      <c r="AM2103" s="1">
        <f t="shared" si="491"/>
        <v>513</v>
      </c>
      <c r="AN2103" s="1">
        <f t="shared" si="492"/>
        <v>513</v>
      </c>
      <c r="AO2103" s="1">
        <f t="shared" si="494"/>
        <v>513</v>
      </c>
      <c r="AP2103" s="1">
        <f t="shared" si="493"/>
        <v>513</v>
      </c>
      <c r="XED2103" s="8"/>
      <c r="XEE2103" s="8"/>
      <c r="XEF2103" s="8"/>
      <c r="XEG2103" s="8"/>
      <c r="XEH2103" s="8"/>
      <c r="XEI2103" s="8"/>
      <c r="XEJ2103" s="8"/>
      <c r="XEK2103" s="8"/>
      <c r="XEL2103" s="8"/>
      <c r="XEM2103" s="8"/>
      <c r="XEN2103" s="8"/>
      <c r="XEO2103" s="8"/>
      <c r="XEP2103" s="8"/>
      <c r="XEQ2103" s="8"/>
      <c r="XER2103" s="8"/>
      <c r="XES2103" s="8"/>
      <c r="XET2103" s="8"/>
      <c r="XEU2103" s="8"/>
      <c r="XEV2103" s="8"/>
    </row>
    <row r="2104" spans="1:42 16358:16376" s="1" customFormat="1" ht="30" customHeight="1">
      <c r="A2104" s="1">
        <v>2102</v>
      </c>
      <c r="B2104" s="1">
        <v>514.20000000000005</v>
      </c>
      <c r="C2104" s="2">
        <v>272.39999999999998</v>
      </c>
      <c r="D2104" s="3">
        <v>10.76</v>
      </c>
      <c r="E2104" s="3">
        <v>0.37</v>
      </c>
      <c r="F2104" s="4">
        <v>5.94</v>
      </c>
      <c r="G2104" s="1" t="s">
        <v>39</v>
      </c>
      <c r="H2104" s="3">
        <v>4.6900000000000004</v>
      </c>
      <c r="I2104" s="2">
        <v>0.64</v>
      </c>
      <c r="J2104" s="2">
        <v>92</v>
      </c>
      <c r="K2104" s="2">
        <v>99.1</v>
      </c>
      <c r="L2104" s="2">
        <v>120.5</v>
      </c>
      <c r="M2104" s="2">
        <v>12.5</v>
      </c>
      <c r="N2104" s="1">
        <v>0</v>
      </c>
      <c r="O2104" s="1" t="s">
        <v>40</v>
      </c>
      <c r="P2104" s="1" t="s">
        <v>40</v>
      </c>
      <c r="Q2104" s="1" t="s">
        <v>41</v>
      </c>
      <c r="R2104" s="1" t="s">
        <v>41</v>
      </c>
      <c r="S2104" s="5" t="s">
        <v>42</v>
      </c>
      <c r="T2104" s="6" t="s">
        <v>42</v>
      </c>
      <c r="U2104" s="1" t="s">
        <v>44</v>
      </c>
      <c r="V2104" s="1" t="s">
        <v>44</v>
      </c>
      <c r="Y2104" s="1">
        <f t="shared" si="482"/>
        <v>140068.07999999999</v>
      </c>
      <c r="Z2104" s="1">
        <f t="shared" si="483"/>
        <v>2411.598</v>
      </c>
      <c r="AA2104" s="1">
        <f t="shared" si="484"/>
        <v>5532.7920000000004</v>
      </c>
      <c r="AB2104" s="1">
        <f t="shared" si="485"/>
        <v>190.25399999999999</v>
      </c>
      <c r="AC2104" s="1">
        <f t="shared" si="486"/>
        <v>3054.348</v>
      </c>
      <c r="AD2104" s="1">
        <f t="shared" si="495"/>
        <v>47306.400000000001</v>
      </c>
      <c r="AE2104" s="1">
        <f t="shared" si="487"/>
        <v>50957.22</v>
      </c>
      <c r="AF2104" s="1">
        <f t="shared" si="488"/>
        <v>61961.1</v>
      </c>
      <c r="AG2104" s="1">
        <f t="shared" si="489"/>
        <v>6427.5</v>
      </c>
      <c r="AH2104" s="1" t="e">
        <f>IF(#REF!="Y",B2104,"")</f>
        <v>#REF!</v>
      </c>
      <c r="AI2104" s="1" t="e">
        <f>IF(#REF!="","",MONTH(#REF!))</f>
        <v>#REF!</v>
      </c>
      <c r="AJ2104" s="1" t="e">
        <f>#REF!+0</f>
        <v>#REF!</v>
      </c>
      <c r="AK2104" s="1">
        <f t="shared" si="496"/>
        <v>514.20000000000005</v>
      </c>
      <c r="AL2104" s="1">
        <f t="shared" si="490"/>
        <v>514.20000000000005</v>
      </c>
      <c r="AM2104" s="1">
        <f t="shared" si="491"/>
        <v>514.20000000000005</v>
      </c>
      <c r="AN2104" s="1">
        <f t="shared" si="492"/>
        <v>514.20000000000005</v>
      </c>
      <c r="AO2104" s="1">
        <f t="shared" si="494"/>
        <v>514.20000000000005</v>
      </c>
      <c r="AP2104" s="1">
        <f t="shared" si="493"/>
        <v>514.20000000000005</v>
      </c>
      <c r="XED2104" s="8"/>
      <c r="XEE2104" s="8"/>
      <c r="XEF2104" s="8"/>
      <c r="XEG2104" s="8"/>
      <c r="XEH2104" s="8"/>
      <c r="XEI2104" s="8"/>
      <c r="XEJ2104" s="8"/>
      <c r="XEK2104" s="8"/>
      <c r="XEL2104" s="8"/>
      <c r="XEM2104" s="8"/>
      <c r="XEN2104" s="8"/>
      <c r="XEO2104" s="8"/>
      <c r="XEP2104" s="8"/>
      <c r="XEQ2104" s="8"/>
      <c r="XER2104" s="8"/>
      <c r="XES2104" s="8"/>
      <c r="XET2104" s="8"/>
      <c r="XEU2104" s="8"/>
      <c r="XEV2104" s="8"/>
    </row>
    <row r="2105" spans="1:42 16358:16376" s="1" customFormat="1" ht="30" customHeight="1">
      <c r="A2105" s="1">
        <v>2103</v>
      </c>
      <c r="B2105" s="1">
        <v>501.4</v>
      </c>
      <c r="C2105" s="2">
        <v>270.5</v>
      </c>
      <c r="D2105" s="3">
        <v>10.88</v>
      </c>
      <c r="E2105" s="3">
        <v>0.37</v>
      </c>
      <c r="F2105" s="4">
        <v>5.94</v>
      </c>
      <c r="G2105" s="1" t="s">
        <v>39</v>
      </c>
      <c r="H2105" s="3">
        <v>4.6900000000000004</v>
      </c>
      <c r="I2105" s="2">
        <v>0.64</v>
      </c>
      <c r="J2105" s="2">
        <v>91.4</v>
      </c>
      <c r="K2105" s="2">
        <v>98.8</v>
      </c>
      <c r="L2105" s="2">
        <v>120.5</v>
      </c>
      <c r="M2105" s="2">
        <v>12.5</v>
      </c>
      <c r="N2105" s="1">
        <v>0</v>
      </c>
      <c r="O2105" s="1" t="s">
        <v>40</v>
      </c>
      <c r="P2105" s="1" t="s">
        <v>40</v>
      </c>
      <c r="Q2105" s="1" t="s">
        <v>41</v>
      </c>
      <c r="R2105" s="1" t="s">
        <v>41</v>
      </c>
      <c r="S2105" s="5" t="s">
        <v>42</v>
      </c>
      <c r="T2105" s="6" t="s">
        <v>42</v>
      </c>
      <c r="U2105" s="1" t="s">
        <v>44</v>
      </c>
      <c r="V2105" s="1" t="s">
        <v>44</v>
      </c>
      <c r="Y2105" s="1">
        <f t="shared" si="482"/>
        <v>135628.70000000001</v>
      </c>
      <c r="Z2105" s="1">
        <f t="shared" si="483"/>
        <v>2351.5659999999998</v>
      </c>
      <c r="AA2105" s="1">
        <f t="shared" si="484"/>
        <v>5455.232</v>
      </c>
      <c r="AB2105" s="1">
        <f t="shared" si="485"/>
        <v>185.518</v>
      </c>
      <c r="AC2105" s="1">
        <f t="shared" si="486"/>
        <v>2978.3159999999998</v>
      </c>
      <c r="AD2105" s="1">
        <f t="shared" si="495"/>
        <v>45827.96</v>
      </c>
      <c r="AE2105" s="1">
        <f t="shared" si="487"/>
        <v>49538.32</v>
      </c>
      <c r="AF2105" s="1">
        <f t="shared" si="488"/>
        <v>60418.7</v>
      </c>
      <c r="AG2105" s="1">
        <f t="shared" si="489"/>
        <v>6267.5</v>
      </c>
      <c r="AH2105" s="1" t="e">
        <f>IF(#REF!="Y",B2105,"")</f>
        <v>#REF!</v>
      </c>
      <c r="AI2105" s="1" t="e">
        <f>IF(#REF!="","",MONTH(#REF!))</f>
        <v>#REF!</v>
      </c>
      <c r="AJ2105" s="1" t="e">
        <f>#REF!+0</f>
        <v>#REF!</v>
      </c>
      <c r="AK2105" s="1">
        <f t="shared" si="496"/>
        <v>501.4</v>
      </c>
      <c r="AL2105" s="1">
        <f t="shared" si="490"/>
        <v>501.4</v>
      </c>
      <c r="AM2105" s="1">
        <f t="shared" si="491"/>
        <v>501.4</v>
      </c>
      <c r="AN2105" s="1">
        <f t="shared" si="492"/>
        <v>501.4</v>
      </c>
      <c r="AO2105" s="1">
        <f t="shared" si="494"/>
        <v>501.4</v>
      </c>
      <c r="AP2105" s="1">
        <f t="shared" si="493"/>
        <v>501.4</v>
      </c>
      <c r="XED2105" s="8"/>
      <c r="XEE2105" s="8"/>
      <c r="XEF2105" s="8"/>
      <c r="XEG2105" s="8"/>
      <c r="XEH2105" s="8"/>
      <c r="XEI2105" s="8"/>
      <c r="XEJ2105" s="8"/>
      <c r="XEK2105" s="8"/>
      <c r="XEL2105" s="8"/>
      <c r="XEM2105" s="8"/>
      <c r="XEN2105" s="8"/>
      <c r="XEO2105" s="8"/>
      <c r="XEP2105" s="8"/>
      <c r="XEQ2105" s="8"/>
      <c r="XER2105" s="8"/>
      <c r="XES2105" s="8"/>
      <c r="XET2105" s="8"/>
      <c r="XEU2105" s="8"/>
      <c r="XEV2105" s="8"/>
    </row>
    <row r="2106" spans="1:42 16358:16376" s="1" customFormat="1" ht="30" customHeight="1">
      <c r="A2106" s="1">
        <v>2104</v>
      </c>
      <c r="B2106" s="1">
        <v>502.6</v>
      </c>
      <c r="C2106" s="2">
        <v>263.39999999999998</v>
      </c>
      <c r="D2106" s="3">
        <v>10.93</v>
      </c>
      <c r="E2106" s="3">
        <v>0.37</v>
      </c>
      <c r="F2106" s="4">
        <v>5.94</v>
      </c>
      <c r="G2106" s="1" t="s">
        <v>39</v>
      </c>
      <c r="H2106" s="3">
        <v>4.75</v>
      </c>
      <c r="I2106" s="2">
        <v>0.64</v>
      </c>
      <c r="J2106" s="2">
        <v>92</v>
      </c>
      <c r="K2106" s="2">
        <v>99.2</v>
      </c>
      <c r="L2106" s="2">
        <v>120.5</v>
      </c>
      <c r="M2106" s="2">
        <v>12.5</v>
      </c>
      <c r="N2106" s="1">
        <v>0</v>
      </c>
      <c r="O2106" s="1" t="s">
        <v>40</v>
      </c>
      <c r="P2106" s="1" t="s">
        <v>40</v>
      </c>
      <c r="Q2106" s="1" t="s">
        <v>41</v>
      </c>
      <c r="R2106" s="1" t="s">
        <v>41</v>
      </c>
      <c r="S2106" s="5" t="s">
        <v>42</v>
      </c>
      <c r="T2106" s="6" t="s">
        <v>42</v>
      </c>
      <c r="U2106" s="1" t="s">
        <v>44</v>
      </c>
      <c r="V2106" s="1" t="s">
        <v>44</v>
      </c>
      <c r="Y2106" s="1">
        <f t="shared" si="482"/>
        <v>132384.84</v>
      </c>
      <c r="Z2106" s="1">
        <f t="shared" si="483"/>
        <v>2387.35</v>
      </c>
      <c r="AA2106" s="1">
        <f t="shared" si="484"/>
        <v>5493.4179999999997</v>
      </c>
      <c r="AB2106" s="1">
        <f t="shared" si="485"/>
        <v>185.96199999999999</v>
      </c>
      <c r="AC2106" s="1">
        <f t="shared" si="486"/>
        <v>2985.444</v>
      </c>
      <c r="AD2106" s="1">
        <f t="shared" si="495"/>
        <v>46239.199999999997</v>
      </c>
      <c r="AE2106" s="1">
        <f t="shared" si="487"/>
        <v>49857.919999999998</v>
      </c>
      <c r="AF2106" s="1">
        <f t="shared" si="488"/>
        <v>60563.3</v>
      </c>
      <c r="AG2106" s="1">
        <f t="shared" si="489"/>
        <v>6282.5</v>
      </c>
      <c r="AH2106" s="1" t="e">
        <f>IF(#REF!="Y",B2106,"")</f>
        <v>#REF!</v>
      </c>
      <c r="AI2106" s="1" t="e">
        <f>IF(#REF!="","",MONTH(#REF!))</f>
        <v>#REF!</v>
      </c>
      <c r="AJ2106" s="1" t="e">
        <f>#REF!+0</f>
        <v>#REF!</v>
      </c>
      <c r="AK2106" s="1">
        <f t="shared" si="496"/>
        <v>502.6</v>
      </c>
      <c r="AL2106" s="1">
        <f t="shared" si="490"/>
        <v>502.6</v>
      </c>
      <c r="AM2106" s="1">
        <f t="shared" si="491"/>
        <v>502.6</v>
      </c>
      <c r="AN2106" s="1">
        <f t="shared" si="492"/>
        <v>502.6</v>
      </c>
      <c r="AO2106" s="1">
        <f t="shared" si="494"/>
        <v>502.6</v>
      </c>
      <c r="AP2106" s="1">
        <f t="shared" si="493"/>
        <v>502.6</v>
      </c>
      <c r="XED2106" s="8"/>
      <c r="XEE2106" s="8"/>
      <c r="XEF2106" s="8"/>
      <c r="XEG2106" s="8"/>
      <c r="XEH2106" s="8"/>
      <c r="XEI2106" s="8"/>
      <c r="XEJ2106" s="8"/>
      <c r="XEK2106" s="8"/>
      <c r="XEL2106" s="8"/>
      <c r="XEM2106" s="8"/>
      <c r="XEN2106" s="8"/>
      <c r="XEO2106" s="8"/>
      <c r="XEP2106" s="8"/>
      <c r="XEQ2106" s="8"/>
      <c r="XER2106" s="8"/>
      <c r="XES2106" s="8"/>
      <c r="XET2106" s="8"/>
      <c r="XEU2106" s="8"/>
      <c r="XEV2106" s="8"/>
    </row>
    <row r="2107" spans="1:42 16358:16376" s="1" customFormat="1" ht="30" customHeight="1">
      <c r="A2107" s="1">
        <v>2105</v>
      </c>
      <c r="B2107" s="1">
        <v>516.4</v>
      </c>
      <c r="C2107" s="2">
        <v>222</v>
      </c>
      <c r="D2107" s="3">
        <v>11.12</v>
      </c>
      <c r="E2107" s="3">
        <v>0.37</v>
      </c>
      <c r="F2107" s="4">
        <v>5.94</v>
      </c>
      <c r="G2107" s="1" t="s">
        <v>39</v>
      </c>
      <c r="H2107" s="3">
        <v>5.1100000000000003</v>
      </c>
      <c r="I2107" s="2">
        <v>0.64</v>
      </c>
      <c r="J2107" s="2">
        <v>90</v>
      </c>
      <c r="K2107" s="2">
        <v>98.6</v>
      </c>
      <c r="L2107" s="2">
        <v>120.5</v>
      </c>
      <c r="M2107" s="2">
        <v>12.5</v>
      </c>
      <c r="N2107" s="1">
        <v>0</v>
      </c>
      <c r="O2107" s="1" t="s">
        <v>40</v>
      </c>
      <c r="P2107" s="1" t="s">
        <v>40</v>
      </c>
      <c r="Q2107" s="1" t="s">
        <v>41</v>
      </c>
      <c r="R2107" s="1" t="s">
        <v>41</v>
      </c>
      <c r="S2107" s="5" t="s">
        <v>42</v>
      </c>
      <c r="T2107" s="6" t="s">
        <v>42</v>
      </c>
      <c r="U2107" s="1" t="s">
        <v>44</v>
      </c>
      <c r="V2107" s="1" t="s">
        <v>44</v>
      </c>
      <c r="Y2107" s="1">
        <f t="shared" si="482"/>
        <v>114640.8</v>
      </c>
      <c r="Z2107" s="1">
        <f t="shared" si="483"/>
        <v>2638.8040000000001</v>
      </c>
      <c r="AA2107" s="1">
        <f t="shared" si="484"/>
        <v>5742.3680000000004</v>
      </c>
      <c r="AB2107" s="1">
        <f t="shared" si="485"/>
        <v>191.06800000000001</v>
      </c>
      <c r="AC2107" s="1">
        <f t="shared" si="486"/>
        <v>3067.4160000000002</v>
      </c>
      <c r="AD2107" s="1">
        <f t="shared" si="495"/>
        <v>46476</v>
      </c>
      <c r="AE2107" s="1">
        <f t="shared" si="487"/>
        <v>50917.04</v>
      </c>
      <c r="AF2107" s="1">
        <f t="shared" si="488"/>
        <v>62226.2</v>
      </c>
      <c r="AG2107" s="1">
        <f t="shared" si="489"/>
        <v>6455</v>
      </c>
      <c r="AH2107" s="1" t="e">
        <f>IF(#REF!="Y",B2107,"")</f>
        <v>#REF!</v>
      </c>
      <c r="AI2107" s="1" t="e">
        <f>IF(#REF!="","",MONTH(#REF!))</f>
        <v>#REF!</v>
      </c>
      <c r="AJ2107" s="1" t="e">
        <f>#REF!+0</f>
        <v>#REF!</v>
      </c>
      <c r="AK2107" s="1">
        <f t="shared" si="496"/>
        <v>516.4</v>
      </c>
      <c r="AL2107" s="1">
        <f t="shared" si="490"/>
        <v>516.4</v>
      </c>
      <c r="AM2107" s="1">
        <f t="shared" si="491"/>
        <v>516.4</v>
      </c>
      <c r="AN2107" s="1">
        <f t="shared" si="492"/>
        <v>516.4</v>
      </c>
      <c r="AO2107" s="1">
        <f t="shared" si="494"/>
        <v>516.4</v>
      </c>
      <c r="AP2107" s="1">
        <f t="shared" si="493"/>
        <v>516.4</v>
      </c>
      <c r="XED2107" s="8"/>
      <c r="XEE2107" s="8"/>
      <c r="XEF2107" s="8"/>
      <c r="XEG2107" s="8"/>
      <c r="XEH2107" s="8"/>
      <c r="XEI2107" s="8"/>
      <c r="XEJ2107" s="8"/>
      <c r="XEK2107" s="8"/>
      <c r="XEL2107" s="8"/>
      <c r="XEM2107" s="8"/>
      <c r="XEN2107" s="8"/>
      <c r="XEO2107" s="8"/>
      <c r="XEP2107" s="8"/>
      <c r="XEQ2107" s="8"/>
      <c r="XER2107" s="8"/>
      <c r="XES2107" s="8"/>
      <c r="XET2107" s="8"/>
      <c r="XEU2107" s="8"/>
      <c r="XEV2107" s="8"/>
    </row>
    <row r="2108" spans="1:42 16358:16376" s="1" customFormat="1" ht="30" customHeight="1">
      <c r="A2108" s="1">
        <v>2106</v>
      </c>
      <c r="B2108" s="1">
        <v>487.8</v>
      </c>
      <c r="C2108" s="2">
        <v>220.9</v>
      </c>
      <c r="D2108" s="3">
        <v>11.31</v>
      </c>
      <c r="E2108" s="3">
        <v>0.37</v>
      </c>
      <c r="F2108" s="4">
        <v>5.94</v>
      </c>
      <c r="G2108" s="1" t="s">
        <v>39</v>
      </c>
      <c r="H2108" s="3">
        <v>5.13</v>
      </c>
      <c r="I2108" s="2">
        <v>0.64</v>
      </c>
      <c r="J2108" s="2">
        <v>89.6</v>
      </c>
      <c r="K2108" s="2">
        <v>98.4</v>
      </c>
      <c r="L2108" s="2">
        <v>120.5</v>
      </c>
      <c r="M2108" s="2">
        <v>12.5</v>
      </c>
      <c r="N2108" s="1">
        <v>0</v>
      </c>
      <c r="O2108" s="1" t="s">
        <v>40</v>
      </c>
      <c r="P2108" s="1" t="s">
        <v>40</v>
      </c>
      <c r="Q2108" s="1" t="s">
        <v>41</v>
      </c>
      <c r="R2108" s="1" t="s">
        <v>41</v>
      </c>
      <c r="S2108" s="5" t="s">
        <v>42</v>
      </c>
      <c r="T2108" s="6" t="s">
        <v>42</v>
      </c>
      <c r="U2108" s="1" t="s">
        <v>44</v>
      </c>
      <c r="V2108" s="1" t="s">
        <v>44</v>
      </c>
      <c r="Y2108" s="1">
        <f t="shared" si="482"/>
        <v>107755.02</v>
      </c>
      <c r="Z2108" s="1">
        <f t="shared" si="483"/>
        <v>2502.4140000000002</v>
      </c>
      <c r="AA2108" s="1">
        <f t="shared" si="484"/>
        <v>5517.018</v>
      </c>
      <c r="AB2108" s="1">
        <f t="shared" si="485"/>
        <v>180.48599999999999</v>
      </c>
      <c r="AC2108" s="1">
        <f t="shared" si="486"/>
        <v>2897.5320000000002</v>
      </c>
      <c r="AD2108" s="1">
        <f t="shared" si="495"/>
        <v>43706.879999999997</v>
      </c>
      <c r="AE2108" s="1">
        <f t="shared" si="487"/>
        <v>47999.519999999997</v>
      </c>
      <c r="AF2108" s="1">
        <f t="shared" si="488"/>
        <v>58779.9</v>
      </c>
      <c r="AG2108" s="1">
        <f t="shared" si="489"/>
        <v>6097.5</v>
      </c>
      <c r="AH2108" s="1" t="e">
        <f>IF(#REF!="Y",B2108,"")</f>
        <v>#REF!</v>
      </c>
      <c r="AI2108" s="1" t="e">
        <f>IF(#REF!="","",MONTH(#REF!))</f>
        <v>#REF!</v>
      </c>
      <c r="AJ2108" s="1" t="e">
        <f>#REF!+0</f>
        <v>#REF!</v>
      </c>
      <c r="AK2108" s="1">
        <f t="shared" si="496"/>
        <v>487.8</v>
      </c>
      <c r="AL2108" s="1">
        <f t="shared" si="490"/>
        <v>487.8</v>
      </c>
      <c r="AM2108" s="1">
        <f t="shared" si="491"/>
        <v>487.8</v>
      </c>
      <c r="AN2108" s="1">
        <f t="shared" si="492"/>
        <v>487.8</v>
      </c>
      <c r="AO2108" s="1">
        <f t="shared" si="494"/>
        <v>487.8</v>
      </c>
      <c r="AP2108" s="1">
        <f t="shared" si="493"/>
        <v>487.8</v>
      </c>
      <c r="XED2108" s="8"/>
      <c r="XEE2108" s="8"/>
      <c r="XEF2108" s="8"/>
      <c r="XEG2108" s="8"/>
      <c r="XEH2108" s="8"/>
      <c r="XEI2108" s="8"/>
      <c r="XEJ2108" s="8"/>
      <c r="XEK2108" s="8"/>
      <c r="XEL2108" s="8"/>
      <c r="XEM2108" s="8"/>
      <c r="XEN2108" s="8"/>
      <c r="XEO2108" s="8"/>
      <c r="XEP2108" s="8"/>
      <c r="XEQ2108" s="8"/>
      <c r="XER2108" s="8"/>
      <c r="XES2108" s="8"/>
      <c r="XET2108" s="8"/>
      <c r="XEU2108" s="8"/>
      <c r="XEV2108" s="8"/>
    </row>
    <row r="2109" spans="1:42 16358:16376" s="1" customFormat="1" ht="30" customHeight="1">
      <c r="A2109" s="1">
        <v>2107</v>
      </c>
      <c r="B2109" s="1">
        <v>324.8</v>
      </c>
      <c r="C2109" s="2">
        <v>219</v>
      </c>
      <c r="D2109" s="3">
        <v>11.02</v>
      </c>
      <c r="E2109" s="3">
        <v>0.37</v>
      </c>
      <c r="F2109" s="4">
        <v>5.94</v>
      </c>
      <c r="G2109" s="1" t="s">
        <v>39</v>
      </c>
      <c r="H2109" s="3">
        <v>5.22</v>
      </c>
      <c r="I2109" s="2">
        <v>0.64</v>
      </c>
      <c r="J2109" s="2">
        <v>89.9</v>
      </c>
      <c r="K2109" s="2">
        <v>98.6</v>
      </c>
      <c r="L2109" s="2">
        <v>120.5</v>
      </c>
      <c r="M2109" s="2">
        <v>12.5</v>
      </c>
      <c r="N2109" s="1">
        <v>0</v>
      </c>
      <c r="O2109" s="1" t="s">
        <v>40</v>
      </c>
      <c r="P2109" s="1" t="s">
        <v>40</v>
      </c>
      <c r="Q2109" s="1" t="s">
        <v>41</v>
      </c>
      <c r="R2109" s="1" t="s">
        <v>41</v>
      </c>
      <c r="S2109" s="5" t="s">
        <v>42</v>
      </c>
      <c r="T2109" s="6" t="s">
        <v>42</v>
      </c>
      <c r="U2109" s="1" t="s">
        <v>44</v>
      </c>
      <c r="V2109" s="1" t="s">
        <v>44</v>
      </c>
      <c r="Y2109" s="1">
        <f t="shared" si="482"/>
        <v>71131.199999999997</v>
      </c>
      <c r="Z2109" s="1">
        <f t="shared" si="483"/>
        <v>1695.4559999999999</v>
      </c>
      <c r="AA2109" s="1">
        <f t="shared" si="484"/>
        <v>3579.2959999999998</v>
      </c>
      <c r="AB2109" s="1">
        <f t="shared" si="485"/>
        <v>120.176</v>
      </c>
      <c r="AC2109" s="1">
        <f t="shared" si="486"/>
        <v>1929.3119999999999</v>
      </c>
      <c r="AD2109" s="1">
        <f t="shared" si="495"/>
        <v>29199.52</v>
      </c>
      <c r="AE2109" s="1">
        <f t="shared" si="487"/>
        <v>32025.279999999999</v>
      </c>
      <c r="AF2109" s="1">
        <f t="shared" si="488"/>
        <v>39138.400000000001</v>
      </c>
      <c r="AG2109" s="1">
        <f t="shared" si="489"/>
        <v>4060</v>
      </c>
      <c r="AH2109" s="1" t="e">
        <f>IF(#REF!="Y",B2109,"")</f>
        <v>#REF!</v>
      </c>
      <c r="AI2109" s="1" t="e">
        <f>IF(#REF!="","",MONTH(#REF!))</f>
        <v>#REF!</v>
      </c>
      <c r="AJ2109" s="1" t="e">
        <f>#REF!+0</f>
        <v>#REF!</v>
      </c>
      <c r="AK2109" s="1">
        <f t="shared" si="496"/>
        <v>324.8</v>
      </c>
      <c r="AL2109" s="1">
        <f t="shared" si="490"/>
        <v>324.8</v>
      </c>
      <c r="AM2109" s="1">
        <f t="shared" si="491"/>
        <v>324.8</v>
      </c>
      <c r="AN2109" s="1">
        <f t="shared" si="492"/>
        <v>324.8</v>
      </c>
      <c r="AO2109" s="1">
        <f t="shared" si="494"/>
        <v>324.8</v>
      </c>
      <c r="AP2109" s="1">
        <f t="shared" si="493"/>
        <v>324.8</v>
      </c>
      <c r="XED2109" s="8"/>
      <c r="XEE2109" s="8"/>
      <c r="XEF2109" s="8"/>
      <c r="XEG2109" s="8"/>
      <c r="XEH2109" s="8"/>
      <c r="XEI2109" s="8"/>
      <c r="XEJ2109" s="8"/>
      <c r="XEK2109" s="8"/>
      <c r="XEL2109" s="8"/>
      <c r="XEM2109" s="8"/>
      <c r="XEN2109" s="8"/>
      <c r="XEO2109" s="8"/>
      <c r="XEP2109" s="8"/>
      <c r="XEQ2109" s="8"/>
      <c r="XER2109" s="8"/>
      <c r="XES2109" s="8"/>
      <c r="XET2109" s="8"/>
      <c r="XEU2109" s="8"/>
      <c r="XEV2109" s="8"/>
    </row>
    <row r="2110" spans="1:42 16358:16376" s="1" customFormat="1" ht="30" customHeight="1">
      <c r="A2110" s="1">
        <v>2108</v>
      </c>
      <c r="B2110" s="1">
        <v>425.4</v>
      </c>
      <c r="C2110" s="2">
        <v>214.9</v>
      </c>
      <c r="D2110" s="3">
        <v>10.67</v>
      </c>
      <c r="E2110" s="3">
        <v>0.4</v>
      </c>
      <c r="F2110" s="4">
        <v>5.89</v>
      </c>
      <c r="G2110" s="1" t="s">
        <v>39</v>
      </c>
      <c r="H2110" s="3">
        <v>5.22</v>
      </c>
      <c r="I2110" s="2">
        <v>2.25</v>
      </c>
      <c r="J2110" s="2">
        <v>88.1</v>
      </c>
      <c r="K2110" s="2">
        <v>98.1</v>
      </c>
      <c r="L2110" s="2">
        <v>117.4</v>
      </c>
      <c r="M2110" s="2">
        <v>12.1</v>
      </c>
      <c r="N2110" s="1">
        <v>0</v>
      </c>
      <c r="O2110" s="1" t="s">
        <v>40</v>
      </c>
      <c r="P2110" s="1" t="s">
        <v>40</v>
      </c>
      <c r="Q2110" s="1" t="s">
        <v>41</v>
      </c>
      <c r="R2110" s="1" t="s">
        <v>41</v>
      </c>
      <c r="S2110" s="5" t="s">
        <v>42</v>
      </c>
      <c r="T2110" s="6" t="s">
        <v>42</v>
      </c>
      <c r="U2110" s="1" t="s">
        <v>44</v>
      </c>
      <c r="V2110" s="1" t="s">
        <v>44</v>
      </c>
      <c r="W2110" s="1" t="s">
        <v>47</v>
      </c>
      <c r="X2110" s="1" t="s">
        <v>41</v>
      </c>
      <c r="Y2110" s="1">
        <f t="shared" si="482"/>
        <v>91418.46</v>
      </c>
      <c r="Z2110" s="1">
        <f t="shared" si="483"/>
        <v>2220.5880000000002</v>
      </c>
      <c r="AA2110" s="1">
        <f t="shared" si="484"/>
        <v>4539.018</v>
      </c>
      <c r="AB2110" s="1">
        <f t="shared" si="485"/>
        <v>170.16</v>
      </c>
      <c r="AC2110" s="1">
        <f t="shared" si="486"/>
        <v>2505.6060000000002</v>
      </c>
      <c r="AD2110" s="1">
        <f t="shared" si="495"/>
        <v>37477.74</v>
      </c>
      <c r="AE2110" s="1">
        <f t="shared" si="487"/>
        <v>41731.74</v>
      </c>
      <c r="AF2110" s="1">
        <f t="shared" si="488"/>
        <v>49941.96</v>
      </c>
      <c r="AG2110" s="1">
        <f t="shared" si="489"/>
        <v>5147.34</v>
      </c>
      <c r="AH2110" s="1" t="e">
        <f>IF(#REF!="Y",B2110,"")</f>
        <v>#REF!</v>
      </c>
      <c r="AI2110" s="1" t="e">
        <f>IF(#REF!="","",MONTH(#REF!))</f>
        <v>#REF!</v>
      </c>
      <c r="AJ2110" s="1" t="e">
        <f>#REF!+0</f>
        <v>#REF!</v>
      </c>
      <c r="AK2110" s="1">
        <f t="shared" si="496"/>
        <v>425.4</v>
      </c>
      <c r="AL2110" s="1">
        <f t="shared" si="490"/>
        <v>425.4</v>
      </c>
      <c r="AM2110" s="1">
        <f t="shared" si="491"/>
        <v>425.4</v>
      </c>
      <c r="AN2110" s="1">
        <f t="shared" si="492"/>
        <v>425.4</v>
      </c>
      <c r="AO2110" s="1">
        <f t="shared" si="494"/>
        <v>425.4</v>
      </c>
      <c r="AP2110" s="1">
        <f t="shared" si="493"/>
        <v>425.4</v>
      </c>
      <c r="XED2110" s="8"/>
      <c r="XEE2110" s="8"/>
      <c r="XEF2110" s="8"/>
      <c r="XEG2110" s="8"/>
      <c r="XEH2110" s="8"/>
      <c r="XEI2110" s="8"/>
      <c r="XEJ2110" s="8"/>
      <c r="XEK2110" s="8"/>
      <c r="XEL2110" s="8"/>
      <c r="XEM2110" s="8"/>
      <c r="XEN2110" s="8"/>
      <c r="XEO2110" s="8"/>
      <c r="XEP2110" s="8"/>
      <c r="XEQ2110" s="8"/>
      <c r="XER2110" s="8"/>
      <c r="XES2110" s="8"/>
      <c r="XET2110" s="8"/>
      <c r="XEU2110" s="8"/>
      <c r="XEV2110" s="8"/>
    </row>
    <row r="2111" spans="1:42 16358:16376" s="1" customFormat="1" ht="30" customHeight="1">
      <c r="A2111" s="1">
        <v>2109</v>
      </c>
      <c r="B2111" s="1">
        <v>489.4</v>
      </c>
      <c r="C2111" s="2">
        <v>214.7</v>
      </c>
      <c r="D2111" s="3">
        <v>11.05</v>
      </c>
      <c r="E2111" s="3">
        <v>0.4</v>
      </c>
      <c r="F2111" s="4">
        <v>5.89</v>
      </c>
      <c r="G2111" s="1" t="s">
        <v>39</v>
      </c>
      <c r="H2111" s="3">
        <v>5.46</v>
      </c>
      <c r="I2111" s="2">
        <v>2.25</v>
      </c>
      <c r="J2111" s="2">
        <v>85.3</v>
      </c>
      <c r="K2111" s="2">
        <v>96.9</v>
      </c>
      <c r="L2111" s="2">
        <v>117.4</v>
      </c>
      <c r="M2111" s="2">
        <v>12.1</v>
      </c>
      <c r="N2111" s="1">
        <v>0</v>
      </c>
      <c r="O2111" s="1" t="s">
        <v>40</v>
      </c>
      <c r="P2111" s="1" t="s">
        <v>40</v>
      </c>
      <c r="Q2111" s="1" t="s">
        <v>41</v>
      </c>
      <c r="R2111" s="1" t="s">
        <v>41</v>
      </c>
      <c r="S2111" s="5" t="s">
        <v>42</v>
      </c>
      <c r="T2111" s="6" t="s">
        <v>42</v>
      </c>
      <c r="U2111" s="1" t="s">
        <v>44</v>
      </c>
      <c r="V2111" s="1" t="s">
        <v>44</v>
      </c>
      <c r="Y2111" s="1">
        <f t="shared" si="482"/>
        <v>105074.18</v>
      </c>
      <c r="Z2111" s="1">
        <f t="shared" si="483"/>
        <v>2672.1239999999998</v>
      </c>
      <c r="AA2111" s="1">
        <f t="shared" si="484"/>
        <v>5407.87</v>
      </c>
      <c r="AB2111" s="1">
        <f t="shared" si="485"/>
        <v>195.76</v>
      </c>
      <c r="AC2111" s="1">
        <f t="shared" si="486"/>
        <v>2882.5659999999998</v>
      </c>
      <c r="AD2111" s="1">
        <f t="shared" si="495"/>
        <v>41745.82</v>
      </c>
      <c r="AE2111" s="1">
        <f t="shared" si="487"/>
        <v>47422.86</v>
      </c>
      <c r="AF2111" s="1">
        <f t="shared" si="488"/>
        <v>57455.56</v>
      </c>
      <c r="AG2111" s="1">
        <f t="shared" si="489"/>
        <v>5921.74</v>
      </c>
      <c r="AH2111" s="1" t="e">
        <f>IF(#REF!="Y",B2111,"")</f>
        <v>#REF!</v>
      </c>
      <c r="AI2111" s="1" t="e">
        <f>IF(#REF!="","",MONTH(#REF!))</f>
        <v>#REF!</v>
      </c>
      <c r="AJ2111" s="1" t="e">
        <f>#REF!+0</f>
        <v>#REF!</v>
      </c>
      <c r="AK2111" s="1">
        <f t="shared" si="496"/>
        <v>489.4</v>
      </c>
      <c r="AL2111" s="1">
        <f t="shared" si="490"/>
        <v>489.4</v>
      </c>
      <c r="AM2111" s="1">
        <f t="shared" si="491"/>
        <v>489.4</v>
      </c>
      <c r="AN2111" s="1">
        <f t="shared" si="492"/>
        <v>489.4</v>
      </c>
      <c r="AO2111" s="1">
        <f t="shared" si="494"/>
        <v>489.4</v>
      </c>
      <c r="AP2111" s="1">
        <f t="shared" si="493"/>
        <v>489.4</v>
      </c>
      <c r="XED2111" s="8"/>
      <c r="XEE2111" s="8"/>
      <c r="XEF2111" s="8"/>
      <c r="XEG2111" s="8"/>
      <c r="XEH2111" s="8"/>
      <c r="XEI2111" s="8"/>
      <c r="XEJ2111" s="8"/>
      <c r="XEK2111" s="8"/>
      <c r="XEL2111" s="8"/>
      <c r="XEM2111" s="8"/>
      <c r="XEN2111" s="8"/>
      <c r="XEO2111" s="8"/>
      <c r="XEP2111" s="8"/>
      <c r="XEQ2111" s="8"/>
      <c r="XER2111" s="8"/>
      <c r="XES2111" s="8"/>
      <c r="XET2111" s="8"/>
      <c r="XEU2111" s="8"/>
      <c r="XEV2111" s="8"/>
    </row>
    <row r="2112" spans="1:42 16358:16376" s="1" customFormat="1" ht="30" customHeight="1">
      <c r="A2112" s="1">
        <v>2110</v>
      </c>
      <c r="B2112" s="1">
        <v>505</v>
      </c>
      <c r="C2112" s="2">
        <v>210.8</v>
      </c>
      <c r="D2112" s="3">
        <v>11.57</v>
      </c>
      <c r="E2112" s="3">
        <v>0.4</v>
      </c>
      <c r="F2112" s="4">
        <v>5.89</v>
      </c>
      <c r="G2112" s="1" t="s">
        <v>39</v>
      </c>
      <c r="H2112" s="3">
        <v>5.79</v>
      </c>
      <c r="I2112" s="2">
        <v>2.25</v>
      </c>
      <c r="J2112" s="2">
        <v>82.6</v>
      </c>
      <c r="K2112" s="2">
        <v>95.7</v>
      </c>
      <c r="L2112" s="2">
        <v>117.4</v>
      </c>
      <c r="M2112" s="2">
        <v>12.1</v>
      </c>
      <c r="N2112" s="1">
        <v>0</v>
      </c>
      <c r="O2112" s="1" t="s">
        <v>40</v>
      </c>
      <c r="P2112" s="1" t="s">
        <v>40</v>
      </c>
      <c r="Q2112" s="1" t="s">
        <v>41</v>
      </c>
      <c r="R2112" s="1" t="s">
        <v>41</v>
      </c>
      <c r="S2112" s="5" t="s">
        <v>42</v>
      </c>
      <c r="T2112" s="6" t="s">
        <v>42</v>
      </c>
      <c r="U2112" s="1" t="s">
        <v>44</v>
      </c>
      <c r="V2112" s="1" t="s">
        <v>44</v>
      </c>
      <c r="Y2112" s="1">
        <f t="shared" si="482"/>
        <v>106454</v>
      </c>
      <c r="Z2112" s="1">
        <f t="shared" si="483"/>
        <v>2923.95</v>
      </c>
      <c r="AA2112" s="1">
        <f t="shared" si="484"/>
        <v>5842.85</v>
      </c>
      <c r="AB2112" s="1">
        <f t="shared" si="485"/>
        <v>202</v>
      </c>
      <c r="AC2112" s="1">
        <f t="shared" si="486"/>
        <v>2974.45</v>
      </c>
      <c r="AD2112" s="1">
        <f t="shared" si="495"/>
        <v>41713</v>
      </c>
      <c r="AE2112" s="1">
        <f t="shared" si="487"/>
        <v>48328.5</v>
      </c>
      <c r="AF2112" s="1">
        <f t="shared" si="488"/>
        <v>59287</v>
      </c>
      <c r="AG2112" s="1">
        <f t="shared" si="489"/>
        <v>6110.5</v>
      </c>
      <c r="AH2112" s="1" t="e">
        <f>IF(#REF!="Y",B2112,"")</f>
        <v>#REF!</v>
      </c>
      <c r="AI2112" s="1" t="e">
        <f>IF(#REF!="","",MONTH(#REF!))</f>
        <v>#REF!</v>
      </c>
      <c r="AJ2112" s="1" t="e">
        <f>#REF!+0</f>
        <v>#REF!</v>
      </c>
      <c r="AK2112" s="1">
        <f t="shared" si="496"/>
        <v>505</v>
      </c>
      <c r="AL2112" s="1">
        <f t="shared" si="490"/>
        <v>505</v>
      </c>
      <c r="AM2112" s="1">
        <f t="shared" si="491"/>
        <v>505</v>
      </c>
      <c r="AN2112" s="1">
        <f t="shared" si="492"/>
        <v>505</v>
      </c>
      <c r="AO2112" s="1">
        <f t="shared" si="494"/>
        <v>505</v>
      </c>
      <c r="AP2112" s="1">
        <f t="shared" si="493"/>
        <v>505</v>
      </c>
      <c r="XED2112" s="8"/>
      <c r="XEE2112" s="8"/>
      <c r="XEF2112" s="8"/>
      <c r="XEG2112" s="8"/>
      <c r="XEH2112" s="8"/>
      <c r="XEI2112" s="8"/>
      <c r="XEJ2112" s="8"/>
      <c r="XEK2112" s="8"/>
      <c r="XEL2112" s="8"/>
      <c r="XEM2112" s="8"/>
      <c r="XEN2112" s="8"/>
      <c r="XEO2112" s="8"/>
      <c r="XEP2112" s="8"/>
      <c r="XEQ2112" s="8"/>
      <c r="XER2112" s="8"/>
      <c r="XES2112" s="8"/>
      <c r="XET2112" s="8"/>
      <c r="XEU2112" s="8"/>
      <c r="XEV2112" s="8"/>
    </row>
    <row r="2113" spans="1:42 16358:16376" s="1" customFormat="1" ht="30" customHeight="1">
      <c r="A2113" s="1">
        <v>2111</v>
      </c>
      <c r="B2113" s="1">
        <v>507.2</v>
      </c>
      <c r="C2113" s="2">
        <v>212.4</v>
      </c>
      <c r="D2113" s="3">
        <v>11.49</v>
      </c>
      <c r="E2113" s="3">
        <v>0.4</v>
      </c>
      <c r="F2113" s="4">
        <v>5.89</v>
      </c>
      <c r="G2113" s="1" t="s">
        <v>39</v>
      </c>
      <c r="H2113" s="3">
        <v>5.79</v>
      </c>
      <c r="I2113" s="2">
        <v>2.25</v>
      </c>
      <c r="J2113" s="2">
        <v>82.7</v>
      </c>
      <c r="K2113" s="2">
        <v>95.7</v>
      </c>
      <c r="L2113" s="2">
        <v>117.4</v>
      </c>
      <c r="M2113" s="2">
        <v>12.1</v>
      </c>
      <c r="N2113" s="1">
        <v>0</v>
      </c>
      <c r="O2113" s="1" t="s">
        <v>40</v>
      </c>
      <c r="P2113" s="1" t="s">
        <v>40</v>
      </c>
      <c r="Q2113" s="1" t="s">
        <v>41</v>
      </c>
      <c r="R2113" s="1" t="s">
        <v>41</v>
      </c>
      <c r="S2113" s="5" t="s">
        <v>42</v>
      </c>
      <c r="T2113" s="6" t="s">
        <v>42</v>
      </c>
      <c r="U2113" s="1" t="s">
        <v>44</v>
      </c>
      <c r="V2113" s="1" t="s">
        <v>44</v>
      </c>
      <c r="Y2113" s="1">
        <f t="shared" si="482"/>
        <v>107729.28</v>
      </c>
      <c r="Z2113" s="1">
        <f t="shared" si="483"/>
        <v>2936.6880000000001</v>
      </c>
      <c r="AA2113" s="1">
        <f t="shared" si="484"/>
        <v>5827.7280000000001</v>
      </c>
      <c r="AB2113" s="1">
        <f t="shared" si="485"/>
        <v>202.88</v>
      </c>
      <c r="AC2113" s="1">
        <f t="shared" si="486"/>
        <v>2987.4079999999999</v>
      </c>
      <c r="AD2113" s="1">
        <f t="shared" si="495"/>
        <v>41945.440000000002</v>
      </c>
      <c r="AE2113" s="1">
        <f t="shared" si="487"/>
        <v>48539.040000000001</v>
      </c>
      <c r="AF2113" s="1">
        <f t="shared" si="488"/>
        <v>59545.279999999999</v>
      </c>
      <c r="AG2113" s="1">
        <f t="shared" si="489"/>
        <v>6137.12</v>
      </c>
      <c r="AH2113" s="1" t="e">
        <f>IF(#REF!="Y",B2113,"")</f>
        <v>#REF!</v>
      </c>
      <c r="AI2113" s="1" t="e">
        <f>IF(#REF!="","",MONTH(#REF!))</f>
        <v>#REF!</v>
      </c>
      <c r="AJ2113" s="1" t="e">
        <f>#REF!+0</f>
        <v>#REF!</v>
      </c>
      <c r="AK2113" s="1">
        <f t="shared" si="496"/>
        <v>507.2</v>
      </c>
      <c r="AL2113" s="1">
        <f t="shared" si="490"/>
        <v>507.2</v>
      </c>
      <c r="AM2113" s="1">
        <f t="shared" si="491"/>
        <v>507.2</v>
      </c>
      <c r="AN2113" s="1">
        <f t="shared" si="492"/>
        <v>507.2</v>
      </c>
      <c r="AO2113" s="1">
        <f t="shared" si="494"/>
        <v>507.2</v>
      </c>
      <c r="AP2113" s="1">
        <f t="shared" si="493"/>
        <v>507.2</v>
      </c>
      <c r="XED2113" s="8"/>
      <c r="XEE2113" s="8"/>
      <c r="XEF2113" s="8"/>
      <c r="XEG2113" s="8"/>
      <c r="XEH2113" s="8"/>
      <c r="XEI2113" s="8"/>
      <c r="XEJ2113" s="8"/>
      <c r="XEK2113" s="8"/>
      <c r="XEL2113" s="8"/>
      <c r="XEM2113" s="8"/>
      <c r="XEN2113" s="8"/>
      <c r="XEO2113" s="8"/>
      <c r="XEP2113" s="8"/>
      <c r="XEQ2113" s="8"/>
      <c r="XER2113" s="8"/>
      <c r="XES2113" s="8"/>
      <c r="XET2113" s="8"/>
      <c r="XEU2113" s="8"/>
      <c r="XEV2113" s="8"/>
    </row>
    <row r="2114" spans="1:42 16358:16376" s="1" customFormat="1" ht="30" customHeight="1">
      <c r="A2114" s="1">
        <v>2112</v>
      </c>
      <c r="B2114" s="1">
        <v>488.2</v>
      </c>
      <c r="C2114" s="2">
        <v>212.6</v>
      </c>
      <c r="D2114" s="3">
        <v>11.77</v>
      </c>
      <c r="E2114" s="3">
        <v>0.4</v>
      </c>
      <c r="F2114" s="4">
        <v>5.89</v>
      </c>
      <c r="G2114" s="1" t="s">
        <v>39</v>
      </c>
      <c r="H2114" s="3">
        <v>5.76</v>
      </c>
      <c r="I2114" s="2">
        <v>2.25</v>
      </c>
      <c r="J2114" s="2">
        <v>81.3</v>
      </c>
      <c r="K2114" s="2">
        <v>95.1</v>
      </c>
      <c r="L2114" s="2">
        <v>117.4</v>
      </c>
      <c r="M2114" s="2">
        <v>12.1</v>
      </c>
      <c r="N2114" s="1">
        <v>0</v>
      </c>
      <c r="O2114" s="1" t="s">
        <v>40</v>
      </c>
      <c r="P2114" s="1" t="s">
        <v>40</v>
      </c>
      <c r="Q2114" s="1" t="s">
        <v>41</v>
      </c>
      <c r="R2114" s="1" t="s">
        <v>41</v>
      </c>
      <c r="S2114" s="5" t="s">
        <v>42</v>
      </c>
      <c r="T2114" s="6" t="s">
        <v>42</v>
      </c>
      <c r="U2114" s="1" t="s">
        <v>44</v>
      </c>
      <c r="V2114" s="1" t="s">
        <v>44</v>
      </c>
      <c r="Y2114" s="1">
        <f t="shared" si="482"/>
        <v>103791.32</v>
      </c>
      <c r="Z2114" s="1">
        <f t="shared" si="483"/>
        <v>2812.0320000000002</v>
      </c>
      <c r="AA2114" s="1">
        <f t="shared" si="484"/>
        <v>5746.1139999999996</v>
      </c>
      <c r="AB2114" s="1">
        <f t="shared" si="485"/>
        <v>195.28</v>
      </c>
      <c r="AC2114" s="1">
        <f t="shared" si="486"/>
        <v>2875.498</v>
      </c>
      <c r="AD2114" s="1">
        <f t="shared" si="495"/>
        <v>39690.660000000003</v>
      </c>
      <c r="AE2114" s="1">
        <f t="shared" si="487"/>
        <v>46427.82</v>
      </c>
      <c r="AF2114" s="1">
        <f t="shared" si="488"/>
        <v>57314.68</v>
      </c>
      <c r="AG2114" s="1">
        <f t="shared" si="489"/>
        <v>5907.22</v>
      </c>
      <c r="AH2114" s="1" t="e">
        <f>IF(#REF!="Y",B2114,"")</f>
        <v>#REF!</v>
      </c>
      <c r="AI2114" s="1" t="e">
        <f>IF(#REF!="","",MONTH(#REF!))</f>
        <v>#REF!</v>
      </c>
      <c r="AJ2114" s="1" t="e">
        <f>#REF!+0</f>
        <v>#REF!</v>
      </c>
      <c r="AK2114" s="1">
        <f t="shared" si="496"/>
        <v>488.2</v>
      </c>
      <c r="AL2114" s="1">
        <f t="shared" si="490"/>
        <v>488.2</v>
      </c>
      <c r="AM2114" s="1">
        <f t="shared" si="491"/>
        <v>488.2</v>
      </c>
      <c r="AN2114" s="1">
        <f t="shared" si="492"/>
        <v>488.2</v>
      </c>
      <c r="AO2114" s="1">
        <f t="shared" si="494"/>
        <v>488.2</v>
      </c>
      <c r="AP2114" s="1">
        <f t="shared" si="493"/>
        <v>488.2</v>
      </c>
      <c r="XED2114" s="8"/>
      <c r="XEE2114" s="8"/>
      <c r="XEF2114" s="8"/>
      <c r="XEG2114" s="8"/>
      <c r="XEH2114" s="8"/>
      <c r="XEI2114" s="8"/>
      <c r="XEJ2114" s="8"/>
      <c r="XEK2114" s="8"/>
      <c r="XEL2114" s="8"/>
      <c r="XEM2114" s="8"/>
      <c r="XEN2114" s="8"/>
      <c r="XEO2114" s="8"/>
      <c r="XEP2114" s="8"/>
      <c r="XEQ2114" s="8"/>
      <c r="XER2114" s="8"/>
      <c r="XES2114" s="8"/>
      <c r="XET2114" s="8"/>
      <c r="XEU2114" s="8"/>
      <c r="XEV2114" s="8"/>
    </row>
    <row r="2115" spans="1:42 16358:16376" s="1" customFormat="1" ht="30" customHeight="1">
      <c r="A2115" s="1">
        <v>2113</v>
      </c>
      <c r="B2115" s="1">
        <v>460.4</v>
      </c>
      <c r="C2115" s="2">
        <v>170.9</v>
      </c>
      <c r="D2115" s="3">
        <v>11.17</v>
      </c>
      <c r="E2115" s="3">
        <v>0.34</v>
      </c>
      <c r="F2115" s="4">
        <v>5.74</v>
      </c>
      <c r="G2115" s="1" t="s">
        <v>46</v>
      </c>
      <c r="H2115" s="3">
        <v>4.91</v>
      </c>
      <c r="I2115" s="2">
        <v>1.02</v>
      </c>
      <c r="J2115" s="2">
        <v>79.2</v>
      </c>
      <c r="K2115" s="2">
        <v>94.7</v>
      </c>
      <c r="L2115" s="2">
        <v>115.8</v>
      </c>
      <c r="M2115" s="2">
        <v>13</v>
      </c>
      <c r="N2115" s="1">
        <v>0</v>
      </c>
      <c r="O2115" s="1" t="s">
        <v>40</v>
      </c>
      <c r="P2115" s="1" t="s">
        <v>40</v>
      </c>
      <c r="Q2115" s="1" t="s">
        <v>41</v>
      </c>
      <c r="R2115" s="1" t="s">
        <v>41</v>
      </c>
      <c r="S2115" s="5" t="s">
        <v>42</v>
      </c>
      <c r="T2115" s="6" t="s">
        <v>43</v>
      </c>
      <c r="U2115" s="1" t="s">
        <v>44</v>
      </c>
      <c r="V2115" s="1" t="s">
        <v>44</v>
      </c>
      <c r="W2115" s="1">
        <v>1</v>
      </c>
      <c r="X2115" s="1" t="s">
        <v>41</v>
      </c>
      <c r="Y2115" s="1">
        <f t="shared" ref="Y2115:Y2178" si="497">C2115*B2115</f>
        <v>78682.36</v>
      </c>
      <c r="Z2115" s="1">
        <f t="shared" ref="Z2115:Z2178" si="498">B2115*H2115</f>
        <v>2260.5639999999999</v>
      </c>
      <c r="AA2115" s="1">
        <f t="shared" ref="AA2115:AA2178" si="499">B2115*D2115</f>
        <v>5142.6679999999997</v>
      </c>
      <c r="AB2115" s="1">
        <f t="shared" ref="AB2115:AB2178" si="500">B2115*E2115</f>
        <v>156.536</v>
      </c>
      <c r="AC2115" s="1">
        <f t="shared" ref="AC2115:AC2178" si="501">B2115*F2115</f>
        <v>2642.6959999999999</v>
      </c>
      <c r="AD2115" s="1">
        <f t="shared" si="495"/>
        <v>36463.68</v>
      </c>
      <c r="AE2115" s="1">
        <f t="shared" ref="AE2115:AE2178" si="502">B2115*K2115</f>
        <v>43599.88</v>
      </c>
      <c r="AF2115" s="1">
        <f t="shared" ref="AF2115:AF2178" si="503">B2115*L2115</f>
        <v>53314.32</v>
      </c>
      <c r="AG2115" s="1">
        <f t="shared" ref="AG2115:AG2178" si="504">B2115*M2115</f>
        <v>5985.2</v>
      </c>
      <c r="AH2115" s="1" t="e">
        <f>IF(#REF!="Y",B2115,"")</f>
        <v>#REF!</v>
      </c>
      <c r="AI2115" s="1" t="e">
        <f>IF(#REF!="","",MONTH(#REF!))</f>
        <v>#REF!</v>
      </c>
      <c r="AJ2115" s="1" t="e">
        <f>#REF!+0</f>
        <v>#REF!</v>
      </c>
      <c r="AK2115" s="1">
        <f t="shared" si="496"/>
        <v>460.4</v>
      </c>
      <c r="AL2115" s="1" t="str">
        <f t="shared" ref="AL2115:AL2178" si="505">IF($T2115="否",$B2115,"")</f>
        <v/>
      </c>
      <c r="AM2115" s="1">
        <f t="shared" ref="AM2115:AM2178" si="506">IF($Q2115="未检出",$B2115,"")</f>
        <v>460.4</v>
      </c>
      <c r="AN2115" s="1">
        <f t="shared" ref="AN2115:AN2178" si="507">IF($R2115="未检出",$B2115,"")</f>
        <v>460.4</v>
      </c>
      <c r="AO2115" s="1">
        <f t="shared" si="494"/>
        <v>460.4</v>
      </c>
      <c r="AP2115" s="1">
        <f t="shared" ref="AP2115:AP2178" si="508">IF($V2115="未见",$B2115,"")</f>
        <v>460.4</v>
      </c>
      <c r="XED2115" s="8"/>
      <c r="XEE2115" s="8"/>
      <c r="XEF2115" s="8"/>
      <c r="XEG2115" s="8"/>
      <c r="XEH2115" s="8"/>
      <c r="XEI2115" s="8"/>
      <c r="XEJ2115" s="8"/>
      <c r="XEK2115" s="8"/>
      <c r="XEL2115" s="8"/>
      <c r="XEM2115" s="8"/>
      <c r="XEN2115" s="8"/>
      <c r="XEO2115" s="8"/>
      <c r="XEP2115" s="8"/>
      <c r="XEQ2115" s="8"/>
      <c r="XER2115" s="8"/>
      <c r="XES2115" s="8"/>
      <c r="XET2115" s="8"/>
      <c r="XEU2115" s="8"/>
      <c r="XEV2115" s="8"/>
    </row>
    <row r="2116" spans="1:42 16358:16376" s="1" customFormat="1" ht="30" customHeight="1">
      <c r="A2116" s="1">
        <v>2114</v>
      </c>
      <c r="B2116" s="1">
        <v>271.60000000000002</v>
      </c>
      <c r="C2116" s="2">
        <v>174.9</v>
      </c>
      <c r="D2116" s="3">
        <v>11.16</v>
      </c>
      <c r="E2116" s="3">
        <v>0.34</v>
      </c>
      <c r="F2116" s="4">
        <v>5.74</v>
      </c>
      <c r="G2116" s="1" t="s">
        <v>46</v>
      </c>
      <c r="H2116" s="3">
        <v>4.9400000000000004</v>
      </c>
      <c r="I2116" s="2">
        <v>1.02</v>
      </c>
      <c r="J2116" s="2">
        <v>79.5</v>
      </c>
      <c r="K2116" s="2">
        <v>94.9</v>
      </c>
      <c r="L2116" s="2">
        <v>115.8</v>
      </c>
      <c r="M2116" s="2">
        <v>13</v>
      </c>
      <c r="N2116" s="1">
        <v>0</v>
      </c>
      <c r="O2116" s="1" t="s">
        <v>40</v>
      </c>
      <c r="P2116" s="1" t="s">
        <v>40</v>
      </c>
      <c r="Q2116" s="1" t="s">
        <v>41</v>
      </c>
      <c r="R2116" s="1" t="s">
        <v>41</v>
      </c>
      <c r="S2116" s="5" t="s">
        <v>42</v>
      </c>
      <c r="T2116" s="6" t="s">
        <v>43</v>
      </c>
      <c r="U2116" s="1" t="s">
        <v>44</v>
      </c>
      <c r="V2116" s="1" t="s">
        <v>44</v>
      </c>
      <c r="Y2116" s="1">
        <f t="shared" si="497"/>
        <v>47502.84</v>
      </c>
      <c r="Z2116" s="1">
        <f t="shared" si="498"/>
        <v>1341.704</v>
      </c>
      <c r="AA2116" s="1">
        <f t="shared" si="499"/>
        <v>3031.056</v>
      </c>
      <c r="AB2116" s="1">
        <f t="shared" si="500"/>
        <v>92.343999999999994</v>
      </c>
      <c r="AC2116" s="1">
        <f t="shared" si="501"/>
        <v>1558.9839999999999</v>
      </c>
      <c r="AD2116" s="1">
        <f t="shared" si="495"/>
        <v>21592.2</v>
      </c>
      <c r="AE2116" s="1">
        <f t="shared" si="502"/>
        <v>25774.84</v>
      </c>
      <c r="AF2116" s="1">
        <f t="shared" si="503"/>
        <v>31451.279999999999</v>
      </c>
      <c r="AG2116" s="1">
        <f t="shared" si="504"/>
        <v>3530.8</v>
      </c>
      <c r="AH2116" s="1" t="e">
        <f>IF(#REF!="Y",B2116,"")</f>
        <v>#REF!</v>
      </c>
      <c r="AI2116" s="1" t="e">
        <f>IF(#REF!="","",MONTH(#REF!))</f>
        <v>#REF!</v>
      </c>
      <c r="AJ2116" s="1" t="e">
        <f>#REF!+0</f>
        <v>#REF!</v>
      </c>
      <c r="AK2116" s="1">
        <f t="shared" si="496"/>
        <v>271.60000000000002</v>
      </c>
      <c r="AL2116" s="1" t="str">
        <f t="shared" si="505"/>
        <v/>
      </c>
      <c r="AM2116" s="1">
        <f t="shared" si="506"/>
        <v>271.60000000000002</v>
      </c>
      <c r="AN2116" s="1">
        <f t="shared" si="507"/>
        <v>271.60000000000002</v>
      </c>
      <c r="AO2116" s="1">
        <f t="shared" ref="AO2116:AO2179" si="509">IF($U2116="未见",$B2116,"")</f>
        <v>271.60000000000002</v>
      </c>
      <c r="AP2116" s="1">
        <f t="shared" si="508"/>
        <v>271.60000000000002</v>
      </c>
      <c r="XED2116" s="8"/>
      <c r="XEE2116" s="8"/>
      <c r="XEF2116" s="8"/>
      <c r="XEG2116" s="8"/>
      <c r="XEH2116" s="8"/>
      <c r="XEI2116" s="8"/>
      <c r="XEJ2116" s="8"/>
      <c r="XEK2116" s="8"/>
      <c r="XEL2116" s="8"/>
      <c r="XEM2116" s="8"/>
      <c r="XEN2116" s="8"/>
      <c r="XEO2116" s="8"/>
      <c r="XEP2116" s="8"/>
      <c r="XEQ2116" s="8"/>
      <c r="XER2116" s="8"/>
      <c r="XES2116" s="8"/>
      <c r="XET2116" s="8"/>
      <c r="XEU2116" s="8"/>
      <c r="XEV2116" s="8"/>
    </row>
    <row r="2117" spans="1:42 16358:16376" s="1" customFormat="1" ht="30" customHeight="1">
      <c r="A2117" s="1">
        <v>2115</v>
      </c>
      <c r="B2117" s="1">
        <v>347.2</v>
      </c>
      <c r="C2117" s="2">
        <v>172.3</v>
      </c>
      <c r="D2117" s="3">
        <v>10.9</v>
      </c>
      <c r="E2117" s="3">
        <v>0.34</v>
      </c>
      <c r="F2117" s="4">
        <v>5.74</v>
      </c>
      <c r="G2117" s="1" t="s">
        <v>46</v>
      </c>
      <c r="H2117" s="3">
        <v>4.82</v>
      </c>
      <c r="I2117" s="2">
        <v>1.02</v>
      </c>
      <c r="J2117" s="2">
        <v>79.099999999999994</v>
      </c>
      <c r="K2117" s="2">
        <v>94.5</v>
      </c>
      <c r="L2117" s="2">
        <v>115.8</v>
      </c>
      <c r="M2117" s="2">
        <v>13</v>
      </c>
      <c r="N2117" s="1">
        <v>0</v>
      </c>
      <c r="O2117" s="1" t="s">
        <v>40</v>
      </c>
      <c r="P2117" s="1" t="s">
        <v>40</v>
      </c>
      <c r="Q2117" s="1" t="s">
        <v>41</v>
      </c>
      <c r="R2117" s="1" t="s">
        <v>41</v>
      </c>
      <c r="S2117" s="5" t="s">
        <v>42</v>
      </c>
      <c r="T2117" s="6" t="s">
        <v>43</v>
      </c>
      <c r="U2117" s="1" t="s">
        <v>44</v>
      </c>
      <c r="V2117" s="1" t="s">
        <v>44</v>
      </c>
      <c r="Y2117" s="1">
        <f t="shared" si="497"/>
        <v>59822.559999999998</v>
      </c>
      <c r="Z2117" s="1">
        <f t="shared" si="498"/>
        <v>1673.5039999999999</v>
      </c>
      <c r="AA2117" s="1">
        <f t="shared" si="499"/>
        <v>3784.48</v>
      </c>
      <c r="AB2117" s="1">
        <f t="shared" si="500"/>
        <v>118.048</v>
      </c>
      <c r="AC2117" s="1">
        <f t="shared" si="501"/>
        <v>1992.9280000000001</v>
      </c>
      <c r="AD2117" s="1">
        <f t="shared" si="495"/>
        <v>27463.52</v>
      </c>
      <c r="AE2117" s="1">
        <f t="shared" si="502"/>
        <v>32810.400000000001</v>
      </c>
      <c r="AF2117" s="1">
        <f t="shared" si="503"/>
        <v>40205.760000000002</v>
      </c>
      <c r="AG2117" s="1">
        <f t="shared" si="504"/>
        <v>4513.6000000000004</v>
      </c>
      <c r="AH2117" s="1" t="e">
        <f>IF(#REF!="Y",B2117,"")</f>
        <v>#REF!</v>
      </c>
      <c r="AI2117" s="1" t="e">
        <f>IF(#REF!="","",MONTH(#REF!))</f>
        <v>#REF!</v>
      </c>
      <c r="AJ2117" s="1" t="e">
        <f>#REF!+0</f>
        <v>#REF!</v>
      </c>
      <c r="AK2117" s="1">
        <f t="shared" si="496"/>
        <v>347.2</v>
      </c>
      <c r="AL2117" s="1" t="str">
        <f t="shared" si="505"/>
        <v/>
      </c>
      <c r="AM2117" s="1">
        <f t="shared" si="506"/>
        <v>347.2</v>
      </c>
      <c r="AN2117" s="1">
        <f t="shared" si="507"/>
        <v>347.2</v>
      </c>
      <c r="AO2117" s="1">
        <f t="shared" si="509"/>
        <v>347.2</v>
      </c>
      <c r="AP2117" s="1">
        <f t="shared" si="508"/>
        <v>347.2</v>
      </c>
      <c r="XED2117" s="8"/>
      <c r="XEE2117" s="8"/>
      <c r="XEF2117" s="8"/>
      <c r="XEG2117" s="8"/>
      <c r="XEH2117" s="8"/>
      <c r="XEI2117" s="8"/>
      <c r="XEJ2117" s="8"/>
      <c r="XEK2117" s="8"/>
      <c r="XEL2117" s="8"/>
      <c r="XEM2117" s="8"/>
      <c r="XEN2117" s="8"/>
      <c r="XEO2117" s="8"/>
      <c r="XEP2117" s="8"/>
      <c r="XEQ2117" s="8"/>
      <c r="XER2117" s="8"/>
      <c r="XES2117" s="8"/>
      <c r="XET2117" s="8"/>
      <c r="XEU2117" s="8"/>
      <c r="XEV2117" s="8"/>
    </row>
    <row r="2118" spans="1:42 16358:16376" s="1" customFormat="1" ht="30" customHeight="1">
      <c r="A2118" s="1">
        <v>2116</v>
      </c>
      <c r="B2118" s="1">
        <v>520.4</v>
      </c>
      <c r="C2118" s="2">
        <v>130.5</v>
      </c>
      <c r="D2118" s="3">
        <v>11.31</v>
      </c>
      <c r="E2118" s="3">
        <v>0.4</v>
      </c>
      <c r="F2118" s="4">
        <v>5.76</v>
      </c>
      <c r="G2118" s="1" t="s">
        <v>39</v>
      </c>
      <c r="H2118" s="3">
        <v>3.65</v>
      </c>
      <c r="I2118" s="2">
        <v>2.5099999999999998</v>
      </c>
      <c r="J2118" s="2">
        <v>80</v>
      </c>
      <c r="K2118" s="2">
        <v>95.9</v>
      </c>
      <c r="L2118" s="2">
        <v>115</v>
      </c>
      <c r="M2118" s="2">
        <v>11.5</v>
      </c>
      <c r="N2118" s="1">
        <v>0</v>
      </c>
      <c r="O2118" s="1" t="s">
        <v>40</v>
      </c>
      <c r="P2118" s="1" t="s">
        <v>40</v>
      </c>
      <c r="Q2118" s="1" t="s">
        <v>41</v>
      </c>
      <c r="R2118" s="1" t="s">
        <v>41</v>
      </c>
      <c r="S2118" s="5" t="s">
        <v>42</v>
      </c>
      <c r="T2118" s="6" t="s">
        <v>43</v>
      </c>
      <c r="U2118" s="1" t="s">
        <v>44</v>
      </c>
      <c r="V2118" s="1" t="s">
        <v>44</v>
      </c>
      <c r="W2118" s="1" t="s">
        <v>47</v>
      </c>
      <c r="X2118" s="1" t="s">
        <v>41</v>
      </c>
      <c r="Y2118" s="1">
        <f t="shared" si="497"/>
        <v>67912.2</v>
      </c>
      <c r="Z2118" s="1">
        <f t="shared" si="498"/>
        <v>1899.46</v>
      </c>
      <c r="AA2118" s="1">
        <f t="shared" si="499"/>
        <v>5885.7240000000002</v>
      </c>
      <c r="AB2118" s="1">
        <f t="shared" si="500"/>
        <v>208.16</v>
      </c>
      <c r="AC2118" s="1">
        <f t="shared" si="501"/>
        <v>2997.5039999999999</v>
      </c>
      <c r="AD2118" s="1">
        <f t="shared" si="495"/>
        <v>41632</v>
      </c>
      <c r="AE2118" s="1">
        <f t="shared" si="502"/>
        <v>49906.36</v>
      </c>
      <c r="AF2118" s="1">
        <f t="shared" si="503"/>
        <v>59846</v>
      </c>
      <c r="AG2118" s="1">
        <f t="shared" si="504"/>
        <v>5984.6</v>
      </c>
      <c r="AH2118" s="1" t="e">
        <f>IF(#REF!="Y",B2118,"")</f>
        <v>#REF!</v>
      </c>
      <c r="AI2118" s="1" t="e">
        <f>IF(#REF!="","",MONTH(#REF!))</f>
        <v>#REF!</v>
      </c>
      <c r="AJ2118" s="1" t="e">
        <f>#REF!+0</f>
        <v>#REF!</v>
      </c>
      <c r="AK2118" s="1">
        <f t="shared" si="496"/>
        <v>520.4</v>
      </c>
      <c r="AL2118" s="1" t="str">
        <f t="shared" si="505"/>
        <v/>
      </c>
      <c r="AM2118" s="1">
        <f t="shared" si="506"/>
        <v>520.4</v>
      </c>
      <c r="AN2118" s="1">
        <f t="shared" si="507"/>
        <v>520.4</v>
      </c>
      <c r="AO2118" s="1">
        <f t="shared" si="509"/>
        <v>520.4</v>
      </c>
      <c r="AP2118" s="1">
        <f t="shared" si="508"/>
        <v>520.4</v>
      </c>
      <c r="XED2118" s="8"/>
      <c r="XEE2118" s="8"/>
      <c r="XEF2118" s="8"/>
      <c r="XEG2118" s="8"/>
      <c r="XEH2118" s="8"/>
      <c r="XEI2118" s="8"/>
      <c r="XEJ2118" s="8"/>
      <c r="XEK2118" s="8"/>
      <c r="XEL2118" s="8"/>
      <c r="XEM2118" s="8"/>
      <c r="XEN2118" s="8"/>
      <c r="XEO2118" s="8"/>
      <c r="XEP2118" s="8"/>
      <c r="XEQ2118" s="8"/>
      <c r="XER2118" s="8"/>
      <c r="XES2118" s="8"/>
      <c r="XET2118" s="8"/>
      <c r="XEU2118" s="8"/>
      <c r="XEV2118" s="8"/>
    </row>
    <row r="2119" spans="1:42 16358:16376" s="1" customFormat="1" ht="30" customHeight="1">
      <c r="A2119" s="1">
        <v>2117</v>
      </c>
      <c r="B2119" s="1">
        <v>519.79999999999995</v>
      </c>
      <c r="C2119" s="2">
        <v>128.1</v>
      </c>
      <c r="D2119" s="3">
        <v>11.29</v>
      </c>
      <c r="E2119" s="3">
        <v>0.4</v>
      </c>
      <c r="F2119" s="4">
        <v>5.76</v>
      </c>
      <c r="G2119" s="1" t="s">
        <v>39</v>
      </c>
      <c r="H2119" s="3">
        <v>3.58</v>
      </c>
      <c r="I2119" s="2">
        <v>2.5099999999999998</v>
      </c>
      <c r="J2119" s="2">
        <v>80</v>
      </c>
      <c r="K2119" s="2">
        <v>95.9</v>
      </c>
      <c r="L2119" s="2">
        <v>115</v>
      </c>
      <c r="M2119" s="2">
        <v>11.5</v>
      </c>
      <c r="N2119" s="1">
        <v>0</v>
      </c>
      <c r="O2119" s="1" t="s">
        <v>40</v>
      </c>
      <c r="P2119" s="1" t="s">
        <v>40</v>
      </c>
      <c r="Q2119" s="1" t="s">
        <v>41</v>
      </c>
      <c r="R2119" s="1" t="s">
        <v>41</v>
      </c>
      <c r="S2119" s="5" t="s">
        <v>42</v>
      </c>
      <c r="T2119" s="6" t="s">
        <v>43</v>
      </c>
      <c r="U2119" s="1" t="s">
        <v>44</v>
      </c>
      <c r="V2119" s="1" t="s">
        <v>44</v>
      </c>
      <c r="Y2119" s="1">
        <f t="shared" si="497"/>
        <v>66586.38</v>
      </c>
      <c r="Z2119" s="1">
        <f t="shared" si="498"/>
        <v>1860.884</v>
      </c>
      <c r="AA2119" s="1">
        <f t="shared" si="499"/>
        <v>5868.5420000000004</v>
      </c>
      <c r="AB2119" s="1">
        <f t="shared" si="500"/>
        <v>207.92</v>
      </c>
      <c r="AC2119" s="1">
        <f t="shared" si="501"/>
        <v>2994.0479999999998</v>
      </c>
      <c r="AD2119" s="1">
        <f t="shared" si="495"/>
        <v>41584</v>
      </c>
      <c r="AE2119" s="1">
        <f t="shared" si="502"/>
        <v>49848.82</v>
      </c>
      <c r="AF2119" s="1">
        <f t="shared" si="503"/>
        <v>59777</v>
      </c>
      <c r="AG2119" s="1">
        <f t="shared" si="504"/>
        <v>5977.7</v>
      </c>
      <c r="AH2119" s="1" t="e">
        <f>IF(#REF!="Y",B2119,"")</f>
        <v>#REF!</v>
      </c>
      <c r="AI2119" s="1" t="e">
        <f>IF(#REF!="","",MONTH(#REF!))</f>
        <v>#REF!</v>
      </c>
      <c r="AJ2119" s="1" t="e">
        <f>#REF!+0</f>
        <v>#REF!</v>
      </c>
      <c r="AK2119" s="1">
        <f t="shared" si="496"/>
        <v>519.79999999999995</v>
      </c>
      <c r="AL2119" s="1" t="str">
        <f t="shared" si="505"/>
        <v/>
      </c>
      <c r="AM2119" s="1">
        <f t="shared" si="506"/>
        <v>519.79999999999995</v>
      </c>
      <c r="AN2119" s="1">
        <f t="shared" si="507"/>
        <v>519.79999999999995</v>
      </c>
      <c r="AO2119" s="1">
        <f t="shared" si="509"/>
        <v>519.79999999999995</v>
      </c>
      <c r="AP2119" s="1">
        <f t="shared" si="508"/>
        <v>519.79999999999995</v>
      </c>
      <c r="XED2119" s="8"/>
      <c r="XEE2119" s="8"/>
      <c r="XEF2119" s="8"/>
      <c r="XEG2119" s="8"/>
      <c r="XEH2119" s="8"/>
      <c r="XEI2119" s="8"/>
      <c r="XEJ2119" s="8"/>
      <c r="XEK2119" s="8"/>
      <c r="XEL2119" s="8"/>
      <c r="XEM2119" s="8"/>
      <c r="XEN2119" s="8"/>
      <c r="XEO2119" s="8"/>
      <c r="XEP2119" s="8"/>
      <c r="XEQ2119" s="8"/>
      <c r="XER2119" s="8"/>
      <c r="XES2119" s="8"/>
      <c r="XET2119" s="8"/>
      <c r="XEU2119" s="8"/>
      <c r="XEV2119" s="8"/>
    </row>
    <row r="2120" spans="1:42 16358:16376" s="1" customFormat="1" ht="30" customHeight="1">
      <c r="A2120" s="1">
        <v>2118</v>
      </c>
      <c r="B2120" s="1">
        <v>542.4</v>
      </c>
      <c r="C2120" s="2">
        <v>134.4</v>
      </c>
      <c r="D2120" s="3">
        <v>11.05</v>
      </c>
      <c r="E2120" s="3">
        <v>0.4</v>
      </c>
      <c r="F2120" s="4">
        <v>5.76</v>
      </c>
      <c r="G2120" s="1" t="s">
        <v>39</v>
      </c>
      <c r="H2120" s="3">
        <v>3.28</v>
      </c>
      <c r="I2120" s="2">
        <v>2.5099999999999998</v>
      </c>
      <c r="J2120" s="2">
        <v>71.5</v>
      </c>
      <c r="K2120" s="2">
        <v>90.8</v>
      </c>
      <c r="L2120" s="2">
        <v>115</v>
      </c>
      <c r="M2120" s="2">
        <v>11.5</v>
      </c>
      <c r="N2120" s="1">
        <v>0</v>
      </c>
      <c r="O2120" s="1" t="s">
        <v>40</v>
      </c>
      <c r="P2120" s="1" t="s">
        <v>40</v>
      </c>
      <c r="Q2120" s="1" t="s">
        <v>41</v>
      </c>
      <c r="R2120" s="1" t="s">
        <v>41</v>
      </c>
      <c r="S2120" s="5" t="s">
        <v>42</v>
      </c>
      <c r="T2120" s="6" t="s">
        <v>42</v>
      </c>
      <c r="U2120" s="1" t="s">
        <v>44</v>
      </c>
      <c r="V2120" s="1" t="s">
        <v>44</v>
      </c>
      <c r="Y2120" s="1">
        <f t="shared" si="497"/>
        <v>72898.559999999998</v>
      </c>
      <c r="Z2120" s="1">
        <f t="shared" si="498"/>
        <v>1779.0719999999999</v>
      </c>
      <c r="AA2120" s="1">
        <f t="shared" si="499"/>
        <v>5993.52</v>
      </c>
      <c r="AB2120" s="1">
        <f t="shared" si="500"/>
        <v>216.96</v>
      </c>
      <c r="AC2120" s="1">
        <f t="shared" si="501"/>
        <v>3124.2240000000002</v>
      </c>
      <c r="AD2120" s="1">
        <f t="shared" si="495"/>
        <v>38781.599999999999</v>
      </c>
      <c r="AE2120" s="1">
        <f t="shared" si="502"/>
        <v>49249.919999999998</v>
      </c>
      <c r="AF2120" s="1">
        <f t="shared" si="503"/>
        <v>62376</v>
      </c>
      <c r="AG2120" s="1">
        <f t="shared" si="504"/>
        <v>6237.6</v>
      </c>
      <c r="AH2120" s="1" t="e">
        <f>IF(#REF!="Y",B2120,"")</f>
        <v>#REF!</v>
      </c>
      <c r="AI2120" s="1" t="e">
        <f>IF(#REF!="","",MONTH(#REF!))</f>
        <v>#REF!</v>
      </c>
      <c r="AJ2120" s="1" t="e">
        <f>#REF!+0</f>
        <v>#REF!</v>
      </c>
      <c r="AK2120" s="1">
        <f t="shared" si="496"/>
        <v>542.4</v>
      </c>
      <c r="AL2120" s="1">
        <f t="shared" si="505"/>
        <v>542.4</v>
      </c>
      <c r="AM2120" s="1">
        <f t="shared" si="506"/>
        <v>542.4</v>
      </c>
      <c r="AN2120" s="1">
        <f t="shared" si="507"/>
        <v>542.4</v>
      </c>
      <c r="AO2120" s="1">
        <f t="shared" si="509"/>
        <v>542.4</v>
      </c>
      <c r="AP2120" s="1">
        <f t="shared" si="508"/>
        <v>542.4</v>
      </c>
      <c r="XED2120" s="8"/>
      <c r="XEE2120" s="8"/>
      <c r="XEF2120" s="8"/>
      <c r="XEG2120" s="8"/>
      <c r="XEH2120" s="8"/>
      <c r="XEI2120" s="8"/>
      <c r="XEJ2120" s="8"/>
      <c r="XEK2120" s="8"/>
      <c r="XEL2120" s="8"/>
      <c r="XEM2120" s="8"/>
      <c r="XEN2120" s="8"/>
      <c r="XEO2120" s="8"/>
      <c r="XEP2120" s="8"/>
      <c r="XEQ2120" s="8"/>
      <c r="XER2120" s="8"/>
      <c r="XES2120" s="8"/>
      <c r="XET2120" s="8"/>
      <c r="XEU2120" s="8"/>
      <c r="XEV2120" s="8"/>
    </row>
    <row r="2121" spans="1:42 16358:16376" s="1" customFormat="1" ht="30" customHeight="1">
      <c r="A2121" s="1">
        <v>2119</v>
      </c>
      <c r="B2121" s="1">
        <v>553.79999999999995</v>
      </c>
      <c r="C2121" s="2">
        <v>136.80000000000001</v>
      </c>
      <c r="D2121" s="3">
        <v>10.59</v>
      </c>
      <c r="E2121" s="3">
        <v>0.4</v>
      </c>
      <c r="F2121" s="4">
        <v>5.76</v>
      </c>
      <c r="G2121" s="1" t="s">
        <v>39</v>
      </c>
      <c r="H2121" s="3">
        <v>3.28</v>
      </c>
      <c r="I2121" s="2">
        <v>2.5099999999999998</v>
      </c>
      <c r="J2121" s="2">
        <v>71.2</v>
      </c>
      <c r="K2121" s="2">
        <v>90.4</v>
      </c>
      <c r="L2121" s="2">
        <v>115</v>
      </c>
      <c r="M2121" s="2">
        <v>11.5</v>
      </c>
      <c r="N2121" s="1">
        <v>0</v>
      </c>
      <c r="O2121" s="1" t="s">
        <v>40</v>
      </c>
      <c r="P2121" s="1" t="s">
        <v>40</v>
      </c>
      <c r="Q2121" s="1" t="s">
        <v>41</v>
      </c>
      <c r="R2121" s="1" t="s">
        <v>41</v>
      </c>
      <c r="S2121" s="5" t="s">
        <v>42</v>
      </c>
      <c r="T2121" s="6" t="s">
        <v>42</v>
      </c>
      <c r="U2121" s="1" t="s">
        <v>44</v>
      </c>
      <c r="V2121" s="1" t="s">
        <v>44</v>
      </c>
      <c r="Y2121" s="1">
        <f t="shared" si="497"/>
        <v>75759.839999999997</v>
      </c>
      <c r="Z2121" s="1">
        <f t="shared" si="498"/>
        <v>1816.4639999999999</v>
      </c>
      <c r="AA2121" s="1">
        <f t="shared" si="499"/>
        <v>5864.7420000000002</v>
      </c>
      <c r="AB2121" s="1">
        <f t="shared" si="500"/>
        <v>221.52</v>
      </c>
      <c r="AC2121" s="1">
        <f t="shared" si="501"/>
        <v>3189.8879999999999</v>
      </c>
      <c r="AD2121" s="1">
        <f t="shared" si="495"/>
        <v>39430.559999999998</v>
      </c>
      <c r="AE2121" s="1">
        <f t="shared" si="502"/>
        <v>50063.519999999997</v>
      </c>
      <c r="AF2121" s="1">
        <f t="shared" si="503"/>
        <v>63687</v>
      </c>
      <c r="AG2121" s="1">
        <f t="shared" si="504"/>
        <v>6368.7</v>
      </c>
      <c r="AH2121" s="1" t="e">
        <f>IF(#REF!="Y",B2121,"")</f>
        <v>#REF!</v>
      </c>
      <c r="AI2121" s="1" t="e">
        <f>IF(#REF!="","",MONTH(#REF!))</f>
        <v>#REF!</v>
      </c>
      <c r="AJ2121" s="1" t="e">
        <f>#REF!+0</f>
        <v>#REF!</v>
      </c>
      <c r="AK2121" s="1">
        <f t="shared" si="496"/>
        <v>553.79999999999995</v>
      </c>
      <c r="AL2121" s="1">
        <f t="shared" si="505"/>
        <v>553.79999999999995</v>
      </c>
      <c r="AM2121" s="1">
        <f t="shared" si="506"/>
        <v>553.79999999999995</v>
      </c>
      <c r="AN2121" s="1">
        <f t="shared" si="507"/>
        <v>553.79999999999995</v>
      </c>
      <c r="AO2121" s="1">
        <f t="shared" si="509"/>
        <v>553.79999999999995</v>
      </c>
      <c r="AP2121" s="1">
        <f t="shared" si="508"/>
        <v>553.79999999999995</v>
      </c>
      <c r="XED2121" s="8"/>
      <c r="XEE2121" s="8"/>
      <c r="XEF2121" s="8"/>
      <c r="XEG2121" s="8"/>
      <c r="XEH2121" s="8"/>
      <c r="XEI2121" s="8"/>
      <c r="XEJ2121" s="8"/>
      <c r="XEK2121" s="8"/>
      <c r="XEL2121" s="8"/>
      <c r="XEM2121" s="8"/>
      <c r="XEN2121" s="8"/>
      <c r="XEO2121" s="8"/>
      <c r="XEP2121" s="8"/>
      <c r="XEQ2121" s="8"/>
      <c r="XER2121" s="8"/>
      <c r="XES2121" s="8"/>
      <c r="XET2121" s="8"/>
      <c r="XEU2121" s="8"/>
      <c r="XEV2121" s="8"/>
    </row>
    <row r="2122" spans="1:42 16358:16376" s="1" customFormat="1" ht="30" customHeight="1">
      <c r="A2122" s="1">
        <v>2120</v>
      </c>
      <c r="B2122" s="1">
        <v>206.4</v>
      </c>
      <c r="C2122" s="2">
        <v>297.2</v>
      </c>
      <c r="D2122" s="3">
        <v>11.21</v>
      </c>
      <c r="E2122" s="3">
        <v>0.65</v>
      </c>
      <c r="F2122" s="4">
        <v>5.85</v>
      </c>
      <c r="G2122" s="1" t="s">
        <v>46</v>
      </c>
      <c r="H2122" s="3">
        <v>4.2</v>
      </c>
      <c r="I2122" s="2">
        <v>0.7</v>
      </c>
      <c r="J2122" s="2">
        <v>92.3</v>
      </c>
      <c r="K2122" s="2">
        <v>98.9</v>
      </c>
      <c r="L2122" s="2">
        <v>81.7</v>
      </c>
      <c r="M2122" s="2">
        <v>9.9</v>
      </c>
      <c r="N2122" s="1">
        <v>0</v>
      </c>
      <c r="O2122" s="1" t="s">
        <v>40</v>
      </c>
      <c r="P2122" s="1" t="s">
        <v>40</v>
      </c>
      <c r="Q2122" s="1" t="s">
        <v>41</v>
      </c>
      <c r="R2122" s="1" t="s">
        <v>41</v>
      </c>
      <c r="S2122" s="5" t="s">
        <v>42</v>
      </c>
      <c r="T2122" s="6" t="s">
        <v>45</v>
      </c>
      <c r="U2122" s="1" t="s">
        <v>44</v>
      </c>
      <c r="V2122" s="1" t="s">
        <v>44</v>
      </c>
      <c r="W2122" s="1" t="s">
        <v>47</v>
      </c>
      <c r="X2122" s="1" t="s">
        <v>41</v>
      </c>
      <c r="Y2122" s="1">
        <f t="shared" si="497"/>
        <v>61342.080000000002</v>
      </c>
      <c r="Z2122" s="1">
        <f t="shared" si="498"/>
        <v>866.88</v>
      </c>
      <c r="AA2122" s="1">
        <f t="shared" si="499"/>
        <v>2313.7440000000001</v>
      </c>
      <c r="AB2122" s="1">
        <f t="shared" si="500"/>
        <v>134.16</v>
      </c>
      <c r="AC2122" s="1">
        <f t="shared" si="501"/>
        <v>1207.44</v>
      </c>
      <c r="AD2122" s="1">
        <f t="shared" si="495"/>
        <v>19050.72</v>
      </c>
      <c r="AE2122" s="1">
        <f t="shared" si="502"/>
        <v>20412.96</v>
      </c>
      <c r="AF2122" s="1">
        <f t="shared" si="503"/>
        <v>16862.88</v>
      </c>
      <c r="AG2122" s="1">
        <f t="shared" si="504"/>
        <v>2043.36</v>
      </c>
      <c r="AH2122" s="1" t="e">
        <f>IF(#REF!="Y",B2122,"")</f>
        <v>#REF!</v>
      </c>
      <c r="AI2122" s="1" t="e">
        <f>IF(#REF!="","",MONTH(#REF!))</f>
        <v>#REF!</v>
      </c>
      <c r="AJ2122" s="1" t="e">
        <f>#REF!+0</f>
        <v>#REF!</v>
      </c>
      <c r="AK2122" s="1">
        <f t="shared" si="496"/>
        <v>206.4</v>
      </c>
      <c r="AL2122" s="1" t="str">
        <f t="shared" si="505"/>
        <v/>
      </c>
      <c r="AM2122" s="1">
        <f t="shared" si="506"/>
        <v>206.4</v>
      </c>
      <c r="AN2122" s="1">
        <f t="shared" si="507"/>
        <v>206.4</v>
      </c>
      <c r="AO2122" s="1">
        <f t="shared" si="509"/>
        <v>206.4</v>
      </c>
      <c r="AP2122" s="1">
        <f t="shared" si="508"/>
        <v>206.4</v>
      </c>
      <c r="XED2122" s="8"/>
      <c r="XEE2122" s="8"/>
      <c r="XEF2122" s="8"/>
      <c r="XEG2122" s="8"/>
      <c r="XEH2122" s="8"/>
      <c r="XEI2122" s="8"/>
      <c r="XEJ2122" s="8"/>
      <c r="XEK2122" s="8"/>
      <c r="XEL2122" s="8"/>
      <c r="XEM2122" s="8"/>
      <c r="XEN2122" s="8"/>
      <c r="XEO2122" s="8"/>
      <c r="XEP2122" s="8"/>
      <c r="XEQ2122" s="8"/>
      <c r="XER2122" s="8"/>
      <c r="XES2122" s="8"/>
      <c r="XET2122" s="8"/>
      <c r="XEU2122" s="8"/>
      <c r="XEV2122" s="8"/>
    </row>
    <row r="2123" spans="1:42 16358:16376" s="1" customFormat="1" ht="30" customHeight="1">
      <c r="A2123" s="1">
        <v>2121</v>
      </c>
      <c r="B2123" s="1">
        <v>470.8</v>
      </c>
      <c r="C2123" s="2">
        <v>292.3</v>
      </c>
      <c r="D2123" s="3">
        <v>11.3</v>
      </c>
      <c r="E2123" s="3">
        <v>0.65</v>
      </c>
      <c r="F2123" s="4">
        <v>5.85</v>
      </c>
      <c r="G2123" s="1" t="s">
        <v>46</v>
      </c>
      <c r="H2123" s="3">
        <v>4.29</v>
      </c>
      <c r="I2123" s="2">
        <v>0.7</v>
      </c>
      <c r="J2123" s="2">
        <v>92.6</v>
      </c>
      <c r="K2123" s="2">
        <v>99.1</v>
      </c>
      <c r="L2123" s="2">
        <v>81.7</v>
      </c>
      <c r="M2123" s="2">
        <v>9.9</v>
      </c>
      <c r="N2123" s="1">
        <v>0</v>
      </c>
      <c r="O2123" s="1" t="s">
        <v>40</v>
      </c>
      <c r="P2123" s="1" t="s">
        <v>40</v>
      </c>
      <c r="Q2123" s="1" t="s">
        <v>41</v>
      </c>
      <c r="R2123" s="1" t="s">
        <v>41</v>
      </c>
      <c r="S2123" s="5" t="s">
        <v>42</v>
      </c>
      <c r="T2123" s="6" t="s">
        <v>45</v>
      </c>
      <c r="U2123" s="1" t="s">
        <v>44</v>
      </c>
      <c r="V2123" s="1" t="s">
        <v>44</v>
      </c>
      <c r="Y2123" s="1">
        <f t="shared" si="497"/>
        <v>137614.84</v>
      </c>
      <c r="Z2123" s="1">
        <f t="shared" si="498"/>
        <v>2019.732</v>
      </c>
      <c r="AA2123" s="1">
        <f t="shared" si="499"/>
        <v>5320.04</v>
      </c>
      <c r="AB2123" s="1">
        <f t="shared" si="500"/>
        <v>306.02</v>
      </c>
      <c r="AC2123" s="1">
        <f t="shared" si="501"/>
        <v>2754.18</v>
      </c>
      <c r="AD2123" s="1">
        <f t="shared" si="495"/>
        <v>43596.08</v>
      </c>
      <c r="AE2123" s="1">
        <f t="shared" si="502"/>
        <v>46656.28</v>
      </c>
      <c r="AF2123" s="1">
        <f t="shared" si="503"/>
        <v>38464.36</v>
      </c>
      <c r="AG2123" s="1">
        <f t="shared" si="504"/>
        <v>4660.92</v>
      </c>
      <c r="AH2123" s="1" t="e">
        <f>IF(#REF!="Y",B2123,"")</f>
        <v>#REF!</v>
      </c>
      <c r="AI2123" s="1" t="e">
        <f>IF(#REF!="","",MONTH(#REF!))</f>
        <v>#REF!</v>
      </c>
      <c r="AJ2123" s="1" t="e">
        <f>#REF!+0</f>
        <v>#REF!</v>
      </c>
      <c r="AK2123" s="1">
        <f t="shared" si="496"/>
        <v>470.8</v>
      </c>
      <c r="AL2123" s="1" t="str">
        <f t="shared" si="505"/>
        <v/>
      </c>
      <c r="AM2123" s="1">
        <f t="shared" si="506"/>
        <v>470.8</v>
      </c>
      <c r="AN2123" s="1">
        <f t="shared" si="507"/>
        <v>470.8</v>
      </c>
      <c r="AO2123" s="1">
        <f t="shared" si="509"/>
        <v>470.8</v>
      </c>
      <c r="AP2123" s="1">
        <f t="shared" si="508"/>
        <v>470.8</v>
      </c>
      <c r="XED2123" s="8"/>
      <c r="XEE2123" s="8"/>
      <c r="XEF2123" s="8"/>
      <c r="XEG2123" s="8"/>
      <c r="XEH2123" s="8"/>
      <c r="XEI2123" s="8"/>
      <c r="XEJ2123" s="8"/>
      <c r="XEK2123" s="8"/>
      <c r="XEL2123" s="8"/>
      <c r="XEM2123" s="8"/>
      <c r="XEN2123" s="8"/>
      <c r="XEO2123" s="8"/>
      <c r="XEP2123" s="8"/>
      <c r="XEQ2123" s="8"/>
      <c r="XER2123" s="8"/>
      <c r="XES2123" s="8"/>
      <c r="XET2123" s="8"/>
      <c r="XEU2123" s="8"/>
      <c r="XEV2123" s="8"/>
    </row>
    <row r="2124" spans="1:42 16358:16376" s="1" customFormat="1" ht="30" customHeight="1">
      <c r="A2124" s="1">
        <v>2122</v>
      </c>
      <c r="B2124" s="1">
        <v>465.4</v>
      </c>
      <c r="C2124" s="2">
        <v>287.7</v>
      </c>
      <c r="D2124" s="3">
        <v>11.09</v>
      </c>
      <c r="E2124" s="3">
        <v>0.65</v>
      </c>
      <c r="F2124" s="4">
        <v>5.85</v>
      </c>
      <c r="G2124" s="1" t="s">
        <v>46</v>
      </c>
      <c r="H2124" s="3">
        <v>4.26</v>
      </c>
      <c r="I2124" s="2">
        <v>0.7</v>
      </c>
      <c r="J2124" s="2">
        <v>91.8</v>
      </c>
      <c r="K2124" s="2">
        <v>98.9</v>
      </c>
      <c r="L2124" s="2">
        <v>81.7</v>
      </c>
      <c r="M2124" s="2">
        <v>9.9</v>
      </c>
      <c r="N2124" s="1">
        <v>0</v>
      </c>
      <c r="O2124" s="1" t="s">
        <v>40</v>
      </c>
      <c r="P2124" s="1" t="s">
        <v>40</v>
      </c>
      <c r="Q2124" s="1" t="s">
        <v>41</v>
      </c>
      <c r="R2124" s="1" t="s">
        <v>41</v>
      </c>
      <c r="S2124" s="5" t="s">
        <v>42</v>
      </c>
      <c r="T2124" s="6" t="s">
        <v>42</v>
      </c>
      <c r="U2124" s="1" t="s">
        <v>44</v>
      </c>
      <c r="V2124" s="1" t="s">
        <v>44</v>
      </c>
      <c r="Y2124" s="1">
        <f t="shared" si="497"/>
        <v>133895.57999999999</v>
      </c>
      <c r="Z2124" s="1">
        <f t="shared" si="498"/>
        <v>1982.604</v>
      </c>
      <c r="AA2124" s="1">
        <f t="shared" si="499"/>
        <v>5161.2860000000001</v>
      </c>
      <c r="AB2124" s="1">
        <f t="shared" si="500"/>
        <v>302.51</v>
      </c>
      <c r="AC2124" s="1">
        <f t="shared" si="501"/>
        <v>2722.59</v>
      </c>
      <c r="AD2124" s="1">
        <f t="shared" si="495"/>
        <v>42723.72</v>
      </c>
      <c r="AE2124" s="1">
        <f t="shared" si="502"/>
        <v>46028.06</v>
      </c>
      <c r="AF2124" s="1">
        <f t="shared" si="503"/>
        <v>38023.18</v>
      </c>
      <c r="AG2124" s="1">
        <f t="shared" si="504"/>
        <v>4607.46</v>
      </c>
      <c r="AH2124" s="1" t="e">
        <f>IF(#REF!="Y",B2124,"")</f>
        <v>#REF!</v>
      </c>
      <c r="AI2124" s="1" t="e">
        <f>IF(#REF!="","",MONTH(#REF!))</f>
        <v>#REF!</v>
      </c>
      <c r="AJ2124" s="1" t="e">
        <f>#REF!+0</f>
        <v>#REF!</v>
      </c>
      <c r="AK2124" s="1">
        <f t="shared" si="496"/>
        <v>465.4</v>
      </c>
      <c r="AL2124" s="1">
        <f t="shared" si="505"/>
        <v>465.4</v>
      </c>
      <c r="AM2124" s="1">
        <f t="shared" si="506"/>
        <v>465.4</v>
      </c>
      <c r="AN2124" s="1">
        <f t="shared" si="507"/>
        <v>465.4</v>
      </c>
      <c r="AO2124" s="1">
        <f t="shared" si="509"/>
        <v>465.4</v>
      </c>
      <c r="AP2124" s="1">
        <f t="shared" si="508"/>
        <v>465.4</v>
      </c>
      <c r="XED2124" s="8"/>
      <c r="XEE2124" s="8"/>
      <c r="XEF2124" s="8"/>
      <c r="XEG2124" s="8"/>
      <c r="XEH2124" s="8"/>
      <c r="XEI2124" s="8"/>
      <c r="XEJ2124" s="8"/>
      <c r="XEK2124" s="8"/>
      <c r="XEL2124" s="8"/>
      <c r="XEM2124" s="8"/>
      <c r="XEN2124" s="8"/>
      <c r="XEO2124" s="8"/>
      <c r="XEP2124" s="8"/>
      <c r="XEQ2124" s="8"/>
      <c r="XER2124" s="8"/>
      <c r="XES2124" s="8"/>
      <c r="XET2124" s="8"/>
      <c r="XEU2124" s="8"/>
      <c r="XEV2124" s="8"/>
    </row>
    <row r="2125" spans="1:42 16358:16376" s="1" customFormat="1" ht="30" customHeight="1">
      <c r="A2125" s="1">
        <v>2123</v>
      </c>
      <c r="B2125" s="1">
        <v>403.4</v>
      </c>
      <c r="C2125" s="2">
        <v>288.5</v>
      </c>
      <c r="D2125" s="3">
        <v>11.08</v>
      </c>
      <c r="E2125" s="3">
        <v>0.65</v>
      </c>
      <c r="F2125" s="4">
        <v>5.85</v>
      </c>
      <c r="G2125" s="1" t="s">
        <v>46</v>
      </c>
      <c r="H2125" s="3">
        <v>4.29</v>
      </c>
      <c r="I2125" s="2">
        <v>0.7</v>
      </c>
      <c r="J2125" s="2">
        <v>92.2</v>
      </c>
      <c r="K2125" s="2">
        <v>99</v>
      </c>
      <c r="L2125" s="2">
        <v>81.7</v>
      </c>
      <c r="M2125" s="2">
        <v>9.9</v>
      </c>
      <c r="N2125" s="1">
        <v>0</v>
      </c>
      <c r="O2125" s="1" t="s">
        <v>40</v>
      </c>
      <c r="P2125" s="1" t="s">
        <v>40</v>
      </c>
      <c r="Q2125" s="1" t="s">
        <v>41</v>
      </c>
      <c r="R2125" s="1" t="s">
        <v>41</v>
      </c>
      <c r="S2125" s="5" t="s">
        <v>42</v>
      </c>
      <c r="T2125" s="6" t="s">
        <v>42</v>
      </c>
      <c r="U2125" s="1" t="s">
        <v>44</v>
      </c>
      <c r="V2125" s="1" t="s">
        <v>44</v>
      </c>
      <c r="Y2125" s="1">
        <f t="shared" si="497"/>
        <v>116380.9</v>
      </c>
      <c r="Z2125" s="1">
        <f t="shared" si="498"/>
        <v>1730.586</v>
      </c>
      <c r="AA2125" s="1">
        <f t="shared" si="499"/>
        <v>4469.6719999999996</v>
      </c>
      <c r="AB2125" s="1">
        <f t="shared" si="500"/>
        <v>262.20999999999998</v>
      </c>
      <c r="AC2125" s="1">
        <f t="shared" si="501"/>
        <v>2359.89</v>
      </c>
      <c r="AD2125" s="1">
        <f t="shared" si="495"/>
        <v>37193.480000000003</v>
      </c>
      <c r="AE2125" s="1">
        <f t="shared" si="502"/>
        <v>39936.6</v>
      </c>
      <c r="AF2125" s="1">
        <f t="shared" si="503"/>
        <v>32957.78</v>
      </c>
      <c r="AG2125" s="1">
        <f t="shared" si="504"/>
        <v>3993.66</v>
      </c>
      <c r="AH2125" s="1" t="e">
        <f>IF(#REF!="Y",B2125,"")</f>
        <v>#REF!</v>
      </c>
      <c r="AI2125" s="1" t="e">
        <f>IF(#REF!="","",MONTH(#REF!))</f>
        <v>#REF!</v>
      </c>
      <c r="AJ2125" s="1" t="e">
        <f>#REF!+0</f>
        <v>#REF!</v>
      </c>
      <c r="AK2125" s="1">
        <f t="shared" si="496"/>
        <v>403.4</v>
      </c>
      <c r="AL2125" s="1">
        <f t="shared" si="505"/>
        <v>403.4</v>
      </c>
      <c r="AM2125" s="1">
        <f t="shared" si="506"/>
        <v>403.4</v>
      </c>
      <c r="AN2125" s="1">
        <f t="shared" si="507"/>
        <v>403.4</v>
      </c>
      <c r="AO2125" s="1">
        <f t="shared" si="509"/>
        <v>403.4</v>
      </c>
      <c r="AP2125" s="1">
        <f t="shared" si="508"/>
        <v>403.4</v>
      </c>
      <c r="XED2125" s="8"/>
      <c r="XEE2125" s="8"/>
      <c r="XEF2125" s="8"/>
      <c r="XEG2125" s="8"/>
      <c r="XEH2125" s="8"/>
      <c r="XEI2125" s="8"/>
      <c r="XEJ2125" s="8"/>
      <c r="XEK2125" s="8"/>
      <c r="XEL2125" s="8"/>
      <c r="XEM2125" s="8"/>
      <c r="XEN2125" s="8"/>
      <c r="XEO2125" s="8"/>
      <c r="XEP2125" s="8"/>
      <c r="XEQ2125" s="8"/>
      <c r="XER2125" s="8"/>
      <c r="XES2125" s="8"/>
      <c r="XET2125" s="8"/>
      <c r="XEU2125" s="8"/>
      <c r="XEV2125" s="8"/>
    </row>
    <row r="2126" spans="1:42 16358:16376" s="1" customFormat="1" ht="30" customHeight="1">
      <c r="A2126" s="1">
        <v>2124</v>
      </c>
      <c r="B2126" s="1">
        <v>381.6</v>
      </c>
      <c r="C2126" s="2">
        <v>286.7</v>
      </c>
      <c r="D2126" s="3">
        <v>10.39</v>
      </c>
      <c r="E2126" s="3">
        <v>0.65</v>
      </c>
      <c r="F2126" s="4">
        <v>5.85</v>
      </c>
      <c r="G2126" s="1" t="s">
        <v>46</v>
      </c>
      <c r="H2126" s="3">
        <v>4.29</v>
      </c>
      <c r="I2126" s="2">
        <v>0.7</v>
      </c>
      <c r="J2126" s="2">
        <v>89.4</v>
      </c>
      <c r="K2126" s="2">
        <v>98.6</v>
      </c>
      <c r="L2126" s="2">
        <v>81.7</v>
      </c>
      <c r="M2126" s="2">
        <v>9.9</v>
      </c>
      <c r="N2126" s="1">
        <v>0</v>
      </c>
      <c r="O2126" s="1" t="s">
        <v>40</v>
      </c>
      <c r="P2126" s="1" t="s">
        <v>40</v>
      </c>
      <c r="Q2126" s="1" t="s">
        <v>41</v>
      </c>
      <c r="R2126" s="1" t="s">
        <v>41</v>
      </c>
      <c r="S2126" s="5" t="s">
        <v>42</v>
      </c>
      <c r="T2126" s="6" t="s">
        <v>42</v>
      </c>
      <c r="U2126" s="1" t="s">
        <v>44</v>
      </c>
      <c r="V2126" s="1" t="s">
        <v>44</v>
      </c>
      <c r="Y2126" s="1">
        <f t="shared" si="497"/>
        <v>109404.72</v>
      </c>
      <c r="Z2126" s="1">
        <f t="shared" si="498"/>
        <v>1637.0640000000001</v>
      </c>
      <c r="AA2126" s="1">
        <f t="shared" si="499"/>
        <v>3964.8240000000001</v>
      </c>
      <c r="AB2126" s="1">
        <f t="shared" si="500"/>
        <v>248.04</v>
      </c>
      <c r="AC2126" s="1">
        <f t="shared" si="501"/>
        <v>2232.36</v>
      </c>
      <c r="AD2126" s="1">
        <f t="shared" si="495"/>
        <v>34115.040000000001</v>
      </c>
      <c r="AE2126" s="1">
        <f t="shared" si="502"/>
        <v>37625.760000000002</v>
      </c>
      <c r="AF2126" s="1">
        <f t="shared" si="503"/>
        <v>31176.720000000001</v>
      </c>
      <c r="AG2126" s="1">
        <f t="shared" si="504"/>
        <v>3777.84</v>
      </c>
      <c r="AH2126" s="1" t="e">
        <f>IF(#REF!="Y",B2126,"")</f>
        <v>#REF!</v>
      </c>
      <c r="AI2126" s="1" t="e">
        <f>IF(#REF!="","",MONTH(#REF!))</f>
        <v>#REF!</v>
      </c>
      <c r="AJ2126" s="1" t="e">
        <f>#REF!+0</f>
        <v>#REF!</v>
      </c>
      <c r="AK2126" s="1">
        <f t="shared" si="496"/>
        <v>381.6</v>
      </c>
      <c r="AL2126" s="1">
        <f t="shared" si="505"/>
        <v>381.6</v>
      </c>
      <c r="AM2126" s="1">
        <f t="shared" si="506"/>
        <v>381.6</v>
      </c>
      <c r="AN2126" s="1">
        <f t="shared" si="507"/>
        <v>381.6</v>
      </c>
      <c r="AO2126" s="1">
        <f t="shared" si="509"/>
        <v>381.6</v>
      </c>
      <c r="AP2126" s="1">
        <f t="shared" si="508"/>
        <v>381.6</v>
      </c>
      <c r="XED2126" s="8"/>
      <c r="XEE2126" s="8"/>
      <c r="XEF2126" s="8"/>
      <c r="XEG2126" s="8"/>
      <c r="XEH2126" s="8"/>
      <c r="XEI2126" s="8"/>
      <c r="XEJ2126" s="8"/>
      <c r="XEK2126" s="8"/>
      <c r="XEL2126" s="8"/>
      <c r="XEM2126" s="8"/>
      <c r="XEN2126" s="8"/>
      <c r="XEO2126" s="8"/>
      <c r="XEP2126" s="8"/>
      <c r="XEQ2126" s="8"/>
      <c r="XER2126" s="8"/>
      <c r="XES2126" s="8"/>
      <c r="XET2126" s="8"/>
      <c r="XEU2126" s="8"/>
      <c r="XEV2126" s="8"/>
    </row>
    <row r="2127" spans="1:42 16358:16376" s="1" customFormat="1" ht="30" customHeight="1">
      <c r="A2127" s="1">
        <v>2125</v>
      </c>
      <c r="B2127" s="1">
        <v>491.4</v>
      </c>
      <c r="C2127" s="2">
        <v>236.1</v>
      </c>
      <c r="D2127" s="3">
        <v>10.34</v>
      </c>
      <c r="E2127" s="3">
        <v>0.46</v>
      </c>
      <c r="F2127" s="4">
        <v>5.8</v>
      </c>
      <c r="G2127" s="1" t="s">
        <v>39</v>
      </c>
      <c r="H2127" s="3">
        <v>4.29</v>
      </c>
      <c r="I2127" s="2">
        <v>1.1499999999999999</v>
      </c>
      <c r="J2127" s="2">
        <v>88.5</v>
      </c>
      <c r="K2127" s="2">
        <v>98.8</v>
      </c>
      <c r="L2127" s="2">
        <v>97.3</v>
      </c>
      <c r="M2127" s="2">
        <v>10.7</v>
      </c>
      <c r="N2127" s="1">
        <v>0</v>
      </c>
      <c r="O2127" s="1" t="s">
        <v>40</v>
      </c>
      <c r="P2127" s="1" t="s">
        <v>40</v>
      </c>
      <c r="Q2127" s="1" t="s">
        <v>41</v>
      </c>
      <c r="R2127" s="1" t="s">
        <v>41</v>
      </c>
      <c r="S2127" s="5" t="s">
        <v>42</v>
      </c>
      <c r="T2127" s="6" t="s">
        <v>42</v>
      </c>
      <c r="U2127" s="1" t="s">
        <v>44</v>
      </c>
      <c r="V2127" s="1" t="s">
        <v>44</v>
      </c>
      <c r="W2127" s="1" t="s">
        <v>47</v>
      </c>
      <c r="X2127" s="1" t="s">
        <v>41</v>
      </c>
      <c r="Y2127" s="1">
        <f t="shared" si="497"/>
        <v>116019.54</v>
      </c>
      <c r="Z2127" s="1">
        <f t="shared" si="498"/>
        <v>2108.1060000000002</v>
      </c>
      <c r="AA2127" s="1">
        <f t="shared" si="499"/>
        <v>5081.076</v>
      </c>
      <c r="AB2127" s="1">
        <f t="shared" si="500"/>
        <v>226.04400000000001</v>
      </c>
      <c r="AC2127" s="1">
        <f t="shared" si="501"/>
        <v>2850.12</v>
      </c>
      <c r="AD2127" s="1">
        <f t="shared" si="495"/>
        <v>43488.9</v>
      </c>
      <c r="AE2127" s="1">
        <f t="shared" si="502"/>
        <v>48550.32</v>
      </c>
      <c r="AF2127" s="1">
        <f t="shared" si="503"/>
        <v>47813.22</v>
      </c>
      <c r="AG2127" s="1">
        <f t="shared" si="504"/>
        <v>5257.98</v>
      </c>
      <c r="AH2127" s="1" t="e">
        <f>IF(#REF!="Y",B2127,"")</f>
        <v>#REF!</v>
      </c>
      <c r="AI2127" s="1" t="e">
        <f>IF(#REF!="","",MONTH(#REF!))</f>
        <v>#REF!</v>
      </c>
      <c r="AJ2127" s="1" t="e">
        <f>#REF!+0</f>
        <v>#REF!</v>
      </c>
      <c r="AK2127" s="1">
        <f t="shared" si="496"/>
        <v>491.4</v>
      </c>
      <c r="AL2127" s="1">
        <f t="shared" si="505"/>
        <v>491.4</v>
      </c>
      <c r="AM2127" s="1">
        <f t="shared" si="506"/>
        <v>491.4</v>
      </c>
      <c r="AN2127" s="1">
        <f t="shared" si="507"/>
        <v>491.4</v>
      </c>
      <c r="AO2127" s="1">
        <f t="shared" si="509"/>
        <v>491.4</v>
      </c>
      <c r="AP2127" s="1">
        <f t="shared" si="508"/>
        <v>491.4</v>
      </c>
      <c r="XED2127" s="8"/>
      <c r="XEE2127" s="8"/>
      <c r="XEF2127" s="8"/>
      <c r="XEG2127" s="8"/>
      <c r="XEH2127" s="8"/>
      <c r="XEI2127" s="8"/>
      <c r="XEJ2127" s="8"/>
      <c r="XEK2127" s="8"/>
      <c r="XEL2127" s="8"/>
      <c r="XEM2127" s="8"/>
      <c r="XEN2127" s="8"/>
      <c r="XEO2127" s="8"/>
      <c r="XEP2127" s="8"/>
      <c r="XEQ2127" s="8"/>
      <c r="XER2127" s="8"/>
      <c r="XES2127" s="8"/>
      <c r="XET2127" s="8"/>
      <c r="XEU2127" s="8"/>
      <c r="XEV2127" s="8"/>
    </row>
    <row r="2128" spans="1:42 16358:16376" s="1" customFormat="1" ht="30" customHeight="1">
      <c r="A2128" s="1">
        <v>2126</v>
      </c>
      <c r="B2128" s="1">
        <v>387</v>
      </c>
      <c r="C2128" s="2">
        <v>222.4</v>
      </c>
      <c r="D2128" s="3">
        <v>10.06</v>
      </c>
      <c r="E2128" s="3">
        <v>0.46</v>
      </c>
      <c r="F2128" s="4">
        <v>5.8</v>
      </c>
      <c r="G2128" s="1" t="s">
        <v>39</v>
      </c>
      <c r="H2128" s="3">
        <v>4.34</v>
      </c>
      <c r="I2128" s="2">
        <v>1.1499999999999999</v>
      </c>
      <c r="J2128" s="2">
        <v>88</v>
      </c>
      <c r="K2128" s="2">
        <v>98.7</v>
      </c>
      <c r="L2128" s="2">
        <v>97.3</v>
      </c>
      <c r="M2128" s="2">
        <v>10.7</v>
      </c>
      <c r="N2128" s="1">
        <v>0</v>
      </c>
      <c r="O2128" s="1" t="s">
        <v>40</v>
      </c>
      <c r="P2128" s="1" t="s">
        <v>40</v>
      </c>
      <c r="Q2128" s="1" t="s">
        <v>41</v>
      </c>
      <c r="R2128" s="1" t="s">
        <v>41</v>
      </c>
      <c r="S2128" s="5" t="s">
        <v>42</v>
      </c>
      <c r="T2128" s="6" t="s">
        <v>42</v>
      </c>
      <c r="U2128" s="1" t="s">
        <v>44</v>
      </c>
      <c r="V2128" s="1" t="s">
        <v>44</v>
      </c>
      <c r="Y2128" s="1">
        <f t="shared" si="497"/>
        <v>86068.800000000003</v>
      </c>
      <c r="Z2128" s="1">
        <f t="shared" si="498"/>
        <v>1679.58</v>
      </c>
      <c r="AA2128" s="1">
        <f t="shared" si="499"/>
        <v>3893.22</v>
      </c>
      <c r="AB2128" s="1">
        <f t="shared" si="500"/>
        <v>178.02</v>
      </c>
      <c r="AC2128" s="1">
        <f t="shared" si="501"/>
        <v>2244.6</v>
      </c>
      <c r="AD2128" s="1">
        <f t="shared" si="495"/>
        <v>34056</v>
      </c>
      <c r="AE2128" s="1">
        <f t="shared" si="502"/>
        <v>38196.9</v>
      </c>
      <c r="AF2128" s="1">
        <f t="shared" si="503"/>
        <v>37655.1</v>
      </c>
      <c r="AG2128" s="1">
        <f t="shared" si="504"/>
        <v>4140.8999999999996</v>
      </c>
      <c r="AH2128" s="1" t="e">
        <f>IF(#REF!="Y",B2128,"")</f>
        <v>#REF!</v>
      </c>
      <c r="AI2128" s="1" t="e">
        <f>IF(#REF!="","",MONTH(#REF!))</f>
        <v>#REF!</v>
      </c>
      <c r="AJ2128" s="1" t="e">
        <f>#REF!+0</f>
        <v>#REF!</v>
      </c>
      <c r="AK2128" s="1">
        <f t="shared" si="496"/>
        <v>387</v>
      </c>
      <c r="AL2128" s="1">
        <f t="shared" si="505"/>
        <v>387</v>
      </c>
      <c r="AM2128" s="1">
        <f t="shared" si="506"/>
        <v>387</v>
      </c>
      <c r="AN2128" s="1">
        <f t="shared" si="507"/>
        <v>387</v>
      </c>
      <c r="AO2128" s="1">
        <f t="shared" si="509"/>
        <v>387</v>
      </c>
      <c r="AP2128" s="1">
        <f t="shared" si="508"/>
        <v>387</v>
      </c>
      <c r="XED2128" s="8"/>
      <c r="XEE2128" s="8"/>
      <c r="XEF2128" s="8"/>
      <c r="XEG2128" s="8"/>
      <c r="XEH2128" s="8"/>
      <c r="XEI2128" s="8"/>
      <c r="XEJ2128" s="8"/>
      <c r="XEK2128" s="8"/>
      <c r="XEL2128" s="8"/>
      <c r="XEM2128" s="8"/>
      <c r="XEN2128" s="8"/>
      <c r="XEO2128" s="8"/>
      <c r="XEP2128" s="8"/>
      <c r="XEQ2128" s="8"/>
      <c r="XER2128" s="8"/>
      <c r="XES2128" s="8"/>
      <c r="XET2128" s="8"/>
      <c r="XEU2128" s="8"/>
      <c r="XEV2128" s="8"/>
    </row>
    <row r="2129" spans="1:42 16358:16376" s="1" customFormat="1" ht="30" customHeight="1">
      <c r="A2129" s="1">
        <v>2127</v>
      </c>
      <c r="B2129" s="1">
        <v>459</v>
      </c>
      <c r="C2129" s="2">
        <v>212.7</v>
      </c>
      <c r="D2129" s="3">
        <v>10.46</v>
      </c>
      <c r="E2129" s="3">
        <v>0.46</v>
      </c>
      <c r="F2129" s="4">
        <v>5.8</v>
      </c>
      <c r="G2129" s="1" t="s">
        <v>39</v>
      </c>
      <c r="H2129" s="3">
        <v>4.34</v>
      </c>
      <c r="I2129" s="2">
        <v>1.1499999999999999</v>
      </c>
      <c r="J2129" s="2">
        <v>87.5</v>
      </c>
      <c r="K2129" s="2">
        <v>98.4</v>
      </c>
      <c r="L2129" s="2">
        <v>97.3</v>
      </c>
      <c r="M2129" s="2">
        <v>10.7</v>
      </c>
      <c r="N2129" s="1">
        <v>0</v>
      </c>
      <c r="O2129" s="1" t="s">
        <v>40</v>
      </c>
      <c r="P2129" s="1" t="s">
        <v>40</v>
      </c>
      <c r="Q2129" s="1" t="s">
        <v>41</v>
      </c>
      <c r="R2129" s="1" t="s">
        <v>41</v>
      </c>
      <c r="S2129" s="5" t="s">
        <v>42</v>
      </c>
      <c r="T2129" s="6" t="s">
        <v>42</v>
      </c>
      <c r="U2129" s="1" t="s">
        <v>44</v>
      </c>
      <c r="V2129" s="1" t="s">
        <v>44</v>
      </c>
      <c r="Y2129" s="1">
        <f t="shared" si="497"/>
        <v>97629.3</v>
      </c>
      <c r="Z2129" s="1">
        <f t="shared" si="498"/>
        <v>1992.06</v>
      </c>
      <c r="AA2129" s="1">
        <f t="shared" si="499"/>
        <v>4801.1400000000003</v>
      </c>
      <c r="AB2129" s="1">
        <f t="shared" si="500"/>
        <v>211.14</v>
      </c>
      <c r="AC2129" s="1">
        <f t="shared" si="501"/>
        <v>2662.2</v>
      </c>
      <c r="AD2129" s="1">
        <f t="shared" si="495"/>
        <v>40162.5</v>
      </c>
      <c r="AE2129" s="1">
        <f t="shared" si="502"/>
        <v>45165.599999999999</v>
      </c>
      <c r="AF2129" s="1">
        <f t="shared" si="503"/>
        <v>44660.7</v>
      </c>
      <c r="AG2129" s="1">
        <f t="shared" si="504"/>
        <v>4911.3</v>
      </c>
      <c r="AH2129" s="1" t="e">
        <f>IF(#REF!="Y",B2129,"")</f>
        <v>#REF!</v>
      </c>
      <c r="AI2129" s="1" t="e">
        <f>IF(#REF!="","",MONTH(#REF!))</f>
        <v>#REF!</v>
      </c>
      <c r="AJ2129" s="1" t="e">
        <f>#REF!+0</f>
        <v>#REF!</v>
      </c>
      <c r="AK2129" s="1">
        <f t="shared" si="496"/>
        <v>459</v>
      </c>
      <c r="AL2129" s="1">
        <f t="shared" si="505"/>
        <v>459</v>
      </c>
      <c r="AM2129" s="1">
        <f t="shared" si="506"/>
        <v>459</v>
      </c>
      <c r="AN2129" s="1">
        <f t="shared" si="507"/>
        <v>459</v>
      </c>
      <c r="AO2129" s="1">
        <f t="shared" si="509"/>
        <v>459</v>
      </c>
      <c r="AP2129" s="1">
        <f t="shared" si="508"/>
        <v>459</v>
      </c>
      <c r="XED2129" s="8"/>
      <c r="XEE2129" s="8"/>
      <c r="XEF2129" s="8"/>
      <c r="XEG2129" s="8"/>
      <c r="XEH2129" s="8"/>
      <c r="XEI2129" s="8"/>
      <c r="XEJ2129" s="8"/>
      <c r="XEK2129" s="8"/>
      <c r="XEL2129" s="8"/>
      <c r="XEM2129" s="8"/>
      <c r="XEN2129" s="8"/>
      <c r="XEO2129" s="8"/>
      <c r="XEP2129" s="8"/>
      <c r="XEQ2129" s="8"/>
      <c r="XER2129" s="8"/>
      <c r="XES2129" s="8"/>
      <c r="XET2129" s="8"/>
      <c r="XEU2129" s="8"/>
      <c r="XEV2129" s="8"/>
    </row>
    <row r="2130" spans="1:42 16358:16376" s="1" customFormat="1" ht="30" customHeight="1">
      <c r="A2130" s="1">
        <v>2128</v>
      </c>
      <c r="B2130" s="1">
        <v>495.8</v>
      </c>
      <c r="C2130" s="2">
        <v>216.5</v>
      </c>
      <c r="D2130" s="3">
        <v>10.79</v>
      </c>
      <c r="E2130" s="3">
        <v>0.46</v>
      </c>
      <c r="F2130" s="4">
        <v>5.8</v>
      </c>
      <c r="G2130" s="1" t="s">
        <v>39</v>
      </c>
      <c r="H2130" s="3">
        <v>4.6100000000000003</v>
      </c>
      <c r="I2130" s="2">
        <v>1.1499999999999999</v>
      </c>
      <c r="J2130" s="2">
        <v>86.5</v>
      </c>
      <c r="K2130" s="2">
        <v>97.8</v>
      </c>
      <c r="L2130" s="2">
        <v>97.3</v>
      </c>
      <c r="M2130" s="2">
        <v>10.7</v>
      </c>
      <c r="N2130" s="1">
        <v>0</v>
      </c>
      <c r="O2130" s="1" t="s">
        <v>40</v>
      </c>
      <c r="P2130" s="1" t="s">
        <v>40</v>
      </c>
      <c r="Q2130" s="1" t="s">
        <v>41</v>
      </c>
      <c r="R2130" s="1" t="s">
        <v>41</v>
      </c>
      <c r="S2130" s="5" t="s">
        <v>42</v>
      </c>
      <c r="T2130" s="6" t="s">
        <v>42</v>
      </c>
      <c r="U2130" s="1" t="s">
        <v>44</v>
      </c>
      <c r="V2130" s="1" t="s">
        <v>44</v>
      </c>
      <c r="Y2130" s="1">
        <f t="shared" si="497"/>
        <v>107340.7</v>
      </c>
      <c r="Z2130" s="1">
        <f t="shared" si="498"/>
        <v>2285.6379999999999</v>
      </c>
      <c r="AA2130" s="1">
        <f t="shared" si="499"/>
        <v>5349.6819999999998</v>
      </c>
      <c r="AB2130" s="1">
        <f t="shared" si="500"/>
        <v>228.06800000000001</v>
      </c>
      <c r="AC2130" s="1">
        <f t="shared" si="501"/>
        <v>2875.64</v>
      </c>
      <c r="AD2130" s="1">
        <f t="shared" si="495"/>
        <v>42886.7</v>
      </c>
      <c r="AE2130" s="1">
        <f t="shared" si="502"/>
        <v>48489.24</v>
      </c>
      <c r="AF2130" s="1">
        <f t="shared" si="503"/>
        <v>48241.34</v>
      </c>
      <c r="AG2130" s="1">
        <f t="shared" si="504"/>
        <v>5305.06</v>
      </c>
      <c r="AH2130" s="1" t="e">
        <f>IF(#REF!="Y",B2130,"")</f>
        <v>#REF!</v>
      </c>
      <c r="AI2130" s="1" t="e">
        <f>IF(#REF!="","",MONTH(#REF!))</f>
        <v>#REF!</v>
      </c>
      <c r="AJ2130" s="1" t="e">
        <f>#REF!+0</f>
        <v>#REF!</v>
      </c>
      <c r="AK2130" s="1">
        <f t="shared" si="496"/>
        <v>495.8</v>
      </c>
      <c r="AL2130" s="1">
        <f t="shared" si="505"/>
        <v>495.8</v>
      </c>
      <c r="AM2130" s="1">
        <f t="shared" si="506"/>
        <v>495.8</v>
      </c>
      <c r="AN2130" s="1">
        <f t="shared" si="507"/>
        <v>495.8</v>
      </c>
      <c r="AO2130" s="1">
        <f t="shared" si="509"/>
        <v>495.8</v>
      </c>
      <c r="AP2130" s="1">
        <f t="shared" si="508"/>
        <v>495.8</v>
      </c>
      <c r="XED2130" s="8"/>
      <c r="XEE2130" s="8"/>
      <c r="XEF2130" s="8"/>
      <c r="XEG2130" s="8"/>
      <c r="XEH2130" s="8"/>
      <c r="XEI2130" s="8"/>
      <c r="XEJ2130" s="8"/>
      <c r="XEK2130" s="8"/>
      <c r="XEL2130" s="8"/>
      <c r="XEM2130" s="8"/>
      <c r="XEN2130" s="8"/>
      <c r="XEO2130" s="8"/>
      <c r="XEP2130" s="8"/>
      <c r="XEQ2130" s="8"/>
      <c r="XER2130" s="8"/>
      <c r="XES2130" s="8"/>
      <c r="XET2130" s="8"/>
      <c r="XEU2130" s="8"/>
      <c r="XEV2130" s="8"/>
    </row>
    <row r="2131" spans="1:42 16358:16376" s="1" customFormat="1" ht="30" customHeight="1">
      <c r="A2131" s="1">
        <v>2129</v>
      </c>
      <c r="B2131" s="1">
        <v>226</v>
      </c>
      <c r="C2131" s="2">
        <v>220.5</v>
      </c>
      <c r="D2131" s="3">
        <v>11.15</v>
      </c>
      <c r="E2131" s="3">
        <v>0.46</v>
      </c>
      <c r="F2131" s="4">
        <v>5.8</v>
      </c>
      <c r="G2131" s="1" t="s">
        <v>39</v>
      </c>
      <c r="H2131" s="3">
        <v>4.72</v>
      </c>
      <c r="I2131" s="2">
        <v>1.1499999999999999</v>
      </c>
      <c r="J2131" s="2">
        <v>86.6</v>
      </c>
      <c r="K2131" s="2">
        <v>98</v>
      </c>
      <c r="L2131" s="2">
        <v>97.3</v>
      </c>
      <c r="M2131" s="2">
        <v>10.7</v>
      </c>
      <c r="N2131" s="1">
        <v>0</v>
      </c>
      <c r="O2131" s="1">
        <v>10</v>
      </c>
      <c r="P2131" s="1" t="s">
        <v>40</v>
      </c>
      <c r="Q2131" s="1" t="s">
        <v>41</v>
      </c>
      <c r="R2131" s="1" t="s">
        <v>41</v>
      </c>
      <c r="S2131" s="5" t="s">
        <v>42</v>
      </c>
      <c r="T2131" s="6" t="s">
        <v>45</v>
      </c>
      <c r="U2131" s="1" t="s">
        <v>44</v>
      </c>
      <c r="V2131" s="1" t="s">
        <v>44</v>
      </c>
      <c r="Y2131" s="1">
        <f t="shared" si="497"/>
        <v>49833</v>
      </c>
      <c r="Z2131" s="1">
        <f t="shared" si="498"/>
        <v>1066.72</v>
      </c>
      <c r="AA2131" s="1">
        <f t="shared" si="499"/>
        <v>2519.9</v>
      </c>
      <c r="AB2131" s="1">
        <f t="shared" si="500"/>
        <v>103.96</v>
      </c>
      <c r="AC2131" s="1">
        <f t="shared" si="501"/>
        <v>1310.8</v>
      </c>
      <c r="AD2131" s="1">
        <f t="shared" si="495"/>
        <v>19571.599999999999</v>
      </c>
      <c r="AE2131" s="1">
        <f t="shared" si="502"/>
        <v>22148</v>
      </c>
      <c r="AF2131" s="1">
        <f t="shared" si="503"/>
        <v>21989.8</v>
      </c>
      <c r="AG2131" s="1">
        <f t="shared" si="504"/>
        <v>2418.1999999999998</v>
      </c>
      <c r="AH2131" s="1" t="e">
        <f>IF(#REF!="Y",B2131,"")</f>
        <v>#REF!</v>
      </c>
      <c r="AI2131" s="1" t="e">
        <f>IF(#REF!="","",MONTH(#REF!))</f>
        <v>#REF!</v>
      </c>
      <c r="AJ2131" s="1" t="e">
        <f>#REF!+0</f>
        <v>#REF!</v>
      </c>
      <c r="AK2131" s="1">
        <f t="shared" si="496"/>
        <v>226</v>
      </c>
      <c r="AL2131" s="1" t="str">
        <f t="shared" si="505"/>
        <v/>
      </c>
      <c r="AM2131" s="1">
        <f t="shared" si="506"/>
        <v>226</v>
      </c>
      <c r="AN2131" s="1">
        <f t="shared" si="507"/>
        <v>226</v>
      </c>
      <c r="AO2131" s="1">
        <f t="shared" si="509"/>
        <v>226</v>
      </c>
      <c r="AP2131" s="1">
        <f t="shared" si="508"/>
        <v>226</v>
      </c>
      <c r="XED2131" s="8"/>
      <c r="XEE2131" s="8"/>
      <c r="XEF2131" s="8"/>
      <c r="XEG2131" s="8"/>
      <c r="XEH2131" s="8"/>
      <c r="XEI2131" s="8"/>
      <c r="XEJ2131" s="8"/>
      <c r="XEK2131" s="8"/>
      <c r="XEL2131" s="8"/>
      <c r="XEM2131" s="8"/>
      <c r="XEN2131" s="8"/>
      <c r="XEO2131" s="8"/>
      <c r="XEP2131" s="8"/>
      <c r="XEQ2131" s="8"/>
      <c r="XER2131" s="8"/>
      <c r="XES2131" s="8"/>
      <c r="XET2131" s="8"/>
      <c r="XEU2131" s="8"/>
      <c r="XEV2131" s="8"/>
    </row>
    <row r="2132" spans="1:42 16358:16376" s="1" customFormat="1" ht="30" customHeight="1">
      <c r="A2132" s="1">
        <v>2130</v>
      </c>
      <c r="B2132" s="1">
        <v>483</v>
      </c>
      <c r="C2132" s="2">
        <v>240.6</v>
      </c>
      <c r="D2132" s="3">
        <v>10.78</v>
      </c>
      <c r="E2132" s="3">
        <v>0.45</v>
      </c>
      <c r="F2132" s="4">
        <v>5.83</v>
      </c>
      <c r="G2132" s="1" t="s">
        <v>39</v>
      </c>
      <c r="H2132" s="3">
        <v>5.24</v>
      </c>
      <c r="I2132" s="2">
        <v>3.46</v>
      </c>
      <c r="J2132" s="2">
        <v>87</v>
      </c>
      <c r="K2132" s="2">
        <v>97.5</v>
      </c>
      <c r="L2132" s="2">
        <v>98.5</v>
      </c>
      <c r="M2132" s="2">
        <v>13.5</v>
      </c>
      <c r="N2132" s="1">
        <v>0</v>
      </c>
      <c r="O2132" s="1" t="s">
        <v>40</v>
      </c>
      <c r="P2132" s="1" t="s">
        <v>40</v>
      </c>
      <c r="Q2132" s="1" t="s">
        <v>41</v>
      </c>
      <c r="R2132" s="1" t="s">
        <v>41</v>
      </c>
      <c r="S2132" s="5" t="s">
        <v>42</v>
      </c>
      <c r="T2132" s="6" t="s">
        <v>45</v>
      </c>
      <c r="U2132" s="1" t="s">
        <v>44</v>
      </c>
      <c r="V2132" s="1" t="s">
        <v>44</v>
      </c>
      <c r="W2132" s="1" t="s">
        <v>47</v>
      </c>
      <c r="X2132" s="1" t="s">
        <v>41</v>
      </c>
      <c r="Y2132" s="1">
        <f t="shared" si="497"/>
        <v>116209.8</v>
      </c>
      <c r="Z2132" s="1">
        <f t="shared" si="498"/>
        <v>2530.92</v>
      </c>
      <c r="AA2132" s="1">
        <f t="shared" si="499"/>
        <v>5206.74</v>
      </c>
      <c r="AB2132" s="1">
        <f t="shared" si="500"/>
        <v>217.35</v>
      </c>
      <c r="AC2132" s="1">
        <f t="shared" si="501"/>
        <v>2815.89</v>
      </c>
      <c r="AD2132" s="1">
        <f t="shared" si="495"/>
        <v>42021</v>
      </c>
      <c r="AE2132" s="1">
        <f t="shared" si="502"/>
        <v>47092.5</v>
      </c>
      <c r="AF2132" s="1">
        <f t="shared" si="503"/>
        <v>47575.5</v>
      </c>
      <c r="AG2132" s="1">
        <f t="shared" si="504"/>
        <v>6520.5</v>
      </c>
      <c r="AH2132" s="1" t="e">
        <f>IF(#REF!="Y",B2132,"")</f>
        <v>#REF!</v>
      </c>
      <c r="AI2132" s="1" t="e">
        <f>IF(#REF!="","",MONTH(#REF!))</f>
        <v>#REF!</v>
      </c>
      <c r="AJ2132" s="1" t="e">
        <f>#REF!+0</f>
        <v>#REF!</v>
      </c>
      <c r="AK2132" s="1">
        <f t="shared" si="496"/>
        <v>483</v>
      </c>
      <c r="AL2132" s="1" t="str">
        <f t="shared" si="505"/>
        <v/>
      </c>
      <c r="AM2132" s="1">
        <f t="shared" si="506"/>
        <v>483</v>
      </c>
      <c r="AN2132" s="1">
        <f t="shared" si="507"/>
        <v>483</v>
      </c>
      <c r="AO2132" s="1">
        <f t="shared" si="509"/>
        <v>483</v>
      </c>
      <c r="AP2132" s="1">
        <f t="shared" si="508"/>
        <v>483</v>
      </c>
      <c r="XED2132" s="8"/>
      <c r="XEE2132" s="8"/>
      <c r="XEF2132" s="8"/>
      <c r="XEG2132" s="8"/>
      <c r="XEH2132" s="8"/>
      <c r="XEI2132" s="8"/>
      <c r="XEJ2132" s="8"/>
      <c r="XEK2132" s="8"/>
      <c r="XEL2132" s="8"/>
      <c r="XEM2132" s="8"/>
      <c r="XEN2132" s="8"/>
      <c r="XEO2132" s="8"/>
      <c r="XEP2132" s="8"/>
      <c r="XEQ2132" s="8"/>
      <c r="XER2132" s="8"/>
      <c r="XES2132" s="8"/>
      <c r="XET2132" s="8"/>
      <c r="XEU2132" s="8"/>
      <c r="XEV2132" s="8"/>
    </row>
    <row r="2133" spans="1:42 16358:16376" s="1" customFormat="1" ht="30" customHeight="1">
      <c r="A2133" s="1">
        <v>2131</v>
      </c>
      <c r="B2133" s="1">
        <v>489.6</v>
      </c>
      <c r="C2133" s="2">
        <v>223.7</v>
      </c>
      <c r="D2133" s="3">
        <v>10.84</v>
      </c>
      <c r="E2133" s="3">
        <v>0.45</v>
      </c>
      <c r="F2133" s="4">
        <v>5.83</v>
      </c>
      <c r="G2133" s="1" t="s">
        <v>39</v>
      </c>
      <c r="H2133" s="3">
        <v>5.49</v>
      </c>
      <c r="I2133" s="2">
        <v>3.46</v>
      </c>
      <c r="J2133" s="2">
        <v>83.1</v>
      </c>
      <c r="K2133" s="2">
        <v>95.5</v>
      </c>
      <c r="L2133" s="2">
        <v>98.5</v>
      </c>
      <c r="M2133" s="2">
        <v>13.5</v>
      </c>
      <c r="N2133" s="1">
        <v>0</v>
      </c>
      <c r="O2133" s="1" t="s">
        <v>40</v>
      </c>
      <c r="P2133" s="1" t="s">
        <v>40</v>
      </c>
      <c r="Q2133" s="1" t="s">
        <v>41</v>
      </c>
      <c r="R2133" s="1" t="s">
        <v>41</v>
      </c>
      <c r="S2133" s="5" t="s">
        <v>42</v>
      </c>
      <c r="T2133" s="6" t="s">
        <v>45</v>
      </c>
      <c r="U2133" s="1" t="s">
        <v>44</v>
      </c>
      <c r="V2133" s="1" t="s">
        <v>44</v>
      </c>
      <c r="Y2133" s="1">
        <f t="shared" si="497"/>
        <v>109523.52</v>
      </c>
      <c r="Z2133" s="1">
        <f t="shared" si="498"/>
        <v>2687.904</v>
      </c>
      <c r="AA2133" s="1">
        <f t="shared" si="499"/>
        <v>5307.2640000000001</v>
      </c>
      <c r="AB2133" s="1">
        <f t="shared" si="500"/>
        <v>220.32</v>
      </c>
      <c r="AC2133" s="1">
        <f t="shared" si="501"/>
        <v>2854.3679999999999</v>
      </c>
      <c r="AD2133" s="1">
        <f t="shared" si="495"/>
        <v>40685.760000000002</v>
      </c>
      <c r="AE2133" s="1">
        <f t="shared" si="502"/>
        <v>46756.800000000003</v>
      </c>
      <c r="AF2133" s="1">
        <f t="shared" si="503"/>
        <v>48225.599999999999</v>
      </c>
      <c r="AG2133" s="1">
        <f t="shared" si="504"/>
        <v>6609.6</v>
      </c>
      <c r="AH2133" s="1" t="e">
        <f>IF(#REF!="Y",B2133,"")</f>
        <v>#REF!</v>
      </c>
      <c r="AI2133" s="1" t="e">
        <f>IF(#REF!="","",MONTH(#REF!))</f>
        <v>#REF!</v>
      </c>
      <c r="AJ2133" s="1" t="e">
        <f>#REF!+0</f>
        <v>#REF!</v>
      </c>
      <c r="AK2133" s="1">
        <f t="shared" si="496"/>
        <v>489.6</v>
      </c>
      <c r="AL2133" s="1" t="str">
        <f t="shared" si="505"/>
        <v/>
      </c>
      <c r="AM2133" s="1">
        <f t="shared" si="506"/>
        <v>489.6</v>
      </c>
      <c r="AN2133" s="1">
        <f t="shared" si="507"/>
        <v>489.6</v>
      </c>
      <c r="AO2133" s="1">
        <f t="shared" si="509"/>
        <v>489.6</v>
      </c>
      <c r="AP2133" s="1">
        <f t="shared" si="508"/>
        <v>489.6</v>
      </c>
      <c r="XED2133" s="8"/>
      <c r="XEE2133" s="8"/>
      <c r="XEF2133" s="8"/>
      <c r="XEG2133" s="8"/>
      <c r="XEH2133" s="8"/>
      <c r="XEI2133" s="8"/>
      <c r="XEJ2133" s="8"/>
      <c r="XEK2133" s="8"/>
      <c r="XEL2133" s="8"/>
      <c r="XEM2133" s="8"/>
      <c r="XEN2133" s="8"/>
      <c r="XEO2133" s="8"/>
      <c r="XEP2133" s="8"/>
      <c r="XEQ2133" s="8"/>
      <c r="XER2133" s="8"/>
      <c r="XES2133" s="8"/>
      <c r="XET2133" s="8"/>
      <c r="XEU2133" s="8"/>
      <c r="XEV2133" s="8"/>
    </row>
    <row r="2134" spans="1:42 16358:16376" s="1" customFormat="1" ht="30" customHeight="1">
      <c r="A2134" s="1">
        <v>2132</v>
      </c>
      <c r="B2134" s="1">
        <v>255</v>
      </c>
      <c r="C2134" s="2">
        <v>227</v>
      </c>
      <c r="D2134" s="3">
        <v>10.72</v>
      </c>
      <c r="E2134" s="3">
        <v>0.45</v>
      </c>
      <c r="F2134" s="4">
        <v>5.83</v>
      </c>
      <c r="G2134" s="1" t="s">
        <v>39</v>
      </c>
      <c r="H2134" s="3">
        <v>5.6</v>
      </c>
      <c r="I2134" s="2">
        <v>3.46</v>
      </c>
      <c r="J2134" s="2">
        <v>81.7</v>
      </c>
      <c r="K2134" s="2">
        <v>94.8</v>
      </c>
      <c r="L2134" s="2">
        <v>98.5</v>
      </c>
      <c r="M2134" s="2">
        <v>13.5</v>
      </c>
      <c r="N2134" s="1">
        <v>0</v>
      </c>
      <c r="O2134" s="1" t="s">
        <v>40</v>
      </c>
      <c r="P2134" s="1" t="s">
        <v>40</v>
      </c>
      <c r="Q2134" s="1" t="s">
        <v>41</v>
      </c>
      <c r="R2134" s="1" t="s">
        <v>41</v>
      </c>
      <c r="S2134" s="5" t="s">
        <v>42</v>
      </c>
      <c r="T2134" s="6" t="s">
        <v>42</v>
      </c>
      <c r="U2134" s="1" t="s">
        <v>44</v>
      </c>
      <c r="V2134" s="1" t="s">
        <v>44</v>
      </c>
      <c r="Y2134" s="1">
        <f t="shared" si="497"/>
        <v>57885</v>
      </c>
      <c r="Z2134" s="1">
        <f t="shared" si="498"/>
        <v>1428</v>
      </c>
      <c r="AA2134" s="1">
        <f t="shared" si="499"/>
        <v>2733.6</v>
      </c>
      <c r="AB2134" s="1">
        <f t="shared" si="500"/>
        <v>114.75</v>
      </c>
      <c r="AC2134" s="1">
        <f t="shared" si="501"/>
        <v>1486.65</v>
      </c>
      <c r="AD2134" s="1">
        <f t="shared" si="495"/>
        <v>20833.5</v>
      </c>
      <c r="AE2134" s="1">
        <f t="shared" si="502"/>
        <v>24174</v>
      </c>
      <c r="AF2134" s="1">
        <f t="shared" si="503"/>
        <v>25117.5</v>
      </c>
      <c r="AG2134" s="1">
        <f t="shared" si="504"/>
        <v>3442.5</v>
      </c>
      <c r="AH2134" s="1" t="e">
        <f>IF(#REF!="Y",B2134,"")</f>
        <v>#REF!</v>
      </c>
      <c r="AI2134" s="1" t="e">
        <f>IF(#REF!="","",MONTH(#REF!))</f>
        <v>#REF!</v>
      </c>
      <c r="AJ2134" s="1" t="e">
        <f>#REF!+0</f>
        <v>#REF!</v>
      </c>
      <c r="AK2134" s="1">
        <f t="shared" si="496"/>
        <v>255</v>
      </c>
      <c r="AL2134" s="1">
        <f t="shared" si="505"/>
        <v>255</v>
      </c>
      <c r="AM2134" s="1">
        <f t="shared" si="506"/>
        <v>255</v>
      </c>
      <c r="AN2134" s="1">
        <f t="shared" si="507"/>
        <v>255</v>
      </c>
      <c r="AO2134" s="1">
        <f t="shared" si="509"/>
        <v>255</v>
      </c>
      <c r="AP2134" s="1">
        <f t="shared" si="508"/>
        <v>255</v>
      </c>
      <c r="XED2134" s="8"/>
      <c r="XEE2134" s="8"/>
      <c r="XEF2134" s="8"/>
      <c r="XEG2134" s="8"/>
      <c r="XEH2134" s="8"/>
      <c r="XEI2134" s="8"/>
      <c r="XEJ2134" s="8"/>
      <c r="XEK2134" s="8"/>
      <c r="XEL2134" s="8"/>
      <c r="XEM2134" s="8"/>
      <c r="XEN2134" s="8"/>
      <c r="XEO2134" s="8"/>
      <c r="XEP2134" s="8"/>
      <c r="XEQ2134" s="8"/>
      <c r="XER2134" s="8"/>
      <c r="XES2134" s="8"/>
      <c r="XET2134" s="8"/>
      <c r="XEU2134" s="8"/>
      <c r="XEV2134" s="8"/>
    </row>
    <row r="2135" spans="1:42 16358:16376" s="1" customFormat="1" ht="30" customHeight="1">
      <c r="A2135" s="1">
        <v>2133</v>
      </c>
      <c r="B2135" s="1">
        <v>498.4</v>
      </c>
      <c r="C2135" s="2">
        <v>195.5</v>
      </c>
      <c r="D2135" s="3">
        <v>10.44</v>
      </c>
      <c r="E2135" s="3">
        <v>0.28999999999999998</v>
      </c>
      <c r="F2135" s="4">
        <v>5.34</v>
      </c>
      <c r="G2135" s="1" t="s">
        <v>46</v>
      </c>
      <c r="H2135" s="3">
        <v>4.72</v>
      </c>
      <c r="I2135" s="2">
        <v>1.44</v>
      </c>
      <c r="J2135" s="2">
        <v>75.599999999999994</v>
      </c>
      <c r="K2135" s="2">
        <v>92.2</v>
      </c>
      <c r="L2135" s="2">
        <v>62.4</v>
      </c>
      <c r="M2135" s="2">
        <v>13</v>
      </c>
      <c r="N2135" s="1">
        <v>0</v>
      </c>
      <c r="O2135" s="1" t="s">
        <v>40</v>
      </c>
      <c r="P2135" s="1" t="s">
        <v>40</v>
      </c>
      <c r="Q2135" s="1" t="s">
        <v>41</v>
      </c>
      <c r="R2135" s="1" t="s">
        <v>41</v>
      </c>
      <c r="S2135" s="5" t="s">
        <v>42</v>
      </c>
      <c r="T2135" s="6" t="s">
        <v>42</v>
      </c>
      <c r="U2135" s="1" t="s">
        <v>44</v>
      </c>
      <c r="V2135" s="1" t="s">
        <v>44</v>
      </c>
      <c r="W2135" s="1" t="s">
        <v>47</v>
      </c>
      <c r="X2135" s="1" t="s">
        <v>41</v>
      </c>
      <c r="Y2135" s="1">
        <f t="shared" si="497"/>
        <v>97437.2</v>
      </c>
      <c r="Z2135" s="1">
        <f t="shared" si="498"/>
        <v>2352.4479999999999</v>
      </c>
      <c r="AA2135" s="1">
        <f t="shared" si="499"/>
        <v>5203.2960000000003</v>
      </c>
      <c r="AB2135" s="1">
        <f t="shared" si="500"/>
        <v>144.536</v>
      </c>
      <c r="AC2135" s="1">
        <f t="shared" si="501"/>
        <v>2661.4560000000001</v>
      </c>
      <c r="AD2135" s="1">
        <f t="shared" si="495"/>
        <v>37679.040000000001</v>
      </c>
      <c r="AE2135" s="1">
        <f t="shared" si="502"/>
        <v>45952.480000000003</v>
      </c>
      <c r="AF2135" s="1">
        <f t="shared" si="503"/>
        <v>31100.16</v>
      </c>
      <c r="AG2135" s="1">
        <f t="shared" si="504"/>
        <v>6479.2</v>
      </c>
      <c r="AH2135" s="1" t="e">
        <f>IF(#REF!="Y",B2135,"")</f>
        <v>#REF!</v>
      </c>
      <c r="AI2135" s="1" t="e">
        <f>IF(#REF!="","",MONTH(#REF!))</f>
        <v>#REF!</v>
      </c>
      <c r="AJ2135" s="1" t="e">
        <f>#REF!+0</f>
        <v>#REF!</v>
      </c>
      <c r="AK2135" s="1">
        <f t="shared" si="496"/>
        <v>498.4</v>
      </c>
      <c r="AL2135" s="1">
        <f t="shared" si="505"/>
        <v>498.4</v>
      </c>
      <c r="AM2135" s="1">
        <f t="shared" si="506"/>
        <v>498.4</v>
      </c>
      <c r="AN2135" s="1">
        <f t="shared" si="507"/>
        <v>498.4</v>
      </c>
      <c r="AO2135" s="1">
        <f t="shared" si="509"/>
        <v>498.4</v>
      </c>
      <c r="AP2135" s="1">
        <f t="shared" si="508"/>
        <v>498.4</v>
      </c>
      <c r="XED2135" s="8"/>
      <c r="XEE2135" s="8"/>
      <c r="XEF2135" s="8"/>
      <c r="XEG2135" s="8"/>
      <c r="XEH2135" s="8"/>
      <c r="XEI2135" s="8"/>
      <c r="XEJ2135" s="8"/>
      <c r="XEK2135" s="8"/>
      <c r="XEL2135" s="8"/>
      <c r="XEM2135" s="8"/>
      <c r="XEN2135" s="8"/>
      <c r="XEO2135" s="8"/>
      <c r="XEP2135" s="8"/>
      <c r="XEQ2135" s="8"/>
      <c r="XER2135" s="8"/>
      <c r="XES2135" s="8"/>
      <c r="XET2135" s="8"/>
      <c r="XEU2135" s="8"/>
      <c r="XEV2135" s="8"/>
    </row>
    <row r="2136" spans="1:42 16358:16376" s="1" customFormat="1" ht="30" customHeight="1">
      <c r="A2136" s="1">
        <v>2134</v>
      </c>
      <c r="B2136" s="1">
        <v>475</v>
      </c>
      <c r="C2136" s="2">
        <v>166.4</v>
      </c>
      <c r="D2136" s="3">
        <v>10.63</v>
      </c>
      <c r="E2136" s="3">
        <v>0.28999999999999998</v>
      </c>
      <c r="F2136" s="4">
        <v>5.34</v>
      </c>
      <c r="G2136" s="1" t="s">
        <v>46</v>
      </c>
      <c r="H2136" s="3">
        <v>4.17</v>
      </c>
      <c r="I2136" s="2">
        <v>1.44</v>
      </c>
      <c r="J2136" s="2">
        <v>74.8</v>
      </c>
      <c r="K2136" s="2">
        <v>92.3</v>
      </c>
      <c r="L2136" s="2">
        <v>62.4</v>
      </c>
      <c r="M2136" s="2">
        <v>13</v>
      </c>
      <c r="N2136" s="1">
        <v>0</v>
      </c>
      <c r="O2136" s="1" t="s">
        <v>40</v>
      </c>
      <c r="P2136" s="1" t="s">
        <v>40</v>
      </c>
      <c r="Q2136" s="1" t="s">
        <v>41</v>
      </c>
      <c r="R2136" s="1" t="s">
        <v>41</v>
      </c>
      <c r="S2136" s="5" t="s">
        <v>42</v>
      </c>
      <c r="T2136" s="6" t="s">
        <v>42</v>
      </c>
      <c r="U2136" s="1" t="s">
        <v>44</v>
      </c>
      <c r="V2136" s="1" t="s">
        <v>44</v>
      </c>
      <c r="Y2136" s="1">
        <f t="shared" si="497"/>
        <v>79040</v>
      </c>
      <c r="Z2136" s="1">
        <f t="shared" si="498"/>
        <v>1980.75</v>
      </c>
      <c r="AA2136" s="1">
        <f t="shared" si="499"/>
        <v>5049.25</v>
      </c>
      <c r="AB2136" s="1">
        <f t="shared" si="500"/>
        <v>137.75</v>
      </c>
      <c r="AC2136" s="1">
        <f t="shared" si="501"/>
        <v>2536.5</v>
      </c>
      <c r="AD2136" s="1">
        <f t="shared" si="495"/>
        <v>35530</v>
      </c>
      <c r="AE2136" s="1">
        <f t="shared" si="502"/>
        <v>43842.5</v>
      </c>
      <c r="AF2136" s="1">
        <f t="shared" si="503"/>
        <v>29640</v>
      </c>
      <c r="AG2136" s="1">
        <f t="shared" si="504"/>
        <v>6175</v>
      </c>
      <c r="AH2136" s="1" t="e">
        <f>IF(#REF!="Y",B2136,"")</f>
        <v>#REF!</v>
      </c>
      <c r="AI2136" s="1" t="e">
        <f>IF(#REF!="","",MONTH(#REF!))</f>
        <v>#REF!</v>
      </c>
      <c r="AJ2136" s="1" t="e">
        <f>#REF!+0</f>
        <v>#REF!</v>
      </c>
      <c r="AK2136" s="1">
        <f t="shared" si="496"/>
        <v>475</v>
      </c>
      <c r="AL2136" s="1">
        <f t="shared" si="505"/>
        <v>475</v>
      </c>
      <c r="AM2136" s="1">
        <f t="shared" si="506"/>
        <v>475</v>
      </c>
      <c r="AN2136" s="1">
        <f t="shared" si="507"/>
        <v>475</v>
      </c>
      <c r="AO2136" s="1">
        <f t="shared" si="509"/>
        <v>475</v>
      </c>
      <c r="AP2136" s="1">
        <f t="shared" si="508"/>
        <v>475</v>
      </c>
      <c r="XED2136" s="8"/>
      <c r="XEE2136" s="8"/>
      <c r="XEF2136" s="8"/>
      <c r="XEG2136" s="8"/>
      <c r="XEH2136" s="8"/>
      <c r="XEI2136" s="8"/>
      <c r="XEJ2136" s="8"/>
      <c r="XEK2136" s="8"/>
      <c r="XEL2136" s="8"/>
      <c r="XEM2136" s="8"/>
      <c r="XEN2136" s="8"/>
      <c r="XEO2136" s="8"/>
      <c r="XEP2136" s="8"/>
      <c r="XEQ2136" s="8"/>
      <c r="XER2136" s="8"/>
      <c r="XES2136" s="8"/>
      <c r="XET2136" s="8"/>
      <c r="XEU2136" s="8"/>
      <c r="XEV2136" s="8"/>
    </row>
    <row r="2137" spans="1:42 16358:16376" s="1" customFormat="1" ht="30" customHeight="1">
      <c r="A2137" s="1">
        <v>2135</v>
      </c>
      <c r="B2137" s="1">
        <v>300.39999999999998</v>
      </c>
      <c r="C2137" s="2">
        <v>151.30000000000001</v>
      </c>
      <c r="D2137" s="3">
        <v>10.86</v>
      </c>
      <c r="E2137" s="3">
        <v>0.28999999999999998</v>
      </c>
      <c r="F2137" s="4">
        <v>5.34</v>
      </c>
      <c r="G2137" s="1" t="s">
        <v>46</v>
      </c>
      <c r="H2137" s="3">
        <v>3.77</v>
      </c>
      <c r="I2137" s="2">
        <v>1.44</v>
      </c>
      <c r="J2137" s="2">
        <v>75.3</v>
      </c>
      <c r="K2137" s="2">
        <v>93.6</v>
      </c>
      <c r="L2137" s="2">
        <v>62.4</v>
      </c>
      <c r="M2137" s="2">
        <v>13</v>
      </c>
      <c r="N2137" s="1">
        <v>0</v>
      </c>
      <c r="O2137" s="1" t="s">
        <v>40</v>
      </c>
      <c r="P2137" s="1" t="s">
        <v>40</v>
      </c>
      <c r="Q2137" s="1" t="s">
        <v>41</v>
      </c>
      <c r="R2137" s="1" t="s">
        <v>41</v>
      </c>
      <c r="S2137" s="5" t="s">
        <v>42</v>
      </c>
      <c r="T2137" s="6" t="s">
        <v>42</v>
      </c>
      <c r="U2137" s="1" t="s">
        <v>44</v>
      </c>
      <c r="V2137" s="1" t="s">
        <v>44</v>
      </c>
      <c r="Y2137" s="1">
        <f t="shared" si="497"/>
        <v>45450.52</v>
      </c>
      <c r="Z2137" s="1">
        <f t="shared" si="498"/>
        <v>1132.508</v>
      </c>
      <c r="AA2137" s="1">
        <f t="shared" si="499"/>
        <v>3262.3440000000001</v>
      </c>
      <c r="AB2137" s="1">
        <f t="shared" si="500"/>
        <v>87.116</v>
      </c>
      <c r="AC2137" s="1">
        <f t="shared" si="501"/>
        <v>1604.136</v>
      </c>
      <c r="AD2137" s="1">
        <f t="shared" si="495"/>
        <v>22620.12</v>
      </c>
      <c r="AE2137" s="1">
        <f t="shared" si="502"/>
        <v>28117.439999999999</v>
      </c>
      <c r="AF2137" s="1">
        <f t="shared" si="503"/>
        <v>18744.96</v>
      </c>
      <c r="AG2137" s="1">
        <f t="shared" si="504"/>
        <v>3905.2</v>
      </c>
      <c r="AH2137" s="1" t="e">
        <f>IF(#REF!="Y",B2137,"")</f>
        <v>#REF!</v>
      </c>
      <c r="AI2137" s="1" t="e">
        <f>IF(#REF!="","",MONTH(#REF!))</f>
        <v>#REF!</v>
      </c>
      <c r="AJ2137" s="1" t="e">
        <f>#REF!+0</f>
        <v>#REF!</v>
      </c>
      <c r="AK2137" s="1">
        <f t="shared" si="496"/>
        <v>300.39999999999998</v>
      </c>
      <c r="AL2137" s="1">
        <f t="shared" si="505"/>
        <v>300.39999999999998</v>
      </c>
      <c r="AM2137" s="1">
        <f t="shared" si="506"/>
        <v>300.39999999999998</v>
      </c>
      <c r="AN2137" s="1">
        <f t="shared" si="507"/>
        <v>300.39999999999998</v>
      </c>
      <c r="AO2137" s="1">
        <f t="shared" si="509"/>
        <v>300.39999999999998</v>
      </c>
      <c r="AP2137" s="1">
        <f t="shared" si="508"/>
        <v>300.39999999999998</v>
      </c>
      <c r="XED2137" s="8"/>
      <c r="XEE2137" s="8"/>
      <c r="XEF2137" s="8"/>
      <c r="XEG2137" s="8"/>
      <c r="XEH2137" s="8"/>
      <c r="XEI2137" s="8"/>
      <c r="XEJ2137" s="8"/>
      <c r="XEK2137" s="8"/>
      <c r="XEL2137" s="8"/>
      <c r="XEM2137" s="8"/>
      <c r="XEN2137" s="8"/>
      <c r="XEO2137" s="8"/>
      <c r="XEP2137" s="8"/>
      <c r="XEQ2137" s="8"/>
      <c r="XER2137" s="8"/>
      <c r="XES2137" s="8"/>
      <c r="XET2137" s="8"/>
      <c r="XEU2137" s="8"/>
      <c r="XEV2137" s="8"/>
    </row>
    <row r="2138" spans="1:42 16358:16376" s="1" customFormat="1" ht="30" customHeight="1">
      <c r="A2138" s="1">
        <v>2136</v>
      </c>
      <c r="B2138" s="1">
        <v>300</v>
      </c>
      <c r="C2138" s="2">
        <v>119.7</v>
      </c>
      <c r="D2138" s="3">
        <v>12.01</v>
      </c>
      <c r="E2138" s="3">
        <v>0.28999999999999998</v>
      </c>
      <c r="F2138" s="4">
        <v>5.34</v>
      </c>
      <c r="G2138" s="1" t="s">
        <v>46</v>
      </c>
      <c r="H2138" s="3">
        <v>3.12</v>
      </c>
      <c r="I2138" s="2">
        <v>1.44</v>
      </c>
      <c r="J2138" s="2">
        <v>74.7</v>
      </c>
      <c r="K2138" s="2">
        <v>93</v>
      </c>
      <c r="L2138" s="2">
        <v>68.900000000000006</v>
      </c>
      <c r="M2138" s="2">
        <v>13</v>
      </c>
      <c r="N2138" s="1">
        <v>0</v>
      </c>
      <c r="O2138" s="1" t="s">
        <v>40</v>
      </c>
      <c r="P2138" s="1" t="s">
        <v>40</v>
      </c>
      <c r="Q2138" s="1" t="s">
        <v>41</v>
      </c>
      <c r="R2138" s="1" t="s">
        <v>41</v>
      </c>
      <c r="S2138" s="5" t="s">
        <v>42</v>
      </c>
      <c r="T2138" s="6" t="s">
        <v>42</v>
      </c>
      <c r="U2138" s="1" t="s">
        <v>44</v>
      </c>
      <c r="V2138" s="1" t="s">
        <v>44</v>
      </c>
      <c r="Y2138" s="1">
        <f t="shared" si="497"/>
        <v>35910</v>
      </c>
      <c r="Z2138" s="1">
        <f t="shared" si="498"/>
        <v>936</v>
      </c>
      <c r="AA2138" s="1">
        <f t="shared" si="499"/>
        <v>3603</v>
      </c>
      <c r="AB2138" s="1">
        <f t="shared" si="500"/>
        <v>87</v>
      </c>
      <c r="AC2138" s="1">
        <f t="shared" si="501"/>
        <v>1602</v>
      </c>
      <c r="AD2138" s="1">
        <f t="shared" ref="AD2138:AD2201" si="510">B2138*J2138</f>
        <v>22410</v>
      </c>
      <c r="AE2138" s="1">
        <f t="shared" si="502"/>
        <v>27900</v>
      </c>
      <c r="AF2138" s="1">
        <f t="shared" si="503"/>
        <v>20670</v>
      </c>
      <c r="AG2138" s="1">
        <f t="shared" si="504"/>
        <v>3900</v>
      </c>
      <c r="AH2138" s="1" t="e">
        <f>IF(#REF!="Y",B2138,"")</f>
        <v>#REF!</v>
      </c>
      <c r="AI2138" s="1" t="e">
        <f>IF(#REF!="","",MONTH(#REF!))</f>
        <v>#REF!</v>
      </c>
      <c r="AJ2138" s="1" t="e">
        <f>#REF!+0</f>
        <v>#REF!</v>
      </c>
      <c r="AK2138" s="1">
        <f t="shared" si="496"/>
        <v>300</v>
      </c>
      <c r="AL2138" s="1">
        <f t="shared" si="505"/>
        <v>300</v>
      </c>
      <c r="AM2138" s="1">
        <f t="shared" si="506"/>
        <v>300</v>
      </c>
      <c r="AN2138" s="1">
        <f t="shared" si="507"/>
        <v>300</v>
      </c>
      <c r="AO2138" s="1">
        <f t="shared" si="509"/>
        <v>300</v>
      </c>
      <c r="AP2138" s="1">
        <f t="shared" si="508"/>
        <v>300</v>
      </c>
      <c r="XED2138" s="8"/>
      <c r="XEE2138" s="8"/>
      <c r="XEF2138" s="8"/>
      <c r="XEG2138" s="8"/>
      <c r="XEH2138" s="8"/>
      <c r="XEI2138" s="8"/>
      <c r="XEJ2138" s="8"/>
      <c r="XEK2138" s="8"/>
      <c r="XEL2138" s="8"/>
      <c r="XEM2138" s="8"/>
      <c r="XEN2138" s="8"/>
      <c r="XEO2138" s="8"/>
      <c r="XEP2138" s="8"/>
      <c r="XEQ2138" s="8"/>
      <c r="XER2138" s="8"/>
      <c r="XES2138" s="8"/>
      <c r="XET2138" s="8"/>
      <c r="XEU2138" s="8"/>
      <c r="XEV2138" s="8"/>
    </row>
    <row r="2139" spans="1:42 16358:16376" s="1" customFormat="1" ht="30" customHeight="1">
      <c r="A2139" s="1">
        <v>2137</v>
      </c>
      <c r="B2139" s="1">
        <v>387</v>
      </c>
      <c r="C2139" s="2">
        <v>116.4</v>
      </c>
      <c r="D2139" s="3">
        <v>11.94</v>
      </c>
      <c r="E2139" s="3">
        <v>0.28999999999999998</v>
      </c>
      <c r="F2139" s="4">
        <v>5.34</v>
      </c>
      <c r="G2139" s="1" t="s">
        <v>46</v>
      </c>
      <c r="H2139" s="3">
        <v>3.12</v>
      </c>
      <c r="I2139" s="2">
        <v>1.44</v>
      </c>
      <c r="J2139" s="2">
        <v>74.5</v>
      </c>
      <c r="K2139" s="2">
        <v>92.2</v>
      </c>
      <c r="L2139" s="2">
        <v>68.900000000000006</v>
      </c>
      <c r="M2139" s="2">
        <v>13</v>
      </c>
      <c r="N2139" s="1">
        <v>0</v>
      </c>
      <c r="O2139" s="1" t="s">
        <v>40</v>
      </c>
      <c r="P2139" s="1" t="s">
        <v>40</v>
      </c>
      <c r="Q2139" s="1" t="s">
        <v>41</v>
      </c>
      <c r="R2139" s="1" t="s">
        <v>41</v>
      </c>
      <c r="S2139" s="5" t="s">
        <v>42</v>
      </c>
      <c r="T2139" s="6" t="s">
        <v>42</v>
      </c>
      <c r="U2139" s="1" t="s">
        <v>44</v>
      </c>
      <c r="V2139" s="1" t="s">
        <v>44</v>
      </c>
      <c r="Y2139" s="1">
        <f t="shared" si="497"/>
        <v>45046.8</v>
      </c>
      <c r="Z2139" s="1">
        <f t="shared" si="498"/>
        <v>1207.44</v>
      </c>
      <c r="AA2139" s="1">
        <f t="shared" si="499"/>
        <v>4620.78</v>
      </c>
      <c r="AB2139" s="1">
        <f t="shared" si="500"/>
        <v>112.23</v>
      </c>
      <c r="AC2139" s="1">
        <f t="shared" si="501"/>
        <v>2066.58</v>
      </c>
      <c r="AD2139" s="1">
        <f t="shared" si="510"/>
        <v>28831.5</v>
      </c>
      <c r="AE2139" s="1">
        <f t="shared" si="502"/>
        <v>35681.4</v>
      </c>
      <c r="AF2139" s="1">
        <f t="shared" si="503"/>
        <v>26664.3</v>
      </c>
      <c r="AG2139" s="1">
        <f t="shared" si="504"/>
        <v>5031</v>
      </c>
      <c r="AH2139" s="1" t="e">
        <f>IF(#REF!="Y",B2139,"")</f>
        <v>#REF!</v>
      </c>
      <c r="AI2139" s="1" t="e">
        <f>IF(#REF!="","",MONTH(#REF!))</f>
        <v>#REF!</v>
      </c>
      <c r="AJ2139" s="1" t="e">
        <f>#REF!+0</f>
        <v>#REF!</v>
      </c>
      <c r="AK2139" s="1">
        <f t="shared" si="496"/>
        <v>387</v>
      </c>
      <c r="AL2139" s="1">
        <f t="shared" si="505"/>
        <v>387</v>
      </c>
      <c r="AM2139" s="1">
        <f t="shared" si="506"/>
        <v>387</v>
      </c>
      <c r="AN2139" s="1">
        <f t="shared" si="507"/>
        <v>387</v>
      </c>
      <c r="AO2139" s="1">
        <f t="shared" si="509"/>
        <v>387</v>
      </c>
      <c r="AP2139" s="1">
        <f t="shared" si="508"/>
        <v>387</v>
      </c>
      <c r="XED2139" s="8"/>
      <c r="XEE2139" s="8"/>
      <c r="XEF2139" s="8"/>
      <c r="XEG2139" s="8"/>
      <c r="XEH2139" s="8"/>
      <c r="XEI2139" s="8"/>
      <c r="XEJ2139" s="8"/>
      <c r="XEK2139" s="8"/>
      <c r="XEL2139" s="8"/>
      <c r="XEM2139" s="8"/>
      <c r="XEN2139" s="8"/>
      <c r="XEO2139" s="8"/>
      <c r="XEP2139" s="8"/>
      <c r="XEQ2139" s="8"/>
      <c r="XER2139" s="8"/>
      <c r="XES2139" s="8"/>
      <c r="XET2139" s="8"/>
      <c r="XEU2139" s="8"/>
      <c r="XEV2139" s="8"/>
    </row>
    <row r="2140" spans="1:42 16358:16376" s="1" customFormat="1" ht="30" customHeight="1">
      <c r="A2140" s="1">
        <v>2138</v>
      </c>
      <c r="B2140" s="1">
        <v>329</v>
      </c>
      <c r="C2140" s="2">
        <v>113</v>
      </c>
      <c r="D2140" s="3">
        <v>13.71</v>
      </c>
      <c r="E2140" s="3">
        <v>0.28999999999999998</v>
      </c>
      <c r="F2140" s="4">
        <v>5.34</v>
      </c>
      <c r="G2140" s="1" t="s">
        <v>46</v>
      </c>
      <c r="H2140" s="3">
        <v>3.03</v>
      </c>
      <c r="I2140" s="2">
        <v>1.44</v>
      </c>
      <c r="J2140" s="2">
        <v>74.400000000000006</v>
      </c>
      <c r="K2140" s="2">
        <v>93.2</v>
      </c>
      <c r="L2140" s="2">
        <v>68.900000000000006</v>
      </c>
      <c r="M2140" s="2">
        <v>13</v>
      </c>
      <c r="N2140" s="1">
        <v>0</v>
      </c>
      <c r="O2140" s="1" t="s">
        <v>40</v>
      </c>
      <c r="P2140" s="1" t="s">
        <v>40</v>
      </c>
      <c r="Q2140" s="1" t="s">
        <v>41</v>
      </c>
      <c r="R2140" s="1" t="s">
        <v>41</v>
      </c>
      <c r="S2140" s="5" t="s">
        <v>42</v>
      </c>
      <c r="T2140" s="6" t="s">
        <v>42</v>
      </c>
      <c r="U2140" s="1" t="s">
        <v>44</v>
      </c>
      <c r="V2140" s="1" t="s">
        <v>44</v>
      </c>
      <c r="Y2140" s="1">
        <f t="shared" si="497"/>
        <v>37177</v>
      </c>
      <c r="Z2140" s="1">
        <f t="shared" si="498"/>
        <v>996.87</v>
      </c>
      <c r="AA2140" s="1">
        <f t="shared" si="499"/>
        <v>4510.59</v>
      </c>
      <c r="AB2140" s="1">
        <f t="shared" si="500"/>
        <v>95.41</v>
      </c>
      <c r="AC2140" s="1">
        <f t="shared" si="501"/>
        <v>1756.86</v>
      </c>
      <c r="AD2140" s="1">
        <f t="shared" si="510"/>
        <v>24477.599999999999</v>
      </c>
      <c r="AE2140" s="1">
        <f t="shared" si="502"/>
        <v>30662.799999999999</v>
      </c>
      <c r="AF2140" s="1">
        <f t="shared" si="503"/>
        <v>22668.1</v>
      </c>
      <c r="AG2140" s="1">
        <f t="shared" si="504"/>
        <v>4277</v>
      </c>
      <c r="AH2140" s="1" t="e">
        <f>IF(#REF!="Y",B2140,"")</f>
        <v>#REF!</v>
      </c>
      <c r="AI2140" s="1" t="e">
        <f>IF(#REF!="","",MONTH(#REF!))</f>
        <v>#REF!</v>
      </c>
      <c r="AJ2140" s="1" t="e">
        <f>#REF!+0</f>
        <v>#REF!</v>
      </c>
      <c r="AK2140" s="1">
        <f t="shared" si="496"/>
        <v>329</v>
      </c>
      <c r="AL2140" s="1">
        <f t="shared" si="505"/>
        <v>329</v>
      </c>
      <c r="AM2140" s="1">
        <f t="shared" si="506"/>
        <v>329</v>
      </c>
      <c r="AN2140" s="1">
        <f t="shared" si="507"/>
        <v>329</v>
      </c>
      <c r="AO2140" s="1">
        <f t="shared" si="509"/>
        <v>329</v>
      </c>
      <c r="AP2140" s="1">
        <f t="shared" si="508"/>
        <v>329</v>
      </c>
      <c r="XED2140" s="8"/>
      <c r="XEE2140" s="8"/>
      <c r="XEF2140" s="8"/>
      <c r="XEG2140" s="8"/>
      <c r="XEH2140" s="8"/>
      <c r="XEI2140" s="8"/>
      <c r="XEJ2140" s="8"/>
      <c r="XEK2140" s="8"/>
      <c r="XEL2140" s="8"/>
      <c r="XEM2140" s="8"/>
      <c r="XEN2140" s="8"/>
      <c r="XEO2140" s="8"/>
      <c r="XEP2140" s="8"/>
      <c r="XEQ2140" s="8"/>
      <c r="XER2140" s="8"/>
      <c r="XES2140" s="8"/>
      <c r="XET2140" s="8"/>
      <c r="XEU2140" s="8"/>
      <c r="XEV2140" s="8"/>
    </row>
    <row r="2141" spans="1:42 16358:16376" s="1" customFormat="1" ht="30" customHeight="1">
      <c r="A2141" s="1">
        <v>2139</v>
      </c>
      <c r="B2141" s="1">
        <v>253.4</v>
      </c>
      <c r="C2141" s="2">
        <v>108</v>
      </c>
      <c r="D2141" s="3">
        <v>14.16</v>
      </c>
      <c r="E2141" s="3">
        <v>0.28999999999999998</v>
      </c>
      <c r="F2141" s="4">
        <v>5.34</v>
      </c>
      <c r="G2141" s="1" t="s">
        <v>46</v>
      </c>
      <c r="H2141" s="3">
        <v>2.93</v>
      </c>
      <c r="I2141" s="2">
        <v>1.44</v>
      </c>
      <c r="J2141" s="2">
        <v>76</v>
      </c>
      <c r="K2141" s="2">
        <v>93.8</v>
      </c>
      <c r="L2141" s="2">
        <v>68.900000000000006</v>
      </c>
      <c r="M2141" s="2">
        <v>13</v>
      </c>
      <c r="N2141" s="1">
        <v>0</v>
      </c>
      <c r="O2141" s="1" t="s">
        <v>40</v>
      </c>
      <c r="P2141" s="1" t="s">
        <v>40</v>
      </c>
      <c r="Q2141" s="1" t="s">
        <v>41</v>
      </c>
      <c r="R2141" s="1" t="s">
        <v>41</v>
      </c>
      <c r="S2141" s="5" t="s">
        <v>42</v>
      </c>
      <c r="T2141" s="6" t="s">
        <v>42</v>
      </c>
      <c r="U2141" s="1" t="s">
        <v>44</v>
      </c>
      <c r="V2141" s="1" t="s">
        <v>44</v>
      </c>
      <c r="Y2141" s="1">
        <f t="shared" si="497"/>
        <v>27367.200000000001</v>
      </c>
      <c r="Z2141" s="1">
        <f t="shared" si="498"/>
        <v>742.46199999999999</v>
      </c>
      <c r="AA2141" s="1">
        <f t="shared" si="499"/>
        <v>3588.1439999999998</v>
      </c>
      <c r="AB2141" s="1">
        <f t="shared" si="500"/>
        <v>73.486000000000004</v>
      </c>
      <c r="AC2141" s="1">
        <f t="shared" si="501"/>
        <v>1353.1559999999999</v>
      </c>
      <c r="AD2141" s="1">
        <f t="shared" si="510"/>
        <v>19258.400000000001</v>
      </c>
      <c r="AE2141" s="1">
        <f t="shared" si="502"/>
        <v>23768.92</v>
      </c>
      <c r="AF2141" s="1">
        <f t="shared" si="503"/>
        <v>17459.259999999998</v>
      </c>
      <c r="AG2141" s="1">
        <f t="shared" si="504"/>
        <v>3294.2</v>
      </c>
      <c r="AH2141" s="1" t="e">
        <f>IF(#REF!="Y",B2141,"")</f>
        <v>#REF!</v>
      </c>
      <c r="AI2141" s="1" t="e">
        <f>IF(#REF!="","",MONTH(#REF!))</f>
        <v>#REF!</v>
      </c>
      <c r="AJ2141" s="1" t="e">
        <f>#REF!+0</f>
        <v>#REF!</v>
      </c>
      <c r="AK2141" s="1">
        <f t="shared" si="496"/>
        <v>253.4</v>
      </c>
      <c r="AL2141" s="1">
        <f t="shared" si="505"/>
        <v>253.4</v>
      </c>
      <c r="AM2141" s="1">
        <f t="shared" si="506"/>
        <v>253.4</v>
      </c>
      <c r="AN2141" s="1">
        <f t="shared" si="507"/>
        <v>253.4</v>
      </c>
      <c r="AO2141" s="1">
        <f t="shared" si="509"/>
        <v>253.4</v>
      </c>
      <c r="AP2141" s="1">
        <f t="shared" si="508"/>
        <v>253.4</v>
      </c>
      <c r="XED2141" s="8"/>
      <c r="XEE2141" s="8"/>
      <c r="XEF2141" s="8"/>
      <c r="XEG2141" s="8"/>
      <c r="XEH2141" s="8"/>
      <c r="XEI2141" s="8"/>
      <c r="XEJ2141" s="8"/>
      <c r="XEK2141" s="8"/>
      <c r="XEL2141" s="8"/>
      <c r="XEM2141" s="8"/>
      <c r="XEN2141" s="8"/>
      <c r="XEO2141" s="8"/>
      <c r="XEP2141" s="8"/>
      <c r="XEQ2141" s="8"/>
      <c r="XER2141" s="8"/>
      <c r="XES2141" s="8"/>
      <c r="XET2141" s="8"/>
      <c r="XEU2141" s="8"/>
      <c r="XEV2141" s="8"/>
    </row>
    <row r="2142" spans="1:42 16358:16376" s="1" customFormat="1" ht="30" customHeight="1">
      <c r="A2142" s="1">
        <v>2140</v>
      </c>
      <c r="B2142" s="1">
        <v>216.2</v>
      </c>
      <c r="C2142" s="2">
        <v>276.2</v>
      </c>
      <c r="D2142" s="3">
        <v>11.67</v>
      </c>
      <c r="E2142" s="3">
        <v>0.33</v>
      </c>
      <c r="F2142" s="4">
        <v>5.76</v>
      </c>
      <c r="G2142" s="1" t="s">
        <v>46</v>
      </c>
      <c r="H2142" s="3">
        <v>4.49</v>
      </c>
      <c r="I2142" s="2">
        <v>0.67</v>
      </c>
      <c r="J2142" s="2">
        <v>89.9</v>
      </c>
      <c r="K2142" s="2">
        <v>97.6</v>
      </c>
      <c r="L2142" s="2">
        <v>95.7</v>
      </c>
      <c r="M2142" s="2">
        <v>10.199999999999999</v>
      </c>
      <c r="N2142" s="1">
        <v>0</v>
      </c>
      <c r="O2142" s="1" t="s">
        <v>40</v>
      </c>
      <c r="P2142" s="1" t="s">
        <v>40</v>
      </c>
      <c r="Q2142" s="1" t="s">
        <v>41</v>
      </c>
      <c r="R2142" s="1" t="s">
        <v>41</v>
      </c>
      <c r="S2142" s="5" t="s">
        <v>42</v>
      </c>
      <c r="T2142" s="6" t="s">
        <v>42</v>
      </c>
      <c r="U2142" s="1" t="s">
        <v>44</v>
      </c>
      <c r="V2142" s="1" t="s">
        <v>44</v>
      </c>
      <c r="W2142" s="1" t="s">
        <v>47</v>
      </c>
      <c r="X2142" s="1" t="s">
        <v>41</v>
      </c>
      <c r="Y2142" s="1">
        <f t="shared" si="497"/>
        <v>59714.44</v>
      </c>
      <c r="Z2142" s="1">
        <f t="shared" si="498"/>
        <v>970.73800000000006</v>
      </c>
      <c r="AA2142" s="1">
        <f t="shared" si="499"/>
        <v>2523.0540000000001</v>
      </c>
      <c r="AB2142" s="1">
        <f t="shared" si="500"/>
        <v>71.346000000000004</v>
      </c>
      <c r="AC2142" s="1">
        <f t="shared" si="501"/>
        <v>1245.3119999999999</v>
      </c>
      <c r="AD2142" s="1">
        <f t="shared" si="510"/>
        <v>19436.38</v>
      </c>
      <c r="AE2142" s="1">
        <f t="shared" si="502"/>
        <v>21101.119999999999</v>
      </c>
      <c r="AF2142" s="1">
        <f t="shared" si="503"/>
        <v>20690.34</v>
      </c>
      <c r="AG2142" s="1">
        <f t="shared" si="504"/>
        <v>2205.2399999999998</v>
      </c>
      <c r="AH2142" s="1" t="e">
        <f>IF(#REF!="Y",B2142,"")</f>
        <v>#REF!</v>
      </c>
      <c r="AI2142" s="1" t="e">
        <f>IF(#REF!="","",MONTH(#REF!))</f>
        <v>#REF!</v>
      </c>
      <c r="AJ2142" s="1" t="e">
        <f>#REF!+0</f>
        <v>#REF!</v>
      </c>
      <c r="AK2142" s="1">
        <f t="shared" si="496"/>
        <v>216.2</v>
      </c>
      <c r="AL2142" s="1">
        <f t="shared" si="505"/>
        <v>216.2</v>
      </c>
      <c r="AM2142" s="1">
        <f t="shared" si="506"/>
        <v>216.2</v>
      </c>
      <c r="AN2142" s="1">
        <f t="shared" si="507"/>
        <v>216.2</v>
      </c>
      <c r="AO2142" s="1">
        <f t="shared" si="509"/>
        <v>216.2</v>
      </c>
      <c r="AP2142" s="1">
        <f t="shared" si="508"/>
        <v>216.2</v>
      </c>
      <c r="XED2142" s="8"/>
      <c r="XEE2142" s="8"/>
      <c r="XEF2142" s="8"/>
      <c r="XEG2142" s="8"/>
      <c r="XEH2142" s="8"/>
      <c r="XEI2142" s="8"/>
      <c r="XEJ2142" s="8"/>
      <c r="XEK2142" s="8"/>
      <c r="XEL2142" s="8"/>
      <c r="XEM2142" s="8"/>
      <c r="XEN2142" s="8"/>
      <c r="XEO2142" s="8"/>
      <c r="XEP2142" s="8"/>
      <c r="XEQ2142" s="8"/>
      <c r="XER2142" s="8"/>
      <c r="XES2142" s="8"/>
      <c r="XET2142" s="8"/>
      <c r="XEU2142" s="8"/>
      <c r="XEV2142" s="8"/>
    </row>
    <row r="2143" spans="1:42 16358:16376" s="1" customFormat="1" ht="30" customHeight="1">
      <c r="A2143" s="1">
        <v>2141</v>
      </c>
      <c r="B2143" s="1">
        <v>493.8</v>
      </c>
      <c r="C2143" s="2">
        <v>279.60000000000002</v>
      </c>
      <c r="D2143" s="3">
        <v>11.49</v>
      </c>
      <c r="E2143" s="3">
        <v>0.33</v>
      </c>
      <c r="F2143" s="4">
        <v>5.76</v>
      </c>
      <c r="G2143" s="1" t="s">
        <v>46</v>
      </c>
      <c r="H2143" s="3">
        <v>4.49</v>
      </c>
      <c r="I2143" s="2">
        <v>0.67</v>
      </c>
      <c r="J2143" s="2">
        <v>89.8</v>
      </c>
      <c r="K2143" s="2">
        <v>97.6</v>
      </c>
      <c r="L2143" s="2">
        <v>95.7</v>
      </c>
      <c r="M2143" s="2">
        <v>10.199999999999999</v>
      </c>
      <c r="N2143" s="1">
        <v>0</v>
      </c>
      <c r="O2143" s="1" t="s">
        <v>40</v>
      </c>
      <c r="P2143" s="1" t="s">
        <v>40</v>
      </c>
      <c r="Q2143" s="1" t="s">
        <v>41</v>
      </c>
      <c r="R2143" s="1" t="s">
        <v>41</v>
      </c>
      <c r="S2143" s="5" t="s">
        <v>42</v>
      </c>
      <c r="T2143" s="6" t="s">
        <v>42</v>
      </c>
      <c r="U2143" s="1" t="s">
        <v>44</v>
      </c>
      <c r="V2143" s="1" t="s">
        <v>44</v>
      </c>
      <c r="Y2143" s="1">
        <f t="shared" si="497"/>
        <v>138066.48000000001</v>
      </c>
      <c r="Z2143" s="1">
        <f t="shared" si="498"/>
        <v>2217.1619999999998</v>
      </c>
      <c r="AA2143" s="1">
        <f t="shared" si="499"/>
        <v>5673.7619999999997</v>
      </c>
      <c r="AB2143" s="1">
        <f t="shared" si="500"/>
        <v>162.95400000000001</v>
      </c>
      <c r="AC2143" s="1">
        <f t="shared" si="501"/>
        <v>2844.288</v>
      </c>
      <c r="AD2143" s="1">
        <f t="shared" si="510"/>
        <v>44343.24</v>
      </c>
      <c r="AE2143" s="1">
        <f t="shared" si="502"/>
        <v>48194.879999999997</v>
      </c>
      <c r="AF2143" s="1">
        <f t="shared" si="503"/>
        <v>47256.66</v>
      </c>
      <c r="AG2143" s="1">
        <f t="shared" si="504"/>
        <v>5036.76</v>
      </c>
      <c r="AH2143" s="1" t="e">
        <f>IF(#REF!="Y",B2143,"")</f>
        <v>#REF!</v>
      </c>
      <c r="AI2143" s="1" t="e">
        <f>IF(#REF!="","",MONTH(#REF!))</f>
        <v>#REF!</v>
      </c>
      <c r="AJ2143" s="1" t="e">
        <f>#REF!+0</f>
        <v>#REF!</v>
      </c>
      <c r="AK2143" s="1">
        <f t="shared" si="496"/>
        <v>493.8</v>
      </c>
      <c r="AL2143" s="1">
        <f t="shared" si="505"/>
        <v>493.8</v>
      </c>
      <c r="AM2143" s="1">
        <f t="shared" si="506"/>
        <v>493.8</v>
      </c>
      <c r="AN2143" s="1">
        <f t="shared" si="507"/>
        <v>493.8</v>
      </c>
      <c r="AO2143" s="1">
        <f t="shared" si="509"/>
        <v>493.8</v>
      </c>
      <c r="AP2143" s="1">
        <f t="shared" si="508"/>
        <v>493.8</v>
      </c>
      <c r="XED2143" s="8"/>
      <c r="XEE2143" s="8"/>
      <c r="XEF2143" s="8"/>
      <c r="XEG2143" s="8"/>
      <c r="XEH2143" s="8"/>
      <c r="XEI2143" s="8"/>
      <c r="XEJ2143" s="8"/>
      <c r="XEK2143" s="8"/>
      <c r="XEL2143" s="8"/>
      <c r="XEM2143" s="8"/>
      <c r="XEN2143" s="8"/>
      <c r="XEO2143" s="8"/>
      <c r="XEP2143" s="8"/>
      <c r="XEQ2143" s="8"/>
      <c r="XER2143" s="8"/>
      <c r="XES2143" s="8"/>
      <c r="XET2143" s="8"/>
      <c r="XEU2143" s="8"/>
      <c r="XEV2143" s="8"/>
    </row>
    <row r="2144" spans="1:42 16358:16376" s="1" customFormat="1" ht="30" customHeight="1">
      <c r="A2144" s="1">
        <v>2142</v>
      </c>
      <c r="B2144" s="1">
        <v>501.4</v>
      </c>
      <c r="C2144" s="2">
        <v>276.5</v>
      </c>
      <c r="D2144" s="3">
        <v>11.54</v>
      </c>
      <c r="E2144" s="3">
        <v>0.33</v>
      </c>
      <c r="F2144" s="4">
        <v>5.76</v>
      </c>
      <c r="G2144" s="1" t="s">
        <v>46</v>
      </c>
      <c r="H2144" s="3">
        <v>4.49</v>
      </c>
      <c r="I2144" s="2">
        <v>0.67</v>
      </c>
      <c r="J2144" s="2">
        <v>89.5</v>
      </c>
      <c r="K2144" s="2">
        <v>97.5</v>
      </c>
      <c r="L2144" s="2">
        <v>95.7</v>
      </c>
      <c r="M2144" s="2">
        <v>10.199999999999999</v>
      </c>
      <c r="N2144" s="1">
        <v>0</v>
      </c>
      <c r="O2144" s="1" t="s">
        <v>40</v>
      </c>
      <c r="P2144" s="1" t="s">
        <v>40</v>
      </c>
      <c r="Q2144" s="1" t="s">
        <v>41</v>
      </c>
      <c r="R2144" s="1" t="s">
        <v>41</v>
      </c>
      <c r="S2144" s="5" t="s">
        <v>42</v>
      </c>
      <c r="T2144" s="6" t="s">
        <v>42</v>
      </c>
      <c r="U2144" s="1" t="s">
        <v>44</v>
      </c>
      <c r="V2144" s="1" t="s">
        <v>44</v>
      </c>
      <c r="Y2144" s="1">
        <f t="shared" si="497"/>
        <v>138637.1</v>
      </c>
      <c r="Z2144" s="1">
        <f t="shared" si="498"/>
        <v>2251.2860000000001</v>
      </c>
      <c r="AA2144" s="1">
        <f t="shared" si="499"/>
        <v>5786.1559999999999</v>
      </c>
      <c r="AB2144" s="1">
        <f t="shared" si="500"/>
        <v>165.46199999999999</v>
      </c>
      <c r="AC2144" s="1">
        <f t="shared" si="501"/>
        <v>2888.0639999999999</v>
      </c>
      <c r="AD2144" s="1">
        <f t="shared" si="510"/>
        <v>44875.3</v>
      </c>
      <c r="AE2144" s="1">
        <f t="shared" si="502"/>
        <v>48886.5</v>
      </c>
      <c r="AF2144" s="1">
        <f t="shared" si="503"/>
        <v>47983.98</v>
      </c>
      <c r="AG2144" s="1">
        <f t="shared" si="504"/>
        <v>5114.28</v>
      </c>
      <c r="AH2144" s="1" t="e">
        <f>IF(#REF!="Y",B2144,"")</f>
        <v>#REF!</v>
      </c>
      <c r="AI2144" s="1" t="e">
        <f>IF(#REF!="","",MONTH(#REF!))</f>
        <v>#REF!</v>
      </c>
      <c r="AJ2144" s="1" t="e">
        <f>#REF!+0</f>
        <v>#REF!</v>
      </c>
      <c r="AK2144" s="1">
        <f t="shared" si="496"/>
        <v>501.4</v>
      </c>
      <c r="AL2144" s="1">
        <f t="shared" si="505"/>
        <v>501.4</v>
      </c>
      <c r="AM2144" s="1">
        <f t="shared" si="506"/>
        <v>501.4</v>
      </c>
      <c r="AN2144" s="1">
        <f t="shared" si="507"/>
        <v>501.4</v>
      </c>
      <c r="AO2144" s="1">
        <f t="shared" si="509"/>
        <v>501.4</v>
      </c>
      <c r="AP2144" s="1">
        <f t="shared" si="508"/>
        <v>501.4</v>
      </c>
      <c r="XED2144" s="8"/>
      <c r="XEE2144" s="8"/>
      <c r="XEF2144" s="8"/>
      <c r="XEG2144" s="8"/>
      <c r="XEH2144" s="8"/>
      <c r="XEI2144" s="8"/>
      <c r="XEJ2144" s="8"/>
      <c r="XEK2144" s="8"/>
      <c r="XEL2144" s="8"/>
      <c r="XEM2144" s="8"/>
      <c r="XEN2144" s="8"/>
      <c r="XEO2144" s="8"/>
      <c r="XEP2144" s="8"/>
      <c r="XEQ2144" s="8"/>
      <c r="XER2144" s="8"/>
      <c r="XES2144" s="8"/>
      <c r="XET2144" s="8"/>
      <c r="XEU2144" s="8"/>
      <c r="XEV2144" s="8"/>
    </row>
    <row r="2145" spans="1:42 16358:16376" s="1" customFormat="1" ht="30" customHeight="1">
      <c r="A2145" s="1">
        <v>2143</v>
      </c>
      <c r="B2145" s="1">
        <v>514.6</v>
      </c>
      <c r="C2145" s="2">
        <v>249.4</v>
      </c>
      <c r="D2145" s="3">
        <v>12.05</v>
      </c>
      <c r="E2145" s="3">
        <v>0.33</v>
      </c>
      <c r="F2145" s="4">
        <v>5.76</v>
      </c>
      <c r="G2145" s="1" t="s">
        <v>46</v>
      </c>
      <c r="H2145" s="3">
        <v>4.29</v>
      </c>
      <c r="I2145" s="2">
        <v>0.67</v>
      </c>
      <c r="J2145" s="2">
        <v>89.3</v>
      </c>
      <c r="K2145" s="2">
        <v>98</v>
      </c>
      <c r="L2145" s="2">
        <v>95.7</v>
      </c>
      <c r="M2145" s="2">
        <v>10.199999999999999</v>
      </c>
      <c r="N2145" s="1">
        <v>0</v>
      </c>
      <c r="O2145" s="1" t="s">
        <v>40</v>
      </c>
      <c r="P2145" s="1" t="s">
        <v>40</v>
      </c>
      <c r="Q2145" s="1" t="s">
        <v>41</v>
      </c>
      <c r="R2145" s="1" t="s">
        <v>41</v>
      </c>
      <c r="S2145" s="5" t="s">
        <v>42</v>
      </c>
      <c r="T2145" s="6" t="s">
        <v>42</v>
      </c>
      <c r="U2145" s="1" t="s">
        <v>44</v>
      </c>
      <c r="V2145" s="1" t="s">
        <v>44</v>
      </c>
      <c r="Y2145" s="1">
        <f t="shared" si="497"/>
        <v>128341.24</v>
      </c>
      <c r="Z2145" s="1">
        <f t="shared" si="498"/>
        <v>2207.634</v>
      </c>
      <c r="AA2145" s="1">
        <f t="shared" si="499"/>
        <v>6200.93</v>
      </c>
      <c r="AB2145" s="1">
        <f t="shared" si="500"/>
        <v>169.81800000000001</v>
      </c>
      <c r="AC2145" s="1">
        <f t="shared" si="501"/>
        <v>2964.096</v>
      </c>
      <c r="AD2145" s="1">
        <f t="shared" si="510"/>
        <v>45953.78</v>
      </c>
      <c r="AE2145" s="1">
        <f t="shared" si="502"/>
        <v>50430.8</v>
      </c>
      <c r="AF2145" s="1">
        <f t="shared" si="503"/>
        <v>49247.22</v>
      </c>
      <c r="AG2145" s="1">
        <f t="shared" si="504"/>
        <v>5248.92</v>
      </c>
      <c r="AH2145" s="1" t="e">
        <f>IF(#REF!="Y",B2145,"")</f>
        <v>#REF!</v>
      </c>
      <c r="AI2145" s="1" t="e">
        <f>IF(#REF!="","",MONTH(#REF!))</f>
        <v>#REF!</v>
      </c>
      <c r="AJ2145" s="1" t="e">
        <f>#REF!+0</f>
        <v>#REF!</v>
      </c>
      <c r="AK2145" s="1">
        <f t="shared" si="496"/>
        <v>514.6</v>
      </c>
      <c r="AL2145" s="1">
        <f t="shared" si="505"/>
        <v>514.6</v>
      </c>
      <c r="AM2145" s="1">
        <f t="shared" si="506"/>
        <v>514.6</v>
      </c>
      <c r="AN2145" s="1">
        <f t="shared" si="507"/>
        <v>514.6</v>
      </c>
      <c r="AO2145" s="1">
        <f t="shared" si="509"/>
        <v>514.6</v>
      </c>
      <c r="AP2145" s="1">
        <f t="shared" si="508"/>
        <v>514.6</v>
      </c>
      <c r="XED2145" s="8"/>
      <c r="XEE2145" s="8"/>
      <c r="XEF2145" s="8"/>
      <c r="XEG2145" s="8"/>
      <c r="XEH2145" s="8"/>
      <c r="XEI2145" s="8"/>
      <c r="XEJ2145" s="8"/>
      <c r="XEK2145" s="8"/>
      <c r="XEL2145" s="8"/>
      <c r="XEM2145" s="8"/>
      <c r="XEN2145" s="8"/>
      <c r="XEO2145" s="8"/>
      <c r="XEP2145" s="8"/>
      <c r="XEQ2145" s="8"/>
      <c r="XER2145" s="8"/>
      <c r="XES2145" s="8"/>
      <c r="XET2145" s="8"/>
      <c r="XEU2145" s="8"/>
      <c r="XEV2145" s="8"/>
    </row>
    <row r="2146" spans="1:42 16358:16376" s="1" customFormat="1" ht="30" customHeight="1">
      <c r="A2146" s="1">
        <v>2144</v>
      </c>
      <c r="B2146" s="1">
        <v>519.20000000000005</v>
      </c>
      <c r="C2146" s="2">
        <v>242.4</v>
      </c>
      <c r="D2146" s="3">
        <v>11.95</v>
      </c>
      <c r="E2146" s="3">
        <v>0.33</v>
      </c>
      <c r="F2146" s="4">
        <v>5.76</v>
      </c>
      <c r="G2146" s="1" t="s">
        <v>46</v>
      </c>
      <c r="H2146" s="3">
        <v>4.38</v>
      </c>
      <c r="I2146" s="2">
        <v>0.67</v>
      </c>
      <c r="J2146" s="2">
        <v>89.2</v>
      </c>
      <c r="K2146" s="2">
        <v>97.9</v>
      </c>
      <c r="L2146" s="2">
        <v>95.7</v>
      </c>
      <c r="M2146" s="2">
        <v>10.199999999999999</v>
      </c>
      <c r="N2146" s="1">
        <v>0</v>
      </c>
      <c r="O2146" s="1" t="s">
        <v>40</v>
      </c>
      <c r="P2146" s="1" t="s">
        <v>40</v>
      </c>
      <c r="Q2146" s="1" t="s">
        <v>41</v>
      </c>
      <c r="R2146" s="1" t="s">
        <v>41</v>
      </c>
      <c r="S2146" s="5" t="s">
        <v>42</v>
      </c>
      <c r="T2146" s="6" t="s">
        <v>42</v>
      </c>
      <c r="U2146" s="1" t="s">
        <v>44</v>
      </c>
      <c r="V2146" s="1" t="s">
        <v>44</v>
      </c>
      <c r="Y2146" s="1">
        <f t="shared" si="497"/>
        <v>125854.08</v>
      </c>
      <c r="Z2146" s="1">
        <f t="shared" si="498"/>
        <v>2274.096</v>
      </c>
      <c r="AA2146" s="1">
        <f t="shared" si="499"/>
        <v>6204.44</v>
      </c>
      <c r="AB2146" s="1">
        <f t="shared" si="500"/>
        <v>171.33600000000001</v>
      </c>
      <c r="AC2146" s="1">
        <f t="shared" si="501"/>
        <v>2990.5920000000001</v>
      </c>
      <c r="AD2146" s="1">
        <f t="shared" si="510"/>
        <v>46312.639999999999</v>
      </c>
      <c r="AE2146" s="1">
        <f t="shared" si="502"/>
        <v>50829.68</v>
      </c>
      <c r="AF2146" s="1">
        <f t="shared" si="503"/>
        <v>49687.44</v>
      </c>
      <c r="AG2146" s="1">
        <f t="shared" si="504"/>
        <v>5295.84</v>
      </c>
      <c r="AH2146" s="1" t="e">
        <f>IF(#REF!="Y",B2146,"")</f>
        <v>#REF!</v>
      </c>
      <c r="AI2146" s="1" t="e">
        <f>IF(#REF!="","",MONTH(#REF!))</f>
        <v>#REF!</v>
      </c>
      <c r="AJ2146" s="1" t="e">
        <f>#REF!+0</f>
        <v>#REF!</v>
      </c>
      <c r="AK2146" s="1">
        <f t="shared" si="496"/>
        <v>519.20000000000005</v>
      </c>
      <c r="AL2146" s="1">
        <f t="shared" si="505"/>
        <v>519.20000000000005</v>
      </c>
      <c r="AM2146" s="1">
        <f t="shared" si="506"/>
        <v>519.20000000000005</v>
      </c>
      <c r="AN2146" s="1">
        <f t="shared" si="507"/>
        <v>519.20000000000005</v>
      </c>
      <c r="AO2146" s="1">
        <f t="shared" si="509"/>
        <v>519.20000000000005</v>
      </c>
      <c r="AP2146" s="1">
        <f t="shared" si="508"/>
        <v>519.20000000000005</v>
      </c>
      <c r="XED2146" s="8"/>
      <c r="XEE2146" s="8"/>
      <c r="XEF2146" s="8"/>
      <c r="XEG2146" s="8"/>
      <c r="XEH2146" s="8"/>
      <c r="XEI2146" s="8"/>
      <c r="XEJ2146" s="8"/>
      <c r="XEK2146" s="8"/>
      <c r="XEL2146" s="8"/>
      <c r="XEM2146" s="8"/>
      <c r="XEN2146" s="8"/>
      <c r="XEO2146" s="8"/>
      <c r="XEP2146" s="8"/>
      <c r="XEQ2146" s="8"/>
      <c r="XER2146" s="8"/>
      <c r="XES2146" s="8"/>
      <c r="XET2146" s="8"/>
      <c r="XEU2146" s="8"/>
      <c r="XEV2146" s="8"/>
    </row>
    <row r="2147" spans="1:42 16358:16376" s="1" customFormat="1" ht="30" customHeight="1">
      <c r="A2147" s="1">
        <v>2145</v>
      </c>
      <c r="B2147" s="1">
        <v>484.8</v>
      </c>
      <c r="C2147" s="2">
        <v>220.6</v>
      </c>
      <c r="D2147" s="3">
        <v>10.97</v>
      </c>
      <c r="E2147" s="3">
        <v>0.49</v>
      </c>
      <c r="F2147" s="4">
        <v>5.56</v>
      </c>
      <c r="G2147" s="1" t="s">
        <v>39</v>
      </c>
      <c r="H2147" s="3">
        <v>4.46</v>
      </c>
      <c r="I2147" s="2">
        <v>1.34</v>
      </c>
      <c r="J2147" s="2">
        <v>86.3</v>
      </c>
      <c r="K2147" s="2">
        <v>96.8</v>
      </c>
      <c r="L2147" s="2">
        <v>82.6</v>
      </c>
      <c r="M2147" s="2">
        <v>12.9</v>
      </c>
      <c r="N2147" s="1">
        <v>0</v>
      </c>
      <c r="O2147" s="1" t="s">
        <v>40</v>
      </c>
      <c r="P2147" s="1" t="s">
        <v>40</v>
      </c>
      <c r="Q2147" s="1" t="s">
        <v>41</v>
      </c>
      <c r="R2147" s="1" t="s">
        <v>41</v>
      </c>
      <c r="S2147" s="5" t="s">
        <v>42</v>
      </c>
      <c r="T2147" s="6" t="s">
        <v>42</v>
      </c>
      <c r="U2147" s="1" t="s">
        <v>44</v>
      </c>
      <c r="V2147" s="1" t="s">
        <v>44</v>
      </c>
      <c r="W2147" s="1" t="s">
        <v>47</v>
      </c>
      <c r="X2147" s="1" t="s">
        <v>41</v>
      </c>
      <c r="Y2147" s="1">
        <f t="shared" si="497"/>
        <v>106946.88</v>
      </c>
      <c r="Z2147" s="1">
        <f t="shared" si="498"/>
        <v>2162.2080000000001</v>
      </c>
      <c r="AA2147" s="1">
        <f t="shared" si="499"/>
        <v>5318.2560000000003</v>
      </c>
      <c r="AB2147" s="1">
        <f t="shared" si="500"/>
        <v>237.55199999999999</v>
      </c>
      <c r="AC2147" s="1">
        <f t="shared" si="501"/>
        <v>2695.4879999999998</v>
      </c>
      <c r="AD2147" s="1">
        <f t="shared" si="510"/>
        <v>41838.239999999998</v>
      </c>
      <c r="AE2147" s="1">
        <f t="shared" si="502"/>
        <v>46928.639999999999</v>
      </c>
      <c r="AF2147" s="1">
        <f t="shared" si="503"/>
        <v>40044.480000000003</v>
      </c>
      <c r="AG2147" s="1">
        <f t="shared" si="504"/>
        <v>6253.92</v>
      </c>
      <c r="AH2147" s="1" t="e">
        <f>IF(#REF!="Y",B2147,"")</f>
        <v>#REF!</v>
      </c>
      <c r="AI2147" s="1" t="e">
        <f>IF(#REF!="","",MONTH(#REF!))</f>
        <v>#REF!</v>
      </c>
      <c r="AJ2147" s="1" t="e">
        <f>#REF!+0</f>
        <v>#REF!</v>
      </c>
      <c r="AK2147" s="1">
        <f t="shared" si="496"/>
        <v>484.8</v>
      </c>
      <c r="AL2147" s="1">
        <f t="shared" si="505"/>
        <v>484.8</v>
      </c>
      <c r="AM2147" s="1">
        <f t="shared" si="506"/>
        <v>484.8</v>
      </c>
      <c r="AN2147" s="1">
        <f t="shared" si="507"/>
        <v>484.8</v>
      </c>
      <c r="AO2147" s="1">
        <f t="shared" si="509"/>
        <v>484.8</v>
      </c>
      <c r="AP2147" s="1">
        <f t="shared" si="508"/>
        <v>484.8</v>
      </c>
      <c r="XED2147" s="8"/>
      <c r="XEE2147" s="8"/>
      <c r="XEF2147" s="8"/>
      <c r="XEG2147" s="8"/>
      <c r="XEH2147" s="8"/>
      <c r="XEI2147" s="8"/>
      <c r="XEJ2147" s="8"/>
      <c r="XEK2147" s="8"/>
      <c r="XEL2147" s="8"/>
      <c r="XEM2147" s="8"/>
      <c r="XEN2147" s="8"/>
      <c r="XEO2147" s="8"/>
      <c r="XEP2147" s="8"/>
      <c r="XEQ2147" s="8"/>
      <c r="XER2147" s="8"/>
      <c r="XES2147" s="8"/>
      <c r="XET2147" s="8"/>
      <c r="XEU2147" s="8"/>
      <c r="XEV2147" s="8"/>
    </row>
    <row r="2148" spans="1:42 16358:16376" s="1" customFormat="1" ht="30" customHeight="1">
      <c r="A2148" s="1">
        <v>2146</v>
      </c>
      <c r="B2148" s="1">
        <v>464.4</v>
      </c>
      <c r="C2148" s="2">
        <v>223.7</v>
      </c>
      <c r="D2148" s="3">
        <v>11</v>
      </c>
      <c r="E2148" s="3">
        <v>0.49</v>
      </c>
      <c r="F2148" s="4">
        <v>5.56</v>
      </c>
      <c r="G2148" s="1" t="s">
        <v>39</v>
      </c>
      <c r="H2148" s="3">
        <v>4.49</v>
      </c>
      <c r="I2148" s="2">
        <v>1.34</v>
      </c>
      <c r="J2148" s="2">
        <v>85.9</v>
      </c>
      <c r="K2148" s="2">
        <v>96.7</v>
      </c>
      <c r="L2148" s="2">
        <v>82.6</v>
      </c>
      <c r="M2148" s="2">
        <v>12.9</v>
      </c>
      <c r="N2148" s="1">
        <v>0</v>
      </c>
      <c r="O2148" s="1" t="s">
        <v>40</v>
      </c>
      <c r="P2148" s="1" t="s">
        <v>40</v>
      </c>
      <c r="Q2148" s="1" t="s">
        <v>41</v>
      </c>
      <c r="R2148" s="1" t="s">
        <v>41</v>
      </c>
      <c r="S2148" s="5" t="s">
        <v>42</v>
      </c>
      <c r="T2148" s="6" t="s">
        <v>45</v>
      </c>
      <c r="U2148" s="1" t="s">
        <v>44</v>
      </c>
      <c r="V2148" s="1" t="s">
        <v>44</v>
      </c>
      <c r="Y2148" s="1">
        <f t="shared" si="497"/>
        <v>103886.28</v>
      </c>
      <c r="Z2148" s="1">
        <f t="shared" si="498"/>
        <v>2085.1559999999999</v>
      </c>
      <c r="AA2148" s="1">
        <f t="shared" si="499"/>
        <v>5108.3999999999996</v>
      </c>
      <c r="AB2148" s="1">
        <f t="shared" si="500"/>
        <v>227.55600000000001</v>
      </c>
      <c r="AC2148" s="1">
        <f t="shared" si="501"/>
        <v>2582.0639999999999</v>
      </c>
      <c r="AD2148" s="1">
        <f t="shared" si="510"/>
        <v>39891.96</v>
      </c>
      <c r="AE2148" s="1">
        <f t="shared" si="502"/>
        <v>44907.48</v>
      </c>
      <c r="AF2148" s="1">
        <f t="shared" si="503"/>
        <v>38359.440000000002</v>
      </c>
      <c r="AG2148" s="1">
        <f t="shared" si="504"/>
        <v>5990.76</v>
      </c>
      <c r="AH2148" s="1" t="e">
        <f>IF(#REF!="Y",B2148,"")</f>
        <v>#REF!</v>
      </c>
      <c r="AI2148" s="1" t="e">
        <f>IF(#REF!="","",MONTH(#REF!))</f>
        <v>#REF!</v>
      </c>
      <c r="AJ2148" s="1" t="e">
        <f>#REF!+0</f>
        <v>#REF!</v>
      </c>
      <c r="AK2148" s="1">
        <f t="shared" si="496"/>
        <v>464.4</v>
      </c>
      <c r="AL2148" s="1" t="str">
        <f t="shared" si="505"/>
        <v/>
      </c>
      <c r="AM2148" s="1">
        <f t="shared" si="506"/>
        <v>464.4</v>
      </c>
      <c r="AN2148" s="1">
        <f t="shared" si="507"/>
        <v>464.4</v>
      </c>
      <c r="AO2148" s="1">
        <f t="shared" si="509"/>
        <v>464.4</v>
      </c>
      <c r="AP2148" s="1">
        <f t="shared" si="508"/>
        <v>464.4</v>
      </c>
      <c r="XED2148" s="8"/>
      <c r="XEE2148" s="8"/>
      <c r="XEF2148" s="8"/>
      <c r="XEG2148" s="8"/>
      <c r="XEH2148" s="8"/>
      <c r="XEI2148" s="8"/>
      <c r="XEJ2148" s="8"/>
      <c r="XEK2148" s="8"/>
      <c r="XEL2148" s="8"/>
      <c r="XEM2148" s="8"/>
      <c r="XEN2148" s="8"/>
      <c r="XEO2148" s="8"/>
      <c r="XEP2148" s="8"/>
      <c r="XEQ2148" s="8"/>
      <c r="XER2148" s="8"/>
      <c r="XES2148" s="8"/>
      <c r="XET2148" s="8"/>
      <c r="XEU2148" s="8"/>
      <c r="XEV2148" s="8"/>
    </row>
    <row r="2149" spans="1:42 16358:16376" s="1" customFormat="1" ht="30" customHeight="1">
      <c r="A2149" s="1">
        <v>2147</v>
      </c>
      <c r="B2149" s="1">
        <v>500.8</v>
      </c>
      <c r="C2149" s="2">
        <v>226.6</v>
      </c>
      <c r="D2149" s="3">
        <v>11.02</v>
      </c>
      <c r="E2149" s="3">
        <v>0.49</v>
      </c>
      <c r="F2149" s="4">
        <v>5.56</v>
      </c>
      <c r="G2149" s="1" t="s">
        <v>39</v>
      </c>
      <c r="H2149" s="3">
        <v>5.3</v>
      </c>
      <c r="I2149" s="2">
        <v>1.34</v>
      </c>
      <c r="J2149" s="2">
        <v>83.6</v>
      </c>
      <c r="K2149" s="2">
        <v>95.9</v>
      </c>
      <c r="L2149" s="2">
        <v>82.6</v>
      </c>
      <c r="M2149" s="2">
        <v>12.9</v>
      </c>
      <c r="N2149" s="1">
        <v>0</v>
      </c>
      <c r="O2149" s="1" t="s">
        <v>40</v>
      </c>
      <c r="P2149" s="1" t="s">
        <v>40</v>
      </c>
      <c r="Q2149" s="1" t="s">
        <v>41</v>
      </c>
      <c r="R2149" s="1" t="s">
        <v>41</v>
      </c>
      <c r="S2149" s="5" t="s">
        <v>42</v>
      </c>
      <c r="T2149" s="6" t="s">
        <v>45</v>
      </c>
      <c r="U2149" s="1" t="s">
        <v>44</v>
      </c>
      <c r="V2149" s="1" t="s">
        <v>44</v>
      </c>
      <c r="Y2149" s="1">
        <f t="shared" si="497"/>
        <v>113481.28</v>
      </c>
      <c r="Z2149" s="1">
        <f t="shared" si="498"/>
        <v>2654.24</v>
      </c>
      <c r="AA2149" s="1">
        <f t="shared" si="499"/>
        <v>5518.8159999999998</v>
      </c>
      <c r="AB2149" s="1">
        <f t="shared" si="500"/>
        <v>245.392</v>
      </c>
      <c r="AC2149" s="1">
        <f t="shared" si="501"/>
        <v>2784.4479999999999</v>
      </c>
      <c r="AD2149" s="1">
        <f t="shared" si="510"/>
        <v>41866.879999999997</v>
      </c>
      <c r="AE2149" s="1">
        <f t="shared" si="502"/>
        <v>48026.720000000001</v>
      </c>
      <c r="AF2149" s="1">
        <f t="shared" si="503"/>
        <v>41366.080000000002</v>
      </c>
      <c r="AG2149" s="1">
        <f t="shared" si="504"/>
        <v>6460.32</v>
      </c>
      <c r="AH2149" s="1" t="e">
        <f>IF(#REF!="Y",B2149,"")</f>
        <v>#REF!</v>
      </c>
      <c r="AI2149" s="1" t="e">
        <f>IF(#REF!="","",MONTH(#REF!))</f>
        <v>#REF!</v>
      </c>
      <c r="AJ2149" s="1" t="e">
        <f>#REF!+0</f>
        <v>#REF!</v>
      </c>
      <c r="AK2149" s="1">
        <f t="shared" si="496"/>
        <v>500.8</v>
      </c>
      <c r="AL2149" s="1" t="str">
        <f t="shared" si="505"/>
        <v/>
      </c>
      <c r="AM2149" s="1">
        <f t="shared" si="506"/>
        <v>500.8</v>
      </c>
      <c r="AN2149" s="1">
        <f t="shared" si="507"/>
        <v>500.8</v>
      </c>
      <c r="AO2149" s="1">
        <f t="shared" si="509"/>
        <v>500.8</v>
      </c>
      <c r="AP2149" s="1">
        <f t="shared" si="508"/>
        <v>500.8</v>
      </c>
      <c r="XED2149" s="8"/>
      <c r="XEE2149" s="8"/>
      <c r="XEF2149" s="8"/>
      <c r="XEG2149" s="8"/>
      <c r="XEH2149" s="8"/>
      <c r="XEI2149" s="8"/>
      <c r="XEJ2149" s="8"/>
      <c r="XEK2149" s="8"/>
      <c r="XEL2149" s="8"/>
      <c r="XEM2149" s="8"/>
      <c r="XEN2149" s="8"/>
      <c r="XEO2149" s="8"/>
      <c r="XEP2149" s="8"/>
      <c r="XEQ2149" s="8"/>
      <c r="XER2149" s="8"/>
      <c r="XES2149" s="8"/>
      <c r="XET2149" s="8"/>
      <c r="XEU2149" s="8"/>
      <c r="XEV2149" s="8"/>
    </row>
    <row r="2150" spans="1:42 16358:16376" s="1" customFormat="1" ht="30" customHeight="1">
      <c r="A2150" s="1">
        <v>2148</v>
      </c>
      <c r="B2150" s="1">
        <v>472.8</v>
      </c>
      <c r="C2150" s="2">
        <v>229.3</v>
      </c>
      <c r="D2150" s="3">
        <v>11.13</v>
      </c>
      <c r="E2150" s="3">
        <v>0.49</v>
      </c>
      <c r="F2150" s="4">
        <v>5.56</v>
      </c>
      <c r="G2150" s="1" t="s">
        <v>39</v>
      </c>
      <c r="H2150" s="3">
        <v>5.55</v>
      </c>
      <c r="I2150" s="2">
        <v>1.34</v>
      </c>
      <c r="J2150" s="2">
        <v>83</v>
      </c>
      <c r="K2150" s="2">
        <v>95.6</v>
      </c>
      <c r="L2150" s="2">
        <v>82.6</v>
      </c>
      <c r="M2150" s="2">
        <v>12.9</v>
      </c>
      <c r="N2150" s="1">
        <v>0</v>
      </c>
      <c r="O2150" s="1" t="s">
        <v>40</v>
      </c>
      <c r="P2150" s="1" t="s">
        <v>40</v>
      </c>
      <c r="Q2150" s="1" t="s">
        <v>41</v>
      </c>
      <c r="R2150" s="1" t="s">
        <v>41</v>
      </c>
      <c r="S2150" s="5" t="s">
        <v>42</v>
      </c>
      <c r="T2150" s="6" t="s">
        <v>42</v>
      </c>
      <c r="U2150" s="1" t="s">
        <v>44</v>
      </c>
      <c r="V2150" s="1" t="s">
        <v>44</v>
      </c>
      <c r="Y2150" s="1">
        <f t="shared" si="497"/>
        <v>108413.04</v>
      </c>
      <c r="Z2150" s="1">
        <f t="shared" si="498"/>
        <v>2624.04</v>
      </c>
      <c r="AA2150" s="1">
        <f t="shared" si="499"/>
        <v>5262.2640000000001</v>
      </c>
      <c r="AB2150" s="1">
        <f t="shared" si="500"/>
        <v>231.672</v>
      </c>
      <c r="AC2150" s="1">
        <f t="shared" si="501"/>
        <v>2628.768</v>
      </c>
      <c r="AD2150" s="1">
        <f t="shared" si="510"/>
        <v>39242.400000000001</v>
      </c>
      <c r="AE2150" s="1">
        <f t="shared" si="502"/>
        <v>45199.68</v>
      </c>
      <c r="AF2150" s="1">
        <f t="shared" si="503"/>
        <v>39053.279999999999</v>
      </c>
      <c r="AG2150" s="1">
        <f t="shared" si="504"/>
        <v>6099.12</v>
      </c>
      <c r="AH2150" s="1" t="e">
        <f>IF(#REF!="Y",B2150,"")</f>
        <v>#REF!</v>
      </c>
      <c r="AI2150" s="1" t="e">
        <f>IF(#REF!="","",MONTH(#REF!))</f>
        <v>#REF!</v>
      </c>
      <c r="AJ2150" s="1" t="e">
        <f>#REF!+0</f>
        <v>#REF!</v>
      </c>
      <c r="AK2150" s="1">
        <f t="shared" ref="AK2150:AK2213" si="511">IF($S2150="否",$B2150,"")</f>
        <v>472.8</v>
      </c>
      <c r="AL2150" s="1">
        <f t="shared" si="505"/>
        <v>472.8</v>
      </c>
      <c r="AM2150" s="1">
        <f t="shared" si="506"/>
        <v>472.8</v>
      </c>
      <c r="AN2150" s="1">
        <f t="shared" si="507"/>
        <v>472.8</v>
      </c>
      <c r="AO2150" s="1">
        <f t="shared" si="509"/>
        <v>472.8</v>
      </c>
      <c r="AP2150" s="1">
        <f t="shared" si="508"/>
        <v>472.8</v>
      </c>
      <c r="XED2150" s="8"/>
      <c r="XEE2150" s="8"/>
      <c r="XEF2150" s="8"/>
      <c r="XEG2150" s="8"/>
      <c r="XEH2150" s="8"/>
      <c r="XEI2150" s="8"/>
      <c r="XEJ2150" s="8"/>
      <c r="XEK2150" s="8"/>
      <c r="XEL2150" s="8"/>
      <c r="XEM2150" s="8"/>
      <c r="XEN2150" s="8"/>
      <c r="XEO2150" s="8"/>
      <c r="XEP2150" s="8"/>
      <c r="XEQ2150" s="8"/>
      <c r="XER2150" s="8"/>
      <c r="XES2150" s="8"/>
      <c r="XET2150" s="8"/>
      <c r="XEU2150" s="8"/>
      <c r="XEV2150" s="8"/>
    </row>
    <row r="2151" spans="1:42 16358:16376" s="1" customFormat="1" ht="30" customHeight="1">
      <c r="A2151" s="1">
        <v>2149</v>
      </c>
      <c r="B2151" s="1">
        <v>361.2</v>
      </c>
      <c r="C2151" s="2">
        <v>228</v>
      </c>
      <c r="D2151" s="3">
        <v>11.34</v>
      </c>
      <c r="E2151" s="3">
        <v>0.49</v>
      </c>
      <c r="F2151" s="4">
        <v>5.56</v>
      </c>
      <c r="G2151" s="1" t="s">
        <v>39</v>
      </c>
      <c r="H2151" s="3">
        <v>5.87</v>
      </c>
      <c r="I2151" s="2">
        <v>1.34</v>
      </c>
      <c r="J2151" s="2">
        <v>82.2</v>
      </c>
      <c r="K2151" s="2">
        <v>95.4</v>
      </c>
      <c r="L2151" s="2">
        <v>82.6</v>
      </c>
      <c r="M2151" s="2">
        <v>12.9</v>
      </c>
      <c r="N2151" s="1">
        <v>0</v>
      </c>
      <c r="O2151" s="1" t="s">
        <v>40</v>
      </c>
      <c r="P2151" s="1" t="s">
        <v>40</v>
      </c>
      <c r="Q2151" s="1" t="s">
        <v>41</v>
      </c>
      <c r="R2151" s="1" t="s">
        <v>41</v>
      </c>
      <c r="S2151" s="5" t="s">
        <v>42</v>
      </c>
      <c r="T2151" s="6" t="s">
        <v>42</v>
      </c>
      <c r="U2151" s="1" t="s">
        <v>44</v>
      </c>
      <c r="V2151" s="1" t="s">
        <v>44</v>
      </c>
      <c r="Y2151" s="1">
        <f t="shared" si="497"/>
        <v>82353.600000000006</v>
      </c>
      <c r="Z2151" s="1">
        <f t="shared" si="498"/>
        <v>2120.2440000000001</v>
      </c>
      <c r="AA2151" s="1">
        <f t="shared" si="499"/>
        <v>4096.0079999999998</v>
      </c>
      <c r="AB2151" s="1">
        <f t="shared" si="500"/>
        <v>176.988</v>
      </c>
      <c r="AC2151" s="1">
        <f t="shared" si="501"/>
        <v>2008.2719999999999</v>
      </c>
      <c r="AD2151" s="1">
        <f t="shared" si="510"/>
        <v>29690.639999999999</v>
      </c>
      <c r="AE2151" s="1">
        <f t="shared" si="502"/>
        <v>34458.480000000003</v>
      </c>
      <c r="AF2151" s="1">
        <f t="shared" si="503"/>
        <v>29835.119999999999</v>
      </c>
      <c r="AG2151" s="1">
        <f t="shared" si="504"/>
        <v>4659.4799999999996</v>
      </c>
      <c r="AH2151" s="1" t="e">
        <f>IF(#REF!="Y",B2151,"")</f>
        <v>#REF!</v>
      </c>
      <c r="AI2151" s="1" t="e">
        <f>IF(#REF!="","",MONTH(#REF!))</f>
        <v>#REF!</v>
      </c>
      <c r="AJ2151" s="1" t="e">
        <f>#REF!+0</f>
        <v>#REF!</v>
      </c>
      <c r="AK2151" s="1">
        <f t="shared" si="511"/>
        <v>361.2</v>
      </c>
      <c r="AL2151" s="1">
        <f t="shared" si="505"/>
        <v>361.2</v>
      </c>
      <c r="AM2151" s="1">
        <f t="shared" si="506"/>
        <v>361.2</v>
      </c>
      <c r="AN2151" s="1">
        <f t="shared" si="507"/>
        <v>361.2</v>
      </c>
      <c r="AO2151" s="1">
        <f t="shared" si="509"/>
        <v>361.2</v>
      </c>
      <c r="AP2151" s="1">
        <f t="shared" si="508"/>
        <v>361.2</v>
      </c>
      <c r="XED2151" s="8"/>
      <c r="XEE2151" s="8"/>
      <c r="XEF2151" s="8"/>
      <c r="XEG2151" s="8"/>
      <c r="XEH2151" s="8"/>
      <c r="XEI2151" s="8"/>
      <c r="XEJ2151" s="8"/>
      <c r="XEK2151" s="8"/>
      <c r="XEL2151" s="8"/>
      <c r="XEM2151" s="8"/>
      <c r="XEN2151" s="8"/>
      <c r="XEO2151" s="8"/>
      <c r="XEP2151" s="8"/>
      <c r="XEQ2151" s="8"/>
      <c r="XER2151" s="8"/>
      <c r="XES2151" s="8"/>
      <c r="XET2151" s="8"/>
      <c r="XEU2151" s="8"/>
      <c r="XEV2151" s="8"/>
    </row>
    <row r="2152" spans="1:42 16358:16376" s="1" customFormat="1" ht="30" customHeight="1">
      <c r="A2152" s="1">
        <v>2150</v>
      </c>
      <c r="B2152" s="1">
        <v>340.8</v>
      </c>
      <c r="C2152" s="2">
        <v>219.5</v>
      </c>
      <c r="D2152" s="3">
        <v>11.67</v>
      </c>
      <c r="E2152" s="3">
        <v>0.49</v>
      </c>
      <c r="F2152" s="4">
        <v>5.56</v>
      </c>
      <c r="G2152" s="1" t="s">
        <v>39</v>
      </c>
      <c r="H2152" s="3">
        <v>5.76</v>
      </c>
      <c r="I2152" s="2">
        <v>1.34</v>
      </c>
      <c r="J2152" s="2">
        <v>81.7</v>
      </c>
      <c r="K2152" s="2">
        <v>95</v>
      </c>
      <c r="L2152" s="2">
        <v>82.6</v>
      </c>
      <c r="M2152" s="2">
        <v>12.9</v>
      </c>
      <c r="N2152" s="1">
        <v>0</v>
      </c>
      <c r="O2152" s="1" t="s">
        <v>40</v>
      </c>
      <c r="P2152" s="1" t="s">
        <v>40</v>
      </c>
      <c r="Q2152" s="1" t="s">
        <v>41</v>
      </c>
      <c r="R2152" s="1" t="s">
        <v>41</v>
      </c>
      <c r="S2152" s="5" t="s">
        <v>42</v>
      </c>
      <c r="T2152" s="6" t="s">
        <v>42</v>
      </c>
      <c r="U2152" s="1" t="s">
        <v>44</v>
      </c>
      <c r="V2152" s="1" t="s">
        <v>44</v>
      </c>
      <c r="Y2152" s="1">
        <f t="shared" si="497"/>
        <v>74805.600000000006</v>
      </c>
      <c r="Z2152" s="1">
        <f t="shared" si="498"/>
        <v>1963.008</v>
      </c>
      <c r="AA2152" s="1">
        <f t="shared" si="499"/>
        <v>3977.136</v>
      </c>
      <c r="AB2152" s="1">
        <f t="shared" si="500"/>
        <v>166.99199999999999</v>
      </c>
      <c r="AC2152" s="1">
        <f t="shared" si="501"/>
        <v>1894.848</v>
      </c>
      <c r="AD2152" s="1">
        <f t="shared" si="510"/>
        <v>27843.360000000001</v>
      </c>
      <c r="AE2152" s="1">
        <f t="shared" si="502"/>
        <v>32376</v>
      </c>
      <c r="AF2152" s="1">
        <f t="shared" si="503"/>
        <v>28150.080000000002</v>
      </c>
      <c r="AG2152" s="1">
        <f t="shared" si="504"/>
        <v>4396.32</v>
      </c>
      <c r="AH2152" s="1" t="e">
        <f>IF(#REF!="Y",B2152,"")</f>
        <v>#REF!</v>
      </c>
      <c r="AI2152" s="1" t="e">
        <f>IF(#REF!="","",MONTH(#REF!))</f>
        <v>#REF!</v>
      </c>
      <c r="AJ2152" s="1" t="e">
        <f>#REF!+0</f>
        <v>#REF!</v>
      </c>
      <c r="AK2152" s="1">
        <f t="shared" si="511"/>
        <v>340.8</v>
      </c>
      <c r="AL2152" s="1">
        <f t="shared" si="505"/>
        <v>340.8</v>
      </c>
      <c r="AM2152" s="1">
        <f t="shared" si="506"/>
        <v>340.8</v>
      </c>
      <c r="AN2152" s="1">
        <f t="shared" si="507"/>
        <v>340.8</v>
      </c>
      <c r="AO2152" s="1">
        <f t="shared" si="509"/>
        <v>340.8</v>
      </c>
      <c r="AP2152" s="1">
        <f t="shared" si="508"/>
        <v>340.8</v>
      </c>
      <c r="XED2152" s="8"/>
      <c r="XEE2152" s="8"/>
      <c r="XEF2152" s="8"/>
      <c r="XEG2152" s="8"/>
      <c r="XEH2152" s="8"/>
      <c r="XEI2152" s="8"/>
      <c r="XEJ2152" s="8"/>
      <c r="XEK2152" s="8"/>
      <c r="XEL2152" s="8"/>
      <c r="XEM2152" s="8"/>
      <c r="XEN2152" s="8"/>
      <c r="XEO2152" s="8"/>
      <c r="XEP2152" s="8"/>
      <c r="XEQ2152" s="8"/>
      <c r="XER2152" s="8"/>
      <c r="XES2152" s="8"/>
      <c r="XET2152" s="8"/>
      <c r="XEU2152" s="8"/>
      <c r="XEV2152" s="8"/>
    </row>
    <row r="2153" spans="1:42 16358:16376" s="1" customFormat="1" ht="30" customHeight="1">
      <c r="A2153" s="1">
        <v>2151</v>
      </c>
      <c r="B2153" s="1">
        <v>515.20000000000005</v>
      </c>
      <c r="C2153" s="2">
        <v>195.5</v>
      </c>
      <c r="D2153" s="3">
        <v>11.49</v>
      </c>
      <c r="E2153" s="3">
        <v>0.22</v>
      </c>
      <c r="F2153" s="4">
        <v>5.46</v>
      </c>
      <c r="G2153" s="1" t="s">
        <v>46</v>
      </c>
      <c r="H2153" s="3">
        <v>5.1100000000000003</v>
      </c>
      <c r="I2153" s="2">
        <v>1.04</v>
      </c>
      <c r="J2153" s="2">
        <v>76.2</v>
      </c>
      <c r="K2153" s="2">
        <v>92.7</v>
      </c>
      <c r="L2153" s="2">
        <v>75.2</v>
      </c>
      <c r="M2153" s="2">
        <v>11.5</v>
      </c>
      <c r="N2153" s="1">
        <v>0</v>
      </c>
      <c r="O2153" s="1" t="s">
        <v>40</v>
      </c>
      <c r="P2153" s="1" t="s">
        <v>40</v>
      </c>
      <c r="Q2153" s="1" t="s">
        <v>41</v>
      </c>
      <c r="R2153" s="1" t="s">
        <v>41</v>
      </c>
      <c r="S2153" s="5" t="s">
        <v>42</v>
      </c>
      <c r="T2153" s="6" t="s">
        <v>42</v>
      </c>
      <c r="U2153" s="1" t="s">
        <v>44</v>
      </c>
      <c r="V2153" s="1" t="s">
        <v>44</v>
      </c>
      <c r="W2153" s="1" t="s">
        <v>47</v>
      </c>
      <c r="X2153" s="1" t="s">
        <v>41</v>
      </c>
      <c r="Y2153" s="1">
        <f t="shared" si="497"/>
        <v>100721.60000000001</v>
      </c>
      <c r="Z2153" s="1">
        <f t="shared" si="498"/>
        <v>2632.672</v>
      </c>
      <c r="AA2153" s="1">
        <f t="shared" si="499"/>
        <v>5919.6480000000001</v>
      </c>
      <c r="AB2153" s="1">
        <f t="shared" si="500"/>
        <v>113.34399999999999</v>
      </c>
      <c r="AC2153" s="1">
        <f t="shared" si="501"/>
        <v>2812.9920000000002</v>
      </c>
      <c r="AD2153" s="1">
        <f t="shared" si="510"/>
        <v>39258.239999999998</v>
      </c>
      <c r="AE2153" s="1">
        <f t="shared" si="502"/>
        <v>47759.040000000001</v>
      </c>
      <c r="AF2153" s="1">
        <f t="shared" si="503"/>
        <v>38743.040000000001</v>
      </c>
      <c r="AG2153" s="1">
        <f t="shared" si="504"/>
        <v>5924.8</v>
      </c>
      <c r="AH2153" s="1" t="e">
        <f>IF(#REF!="Y",B2153,"")</f>
        <v>#REF!</v>
      </c>
      <c r="AI2153" s="1" t="e">
        <f>IF(#REF!="","",MONTH(#REF!))</f>
        <v>#REF!</v>
      </c>
      <c r="AJ2153" s="1" t="e">
        <f>#REF!+0</f>
        <v>#REF!</v>
      </c>
      <c r="AK2153" s="1">
        <f t="shared" si="511"/>
        <v>515.20000000000005</v>
      </c>
      <c r="AL2153" s="1">
        <f t="shared" si="505"/>
        <v>515.20000000000005</v>
      </c>
      <c r="AM2153" s="1">
        <f t="shared" si="506"/>
        <v>515.20000000000005</v>
      </c>
      <c r="AN2153" s="1">
        <f t="shared" si="507"/>
        <v>515.20000000000005</v>
      </c>
      <c r="AO2153" s="1">
        <f t="shared" si="509"/>
        <v>515.20000000000005</v>
      </c>
      <c r="AP2153" s="1">
        <f t="shared" si="508"/>
        <v>515.20000000000005</v>
      </c>
      <c r="XED2153" s="8"/>
      <c r="XEE2153" s="8"/>
      <c r="XEF2153" s="8"/>
      <c r="XEG2153" s="8"/>
      <c r="XEH2153" s="8"/>
      <c r="XEI2153" s="8"/>
      <c r="XEJ2153" s="8"/>
      <c r="XEK2153" s="8"/>
      <c r="XEL2153" s="8"/>
      <c r="XEM2153" s="8"/>
      <c r="XEN2153" s="8"/>
      <c r="XEO2153" s="8"/>
      <c r="XEP2153" s="8"/>
      <c r="XEQ2153" s="8"/>
      <c r="XER2153" s="8"/>
      <c r="XES2153" s="8"/>
      <c r="XET2153" s="8"/>
      <c r="XEU2153" s="8"/>
      <c r="XEV2153" s="8"/>
    </row>
    <row r="2154" spans="1:42 16358:16376" s="1" customFormat="1" ht="30" customHeight="1">
      <c r="A2154" s="1">
        <v>2152</v>
      </c>
      <c r="B2154" s="1">
        <v>507.2</v>
      </c>
      <c r="C2154" s="2">
        <v>187.7</v>
      </c>
      <c r="D2154" s="3">
        <v>11.34</v>
      </c>
      <c r="E2154" s="3">
        <v>0.22</v>
      </c>
      <c r="F2154" s="4">
        <v>5.38</v>
      </c>
      <c r="G2154" s="1" t="s">
        <v>46</v>
      </c>
      <c r="H2154" s="3">
        <v>4.8</v>
      </c>
      <c r="I2154" s="2">
        <v>1.04</v>
      </c>
      <c r="J2154" s="2">
        <v>72.8</v>
      </c>
      <c r="K2154" s="2">
        <v>90.9</v>
      </c>
      <c r="L2154" s="2">
        <v>79</v>
      </c>
      <c r="M2154" s="2">
        <v>11.5</v>
      </c>
      <c r="N2154" s="1">
        <v>0</v>
      </c>
      <c r="O2154" s="1" t="s">
        <v>40</v>
      </c>
      <c r="P2154" s="1" t="s">
        <v>40</v>
      </c>
      <c r="Q2154" s="1" t="s">
        <v>41</v>
      </c>
      <c r="R2154" s="1" t="s">
        <v>41</v>
      </c>
      <c r="S2154" s="5" t="s">
        <v>42</v>
      </c>
      <c r="T2154" s="6" t="s">
        <v>42</v>
      </c>
      <c r="U2154" s="1" t="s">
        <v>44</v>
      </c>
      <c r="V2154" s="1" t="s">
        <v>44</v>
      </c>
      <c r="Y2154" s="1">
        <f t="shared" si="497"/>
        <v>95201.44</v>
      </c>
      <c r="Z2154" s="1">
        <f t="shared" si="498"/>
        <v>2434.56</v>
      </c>
      <c r="AA2154" s="1">
        <f t="shared" si="499"/>
        <v>5751.6480000000001</v>
      </c>
      <c r="AB2154" s="1">
        <f t="shared" si="500"/>
        <v>111.584</v>
      </c>
      <c r="AC2154" s="1">
        <f t="shared" si="501"/>
        <v>2728.7359999999999</v>
      </c>
      <c r="AD2154" s="1">
        <f t="shared" si="510"/>
        <v>36924.160000000003</v>
      </c>
      <c r="AE2154" s="1">
        <f t="shared" si="502"/>
        <v>46104.480000000003</v>
      </c>
      <c r="AF2154" s="1">
        <f t="shared" si="503"/>
        <v>40068.800000000003</v>
      </c>
      <c r="AG2154" s="1">
        <f t="shared" si="504"/>
        <v>5832.8</v>
      </c>
      <c r="AH2154" s="1" t="e">
        <f>IF(#REF!="Y",B2154,"")</f>
        <v>#REF!</v>
      </c>
      <c r="AI2154" s="1" t="e">
        <f>IF(#REF!="","",MONTH(#REF!))</f>
        <v>#REF!</v>
      </c>
      <c r="AJ2154" s="1" t="e">
        <f>#REF!+0</f>
        <v>#REF!</v>
      </c>
      <c r="AK2154" s="1">
        <f t="shared" si="511"/>
        <v>507.2</v>
      </c>
      <c r="AL2154" s="1">
        <f t="shared" si="505"/>
        <v>507.2</v>
      </c>
      <c r="AM2154" s="1">
        <f t="shared" si="506"/>
        <v>507.2</v>
      </c>
      <c r="AN2154" s="1">
        <f t="shared" si="507"/>
        <v>507.2</v>
      </c>
      <c r="AO2154" s="1">
        <f t="shared" si="509"/>
        <v>507.2</v>
      </c>
      <c r="AP2154" s="1">
        <f t="shared" si="508"/>
        <v>507.2</v>
      </c>
      <c r="XED2154" s="8"/>
      <c r="XEE2154" s="8"/>
      <c r="XEF2154" s="8"/>
      <c r="XEG2154" s="8"/>
      <c r="XEH2154" s="8"/>
      <c r="XEI2154" s="8"/>
      <c r="XEJ2154" s="8"/>
      <c r="XEK2154" s="8"/>
      <c r="XEL2154" s="8"/>
      <c r="XEM2154" s="8"/>
      <c r="XEN2154" s="8"/>
      <c r="XEO2154" s="8"/>
      <c r="XEP2154" s="8"/>
      <c r="XEQ2154" s="8"/>
      <c r="XER2154" s="8"/>
      <c r="XES2154" s="8"/>
      <c r="XET2154" s="8"/>
      <c r="XEU2154" s="8"/>
      <c r="XEV2154" s="8"/>
    </row>
    <row r="2155" spans="1:42 16358:16376" s="1" customFormat="1" ht="30" customHeight="1">
      <c r="A2155" s="1">
        <v>2153</v>
      </c>
      <c r="B2155" s="1">
        <v>200.8</v>
      </c>
      <c r="C2155" s="2">
        <v>191.7</v>
      </c>
      <c r="D2155" s="3">
        <v>10.77</v>
      </c>
      <c r="E2155" s="3">
        <v>0.22</v>
      </c>
      <c r="F2155" s="4">
        <v>5.38</v>
      </c>
      <c r="G2155" s="1" t="s">
        <v>46</v>
      </c>
      <c r="H2155" s="3">
        <v>4.8600000000000003</v>
      </c>
      <c r="I2155" s="2">
        <v>1.04</v>
      </c>
      <c r="J2155" s="2">
        <v>73.5</v>
      </c>
      <c r="K2155" s="2">
        <v>91.5</v>
      </c>
      <c r="L2155" s="2">
        <v>79</v>
      </c>
      <c r="M2155" s="2">
        <v>11.5</v>
      </c>
      <c r="N2155" s="1">
        <v>0</v>
      </c>
      <c r="O2155" s="1" t="s">
        <v>40</v>
      </c>
      <c r="P2155" s="1" t="s">
        <v>40</v>
      </c>
      <c r="Q2155" s="1" t="s">
        <v>41</v>
      </c>
      <c r="R2155" s="1" t="s">
        <v>41</v>
      </c>
      <c r="S2155" s="5" t="s">
        <v>42</v>
      </c>
      <c r="T2155" s="6" t="s">
        <v>42</v>
      </c>
      <c r="U2155" s="1" t="s">
        <v>44</v>
      </c>
      <c r="V2155" s="1" t="s">
        <v>44</v>
      </c>
      <c r="Y2155" s="1">
        <f t="shared" si="497"/>
        <v>38493.360000000001</v>
      </c>
      <c r="Z2155" s="1">
        <f t="shared" si="498"/>
        <v>975.88800000000003</v>
      </c>
      <c r="AA2155" s="1">
        <f t="shared" si="499"/>
        <v>2162.616</v>
      </c>
      <c r="AB2155" s="1">
        <f t="shared" si="500"/>
        <v>44.176000000000002</v>
      </c>
      <c r="AC2155" s="1">
        <f t="shared" si="501"/>
        <v>1080.3040000000001</v>
      </c>
      <c r="AD2155" s="1">
        <f t="shared" si="510"/>
        <v>14758.8</v>
      </c>
      <c r="AE2155" s="1">
        <f t="shared" si="502"/>
        <v>18373.2</v>
      </c>
      <c r="AF2155" s="1">
        <f t="shared" si="503"/>
        <v>15863.2</v>
      </c>
      <c r="AG2155" s="1">
        <f t="shared" si="504"/>
        <v>2309.1999999999998</v>
      </c>
      <c r="AH2155" s="1" t="e">
        <f>IF(#REF!="Y",B2155,"")</f>
        <v>#REF!</v>
      </c>
      <c r="AI2155" s="1" t="e">
        <f>IF(#REF!="","",MONTH(#REF!))</f>
        <v>#REF!</v>
      </c>
      <c r="AJ2155" s="1" t="e">
        <f>#REF!+0</f>
        <v>#REF!</v>
      </c>
      <c r="AK2155" s="1">
        <f t="shared" si="511"/>
        <v>200.8</v>
      </c>
      <c r="AL2155" s="1">
        <f t="shared" si="505"/>
        <v>200.8</v>
      </c>
      <c r="AM2155" s="1">
        <f t="shared" si="506"/>
        <v>200.8</v>
      </c>
      <c r="AN2155" s="1">
        <f t="shared" si="507"/>
        <v>200.8</v>
      </c>
      <c r="AO2155" s="1">
        <f t="shared" si="509"/>
        <v>200.8</v>
      </c>
      <c r="AP2155" s="1">
        <f t="shared" si="508"/>
        <v>200.8</v>
      </c>
      <c r="XED2155" s="8"/>
      <c r="XEE2155" s="8"/>
      <c r="XEF2155" s="8"/>
      <c r="XEG2155" s="8"/>
      <c r="XEH2155" s="8"/>
      <c r="XEI2155" s="8"/>
      <c r="XEJ2155" s="8"/>
      <c r="XEK2155" s="8"/>
      <c r="XEL2155" s="8"/>
      <c r="XEM2155" s="8"/>
      <c r="XEN2155" s="8"/>
      <c r="XEO2155" s="8"/>
      <c r="XEP2155" s="8"/>
      <c r="XEQ2155" s="8"/>
      <c r="XER2155" s="8"/>
      <c r="XES2155" s="8"/>
      <c r="XET2155" s="8"/>
      <c r="XEU2155" s="8"/>
      <c r="XEV2155" s="8"/>
    </row>
    <row r="2156" spans="1:42 16358:16376" s="1" customFormat="1" ht="30" customHeight="1">
      <c r="A2156" s="1">
        <v>2154</v>
      </c>
      <c r="B2156" s="1">
        <v>482.4</v>
      </c>
      <c r="C2156" s="2">
        <v>127.7</v>
      </c>
      <c r="D2156" s="3">
        <v>10.84</v>
      </c>
      <c r="E2156" s="3">
        <v>0.21</v>
      </c>
      <c r="F2156" s="4">
        <v>5.45</v>
      </c>
      <c r="G2156" s="1" t="s">
        <v>39</v>
      </c>
      <c r="H2156" s="3">
        <v>3.18</v>
      </c>
      <c r="I2156" s="2">
        <v>1.89</v>
      </c>
      <c r="J2156" s="2">
        <v>79.5</v>
      </c>
      <c r="K2156" s="2">
        <v>95.4</v>
      </c>
      <c r="L2156" s="2">
        <v>78.3</v>
      </c>
      <c r="M2156" s="2">
        <v>10.7</v>
      </c>
      <c r="N2156" s="1">
        <v>0</v>
      </c>
      <c r="O2156" s="1" t="s">
        <v>40</v>
      </c>
      <c r="P2156" s="1" t="s">
        <v>40</v>
      </c>
      <c r="Q2156" s="1" t="s">
        <v>41</v>
      </c>
      <c r="R2156" s="1" t="s">
        <v>41</v>
      </c>
      <c r="S2156" s="5" t="s">
        <v>42</v>
      </c>
      <c r="T2156" s="6" t="s">
        <v>42</v>
      </c>
      <c r="U2156" s="1" t="s">
        <v>44</v>
      </c>
      <c r="V2156" s="1" t="s">
        <v>44</v>
      </c>
      <c r="W2156" s="1" t="s">
        <v>47</v>
      </c>
      <c r="X2156" s="1" t="s">
        <v>41</v>
      </c>
      <c r="Y2156" s="1">
        <f t="shared" si="497"/>
        <v>61602.48</v>
      </c>
      <c r="Z2156" s="1">
        <f t="shared" si="498"/>
        <v>1534.0319999999999</v>
      </c>
      <c r="AA2156" s="1">
        <f t="shared" si="499"/>
        <v>5229.2160000000003</v>
      </c>
      <c r="AB2156" s="1">
        <f t="shared" si="500"/>
        <v>101.304</v>
      </c>
      <c r="AC2156" s="1">
        <f t="shared" si="501"/>
        <v>2629.08</v>
      </c>
      <c r="AD2156" s="1">
        <f t="shared" si="510"/>
        <v>38350.800000000003</v>
      </c>
      <c r="AE2156" s="1">
        <f t="shared" si="502"/>
        <v>46020.959999999999</v>
      </c>
      <c r="AF2156" s="1">
        <f t="shared" si="503"/>
        <v>37771.919999999998</v>
      </c>
      <c r="AG2156" s="1">
        <f t="shared" si="504"/>
        <v>5161.68</v>
      </c>
      <c r="AH2156" s="1" t="e">
        <f>IF(#REF!="Y",B2156,"")</f>
        <v>#REF!</v>
      </c>
      <c r="AI2156" s="1" t="e">
        <f>IF(#REF!="","",MONTH(#REF!))</f>
        <v>#REF!</v>
      </c>
      <c r="AJ2156" s="1" t="e">
        <f>#REF!+0</f>
        <v>#REF!</v>
      </c>
      <c r="AK2156" s="1">
        <f t="shared" si="511"/>
        <v>482.4</v>
      </c>
      <c r="AL2156" s="1">
        <f t="shared" si="505"/>
        <v>482.4</v>
      </c>
      <c r="AM2156" s="1">
        <f t="shared" si="506"/>
        <v>482.4</v>
      </c>
      <c r="AN2156" s="1">
        <f t="shared" si="507"/>
        <v>482.4</v>
      </c>
      <c r="AO2156" s="1">
        <f t="shared" si="509"/>
        <v>482.4</v>
      </c>
      <c r="AP2156" s="1">
        <f t="shared" si="508"/>
        <v>482.4</v>
      </c>
      <c r="XED2156" s="8"/>
      <c r="XEE2156" s="8"/>
      <c r="XEF2156" s="8"/>
      <c r="XEG2156" s="8"/>
      <c r="XEH2156" s="8"/>
      <c r="XEI2156" s="8"/>
      <c r="XEJ2156" s="8"/>
      <c r="XEK2156" s="8"/>
      <c r="XEL2156" s="8"/>
      <c r="XEM2156" s="8"/>
      <c r="XEN2156" s="8"/>
      <c r="XEO2156" s="8"/>
      <c r="XEP2156" s="8"/>
      <c r="XEQ2156" s="8"/>
      <c r="XER2156" s="8"/>
      <c r="XES2156" s="8"/>
      <c r="XET2156" s="8"/>
      <c r="XEU2156" s="8"/>
      <c r="XEV2156" s="8"/>
    </row>
    <row r="2157" spans="1:42 16358:16376" s="1" customFormat="1" ht="30" customHeight="1">
      <c r="A2157" s="1">
        <v>2155</v>
      </c>
      <c r="B2157" s="1">
        <v>428.8</v>
      </c>
      <c r="C2157" s="2">
        <v>127.6</v>
      </c>
      <c r="D2157" s="3">
        <v>11.11</v>
      </c>
      <c r="E2157" s="3">
        <v>0.21</v>
      </c>
      <c r="F2157" s="4">
        <v>5.45</v>
      </c>
      <c r="G2157" s="1" t="s">
        <v>39</v>
      </c>
      <c r="H2157" s="3">
        <v>3.18</v>
      </c>
      <c r="I2157" s="2">
        <v>1.89</v>
      </c>
      <c r="J2157" s="2">
        <v>79.7</v>
      </c>
      <c r="K2157" s="2">
        <v>95.6</v>
      </c>
      <c r="L2157" s="2">
        <v>78.3</v>
      </c>
      <c r="M2157" s="2">
        <v>10.7</v>
      </c>
      <c r="N2157" s="1">
        <v>0</v>
      </c>
      <c r="O2157" s="1" t="s">
        <v>40</v>
      </c>
      <c r="P2157" s="1" t="s">
        <v>40</v>
      </c>
      <c r="Q2157" s="1" t="s">
        <v>41</v>
      </c>
      <c r="R2157" s="1" t="s">
        <v>41</v>
      </c>
      <c r="S2157" s="5" t="s">
        <v>42</v>
      </c>
      <c r="T2157" s="6" t="s">
        <v>42</v>
      </c>
      <c r="U2157" s="1" t="s">
        <v>44</v>
      </c>
      <c r="V2157" s="1" t="s">
        <v>44</v>
      </c>
      <c r="Y2157" s="1">
        <f t="shared" si="497"/>
        <v>54714.879999999997</v>
      </c>
      <c r="Z2157" s="1">
        <f t="shared" si="498"/>
        <v>1363.5840000000001</v>
      </c>
      <c r="AA2157" s="1">
        <f t="shared" si="499"/>
        <v>4763.9679999999998</v>
      </c>
      <c r="AB2157" s="1">
        <f t="shared" si="500"/>
        <v>90.048000000000002</v>
      </c>
      <c r="AC2157" s="1">
        <f t="shared" si="501"/>
        <v>2336.96</v>
      </c>
      <c r="AD2157" s="1">
        <f t="shared" si="510"/>
        <v>34175.360000000001</v>
      </c>
      <c r="AE2157" s="1">
        <f t="shared" si="502"/>
        <v>40993.279999999999</v>
      </c>
      <c r="AF2157" s="1">
        <f t="shared" si="503"/>
        <v>33575.040000000001</v>
      </c>
      <c r="AG2157" s="1">
        <f t="shared" si="504"/>
        <v>4588.16</v>
      </c>
      <c r="AH2157" s="1" t="e">
        <f>IF(#REF!="Y",B2157,"")</f>
        <v>#REF!</v>
      </c>
      <c r="AI2157" s="1" t="e">
        <f>IF(#REF!="","",MONTH(#REF!))</f>
        <v>#REF!</v>
      </c>
      <c r="AJ2157" s="1" t="e">
        <f>#REF!+0</f>
        <v>#REF!</v>
      </c>
      <c r="AK2157" s="1">
        <f t="shared" si="511"/>
        <v>428.8</v>
      </c>
      <c r="AL2157" s="1">
        <f t="shared" si="505"/>
        <v>428.8</v>
      </c>
      <c r="AM2157" s="1">
        <f t="shared" si="506"/>
        <v>428.8</v>
      </c>
      <c r="AN2157" s="1">
        <f t="shared" si="507"/>
        <v>428.8</v>
      </c>
      <c r="AO2157" s="1">
        <f t="shared" si="509"/>
        <v>428.8</v>
      </c>
      <c r="AP2157" s="1">
        <f t="shared" si="508"/>
        <v>428.8</v>
      </c>
      <c r="XED2157" s="8"/>
      <c r="XEE2157" s="8"/>
      <c r="XEF2157" s="8"/>
      <c r="XEG2157" s="8"/>
      <c r="XEH2157" s="8"/>
      <c r="XEI2157" s="8"/>
      <c r="XEJ2157" s="8"/>
      <c r="XEK2157" s="8"/>
      <c r="XEL2157" s="8"/>
      <c r="XEM2157" s="8"/>
      <c r="XEN2157" s="8"/>
      <c r="XEO2157" s="8"/>
      <c r="XEP2157" s="8"/>
      <c r="XEQ2157" s="8"/>
      <c r="XER2157" s="8"/>
      <c r="XES2157" s="8"/>
      <c r="XET2157" s="8"/>
      <c r="XEU2157" s="8"/>
      <c r="XEV2157" s="8"/>
    </row>
    <row r="2158" spans="1:42 16358:16376" s="1" customFormat="1" ht="30" customHeight="1">
      <c r="A2158" s="1">
        <v>2156</v>
      </c>
      <c r="B2158" s="1">
        <v>296</v>
      </c>
      <c r="C2158" s="2">
        <v>125.3</v>
      </c>
      <c r="D2158" s="3">
        <v>11.57</v>
      </c>
      <c r="E2158" s="3">
        <v>0.21</v>
      </c>
      <c r="F2158" s="4">
        <v>5.45</v>
      </c>
      <c r="G2158" s="1" t="s">
        <v>39</v>
      </c>
      <c r="H2158" s="3">
        <v>3.12</v>
      </c>
      <c r="I2158" s="2">
        <v>1.89</v>
      </c>
      <c r="J2158" s="2">
        <v>79.900000000000006</v>
      </c>
      <c r="K2158" s="2">
        <v>95.5</v>
      </c>
      <c r="L2158" s="2">
        <v>78.8</v>
      </c>
      <c r="M2158" s="2">
        <v>10.7</v>
      </c>
      <c r="N2158" s="1">
        <v>0</v>
      </c>
      <c r="O2158" s="1" t="s">
        <v>40</v>
      </c>
      <c r="P2158" s="1" t="s">
        <v>40</v>
      </c>
      <c r="Q2158" s="1" t="s">
        <v>41</v>
      </c>
      <c r="R2158" s="1" t="s">
        <v>41</v>
      </c>
      <c r="S2158" s="5" t="s">
        <v>42</v>
      </c>
      <c r="T2158" s="6" t="s">
        <v>42</v>
      </c>
      <c r="U2158" s="1" t="s">
        <v>44</v>
      </c>
      <c r="V2158" s="1" t="s">
        <v>44</v>
      </c>
      <c r="Y2158" s="1">
        <f t="shared" si="497"/>
        <v>37088.800000000003</v>
      </c>
      <c r="Z2158" s="1">
        <f t="shared" si="498"/>
        <v>923.52</v>
      </c>
      <c r="AA2158" s="1">
        <f t="shared" si="499"/>
        <v>3424.72</v>
      </c>
      <c r="AB2158" s="1">
        <f t="shared" si="500"/>
        <v>62.16</v>
      </c>
      <c r="AC2158" s="1">
        <f t="shared" si="501"/>
        <v>1613.2</v>
      </c>
      <c r="AD2158" s="1">
        <f t="shared" si="510"/>
        <v>23650.400000000001</v>
      </c>
      <c r="AE2158" s="1">
        <f t="shared" si="502"/>
        <v>28268</v>
      </c>
      <c r="AF2158" s="1">
        <f t="shared" si="503"/>
        <v>23324.799999999999</v>
      </c>
      <c r="AG2158" s="1">
        <f t="shared" si="504"/>
        <v>3167.2</v>
      </c>
      <c r="AH2158" s="1" t="e">
        <f>IF(#REF!="Y",B2158,"")</f>
        <v>#REF!</v>
      </c>
      <c r="AI2158" s="1" t="e">
        <f>IF(#REF!="","",MONTH(#REF!))</f>
        <v>#REF!</v>
      </c>
      <c r="AJ2158" s="1" t="e">
        <f>#REF!+0</f>
        <v>#REF!</v>
      </c>
      <c r="AK2158" s="1">
        <f t="shared" si="511"/>
        <v>296</v>
      </c>
      <c r="AL2158" s="1">
        <f t="shared" si="505"/>
        <v>296</v>
      </c>
      <c r="AM2158" s="1">
        <f t="shared" si="506"/>
        <v>296</v>
      </c>
      <c r="AN2158" s="1">
        <f t="shared" si="507"/>
        <v>296</v>
      </c>
      <c r="AO2158" s="1">
        <f t="shared" si="509"/>
        <v>296</v>
      </c>
      <c r="AP2158" s="1">
        <f t="shared" si="508"/>
        <v>296</v>
      </c>
      <c r="XED2158" s="8"/>
      <c r="XEE2158" s="8"/>
      <c r="XEF2158" s="8"/>
      <c r="XEG2158" s="8"/>
      <c r="XEH2158" s="8"/>
      <c r="XEI2158" s="8"/>
      <c r="XEJ2158" s="8"/>
      <c r="XEK2158" s="8"/>
      <c r="XEL2158" s="8"/>
      <c r="XEM2158" s="8"/>
      <c r="XEN2158" s="8"/>
      <c r="XEO2158" s="8"/>
      <c r="XEP2158" s="8"/>
      <c r="XEQ2158" s="8"/>
      <c r="XER2158" s="8"/>
      <c r="XES2158" s="8"/>
      <c r="XET2158" s="8"/>
      <c r="XEU2158" s="8"/>
      <c r="XEV2158" s="8"/>
    </row>
    <row r="2159" spans="1:42 16358:16376" s="1" customFormat="1" ht="30" customHeight="1">
      <c r="A2159" s="1">
        <v>2157</v>
      </c>
      <c r="B2159" s="1">
        <v>490.2</v>
      </c>
      <c r="C2159" s="2">
        <v>124.1</v>
      </c>
      <c r="D2159" s="3">
        <v>10.9</v>
      </c>
      <c r="E2159" s="3">
        <v>0.21</v>
      </c>
      <c r="F2159" s="4">
        <v>5.45</v>
      </c>
      <c r="G2159" s="1" t="s">
        <v>39</v>
      </c>
      <c r="H2159" s="3">
        <v>2.96</v>
      </c>
      <c r="I2159" s="2">
        <v>1.89</v>
      </c>
      <c r="J2159" s="2">
        <v>79.099999999999994</v>
      </c>
      <c r="K2159" s="2">
        <v>95.5</v>
      </c>
      <c r="L2159" s="2">
        <v>78.8</v>
      </c>
      <c r="M2159" s="2">
        <v>10.7</v>
      </c>
      <c r="N2159" s="1">
        <v>0</v>
      </c>
      <c r="O2159" s="1" t="s">
        <v>40</v>
      </c>
      <c r="P2159" s="1" t="s">
        <v>40</v>
      </c>
      <c r="Q2159" s="1" t="s">
        <v>41</v>
      </c>
      <c r="R2159" s="1" t="s">
        <v>41</v>
      </c>
      <c r="S2159" s="5" t="s">
        <v>42</v>
      </c>
      <c r="T2159" s="6" t="s">
        <v>42</v>
      </c>
      <c r="U2159" s="1" t="s">
        <v>44</v>
      </c>
      <c r="V2159" s="1" t="s">
        <v>44</v>
      </c>
      <c r="Y2159" s="1">
        <f t="shared" si="497"/>
        <v>60833.82</v>
      </c>
      <c r="Z2159" s="1">
        <f t="shared" si="498"/>
        <v>1450.992</v>
      </c>
      <c r="AA2159" s="1">
        <f t="shared" si="499"/>
        <v>5343.18</v>
      </c>
      <c r="AB2159" s="1">
        <f t="shared" si="500"/>
        <v>102.94199999999999</v>
      </c>
      <c r="AC2159" s="1">
        <f t="shared" si="501"/>
        <v>2671.59</v>
      </c>
      <c r="AD2159" s="1">
        <f t="shared" si="510"/>
        <v>38774.82</v>
      </c>
      <c r="AE2159" s="1">
        <f t="shared" si="502"/>
        <v>46814.1</v>
      </c>
      <c r="AF2159" s="1">
        <f t="shared" si="503"/>
        <v>38627.760000000002</v>
      </c>
      <c r="AG2159" s="1">
        <f t="shared" si="504"/>
        <v>5245.14</v>
      </c>
      <c r="AH2159" s="1" t="e">
        <f>IF(#REF!="Y",B2159,"")</f>
        <v>#REF!</v>
      </c>
      <c r="AI2159" s="1" t="e">
        <f>IF(#REF!="","",MONTH(#REF!))</f>
        <v>#REF!</v>
      </c>
      <c r="AJ2159" s="1" t="e">
        <f>#REF!+0</f>
        <v>#REF!</v>
      </c>
      <c r="AK2159" s="1">
        <f t="shared" si="511"/>
        <v>490.2</v>
      </c>
      <c r="AL2159" s="1">
        <f t="shared" si="505"/>
        <v>490.2</v>
      </c>
      <c r="AM2159" s="1">
        <f t="shared" si="506"/>
        <v>490.2</v>
      </c>
      <c r="AN2159" s="1">
        <f t="shared" si="507"/>
        <v>490.2</v>
      </c>
      <c r="AO2159" s="1">
        <f t="shared" si="509"/>
        <v>490.2</v>
      </c>
      <c r="AP2159" s="1">
        <f t="shared" si="508"/>
        <v>490.2</v>
      </c>
      <c r="XED2159" s="8"/>
      <c r="XEE2159" s="8"/>
      <c r="XEF2159" s="8"/>
      <c r="XEG2159" s="8"/>
      <c r="XEH2159" s="8"/>
      <c r="XEI2159" s="8"/>
      <c r="XEJ2159" s="8"/>
      <c r="XEK2159" s="8"/>
      <c r="XEL2159" s="8"/>
      <c r="XEM2159" s="8"/>
      <c r="XEN2159" s="8"/>
      <c r="XEO2159" s="8"/>
      <c r="XEP2159" s="8"/>
      <c r="XEQ2159" s="8"/>
      <c r="XER2159" s="8"/>
      <c r="XES2159" s="8"/>
      <c r="XET2159" s="8"/>
      <c r="XEU2159" s="8"/>
      <c r="XEV2159" s="8"/>
    </row>
    <row r="2160" spans="1:42 16358:16376" s="1" customFormat="1" ht="30" customHeight="1">
      <c r="A2160" s="1">
        <v>2158</v>
      </c>
      <c r="B2160" s="1">
        <v>345</v>
      </c>
      <c r="C2160" s="2">
        <v>120.6</v>
      </c>
      <c r="D2160" s="3">
        <v>10.57</v>
      </c>
      <c r="E2160" s="3">
        <v>0.21</v>
      </c>
      <c r="F2160" s="4">
        <v>5.45</v>
      </c>
      <c r="G2160" s="1" t="s">
        <v>39</v>
      </c>
      <c r="H2160" s="3">
        <v>2.7</v>
      </c>
      <c r="I2160" s="2">
        <v>1.89</v>
      </c>
      <c r="J2160" s="2">
        <v>77.5</v>
      </c>
      <c r="K2160" s="2">
        <v>94.9</v>
      </c>
      <c r="L2160" s="2">
        <v>78.8</v>
      </c>
      <c r="M2160" s="2">
        <v>10.7</v>
      </c>
      <c r="N2160" s="1">
        <v>0</v>
      </c>
      <c r="O2160" s="1" t="s">
        <v>40</v>
      </c>
      <c r="P2160" s="1" t="s">
        <v>40</v>
      </c>
      <c r="Q2160" s="1" t="s">
        <v>41</v>
      </c>
      <c r="R2160" s="1" t="s">
        <v>41</v>
      </c>
      <c r="S2160" s="5" t="s">
        <v>42</v>
      </c>
      <c r="T2160" s="6" t="s">
        <v>42</v>
      </c>
      <c r="U2160" s="1" t="s">
        <v>44</v>
      </c>
      <c r="V2160" s="1" t="s">
        <v>44</v>
      </c>
      <c r="Y2160" s="1">
        <f t="shared" si="497"/>
        <v>41607</v>
      </c>
      <c r="Z2160" s="1">
        <f t="shared" si="498"/>
        <v>931.5</v>
      </c>
      <c r="AA2160" s="1">
        <f t="shared" si="499"/>
        <v>3646.65</v>
      </c>
      <c r="AB2160" s="1">
        <f t="shared" si="500"/>
        <v>72.45</v>
      </c>
      <c r="AC2160" s="1">
        <f t="shared" si="501"/>
        <v>1880.25</v>
      </c>
      <c r="AD2160" s="1">
        <f t="shared" si="510"/>
        <v>26737.5</v>
      </c>
      <c r="AE2160" s="1">
        <f t="shared" si="502"/>
        <v>32740.5</v>
      </c>
      <c r="AF2160" s="1">
        <f t="shared" si="503"/>
        <v>27186</v>
      </c>
      <c r="AG2160" s="1">
        <f t="shared" si="504"/>
        <v>3691.5</v>
      </c>
      <c r="AH2160" s="1" t="e">
        <f>IF(#REF!="Y",B2160,"")</f>
        <v>#REF!</v>
      </c>
      <c r="AI2160" s="1" t="e">
        <f>IF(#REF!="","",MONTH(#REF!))</f>
        <v>#REF!</v>
      </c>
      <c r="AJ2160" s="1" t="e">
        <f>#REF!+0</f>
        <v>#REF!</v>
      </c>
      <c r="AK2160" s="1">
        <f t="shared" si="511"/>
        <v>345</v>
      </c>
      <c r="AL2160" s="1">
        <f t="shared" si="505"/>
        <v>345</v>
      </c>
      <c r="AM2160" s="1">
        <f t="shared" si="506"/>
        <v>345</v>
      </c>
      <c r="AN2160" s="1">
        <f t="shared" si="507"/>
        <v>345</v>
      </c>
      <c r="AO2160" s="1">
        <f t="shared" si="509"/>
        <v>345</v>
      </c>
      <c r="AP2160" s="1">
        <f t="shared" si="508"/>
        <v>345</v>
      </c>
      <c r="XED2160" s="8"/>
      <c r="XEE2160" s="8"/>
      <c r="XEF2160" s="8"/>
      <c r="XEG2160" s="8"/>
      <c r="XEH2160" s="8"/>
      <c r="XEI2160" s="8"/>
      <c r="XEJ2160" s="8"/>
      <c r="XEK2160" s="8"/>
      <c r="XEL2160" s="8"/>
      <c r="XEM2160" s="8"/>
      <c r="XEN2160" s="8"/>
      <c r="XEO2160" s="8"/>
      <c r="XEP2160" s="8"/>
      <c r="XEQ2160" s="8"/>
      <c r="XER2160" s="8"/>
      <c r="XES2160" s="8"/>
      <c r="XET2160" s="8"/>
      <c r="XEU2160" s="8"/>
      <c r="XEV2160" s="8"/>
    </row>
    <row r="2161" spans="1:42 16358:16376" s="1" customFormat="1" ht="30" customHeight="1">
      <c r="A2161" s="1">
        <v>2159</v>
      </c>
      <c r="B2161" s="1">
        <v>287</v>
      </c>
      <c r="C2161" s="2">
        <v>122.2</v>
      </c>
      <c r="D2161" s="3">
        <v>10.039999999999999</v>
      </c>
      <c r="E2161" s="3">
        <v>0.21</v>
      </c>
      <c r="F2161" s="4">
        <v>5.45</v>
      </c>
      <c r="G2161" s="1" t="s">
        <v>39</v>
      </c>
      <c r="H2161" s="3">
        <v>2.74</v>
      </c>
      <c r="I2161" s="2">
        <v>1.89</v>
      </c>
      <c r="J2161" s="2">
        <v>76.900000000000006</v>
      </c>
      <c r="K2161" s="2">
        <v>94.5</v>
      </c>
      <c r="L2161" s="2">
        <v>78.8</v>
      </c>
      <c r="M2161" s="2">
        <v>10.7</v>
      </c>
      <c r="N2161" s="1">
        <v>0</v>
      </c>
      <c r="O2161" s="1" t="s">
        <v>40</v>
      </c>
      <c r="P2161" s="1" t="s">
        <v>40</v>
      </c>
      <c r="Q2161" s="1" t="s">
        <v>41</v>
      </c>
      <c r="R2161" s="1" t="s">
        <v>41</v>
      </c>
      <c r="S2161" s="5" t="s">
        <v>42</v>
      </c>
      <c r="T2161" s="6" t="s">
        <v>42</v>
      </c>
      <c r="U2161" s="1" t="s">
        <v>44</v>
      </c>
      <c r="V2161" s="1" t="s">
        <v>44</v>
      </c>
      <c r="Y2161" s="1">
        <f t="shared" si="497"/>
        <v>35071.4</v>
      </c>
      <c r="Z2161" s="1">
        <f t="shared" si="498"/>
        <v>786.38</v>
      </c>
      <c r="AA2161" s="1">
        <f t="shared" si="499"/>
        <v>2881.48</v>
      </c>
      <c r="AB2161" s="1">
        <f t="shared" si="500"/>
        <v>60.27</v>
      </c>
      <c r="AC2161" s="1">
        <f t="shared" si="501"/>
        <v>1564.15</v>
      </c>
      <c r="AD2161" s="1">
        <f t="shared" si="510"/>
        <v>22070.3</v>
      </c>
      <c r="AE2161" s="1">
        <f t="shared" si="502"/>
        <v>27121.5</v>
      </c>
      <c r="AF2161" s="1">
        <f t="shared" si="503"/>
        <v>22615.599999999999</v>
      </c>
      <c r="AG2161" s="1">
        <f t="shared" si="504"/>
        <v>3070.9</v>
      </c>
      <c r="AH2161" s="1" t="e">
        <f>IF(#REF!="Y",B2161,"")</f>
        <v>#REF!</v>
      </c>
      <c r="AI2161" s="1" t="e">
        <f>IF(#REF!="","",MONTH(#REF!))</f>
        <v>#REF!</v>
      </c>
      <c r="AJ2161" s="1" t="e">
        <f>#REF!+0</f>
        <v>#REF!</v>
      </c>
      <c r="AK2161" s="1">
        <f t="shared" si="511"/>
        <v>287</v>
      </c>
      <c r="AL2161" s="1">
        <f t="shared" si="505"/>
        <v>287</v>
      </c>
      <c r="AM2161" s="1">
        <f t="shared" si="506"/>
        <v>287</v>
      </c>
      <c r="AN2161" s="1">
        <f t="shared" si="507"/>
        <v>287</v>
      </c>
      <c r="AO2161" s="1">
        <f t="shared" si="509"/>
        <v>287</v>
      </c>
      <c r="AP2161" s="1">
        <f t="shared" si="508"/>
        <v>287</v>
      </c>
      <c r="XED2161" s="8"/>
      <c r="XEE2161" s="8"/>
      <c r="XEF2161" s="8"/>
      <c r="XEG2161" s="8"/>
      <c r="XEH2161" s="8"/>
      <c r="XEI2161" s="8"/>
      <c r="XEJ2161" s="8"/>
      <c r="XEK2161" s="8"/>
      <c r="XEL2161" s="8"/>
      <c r="XEM2161" s="8"/>
      <c r="XEN2161" s="8"/>
      <c r="XEO2161" s="8"/>
      <c r="XEP2161" s="8"/>
      <c r="XEQ2161" s="8"/>
      <c r="XER2161" s="8"/>
      <c r="XES2161" s="8"/>
      <c r="XET2161" s="8"/>
      <c r="XEU2161" s="8"/>
      <c r="XEV2161" s="8"/>
    </row>
    <row r="2162" spans="1:42 16358:16376" s="1" customFormat="1" ht="30" customHeight="1">
      <c r="A2162" s="1">
        <v>2160</v>
      </c>
      <c r="B2162" s="1">
        <v>235</v>
      </c>
      <c r="C2162" s="2">
        <v>262.5</v>
      </c>
      <c r="D2162" s="3">
        <v>11.98</v>
      </c>
      <c r="E2162" s="3">
        <v>0.42</v>
      </c>
      <c r="F2162" s="4">
        <v>5.7</v>
      </c>
      <c r="G2162" s="1" t="s">
        <v>46</v>
      </c>
      <c r="H2162" s="3">
        <v>4.41</v>
      </c>
      <c r="I2162" s="2">
        <v>1.32</v>
      </c>
      <c r="J2162" s="2">
        <v>92.9</v>
      </c>
      <c r="K2162" s="2">
        <v>99.3</v>
      </c>
      <c r="L2162" s="2">
        <v>112.4</v>
      </c>
      <c r="M2162" s="2">
        <v>9.6999999999999993</v>
      </c>
      <c r="N2162" s="1">
        <v>0</v>
      </c>
      <c r="O2162" s="1" t="s">
        <v>40</v>
      </c>
      <c r="P2162" s="1" t="s">
        <v>40</v>
      </c>
      <c r="Q2162" s="1" t="s">
        <v>41</v>
      </c>
      <c r="R2162" s="1" t="s">
        <v>41</v>
      </c>
      <c r="S2162" s="5" t="s">
        <v>42</v>
      </c>
      <c r="T2162" s="6" t="s">
        <v>42</v>
      </c>
      <c r="U2162" s="1" t="s">
        <v>44</v>
      </c>
      <c r="V2162" s="1" t="s">
        <v>44</v>
      </c>
      <c r="W2162" s="1" t="s">
        <v>47</v>
      </c>
      <c r="X2162" s="1" t="s">
        <v>41</v>
      </c>
      <c r="Y2162" s="1">
        <f t="shared" si="497"/>
        <v>61687.5</v>
      </c>
      <c r="Z2162" s="1">
        <f t="shared" si="498"/>
        <v>1036.3499999999999</v>
      </c>
      <c r="AA2162" s="1">
        <f t="shared" si="499"/>
        <v>2815.3</v>
      </c>
      <c r="AB2162" s="1">
        <f t="shared" si="500"/>
        <v>98.7</v>
      </c>
      <c r="AC2162" s="1">
        <f t="shared" si="501"/>
        <v>1339.5</v>
      </c>
      <c r="AD2162" s="1">
        <f t="shared" si="510"/>
        <v>21831.5</v>
      </c>
      <c r="AE2162" s="1">
        <f t="shared" si="502"/>
        <v>23335.5</v>
      </c>
      <c r="AF2162" s="1">
        <f t="shared" si="503"/>
        <v>26414</v>
      </c>
      <c r="AG2162" s="1">
        <f t="shared" si="504"/>
        <v>2279.5</v>
      </c>
      <c r="AH2162" s="1" t="e">
        <f>IF(#REF!="Y",B2162,"")</f>
        <v>#REF!</v>
      </c>
      <c r="AI2162" s="1" t="e">
        <f>IF(#REF!="","",MONTH(#REF!))</f>
        <v>#REF!</v>
      </c>
      <c r="AJ2162" s="1" t="e">
        <f>#REF!+0</f>
        <v>#REF!</v>
      </c>
      <c r="AK2162" s="1">
        <f t="shared" si="511"/>
        <v>235</v>
      </c>
      <c r="AL2162" s="1">
        <f t="shared" si="505"/>
        <v>235</v>
      </c>
      <c r="AM2162" s="1">
        <f t="shared" si="506"/>
        <v>235</v>
      </c>
      <c r="AN2162" s="1">
        <f t="shared" si="507"/>
        <v>235</v>
      </c>
      <c r="AO2162" s="1">
        <f t="shared" si="509"/>
        <v>235</v>
      </c>
      <c r="AP2162" s="1">
        <f t="shared" si="508"/>
        <v>235</v>
      </c>
      <c r="XED2162" s="8"/>
      <c r="XEE2162" s="8"/>
      <c r="XEF2162" s="8"/>
      <c r="XEG2162" s="8"/>
      <c r="XEH2162" s="8"/>
      <c r="XEI2162" s="8"/>
      <c r="XEJ2162" s="8"/>
      <c r="XEK2162" s="8"/>
      <c r="XEL2162" s="8"/>
      <c r="XEM2162" s="8"/>
      <c r="XEN2162" s="8"/>
      <c r="XEO2162" s="8"/>
      <c r="XEP2162" s="8"/>
      <c r="XEQ2162" s="8"/>
      <c r="XER2162" s="8"/>
      <c r="XES2162" s="8"/>
      <c r="XET2162" s="8"/>
      <c r="XEU2162" s="8"/>
      <c r="XEV2162" s="8"/>
    </row>
    <row r="2163" spans="1:42 16358:16376" s="1" customFormat="1" ht="30" customHeight="1">
      <c r="A2163" s="1">
        <v>2161</v>
      </c>
      <c r="B2163" s="1">
        <v>505</v>
      </c>
      <c r="C2163" s="2">
        <v>266.3</v>
      </c>
      <c r="D2163" s="3">
        <v>11.7</v>
      </c>
      <c r="E2163" s="3">
        <v>0.42</v>
      </c>
      <c r="F2163" s="4">
        <v>5.7</v>
      </c>
      <c r="G2163" s="1" t="s">
        <v>46</v>
      </c>
      <c r="H2163" s="3">
        <v>4.46</v>
      </c>
      <c r="I2163" s="2">
        <v>1.32</v>
      </c>
      <c r="J2163" s="2">
        <v>93.2</v>
      </c>
      <c r="K2163" s="2">
        <v>99.5</v>
      </c>
      <c r="L2163" s="2">
        <v>112.4</v>
      </c>
      <c r="M2163" s="2">
        <v>9.6999999999999993</v>
      </c>
      <c r="N2163" s="1">
        <v>0</v>
      </c>
      <c r="O2163" s="1" t="s">
        <v>40</v>
      </c>
      <c r="P2163" s="1" t="s">
        <v>40</v>
      </c>
      <c r="Q2163" s="1" t="s">
        <v>41</v>
      </c>
      <c r="R2163" s="1" t="s">
        <v>41</v>
      </c>
      <c r="S2163" s="5" t="s">
        <v>42</v>
      </c>
      <c r="T2163" s="6" t="s">
        <v>42</v>
      </c>
      <c r="U2163" s="1" t="s">
        <v>44</v>
      </c>
      <c r="V2163" s="1" t="s">
        <v>44</v>
      </c>
      <c r="Y2163" s="1">
        <f t="shared" si="497"/>
        <v>134481.5</v>
      </c>
      <c r="Z2163" s="1">
        <f t="shared" si="498"/>
        <v>2252.3000000000002</v>
      </c>
      <c r="AA2163" s="1">
        <f t="shared" si="499"/>
        <v>5908.5</v>
      </c>
      <c r="AB2163" s="1">
        <f t="shared" si="500"/>
        <v>212.1</v>
      </c>
      <c r="AC2163" s="1">
        <f t="shared" si="501"/>
        <v>2878.5</v>
      </c>
      <c r="AD2163" s="1">
        <f t="shared" si="510"/>
        <v>47066</v>
      </c>
      <c r="AE2163" s="1">
        <f t="shared" si="502"/>
        <v>50247.5</v>
      </c>
      <c r="AF2163" s="1">
        <f t="shared" si="503"/>
        <v>56762</v>
      </c>
      <c r="AG2163" s="1">
        <f t="shared" si="504"/>
        <v>4898.5</v>
      </c>
      <c r="AH2163" s="1" t="e">
        <f>IF(#REF!="Y",B2163,"")</f>
        <v>#REF!</v>
      </c>
      <c r="AI2163" s="1" t="e">
        <f>IF(#REF!="","",MONTH(#REF!))</f>
        <v>#REF!</v>
      </c>
      <c r="AJ2163" s="1" t="e">
        <f>#REF!+0</f>
        <v>#REF!</v>
      </c>
      <c r="AK2163" s="1">
        <f t="shared" si="511"/>
        <v>505</v>
      </c>
      <c r="AL2163" s="1">
        <f t="shared" si="505"/>
        <v>505</v>
      </c>
      <c r="AM2163" s="1">
        <f t="shared" si="506"/>
        <v>505</v>
      </c>
      <c r="AN2163" s="1">
        <f t="shared" si="507"/>
        <v>505</v>
      </c>
      <c r="AO2163" s="1">
        <f t="shared" si="509"/>
        <v>505</v>
      </c>
      <c r="AP2163" s="1">
        <f t="shared" si="508"/>
        <v>505</v>
      </c>
      <c r="XED2163" s="8"/>
      <c r="XEE2163" s="8"/>
      <c r="XEF2163" s="8"/>
      <c r="XEG2163" s="8"/>
      <c r="XEH2163" s="8"/>
      <c r="XEI2163" s="8"/>
      <c r="XEJ2163" s="8"/>
      <c r="XEK2163" s="8"/>
      <c r="XEL2163" s="8"/>
      <c r="XEM2163" s="8"/>
      <c r="XEN2163" s="8"/>
      <c r="XEO2163" s="8"/>
      <c r="XEP2163" s="8"/>
      <c r="XEQ2163" s="8"/>
      <c r="XER2163" s="8"/>
      <c r="XES2163" s="8"/>
      <c r="XET2163" s="8"/>
      <c r="XEU2163" s="8"/>
      <c r="XEV2163" s="8"/>
    </row>
    <row r="2164" spans="1:42 16358:16376" s="1" customFormat="1" ht="30" customHeight="1">
      <c r="A2164" s="1">
        <v>2162</v>
      </c>
      <c r="B2164" s="1">
        <v>484.6</v>
      </c>
      <c r="C2164" s="2">
        <v>276.60000000000002</v>
      </c>
      <c r="D2164" s="3">
        <v>11.31</v>
      </c>
      <c r="E2164" s="3">
        <v>0.42</v>
      </c>
      <c r="F2164" s="4">
        <v>5.7</v>
      </c>
      <c r="G2164" s="1" t="s">
        <v>46</v>
      </c>
      <c r="H2164" s="3">
        <v>4.55</v>
      </c>
      <c r="I2164" s="2">
        <v>1.32</v>
      </c>
      <c r="J2164" s="2">
        <v>93.6</v>
      </c>
      <c r="K2164" s="2">
        <v>99.5</v>
      </c>
      <c r="L2164" s="2">
        <v>112.4</v>
      </c>
      <c r="M2164" s="2">
        <v>9.6999999999999993</v>
      </c>
      <c r="N2164" s="1">
        <v>0</v>
      </c>
      <c r="O2164" s="1" t="s">
        <v>40</v>
      </c>
      <c r="P2164" s="1" t="s">
        <v>40</v>
      </c>
      <c r="Q2164" s="1" t="s">
        <v>41</v>
      </c>
      <c r="R2164" s="1" t="s">
        <v>41</v>
      </c>
      <c r="S2164" s="5" t="s">
        <v>42</v>
      </c>
      <c r="T2164" s="6" t="s">
        <v>42</v>
      </c>
      <c r="U2164" s="1" t="s">
        <v>44</v>
      </c>
      <c r="V2164" s="1" t="s">
        <v>44</v>
      </c>
      <c r="Y2164" s="1">
        <f t="shared" si="497"/>
        <v>134040.35999999999</v>
      </c>
      <c r="Z2164" s="1">
        <f t="shared" si="498"/>
        <v>2204.9299999999998</v>
      </c>
      <c r="AA2164" s="1">
        <f t="shared" si="499"/>
        <v>5480.826</v>
      </c>
      <c r="AB2164" s="1">
        <f t="shared" si="500"/>
        <v>203.53200000000001</v>
      </c>
      <c r="AC2164" s="1">
        <f t="shared" si="501"/>
        <v>2762.22</v>
      </c>
      <c r="AD2164" s="1">
        <f t="shared" si="510"/>
        <v>45358.559999999998</v>
      </c>
      <c r="AE2164" s="1">
        <f t="shared" si="502"/>
        <v>48217.7</v>
      </c>
      <c r="AF2164" s="1">
        <f t="shared" si="503"/>
        <v>54469.04</v>
      </c>
      <c r="AG2164" s="1">
        <f t="shared" si="504"/>
        <v>4700.62</v>
      </c>
      <c r="AH2164" s="1" t="e">
        <f>IF(#REF!="Y",B2164,"")</f>
        <v>#REF!</v>
      </c>
      <c r="AI2164" s="1" t="e">
        <f>IF(#REF!="","",MONTH(#REF!))</f>
        <v>#REF!</v>
      </c>
      <c r="AJ2164" s="1" t="e">
        <f>#REF!+0</f>
        <v>#REF!</v>
      </c>
      <c r="AK2164" s="1">
        <f t="shared" si="511"/>
        <v>484.6</v>
      </c>
      <c r="AL2164" s="1">
        <f t="shared" si="505"/>
        <v>484.6</v>
      </c>
      <c r="AM2164" s="1">
        <f t="shared" si="506"/>
        <v>484.6</v>
      </c>
      <c r="AN2164" s="1">
        <f t="shared" si="507"/>
        <v>484.6</v>
      </c>
      <c r="AO2164" s="1">
        <f t="shared" si="509"/>
        <v>484.6</v>
      </c>
      <c r="AP2164" s="1">
        <f t="shared" si="508"/>
        <v>484.6</v>
      </c>
      <c r="XED2164" s="8"/>
      <c r="XEE2164" s="8"/>
      <c r="XEF2164" s="8"/>
      <c r="XEG2164" s="8"/>
      <c r="XEH2164" s="8"/>
      <c r="XEI2164" s="8"/>
      <c r="XEJ2164" s="8"/>
      <c r="XEK2164" s="8"/>
      <c r="XEL2164" s="8"/>
      <c r="XEM2164" s="8"/>
      <c r="XEN2164" s="8"/>
      <c r="XEO2164" s="8"/>
      <c r="XEP2164" s="8"/>
      <c r="XEQ2164" s="8"/>
      <c r="XER2164" s="8"/>
      <c r="XES2164" s="8"/>
      <c r="XET2164" s="8"/>
      <c r="XEU2164" s="8"/>
      <c r="XEV2164" s="8"/>
    </row>
    <row r="2165" spans="1:42 16358:16376" s="1" customFormat="1" ht="30" customHeight="1">
      <c r="A2165" s="1">
        <v>2163</v>
      </c>
      <c r="B2165" s="1">
        <v>503.2</v>
      </c>
      <c r="C2165" s="2">
        <v>275.10000000000002</v>
      </c>
      <c r="D2165" s="3">
        <v>11.6</v>
      </c>
      <c r="E2165" s="3">
        <v>0.42</v>
      </c>
      <c r="F2165" s="4">
        <v>5.7</v>
      </c>
      <c r="G2165" s="1" t="s">
        <v>46</v>
      </c>
      <c r="H2165" s="3">
        <v>4.55</v>
      </c>
      <c r="I2165" s="2">
        <v>1.32</v>
      </c>
      <c r="J2165" s="2">
        <v>93.8</v>
      </c>
      <c r="K2165" s="2">
        <v>99.6</v>
      </c>
      <c r="L2165" s="2">
        <v>112.4</v>
      </c>
      <c r="M2165" s="2">
        <v>9.6999999999999993</v>
      </c>
      <c r="N2165" s="1">
        <v>0</v>
      </c>
      <c r="O2165" s="1" t="s">
        <v>40</v>
      </c>
      <c r="P2165" s="1" t="s">
        <v>40</v>
      </c>
      <c r="Q2165" s="1" t="s">
        <v>41</v>
      </c>
      <c r="R2165" s="1" t="s">
        <v>41</v>
      </c>
      <c r="S2165" s="5" t="s">
        <v>42</v>
      </c>
      <c r="T2165" s="6" t="s">
        <v>42</v>
      </c>
      <c r="U2165" s="1" t="s">
        <v>44</v>
      </c>
      <c r="V2165" s="1" t="s">
        <v>44</v>
      </c>
      <c r="Y2165" s="1">
        <f t="shared" si="497"/>
        <v>138430.32</v>
      </c>
      <c r="Z2165" s="1">
        <f t="shared" si="498"/>
        <v>2289.56</v>
      </c>
      <c r="AA2165" s="1">
        <f t="shared" si="499"/>
        <v>5837.12</v>
      </c>
      <c r="AB2165" s="1">
        <f t="shared" si="500"/>
        <v>211.34399999999999</v>
      </c>
      <c r="AC2165" s="1">
        <f t="shared" si="501"/>
        <v>2868.24</v>
      </c>
      <c r="AD2165" s="1">
        <f t="shared" si="510"/>
        <v>47200.160000000003</v>
      </c>
      <c r="AE2165" s="1">
        <f t="shared" si="502"/>
        <v>50118.720000000001</v>
      </c>
      <c r="AF2165" s="1">
        <f t="shared" si="503"/>
        <v>56559.68</v>
      </c>
      <c r="AG2165" s="1">
        <f t="shared" si="504"/>
        <v>4881.04</v>
      </c>
      <c r="AH2165" s="1" t="e">
        <f>IF(#REF!="Y",B2165,"")</f>
        <v>#REF!</v>
      </c>
      <c r="AI2165" s="1" t="e">
        <f>IF(#REF!="","",MONTH(#REF!))</f>
        <v>#REF!</v>
      </c>
      <c r="AJ2165" s="1" t="e">
        <f>#REF!+0</f>
        <v>#REF!</v>
      </c>
      <c r="AK2165" s="1">
        <f t="shared" si="511"/>
        <v>503.2</v>
      </c>
      <c r="AL2165" s="1">
        <f t="shared" si="505"/>
        <v>503.2</v>
      </c>
      <c r="AM2165" s="1">
        <f t="shared" si="506"/>
        <v>503.2</v>
      </c>
      <c r="AN2165" s="1">
        <f t="shared" si="507"/>
        <v>503.2</v>
      </c>
      <c r="AO2165" s="1">
        <f t="shared" si="509"/>
        <v>503.2</v>
      </c>
      <c r="AP2165" s="1">
        <f t="shared" si="508"/>
        <v>503.2</v>
      </c>
      <c r="XED2165" s="8"/>
      <c r="XEE2165" s="8"/>
      <c r="XEF2165" s="8"/>
      <c r="XEG2165" s="8"/>
      <c r="XEH2165" s="8"/>
      <c r="XEI2165" s="8"/>
      <c r="XEJ2165" s="8"/>
      <c r="XEK2165" s="8"/>
      <c r="XEL2165" s="8"/>
      <c r="XEM2165" s="8"/>
      <c r="XEN2165" s="8"/>
      <c r="XEO2165" s="8"/>
      <c r="XEP2165" s="8"/>
      <c r="XEQ2165" s="8"/>
      <c r="XER2165" s="8"/>
      <c r="XES2165" s="8"/>
      <c r="XET2165" s="8"/>
      <c r="XEU2165" s="8"/>
      <c r="XEV2165" s="8"/>
    </row>
    <row r="2166" spans="1:42 16358:16376" s="1" customFormat="1" ht="30" customHeight="1">
      <c r="A2166" s="1">
        <v>2164</v>
      </c>
      <c r="B2166" s="1">
        <v>452</v>
      </c>
      <c r="C2166" s="2">
        <v>226.6</v>
      </c>
      <c r="D2166" s="3">
        <v>12.07</v>
      </c>
      <c r="E2166" s="3">
        <v>0.42</v>
      </c>
      <c r="F2166" s="4">
        <v>5.7</v>
      </c>
      <c r="G2166" s="1" t="s">
        <v>46</v>
      </c>
      <c r="H2166" s="3">
        <v>4.34</v>
      </c>
      <c r="I2166" s="2">
        <v>1.32</v>
      </c>
      <c r="J2166" s="2">
        <v>91.1</v>
      </c>
      <c r="K2166" s="2">
        <v>99.6</v>
      </c>
      <c r="L2166" s="2">
        <v>112.4</v>
      </c>
      <c r="M2166" s="2">
        <v>9.6999999999999993</v>
      </c>
      <c r="N2166" s="1">
        <v>0</v>
      </c>
      <c r="O2166" s="1" t="s">
        <v>40</v>
      </c>
      <c r="P2166" s="1" t="s">
        <v>40</v>
      </c>
      <c r="Q2166" s="1" t="s">
        <v>41</v>
      </c>
      <c r="R2166" s="1" t="s">
        <v>41</v>
      </c>
      <c r="S2166" s="5" t="s">
        <v>42</v>
      </c>
      <c r="T2166" s="6" t="s">
        <v>42</v>
      </c>
      <c r="U2166" s="1" t="s">
        <v>44</v>
      </c>
      <c r="V2166" s="1" t="s">
        <v>44</v>
      </c>
      <c r="Y2166" s="1">
        <f t="shared" si="497"/>
        <v>102423.2</v>
      </c>
      <c r="Z2166" s="1">
        <f t="shared" si="498"/>
        <v>1961.68</v>
      </c>
      <c r="AA2166" s="1">
        <f t="shared" si="499"/>
        <v>5455.64</v>
      </c>
      <c r="AB2166" s="1">
        <f t="shared" si="500"/>
        <v>189.84</v>
      </c>
      <c r="AC2166" s="1">
        <f t="shared" si="501"/>
        <v>2576.4</v>
      </c>
      <c r="AD2166" s="1">
        <f t="shared" si="510"/>
        <v>41177.199999999997</v>
      </c>
      <c r="AE2166" s="1">
        <f t="shared" si="502"/>
        <v>45019.199999999997</v>
      </c>
      <c r="AF2166" s="1">
        <f t="shared" si="503"/>
        <v>50804.800000000003</v>
      </c>
      <c r="AG2166" s="1">
        <f t="shared" si="504"/>
        <v>4384.3999999999996</v>
      </c>
      <c r="AH2166" s="1" t="e">
        <f>IF(#REF!="Y",B2166,"")</f>
        <v>#REF!</v>
      </c>
      <c r="AI2166" s="1" t="e">
        <f>IF(#REF!="","",MONTH(#REF!))</f>
        <v>#REF!</v>
      </c>
      <c r="AJ2166" s="1" t="e">
        <f>#REF!+0</f>
        <v>#REF!</v>
      </c>
      <c r="AK2166" s="1">
        <f t="shared" si="511"/>
        <v>452</v>
      </c>
      <c r="AL2166" s="1">
        <f t="shared" si="505"/>
        <v>452</v>
      </c>
      <c r="AM2166" s="1">
        <f t="shared" si="506"/>
        <v>452</v>
      </c>
      <c r="AN2166" s="1">
        <f t="shared" si="507"/>
        <v>452</v>
      </c>
      <c r="AO2166" s="1">
        <f t="shared" si="509"/>
        <v>452</v>
      </c>
      <c r="AP2166" s="1">
        <f t="shared" si="508"/>
        <v>452</v>
      </c>
      <c r="XED2166" s="8"/>
      <c r="XEE2166" s="8"/>
      <c r="XEF2166" s="8"/>
      <c r="XEG2166" s="8"/>
      <c r="XEH2166" s="8"/>
      <c r="XEI2166" s="8"/>
      <c r="XEJ2166" s="8"/>
      <c r="XEK2166" s="8"/>
      <c r="XEL2166" s="8"/>
      <c r="XEM2166" s="8"/>
      <c r="XEN2166" s="8"/>
      <c r="XEO2166" s="8"/>
      <c r="XEP2166" s="8"/>
      <c r="XEQ2166" s="8"/>
      <c r="XER2166" s="8"/>
      <c r="XES2166" s="8"/>
      <c r="XET2166" s="8"/>
      <c r="XEU2166" s="8"/>
      <c r="XEV2166" s="8"/>
    </row>
    <row r="2167" spans="1:42 16358:16376" s="1" customFormat="1" ht="30" customHeight="1">
      <c r="A2167" s="1">
        <v>2165</v>
      </c>
      <c r="B2167" s="1">
        <v>472.4</v>
      </c>
      <c r="C2167" s="2">
        <v>236.4</v>
      </c>
      <c r="D2167" s="3">
        <v>12.31</v>
      </c>
      <c r="E2167" s="3">
        <v>0.42</v>
      </c>
      <c r="F2167" s="4">
        <v>5.7</v>
      </c>
      <c r="G2167" s="1" t="s">
        <v>46</v>
      </c>
      <c r="H2167" s="3">
        <v>4.38</v>
      </c>
      <c r="I2167" s="2">
        <v>1.32</v>
      </c>
      <c r="J2167" s="2">
        <v>91.4</v>
      </c>
      <c r="K2167" s="2">
        <v>98.9</v>
      </c>
      <c r="L2167" s="2">
        <v>112.4</v>
      </c>
      <c r="M2167" s="2">
        <v>9.6999999999999993</v>
      </c>
      <c r="N2167" s="1">
        <v>0</v>
      </c>
      <c r="O2167" s="1" t="s">
        <v>40</v>
      </c>
      <c r="P2167" s="1" t="s">
        <v>40</v>
      </c>
      <c r="Q2167" s="1" t="s">
        <v>41</v>
      </c>
      <c r="R2167" s="1" t="s">
        <v>41</v>
      </c>
      <c r="S2167" s="5" t="s">
        <v>42</v>
      </c>
      <c r="T2167" s="6" t="s">
        <v>42</v>
      </c>
      <c r="U2167" s="1" t="s">
        <v>44</v>
      </c>
      <c r="V2167" s="1" t="s">
        <v>44</v>
      </c>
      <c r="Y2167" s="1">
        <f t="shared" si="497"/>
        <v>111675.36</v>
      </c>
      <c r="Z2167" s="1">
        <f t="shared" si="498"/>
        <v>2069.1120000000001</v>
      </c>
      <c r="AA2167" s="1">
        <f t="shared" si="499"/>
        <v>5815.2439999999997</v>
      </c>
      <c r="AB2167" s="1">
        <f t="shared" si="500"/>
        <v>198.40799999999999</v>
      </c>
      <c r="AC2167" s="1">
        <f t="shared" si="501"/>
        <v>2692.68</v>
      </c>
      <c r="AD2167" s="1">
        <f t="shared" si="510"/>
        <v>43177.36</v>
      </c>
      <c r="AE2167" s="1">
        <f t="shared" si="502"/>
        <v>46720.36</v>
      </c>
      <c r="AF2167" s="1">
        <f t="shared" si="503"/>
        <v>53097.760000000002</v>
      </c>
      <c r="AG2167" s="1">
        <f t="shared" si="504"/>
        <v>4582.28</v>
      </c>
      <c r="AH2167" s="1" t="e">
        <f>IF(#REF!="Y",B2167,"")</f>
        <v>#REF!</v>
      </c>
      <c r="AI2167" s="1" t="e">
        <f>IF(#REF!="","",MONTH(#REF!))</f>
        <v>#REF!</v>
      </c>
      <c r="AJ2167" s="1" t="e">
        <f>#REF!+0</f>
        <v>#REF!</v>
      </c>
      <c r="AK2167" s="1">
        <f t="shared" si="511"/>
        <v>472.4</v>
      </c>
      <c r="AL2167" s="1">
        <f t="shared" si="505"/>
        <v>472.4</v>
      </c>
      <c r="AM2167" s="1">
        <f t="shared" si="506"/>
        <v>472.4</v>
      </c>
      <c r="AN2167" s="1">
        <f t="shared" si="507"/>
        <v>472.4</v>
      </c>
      <c r="AO2167" s="1">
        <f t="shared" si="509"/>
        <v>472.4</v>
      </c>
      <c r="AP2167" s="1">
        <f t="shared" si="508"/>
        <v>472.4</v>
      </c>
      <c r="XED2167" s="8"/>
      <c r="XEE2167" s="8"/>
      <c r="XEF2167" s="8"/>
      <c r="XEG2167" s="8"/>
      <c r="XEH2167" s="8"/>
      <c r="XEI2167" s="8"/>
      <c r="XEJ2167" s="8"/>
      <c r="XEK2167" s="8"/>
      <c r="XEL2167" s="8"/>
      <c r="XEM2167" s="8"/>
      <c r="XEN2167" s="8"/>
      <c r="XEO2167" s="8"/>
      <c r="XEP2167" s="8"/>
      <c r="XEQ2167" s="8"/>
      <c r="XER2167" s="8"/>
      <c r="XES2167" s="8"/>
      <c r="XET2167" s="8"/>
      <c r="XEU2167" s="8"/>
      <c r="XEV2167" s="8"/>
    </row>
    <row r="2168" spans="1:42 16358:16376" s="1" customFormat="1" ht="30" customHeight="1">
      <c r="A2168" s="1">
        <v>2166</v>
      </c>
      <c r="B2168" s="1">
        <v>496.8</v>
      </c>
      <c r="C2168" s="2">
        <v>225.7</v>
      </c>
      <c r="D2168" s="3">
        <v>11.81</v>
      </c>
      <c r="E2168" s="3">
        <v>0.42</v>
      </c>
      <c r="F2168" s="4">
        <v>5.7</v>
      </c>
      <c r="G2168" s="1" t="s">
        <v>46</v>
      </c>
      <c r="H2168" s="3">
        <v>4.34</v>
      </c>
      <c r="I2168" s="2">
        <v>1.32</v>
      </c>
      <c r="J2168" s="2">
        <v>90.6</v>
      </c>
      <c r="K2168" s="2">
        <v>98.7</v>
      </c>
      <c r="L2168" s="2">
        <v>112.4</v>
      </c>
      <c r="M2168" s="2">
        <v>9.6999999999999993</v>
      </c>
      <c r="N2168" s="1">
        <v>0</v>
      </c>
      <c r="O2168" s="1" t="s">
        <v>40</v>
      </c>
      <c r="P2168" s="1" t="s">
        <v>40</v>
      </c>
      <c r="Q2168" s="1" t="s">
        <v>41</v>
      </c>
      <c r="R2168" s="1" t="s">
        <v>41</v>
      </c>
      <c r="S2168" s="5" t="s">
        <v>42</v>
      </c>
      <c r="T2168" s="6" t="s">
        <v>42</v>
      </c>
      <c r="U2168" s="1" t="s">
        <v>44</v>
      </c>
      <c r="V2168" s="1" t="s">
        <v>44</v>
      </c>
      <c r="Y2168" s="1">
        <f t="shared" si="497"/>
        <v>112127.76</v>
      </c>
      <c r="Z2168" s="1">
        <f t="shared" si="498"/>
        <v>2156.1120000000001</v>
      </c>
      <c r="AA2168" s="1">
        <f t="shared" si="499"/>
        <v>5867.2079999999996</v>
      </c>
      <c r="AB2168" s="1">
        <f t="shared" si="500"/>
        <v>208.65600000000001</v>
      </c>
      <c r="AC2168" s="1">
        <f t="shared" si="501"/>
        <v>2831.76</v>
      </c>
      <c r="AD2168" s="1">
        <f t="shared" si="510"/>
        <v>45010.080000000002</v>
      </c>
      <c r="AE2168" s="1">
        <f t="shared" si="502"/>
        <v>49034.16</v>
      </c>
      <c r="AF2168" s="1">
        <f t="shared" si="503"/>
        <v>55840.32</v>
      </c>
      <c r="AG2168" s="1">
        <f t="shared" si="504"/>
        <v>4818.96</v>
      </c>
      <c r="AH2168" s="1" t="e">
        <f>IF(#REF!="Y",B2168,"")</f>
        <v>#REF!</v>
      </c>
      <c r="AI2168" s="1" t="e">
        <f>IF(#REF!="","",MONTH(#REF!))</f>
        <v>#REF!</v>
      </c>
      <c r="AJ2168" s="1" t="e">
        <f>#REF!+0</f>
        <v>#REF!</v>
      </c>
      <c r="AK2168" s="1">
        <f t="shared" si="511"/>
        <v>496.8</v>
      </c>
      <c r="AL2168" s="1">
        <f t="shared" si="505"/>
        <v>496.8</v>
      </c>
      <c r="AM2168" s="1">
        <f t="shared" si="506"/>
        <v>496.8</v>
      </c>
      <c r="AN2168" s="1">
        <f t="shared" si="507"/>
        <v>496.8</v>
      </c>
      <c r="AO2168" s="1">
        <f t="shared" si="509"/>
        <v>496.8</v>
      </c>
      <c r="AP2168" s="1">
        <f t="shared" si="508"/>
        <v>496.8</v>
      </c>
      <c r="XED2168" s="8"/>
      <c r="XEE2168" s="8"/>
      <c r="XEF2168" s="8"/>
      <c r="XEG2168" s="8"/>
      <c r="XEH2168" s="8"/>
      <c r="XEI2168" s="8"/>
      <c r="XEJ2168" s="8"/>
      <c r="XEK2168" s="8"/>
      <c r="XEL2168" s="8"/>
      <c r="XEM2168" s="8"/>
      <c r="XEN2168" s="8"/>
      <c r="XEO2168" s="8"/>
      <c r="XEP2168" s="8"/>
      <c r="XEQ2168" s="8"/>
      <c r="XER2168" s="8"/>
      <c r="XES2168" s="8"/>
      <c r="XET2168" s="8"/>
      <c r="XEU2168" s="8"/>
      <c r="XEV2168" s="8"/>
    </row>
    <row r="2169" spans="1:42 16358:16376" s="1" customFormat="1" ht="30" customHeight="1">
      <c r="A2169" s="1">
        <v>2167</v>
      </c>
      <c r="B2169" s="1">
        <v>252.6</v>
      </c>
      <c r="C2169" s="2">
        <v>226.9</v>
      </c>
      <c r="D2169" s="3">
        <v>11.72</v>
      </c>
      <c r="E2169" s="3">
        <v>0.42</v>
      </c>
      <c r="F2169" s="4">
        <v>5.7</v>
      </c>
      <c r="G2169" s="1" t="s">
        <v>46</v>
      </c>
      <c r="H2169" s="3">
        <v>4.32</v>
      </c>
      <c r="I2169" s="2">
        <v>1.32</v>
      </c>
      <c r="J2169" s="2">
        <v>90.8</v>
      </c>
      <c r="K2169" s="2">
        <v>98.9</v>
      </c>
      <c r="L2169" s="2">
        <v>112.4</v>
      </c>
      <c r="M2169" s="2">
        <v>9.6999999999999993</v>
      </c>
      <c r="N2169" s="1">
        <v>0</v>
      </c>
      <c r="O2169" s="1" t="s">
        <v>40</v>
      </c>
      <c r="P2169" s="1" t="s">
        <v>40</v>
      </c>
      <c r="Q2169" s="1" t="s">
        <v>41</v>
      </c>
      <c r="R2169" s="1" t="s">
        <v>41</v>
      </c>
      <c r="S2169" s="5" t="s">
        <v>42</v>
      </c>
      <c r="T2169" s="6" t="s">
        <v>43</v>
      </c>
      <c r="U2169" s="1" t="s">
        <v>44</v>
      </c>
      <c r="V2169" s="1" t="s">
        <v>44</v>
      </c>
      <c r="Y2169" s="1">
        <f t="shared" si="497"/>
        <v>57314.94</v>
      </c>
      <c r="Z2169" s="1">
        <f t="shared" si="498"/>
        <v>1091.232</v>
      </c>
      <c r="AA2169" s="1">
        <f t="shared" si="499"/>
        <v>2960.4720000000002</v>
      </c>
      <c r="AB2169" s="1">
        <f t="shared" si="500"/>
        <v>106.092</v>
      </c>
      <c r="AC2169" s="1">
        <f t="shared" si="501"/>
        <v>1439.82</v>
      </c>
      <c r="AD2169" s="1">
        <f t="shared" si="510"/>
        <v>22936.080000000002</v>
      </c>
      <c r="AE2169" s="1">
        <f t="shared" si="502"/>
        <v>24982.14</v>
      </c>
      <c r="AF2169" s="1">
        <f t="shared" si="503"/>
        <v>28392.240000000002</v>
      </c>
      <c r="AG2169" s="1">
        <f t="shared" si="504"/>
        <v>2450.2199999999998</v>
      </c>
      <c r="AH2169" s="1" t="e">
        <f>IF(#REF!="Y",B2169,"")</f>
        <v>#REF!</v>
      </c>
      <c r="AI2169" s="1" t="e">
        <f>IF(#REF!="","",MONTH(#REF!))</f>
        <v>#REF!</v>
      </c>
      <c r="AJ2169" s="1" t="e">
        <f>#REF!+0</f>
        <v>#REF!</v>
      </c>
      <c r="AK2169" s="1">
        <f t="shared" si="511"/>
        <v>252.6</v>
      </c>
      <c r="AL2169" s="1" t="str">
        <f t="shared" si="505"/>
        <v/>
      </c>
      <c r="AM2169" s="1">
        <f t="shared" si="506"/>
        <v>252.6</v>
      </c>
      <c r="AN2169" s="1">
        <f t="shared" si="507"/>
        <v>252.6</v>
      </c>
      <c r="AO2169" s="1">
        <f t="shared" si="509"/>
        <v>252.6</v>
      </c>
      <c r="AP2169" s="1">
        <f t="shared" si="508"/>
        <v>252.6</v>
      </c>
      <c r="XED2169" s="8"/>
      <c r="XEE2169" s="8"/>
      <c r="XEF2169" s="8"/>
      <c r="XEG2169" s="8"/>
      <c r="XEH2169" s="8"/>
      <c r="XEI2169" s="8"/>
      <c r="XEJ2169" s="8"/>
      <c r="XEK2169" s="8"/>
      <c r="XEL2169" s="8"/>
      <c r="XEM2169" s="8"/>
      <c r="XEN2169" s="8"/>
      <c r="XEO2169" s="8"/>
      <c r="XEP2169" s="8"/>
      <c r="XEQ2169" s="8"/>
      <c r="XER2169" s="8"/>
      <c r="XES2169" s="8"/>
      <c r="XET2169" s="8"/>
      <c r="XEU2169" s="8"/>
      <c r="XEV2169" s="8"/>
    </row>
    <row r="2170" spans="1:42 16358:16376" s="1" customFormat="1" ht="30" customHeight="1">
      <c r="A2170" s="1">
        <v>2168</v>
      </c>
      <c r="B2170" s="1">
        <v>489.8</v>
      </c>
      <c r="C2170" s="2">
        <v>211.1</v>
      </c>
      <c r="D2170" s="3">
        <v>12.19</v>
      </c>
      <c r="E2170" s="3">
        <v>0.39</v>
      </c>
      <c r="F2170" s="4">
        <v>5.87</v>
      </c>
      <c r="G2170" s="1" t="s">
        <v>39</v>
      </c>
      <c r="H2170" s="3">
        <v>5.6</v>
      </c>
      <c r="I2170" s="2">
        <v>2.54</v>
      </c>
      <c r="J2170" s="2">
        <v>82.3</v>
      </c>
      <c r="K2170" s="2">
        <v>95.7</v>
      </c>
      <c r="L2170" s="2">
        <v>124.6</v>
      </c>
      <c r="M2170" s="2">
        <v>9.6</v>
      </c>
      <c r="N2170" s="1">
        <v>0</v>
      </c>
      <c r="O2170" s="1" t="s">
        <v>40</v>
      </c>
      <c r="P2170" s="1" t="s">
        <v>40</v>
      </c>
      <c r="Q2170" s="1" t="s">
        <v>41</v>
      </c>
      <c r="R2170" s="1" t="s">
        <v>41</v>
      </c>
      <c r="S2170" s="5" t="s">
        <v>42</v>
      </c>
      <c r="T2170" s="6" t="s">
        <v>42</v>
      </c>
      <c r="U2170" s="1" t="s">
        <v>44</v>
      </c>
      <c r="V2170" s="1" t="s">
        <v>44</v>
      </c>
      <c r="W2170" s="1" t="s">
        <v>47</v>
      </c>
      <c r="X2170" s="1" t="s">
        <v>41</v>
      </c>
      <c r="Y2170" s="1">
        <f t="shared" si="497"/>
        <v>103396.78</v>
      </c>
      <c r="Z2170" s="1">
        <f t="shared" si="498"/>
        <v>2742.88</v>
      </c>
      <c r="AA2170" s="1">
        <f t="shared" si="499"/>
        <v>5970.6620000000003</v>
      </c>
      <c r="AB2170" s="1">
        <f t="shared" si="500"/>
        <v>191.02199999999999</v>
      </c>
      <c r="AC2170" s="1">
        <f t="shared" si="501"/>
        <v>2875.1260000000002</v>
      </c>
      <c r="AD2170" s="1">
        <f t="shared" si="510"/>
        <v>40310.54</v>
      </c>
      <c r="AE2170" s="1">
        <f t="shared" si="502"/>
        <v>46873.86</v>
      </c>
      <c r="AF2170" s="1">
        <f t="shared" si="503"/>
        <v>61029.08</v>
      </c>
      <c r="AG2170" s="1">
        <f t="shared" si="504"/>
        <v>4702.08</v>
      </c>
      <c r="AH2170" s="1" t="e">
        <f>IF(#REF!="Y",B2170,"")</f>
        <v>#REF!</v>
      </c>
      <c r="AI2170" s="1" t="e">
        <f>IF(#REF!="","",MONTH(#REF!))</f>
        <v>#REF!</v>
      </c>
      <c r="AJ2170" s="1" t="e">
        <f>#REF!+0</f>
        <v>#REF!</v>
      </c>
      <c r="AK2170" s="1">
        <f t="shared" si="511"/>
        <v>489.8</v>
      </c>
      <c r="AL2170" s="1">
        <f t="shared" si="505"/>
        <v>489.8</v>
      </c>
      <c r="AM2170" s="1">
        <f t="shared" si="506"/>
        <v>489.8</v>
      </c>
      <c r="AN2170" s="1">
        <f t="shared" si="507"/>
        <v>489.8</v>
      </c>
      <c r="AO2170" s="1">
        <f t="shared" si="509"/>
        <v>489.8</v>
      </c>
      <c r="AP2170" s="1">
        <f t="shared" si="508"/>
        <v>489.8</v>
      </c>
      <c r="XED2170" s="8"/>
      <c r="XEE2170" s="8"/>
      <c r="XEF2170" s="8"/>
      <c r="XEG2170" s="8"/>
      <c r="XEH2170" s="8"/>
      <c r="XEI2170" s="8"/>
      <c r="XEJ2170" s="8"/>
      <c r="XEK2170" s="8"/>
      <c r="XEL2170" s="8"/>
      <c r="XEM2170" s="8"/>
      <c r="XEN2170" s="8"/>
      <c r="XEO2170" s="8"/>
      <c r="XEP2170" s="8"/>
      <c r="XEQ2170" s="8"/>
      <c r="XER2170" s="8"/>
      <c r="XES2170" s="8"/>
      <c r="XET2170" s="8"/>
      <c r="XEU2170" s="8"/>
      <c r="XEV2170" s="8"/>
    </row>
    <row r="2171" spans="1:42 16358:16376" s="1" customFormat="1" ht="30" customHeight="1">
      <c r="A2171" s="1">
        <v>2169</v>
      </c>
      <c r="B2171" s="1">
        <v>427.6</v>
      </c>
      <c r="C2171" s="2">
        <v>205.6</v>
      </c>
      <c r="D2171" s="3">
        <v>12.36</v>
      </c>
      <c r="E2171" s="3">
        <v>0.39</v>
      </c>
      <c r="F2171" s="4">
        <v>5.87</v>
      </c>
      <c r="G2171" s="1" t="s">
        <v>39</v>
      </c>
      <c r="H2171" s="3">
        <v>5.52</v>
      </c>
      <c r="I2171" s="2">
        <v>2.54</v>
      </c>
      <c r="J2171" s="2">
        <v>82.6</v>
      </c>
      <c r="K2171" s="2">
        <v>95.8</v>
      </c>
      <c r="L2171" s="2">
        <v>124.6</v>
      </c>
      <c r="M2171" s="2">
        <v>9.6</v>
      </c>
      <c r="N2171" s="1">
        <v>0</v>
      </c>
      <c r="O2171" s="1" t="s">
        <v>40</v>
      </c>
      <c r="P2171" s="1" t="s">
        <v>40</v>
      </c>
      <c r="Q2171" s="1" t="s">
        <v>41</v>
      </c>
      <c r="R2171" s="1" t="s">
        <v>41</v>
      </c>
      <c r="S2171" s="5" t="s">
        <v>42</v>
      </c>
      <c r="T2171" s="6" t="s">
        <v>42</v>
      </c>
      <c r="U2171" s="1" t="s">
        <v>44</v>
      </c>
      <c r="V2171" s="1" t="s">
        <v>44</v>
      </c>
      <c r="Y2171" s="1">
        <f t="shared" si="497"/>
        <v>87914.559999999998</v>
      </c>
      <c r="Z2171" s="1">
        <f t="shared" si="498"/>
        <v>2360.3519999999999</v>
      </c>
      <c r="AA2171" s="1">
        <f t="shared" si="499"/>
        <v>5285.1360000000004</v>
      </c>
      <c r="AB2171" s="1">
        <f t="shared" si="500"/>
        <v>166.76400000000001</v>
      </c>
      <c r="AC2171" s="1">
        <f t="shared" si="501"/>
        <v>2510.0120000000002</v>
      </c>
      <c r="AD2171" s="1">
        <f t="shared" si="510"/>
        <v>35319.760000000002</v>
      </c>
      <c r="AE2171" s="1">
        <f t="shared" si="502"/>
        <v>40964.080000000002</v>
      </c>
      <c r="AF2171" s="1">
        <f t="shared" si="503"/>
        <v>53278.96</v>
      </c>
      <c r="AG2171" s="1">
        <f t="shared" si="504"/>
        <v>4104.96</v>
      </c>
      <c r="AH2171" s="1" t="e">
        <f>IF(#REF!="Y",B2171,"")</f>
        <v>#REF!</v>
      </c>
      <c r="AI2171" s="1" t="e">
        <f>IF(#REF!="","",MONTH(#REF!))</f>
        <v>#REF!</v>
      </c>
      <c r="AJ2171" s="1" t="e">
        <f>#REF!+0</f>
        <v>#REF!</v>
      </c>
      <c r="AK2171" s="1">
        <f t="shared" si="511"/>
        <v>427.6</v>
      </c>
      <c r="AL2171" s="1">
        <f t="shared" si="505"/>
        <v>427.6</v>
      </c>
      <c r="AM2171" s="1">
        <f t="shared" si="506"/>
        <v>427.6</v>
      </c>
      <c r="AN2171" s="1">
        <f t="shared" si="507"/>
        <v>427.6</v>
      </c>
      <c r="AO2171" s="1">
        <f t="shared" si="509"/>
        <v>427.6</v>
      </c>
      <c r="AP2171" s="1">
        <f t="shared" si="508"/>
        <v>427.6</v>
      </c>
      <c r="XED2171" s="8"/>
      <c r="XEE2171" s="8"/>
      <c r="XEF2171" s="8"/>
      <c r="XEG2171" s="8"/>
      <c r="XEH2171" s="8"/>
      <c r="XEI2171" s="8"/>
      <c r="XEJ2171" s="8"/>
      <c r="XEK2171" s="8"/>
      <c r="XEL2171" s="8"/>
      <c r="XEM2171" s="8"/>
      <c r="XEN2171" s="8"/>
      <c r="XEO2171" s="8"/>
      <c r="XEP2171" s="8"/>
      <c r="XEQ2171" s="8"/>
      <c r="XER2171" s="8"/>
      <c r="XES2171" s="8"/>
      <c r="XET2171" s="8"/>
      <c r="XEU2171" s="8"/>
      <c r="XEV2171" s="8"/>
    </row>
    <row r="2172" spans="1:42 16358:16376" s="1" customFormat="1" ht="30" customHeight="1">
      <c r="A2172" s="1">
        <v>2170</v>
      </c>
      <c r="B2172" s="1">
        <v>481.8</v>
      </c>
      <c r="C2172" s="2">
        <v>204.3</v>
      </c>
      <c r="D2172" s="3">
        <v>12.14</v>
      </c>
      <c r="E2172" s="3">
        <v>0.39</v>
      </c>
      <c r="F2172" s="4">
        <v>5.87</v>
      </c>
      <c r="G2172" s="1" t="s">
        <v>39</v>
      </c>
      <c r="H2172" s="3">
        <v>4.97</v>
      </c>
      <c r="I2172" s="2">
        <v>2.54</v>
      </c>
      <c r="J2172" s="2">
        <v>86.5</v>
      </c>
      <c r="K2172" s="2">
        <v>97.5</v>
      </c>
      <c r="L2172" s="2">
        <v>124.6</v>
      </c>
      <c r="M2172" s="2">
        <v>9.6</v>
      </c>
      <c r="N2172" s="1">
        <v>0</v>
      </c>
      <c r="O2172" s="1" t="s">
        <v>40</v>
      </c>
      <c r="P2172" s="1" t="s">
        <v>40</v>
      </c>
      <c r="Q2172" s="1" t="s">
        <v>41</v>
      </c>
      <c r="R2172" s="1" t="s">
        <v>41</v>
      </c>
      <c r="S2172" s="5" t="s">
        <v>42</v>
      </c>
      <c r="T2172" s="6" t="s">
        <v>42</v>
      </c>
      <c r="U2172" s="1" t="s">
        <v>44</v>
      </c>
      <c r="V2172" s="1" t="s">
        <v>44</v>
      </c>
      <c r="Y2172" s="1">
        <f t="shared" si="497"/>
        <v>98431.74</v>
      </c>
      <c r="Z2172" s="1">
        <f t="shared" si="498"/>
        <v>2394.5459999999998</v>
      </c>
      <c r="AA2172" s="1">
        <f t="shared" si="499"/>
        <v>5849.0519999999997</v>
      </c>
      <c r="AB2172" s="1">
        <f t="shared" si="500"/>
        <v>187.90199999999999</v>
      </c>
      <c r="AC2172" s="1">
        <f t="shared" si="501"/>
        <v>2828.1660000000002</v>
      </c>
      <c r="AD2172" s="1">
        <f t="shared" si="510"/>
        <v>41675.699999999997</v>
      </c>
      <c r="AE2172" s="1">
        <f t="shared" si="502"/>
        <v>46975.5</v>
      </c>
      <c r="AF2172" s="1">
        <f t="shared" si="503"/>
        <v>60032.28</v>
      </c>
      <c r="AG2172" s="1">
        <f t="shared" si="504"/>
        <v>4625.28</v>
      </c>
      <c r="AH2172" s="1" t="e">
        <f>IF(#REF!="Y",B2172,"")</f>
        <v>#REF!</v>
      </c>
      <c r="AI2172" s="1" t="e">
        <f>IF(#REF!="","",MONTH(#REF!))</f>
        <v>#REF!</v>
      </c>
      <c r="AJ2172" s="1" t="e">
        <f>#REF!+0</f>
        <v>#REF!</v>
      </c>
      <c r="AK2172" s="1">
        <f t="shared" si="511"/>
        <v>481.8</v>
      </c>
      <c r="AL2172" s="1">
        <f t="shared" si="505"/>
        <v>481.8</v>
      </c>
      <c r="AM2172" s="1">
        <f t="shared" si="506"/>
        <v>481.8</v>
      </c>
      <c r="AN2172" s="1">
        <f t="shared" si="507"/>
        <v>481.8</v>
      </c>
      <c r="AO2172" s="1">
        <f t="shared" si="509"/>
        <v>481.8</v>
      </c>
      <c r="AP2172" s="1">
        <f t="shared" si="508"/>
        <v>481.8</v>
      </c>
      <c r="XED2172" s="8"/>
      <c r="XEE2172" s="8"/>
      <c r="XEF2172" s="8"/>
      <c r="XEG2172" s="8"/>
      <c r="XEH2172" s="8"/>
      <c r="XEI2172" s="8"/>
      <c r="XEJ2172" s="8"/>
      <c r="XEK2172" s="8"/>
      <c r="XEL2172" s="8"/>
      <c r="XEM2172" s="8"/>
      <c r="XEN2172" s="8"/>
      <c r="XEO2172" s="8"/>
      <c r="XEP2172" s="8"/>
      <c r="XEQ2172" s="8"/>
      <c r="XER2172" s="8"/>
      <c r="XES2172" s="8"/>
      <c r="XET2172" s="8"/>
      <c r="XEU2172" s="8"/>
      <c r="XEV2172" s="8"/>
    </row>
    <row r="2173" spans="1:42 16358:16376" s="1" customFormat="1" ht="30" customHeight="1">
      <c r="A2173" s="1">
        <v>2171</v>
      </c>
      <c r="B2173" s="1">
        <v>394.4</v>
      </c>
      <c r="C2173" s="2">
        <v>203.1</v>
      </c>
      <c r="D2173" s="3">
        <v>12.07</v>
      </c>
      <c r="E2173" s="3">
        <v>0.39</v>
      </c>
      <c r="F2173" s="4">
        <v>5.87</v>
      </c>
      <c r="G2173" s="1" t="s">
        <v>39</v>
      </c>
      <c r="H2173" s="3">
        <v>5</v>
      </c>
      <c r="I2173" s="2">
        <v>2.54</v>
      </c>
      <c r="J2173" s="2">
        <v>86.5</v>
      </c>
      <c r="K2173" s="2">
        <v>97.4</v>
      </c>
      <c r="L2173" s="2">
        <v>124.6</v>
      </c>
      <c r="M2173" s="2">
        <v>9.6</v>
      </c>
      <c r="N2173" s="1">
        <v>0</v>
      </c>
      <c r="O2173" s="1" t="s">
        <v>40</v>
      </c>
      <c r="P2173" s="1" t="s">
        <v>40</v>
      </c>
      <c r="Q2173" s="1" t="s">
        <v>41</v>
      </c>
      <c r="R2173" s="1" t="s">
        <v>41</v>
      </c>
      <c r="S2173" s="5" t="s">
        <v>42</v>
      </c>
      <c r="T2173" s="6" t="s">
        <v>42</v>
      </c>
      <c r="U2173" s="1" t="s">
        <v>44</v>
      </c>
      <c r="V2173" s="1" t="s">
        <v>44</v>
      </c>
      <c r="Y2173" s="1">
        <f t="shared" si="497"/>
        <v>80102.64</v>
      </c>
      <c r="Z2173" s="1">
        <f t="shared" si="498"/>
        <v>1972</v>
      </c>
      <c r="AA2173" s="1">
        <f t="shared" si="499"/>
        <v>4760.4080000000004</v>
      </c>
      <c r="AB2173" s="1">
        <f t="shared" si="500"/>
        <v>153.816</v>
      </c>
      <c r="AC2173" s="1">
        <f t="shared" si="501"/>
        <v>2315.1280000000002</v>
      </c>
      <c r="AD2173" s="1">
        <f t="shared" si="510"/>
        <v>34115.599999999999</v>
      </c>
      <c r="AE2173" s="1">
        <f t="shared" si="502"/>
        <v>38414.559999999998</v>
      </c>
      <c r="AF2173" s="1">
        <f t="shared" si="503"/>
        <v>49142.239999999998</v>
      </c>
      <c r="AG2173" s="1">
        <f t="shared" si="504"/>
        <v>3786.24</v>
      </c>
      <c r="AH2173" s="1" t="e">
        <f>IF(#REF!="Y",B2173,"")</f>
        <v>#REF!</v>
      </c>
      <c r="AI2173" s="1" t="e">
        <f>IF(#REF!="","",MONTH(#REF!))</f>
        <v>#REF!</v>
      </c>
      <c r="AJ2173" s="1" t="e">
        <f>#REF!+0</f>
        <v>#REF!</v>
      </c>
      <c r="AK2173" s="1">
        <f t="shared" si="511"/>
        <v>394.4</v>
      </c>
      <c r="AL2173" s="1">
        <f t="shared" si="505"/>
        <v>394.4</v>
      </c>
      <c r="AM2173" s="1">
        <f t="shared" si="506"/>
        <v>394.4</v>
      </c>
      <c r="AN2173" s="1">
        <f t="shared" si="507"/>
        <v>394.4</v>
      </c>
      <c r="AO2173" s="1">
        <f t="shared" si="509"/>
        <v>394.4</v>
      </c>
      <c r="AP2173" s="1">
        <f t="shared" si="508"/>
        <v>394.4</v>
      </c>
      <c r="XED2173" s="8"/>
      <c r="XEE2173" s="8"/>
      <c r="XEF2173" s="8"/>
      <c r="XEG2173" s="8"/>
      <c r="XEH2173" s="8"/>
      <c r="XEI2173" s="8"/>
      <c r="XEJ2173" s="8"/>
      <c r="XEK2173" s="8"/>
      <c r="XEL2173" s="8"/>
      <c r="XEM2173" s="8"/>
      <c r="XEN2173" s="8"/>
      <c r="XEO2173" s="8"/>
      <c r="XEP2173" s="8"/>
      <c r="XEQ2173" s="8"/>
      <c r="XER2173" s="8"/>
      <c r="XES2173" s="8"/>
      <c r="XET2173" s="8"/>
      <c r="XEU2173" s="8"/>
      <c r="XEV2173" s="8"/>
    </row>
    <row r="2174" spans="1:42 16358:16376" s="1" customFormat="1" ht="30" customHeight="1">
      <c r="A2174" s="1">
        <v>2172</v>
      </c>
      <c r="B2174" s="1">
        <v>446</v>
      </c>
      <c r="C2174" s="2">
        <v>204.2</v>
      </c>
      <c r="D2174" s="3">
        <v>11.88</v>
      </c>
      <c r="E2174" s="3">
        <v>0.39</v>
      </c>
      <c r="F2174" s="4">
        <v>5.87</v>
      </c>
      <c r="G2174" s="1" t="s">
        <v>39</v>
      </c>
      <c r="H2174" s="3">
        <v>4.91</v>
      </c>
      <c r="I2174" s="2">
        <v>2.54</v>
      </c>
      <c r="J2174" s="2">
        <v>86.4</v>
      </c>
      <c r="K2174" s="2">
        <v>97.2</v>
      </c>
      <c r="L2174" s="2">
        <v>124.6</v>
      </c>
      <c r="M2174" s="2">
        <v>9.6</v>
      </c>
      <c r="N2174" s="1">
        <v>0</v>
      </c>
      <c r="O2174" s="1" t="s">
        <v>40</v>
      </c>
      <c r="P2174" s="1" t="s">
        <v>40</v>
      </c>
      <c r="Q2174" s="1" t="s">
        <v>41</v>
      </c>
      <c r="R2174" s="1" t="s">
        <v>41</v>
      </c>
      <c r="S2174" s="5" t="s">
        <v>42</v>
      </c>
      <c r="T2174" s="6" t="s">
        <v>42</v>
      </c>
      <c r="U2174" s="1" t="s">
        <v>44</v>
      </c>
      <c r="V2174" s="1" t="s">
        <v>44</v>
      </c>
      <c r="Y2174" s="1">
        <f t="shared" si="497"/>
        <v>91073.2</v>
      </c>
      <c r="Z2174" s="1">
        <f t="shared" si="498"/>
        <v>2189.86</v>
      </c>
      <c r="AA2174" s="1">
        <f t="shared" si="499"/>
        <v>5298.48</v>
      </c>
      <c r="AB2174" s="1">
        <f t="shared" si="500"/>
        <v>173.94</v>
      </c>
      <c r="AC2174" s="1">
        <f t="shared" si="501"/>
        <v>2618.02</v>
      </c>
      <c r="AD2174" s="1">
        <f t="shared" si="510"/>
        <v>38534.400000000001</v>
      </c>
      <c r="AE2174" s="1">
        <f t="shared" si="502"/>
        <v>43351.199999999997</v>
      </c>
      <c r="AF2174" s="1">
        <f t="shared" si="503"/>
        <v>55571.6</v>
      </c>
      <c r="AG2174" s="1">
        <f t="shared" si="504"/>
        <v>4281.6000000000004</v>
      </c>
      <c r="AH2174" s="1" t="e">
        <f>IF(#REF!="Y",B2174,"")</f>
        <v>#REF!</v>
      </c>
      <c r="AI2174" s="1" t="e">
        <f>IF(#REF!="","",MONTH(#REF!))</f>
        <v>#REF!</v>
      </c>
      <c r="AJ2174" s="1" t="e">
        <f>#REF!+0</f>
        <v>#REF!</v>
      </c>
      <c r="AK2174" s="1">
        <f t="shared" si="511"/>
        <v>446</v>
      </c>
      <c r="AL2174" s="1">
        <f t="shared" si="505"/>
        <v>446</v>
      </c>
      <c r="AM2174" s="1">
        <f t="shared" si="506"/>
        <v>446</v>
      </c>
      <c r="AN2174" s="1">
        <f t="shared" si="507"/>
        <v>446</v>
      </c>
      <c r="AO2174" s="1">
        <f t="shared" si="509"/>
        <v>446</v>
      </c>
      <c r="AP2174" s="1">
        <f t="shared" si="508"/>
        <v>446</v>
      </c>
      <c r="XED2174" s="8"/>
      <c r="XEE2174" s="8"/>
      <c r="XEF2174" s="8"/>
      <c r="XEG2174" s="8"/>
      <c r="XEH2174" s="8"/>
      <c r="XEI2174" s="8"/>
      <c r="XEJ2174" s="8"/>
      <c r="XEK2174" s="8"/>
      <c r="XEL2174" s="8"/>
      <c r="XEM2174" s="8"/>
      <c r="XEN2174" s="8"/>
      <c r="XEO2174" s="8"/>
      <c r="XEP2174" s="8"/>
      <c r="XEQ2174" s="8"/>
      <c r="XER2174" s="8"/>
      <c r="XES2174" s="8"/>
      <c r="XET2174" s="8"/>
      <c r="XEU2174" s="8"/>
      <c r="XEV2174" s="8"/>
    </row>
    <row r="2175" spans="1:42 16358:16376" s="1" customFormat="1" ht="30" customHeight="1">
      <c r="A2175" s="1">
        <v>2173</v>
      </c>
      <c r="B2175" s="1">
        <v>506.8</v>
      </c>
      <c r="C2175" s="2">
        <v>162.69999999999999</v>
      </c>
      <c r="D2175" s="3">
        <v>11.94</v>
      </c>
      <c r="E2175" s="3">
        <v>0.37</v>
      </c>
      <c r="F2175" s="4">
        <v>5.47</v>
      </c>
      <c r="G2175" s="1" t="s">
        <v>39</v>
      </c>
      <c r="H2175" s="3">
        <v>4.03</v>
      </c>
      <c r="I2175" s="2">
        <v>3.22</v>
      </c>
      <c r="J2175" s="2">
        <v>81.8</v>
      </c>
      <c r="K2175" s="2">
        <v>96</v>
      </c>
      <c r="L2175" s="2">
        <v>81.3</v>
      </c>
      <c r="M2175" s="2">
        <v>11.5</v>
      </c>
      <c r="N2175" s="1">
        <v>0</v>
      </c>
      <c r="O2175" s="1" t="s">
        <v>40</v>
      </c>
      <c r="P2175" s="1" t="s">
        <v>40</v>
      </c>
      <c r="Q2175" s="1" t="s">
        <v>41</v>
      </c>
      <c r="R2175" s="1" t="s">
        <v>41</v>
      </c>
      <c r="S2175" s="5" t="s">
        <v>42</v>
      </c>
      <c r="T2175" s="6" t="s">
        <v>42</v>
      </c>
      <c r="U2175" s="1" t="s">
        <v>44</v>
      </c>
      <c r="V2175" s="1" t="s">
        <v>44</v>
      </c>
      <c r="W2175" s="1" t="s">
        <v>47</v>
      </c>
      <c r="X2175" s="1" t="s">
        <v>41</v>
      </c>
      <c r="Y2175" s="1">
        <f t="shared" si="497"/>
        <v>82456.36</v>
      </c>
      <c r="Z2175" s="1">
        <f t="shared" si="498"/>
        <v>2042.404</v>
      </c>
      <c r="AA2175" s="1">
        <f t="shared" si="499"/>
        <v>6051.192</v>
      </c>
      <c r="AB2175" s="1">
        <f t="shared" si="500"/>
        <v>187.51599999999999</v>
      </c>
      <c r="AC2175" s="1">
        <f t="shared" si="501"/>
        <v>2772.1959999999999</v>
      </c>
      <c r="AD2175" s="1">
        <f t="shared" si="510"/>
        <v>41456.239999999998</v>
      </c>
      <c r="AE2175" s="1">
        <f t="shared" si="502"/>
        <v>48652.800000000003</v>
      </c>
      <c r="AF2175" s="1">
        <f t="shared" si="503"/>
        <v>41202.839999999997</v>
      </c>
      <c r="AG2175" s="1">
        <f t="shared" si="504"/>
        <v>5828.2</v>
      </c>
      <c r="AH2175" s="1" t="e">
        <f>IF(#REF!="Y",B2175,"")</f>
        <v>#REF!</v>
      </c>
      <c r="AI2175" s="1" t="e">
        <f>IF(#REF!="","",MONTH(#REF!))</f>
        <v>#REF!</v>
      </c>
      <c r="AJ2175" s="1" t="e">
        <f>#REF!+0</f>
        <v>#REF!</v>
      </c>
      <c r="AK2175" s="1">
        <f t="shared" si="511"/>
        <v>506.8</v>
      </c>
      <c r="AL2175" s="1">
        <f t="shared" si="505"/>
        <v>506.8</v>
      </c>
      <c r="AM2175" s="1">
        <f t="shared" si="506"/>
        <v>506.8</v>
      </c>
      <c r="AN2175" s="1">
        <f t="shared" si="507"/>
        <v>506.8</v>
      </c>
      <c r="AO2175" s="1">
        <f t="shared" si="509"/>
        <v>506.8</v>
      </c>
      <c r="AP2175" s="1">
        <f t="shared" si="508"/>
        <v>506.8</v>
      </c>
      <c r="XED2175" s="8"/>
      <c r="XEE2175" s="8"/>
      <c r="XEF2175" s="8"/>
      <c r="XEG2175" s="8"/>
      <c r="XEH2175" s="8"/>
      <c r="XEI2175" s="8"/>
      <c r="XEJ2175" s="8"/>
      <c r="XEK2175" s="8"/>
      <c r="XEL2175" s="8"/>
      <c r="XEM2175" s="8"/>
      <c r="XEN2175" s="8"/>
      <c r="XEO2175" s="8"/>
      <c r="XEP2175" s="8"/>
      <c r="XEQ2175" s="8"/>
      <c r="XER2175" s="8"/>
      <c r="XES2175" s="8"/>
      <c r="XET2175" s="8"/>
      <c r="XEU2175" s="8"/>
      <c r="XEV2175" s="8"/>
    </row>
    <row r="2176" spans="1:42 16358:16376" s="1" customFormat="1" ht="30" customHeight="1">
      <c r="A2176" s="1">
        <v>2174</v>
      </c>
      <c r="B2176" s="1">
        <v>513.79999999999995</v>
      </c>
      <c r="C2176" s="2">
        <v>146</v>
      </c>
      <c r="D2176" s="3">
        <v>12.11</v>
      </c>
      <c r="E2176" s="3">
        <v>0.37</v>
      </c>
      <c r="F2176" s="4">
        <v>5.47</v>
      </c>
      <c r="G2176" s="1" t="s">
        <v>39</v>
      </c>
      <c r="H2176" s="3">
        <v>3.73</v>
      </c>
      <c r="I2176" s="2">
        <v>3.22</v>
      </c>
      <c r="J2176" s="2">
        <v>79.900000000000006</v>
      </c>
      <c r="K2176" s="2">
        <v>95.2</v>
      </c>
      <c r="L2176" s="2">
        <v>81.3</v>
      </c>
      <c r="M2176" s="2">
        <v>11.5</v>
      </c>
      <c r="N2176" s="1">
        <v>0</v>
      </c>
      <c r="O2176" s="1" t="s">
        <v>40</v>
      </c>
      <c r="P2176" s="1" t="s">
        <v>40</v>
      </c>
      <c r="Q2176" s="1" t="s">
        <v>41</v>
      </c>
      <c r="R2176" s="1" t="s">
        <v>41</v>
      </c>
      <c r="S2176" s="5" t="s">
        <v>42</v>
      </c>
      <c r="T2176" s="6" t="s">
        <v>42</v>
      </c>
      <c r="U2176" s="1" t="s">
        <v>44</v>
      </c>
      <c r="V2176" s="1" t="s">
        <v>44</v>
      </c>
      <c r="Y2176" s="1">
        <f t="shared" si="497"/>
        <v>75014.8</v>
      </c>
      <c r="Z2176" s="1">
        <f t="shared" si="498"/>
        <v>1916.4739999999999</v>
      </c>
      <c r="AA2176" s="1">
        <f t="shared" si="499"/>
        <v>6222.1180000000004</v>
      </c>
      <c r="AB2176" s="1">
        <f t="shared" si="500"/>
        <v>190.10599999999999</v>
      </c>
      <c r="AC2176" s="1">
        <f t="shared" si="501"/>
        <v>2810.4859999999999</v>
      </c>
      <c r="AD2176" s="1">
        <f t="shared" si="510"/>
        <v>41052.620000000003</v>
      </c>
      <c r="AE2176" s="1">
        <f t="shared" si="502"/>
        <v>48913.760000000002</v>
      </c>
      <c r="AF2176" s="1">
        <f t="shared" si="503"/>
        <v>41771.94</v>
      </c>
      <c r="AG2176" s="1">
        <f t="shared" si="504"/>
        <v>5908.7</v>
      </c>
      <c r="AH2176" s="1" t="e">
        <f>IF(#REF!="Y",B2176,"")</f>
        <v>#REF!</v>
      </c>
      <c r="AI2176" s="1" t="e">
        <f>IF(#REF!="","",MONTH(#REF!))</f>
        <v>#REF!</v>
      </c>
      <c r="AJ2176" s="1" t="e">
        <f>#REF!+0</f>
        <v>#REF!</v>
      </c>
      <c r="AK2176" s="1">
        <f t="shared" si="511"/>
        <v>513.79999999999995</v>
      </c>
      <c r="AL2176" s="1">
        <f t="shared" si="505"/>
        <v>513.79999999999995</v>
      </c>
      <c r="AM2176" s="1">
        <f t="shared" si="506"/>
        <v>513.79999999999995</v>
      </c>
      <c r="AN2176" s="1">
        <f t="shared" si="507"/>
        <v>513.79999999999995</v>
      </c>
      <c r="AO2176" s="1">
        <f t="shared" si="509"/>
        <v>513.79999999999995</v>
      </c>
      <c r="AP2176" s="1">
        <f t="shared" si="508"/>
        <v>513.79999999999995</v>
      </c>
      <c r="XED2176" s="8"/>
      <c r="XEE2176" s="8"/>
      <c r="XEF2176" s="8"/>
      <c r="XEG2176" s="8"/>
      <c r="XEH2176" s="8"/>
      <c r="XEI2176" s="8"/>
      <c r="XEJ2176" s="8"/>
      <c r="XEK2176" s="8"/>
      <c r="XEL2176" s="8"/>
      <c r="XEM2176" s="8"/>
      <c r="XEN2176" s="8"/>
      <c r="XEO2176" s="8"/>
      <c r="XEP2176" s="8"/>
      <c r="XEQ2176" s="8"/>
      <c r="XER2176" s="8"/>
      <c r="XES2176" s="8"/>
      <c r="XET2176" s="8"/>
      <c r="XEU2176" s="8"/>
      <c r="XEV2176" s="8"/>
    </row>
    <row r="2177" spans="1:42 16358:16376" s="1" customFormat="1" ht="30" customHeight="1">
      <c r="A2177" s="1">
        <v>2175</v>
      </c>
      <c r="B2177" s="1">
        <v>362.6</v>
      </c>
      <c r="C2177" s="2">
        <v>146.69999999999999</v>
      </c>
      <c r="D2177" s="3">
        <v>12.47</v>
      </c>
      <c r="E2177" s="3">
        <v>0.37</v>
      </c>
      <c r="F2177" s="4">
        <v>5.5</v>
      </c>
      <c r="G2177" s="1" t="s">
        <v>39</v>
      </c>
      <c r="H2177" s="3">
        <v>3.7</v>
      </c>
      <c r="I2177" s="2">
        <v>3.22</v>
      </c>
      <c r="J2177" s="2">
        <v>80.099999999999994</v>
      </c>
      <c r="K2177" s="2">
        <v>95.4</v>
      </c>
      <c r="L2177" s="2">
        <v>81.5</v>
      </c>
      <c r="M2177" s="2">
        <v>11.5</v>
      </c>
      <c r="N2177" s="1">
        <v>0</v>
      </c>
      <c r="O2177" s="1" t="s">
        <v>40</v>
      </c>
      <c r="P2177" s="1" t="s">
        <v>40</v>
      </c>
      <c r="Q2177" s="1" t="s">
        <v>41</v>
      </c>
      <c r="R2177" s="1" t="s">
        <v>41</v>
      </c>
      <c r="S2177" s="5" t="s">
        <v>42</v>
      </c>
      <c r="T2177" s="6" t="s">
        <v>42</v>
      </c>
      <c r="U2177" s="1" t="s">
        <v>44</v>
      </c>
      <c r="V2177" s="1" t="s">
        <v>44</v>
      </c>
      <c r="Y2177" s="1">
        <f t="shared" si="497"/>
        <v>53193.42</v>
      </c>
      <c r="Z2177" s="1">
        <f t="shared" si="498"/>
        <v>1341.62</v>
      </c>
      <c r="AA2177" s="1">
        <f t="shared" si="499"/>
        <v>4521.6220000000003</v>
      </c>
      <c r="AB2177" s="1">
        <f t="shared" si="500"/>
        <v>134.16200000000001</v>
      </c>
      <c r="AC2177" s="1">
        <f t="shared" si="501"/>
        <v>1994.3</v>
      </c>
      <c r="AD2177" s="1">
        <f t="shared" si="510"/>
        <v>29044.26</v>
      </c>
      <c r="AE2177" s="1">
        <f t="shared" si="502"/>
        <v>34592.04</v>
      </c>
      <c r="AF2177" s="1">
        <f t="shared" si="503"/>
        <v>29551.9</v>
      </c>
      <c r="AG2177" s="1">
        <f t="shared" si="504"/>
        <v>4169.8999999999996</v>
      </c>
      <c r="AH2177" s="1" t="e">
        <f>IF(#REF!="Y",B2177,"")</f>
        <v>#REF!</v>
      </c>
      <c r="AI2177" s="1" t="e">
        <f>IF(#REF!="","",MONTH(#REF!))</f>
        <v>#REF!</v>
      </c>
      <c r="AJ2177" s="1" t="e">
        <f>#REF!+0</f>
        <v>#REF!</v>
      </c>
      <c r="AK2177" s="1">
        <f t="shared" si="511"/>
        <v>362.6</v>
      </c>
      <c r="AL2177" s="1">
        <f t="shared" si="505"/>
        <v>362.6</v>
      </c>
      <c r="AM2177" s="1">
        <f t="shared" si="506"/>
        <v>362.6</v>
      </c>
      <c r="AN2177" s="1">
        <f t="shared" si="507"/>
        <v>362.6</v>
      </c>
      <c r="AO2177" s="1">
        <f t="shared" si="509"/>
        <v>362.6</v>
      </c>
      <c r="AP2177" s="1">
        <f t="shared" si="508"/>
        <v>362.6</v>
      </c>
      <c r="XED2177" s="8"/>
      <c r="XEE2177" s="8"/>
      <c r="XEF2177" s="8"/>
      <c r="XEG2177" s="8"/>
      <c r="XEH2177" s="8"/>
      <c r="XEI2177" s="8"/>
      <c r="XEJ2177" s="8"/>
      <c r="XEK2177" s="8"/>
      <c r="XEL2177" s="8"/>
      <c r="XEM2177" s="8"/>
      <c r="XEN2177" s="8"/>
      <c r="XEO2177" s="8"/>
      <c r="XEP2177" s="8"/>
      <c r="XEQ2177" s="8"/>
      <c r="XER2177" s="8"/>
      <c r="XES2177" s="8"/>
      <c r="XET2177" s="8"/>
      <c r="XEU2177" s="8"/>
      <c r="XEV2177" s="8"/>
    </row>
    <row r="2178" spans="1:42 16358:16376" s="1" customFormat="1" ht="30" customHeight="1">
      <c r="A2178" s="1">
        <v>2176</v>
      </c>
      <c r="B2178" s="1">
        <v>517.20000000000005</v>
      </c>
      <c r="C2178" s="2">
        <v>122.7</v>
      </c>
      <c r="D2178" s="3">
        <v>11.91</v>
      </c>
      <c r="E2178" s="3">
        <v>0.33</v>
      </c>
      <c r="F2178" s="4">
        <v>5.71</v>
      </c>
      <c r="G2178" s="1" t="s">
        <v>39</v>
      </c>
      <c r="H2178" s="3">
        <v>3.15</v>
      </c>
      <c r="I2178" s="2">
        <v>0.94</v>
      </c>
      <c r="J2178" s="2">
        <v>82.2</v>
      </c>
      <c r="K2178" s="2">
        <v>96.6</v>
      </c>
      <c r="L2178" s="2">
        <v>108</v>
      </c>
      <c r="M2178" s="2">
        <v>9.9</v>
      </c>
      <c r="N2178" s="1">
        <v>0</v>
      </c>
      <c r="O2178" s="1" t="s">
        <v>40</v>
      </c>
      <c r="P2178" s="1" t="s">
        <v>40</v>
      </c>
      <c r="Q2178" s="1" t="s">
        <v>41</v>
      </c>
      <c r="R2178" s="1" t="s">
        <v>41</v>
      </c>
      <c r="S2178" s="5" t="s">
        <v>42</v>
      </c>
      <c r="T2178" s="6" t="s">
        <v>42</v>
      </c>
      <c r="U2178" s="1" t="s">
        <v>44</v>
      </c>
      <c r="V2178" s="1" t="s">
        <v>44</v>
      </c>
      <c r="W2178" s="1" t="s">
        <v>47</v>
      </c>
      <c r="X2178" s="1" t="s">
        <v>41</v>
      </c>
      <c r="Y2178" s="1">
        <f t="shared" si="497"/>
        <v>63460.44</v>
      </c>
      <c r="Z2178" s="1">
        <f t="shared" si="498"/>
        <v>1629.18</v>
      </c>
      <c r="AA2178" s="1">
        <f t="shared" si="499"/>
        <v>6159.8519999999999</v>
      </c>
      <c r="AB2178" s="1">
        <f t="shared" si="500"/>
        <v>170.67599999999999</v>
      </c>
      <c r="AC2178" s="1">
        <f t="shared" si="501"/>
        <v>2953.212</v>
      </c>
      <c r="AD2178" s="1">
        <f t="shared" si="510"/>
        <v>42513.84</v>
      </c>
      <c r="AE2178" s="1">
        <f t="shared" si="502"/>
        <v>49961.52</v>
      </c>
      <c r="AF2178" s="1">
        <f t="shared" si="503"/>
        <v>55857.599999999999</v>
      </c>
      <c r="AG2178" s="1">
        <f t="shared" si="504"/>
        <v>5120.28</v>
      </c>
      <c r="AH2178" s="1" t="e">
        <f>IF(#REF!="Y",B2178,"")</f>
        <v>#REF!</v>
      </c>
      <c r="AI2178" s="1" t="e">
        <f>IF(#REF!="","",MONTH(#REF!))</f>
        <v>#REF!</v>
      </c>
      <c r="AJ2178" s="1" t="e">
        <f>#REF!+0</f>
        <v>#REF!</v>
      </c>
      <c r="AK2178" s="1">
        <f t="shared" si="511"/>
        <v>517.20000000000005</v>
      </c>
      <c r="AL2178" s="1">
        <f t="shared" si="505"/>
        <v>517.20000000000005</v>
      </c>
      <c r="AM2178" s="1">
        <f t="shared" si="506"/>
        <v>517.20000000000005</v>
      </c>
      <c r="AN2178" s="1">
        <f t="shared" si="507"/>
        <v>517.20000000000005</v>
      </c>
      <c r="AO2178" s="1">
        <f t="shared" si="509"/>
        <v>517.20000000000005</v>
      </c>
      <c r="AP2178" s="1">
        <f t="shared" si="508"/>
        <v>517.20000000000005</v>
      </c>
      <c r="XED2178" s="8"/>
      <c r="XEE2178" s="8"/>
      <c r="XEF2178" s="8"/>
      <c r="XEG2178" s="8"/>
      <c r="XEH2178" s="8"/>
      <c r="XEI2178" s="8"/>
      <c r="XEJ2178" s="8"/>
      <c r="XEK2178" s="8"/>
      <c r="XEL2178" s="8"/>
      <c r="XEM2178" s="8"/>
      <c r="XEN2178" s="8"/>
      <c r="XEO2178" s="8"/>
      <c r="XEP2178" s="8"/>
      <c r="XEQ2178" s="8"/>
      <c r="XER2178" s="8"/>
      <c r="XES2178" s="8"/>
      <c r="XET2178" s="8"/>
      <c r="XEU2178" s="8"/>
      <c r="XEV2178" s="8"/>
    </row>
    <row r="2179" spans="1:42 16358:16376" s="1" customFormat="1" ht="30" customHeight="1">
      <c r="A2179" s="1">
        <v>2177</v>
      </c>
      <c r="B2179" s="1">
        <v>517.4</v>
      </c>
      <c r="C2179" s="2">
        <v>121.9</v>
      </c>
      <c r="D2179" s="3">
        <v>12.13</v>
      </c>
      <c r="E2179" s="3">
        <v>0.33</v>
      </c>
      <c r="F2179" s="4">
        <v>5.71</v>
      </c>
      <c r="G2179" s="1" t="s">
        <v>39</v>
      </c>
      <c r="H2179" s="3">
        <v>3.18</v>
      </c>
      <c r="I2179" s="2">
        <v>0.94</v>
      </c>
      <c r="J2179" s="2">
        <v>81.900000000000006</v>
      </c>
      <c r="K2179" s="2">
        <v>96.7</v>
      </c>
      <c r="L2179" s="2">
        <v>108</v>
      </c>
      <c r="M2179" s="2">
        <v>9.9</v>
      </c>
      <c r="N2179" s="1">
        <v>0</v>
      </c>
      <c r="O2179" s="1" t="s">
        <v>40</v>
      </c>
      <c r="P2179" s="1" t="s">
        <v>40</v>
      </c>
      <c r="Q2179" s="1" t="s">
        <v>41</v>
      </c>
      <c r="R2179" s="1" t="s">
        <v>41</v>
      </c>
      <c r="S2179" s="5" t="s">
        <v>42</v>
      </c>
      <c r="T2179" s="6" t="s">
        <v>42</v>
      </c>
      <c r="U2179" s="1" t="s">
        <v>44</v>
      </c>
      <c r="V2179" s="1" t="s">
        <v>44</v>
      </c>
      <c r="Y2179" s="1">
        <f t="shared" ref="Y2179:Y2242" si="512">C2179*B2179</f>
        <v>63071.06</v>
      </c>
      <c r="Z2179" s="1">
        <f t="shared" ref="Z2179:Z2242" si="513">B2179*H2179</f>
        <v>1645.3320000000001</v>
      </c>
      <c r="AA2179" s="1">
        <f t="shared" ref="AA2179:AA2242" si="514">B2179*D2179</f>
        <v>6276.0619999999999</v>
      </c>
      <c r="AB2179" s="1">
        <f t="shared" ref="AB2179:AB2242" si="515">B2179*E2179</f>
        <v>170.74199999999999</v>
      </c>
      <c r="AC2179" s="1">
        <f t="shared" ref="AC2179:AC2242" si="516">B2179*F2179</f>
        <v>2954.3539999999998</v>
      </c>
      <c r="AD2179" s="1">
        <f t="shared" si="510"/>
        <v>42375.06</v>
      </c>
      <c r="AE2179" s="1">
        <f t="shared" ref="AE2179:AE2242" si="517">B2179*K2179</f>
        <v>50032.58</v>
      </c>
      <c r="AF2179" s="1">
        <f t="shared" ref="AF2179:AF2242" si="518">B2179*L2179</f>
        <v>55879.199999999997</v>
      </c>
      <c r="AG2179" s="1">
        <f t="shared" ref="AG2179:AG2242" si="519">B2179*M2179</f>
        <v>5122.26</v>
      </c>
      <c r="AH2179" s="1" t="e">
        <f>IF(#REF!="Y",B2179,"")</f>
        <v>#REF!</v>
      </c>
      <c r="AI2179" s="1" t="e">
        <f>IF(#REF!="","",MONTH(#REF!))</f>
        <v>#REF!</v>
      </c>
      <c r="AJ2179" s="1" t="e">
        <f>#REF!+0</f>
        <v>#REF!</v>
      </c>
      <c r="AK2179" s="1">
        <f t="shared" si="511"/>
        <v>517.4</v>
      </c>
      <c r="AL2179" s="1">
        <f t="shared" ref="AL2179:AL2242" si="520">IF($T2179="否",$B2179,"")</f>
        <v>517.4</v>
      </c>
      <c r="AM2179" s="1">
        <f t="shared" ref="AM2179:AM2242" si="521">IF($Q2179="未检出",$B2179,"")</f>
        <v>517.4</v>
      </c>
      <c r="AN2179" s="1">
        <f t="shared" ref="AN2179:AN2242" si="522">IF($R2179="未检出",$B2179,"")</f>
        <v>517.4</v>
      </c>
      <c r="AO2179" s="1">
        <f t="shared" si="509"/>
        <v>517.4</v>
      </c>
      <c r="AP2179" s="1">
        <f t="shared" ref="AP2179:AP2242" si="523">IF($V2179="未见",$B2179,"")</f>
        <v>517.4</v>
      </c>
      <c r="XED2179" s="8"/>
      <c r="XEE2179" s="8"/>
      <c r="XEF2179" s="8"/>
      <c r="XEG2179" s="8"/>
      <c r="XEH2179" s="8"/>
      <c r="XEI2179" s="8"/>
      <c r="XEJ2179" s="8"/>
      <c r="XEK2179" s="8"/>
      <c r="XEL2179" s="8"/>
      <c r="XEM2179" s="8"/>
      <c r="XEN2179" s="8"/>
      <c r="XEO2179" s="8"/>
      <c r="XEP2179" s="8"/>
      <c r="XEQ2179" s="8"/>
      <c r="XER2179" s="8"/>
      <c r="XES2179" s="8"/>
      <c r="XET2179" s="8"/>
      <c r="XEU2179" s="8"/>
      <c r="XEV2179" s="8"/>
    </row>
    <row r="2180" spans="1:42 16358:16376" s="1" customFormat="1" ht="30" customHeight="1">
      <c r="A2180" s="1">
        <v>2178</v>
      </c>
      <c r="B2180" s="1">
        <v>459.6</v>
      </c>
      <c r="C2180" s="2">
        <v>121.1</v>
      </c>
      <c r="D2180" s="3">
        <v>12.53</v>
      </c>
      <c r="E2180" s="3">
        <v>0.33</v>
      </c>
      <c r="F2180" s="4">
        <v>5.71</v>
      </c>
      <c r="G2180" s="1" t="s">
        <v>39</v>
      </c>
      <c r="H2180" s="3">
        <v>3.12</v>
      </c>
      <c r="I2180" s="2">
        <v>0.94</v>
      </c>
      <c r="J2180" s="2">
        <v>82</v>
      </c>
      <c r="K2180" s="2">
        <v>96.6</v>
      </c>
      <c r="L2180" s="2">
        <v>108</v>
      </c>
      <c r="M2180" s="2">
        <v>9.9</v>
      </c>
      <c r="N2180" s="1">
        <v>0</v>
      </c>
      <c r="O2180" s="1" t="s">
        <v>40</v>
      </c>
      <c r="P2180" s="1" t="s">
        <v>40</v>
      </c>
      <c r="Q2180" s="1" t="s">
        <v>41</v>
      </c>
      <c r="R2180" s="1" t="s">
        <v>41</v>
      </c>
      <c r="S2180" s="5" t="s">
        <v>42</v>
      </c>
      <c r="T2180" s="6" t="s">
        <v>42</v>
      </c>
      <c r="U2180" s="1" t="s">
        <v>44</v>
      </c>
      <c r="V2180" s="1" t="s">
        <v>44</v>
      </c>
      <c r="Y2180" s="1">
        <f t="shared" si="512"/>
        <v>55657.56</v>
      </c>
      <c r="Z2180" s="1">
        <f t="shared" si="513"/>
        <v>1433.952</v>
      </c>
      <c r="AA2180" s="1">
        <f t="shared" si="514"/>
        <v>5758.7879999999996</v>
      </c>
      <c r="AB2180" s="1">
        <f t="shared" si="515"/>
        <v>151.66800000000001</v>
      </c>
      <c r="AC2180" s="1">
        <f t="shared" si="516"/>
        <v>2624.3159999999998</v>
      </c>
      <c r="AD2180" s="1">
        <f t="shared" si="510"/>
        <v>37687.199999999997</v>
      </c>
      <c r="AE2180" s="1">
        <f t="shared" si="517"/>
        <v>44397.36</v>
      </c>
      <c r="AF2180" s="1">
        <f t="shared" si="518"/>
        <v>49636.800000000003</v>
      </c>
      <c r="AG2180" s="1">
        <f t="shared" si="519"/>
        <v>4550.04</v>
      </c>
      <c r="AH2180" s="1" t="e">
        <f>IF(#REF!="Y",B2180,"")</f>
        <v>#REF!</v>
      </c>
      <c r="AI2180" s="1" t="e">
        <f>IF(#REF!="","",MONTH(#REF!))</f>
        <v>#REF!</v>
      </c>
      <c r="AJ2180" s="1" t="e">
        <f>#REF!+0</f>
        <v>#REF!</v>
      </c>
      <c r="AK2180" s="1">
        <f t="shared" si="511"/>
        <v>459.6</v>
      </c>
      <c r="AL2180" s="1">
        <f t="shared" si="520"/>
        <v>459.6</v>
      </c>
      <c r="AM2180" s="1">
        <f t="shared" si="521"/>
        <v>459.6</v>
      </c>
      <c r="AN2180" s="1">
        <f t="shared" si="522"/>
        <v>459.6</v>
      </c>
      <c r="AO2180" s="1">
        <f t="shared" ref="AO2180:AO2243" si="524">IF($U2180="未见",$B2180,"")</f>
        <v>459.6</v>
      </c>
      <c r="AP2180" s="1">
        <f t="shared" si="523"/>
        <v>459.6</v>
      </c>
      <c r="XED2180" s="8"/>
      <c r="XEE2180" s="8"/>
      <c r="XEF2180" s="8"/>
      <c r="XEG2180" s="8"/>
      <c r="XEH2180" s="8"/>
      <c r="XEI2180" s="8"/>
      <c r="XEJ2180" s="8"/>
      <c r="XEK2180" s="8"/>
      <c r="XEL2180" s="8"/>
      <c r="XEM2180" s="8"/>
      <c r="XEN2180" s="8"/>
      <c r="XEO2180" s="8"/>
      <c r="XEP2180" s="8"/>
      <c r="XEQ2180" s="8"/>
      <c r="XER2180" s="8"/>
      <c r="XES2180" s="8"/>
      <c r="XET2180" s="8"/>
      <c r="XEU2180" s="8"/>
      <c r="XEV2180" s="8"/>
    </row>
    <row r="2181" spans="1:42 16358:16376" s="1" customFormat="1" ht="30" customHeight="1">
      <c r="A2181" s="1">
        <v>2179</v>
      </c>
      <c r="B2181" s="1">
        <v>473.6</v>
      </c>
      <c r="C2181" s="2">
        <v>138.6</v>
      </c>
      <c r="D2181" s="3">
        <v>11.68</v>
      </c>
      <c r="E2181" s="3">
        <v>0.33</v>
      </c>
      <c r="F2181" s="4">
        <v>5.71</v>
      </c>
      <c r="G2181" s="1" t="s">
        <v>39</v>
      </c>
      <c r="H2181" s="3">
        <v>3.21</v>
      </c>
      <c r="I2181" s="2">
        <v>0.94</v>
      </c>
      <c r="J2181" s="2">
        <v>79</v>
      </c>
      <c r="K2181" s="2">
        <v>94.4</v>
      </c>
      <c r="L2181" s="2">
        <v>108</v>
      </c>
      <c r="M2181" s="2">
        <v>9.9</v>
      </c>
      <c r="N2181" s="1">
        <v>0</v>
      </c>
      <c r="O2181" s="1" t="s">
        <v>40</v>
      </c>
      <c r="P2181" s="1" t="s">
        <v>40</v>
      </c>
      <c r="Q2181" s="1" t="s">
        <v>41</v>
      </c>
      <c r="R2181" s="1" t="s">
        <v>41</v>
      </c>
      <c r="S2181" s="5" t="s">
        <v>42</v>
      </c>
      <c r="T2181" s="6" t="s">
        <v>42</v>
      </c>
      <c r="U2181" s="1" t="s">
        <v>44</v>
      </c>
      <c r="V2181" s="1" t="s">
        <v>44</v>
      </c>
      <c r="Y2181" s="1">
        <f t="shared" si="512"/>
        <v>65640.960000000006</v>
      </c>
      <c r="Z2181" s="1">
        <f t="shared" si="513"/>
        <v>1520.2560000000001</v>
      </c>
      <c r="AA2181" s="1">
        <f t="shared" si="514"/>
        <v>5531.6480000000001</v>
      </c>
      <c r="AB2181" s="1">
        <f t="shared" si="515"/>
        <v>156.28800000000001</v>
      </c>
      <c r="AC2181" s="1">
        <f t="shared" si="516"/>
        <v>2704.2559999999999</v>
      </c>
      <c r="AD2181" s="1">
        <f t="shared" si="510"/>
        <v>37414.400000000001</v>
      </c>
      <c r="AE2181" s="1">
        <f t="shared" si="517"/>
        <v>44707.839999999997</v>
      </c>
      <c r="AF2181" s="1">
        <f t="shared" si="518"/>
        <v>51148.800000000003</v>
      </c>
      <c r="AG2181" s="1">
        <f t="shared" si="519"/>
        <v>4688.6400000000003</v>
      </c>
      <c r="AH2181" s="1" t="e">
        <f>IF(#REF!="Y",B2181,"")</f>
        <v>#REF!</v>
      </c>
      <c r="AI2181" s="1" t="e">
        <f>IF(#REF!="","",MONTH(#REF!))</f>
        <v>#REF!</v>
      </c>
      <c r="AJ2181" s="1" t="e">
        <f>#REF!+0</f>
        <v>#REF!</v>
      </c>
      <c r="AK2181" s="1">
        <f t="shared" si="511"/>
        <v>473.6</v>
      </c>
      <c r="AL2181" s="1">
        <f t="shared" si="520"/>
        <v>473.6</v>
      </c>
      <c r="AM2181" s="1">
        <f t="shared" si="521"/>
        <v>473.6</v>
      </c>
      <c r="AN2181" s="1">
        <f t="shared" si="522"/>
        <v>473.6</v>
      </c>
      <c r="AO2181" s="1">
        <f t="shared" si="524"/>
        <v>473.6</v>
      </c>
      <c r="AP2181" s="1">
        <f t="shared" si="523"/>
        <v>473.6</v>
      </c>
      <c r="XED2181" s="8"/>
      <c r="XEE2181" s="8"/>
      <c r="XEF2181" s="8"/>
      <c r="XEG2181" s="8"/>
      <c r="XEH2181" s="8"/>
      <c r="XEI2181" s="8"/>
      <c r="XEJ2181" s="8"/>
      <c r="XEK2181" s="8"/>
      <c r="XEL2181" s="8"/>
      <c r="XEM2181" s="8"/>
      <c r="XEN2181" s="8"/>
      <c r="XEO2181" s="8"/>
      <c r="XEP2181" s="8"/>
      <c r="XEQ2181" s="8"/>
      <c r="XER2181" s="8"/>
      <c r="XES2181" s="8"/>
      <c r="XET2181" s="8"/>
      <c r="XEU2181" s="8"/>
      <c r="XEV2181" s="8"/>
    </row>
    <row r="2182" spans="1:42 16358:16376" s="1" customFormat="1" ht="30" customHeight="1">
      <c r="A2182" s="1">
        <v>2180</v>
      </c>
      <c r="B2182" s="1">
        <v>434</v>
      </c>
      <c r="C2182" s="2">
        <v>137.30000000000001</v>
      </c>
      <c r="D2182" s="3">
        <v>11.56</v>
      </c>
      <c r="E2182" s="3">
        <v>0.33</v>
      </c>
      <c r="F2182" s="4">
        <v>5.71</v>
      </c>
      <c r="G2182" s="1" t="s">
        <v>39</v>
      </c>
      <c r="H2182" s="3">
        <v>3.21</v>
      </c>
      <c r="I2182" s="2">
        <v>0.94</v>
      </c>
      <c r="J2182" s="2">
        <v>78.900000000000006</v>
      </c>
      <c r="K2182" s="2">
        <v>94.1</v>
      </c>
      <c r="L2182" s="2">
        <v>108</v>
      </c>
      <c r="M2182" s="2">
        <v>9.9</v>
      </c>
      <c r="N2182" s="1">
        <v>0</v>
      </c>
      <c r="O2182" s="1" t="s">
        <v>40</v>
      </c>
      <c r="P2182" s="1" t="s">
        <v>40</v>
      </c>
      <c r="Q2182" s="1" t="s">
        <v>41</v>
      </c>
      <c r="R2182" s="1" t="s">
        <v>41</v>
      </c>
      <c r="S2182" s="5" t="s">
        <v>42</v>
      </c>
      <c r="T2182" s="6" t="s">
        <v>42</v>
      </c>
      <c r="U2182" s="1" t="s">
        <v>44</v>
      </c>
      <c r="V2182" s="1" t="s">
        <v>44</v>
      </c>
      <c r="Y2182" s="1">
        <f t="shared" si="512"/>
        <v>59588.2</v>
      </c>
      <c r="Z2182" s="1">
        <f t="shared" si="513"/>
        <v>1393.14</v>
      </c>
      <c r="AA2182" s="1">
        <f t="shared" si="514"/>
        <v>5017.04</v>
      </c>
      <c r="AB2182" s="1">
        <f t="shared" si="515"/>
        <v>143.22</v>
      </c>
      <c r="AC2182" s="1">
        <f t="shared" si="516"/>
        <v>2478.14</v>
      </c>
      <c r="AD2182" s="1">
        <f t="shared" si="510"/>
        <v>34242.6</v>
      </c>
      <c r="AE2182" s="1">
        <f t="shared" si="517"/>
        <v>40839.4</v>
      </c>
      <c r="AF2182" s="1">
        <f t="shared" si="518"/>
        <v>46872</v>
      </c>
      <c r="AG2182" s="1">
        <f t="shared" si="519"/>
        <v>4296.6000000000004</v>
      </c>
      <c r="AH2182" s="1" t="e">
        <f>IF(#REF!="Y",B2182,"")</f>
        <v>#REF!</v>
      </c>
      <c r="AI2182" s="1" t="e">
        <f>IF(#REF!="","",MONTH(#REF!))</f>
        <v>#REF!</v>
      </c>
      <c r="AJ2182" s="1" t="e">
        <f>#REF!+0</f>
        <v>#REF!</v>
      </c>
      <c r="AK2182" s="1">
        <f t="shared" si="511"/>
        <v>434</v>
      </c>
      <c r="AL2182" s="1">
        <f t="shared" si="520"/>
        <v>434</v>
      </c>
      <c r="AM2182" s="1">
        <f t="shared" si="521"/>
        <v>434</v>
      </c>
      <c r="AN2182" s="1">
        <f t="shared" si="522"/>
        <v>434</v>
      </c>
      <c r="AO2182" s="1">
        <f t="shared" si="524"/>
        <v>434</v>
      </c>
      <c r="AP2182" s="1">
        <f t="shared" si="523"/>
        <v>434</v>
      </c>
      <c r="XED2182" s="8"/>
      <c r="XEE2182" s="8"/>
      <c r="XEF2182" s="8"/>
      <c r="XEG2182" s="8"/>
      <c r="XEH2182" s="8"/>
      <c r="XEI2182" s="8"/>
      <c r="XEJ2182" s="8"/>
      <c r="XEK2182" s="8"/>
      <c r="XEL2182" s="8"/>
      <c r="XEM2182" s="8"/>
      <c r="XEN2182" s="8"/>
      <c r="XEO2182" s="8"/>
      <c r="XEP2182" s="8"/>
      <c r="XEQ2182" s="8"/>
      <c r="XER2182" s="8"/>
      <c r="XES2182" s="8"/>
      <c r="XET2182" s="8"/>
      <c r="XEU2182" s="8"/>
      <c r="XEV2182" s="8"/>
    </row>
    <row r="2183" spans="1:42 16358:16376" s="1" customFormat="1" ht="30" customHeight="1">
      <c r="A2183" s="1">
        <v>2181</v>
      </c>
      <c r="B2183" s="1">
        <v>209.6</v>
      </c>
      <c r="C2183" s="2">
        <v>263.7</v>
      </c>
      <c r="D2183" s="3">
        <v>12.17</v>
      </c>
      <c r="E2183" s="3">
        <v>0.59</v>
      </c>
      <c r="F2183" s="4">
        <v>5.8</v>
      </c>
      <c r="G2183" s="1" t="s">
        <v>46</v>
      </c>
      <c r="H2183" s="3">
        <v>4.46</v>
      </c>
      <c r="I2183" s="2">
        <v>3.34</v>
      </c>
      <c r="J2183" s="2">
        <v>92.8</v>
      </c>
      <c r="K2183" s="2">
        <v>99</v>
      </c>
      <c r="L2183" s="2">
        <v>110.4</v>
      </c>
      <c r="M2183" s="2">
        <v>10.5</v>
      </c>
      <c r="N2183" s="1">
        <v>0</v>
      </c>
      <c r="O2183" s="1" t="s">
        <v>40</v>
      </c>
      <c r="P2183" s="1" t="s">
        <v>40</v>
      </c>
      <c r="Q2183" s="1" t="s">
        <v>41</v>
      </c>
      <c r="R2183" s="1" t="s">
        <v>41</v>
      </c>
      <c r="S2183" s="5" t="s">
        <v>42</v>
      </c>
      <c r="T2183" s="6" t="s">
        <v>42</v>
      </c>
      <c r="U2183" s="1" t="s">
        <v>44</v>
      </c>
      <c r="V2183" s="1" t="s">
        <v>44</v>
      </c>
      <c r="W2183" s="1" t="s">
        <v>47</v>
      </c>
      <c r="X2183" s="1" t="s">
        <v>41</v>
      </c>
      <c r="Y2183" s="1">
        <f t="shared" si="512"/>
        <v>55271.519999999997</v>
      </c>
      <c r="Z2183" s="1">
        <f t="shared" si="513"/>
        <v>934.81600000000003</v>
      </c>
      <c r="AA2183" s="1">
        <f t="shared" si="514"/>
        <v>2550.8319999999999</v>
      </c>
      <c r="AB2183" s="1">
        <f t="shared" si="515"/>
        <v>123.664</v>
      </c>
      <c r="AC2183" s="1">
        <f t="shared" si="516"/>
        <v>1215.68</v>
      </c>
      <c r="AD2183" s="1">
        <f t="shared" si="510"/>
        <v>19450.88</v>
      </c>
      <c r="AE2183" s="1">
        <f t="shared" si="517"/>
        <v>20750.400000000001</v>
      </c>
      <c r="AF2183" s="1">
        <f t="shared" si="518"/>
        <v>23139.84</v>
      </c>
      <c r="AG2183" s="1">
        <f t="shared" si="519"/>
        <v>2200.8000000000002</v>
      </c>
      <c r="AH2183" s="1" t="e">
        <f>IF(#REF!="Y",B2183,"")</f>
        <v>#REF!</v>
      </c>
      <c r="AI2183" s="1" t="e">
        <f>IF(#REF!="","",MONTH(#REF!))</f>
        <v>#REF!</v>
      </c>
      <c r="AJ2183" s="1" t="e">
        <f>#REF!+0</f>
        <v>#REF!</v>
      </c>
      <c r="AK2183" s="1">
        <f t="shared" si="511"/>
        <v>209.6</v>
      </c>
      <c r="AL2183" s="1">
        <f t="shared" si="520"/>
        <v>209.6</v>
      </c>
      <c r="AM2183" s="1">
        <f t="shared" si="521"/>
        <v>209.6</v>
      </c>
      <c r="AN2183" s="1">
        <f t="shared" si="522"/>
        <v>209.6</v>
      </c>
      <c r="AO2183" s="1">
        <f t="shared" si="524"/>
        <v>209.6</v>
      </c>
      <c r="AP2183" s="1">
        <f t="shared" si="523"/>
        <v>209.6</v>
      </c>
      <c r="XED2183" s="8"/>
      <c r="XEE2183" s="8"/>
      <c r="XEF2183" s="8"/>
      <c r="XEG2183" s="8"/>
      <c r="XEH2183" s="8"/>
      <c r="XEI2183" s="8"/>
      <c r="XEJ2183" s="8"/>
      <c r="XEK2183" s="8"/>
      <c r="XEL2183" s="8"/>
      <c r="XEM2183" s="8"/>
      <c r="XEN2183" s="8"/>
      <c r="XEO2183" s="8"/>
      <c r="XEP2183" s="8"/>
      <c r="XEQ2183" s="8"/>
      <c r="XER2183" s="8"/>
      <c r="XES2183" s="8"/>
      <c r="XET2183" s="8"/>
      <c r="XEU2183" s="8"/>
      <c r="XEV2183" s="8"/>
    </row>
    <row r="2184" spans="1:42 16358:16376" s="1" customFormat="1" ht="30" customHeight="1">
      <c r="A2184" s="1">
        <v>2182</v>
      </c>
      <c r="B2184" s="1">
        <v>498.8</v>
      </c>
      <c r="C2184" s="2">
        <v>268.60000000000002</v>
      </c>
      <c r="D2184" s="3">
        <v>11.97</v>
      </c>
      <c r="E2184" s="3">
        <v>0.59</v>
      </c>
      <c r="F2184" s="4">
        <v>5.8</v>
      </c>
      <c r="G2184" s="1" t="s">
        <v>46</v>
      </c>
      <c r="H2184" s="3">
        <v>4.49</v>
      </c>
      <c r="I2184" s="2">
        <v>3.34</v>
      </c>
      <c r="J2184" s="2">
        <v>92.7</v>
      </c>
      <c r="K2184" s="2">
        <v>98.8</v>
      </c>
      <c r="L2184" s="2">
        <v>110.4</v>
      </c>
      <c r="M2184" s="2">
        <v>10.5</v>
      </c>
      <c r="N2184" s="1">
        <v>0</v>
      </c>
      <c r="O2184" s="1" t="s">
        <v>40</v>
      </c>
      <c r="P2184" s="1" t="s">
        <v>40</v>
      </c>
      <c r="Q2184" s="1" t="s">
        <v>41</v>
      </c>
      <c r="R2184" s="1" t="s">
        <v>41</v>
      </c>
      <c r="S2184" s="5" t="s">
        <v>42</v>
      </c>
      <c r="T2184" s="6" t="s">
        <v>42</v>
      </c>
      <c r="U2184" s="1" t="s">
        <v>44</v>
      </c>
      <c r="V2184" s="1" t="s">
        <v>44</v>
      </c>
      <c r="Y2184" s="1">
        <f t="shared" si="512"/>
        <v>133977.68</v>
      </c>
      <c r="Z2184" s="1">
        <f t="shared" si="513"/>
        <v>2239.6120000000001</v>
      </c>
      <c r="AA2184" s="1">
        <f t="shared" si="514"/>
        <v>5970.6360000000004</v>
      </c>
      <c r="AB2184" s="1">
        <f t="shared" si="515"/>
        <v>294.29199999999997</v>
      </c>
      <c r="AC2184" s="1">
        <f t="shared" si="516"/>
        <v>2893.04</v>
      </c>
      <c r="AD2184" s="1">
        <f t="shared" si="510"/>
        <v>46238.76</v>
      </c>
      <c r="AE2184" s="1">
        <f t="shared" si="517"/>
        <v>49281.440000000002</v>
      </c>
      <c r="AF2184" s="1">
        <f t="shared" si="518"/>
        <v>55067.519999999997</v>
      </c>
      <c r="AG2184" s="1">
        <f t="shared" si="519"/>
        <v>5237.3999999999996</v>
      </c>
      <c r="AH2184" s="1" t="e">
        <f>IF(#REF!="Y",B2184,"")</f>
        <v>#REF!</v>
      </c>
      <c r="AI2184" s="1" t="e">
        <f>IF(#REF!="","",MONTH(#REF!))</f>
        <v>#REF!</v>
      </c>
      <c r="AJ2184" s="1" t="e">
        <f>#REF!+0</f>
        <v>#REF!</v>
      </c>
      <c r="AK2184" s="1">
        <f t="shared" si="511"/>
        <v>498.8</v>
      </c>
      <c r="AL2184" s="1">
        <f t="shared" si="520"/>
        <v>498.8</v>
      </c>
      <c r="AM2184" s="1">
        <f t="shared" si="521"/>
        <v>498.8</v>
      </c>
      <c r="AN2184" s="1">
        <f t="shared" si="522"/>
        <v>498.8</v>
      </c>
      <c r="AO2184" s="1">
        <f t="shared" si="524"/>
        <v>498.8</v>
      </c>
      <c r="AP2184" s="1">
        <f t="shared" si="523"/>
        <v>498.8</v>
      </c>
      <c r="XED2184" s="8"/>
      <c r="XEE2184" s="8"/>
      <c r="XEF2184" s="8"/>
      <c r="XEG2184" s="8"/>
      <c r="XEH2184" s="8"/>
      <c r="XEI2184" s="8"/>
      <c r="XEJ2184" s="8"/>
      <c r="XEK2184" s="8"/>
      <c r="XEL2184" s="8"/>
      <c r="XEM2184" s="8"/>
      <c r="XEN2184" s="8"/>
      <c r="XEO2184" s="8"/>
      <c r="XEP2184" s="8"/>
      <c r="XEQ2184" s="8"/>
      <c r="XER2184" s="8"/>
      <c r="XES2184" s="8"/>
      <c r="XET2184" s="8"/>
      <c r="XEU2184" s="8"/>
      <c r="XEV2184" s="8"/>
    </row>
    <row r="2185" spans="1:42 16358:16376" s="1" customFormat="1" ht="30" customHeight="1">
      <c r="A2185" s="1">
        <v>2183</v>
      </c>
      <c r="B2185" s="1">
        <v>495.6</v>
      </c>
      <c r="C2185" s="2">
        <v>271.8</v>
      </c>
      <c r="D2185" s="3">
        <v>12.21</v>
      </c>
      <c r="E2185" s="3">
        <v>0.59</v>
      </c>
      <c r="F2185" s="4">
        <v>5.8</v>
      </c>
      <c r="G2185" s="1" t="s">
        <v>46</v>
      </c>
      <c r="H2185" s="3">
        <v>4.49</v>
      </c>
      <c r="I2185" s="2">
        <v>3.34</v>
      </c>
      <c r="J2185" s="2">
        <v>92.5</v>
      </c>
      <c r="K2185" s="2">
        <v>98.5</v>
      </c>
      <c r="L2185" s="2">
        <v>110.4</v>
      </c>
      <c r="M2185" s="2">
        <v>10.5</v>
      </c>
      <c r="N2185" s="1">
        <v>0</v>
      </c>
      <c r="O2185" s="1" t="s">
        <v>40</v>
      </c>
      <c r="P2185" s="1" t="s">
        <v>40</v>
      </c>
      <c r="Q2185" s="1" t="s">
        <v>41</v>
      </c>
      <c r="R2185" s="1" t="s">
        <v>41</v>
      </c>
      <c r="S2185" s="5" t="s">
        <v>42</v>
      </c>
      <c r="T2185" s="6" t="s">
        <v>42</v>
      </c>
      <c r="U2185" s="1" t="s">
        <v>44</v>
      </c>
      <c r="V2185" s="1" t="s">
        <v>44</v>
      </c>
      <c r="Y2185" s="1">
        <f t="shared" si="512"/>
        <v>134704.07999999999</v>
      </c>
      <c r="Z2185" s="1">
        <f t="shared" si="513"/>
        <v>2225.2440000000001</v>
      </c>
      <c r="AA2185" s="1">
        <f t="shared" si="514"/>
        <v>6051.2759999999998</v>
      </c>
      <c r="AB2185" s="1">
        <f t="shared" si="515"/>
        <v>292.404</v>
      </c>
      <c r="AC2185" s="1">
        <f t="shared" si="516"/>
        <v>2874.48</v>
      </c>
      <c r="AD2185" s="1">
        <f t="shared" si="510"/>
        <v>45843</v>
      </c>
      <c r="AE2185" s="1">
        <f t="shared" si="517"/>
        <v>48816.6</v>
      </c>
      <c r="AF2185" s="1">
        <f t="shared" si="518"/>
        <v>54714.239999999998</v>
      </c>
      <c r="AG2185" s="1">
        <f t="shared" si="519"/>
        <v>5203.8</v>
      </c>
      <c r="AH2185" s="1" t="e">
        <f>IF(#REF!="Y",B2185,"")</f>
        <v>#REF!</v>
      </c>
      <c r="AI2185" s="1" t="e">
        <f>IF(#REF!="","",MONTH(#REF!))</f>
        <v>#REF!</v>
      </c>
      <c r="AJ2185" s="1" t="e">
        <f>#REF!+0</f>
        <v>#REF!</v>
      </c>
      <c r="AK2185" s="1">
        <f t="shared" si="511"/>
        <v>495.6</v>
      </c>
      <c r="AL2185" s="1">
        <f t="shared" si="520"/>
        <v>495.6</v>
      </c>
      <c r="AM2185" s="1">
        <f t="shared" si="521"/>
        <v>495.6</v>
      </c>
      <c r="AN2185" s="1">
        <f t="shared" si="522"/>
        <v>495.6</v>
      </c>
      <c r="AO2185" s="1">
        <f t="shared" si="524"/>
        <v>495.6</v>
      </c>
      <c r="AP2185" s="1">
        <f t="shared" si="523"/>
        <v>495.6</v>
      </c>
      <c r="XED2185" s="8"/>
      <c r="XEE2185" s="8"/>
      <c r="XEF2185" s="8"/>
      <c r="XEG2185" s="8"/>
      <c r="XEH2185" s="8"/>
      <c r="XEI2185" s="8"/>
      <c r="XEJ2185" s="8"/>
      <c r="XEK2185" s="8"/>
      <c r="XEL2185" s="8"/>
      <c r="XEM2185" s="8"/>
      <c r="XEN2185" s="8"/>
      <c r="XEO2185" s="8"/>
      <c r="XEP2185" s="8"/>
      <c r="XEQ2185" s="8"/>
      <c r="XER2185" s="8"/>
      <c r="XES2185" s="8"/>
      <c r="XET2185" s="8"/>
      <c r="XEU2185" s="8"/>
      <c r="XEV2185" s="8"/>
    </row>
    <row r="2186" spans="1:42 16358:16376" s="1" customFormat="1" ht="30" customHeight="1">
      <c r="A2186" s="1">
        <v>2184</v>
      </c>
      <c r="B2186" s="1">
        <v>500.4</v>
      </c>
      <c r="C2186" s="2">
        <v>274.8</v>
      </c>
      <c r="D2186" s="3">
        <v>12.07</v>
      </c>
      <c r="E2186" s="3">
        <v>0.59</v>
      </c>
      <c r="F2186" s="4">
        <v>5.8</v>
      </c>
      <c r="G2186" s="1" t="s">
        <v>46</v>
      </c>
      <c r="H2186" s="3">
        <v>4.5199999999999996</v>
      </c>
      <c r="I2186" s="2">
        <v>3.34</v>
      </c>
      <c r="J2186" s="2">
        <v>92.7</v>
      </c>
      <c r="K2186" s="2">
        <v>98.9</v>
      </c>
      <c r="L2186" s="2">
        <v>110.4</v>
      </c>
      <c r="M2186" s="2">
        <v>10.5</v>
      </c>
      <c r="N2186" s="1">
        <v>0</v>
      </c>
      <c r="O2186" s="1" t="s">
        <v>40</v>
      </c>
      <c r="P2186" s="1" t="s">
        <v>40</v>
      </c>
      <c r="Q2186" s="1" t="s">
        <v>41</v>
      </c>
      <c r="R2186" s="1" t="s">
        <v>41</v>
      </c>
      <c r="S2186" s="5" t="s">
        <v>42</v>
      </c>
      <c r="T2186" s="6" t="s">
        <v>42</v>
      </c>
      <c r="U2186" s="1" t="s">
        <v>44</v>
      </c>
      <c r="V2186" s="1" t="s">
        <v>44</v>
      </c>
      <c r="Y2186" s="1">
        <f t="shared" si="512"/>
        <v>137509.92000000001</v>
      </c>
      <c r="Z2186" s="1">
        <f t="shared" si="513"/>
        <v>2261.808</v>
      </c>
      <c r="AA2186" s="1">
        <f t="shared" si="514"/>
        <v>6039.8280000000004</v>
      </c>
      <c r="AB2186" s="1">
        <f t="shared" si="515"/>
        <v>295.23599999999999</v>
      </c>
      <c r="AC2186" s="1">
        <f t="shared" si="516"/>
        <v>2902.32</v>
      </c>
      <c r="AD2186" s="1">
        <f t="shared" si="510"/>
        <v>46387.08</v>
      </c>
      <c r="AE2186" s="1">
        <f t="shared" si="517"/>
        <v>49489.56</v>
      </c>
      <c r="AF2186" s="1">
        <f t="shared" si="518"/>
        <v>55244.160000000003</v>
      </c>
      <c r="AG2186" s="1">
        <f t="shared" si="519"/>
        <v>5254.2</v>
      </c>
      <c r="AH2186" s="1" t="e">
        <f>IF(#REF!="Y",B2186,"")</f>
        <v>#REF!</v>
      </c>
      <c r="AI2186" s="1" t="e">
        <f>IF(#REF!="","",MONTH(#REF!))</f>
        <v>#REF!</v>
      </c>
      <c r="AJ2186" s="1" t="e">
        <f>#REF!+0</f>
        <v>#REF!</v>
      </c>
      <c r="AK2186" s="1">
        <f t="shared" si="511"/>
        <v>500.4</v>
      </c>
      <c r="AL2186" s="1">
        <f t="shared" si="520"/>
        <v>500.4</v>
      </c>
      <c r="AM2186" s="1">
        <f t="shared" si="521"/>
        <v>500.4</v>
      </c>
      <c r="AN2186" s="1">
        <f t="shared" si="522"/>
        <v>500.4</v>
      </c>
      <c r="AO2186" s="1">
        <f t="shared" si="524"/>
        <v>500.4</v>
      </c>
      <c r="AP2186" s="1">
        <f t="shared" si="523"/>
        <v>500.4</v>
      </c>
      <c r="XED2186" s="8"/>
      <c r="XEE2186" s="8"/>
      <c r="XEF2186" s="8"/>
      <c r="XEG2186" s="8"/>
      <c r="XEH2186" s="8"/>
      <c r="XEI2186" s="8"/>
      <c r="XEJ2186" s="8"/>
      <c r="XEK2186" s="8"/>
      <c r="XEL2186" s="8"/>
      <c r="XEM2186" s="8"/>
      <c r="XEN2186" s="8"/>
      <c r="XEO2186" s="8"/>
      <c r="XEP2186" s="8"/>
      <c r="XEQ2186" s="8"/>
      <c r="XER2186" s="8"/>
      <c r="XES2186" s="8"/>
      <c r="XET2186" s="8"/>
      <c r="XEU2186" s="8"/>
      <c r="XEV2186" s="8"/>
    </row>
    <row r="2187" spans="1:42 16358:16376" s="1" customFormat="1" ht="30" customHeight="1">
      <c r="A2187" s="1">
        <v>2185</v>
      </c>
      <c r="B2187" s="1">
        <v>506.4</v>
      </c>
      <c r="C2187" s="2">
        <v>238.8</v>
      </c>
      <c r="D2187" s="3">
        <v>11.94</v>
      </c>
      <c r="E2187" s="3">
        <v>0.59</v>
      </c>
      <c r="F2187" s="4">
        <v>5.8</v>
      </c>
      <c r="G2187" s="1" t="s">
        <v>46</v>
      </c>
      <c r="H2187" s="3">
        <v>4.46</v>
      </c>
      <c r="I2187" s="2">
        <v>3.34</v>
      </c>
      <c r="J2187" s="2">
        <v>92.1</v>
      </c>
      <c r="K2187" s="2">
        <v>99.1</v>
      </c>
      <c r="L2187" s="2">
        <v>110.4</v>
      </c>
      <c r="M2187" s="2">
        <v>10.5</v>
      </c>
      <c r="N2187" s="1">
        <v>0</v>
      </c>
      <c r="O2187" s="1" t="s">
        <v>40</v>
      </c>
      <c r="P2187" s="1" t="s">
        <v>40</v>
      </c>
      <c r="Q2187" s="1" t="s">
        <v>41</v>
      </c>
      <c r="R2187" s="1" t="s">
        <v>41</v>
      </c>
      <c r="S2187" s="5" t="s">
        <v>42</v>
      </c>
      <c r="T2187" s="6" t="s">
        <v>42</v>
      </c>
      <c r="U2187" s="1" t="s">
        <v>44</v>
      </c>
      <c r="V2187" s="1" t="s">
        <v>44</v>
      </c>
      <c r="Y2187" s="1">
        <f t="shared" si="512"/>
        <v>120928.32000000001</v>
      </c>
      <c r="Z2187" s="1">
        <f t="shared" si="513"/>
        <v>2258.5439999999999</v>
      </c>
      <c r="AA2187" s="1">
        <f t="shared" si="514"/>
        <v>6046.4160000000002</v>
      </c>
      <c r="AB2187" s="1">
        <f t="shared" si="515"/>
        <v>298.77600000000001</v>
      </c>
      <c r="AC2187" s="1">
        <f t="shared" si="516"/>
        <v>2937.12</v>
      </c>
      <c r="AD2187" s="1">
        <f t="shared" si="510"/>
        <v>46639.44</v>
      </c>
      <c r="AE2187" s="1">
        <f t="shared" si="517"/>
        <v>50184.24</v>
      </c>
      <c r="AF2187" s="1">
        <f t="shared" si="518"/>
        <v>55906.559999999998</v>
      </c>
      <c r="AG2187" s="1">
        <f t="shared" si="519"/>
        <v>5317.2</v>
      </c>
      <c r="AH2187" s="1" t="e">
        <f>IF(#REF!="Y",B2187,"")</f>
        <v>#REF!</v>
      </c>
      <c r="AI2187" s="1" t="e">
        <f>IF(#REF!="","",MONTH(#REF!))</f>
        <v>#REF!</v>
      </c>
      <c r="AJ2187" s="1" t="e">
        <f>#REF!+0</f>
        <v>#REF!</v>
      </c>
      <c r="AK2187" s="1">
        <f t="shared" si="511"/>
        <v>506.4</v>
      </c>
      <c r="AL2187" s="1">
        <f t="shared" si="520"/>
        <v>506.4</v>
      </c>
      <c r="AM2187" s="1">
        <f t="shared" si="521"/>
        <v>506.4</v>
      </c>
      <c r="AN2187" s="1">
        <f t="shared" si="522"/>
        <v>506.4</v>
      </c>
      <c r="AO2187" s="1">
        <f t="shared" si="524"/>
        <v>506.4</v>
      </c>
      <c r="AP2187" s="1">
        <f t="shared" si="523"/>
        <v>506.4</v>
      </c>
      <c r="XED2187" s="8"/>
      <c r="XEE2187" s="8"/>
      <c r="XEF2187" s="8"/>
      <c r="XEG2187" s="8"/>
      <c r="XEH2187" s="8"/>
      <c r="XEI2187" s="8"/>
      <c r="XEJ2187" s="8"/>
      <c r="XEK2187" s="8"/>
      <c r="XEL2187" s="8"/>
      <c r="XEM2187" s="8"/>
      <c r="XEN2187" s="8"/>
      <c r="XEO2187" s="8"/>
      <c r="XEP2187" s="8"/>
      <c r="XEQ2187" s="8"/>
      <c r="XER2187" s="8"/>
      <c r="XES2187" s="8"/>
      <c r="XET2187" s="8"/>
      <c r="XEU2187" s="8"/>
      <c r="XEV2187" s="8"/>
    </row>
    <row r="2188" spans="1:42 16358:16376" s="1" customFormat="1" ht="30" customHeight="1">
      <c r="A2188" s="1">
        <v>2186</v>
      </c>
      <c r="B2188" s="1">
        <v>477.2</v>
      </c>
      <c r="C2188" s="2">
        <v>211.1</v>
      </c>
      <c r="D2188" s="3">
        <v>12.23</v>
      </c>
      <c r="E2188" s="3">
        <v>0.59</v>
      </c>
      <c r="F2188" s="4">
        <v>5.8</v>
      </c>
      <c r="G2188" s="1" t="s">
        <v>46</v>
      </c>
      <c r="H2188" s="3">
        <v>4.38</v>
      </c>
      <c r="I2188" s="2">
        <v>3.34</v>
      </c>
      <c r="J2188" s="2">
        <v>90.9</v>
      </c>
      <c r="K2188" s="2">
        <v>98.9</v>
      </c>
      <c r="L2188" s="2">
        <v>110.4</v>
      </c>
      <c r="M2188" s="2">
        <v>10.5</v>
      </c>
      <c r="N2188" s="1">
        <v>0</v>
      </c>
      <c r="O2188" s="1" t="s">
        <v>40</v>
      </c>
      <c r="P2188" s="1" t="s">
        <v>40</v>
      </c>
      <c r="Q2188" s="1" t="s">
        <v>41</v>
      </c>
      <c r="R2188" s="1" t="s">
        <v>41</v>
      </c>
      <c r="S2188" s="5" t="s">
        <v>42</v>
      </c>
      <c r="T2188" s="6" t="s">
        <v>42</v>
      </c>
      <c r="U2188" s="1" t="s">
        <v>44</v>
      </c>
      <c r="V2188" s="1" t="s">
        <v>44</v>
      </c>
      <c r="Y2188" s="1">
        <f t="shared" si="512"/>
        <v>100736.92</v>
      </c>
      <c r="Z2188" s="1">
        <f t="shared" si="513"/>
        <v>2090.136</v>
      </c>
      <c r="AA2188" s="1">
        <f t="shared" si="514"/>
        <v>5836.1559999999999</v>
      </c>
      <c r="AB2188" s="1">
        <f t="shared" si="515"/>
        <v>281.548</v>
      </c>
      <c r="AC2188" s="1">
        <f t="shared" si="516"/>
        <v>2767.76</v>
      </c>
      <c r="AD2188" s="1">
        <f t="shared" si="510"/>
        <v>43377.48</v>
      </c>
      <c r="AE2188" s="1">
        <f t="shared" si="517"/>
        <v>47195.08</v>
      </c>
      <c r="AF2188" s="1">
        <f t="shared" si="518"/>
        <v>52682.879999999997</v>
      </c>
      <c r="AG2188" s="1">
        <f t="shared" si="519"/>
        <v>5010.6000000000004</v>
      </c>
      <c r="AH2188" s="1" t="e">
        <f>IF(#REF!="Y",B2188,"")</f>
        <v>#REF!</v>
      </c>
      <c r="AI2188" s="1" t="e">
        <f>IF(#REF!="","",MONTH(#REF!))</f>
        <v>#REF!</v>
      </c>
      <c r="AJ2188" s="1" t="e">
        <f>#REF!+0</f>
        <v>#REF!</v>
      </c>
      <c r="AK2188" s="1">
        <f t="shared" si="511"/>
        <v>477.2</v>
      </c>
      <c r="AL2188" s="1">
        <f t="shared" si="520"/>
        <v>477.2</v>
      </c>
      <c r="AM2188" s="1">
        <f t="shared" si="521"/>
        <v>477.2</v>
      </c>
      <c r="AN2188" s="1">
        <f t="shared" si="522"/>
        <v>477.2</v>
      </c>
      <c r="AO2188" s="1">
        <f t="shared" si="524"/>
        <v>477.2</v>
      </c>
      <c r="AP2188" s="1">
        <f t="shared" si="523"/>
        <v>477.2</v>
      </c>
      <c r="XED2188" s="8"/>
      <c r="XEE2188" s="8"/>
      <c r="XEF2188" s="8"/>
      <c r="XEG2188" s="8"/>
      <c r="XEH2188" s="8"/>
      <c r="XEI2188" s="8"/>
      <c r="XEJ2188" s="8"/>
      <c r="XEK2188" s="8"/>
      <c r="XEL2188" s="8"/>
      <c r="XEM2188" s="8"/>
      <c r="XEN2188" s="8"/>
      <c r="XEO2188" s="8"/>
      <c r="XEP2188" s="8"/>
      <c r="XEQ2188" s="8"/>
      <c r="XER2188" s="8"/>
      <c r="XES2188" s="8"/>
      <c r="XET2188" s="8"/>
      <c r="XEU2188" s="8"/>
      <c r="XEV2188" s="8"/>
    </row>
    <row r="2189" spans="1:42 16358:16376" s="1" customFormat="1" ht="30" customHeight="1">
      <c r="A2189" s="1">
        <v>2187</v>
      </c>
      <c r="B2189" s="1">
        <v>474.4</v>
      </c>
      <c r="C2189" s="2">
        <v>213.1</v>
      </c>
      <c r="D2189" s="3">
        <v>12.31</v>
      </c>
      <c r="E2189" s="3">
        <v>0.59</v>
      </c>
      <c r="F2189" s="4">
        <v>5.8</v>
      </c>
      <c r="G2189" s="1" t="s">
        <v>46</v>
      </c>
      <c r="H2189" s="3">
        <v>4.38</v>
      </c>
      <c r="I2189" s="2">
        <v>3.34</v>
      </c>
      <c r="J2189" s="2">
        <v>91</v>
      </c>
      <c r="K2189" s="2">
        <v>98.9</v>
      </c>
      <c r="L2189" s="2">
        <v>110.4</v>
      </c>
      <c r="M2189" s="2">
        <v>10.5</v>
      </c>
      <c r="N2189" s="1">
        <v>0</v>
      </c>
      <c r="O2189" s="1" t="s">
        <v>40</v>
      </c>
      <c r="P2189" s="1" t="s">
        <v>40</v>
      </c>
      <c r="Q2189" s="1" t="s">
        <v>41</v>
      </c>
      <c r="R2189" s="1" t="s">
        <v>41</v>
      </c>
      <c r="S2189" s="5" t="s">
        <v>42</v>
      </c>
      <c r="T2189" s="6" t="s">
        <v>42</v>
      </c>
      <c r="U2189" s="1" t="s">
        <v>44</v>
      </c>
      <c r="V2189" s="1" t="s">
        <v>44</v>
      </c>
      <c r="Y2189" s="1">
        <f t="shared" si="512"/>
        <v>101094.64</v>
      </c>
      <c r="Z2189" s="1">
        <f t="shared" si="513"/>
        <v>2077.8719999999998</v>
      </c>
      <c r="AA2189" s="1">
        <f t="shared" si="514"/>
        <v>5839.8639999999996</v>
      </c>
      <c r="AB2189" s="1">
        <f t="shared" si="515"/>
        <v>279.89600000000002</v>
      </c>
      <c r="AC2189" s="1">
        <f t="shared" si="516"/>
        <v>2751.52</v>
      </c>
      <c r="AD2189" s="1">
        <f t="shared" si="510"/>
        <v>43170.400000000001</v>
      </c>
      <c r="AE2189" s="1">
        <f t="shared" si="517"/>
        <v>46918.16</v>
      </c>
      <c r="AF2189" s="1">
        <f t="shared" si="518"/>
        <v>52373.760000000002</v>
      </c>
      <c r="AG2189" s="1">
        <f t="shared" si="519"/>
        <v>4981.2</v>
      </c>
      <c r="AH2189" s="1" t="e">
        <f>IF(#REF!="Y",B2189,"")</f>
        <v>#REF!</v>
      </c>
      <c r="AI2189" s="1" t="e">
        <f>IF(#REF!="","",MONTH(#REF!))</f>
        <v>#REF!</v>
      </c>
      <c r="AJ2189" s="1" t="e">
        <f>#REF!+0</f>
        <v>#REF!</v>
      </c>
      <c r="AK2189" s="1">
        <f t="shared" si="511"/>
        <v>474.4</v>
      </c>
      <c r="AL2189" s="1">
        <f t="shared" si="520"/>
        <v>474.4</v>
      </c>
      <c r="AM2189" s="1">
        <f t="shared" si="521"/>
        <v>474.4</v>
      </c>
      <c r="AN2189" s="1">
        <f t="shared" si="522"/>
        <v>474.4</v>
      </c>
      <c r="AO2189" s="1">
        <f t="shared" si="524"/>
        <v>474.4</v>
      </c>
      <c r="AP2189" s="1">
        <f t="shared" si="523"/>
        <v>474.4</v>
      </c>
      <c r="XED2189" s="8"/>
      <c r="XEE2189" s="8"/>
      <c r="XEF2189" s="8"/>
      <c r="XEG2189" s="8"/>
      <c r="XEH2189" s="8"/>
      <c r="XEI2189" s="8"/>
      <c r="XEJ2189" s="8"/>
      <c r="XEK2189" s="8"/>
      <c r="XEL2189" s="8"/>
      <c r="XEM2189" s="8"/>
      <c r="XEN2189" s="8"/>
      <c r="XEO2189" s="8"/>
      <c r="XEP2189" s="8"/>
      <c r="XEQ2189" s="8"/>
      <c r="XER2189" s="8"/>
      <c r="XES2189" s="8"/>
      <c r="XET2189" s="8"/>
      <c r="XEU2189" s="8"/>
      <c r="XEV2189" s="8"/>
    </row>
    <row r="2190" spans="1:42 16358:16376" s="1" customFormat="1" ht="30" customHeight="1">
      <c r="A2190" s="1">
        <v>2188</v>
      </c>
      <c r="B2190" s="1">
        <v>463</v>
      </c>
      <c r="C2190" s="2">
        <v>189.6</v>
      </c>
      <c r="D2190" s="3">
        <v>11.9</v>
      </c>
      <c r="E2190" s="3">
        <v>0.37</v>
      </c>
      <c r="F2190" s="4">
        <v>5.84</v>
      </c>
      <c r="G2190" s="1" t="s">
        <v>39</v>
      </c>
      <c r="H2190" s="3">
        <v>4.66</v>
      </c>
      <c r="I2190" s="2">
        <v>0.64</v>
      </c>
      <c r="J2190" s="2">
        <v>88.8</v>
      </c>
      <c r="K2190" s="2">
        <v>98.3</v>
      </c>
      <c r="L2190" s="2">
        <v>112.2</v>
      </c>
      <c r="M2190" s="2">
        <v>11</v>
      </c>
      <c r="N2190" s="1">
        <v>0</v>
      </c>
      <c r="O2190" s="1" t="s">
        <v>40</v>
      </c>
      <c r="P2190" s="1" t="s">
        <v>40</v>
      </c>
      <c r="Q2190" s="1" t="s">
        <v>41</v>
      </c>
      <c r="R2190" s="1" t="s">
        <v>41</v>
      </c>
      <c r="S2190" s="5" t="s">
        <v>42</v>
      </c>
      <c r="T2190" s="6" t="s">
        <v>42</v>
      </c>
      <c r="U2190" s="1" t="s">
        <v>44</v>
      </c>
      <c r="V2190" s="1" t="s">
        <v>44</v>
      </c>
      <c r="W2190" s="1" t="s">
        <v>47</v>
      </c>
      <c r="X2190" s="1" t="s">
        <v>41</v>
      </c>
      <c r="Y2190" s="1">
        <f t="shared" si="512"/>
        <v>87784.8</v>
      </c>
      <c r="Z2190" s="1">
        <f t="shared" si="513"/>
        <v>2157.58</v>
      </c>
      <c r="AA2190" s="1">
        <f t="shared" si="514"/>
        <v>5509.7</v>
      </c>
      <c r="AB2190" s="1">
        <f t="shared" si="515"/>
        <v>171.31</v>
      </c>
      <c r="AC2190" s="1">
        <f t="shared" si="516"/>
        <v>2703.92</v>
      </c>
      <c r="AD2190" s="1">
        <f t="shared" si="510"/>
        <v>41114.400000000001</v>
      </c>
      <c r="AE2190" s="1">
        <f t="shared" si="517"/>
        <v>45512.9</v>
      </c>
      <c r="AF2190" s="1">
        <f t="shared" si="518"/>
        <v>51948.6</v>
      </c>
      <c r="AG2190" s="1">
        <f t="shared" si="519"/>
        <v>5093</v>
      </c>
      <c r="AH2190" s="1" t="e">
        <f>IF(#REF!="Y",B2190,"")</f>
        <v>#REF!</v>
      </c>
      <c r="AI2190" s="1" t="e">
        <f>IF(#REF!="","",MONTH(#REF!))</f>
        <v>#REF!</v>
      </c>
      <c r="AJ2190" s="1" t="e">
        <f>#REF!+0</f>
        <v>#REF!</v>
      </c>
      <c r="AK2190" s="1">
        <f t="shared" si="511"/>
        <v>463</v>
      </c>
      <c r="AL2190" s="1">
        <f t="shared" si="520"/>
        <v>463</v>
      </c>
      <c r="AM2190" s="1">
        <f t="shared" si="521"/>
        <v>463</v>
      </c>
      <c r="AN2190" s="1">
        <f t="shared" si="522"/>
        <v>463</v>
      </c>
      <c r="AO2190" s="1">
        <f t="shared" si="524"/>
        <v>463</v>
      </c>
      <c r="AP2190" s="1">
        <f t="shared" si="523"/>
        <v>463</v>
      </c>
      <c r="XED2190" s="8"/>
      <c r="XEE2190" s="8"/>
      <c r="XEF2190" s="8"/>
      <c r="XEG2190" s="8"/>
      <c r="XEH2190" s="8"/>
      <c r="XEI2190" s="8"/>
      <c r="XEJ2190" s="8"/>
      <c r="XEK2190" s="8"/>
      <c r="XEL2190" s="8"/>
      <c r="XEM2190" s="8"/>
      <c r="XEN2190" s="8"/>
      <c r="XEO2190" s="8"/>
      <c r="XEP2190" s="8"/>
      <c r="XEQ2190" s="8"/>
      <c r="XER2190" s="8"/>
      <c r="XES2190" s="8"/>
      <c r="XET2190" s="8"/>
      <c r="XEU2190" s="8"/>
      <c r="XEV2190" s="8"/>
    </row>
    <row r="2191" spans="1:42 16358:16376" s="1" customFormat="1" ht="30" customHeight="1">
      <c r="A2191" s="1">
        <v>2189</v>
      </c>
      <c r="B2191" s="1">
        <v>464.2</v>
      </c>
      <c r="C2191" s="2">
        <v>190.1</v>
      </c>
      <c r="D2191" s="3">
        <v>11.9</v>
      </c>
      <c r="E2191" s="3">
        <v>0.37</v>
      </c>
      <c r="F2191" s="4">
        <v>5.84</v>
      </c>
      <c r="G2191" s="1" t="s">
        <v>39</v>
      </c>
      <c r="H2191" s="3">
        <v>4.6900000000000004</v>
      </c>
      <c r="I2191" s="2">
        <v>0.64</v>
      </c>
      <c r="J2191" s="2">
        <v>88.7</v>
      </c>
      <c r="K2191" s="2">
        <v>98.3</v>
      </c>
      <c r="L2191" s="2">
        <v>112.2</v>
      </c>
      <c r="M2191" s="2">
        <v>11</v>
      </c>
      <c r="N2191" s="1">
        <v>0</v>
      </c>
      <c r="O2191" s="1" t="s">
        <v>40</v>
      </c>
      <c r="P2191" s="1" t="s">
        <v>40</v>
      </c>
      <c r="Q2191" s="1" t="s">
        <v>41</v>
      </c>
      <c r="R2191" s="1" t="s">
        <v>41</v>
      </c>
      <c r="S2191" s="5" t="s">
        <v>42</v>
      </c>
      <c r="T2191" s="6" t="s">
        <v>45</v>
      </c>
      <c r="U2191" s="1" t="s">
        <v>44</v>
      </c>
      <c r="V2191" s="1" t="s">
        <v>44</v>
      </c>
      <c r="Y2191" s="1">
        <f t="shared" si="512"/>
        <v>88244.42</v>
      </c>
      <c r="Z2191" s="1">
        <f t="shared" si="513"/>
        <v>2177.098</v>
      </c>
      <c r="AA2191" s="1">
        <f t="shared" si="514"/>
        <v>5523.98</v>
      </c>
      <c r="AB2191" s="1">
        <f t="shared" si="515"/>
        <v>171.75399999999999</v>
      </c>
      <c r="AC2191" s="1">
        <f t="shared" si="516"/>
        <v>2710.9279999999999</v>
      </c>
      <c r="AD2191" s="1">
        <f t="shared" si="510"/>
        <v>41174.54</v>
      </c>
      <c r="AE2191" s="1">
        <f t="shared" si="517"/>
        <v>45630.86</v>
      </c>
      <c r="AF2191" s="1">
        <f t="shared" si="518"/>
        <v>52083.24</v>
      </c>
      <c r="AG2191" s="1">
        <f t="shared" si="519"/>
        <v>5106.2</v>
      </c>
      <c r="AH2191" s="1" t="e">
        <f>IF(#REF!="Y",B2191,"")</f>
        <v>#REF!</v>
      </c>
      <c r="AI2191" s="1" t="e">
        <f>IF(#REF!="","",MONTH(#REF!))</f>
        <v>#REF!</v>
      </c>
      <c r="AJ2191" s="1" t="e">
        <f>#REF!+0</f>
        <v>#REF!</v>
      </c>
      <c r="AK2191" s="1">
        <f t="shared" si="511"/>
        <v>464.2</v>
      </c>
      <c r="AL2191" s="1" t="str">
        <f t="shared" si="520"/>
        <v/>
      </c>
      <c r="AM2191" s="1">
        <f t="shared" si="521"/>
        <v>464.2</v>
      </c>
      <c r="AN2191" s="1">
        <f t="shared" si="522"/>
        <v>464.2</v>
      </c>
      <c r="AO2191" s="1">
        <f t="shared" si="524"/>
        <v>464.2</v>
      </c>
      <c r="AP2191" s="1">
        <f t="shared" si="523"/>
        <v>464.2</v>
      </c>
      <c r="XED2191" s="8"/>
      <c r="XEE2191" s="8"/>
      <c r="XEF2191" s="8"/>
      <c r="XEG2191" s="8"/>
      <c r="XEH2191" s="8"/>
      <c r="XEI2191" s="8"/>
      <c r="XEJ2191" s="8"/>
      <c r="XEK2191" s="8"/>
      <c r="XEL2191" s="8"/>
      <c r="XEM2191" s="8"/>
      <c r="XEN2191" s="8"/>
      <c r="XEO2191" s="8"/>
      <c r="XEP2191" s="8"/>
      <c r="XEQ2191" s="8"/>
      <c r="XER2191" s="8"/>
      <c r="XES2191" s="8"/>
      <c r="XET2191" s="8"/>
      <c r="XEU2191" s="8"/>
      <c r="XEV2191" s="8"/>
    </row>
    <row r="2192" spans="1:42 16358:16376" s="1" customFormat="1" ht="30" customHeight="1">
      <c r="A2192" s="1">
        <v>2190</v>
      </c>
      <c r="B2192" s="1">
        <v>464.2</v>
      </c>
      <c r="C2192" s="2">
        <v>189.6</v>
      </c>
      <c r="D2192" s="3">
        <v>11.9</v>
      </c>
      <c r="E2192" s="3">
        <v>0.37</v>
      </c>
      <c r="F2192" s="4">
        <v>5.84</v>
      </c>
      <c r="G2192" s="1" t="s">
        <v>39</v>
      </c>
      <c r="H2192" s="3">
        <v>4.66</v>
      </c>
      <c r="I2192" s="2">
        <v>0.64</v>
      </c>
      <c r="J2192" s="2">
        <v>88.3</v>
      </c>
      <c r="K2192" s="2">
        <v>98.1</v>
      </c>
      <c r="L2192" s="2">
        <v>112.2</v>
      </c>
      <c r="M2192" s="2">
        <v>11</v>
      </c>
      <c r="N2192" s="1">
        <v>0</v>
      </c>
      <c r="O2192" s="1" t="s">
        <v>40</v>
      </c>
      <c r="P2192" s="1" t="s">
        <v>40</v>
      </c>
      <c r="Q2192" s="1" t="s">
        <v>41</v>
      </c>
      <c r="R2192" s="1" t="s">
        <v>41</v>
      </c>
      <c r="S2192" s="5" t="s">
        <v>42</v>
      </c>
      <c r="T2192" s="6" t="s">
        <v>42</v>
      </c>
      <c r="U2192" s="1" t="s">
        <v>44</v>
      </c>
      <c r="V2192" s="1" t="s">
        <v>44</v>
      </c>
      <c r="Y2192" s="1">
        <f t="shared" si="512"/>
        <v>88012.32</v>
      </c>
      <c r="Z2192" s="1">
        <f t="shared" si="513"/>
        <v>2163.172</v>
      </c>
      <c r="AA2192" s="1">
        <f t="shared" si="514"/>
        <v>5523.98</v>
      </c>
      <c r="AB2192" s="1">
        <f t="shared" si="515"/>
        <v>171.75399999999999</v>
      </c>
      <c r="AC2192" s="1">
        <f t="shared" si="516"/>
        <v>2710.9279999999999</v>
      </c>
      <c r="AD2192" s="1">
        <f t="shared" si="510"/>
        <v>40988.86</v>
      </c>
      <c r="AE2192" s="1">
        <f t="shared" si="517"/>
        <v>45538.02</v>
      </c>
      <c r="AF2192" s="1">
        <f t="shared" si="518"/>
        <v>52083.24</v>
      </c>
      <c r="AG2192" s="1">
        <f t="shared" si="519"/>
        <v>5106.2</v>
      </c>
      <c r="AH2192" s="1" t="e">
        <f>IF(#REF!="Y",B2192,"")</f>
        <v>#REF!</v>
      </c>
      <c r="AI2192" s="1" t="e">
        <f>IF(#REF!="","",MONTH(#REF!))</f>
        <v>#REF!</v>
      </c>
      <c r="AJ2192" s="1" t="e">
        <f>#REF!+0</f>
        <v>#REF!</v>
      </c>
      <c r="AK2192" s="1">
        <f t="shared" si="511"/>
        <v>464.2</v>
      </c>
      <c r="AL2192" s="1">
        <f t="shared" si="520"/>
        <v>464.2</v>
      </c>
      <c r="AM2192" s="1">
        <f t="shared" si="521"/>
        <v>464.2</v>
      </c>
      <c r="AN2192" s="1">
        <f t="shared" si="522"/>
        <v>464.2</v>
      </c>
      <c r="AO2192" s="1">
        <f t="shared" si="524"/>
        <v>464.2</v>
      </c>
      <c r="AP2192" s="1">
        <f t="shared" si="523"/>
        <v>464.2</v>
      </c>
      <c r="XED2192" s="8"/>
      <c r="XEE2192" s="8"/>
      <c r="XEF2192" s="8"/>
      <c r="XEG2192" s="8"/>
      <c r="XEH2192" s="8"/>
      <c r="XEI2192" s="8"/>
      <c r="XEJ2192" s="8"/>
      <c r="XEK2192" s="8"/>
      <c r="XEL2192" s="8"/>
      <c r="XEM2192" s="8"/>
      <c r="XEN2192" s="8"/>
      <c r="XEO2192" s="8"/>
      <c r="XEP2192" s="8"/>
      <c r="XEQ2192" s="8"/>
      <c r="XER2192" s="8"/>
      <c r="XES2192" s="8"/>
      <c r="XET2192" s="8"/>
      <c r="XEU2192" s="8"/>
      <c r="XEV2192" s="8"/>
    </row>
    <row r="2193" spans="1:42 16358:16376" s="1" customFormat="1" ht="30" customHeight="1">
      <c r="A2193" s="1">
        <v>2191</v>
      </c>
      <c r="B2193" s="1">
        <v>504.2</v>
      </c>
      <c r="C2193" s="2">
        <v>199.1</v>
      </c>
      <c r="D2193" s="3">
        <v>12.02</v>
      </c>
      <c r="E2193" s="3">
        <v>0.37</v>
      </c>
      <c r="F2193" s="4">
        <v>5.84</v>
      </c>
      <c r="G2193" s="1" t="s">
        <v>39</v>
      </c>
      <c r="H2193" s="3">
        <v>5.55</v>
      </c>
      <c r="I2193" s="2">
        <v>0.64</v>
      </c>
      <c r="J2193" s="2">
        <v>83.6</v>
      </c>
      <c r="K2193" s="2">
        <v>96.4</v>
      </c>
      <c r="L2193" s="2">
        <v>112.2</v>
      </c>
      <c r="M2193" s="2">
        <v>11</v>
      </c>
      <c r="N2193" s="1">
        <v>0</v>
      </c>
      <c r="O2193" s="1" t="s">
        <v>40</v>
      </c>
      <c r="P2193" s="1" t="s">
        <v>40</v>
      </c>
      <c r="Q2193" s="1" t="s">
        <v>41</v>
      </c>
      <c r="R2193" s="1" t="s">
        <v>41</v>
      </c>
      <c r="S2193" s="5" t="s">
        <v>42</v>
      </c>
      <c r="T2193" s="6" t="s">
        <v>42</v>
      </c>
      <c r="U2193" s="1" t="s">
        <v>44</v>
      </c>
      <c r="V2193" s="1" t="s">
        <v>44</v>
      </c>
      <c r="Y2193" s="1">
        <f t="shared" si="512"/>
        <v>100386.22</v>
      </c>
      <c r="Z2193" s="1">
        <f t="shared" si="513"/>
        <v>2798.31</v>
      </c>
      <c r="AA2193" s="1">
        <f t="shared" si="514"/>
        <v>6060.4840000000004</v>
      </c>
      <c r="AB2193" s="1">
        <f t="shared" si="515"/>
        <v>186.554</v>
      </c>
      <c r="AC2193" s="1">
        <f t="shared" si="516"/>
        <v>2944.5279999999998</v>
      </c>
      <c r="AD2193" s="1">
        <f t="shared" si="510"/>
        <v>42151.12</v>
      </c>
      <c r="AE2193" s="1">
        <f t="shared" si="517"/>
        <v>48604.88</v>
      </c>
      <c r="AF2193" s="1">
        <f t="shared" si="518"/>
        <v>56571.24</v>
      </c>
      <c r="AG2193" s="1">
        <f t="shared" si="519"/>
        <v>5546.2</v>
      </c>
      <c r="AH2193" s="1" t="e">
        <f>IF(#REF!="Y",B2193,"")</f>
        <v>#REF!</v>
      </c>
      <c r="AI2193" s="1" t="e">
        <f>IF(#REF!="","",MONTH(#REF!))</f>
        <v>#REF!</v>
      </c>
      <c r="AJ2193" s="1" t="e">
        <f>#REF!+0</f>
        <v>#REF!</v>
      </c>
      <c r="AK2193" s="1">
        <f t="shared" si="511"/>
        <v>504.2</v>
      </c>
      <c r="AL2193" s="1">
        <f t="shared" si="520"/>
        <v>504.2</v>
      </c>
      <c r="AM2193" s="1">
        <f t="shared" si="521"/>
        <v>504.2</v>
      </c>
      <c r="AN2193" s="1">
        <f t="shared" si="522"/>
        <v>504.2</v>
      </c>
      <c r="AO2193" s="1">
        <f t="shared" si="524"/>
        <v>504.2</v>
      </c>
      <c r="AP2193" s="1">
        <f t="shared" si="523"/>
        <v>504.2</v>
      </c>
      <c r="XED2193" s="8"/>
      <c r="XEE2193" s="8"/>
      <c r="XEF2193" s="8"/>
      <c r="XEG2193" s="8"/>
      <c r="XEH2193" s="8"/>
      <c r="XEI2193" s="8"/>
      <c r="XEJ2193" s="8"/>
      <c r="XEK2193" s="8"/>
      <c r="XEL2193" s="8"/>
      <c r="XEM2193" s="8"/>
      <c r="XEN2193" s="8"/>
      <c r="XEO2193" s="8"/>
      <c r="XEP2193" s="8"/>
      <c r="XEQ2193" s="8"/>
      <c r="XER2193" s="8"/>
      <c r="XES2193" s="8"/>
      <c r="XET2193" s="8"/>
      <c r="XEU2193" s="8"/>
      <c r="XEV2193" s="8"/>
    </row>
    <row r="2194" spans="1:42 16358:16376" s="1" customFormat="1" ht="30" customHeight="1">
      <c r="A2194" s="1">
        <v>2192</v>
      </c>
      <c r="B2194" s="1">
        <v>398.4</v>
      </c>
      <c r="C2194" s="2">
        <v>200.5</v>
      </c>
      <c r="D2194" s="3">
        <v>11.91</v>
      </c>
      <c r="E2194" s="3">
        <v>0.37</v>
      </c>
      <c r="F2194" s="4">
        <v>5.84</v>
      </c>
      <c r="G2194" s="1" t="s">
        <v>39</v>
      </c>
      <c r="H2194" s="3">
        <v>5.55</v>
      </c>
      <c r="I2194" s="2">
        <v>0.64</v>
      </c>
      <c r="J2194" s="2">
        <v>83.4</v>
      </c>
      <c r="K2194" s="2">
        <v>96.2</v>
      </c>
      <c r="L2194" s="2">
        <v>112.2</v>
      </c>
      <c r="M2194" s="2">
        <v>11</v>
      </c>
      <c r="N2194" s="1">
        <v>0</v>
      </c>
      <c r="O2194" s="1" t="s">
        <v>40</v>
      </c>
      <c r="P2194" s="1" t="s">
        <v>40</v>
      </c>
      <c r="Q2194" s="1" t="s">
        <v>41</v>
      </c>
      <c r="R2194" s="1" t="s">
        <v>41</v>
      </c>
      <c r="S2194" s="5" t="s">
        <v>42</v>
      </c>
      <c r="T2194" s="6" t="s">
        <v>42</v>
      </c>
      <c r="U2194" s="1" t="s">
        <v>44</v>
      </c>
      <c r="V2194" s="1" t="s">
        <v>44</v>
      </c>
      <c r="Y2194" s="1">
        <f t="shared" si="512"/>
        <v>79879.199999999997</v>
      </c>
      <c r="Z2194" s="1">
        <f t="shared" si="513"/>
        <v>2211.12</v>
      </c>
      <c r="AA2194" s="1">
        <f t="shared" si="514"/>
        <v>4744.9440000000004</v>
      </c>
      <c r="AB2194" s="1">
        <f t="shared" si="515"/>
        <v>147.40799999999999</v>
      </c>
      <c r="AC2194" s="1">
        <f t="shared" si="516"/>
        <v>2326.6559999999999</v>
      </c>
      <c r="AD2194" s="1">
        <f t="shared" si="510"/>
        <v>33226.559999999998</v>
      </c>
      <c r="AE2194" s="1">
        <f t="shared" si="517"/>
        <v>38326.080000000002</v>
      </c>
      <c r="AF2194" s="1">
        <f t="shared" si="518"/>
        <v>44700.480000000003</v>
      </c>
      <c r="AG2194" s="1">
        <f t="shared" si="519"/>
        <v>4382.3999999999996</v>
      </c>
      <c r="AH2194" s="1" t="e">
        <f>IF(#REF!="Y",B2194,"")</f>
        <v>#REF!</v>
      </c>
      <c r="AI2194" s="1" t="e">
        <f>IF(#REF!="","",MONTH(#REF!))</f>
        <v>#REF!</v>
      </c>
      <c r="AJ2194" s="1" t="e">
        <f>#REF!+0</f>
        <v>#REF!</v>
      </c>
      <c r="AK2194" s="1">
        <f t="shared" si="511"/>
        <v>398.4</v>
      </c>
      <c r="AL2194" s="1">
        <f t="shared" si="520"/>
        <v>398.4</v>
      </c>
      <c r="AM2194" s="1">
        <f t="shared" si="521"/>
        <v>398.4</v>
      </c>
      <c r="AN2194" s="1">
        <f t="shared" si="522"/>
        <v>398.4</v>
      </c>
      <c r="AO2194" s="1">
        <f t="shared" si="524"/>
        <v>398.4</v>
      </c>
      <c r="AP2194" s="1">
        <f t="shared" si="523"/>
        <v>398.4</v>
      </c>
      <c r="XED2194" s="8"/>
      <c r="XEE2194" s="8"/>
      <c r="XEF2194" s="8"/>
      <c r="XEG2194" s="8"/>
      <c r="XEH2194" s="8"/>
      <c r="XEI2194" s="8"/>
      <c r="XEJ2194" s="8"/>
      <c r="XEK2194" s="8"/>
      <c r="XEL2194" s="8"/>
      <c r="XEM2194" s="8"/>
      <c r="XEN2194" s="8"/>
      <c r="XEO2194" s="8"/>
      <c r="XEP2194" s="8"/>
      <c r="XEQ2194" s="8"/>
      <c r="XER2194" s="8"/>
      <c r="XES2194" s="8"/>
      <c r="XET2194" s="8"/>
      <c r="XEU2194" s="8"/>
      <c r="XEV2194" s="8"/>
    </row>
    <row r="2195" spans="1:42 16358:16376" s="1" customFormat="1" ht="30" customHeight="1">
      <c r="A2195" s="1">
        <v>2193</v>
      </c>
      <c r="B2195" s="1">
        <v>507.8</v>
      </c>
      <c r="C2195" s="2">
        <v>201.8</v>
      </c>
      <c r="D2195" s="3">
        <v>11.84</v>
      </c>
      <c r="E2195" s="3">
        <v>0.37</v>
      </c>
      <c r="F2195" s="4">
        <v>5.84</v>
      </c>
      <c r="G2195" s="1" t="s">
        <v>39</v>
      </c>
      <c r="H2195" s="3">
        <v>5.6</v>
      </c>
      <c r="I2195" s="2">
        <v>0.64</v>
      </c>
      <c r="J2195" s="2">
        <v>83.1</v>
      </c>
      <c r="K2195" s="2">
        <v>96</v>
      </c>
      <c r="L2195" s="2">
        <v>112.2</v>
      </c>
      <c r="M2195" s="2">
        <v>11</v>
      </c>
      <c r="N2195" s="1">
        <v>0</v>
      </c>
      <c r="O2195" s="1" t="s">
        <v>40</v>
      </c>
      <c r="P2195" s="1" t="s">
        <v>40</v>
      </c>
      <c r="Q2195" s="1" t="s">
        <v>41</v>
      </c>
      <c r="R2195" s="1" t="s">
        <v>41</v>
      </c>
      <c r="S2195" s="5" t="s">
        <v>42</v>
      </c>
      <c r="T2195" s="6" t="s">
        <v>42</v>
      </c>
      <c r="U2195" s="1" t="s">
        <v>44</v>
      </c>
      <c r="V2195" s="1" t="s">
        <v>44</v>
      </c>
      <c r="Y2195" s="1">
        <f t="shared" si="512"/>
        <v>102474.04</v>
      </c>
      <c r="Z2195" s="1">
        <f t="shared" si="513"/>
        <v>2843.68</v>
      </c>
      <c r="AA2195" s="1">
        <f t="shared" si="514"/>
        <v>6012.3519999999999</v>
      </c>
      <c r="AB2195" s="1">
        <f t="shared" si="515"/>
        <v>187.886</v>
      </c>
      <c r="AC2195" s="1">
        <f t="shared" si="516"/>
        <v>2965.5520000000001</v>
      </c>
      <c r="AD2195" s="1">
        <f t="shared" si="510"/>
        <v>42198.18</v>
      </c>
      <c r="AE2195" s="1">
        <f t="shared" si="517"/>
        <v>48748.800000000003</v>
      </c>
      <c r="AF2195" s="1">
        <f t="shared" si="518"/>
        <v>56975.16</v>
      </c>
      <c r="AG2195" s="1">
        <f t="shared" si="519"/>
        <v>5585.8</v>
      </c>
      <c r="AH2195" s="1" t="e">
        <f>IF(#REF!="Y",B2195,"")</f>
        <v>#REF!</v>
      </c>
      <c r="AI2195" s="1" t="e">
        <f>IF(#REF!="","",MONTH(#REF!))</f>
        <v>#REF!</v>
      </c>
      <c r="AJ2195" s="1" t="e">
        <f>#REF!+0</f>
        <v>#REF!</v>
      </c>
      <c r="AK2195" s="1">
        <f t="shared" si="511"/>
        <v>507.8</v>
      </c>
      <c r="AL2195" s="1">
        <f t="shared" si="520"/>
        <v>507.8</v>
      </c>
      <c r="AM2195" s="1">
        <f t="shared" si="521"/>
        <v>507.8</v>
      </c>
      <c r="AN2195" s="1">
        <f t="shared" si="522"/>
        <v>507.8</v>
      </c>
      <c r="AO2195" s="1">
        <f t="shared" si="524"/>
        <v>507.8</v>
      </c>
      <c r="AP2195" s="1">
        <f t="shared" si="523"/>
        <v>507.8</v>
      </c>
      <c r="XED2195" s="8"/>
      <c r="XEE2195" s="8"/>
      <c r="XEF2195" s="8"/>
      <c r="XEG2195" s="8"/>
      <c r="XEH2195" s="8"/>
      <c r="XEI2195" s="8"/>
      <c r="XEJ2195" s="8"/>
      <c r="XEK2195" s="8"/>
      <c r="XEL2195" s="8"/>
      <c r="XEM2195" s="8"/>
      <c r="XEN2195" s="8"/>
      <c r="XEO2195" s="8"/>
      <c r="XEP2195" s="8"/>
      <c r="XEQ2195" s="8"/>
      <c r="XER2195" s="8"/>
      <c r="XES2195" s="8"/>
      <c r="XET2195" s="8"/>
      <c r="XEU2195" s="8"/>
      <c r="XEV2195" s="8"/>
    </row>
    <row r="2196" spans="1:42 16358:16376" s="1" customFormat="1" ht="30" customHeight="1">
      <c r="A2196" s="1">
        <v>2194</v>
      </c>
      <c r="B2196" s="1">
        <v>505.4</v>
      </c>
      <c r="C2196" s="2">
        <v>173.9</v>
      </c>
      <c r="D2196" s="3">
        <v>11.97</v>
      </c>
      <c r="E2196" s="3">
        <v>0.41</v>
      </c>
      <c r="F2196" s="4">
        <v>5.51</v>
      </c>
      <c r="G2196" s="1" t="s">
        <v>46</v>
      </c>
      <c r="H2196" s="3">
        <v>4.75</v>
      </c>
      <c r="I2196" s="2">
        <v>1.78</v>
      </c>
      <c r="J2196" s="2">
        <v>76.900000000000006</v>
      </c>
      <c r="K2196" s="2">
        <v>93.7</v>
      </c>
      <c r="L2196" s="2">
        <v>87.4</v>
      </c>
      <c r="M2196" s="2">
        <v>11.5</v>
      </c>
      <c r="N2196" s="1">
        <v>0</v>
      </c>
      <c r="O2196" s="1" t="s">
        <v>40</v>
      </c>
      <c r="P2196" s="1" t="s">
        <v>40</v>
      </c>
      <c r="Q2196" s="1" t="s">
        <v>41</v>
      </c>
      <c r="R2196" s="1" t="s">
        <v>41</v>
      </c>
      <c r="S2196" s="5" t="s">
        <v>42</v>
      </c>
      <c r="T2196" s="6" t="s">
        <v>42</v>
      </c>
      <c r="U2196" s="1" t="s">
        <v>44</v>
      </c>
      <c r="V2196" s="1" t="s">
        <v>44</v>
      </c>
      <c r="W2196" s="1" t="s">
        <v>47</v>
      </c>
      <c r="X2196" s="1" t="s">
        <v>41</v>
      </c>
      <c r="Y2196" s="1">
        <f t="shared" si="512"/>
        <v>87889.06</v>
      </c>
      <c r="Z2196" s="1">
        <f t="shared" si="513"/>
        <v>2400.65</v>
      </c>
      <c r="AA2196" s="1">
        <f t="shared" si="514"/>
        <v>6049.6379999999999</v>
      </c>
      <c r="AB2196" s="1">
        <f t="shared" si="515"/>
        <v>207.214</v>
      </c>
      <c r="AC2196" s="1">
        <f t="shared" si="516"/>
        <v>2784.7539999999999</v>
      </c>
      <c r="AD2196" s="1">
        <f t="shared" si="510"/>
        <v>38865.26</v>
      </c>
      <c r="AE2196" s="1">
        <f t="shared" si="517"/>
        <v>47355.98</v>
      </c>
      <c r="AF2196" s="1">
        <f t="shared" si="518"/>
        <v>44171.96</v>
      </c>
      <c r="AG2196" s="1">
        <f t="shared" si="519"/>
        <v>5812.1</v>
      </c>
      <c r="AH2196" s="1" t="e">
        <f>IF(#REF!="Y",B2196,"")</f>
        <v>#REF!</v>
      </c>
      <c r="AI2196" s="1" t="e">
        <f>IF(#REF!="","",MONTH(#REF!))</f>
        <v>#REF!</v>
      </c>
      <c r="AJ2196" s="1" t="e">
        <f>#REF!+0</f>
        <v>#REF!</v>
      </c>
      <c r="AK2196" s="1">
        <f t="shared" si="511"/>
        <v>505.4</v>
      </c>
      <c r="AL2196" s="1">
        <f t="shared" si="520"/>
        <v>505.4</v>
      </c>
      <c r="AM2196" s="1">
        <f t="shared" si="521"/>
        <v>505.4</v>
      </c>
      <c r="AN2196" s="1">
        <f t="shared" si="522"/>
        <v>505.4</v>
      </c>
      <c r="AO2196" s="1">
        <f t="shared" si="524"/>
        <v>505.4</v>
      </c>
      <c r="AP2196" s="1">
        <f t="shared" si="523"/>
        <v>505.4</v>
      </c>
      <c r="XED2196" s="8"/>
      <c r="XEE2196" s="8"/>
      <c r="XEF2196" s="8"/>
      <c r="XEG2196" s="8"/>
      <c r="XEH2196" s="8"/>
      <c r="XEI2196" s="8"/>
      <c r="XEJ2196" s="8"/>
      <c r="XEK2196" s="8"/>
      <c r="XEL2196" s="8"/>
      <c r="XEM2196" s="8"/>
      <c r="XEN2196" s="8"/>
      <c r="XEO2196" s="8"/>
      <c r="XEP2196" s="8"/>
      <c r="XEQ2196" s="8"/>
      <c r="XER2196" s="8"/>
      <c r="XES2196" s="8"/>
      <c r="XET2196" s="8"/>
      <c r="XEU2196" s="8"/>
      <c r="XEV2196" s="8"/>
    </row>
    <row r="2197" spans="1:42 16358:16376" s="1" customFormat="1" ht="30" customHeight="1">
      <c r="A2197" s="1">
        <v>2195</v>
      </c>
      <c r="B2197" s="1">
        <v>504.4</v>
      </c>
      <c r="C2197" s="2">
        <v>163.6</v>
      </c>
      <c r="D2197" s="3">
        <v>12.06</v>
      </c>
      <c r="E2197" s="3">
        <v>0.41</v>
      </c>
      <c r="F2197" s="4">
        <v>5.51</v>
      </c>
      <c r="G2197" s="1" t="s">
        <v>46</v>
      </c>
      <c r="H2197" s="3">
        <v>4.49</v>
      </c>
      <c r="I2197" s="2">
        <v>1.78</v>
      </c>
      <c r="J2197" s="2">
        <v>74.2</v>
      </c>
      <c r="K2197" s="2">
        <v>92.6</v>
      </c>
      <c r="L2197" s="2">
        <v>87.4</v>
      </c>
      <c r="M2197" s="2">
        <v>11.5</v>
      </c>
      <c r="N2197" s="1">
        <v>0</v>
      </c>
      <c r="O2197" s="1" t="s">
        <v>40</v>
      </c>
      <c r="P2197" s="1" t="s">
        <v>40</v>
      </c>
      <c r="Q2197" s="1" t="s">
        <v>41</v>
      </c>
      <c r="R2197" s="1" t="s">
        <v>41</v>
      </c>
      <c r="S2197" s="5" t="s">
        <v>42</v>
      </c>
      <c r="T2197" s="6" t="s">
        <v>42</v>
      </c>
      <c r="U2197" s="1" t="s">
        <v>44</v>
      </c>
      <c r="V2197" s="1" t="s">
        <v>44</v>
      </c>
      <c r="Y2197" s="1">
        <f t="shared" si="512"/>
        <v>82519.839999999997</v>
      </c>
      <c r="Z2197" s="1">
        <f t="shared" si="513"/>
        <v>2264.7559999999999</v>
      </c>
      <c r="AA2197" s="1">
        <f t="shared" si="514"/>
        <v>6083.0640000000003</v>
      </c>
      <c r="AB2197" s="1">
        <f t="shared" si="515"/>
        <v>206.804</v>
      </c>
      <c r="AC2197" s="1">
        <f t="shared" si="516"/>
        <v>2779.2440000000001</v>
      </c>
      <c r="AD2197" s="1">
        <f t="shared" si="510"/>
        <v>37426.480000000003</v>
      </c>
      <c r="AE2197" s="1">
        <f t="shared" si="517"/>
        <v>46707.44</v>
      </c>
      <c r="AF2197" s="1">
        <f t="shared" si="518"/>
        <v>44084.56</v>
      </c>
      <c r="AG2197" s="1">
        <f t="shared" si="519"/>
        <v>5800.6</v>
      </c>
      <c r="AH2197" s="1" t="e">
        <f>IF(#REF!="Y",B2197,"")</f>
        <v>#REF!</v>
      </c>
      <c r="AI2197" s="1" t="e">
        <f>IF(#REF!="","",MONTH(#REF!))</f>
        <v>#REF!</v>
      </c>
      <c r="AJ2197" s="1" t="e">
        <f>#REF!+0</f>
        <v>#REF!</v>
      </c>
      <c r="AK2197" s="1">
        <f t="shared" si="511"/>
        <v>504.4</v>
      </c>
      <c r="AL2197" s="1">
        <f t="shared" si="520"/>
        <v>504.4</v>
      </c>
      <c r="AM2197" s="1">
        <f t="shared" si="521"/>
        <v>504.4</v>
      </c>
      <c r="AN2197" s="1">
        <f t="shared" si="522"/>
        <v>504.4</v>
      </c>
      <c r="AO2197" s="1">
        <f t="shared" si="524"/>
        <v>504.4</v>
      </c>
      <c r="AP2197" s="1">
        <f t="shared" si="523"/>
        <v>504.4</v>
      </c>
      <c r="XED2197" s="8"/>
      <c r="XEE2197" s="8"/>
      <c r="XEF2197" s="8"/>
      <c r="XEG2197" s="8"/>
      <c r="XEH2197" s="8"/>
      <c r="XEI2197" s="8"/>
      <c r="XEJ2197" s="8"/>
      <c r="XEK2197" s="8"/>
      <c r="XEL2197" s="8"/>
      <c r="XEM2197" s="8"/>
      <c r="XEN2197" s="8"/>
      <c r="XEO2197" s="8"/>
      <c r="XEP2197" s="8"/>
      <c r="XEQ2197" s="8"/>
      <c r="XER2197" s="8"/>
      <c r="XES2197" s="8"/>
      <c r="XET2197" s="8"/>
      <c r="XEU2197" s="8"/>
      <c r="XEV2197" s="8"/>
    </row>
    <row r="2198" spans="1:42 16358:16376" s="1" customFormat="1" ht="30" customHeight="1">
      <c r="A2198" s="1">
        <v>2196</v>
      </c>
      <c r="B2198" s="1">
        <v>373.4</v>
      </c>
      <c r="C2198" s="2">
        <v>164.4</v>
      </c>
      <c r="D2198" s="3">
        <v>11.69</v>
      </c>
      <c r="E2198" s="3">
        <v>0.41</v>
      </c>
      <c r="F2198" s="4">
        <v>5.51</v>
      </c>
      <c r="G2198" s="1" t="s">
        <v>46</v>
      </c>
      <c r="H2198" s="3">
        <v>4.49</v>
      </c>
      <c r="I2198" s="2">
        <v>1.78</v>
      </c>
      <c r="J2198" s="2">
        <v>73.900000000000006</v>
      </c>
      <c r="K2198" s="2">
        <v>92.2</v>
      </c>
      <c r="L2198" s="2">
        <v>87.4</v>
      </c>
      <c r="M2198" s="2">
        <v>11.5</v>
      </c>
      <c r="N2198" s="1">
        <v>0</v>
      </c>
      <c r="O2198" s="1" t="s">
        <v>40</v>
      </c>
      <c r="P2198" s="1" t="s">
        <v>40</v>
      </c>
      <c r="Q2198" s="1" t="s">
        <v>41</v>
      </c>
      <c r="R2198" s="1" t="s">
        <v>41</v>
      </c>
      <c r="S2198" s="5" t="s">
        <v>42</v>
      </c>
      <c r="T2198" s="6" t="s">
        <v>42</v>
      </c>
      <c r="U2198" s="1" t="s">
        <v>44</v>
      </c>
      <c r="V2198" s="1" t="s">
        <v>44</v>
      </c>
      <c r="Y2198" s="1">
        <f t="shared" si="512"/>
        <v>61386.96</v>
      </c>
      <c r="Z2198" s="1">
        <f t="shared" si="513"/>
        <v>1676.566</v>
      </c>
      <c r="AA2198" s="1">
        <f t="shared" si="514"/>
        <v>4365.0460000000003</v>
      </c>
      <c r="AB2198" s="1">
        <f t="shared" si="515"/>
        <v>153.09399999999999</v>
      </c>
      <c r="AC2198" s="1">
        <f t="shared" si="516"/>
        <v>2057.4340000000002</v>
      </c>
      <c r="AD2198" s="1">
        <f t="shared" si="510"/>
        <v>27594.26</v>
      </c>
      <c r="AE2198" s="1">
        <f t="shared" si="517"/>
        <v>34427.480000000003</v>
      </c>
      <c r="AF2198" s="1">
        <f t="shared" si="518"/>
        <v>32635.16</v>
      </c>
      <c r="AG2198" s="1">
        <f t="shared" si="519"/>
        <v>4294.1000000000004</v>
      </c>
      <c r="AH2198" s="1" t="e">
        <f>IF(#REF!="Y",B2198,"")</f>
        <v>#REF!</v>
      </c>
      <c r="AI2198" s="1" t="e">
        <f>IF(#REF!="","",MONTH(#REF!))</f>
        <v>#REF!</v>
      </c>
      <c r="AJ2198" s="1" t="e">
        <f>#REF!+0</f>
        <v>#REF!</v>
      </c>
      <c r="AK2198" s="1">
        <f t="shared" si="511"/>
        <v>373.4</v>
      </c>
      <c r="AL2198" s="1">
        <f t="shared" si="520"/>
        <v>373.4</v>
      </c>
      <c r="AM2198" s="1">
        <f t="shared" si="521"/>
        <v>373.4</v>
      </c>
      <c r="AN2198" s="1">
        <f t="shared" si="522"/>
        <v>373.4</v>
      </c>
      <c r="AO2198" s="1">
        <f t="shared" si="524"/>
        <v>373.4</v>
      </c>
      <c r="AP2198" s="1">
        <f t="shared" si="523"/>
        <v>373.4</v>
      </c>
      <c r="XED2198" s="8"/>
      <c r="XEE2198" s="8"/>
      <c r="XEF2198" s="8"/>
      <c r="XEG2198" s="8"/>
      <c r="XEH2198" s="8"/>
      <c r="XEI2198" s="8"/>
      <c r="XEJ2198" s="8"/>
      <c r="XEK2198" s="8"/>
      <c r="XEL2198" s="8"/>
      <c r="XEM2198" s="8"/>
      <c r="XEN2198" s="8"/>
      <c r="XEO2198" s="8"/>
      <c r="XEP2198" s="8"/>
      <c r="XEQ2198" s="8"/>
      <c r="XER2198" s="8"/>
      <c r="XES2198" s="8"/>
      <c r="XET2198" s="8"/>
      <c r="XEU2198" s="8"/>
      <c r="XEV2198" s="8"/>
    </row>
    <row r="2199" spans="1:42 16358:16376" s="1" customFormat="1" ht="30" customHeight="1">
      <c r="A2199" s="1">
        <v>2197</v>
      </c>
      <c r="B2199" s="1">
        <v>527.4</v>
      </c>
      <c r="C2199" s="2">
        <v>126.3</v>
      </c>
      <c r="D2199" s="3">
        <v>11.62</v>
      </c>
      <c r="E2199" s="3">
        <v>0.25</v>
      </c>
      <c r="F2199" s="4">
        <v>5.34</v>
      </c>
      <c r="G2199" s="1" t="s">
        <v>46</v>
      </c>
      <c r="H2199" s="3">
        <v>3.36</v>
      </c>
      <c r="I2199" s="2">
        <v>1.32</v>
      </c>
      <c r="J2199" s="2">
        <v>77.3</v>
      </c>
      <c r="K2199" s="2">
        <v>94.6</v>
      </c>
      <c r="L2199" s="2">
        <v>71.8</v>
      </c>
      <c r="M2199" s="2">
        <v>12</v>
      </c>
      <c r="N2199" s="1">
        <v>0</v>
      </c>
      <c r="O2199" s="1" t="s">
        <v>40</v>
      </c>
      <c r="P2199" s="1" t="s">
        <v>40</v>
      </c>
      <c r="Q2199" s="1" t="s">
        <v>41</v>
      </c>
      <c r="R2199" s="1" t="s">
        <v>41</v>
      </c>
      <c r="S2199" s="5" t="s">
        <v>42</v>
      </c>
      <c r="T2199" s="6" t="s">
        <v>42</v>
      </c>
      <c r="U2199" s="1" t="s">
        <v>44</v>
      </c>
      <c r="V2199" s="1" t="s">
        <v>44</v>
      </c>
      <c r="W2199" s="1" t="s">
        <v>47</v>
      </c>
      <c r="X2199" s="1" t="s">
        <v>41</v>
      </c>
      <c r="Y2199" s="1">
        <f t="shared" si="512"/>
        <v>66610.62</v>
      </c>
      <c r="Z2199" s="1">
        <f t="shared" si="513"/>
        <v>1772.0640000000001</v>
      </c>
      <c r="AA2199" s="1">
        <f t="shared" si="514"/>
        <v>6128.3879999999999</v>
      </c>
      <c r="AB2199" s="1">
        <f t="shared" si="515"/>
        <v>131.85</v>
      </c>
      <c r="AC2199" s="1">
        <f t="shared" si="516"/>
        <v>2816.3159999999998</v>
      </c>
      <c r="AD2199" s="1">
        <f t="shared" si="510"/>
        <v>40768.019999999997</v>
      </c>
      <c r="AE2199" s="1">
        <f t="shared" si="517"/>
        <v>49892.04</v>
      </c>
      <c r="AF2199" s="1">
        <f t="shared" si="518"/>
        <v>37867.32</v>
      </c>
      <c r="AG2199" s="1">
        <f t="shared" si="519"/>
        <v>6328.8</v>
      </c>
      <c r="AH2199" s="1" t="e">
        <f>IF(#REF!="Y",B2199,"")</f>
        <v>#REF!</v>
      </c>
      <c r="AI2199" s="1" t="e">
        <f>IF(#REF!="","",MONTH(#REF!))</f>
        <v>#REF!</v>
      </c>
      <c r="AJ2199" s="1" t="e">
        <f>#REF!+0</f>
        <v>#REF!</v>
      </c>
      <c r="AK2199" s="1">
        <f t="shared" si="511"/>
        <v>527.4</v>
      </c>
      <c r="AL2199" s="1">
        <f t="shared" si="520"/>
        <v>527.4</v>
      </c>
      <c r="AM2199" s="1">
        <f t="shared" si="521"/>
        <v>527.4</v>
      </c>
      <c r="AN2199" s="1">
        <f t="shared" si="522"/>
        <v>527.4</v>
      </c>
      <c r="AO2199" s="1">
        <f t="shared" si="524"/>
        <v>527.4</v>
      </c>
      <c r="AP2199" s="1">
        <f t="shared" si="523"/>
        <v>527.4</v>
      </c>
      <c r="XED2199" s="8"/>
      <c r="XEE2199" s="8"/>
      <c r="XEF2199" s="8"/>
      <c r="XEG2199" s="8"/>
      <c r="XEH2199" s="8"/>
      <c r="XEI2199" s="8"/>
      <c r="XEJ2199" s="8"/>
      <c r="XEK2199" s="8"/>
      <c r="XEL2199" s="8"/>
      <c r="XEM2199" s="8"/>
      <c r="XEN2199" s="8"/>
      <c r="XEO2199" s="8"/>
      <c r="XEP2199" s="8"/>
      <c r="XEQ2199" s="8"/>
      <c r="XER2199" s="8"/>
      <c r="XES2199" s="8"/>
      <c r="XET2199" s="8"/>
      <c r="XEU2199" s="8"/>
      <c r="XEV2199" s="8"/>
    </row>
    <row r="2200" spans="1:42 16358:16376" s="1" customFormat="1" ht="30" customHeight="1">
      <c r="A2200" s="1">
        <v>2198</v>
      </c>
      <c r="B2200" s="1">
        <v>338.8</v>
      </c>
      <c r="C2200" s="2">
        <v>116.3</v>
      </c>
      <c r="D2200" s="3">
        <v>11.59</v>
      </c>
      <c r="E2200" s="3">
        <v>0.25</v>
      </c>
      <c r="F2200" s="4">
        <v>5.34</v>
      </c>
      <c r="G2200" s="1" t="s">
        <v>46</v>
      </c>
      <c r="H2200" s="3">
        <v>3.03</v>
      </c>
      <c r="I2200" s="2">
        <v>1.32</v>
      </c>
      <c r="J2200" s="2">
        <v>78.7</v>
      </c>
      <c r="K2200" s="2">
        <v>94.9</v>
      </c>
      <c r="L2200" s="2">
        <v>71.8</v>
      </c>
      <c r="M2200" s="2">
        <v>12</v>
      </c>
      <c r="N2200" s="1">
        <v>0</v>
      </c>
      <c r="O2200" s="1" t="s">
        <v>40</v>
      </c>
      <c r="P2200" s="1" t="s">
        <v>40</v>
      </c>
      <c r="Q2200" s="1" t="s">
        <v>41</v>
      </c>
      <c r="R2200" s="1" t="s">
        <v>41</v>
      </c>
      <c r="S2200" s="5" t="s">
        <v>42</v>
      </c>
      <c r="T2200" s="6" t="s">
        <v>45</v>
      </c>
      <c r="U2200" s="1" t="s">
        <v>44</v>
      </c>
      <c r="V2200" s="1" t="s">
        <v>44</v>
      </c>
      <c r="Y2200" s="1">
        <f t="shared" si="512"/>
        <v>39402.44</v>
      </c>
      <c r="Z2200" s="1">
        <f t="shared" si="513"/>
        <v>1026.5640000000001</v>
      </c>
      <c r="AA2200" s="1">
        <f t="shared" si="514"/>
        <v>3926.692</v>
      </c>
      <c r="AB2200" s="1">
        <f t="shared" si="515"/>
        <v>84.7</v>
      </c>
      <c r="AC2200" s="1">
        <f t="shared" si="516"/>
        <v>1809.192</v>
      </c>
      <c r="AD2200" s="1">
        <f t="shared" si="510"/>
        <v>26663.56</v>
      </c>
      <c r="AE2200" s="1">
        <f t="shared" si="517"/>
        <v>32152.12</v>
      </c>
      <c r="AF2200" s="1">
        <f t="shared" si="518"/>
        <v>24325.84</v>
      </c>
      <c r="AG2200" s="1">
        <f t="shared" si="519"/>
        <v>4065.6</v>
      </c>
      <c r="AH2200" s="1" t="e">
        <f>IF(#REF!="Y",B2200,"")</f>
        <v>#REF!</v>
      </c>
      <c r="AI2200" s="1" t="e">
        <f>IF(#REF!="","",MONTH(#REF!))</f>
        <v>#REF!</v>
      </c>
      <c r="AJ2200" s="1" t="e">
        <f>#REF!+0</f>
        <v>#REF!</v>
      </c>
      <c r="AK2200" s="1">
        <f t="shared" si="511"/>
        <v>338.8</v>
      </c>
      <c r="AL2200" s="1" t="str">
        <f t="shared" si="520"/>
        <v/>
      </c>
      <c r="AM2200" s="1">
        <f t="shared" si="521"/>
        <v>338.8</v>
      </c>
      <c r="AN2200" s="1">
        <f t="shared" si="522"/>
        <v>338.8</v>
      </c>
      <c r="AO2200" s="1">
        <f t="shared" si="524"/>
        <v>338.8</v>
      </c>
      <c r="AP2200" s="1">
        <f t="shared" si="523"/>
        <v>338.8</v>
      </c>
      <c r="XED2200" s="8"/>
      <c r="XEE2200" s="8"/>
      <c r="XEF2200" s="8"/>
      <c r="XEG2200" s="8"/>
      <c r="XEH2200" s="8"/>
      <c r="XEI2200" s="8"/>
      <c r="XEJ2200" s="8"/>
      <c r="XEK2200" s="8"/>
      <c r="XEL2200" s="8"/>
      <c r="XEM2200" s="8"/>
      <c r="XEN2200" s="8"/>
      <c r="XEO2200" s="8"/>
      <c r="XEP2200" s="8"/>
      <c r="XEQ2200" s="8"/>
      <c r="XER2200" s="8"/>
      <c r="XES2200" s="8"/>
      <c r="XET2200" s="8"/>
      <c r="XEU2200" s="8"/>
      <c r="XEV2200" s="8"/>
    </row>
    <row r="2201" spans="1:42 16358:16376" s="1" customFormat="1" ht="30" customHeight="1">
      <c r="A2201" s="1">
        <v>2199</v>
      </c>
      <c r="B2201" s="1">
        <v>310.8</v>
      </c>
      <c r="C2201" s="2">
        <v>111.3</v>
      </c>
      <c r="D2201" s="3">
        <v>11.91</v>
      </c>
      <c r="E2201" s="3">
        <v>0.25</v>
      </c>
      <c r="F2201" s="4">
        <v>5.32</v>
      </c>
      <c r="G2201" s="1" t="s">
        <v>46</v>
      </c>
      <c r="H2201" s="3">
        <v>2.87</v>
      </c>
      <c r="I2201" s="2">
        <v>1.32</v>
      </c>
      <c r="J2201" s="2">
        <v>79.2</v>
      </c>
      <c r="K2201" s="2">
        <v>95.4</v>
      </c>
      <c r="L2201" s="2">
        <v>70.400000000000006</v>
      </c>
      <c r="M2201" s="2">
        <v>12</v>
      </c>
      <c r="N2201" s="1">
        <v>0</v>
      </c>
      <c r="O2201" s="1" t="s">
        <v>40</v>
      </c>
      <c r="P2201" s="1" t="s">
        <v>40</v>
      </c>
      <c r="Q2201" s="1" t="s">
        <v>41</v>
      </c>
      <c r="R2201" s="1" t="s">
        <v>41</v>
      </c>
      <c r="S2201" s="5" t="s">
        <v>42</v>
      </c>
      <c r="T2201" s="6" t="s">
        <v>42</v>
      </c>
      <c r="U2201" s="1" t="s">
        <v>44</v>
      </c>
      <c r="V2201" s="1" t="s">
        <v>44</v>
      </c>
      <c r="Y2201" s="1">
        <f t="shared" si="512"/>
        <v>34592.04</v>
      </c>
      <c r="Z2201" s="1">
        <f t="shared" si="513"/>
        <v>891.99599999999998</v>
      </c>
      <c r="AA2201" s="1">
        <f t="shared" si="514"/>
        <v>3701.6280000000002</v>
      </c>
      <c r="AB2201" s="1">
        <f t="shared" si="515"/>
        <v>77.7</v>
      </c>
      <c r="AC2201" s="1">
        <f t="shared" si="516"/>
        <v>1653.4559999999999</v>
      </c>
      <c r="AD2201" s="1">
        <f t="shared" si="510"/>
        <v>24615.360000000001</v>
      </c>
      <c r="AE2201" s="1">
        <f t="shared" si="517"/>
        <v>29650.32</v>
      </c>
      <c r="AF2201" s="1">
        <f t="shared" si="518"/>
        <v>21880.32</v>
      </c>
      <c r="AG2201" s="1">
        <f t="shared" si="519"/>
        <v>3729.6</v>
      </c>
      <c r="AH2201" s="1" t="e">
        <f>IF(#REF!="Y",B2201,"")</f>
        <v>#REF!</v>
      </c>
      <c r="AI2201" s="1" t="e">
        <f>IF(#REF!="","",MONTH(#REF!))</f>
        <v>#REF!</v>
      </c>
      <c r="AJ2201" s="1" t="e">
        <f>#REF!+0</f>
        <v>#REF!</v>
      </c>
      <c r="AK2201" s="1">
        <f t="shared" si="511"/>
        <v>310.8</v>
      </c>
      <c r="AL2201" s="1">
        <f t="shared" si="520"/>
        <v>310.8</v>
      </c>
      <c r="AM2201" s="1">
        <f t="shared" si="521"/>
        <v>310.8</v>
      </c>
      <c r="AN2201" s="1">
        <f t="shared" si="522"/>
        <v>310.8</v>
      </c>
      <c r="AO2201" s="1">
        <f t="shared" si="524"/>
        <v>310.8</v>
      </c>
      <c r="AP2201" s="1">
        <f t="shared" si="523"/>
        <v>310.8</v>
      </c>
      <c r="XED2201" s="8"/>
      <c r="XEE2201" s="8"/>
      <c r="XEF2201" s="8"/>
      <c r="XEG2201" s="8"/>
      <c r="XEH2201" s="8"/>
      <c r="XEI2201" s="8"/>
      <c r="XEJ2201" s="8"/>
      <c r="XEK2201" s="8"/>
      <c r="XEL2201" s="8"/>
      <c r="XEM2201" s="8"/>
      <c r="XEN2201" s="8"/>
      <c r="XEO2201" s="8"/>
      <c r="XEP2201" s="8"/>
      <c r="XEQ2201" s="8"/>
      <c r="XER2201" s="8"/>
      <c r="XES2201" s="8"/>
      <c r="XET2201" s="8"/>
      <c r="XEU2201" s="8"/>
      <c r="XEV2201" s="8"/>
    </row>
    <row r="2202" spans="1:42 16358:16376" s="1" customFormat="1" ht="30" customHeight="1">
      <c r="A2202" s="1">
        <v>2200</v>
      </c>
      <c r="B2202" s="1">
        <v>400.6</v>
      </c>
      <c r="C2202" s="2">
        <v>128.5</v>
      </c>
      <c r="D2202" s="3">
        <v>11.84</v>
      </c>
      <c r="E2202" s="3">
        <v>0.25</v>
      </c>
      <c r="F2202" s="4">
        <v>5.32</v>
      </c>
      <c r="G2202" s="1" t="s">
        <v>46</v>
      </c>
      <c r="H2202" s="3">
        <v>3.03</v>
      </c>
      <c r="I2202" s="2">
        <v>1.32</v>
      </c>
      <c r="J2202" s="2">
        <v>78.7</v>
      </c>
      <c r="K2202" s="2">
        <v>94.7</v>
      </c>
      <c r="L2202" s="2">
        <v>70.400000000000006</v>
      </c>
      <c r="M2202" s="2">
        <v>12</v>
      </c>
      <c r="N2202" s="1">
        <v>0</v>
      </c>
      <c r="O2202" s="1" t="s">
        <v>40</v>
      </c>
      <c r="P2202" s="1" t="s">
        <v>40</v>
      </c>
      <c r="Q2202" s="1" t="s">
        <v>41</v>
      </c>
      <c r="R2202" s="1" t="s">
        <v>41</v>
      </c>
      <c r="S2202" s="5" t="s">
        <v>42</v>
      </c>
      <c r="T2202" s="6" t="s">
        <v>43</v>
      </c>
      <c r="U2202" s="1" t="s">
        <v>44</v>
      </c>
      <c r="V2202" s="1" t="s">
        <v>44</v>
      </c>
      <c r="Y2202" s="1">
        <f t="shared" si="512"/>
        <v>51477.1</v>
      </c>
      <c r="Z2202" s="1">
        <f t="shared" si="513"/>
        <v>1213.818</v>
      </c>
      <c r="AA2202" s="1">
        <f t="shared" si="514"/>
        <v>4743.1040000000003</v>
      </c>
      <c r="AB2202" s="1">
        <f t="shared" si="515"/>
        <v>100.15</v>
      </c>
      <c r="AC2202" s="1">
        <f t="shared" si="516"/>
        <v>2131.192</v>
      </c>
      <c r="AD2202" s="1">
        <f t="shared" ref="AD2202:AD2265" si="525">B2202*J2202</f>
        <v>31527.22</v>
      </c>
      <c r="AE2202" s="1">
        <f t="shared" si="517"/>
        <v>37936.82</v>
      </c>
      <c r="AF2202" s="1">
        <f t="shared" si="518"/>
        <v>28202.240000000002</v>
      </c>
      <c r="AG2202" s="1">
        <f t="shared" si="519"/>
        <v>4807.2</v>
      </c>
      <c r="AH2202" s="1" t="e">
        <f>IF(#REF!="Y",B2202,"")</f>
        <v>#REF!</v>
      </c>
      <c r="AI2202" s="1" t="e">
        <f>IF(#REF!="","",MONTH(#REF!))</f>
        <v>#REF!</v>
      </c>
      <c r="AJ2202" s="1" t="e">
        <f>#REF!+0</f>
        <v>#REF!</v>
      </c>
      <c r="AK2202" s="1">
        <f t="shared" si="511"/>
        <v>400.6</v>
      </c>
      <c r="AL2202" s="1" t="str">
        <f t="shared" si="520"/>
        <v/>
      </c>
      <c r="AM2202" s="1">
        <f t="shared" si="521"/>
        <v>400.6</v>
      </c>
      <c r="AN2202" s="1">
        <f t="shared" si="522"/>
        <v>400.6</v>
      </c>
      <c r="AO2202" s="1">
        <f t="shared" si="524"/>
        <v>400.6</v>
      </c>
      <c r="AP2202" s="1">
        <f t="shared" si="523"/>
        <v>400.6</v>
      </c>
      <c r="XED2202" s="8"/>
      <c r="XEE2202" s="8"/>
      <c r="XEF2202" s="8"/>
      <c r="XEG2202" s="8"/>
      <c r="XEH2202" s="8"/>
      <c r="XEI2202" s="8"/>
      <c r="XEJ2202" s="8"/>
      <c r="XEK2202" s="8"/>
      <c r="XEL2202" s="8"/>
      <c r="XEM2202" s="8"/>
      <c r="XEN2202" s="8"/>
      <c r="XEO2202" s="8"/>
      <c r="XEP2202" s="8"/>
      <c r="XEQ2202" s="8"/>
      <c r="XER2202" s="8"/>
      <c r="XES2202" s="8"/>
      <c r="XET2202" s="8"/>
      <c r="XEU2202" s="8"/>
      <c r="XEV2202" s="8"/>
    </row>
    <row r="2203" spans="1:42 16358:16376" s="1" customFormat="1" ht="30" customHeight="1">
      <c r="A2203" s="1">
        <v>2201</v>
      </c>
      <c r="B2203" s="1">
        <v>137.6</v>
      </c>
      <c r="C2203" s="2">
        <v>159.5</v>
      </c>
      <c r="D2203" s="3">
        <v>10.99</v>
      </c>
      <c r="E2203" s="3">
        <v>0.25</v>
      </c>
      <c r="F2203" s="4">
        <v>5.32</v>
      </c>
      <c r="G2203" s="1" t="s">
        <v>46</v>
      </c>
      <c r="H2203" s="3">
        <v>3.4</v>
      </c>
      <c r="I2203" s="2">
        <v>1.32</v>
      </c>
      <c r="J2203" s="2">
        <v>78.2</v>
      </c>
      <c r="K2203" s="2">
        <v>93.7</v>
      </c>
      <c r="L2203" s="2">
        <v>70.400000000000006</v>
      </c>
      <c r="M2203" s="2">
        <v>12</v>
      </c>
      <c r="N2203" s="1">
        <v>0</v>
      </c>
      <c r="O2203" s="1" t="s">
        <v>40</v>
      </c>
      <c r="P2203" s="1" t="s">
        <v>40</v>
      </c>
      <c r="Q2203" s="1" t="s">
        <v>41</v>
      </c>
      <c r="R2203" s="1" t="s">
        <v>41</v>
      </c>
      <c r="S2203" s="5" t="s">
        <v>42</v>
      </c>
      <c r="T2203" s="6" t="s">
        <v>42</v>
      </c>
      <c r="U2203" s="1" t="s">
        <v>44</v>
      </c>
      <c r="V2203" s="1" t="s">
        <v>44</v>
      </c>
      <c r="Y2203" s="1">
        <f t="shared" si="512"/>
        <v>21947.200000000001</v>
      </c>
      <c r="Z2203" s="1">
        <f t="shared" si="513"/>
        <v>467.84</v>
      </c>
      <c r="AA2203" s="1">
        <f t="shared" si="514"/>
        <v>1512.2239999999999</v>
      </c>
      <c r="AB2203" s="1">
        <f t="shared" si="515"/>
        <v>34.4</v>
      </c>
      <c r="AC2203" s="1">
        <f t="shared" si="516"/>
        <v>732.03200000000004</v>
      </c>
      <c r="AD2203" s="1">
        <f t="shared" si="525"/>
        <v>10760.32</v>
      </c>
      <c r="AE2203" s="1">
        <f t="shared" si="517"/>
        <v>12893.12</v>
      </c>
      <c r="AF2203" s="1">
        <f t="shared" si="518"/>
        <v>9687.0400000000009</v>
      </c>
      <c r="AG2203" s="1">
        <f t="shared" si="519"/>
        <v>1651.2</v>
      </c>
      <c r="AH2203" s="1" t="e">
        <f>IF(#REF!="Y",B2203,"")</f>
        <v>#REF!</v>
      </c>
      <c r="AI2203" s="1" t="e">
        <f>IF(#REF!="","",MONTH(#REF!))</f>
        <v>#REF!</v>
      </c>
      <c r="AJ2203" s="1" t="e">
        <f>#REF!+0</f>
        <v>#REF!</v>
      </c>
      <c r="AK2203" s="1">
        <f t="shared" si="511"/>
        <v>137.6</v>
      </c>
      <c r="AL2203" s="1">
        <f t="shared" si="520"/>
        <v>137.6</v>
      </c>
      <c r="AM2203" s="1">
        <f t="shared" si="521"/>
        <v>137.6</v>
      </c>
      <c r="AN2203" s="1">
        <f t="shared" si="522"/>
        <v>137.6</v>
      </c>
      <c r="AO2203" s="1">
        <f t="shared" si="524"/>
        <v>137.6</v>
      </c>
      <c r="AP2203" s="1">
        <f t="shared" si="523"/>
        <v>137.6</v>
      </c>
      <c r="XED2203" s="8"/>
      <c r="XEE2203" s="8"/>
      <c r="XEF2203" s="8"/>
      <c r="XEG2203" s="8"/>
      <c r="XEH2203" s="8"/>
      <c r="XEI2203" s="8"/>
      <c r="XEJ2203" s="8"/>
      <c r="XEK2203" s="8"/>
      <c r="XEL2203" s="8"/>
      <c r="XEM2203" s="8"/>
      <c r="XEN2203" s="8"/>
      <c r="XEO2203" s="8"/>
      <c r="XEP2203" s="8"/>
      <c r="XEQ2203" s="8"/>
      <c r="XER2203" s="8"/>
      <c r="XES2203" s="8"/>
      <c r="XET2203" s="8"/>
      <c r="XEU2203" s="8"/>
      <c r="XEV2203" s="8"/>
    </row>
    <row r="2204" spans="1:42 16358:16376" s="1" customFormat="1" ht="30" customHeight="1">
      <c r="A2204" s="1">
        <v>2202</v>
      </c>
      <c r="B2204" s="1">
        <v>192.4</v>
      </c>
      <c r="C2204" s="2">
        <v>273.7</v>
      </c>
      <c r="D2204" s="3">
        <v>12.57</v>
      </c>
      <c r="E2204" s="3">
        <v>0.37</v>
      </c>
      <c r="F2204" s="4">
        <v>5.71</v>
      </c>
      <c r="G2204" s="1" t="s">
        <v>39</v>
      </c>
      <c r="H2204" s="3">
        <v>4.29</v>
      </c>
      <c r="I2204" s="2">
        <v>1.84</v>
      </c>
      <c r="J2204" s="2">
        <v>92.4</v>
      </c>
      <c r="K2204" s="2">
        <v>98.5</v>
      </c>
      <c r="L2204" s="2">
        <v>105.3</v>
      </c>
      <c r="M2204" s="2">
        <v>10.5</v>
      </c>
      <c r="N2204" s="1">
        <v>0</v>
      </c>
      <c r="O2204" s="1" t="s">
        <v>40</v>
      </c>
      <c r="P2204" s="1" t="s">
        <v>40</v>
      </c>
      <c r="Q2204" s="1" t="s">
        <v>41</v>
      </c>
      <c r="R2204" s="1" t="s">
        <v>41</v>
      </c>
      <c r="S2204" s="5" t="s">
        <v>42</v>
      </c>
      <c r="T2204" s="6" t="s">
        <v>42</v>
      </c>
      <c r="U2204" s="1" t="s">
        <v>44</v>
      </c>
      <c r="V2204" s="1" t="s">
        <v>44</v>
      </c>
      <c r="W2204" s="1" t="s">
        <v>47</v>
      </c>
      <c r="X2204" s="1" t="s">
        <v>41</v>
      </c>
      <c r="Y2204" s="1">
        <f t="shared" si="512"/>
        <v>52659.88</v>
      </c>
      <c r="Z2204" s="1">
        <f t="shared" si="513"/>
        <v>825.39599999999996</v>
      </c>
      <c r="AA2204" s="1">
        <f t="shared" si="514"/>
        <v>2418.4679999999998</v>
      </c>
      <c r="AB2204" s="1">
        <f t="shared" si="515"/>
        <v>71.188000000000002</v>
      </c>
      <c r="AC2204" s="1">
        <f t="shared" si="516"/>
        <v>1098.604</v>
      </c>
      <c r="AD2204" s="1">
        <f t="shared" si="525"/>
        <v>17777.759999999998</v>
      </c>
      <c r="AE2204" s="1">
        <f t="shared" si="517"/>
        <v>18951.400000000001</v>
      </c>
      <c r="AF2204" s="1">
        <f t="shared" si="518"/>
        <v>20259.72</v>
      </c>
      <c r="AG2204" s="1">
        <f t="shared" si="519"/>
        <v>2020.2</v>
      </c>
      <c r="AH2204" s="1" t="e">
        <f>IF(#REF!="Y",B2204,"")</f>
        <v>#REF!</v>
      </c>
      <c r="AI2204" s="1" t="e">
        <f>IF(#REF!="","",MONTH(#REF!))</f>
        <v>#REF!</v>
      </c>
      <c r="AJ2204" s="1" t="e">
        <f>#REF!+0</f>
        <v>#REF!</v>
      </c>
      <c r="AK2204" s="1">
        <f t="shared" si="511"/>
        <v>192.4</v>
      </c>
      <c r="AL2204" s="1">
        <f t="shared" si="520"/>
        <v>192.4</v>
      </c>
      <c r="AM2204" s="1">
        <f t="shared" si="521"/>
        <v>192.4</v>
      </c>
      <c r="AN2204" s="1">
        <f t="shared" si="522"/>
        <v>192.4</v>
      </c>
      <c r="AO2204" s="1">
        <f t="shared" si="524"/>
        <v>192.4</v>
      </c>
      <c r="AP2204" s="1">
        <f t="shared" si="523"/>
        <v>192.4</v>
      </c>
      <c r="XED2204" s="8"/>
      <c r="XEE2204" s="8"/>
      <c r="XEF2204" s="8"/>
      <c r="XEG2204" s="8"/>
      <c r="XEH2204" s="8"/>
      <c r="XEI2204" s="8"/>
      <c r="XEJ2204" s="8"/>
      <c r="XEK2204" s="8"/>
      <c r="XEL2204" s="8"/>
      <c r="XEM2204" s="8"/>
      <c r="XEN2204" s="8"/>
      <c r="XEO2204" s="8"/>
      <c r="XEP2204" s="8"/>
      <c r="XEQ2204" s="8"/>
      <c r="XER2204" s="8"/>
      <c r="XES2204" s="8"/>
      <c r="XET2204" s="8"/>
      <c r="XEU2204" s="8"/>
      <c r="XEV2204" s="8"/>
    </row>
    <row r="2205" spans="1:42 16358:16376" s="1" customFormat="1" ht="30" customHeight="1">
      <c r="A2205" s="1">
        <v>2203</v>
      </c>
      <c r="B2205" s="1">
        <v>487.8</v>
      </c>
      <c r="C2205" s="2">
        <v>271.89999999999998</v>
      </c>
      <c r="D2205" s="3">
        <v>12.54</v>
      </c>
      <c r="E2205" s="3">
        <v>0.37</v>
      </c>
      <c r="F2205" s="4">
        <v>5.71</v>
      </c>
      <c r="G2205" s="1" t="s">
        <v>39</v>
      </c>
      <c r="H2205" s="3">
        <v>4.32</v>
      </c>
      <c r="I2205" s="2">
        <v>1.84</v>
      </c>
      <c r="J2205" s="2">
        <v>92.3</v>
      </c>
      <c r="K2205" s="2">
        <v>98.7</v>
      </c>
      <c r="L2205" s="2">
        <v>105.3</v>
      </c>
      <c r="M2205" s="2">
        <v>10.5</v>
      </c>
      <c r="N2205" s="1">
        <v>0</v>
      </c>
      <c r="O2205" s="1" t="s">
        <v>40</v>
      </c>
      <c r="P2205" s="1" t="s">
        <v>40</v>
      </c>
      <c r="Q2205" s="1" t="s">
        <v>41</v>
      </c>
      <c r="R2205" s="1" t="s">
        <v>41</v>
      </c>
      <c r="S2205" s="5" t="s">
        <v>42</v>
      </c>
      <c r="T2205" s="6" t="s">
        <v>42</v>
      </c>
      <c r="U2205" s="1" t="s">
        <v>44</v>
      </c>
      <c r="V2205" s="1" t="s">
        <v>44</v>
      </c>
      <c r="Y2205" s="1">
        <f t="shared" si="512"/>
        <v>132632.82</v>
      </c>
      <c r="Z2205" s="1">
        <f t="shared" si="513"/>
        <v>2107.2959999999998</v>
      </c>
      <c r="AA2205" s="1">
        <f t="shared" si="514"/>
        <v>6117.0119999999997</v>
      </c>
      <c r="AB2205" s="1">
        <f t="shared" si="515"/>
        <v>180.48599999999999</v>
      </c>
      <c r="AC2205" s="1">
        <f t="shared" si="516"/>
        <v>2785.3380000000002</v>
      </c>
      <c r="AD2205" s="1">
        <f t="shared" si="525"/>
        <v>45023.94</v>
      </c>
      <c r="AE2205" s="1">
        <f t="shared" si="517"/>
        <v>48145.86</v>
      </c>
      <c r="AF2205" s="1">
        <f t="shared" si="518"/>
        <v>51365.34</v>
      </c>
      <c r="AG2205" s="1">
        <f t="shared" si="519"/>
        <v>5121.8999999999996</v>
      </c>
      <c r="AH2205" s="1" t="e">
        <f>IF(#REF!="Y",B2205,"")</f>
        <v>#REF!</v>
      </c>
      <c r="AI2205" s="1" t="e">
        <f>IF(#REF!="","",MONTH(#REF!))</f>
        <v>#REF!</v>
      </c>
      <c r="AJ2205" s="1" t="e">
        <f>#REF!+0</f>
        <v>#REF!</v>
      </c>
      <c r="AK2205" s="1">
        <f t="shared" si="511"/>
        <v>487.8</v>
      </c>
      <c r="AL2205" s="1">
        <f t="shared" si="520"/>
        <v>487.8</v>
      </c>
      <c r="AM2205" s="1">
        <f t="shared" si="521"/>
        <v>487.8</v>
      </c>
      <c r="AN2205" s="1">
        <f t="shared" si="522"/>
        <v>487.8</v>
      </c>
      <c r="AO2205" s="1">
        <f t="shared" si="524"/>
        <v>487.8</v>
      </c>
      <c r="AP2205" s="1">
        <f t="shared" si="523"/>
        <v>487.8</v>
      </c>
      <c r="XED2205" s="8"/>
      <c r="XEE2205" s="8"/>
      <c r="XEF2205" s="8"/>
      <c r="XEG2205" s="8"/>
      <c r="XEH2205" s="8"/>
      <c r="XEI2205" s="8"/>
      <c r="XEJ2205" s="8"/>
      <c r="XEK2205" s="8"/>
      <c r="XEL2205" s="8"/>
      <c r="XEM2205" s="8"/>
      <c r="XEN2205" s="8"/>
      <c r="XEO2205" s="8"/>
      <c r="XEP2205" s="8"/>
      <c r="XEQ2205" s="8"/>
      <c r="XER2205" s="8"/>
      <c r="XES2205" s="8"/>
      <c r="XET2205" s="8"/>
      <c r="XEU2205" s="8"/>
      <c r="XEV2205" s="8"/>
    </row>
    <row r="2206" spans="1:42 16358:16376" s="1" customFormat="1" ht="30" customHeight="1">
      <c r="A2206" s="1">
        <v>2204</v>
      </c>
      <c r="B2206" s="1">
        <v>497.4</v>
      </c>
      <c r="C2206" s="2">
        <v>271.7</v>
      </c>
      <c r="D2206" s="3">
        <v>12.41</v>
      </c>
      <c r="E2206" s="3">
        <v>0.37</v>
      </c>
      <c r="F2206" s="4">
        <v>5.71</v>
      </c>
      <c r="G2206" s="1" t="s">
        <v>39</v>
      </c>
      <c r="H2206" s="3">
        <v>4.34</v>
      </c>
      <c r="I2206" s="2">
        <v>1.84</v>
      </c>
      <c r="J2206" s="2">
        <v>92.7</v>
      </c>
      <c r="K2206" s="2">
        <v>98.8</v>
      </c>
      <c r="L2206" s="2">
        <v>105.3</v>
      </c>
      <c r="M2206" s="2">
        <v>10.5</v>
      </c>
      <c r="N2206" s="1">
        <v>0</v>
      </c>
      <c r="O2206" s="1" t="s">
        <v>40</v>
      </c>
      <c r="P2206" s="1" t="s">
        <v>40</v>
      </c>
      <c r="Q2206" s="1" t="s">
        <v>41</v>
      </c>
      <c r="R2206" s="1" t="s">
        <v>41</v>
      </c>
      <c r="S2206" s="5" t="s">
        <v>42</v>
      </c>
      <c r="T2206" s="6" t="s">
        <v>45</v>
      </c>
      <c r="U2206" s="1" t="s">
        <v>44</v>
      </c>
      <c r="V2206" s="1" t="s">
        <v>44</v>
      </c>
      <c r="Y2206" s="1">
        <f t="shared" si="512"/>
        <v>135143.57999999999</v>
      </c>
      <c r="Z2206" s="1">
        <f t="shared" si="513"/>
        <v>2158.7159999999999</v>
      </c>
      <c r="AA2206" s="1">
        <f t="shared" si="514"/>
        <v>6172.7340000000004</v>
      </c>
      <c r="AB2206" s="1">
        <f t="shared" si="515"/>
        <v>184.03800000000001</v>
      </c>
      <c r="AC2206" s="1">
        <f t="shared" si="516"/>
        <v>2840.154</v>
      </c>
      <c r="AD2206" s="1">
        <f t="shared" si="525"/>
        <v>46108.98</v>
      </c>
      <c r="AE2206" s="1">
        <f t="shared" si="517"/>
        <v>49143.12</v>
      </c>
      <c r="AF2206" s="1">
        <f t="shared" si="518"/>
        <v>52376.22</v>
      </c>
      <c r="AG2206" s="1">
        <f t="shared" si="519"/>
        <v>5222.7</v>
      </c>
      <c r="AH2206" s="1" t="e">
        <f>IF(#REF!="Y",B2206,"")</f>
        <v>#REF!</v>
      </c>
      <c r="AI2206" s="1" t="e">
        <f>IF(#REF!="","",MONTH(#REF!))</f>
        <v>#REF!</v>
      </c>
      <c r="AJ2206" s="1" t="e">
        <f>#REF!+0</f>
        <v>#REF!</v>
      </c>
      <c r="AK2206" s="1">
        <f t="shared" si="511"/>
        <v>497.4</v>
      </c>
      <c r="AL2206" s="1" t="str">
        <f t="shared" si="520"/>
        <v/>
      </c>
      <c r="AM2206" s="1">
        <f t="shared" si="521"/>
        <v>497.4</v>
      </c>
      <c r="AN2206" s="1">
        <f t="shared" si="522"/>
        <v>497.4</v>
      </c>
      <c r="AO2206" s="1">
        <f t="shared" si="524"/>
        <v>497.4</v>
      </c>
      <c r="AP2206" s="1">
        <f t="shared" si="523"/>
        <v>497.4</v>
      </c>
      <c r="XED2206" s="8"/>
      <c r="XEE2206" s="8"/>
      <c r="XEF2206" s="8"/>
      <c r="XEG2206" s="8"/>
      <c r="XEH2206" s="8"/>
      <c r="XEI2206" s="8"/>
      <c r="XEJ2206" s="8"/>
      <c r="XEK2206" s="8"/>
      <c r="XEL2206" s="8"/>
      <c r="XEM2206" s="8"/>
      <c r="XEN2206" s="8"/>
      <c r="XEO2206" s="8"/>
      <c r="XEP2206" s="8"/>
      <c r="XEQ2206" s="8"/>
      <c r="XER2206" s="8"/>
      <c r="XES2206" s="8"/>
      <c r="XET2206" s="8"/>
      <c r="XEU2206" s="8"/>
      <c r="XEV2206" s="8"/>
    </row>
    <row r="2207" spans="1:42 16358:16376" s="1" customFormat="1" ht="30" customHeight="1">
      <c r="A2207" s="1">
        <v>2205</v>
      </c>
      <c r="B2207" s="1">
        <v>485.6</v>
      </c>
      <c r="C2207" s="2">
        <v>269.10000000000002</v>
      </c>
      <c r="D2207" s="3">
        <v>12.35</v>
      </c>
      <c r="E2207" s="3">
        <v>0.37</v>
      </c>
      <c r="F2207" s="4">
        <v>5.71</v>
      </c>
      <c r="G2207" s="1" t="s">
        <v>39</v>
      </c>
      <c r="H2207" s="3">
        <v>4.32</v>
      </c>
      <c r="I2207" s="2">
        <v>1.84</v>
      </c>
      <c r="J2207" s="2">
        <v>92.7</v>
      </c>
      <c r="K2207" s="2">
        <v>98.8</v>
      </c>
      <c r="L2207" s="2">
        <v>105.3</v>
      </c>
      <c r="M2207" s="2">
        <v>10.5</v>
      </c>
      <c r="N2207" s="1">
        <v>0</v>
      </c>
      <c r="O2207" s="1" t="s">
        <v>40</v>
      </c>
      <c r="P2207" s="1" t="s">
        <v>40</v>
      </c>
      <c r="Q2207" s="1" t="s">
        <v>41</v>
      </c>
      <c r="R2207" s="1" t="s">
        <v>41</v>
      </c>
      <c r="S2207" s="5" t="s">
        <v>42</v>
      </c>
      <c r="T2207" s="6" t="s">
        <v>45</v>
      </c>
      <c r="U2207" s="1" t="s">
        <v>44</v>
      </c>
      <c r="V2207" s="1" t="s">
        <v>44</v>
      </c>
      <c r="Y2207" s="1">
        <f t="shared" si="512"/>
        <v>130674.96</v>
      </c>
      <c r="Z2207" s="1">
        <f t="shared" si="513"/>
        <v>2097.7919999999999</v>
      </c>
      <c r="AA2207" s="1">
        <f t="shared" si="514"/>
        <v>5997.16</v>
      </c>
      <c r="AB2207" s="1">
        <f t="shared" si="515"/>
        <v>179.672</v>
      </c>
      <c r="AC2207" s="1">
        <f t="shared" si="516"/>
        <v>2772.7759999999998</v>
      </c>
      <c r="AD2207" s="1">
        <f t="shared" si="525"/>
        <v>45015.12</v>
      </c>
      <c r="AE2207" s="1">
        <f t="shared" si="517"/>
        <v>47977.279999999999</v>
      </c>
      <c r="AF2207" s="1">
        <f t="shared" si="518"/>
        <v>51133.68</v>
      </c>
      <c r="AG2207" s="1">
        <f t="shared" si="519"/>
        <v>5098.8</v>
      </c>
      <c r="AH2207" s="1" t="e">
        <f>IF(#REF!="Y",B2207,"")</f>
        <v>#REF!</v>
      </c>
      <c r="AI2207" s="1" t="e">
        <f>IF(#REF!="","",MONTH(#REF!))</f>
        <v>#REF!</v>
      </c>
      <c r="AJ2207" s="1" t="e">
        <f>#REF!+0</f>
        <v>#REF!</v>
      </c>
      <c r="AK2207" s="1">
        <f t="shared" si="511"/>
        <v>485.6</v>
      </c>
      <c r="AL2207" s="1" t="str">
        <f t="shared" si="520"/>
        <v/>
      </c>
      <c r="AM2207" s="1">
        <f t="shared" si="521"/>
        <v>485.6</v>
      </c>
      <c r="AN2207" s="1">
        <f t="shared" si="522"/>
        <v>485.6</v>
      </c>
      <c r="AO2207" s="1">
        <f t="shared" si="524"/>
        <v>485.6</v>
      </c>
      <c r="AP2207" s="1">
        <f t="shared" si="523"/>
        <v>485.6</v>
      </c>
      <c r="XED2207" s="8"/>
      <c r="XEE2207" s="8"/>
      <c r="XEF2207" s="8"/>
      <c r="XEG2207" s="8"/>
      <c r="XEH2207" s="8"/>
      <c r="XEI2207" s="8"/>
      <c r="XEJ2207" s="8"/>
      <c r="XEK2207" s="8"/>
      <c r="XEL2207" s="8"/>
      <c r="XEM2207" s="8"/>
      <c r="XEN2207" s="8"/>
      <c r="XEO2207" s="8"/>
      <c r="XEP2207" s="8"/>
      <c r="XEQ2207" s="8"/>
      <c r="XER2207" s="8"/>
      <c r="XES2207" s="8"/>
      <c r="XET2207" s="8"/>
      <c r="XEU2207" s="8"/>
      <c r="XEV2207" s="8"/>
    </row>
    <row r="2208" spans="1:42 16358:16376" s="1" customFormat="1" ht="30" customHeight="1">
      <c r="A2208" s="1">
        <v>2206</v>
      </c>
      <c r="B2208" s="1">
        <v>443.6</v>
      </c>
      <c r="C2208" s="2">
        <v>257.39999999999998</v>
      </c>
      <c r="D2208" s="3">
        <v>11.78</v>
      </c>
      <c r="E2208" s="3">
        <v>0.37</v>
      </c>
      <c r="F2208" s="4">
        <v>5.71</v>
      </c>
      <c r="G2208" s="1" t="s">
        <v>39</v>
      </c>
      <c r="H2208" s="3">
        <v>4.46</v>
      </c>
      <c r="I2208" s="2">
        <v>1.84</v>
      </c>
      <c r="J2208" s="2">
        <v>92.1</v>
      </c>
      <c r="K2208" s="2">
        <v>99.1</v>
      </c>
      <c r="L2208" s="2">
        <v>105.3</v>
      </c>
      <c r="M2208" s="2">
        <v>10.5</v>
      </c>
      <c r="N2208" s="1">
        <v>0</v>
      </c>
      <c r="O2208" s="1" t="s">
        <v>40</v>
      </c>
      <c r="P2208" s="1" t="s">
        <v>40</v>
      </c>
      <c r="Q2208" s="1" t="s">
        <v>41</v>
      </c>
      <c r="R2208" s="1" t="s">
        <v>41</v>
      </c>
      <c r="S2208" s="5" t="s">
        <v>42</v>
      </c>
      <c r="T2208" s="6" t="s">
        <v>42</v>
      </c>
      <c r="U2208" s="1" t="s">
        <v>44</v>
      </c>
      <c r="V2208" s="1" t="s">
        <v>44</v>
      </c>
      <c r="Y2208" s="1">
        <f t="shared" si="512"/>
        <v>114182.64</v>
      </c>
      <c r="Z2208" s="1">
        <f t="shared" si="513"/>
        <v>1978.4559999999999</v>
      </c>
      <c r="AA2208" s="1">
        <f t="shared" si="514"/>
        <v>5225.6080000000002</v>
      </c>
      <c r="AB2208" s="1">
        <f t="shared" si="515"/>
        <v>164.13200000000001</v>
      </c>
      <c r="AC2208" s="1">
        <f t="shared" si="516"/>
        <v>2532.9560000000001</v>
      </c>
      <c r="AD2208" s="1">
        <f t="shared" si="525"/>
        <v>40855.56</v>
      </c>
      <c r="AE2208" s="1">
        <f t="shared" si="517"/>
        <v>43960.76</v>
      </c>
      <c r="AF2208" s="1">
        <f t="shared" si="518"/>
        <v>46711.08</v>
      </c>
      <c r="AG2208" s="1">
        <f t="shared" si="519"/>
        <v>4657.8</v>
      </c>
      <c r="AH2208" s="1" t="e">
        <f>IF(#REF!="Y",B2208,"")</f>
        <v>#REF!</v>
      </c>
      <c r="AI2208" s="1" t="e">
        <f>IF(#REF!="","",MONTH(#REF!))</f>
        <v>#REF!</v>
      </c>
      <c r="AJ2208" s="1" t="e">
        <f>#REF!+0</f>
        <v>#REF!</v>
      </c>
      <c r="AK2208" s="1">
        <f t="shared" si="511"/>
        <v>443.6</v>
      </c>
      <c r="AL2208" s="1">
        <f t="shared" si="520"/>
        <v>443.6</v>
      </c>
      <c r="AM2208" s="1">
        <f t="shared" si="521"/>
        <v>443.6</v>
      </c>
      <c r="AN2208" s="1">
        <f t="shared" si="522"/>
        <v>443.6</v>
      </c>
      <c r="AO2208" s="1">
        <f t="shared" si="524"/>
        <v>443.6</v>
      </c>
      <c r="AP2208" s="1">
        <f t="shared" si="523"/>
        <v>443.6</v>
      </c>
      <c r="XED2208" s="8"/>
      <c r="XEE2208" s="8"/>
      <c r="XEF2208" s="8"/>
      <c r="XEG2208" s="8"/>
      <c r="XEH2208" s="8"/>
      <c r="XEI2208" s="8"/>
      <c r="XEJ2208" s="8"/>
      <c r="XEK2208" s="8"/>
      <c r="XEL2208" s="8"/>
      <c r="XEM2208" s="8"/>
      <c r="XEN2208" s="8"/>
      <c r="XEO2208" s="8"/>
      <c r="XEP2208" s="8"/>
      <c r="XEQ2208" s="8"/>
      <c r="XER2208" s="8"/>
      <c r="XES2208" s="8"/>
      <c r="XET2208" s="8"/>
      <c r="XEU2208" s="8"/>
      <c r="XEV2208" s="8"/>
    </row>
    <row r="2209" spans="1:42 16358:16376" s="1" customFormat="1" ht="30" customHeight="1">
      <c r="A2209" s="1">
        <v>2207</v>
      </c>
      <c r="B2209" s="1">
        <v>392</v>
      </c>
      <c r="C2209" s="2">
        <v>256.7</v>
      </c>
      <c r="D2209" s="3">
        <v>11.69</v>
      </c>
      <c r="E2209" s="3">
        <v>0.37</v>
      </c>
      <c r="F2209" s="4">
        <v>5.71</v>
      </c>
      <c r="G2209" s="1" t="s">
        <v>39</v>
      </c>
      <c r="H2209" s="3">
        <v>4.41</v>
      </c>
      <c r="I2209" s="2">
        <v>1.84</v>
      </c>
      <c r="J2209" s="2">
        <v>92</v>
      </c>
      <c r="K2209" s="2">
        <v>99</v>
      </c>
      <c r="L2209" s="2">
        <v>105.3</v>
      </c>
      <c r="M2209" s="2">
        <v>10.5</v>
      </c>
      <c r="N2209" s="1">
        <v>0</v>
      </c>
      <c r="O2209" s="1" t="s">
        <v>40</v>
      </c>
      <c r="P2209" s="1" t="s">
        <v>40</v>
      </c>
      <c r="Q2209" s="1" t="s">
        <v>41</v>
      </c>
      <c r="R2209" s="1" t="s">
        <v>41</v>
      </c>
      <c r="S2209" s="5" t="s">
        <v>42</v>
      </c>
      <c r="T2209" s="6" t="s">
        <v>42</v>
      </c>
      <c r="U2209" s="1" t="s">
        <v>44</v>
      </c>
      <c r="V2209" s="1" t="s">
        <v>44</v>
      </c>
      <c r="Y2209" s="1">
        <f t="shared" si="512"/>
        <v>100626.4</v>
      </c>
      <c r="Z2209" s="1">
        <f t="shared" si="513"/>
        <v>1728.72</v>
      </c>
      <c r="AA2209" s="1">
        <f t="shared" si="514"/>
        <v>4582.4799999999996</v>
      </c>
      <c r="AB2209" s="1">
        <f t="shared" si="515"/>
        <v>145.04</v>
      </c>
      <c r="AC2209" s="1">
        <f t="shared" si="516"/>
        <v>2238.3200000000002</v>
      </c>
      <c r="AD2209" s="1">
        <f t="shared" si="525"/>
        <v>36064</v>
      </c>
      <c r="AE2209" s="1">
        <f t="shared" si="517"/>
        <v>38808</v>
      </c>
      <c r="AF2209" s="1">
        <f t="shared" si="518"/>
        <v>41277.599999999999</v>
      </c>
      <c r="AG2209" s="1">
        <f t="shared" si="519"/>
        <v>4116</v>
      </c>
      <c r="AH2209" s="1" t="e">
        <f>IF(#REF!="Y",B2209,"")</f>
        <v>#REF!</v>
      </c>
      <c r="AI2209" s="1" t="e">
        <f>IF(#REF!="","",MONTH(#REF!))</f>
        <v>#REF!</v>
      </c>
      <c r="AJ2209" s="1" t="e">
        <f>#REF!+0</f>
        <v>#REF!</v>
      </c>
      <c r="AK2209" s="1">
        <f t="shared" si="511"/>
        <v>392</v>
      </c>
      <c r="AL2209" s="1">
        <f t="shared" si="520"/>
        <v>392</v>
      </c>
      <c r="AM2209" s="1">
        <f t="shared" si="521"/>
        <v>392</v>
      </c>
      <c r="AN2209" s="1">
        <f t="shared" si="522"/>
        <v>392</v>
      </c>
      <c r="AO2209" s="1">
        <f t="shared" si="524"/>
        <v>392</v>
      </c>
      <c r="AP2209" s="1">
        <f t="shared" si="523"/>
        <v>392</v>
      </c>
      <c r="XED2209" s="8"/>
      <c r="XEE2209" s="8"/>
      <c r="XEF2209" s="8"/>
      <c r="XEG2209" s="8"/>
      <c r="XEH2209" s="8"/>
      <c r="XEI2209" s="8"/>
      <c r="XEJ2209" s="8"/>
      <c r="XEK2209" s="8"/>
      <c r="XEL2209" s="8"/>
      <c r="XEM2209" s="8"/>
      <c r="XEN2209" s="8"/>
      <c r="XEO2209" s="8"/>
      <c r="XEP2209" s="8"/>
      <c r="XEQ2209" s="8"/>
      <c r="XER2209" s="8"/>
      <c r="XES2209" s="8"/>
      <c r="XET2209" s="8"/>
      <c r="XEU2209" s="8"/>
      <c r="XEV2209" s="8"/>
    </row>
    <row r="2210" spans="1:42 16358:16376" s="1" customFormat="1" ht="30" customHeight="1">
      <c r="A2210" s="1">
        <v>2208</v>
      </c>
      <c r="B2210" s="1">
        <v>341.2</v>
      </c>
      <c r="C2210" s="2">
        <v>233</v>
      </c>
      <c r="D2210" s="3">
        <v>11.57</v>
      </c>
      <c r="E2210" s="3">
        <v>0.37</v>
      </c>
      <c r="F2210" s="4">
        <v>5.71</v>
      </c>
      <c r="G2210" s="1" t="s">
        <v>39</v>
      </c>
      <c r="H2210" s="3">
        <v>4.46</v>
      </c>
      <c r="I2210" s="2">
        <v>1.84</v>
      </c>
      <c r="J2210" s="2">
        <v>89.3</v>
      </c>
      <c r="K2210" s="2">
        <v>98.4</v>
      </c>
      <c r="L2210" s="2">
        <v>105.3</v>
      </c>
      <c r="M2210" s="2">
        <v>10.5</v>
      </c>
      <c r="N2210" s="1">
        <v>0</v>
      </c>
      <c r="O2210" s="1" t="s">
        <v>40</v>
      </c>
      <c r="P2210" s="1" t="s">
        <v>40</v>
      </c>
      <c r="Q2210" s="1" t="s">
        <v>41</v>
      </c>
      <c r="R2210" s="1" t="s">
        <v>41</v>
      </c>
      <c r="S2210" s="5" t="s">
        <v>42</v>
      </c>
      <c r="T2210" s="6" t="s">
        <v>42</v>
      </c>
      <c r="U2210" s="1" t="s">
        <v>44</v>
      </c>
      <c r="V2210" s="1" t="s">
        <v>44</v>
      </c>
      <c r="Y2210" s="1">
        <f t="shared" si="512"/>
        <v>79499.600000000006</v>
      </c>
      <c r="Z2210" s="1">
        <f t="shared" si="513"/>
        <v>1521.752</v>
      </c>
      <c r="AA2210" s="1">
        <f t="shared" si="514"/>
        <v>3947.6840000000002</v>
      </c>
      <c r="AB2210" s="1">
        <f t="shared" si="515"/>
        <v>126.244</v>
      </c>
      <c r="AC2210" s="1">
        <f t="shared" si="516"/>
        <v>1948.252</v>
      </c>
      <c r="AD2210" s="1">
        <f t="shared" si="525"/>
        <v>30469.16</v>
      </c>
      <c r="AE2210" s="1">
        <f t="shared" si="517"/>
        <v>33574.080000000002</v>
      </c>
      <c r="AF2210" s="1">
        <f t="shared" si="518"/>
        <v>35928.36</v>
      </c>
      <c r="AG2210" s="1">
        <f t="shared" si="519"/>
        <v>3582.6</v>
      </c>
      <c r="AH2210" s="1" t="e">
        <f>IF(#REF!="Y",B2210,"")</f>
        <v>#REF!</v>
      </c>
      <c r="AI2210" s="1" t="e">
        <f>IF(#REF!="","",MONTH(#REF!))</f>
        <v>#REF!</v>
      </c>
      <c r="AJ2210" s="1" t="e">
        <f>#REF!+0</f>
        <v>#REF!</v>
      </c>
      <c r="AK2210" s="1">
        <f t="shared" si="511"/>
        <v>341.2</v>
      </c>
      <c r="AL2210" s="1">
        <f t="shared" si="520"/>
        <v>341.2</v>
      </c>
      <c r="AM2210" s="1">
        <f t="shared" si="521"/>
        <v>341.2</v>
      </c>
      <c r="AN2210" s="1">
        <f t="shared" si="522"/>
        <v>341.2</v>
      </c>
      <c r="AO2210" s="1">
        <f t="shared" si="524"/>
        <v>341.2</v>
      </c>
      <c r="AP2210" s="1">
        <f t="shared" si="523"/>
        <v>341.2</v>
      </c>
      <c r="XED2210" s="8"/>
      <c r="XEE2210" s="8"/>
      <c r="XEF2210" s="8"/>
      <c r="XEG2210" s="8"/>
      <c r="XEH2210" s="8"/>
      <c r="XEI2210" s="8"/>
      <c r="XEJ2210" s="8"/>
      <c r="XEK2210" s="8"/>
      <c r="XEL2210" s="8"/>
      <c r="XEM2210" s="8"/>
      <c r="XEN2210" s="8"/>
      <c r="XEO2210" s="8"/>
      <c r="XEP2210" s="8"/>
      <c r="XEQ2210" s="8"/>
      <c r="XER2210" s="8"/>
      <c r="XES2210" s="8"/>
      <c r="XET2210" s="8"/>
      <c r="XEU2210" s="8"/>
      <c r="XEV2210" s="8"/>
    </row>
    <row r="2211" spans="1:42 16358:16376" s="1" customFormat="1" ht="30" customHeight="1">
      <c r="A2211" s="1">
        <v>2209</v>
      </c>
      <c r="B2211" s="1">
        <v>324.8</v>
      </c>
      <c r="C2211" s="2">
        <v>212.8</v>
      </c>
      <c r="D2211" s="3">
        <v>12.4</v>
      </c>
      <c r="E2211" s="3">
        <v>0.37</v>
      </c>
      <c r="F2211" s="4">
        <v>5.71</v>
      </c>
      <c r="G2211" s="1" t="s">
        <v>39</v>
      </c>
      <c r="H2211" s="3">
        <v>4.41</v>
      </c>
      <c r="I2211" s="2">
        <v>1.84</v>
      </c>
      <c r="J2211" s="2">
        <v>88.5</v>
      </c>
      <c r="K2211" s="2">
        <v>98.2</v>
      </c>
      <c r="L2211" s="2">
        <v>105.3</v>
      </c>
      <c r="M2211" s="2">
        <v>10.5</v>
      </c>
      <c r="N2211" s="1">
        <v>0</v>
      </c>
      <c r="O2211" s="1" t="s">
        <v>40</v>
      </c>
      <c r="P2211" s="1" t="s">
        <v>40</v>
      </c>
      <c r="Q2211" s="1" t="s">
        <v>41</v>
      </c>
      <c r="R2211" s="1" t="s">
        <v>41</v>
      </c>
      <c r="S2211" s="5" t="s">
        <v>42</v>
      </c>
      <c r="T2211" s="6" t="s">
        <v>42</v>
      </c>
      <c r="U2211" s="1" t="s">
        <v>44</v>
      </c>
      <c r="V2211" s="1" t="s">
        <v>44</v>
      </c>
      <c r="Y2211" s="1">
        <f t="shared" si="512"/>
        <v>69117.440000000002</v>
      </c>
      <c r="Z2211" s="1">
        <f t="shared" si="513"/>
        <v>1432.3679999999999</v>
      </c>
      <c r="AA2211" s="1">
        <f t="shared" si="514"/>
        <v>4027.52</v>
      </c>
      <c r="AB2211" s="1">
        <f t="shared" si="515"/>
        <v>120.176</v>
      </c>
      <c r="AC2211" s="1">
        <f t="shared" si="516"/>
        <v>1854.6079999999999</v>
      </c>
      <c r="AD2211" s="1">
        <f t="shared" si="525"/>
        <v>28744.799999999999</v>
      </c>
      <c r="AE2211" s="1">
        <f t="shared" si="517"/>
        <v>31895.360000000001</v>
      </c>
      <c r="AF2211" s="1">
        <f t="shared" si="518"/>
        <v>34201.440000000002</v>
      </c>
      <c r="AG2211" s="1">
        <f t="shared" si="519"/>
        <v>3410.4</v>
      </c>
      <c r="AH2211" s="1" t="e">
        <f>IF(#REF!="Y",B2211,"")</f>
        <v>#REF!</v>
      </c>
      <c r="AI2211" s="1" t="e">
        <f>IF(#REF!="","",MONTH(#REF!))</f>
        <v>#REF!</v>
      </c>
      <c r="AJ2211" s="1" t="e">
        <f>#REF!+0</f>
        <v>#REF!</v>
      </c>
      <c r="AK2211" s="1">
        <f t="shared" si="511"/>
        <v>324.8</v>
      </c>
      <c r="AL2211" s="1">
        <f t="shared" si="520"/>
        <v>324.8</v>
      </c>
      <c r="AM2211" s="1">
        <f t="shared" si="521"/>
        <v>324.8</v>
      </c>
      <c r="AN2211" s="1">
        <f t="shared" si="522"/>
        <v>324.8</v>
      </c>
      <c r="AO2211" s="1">
        <f t="shared" si="524"/>
        <v>324.8</v>
      </c>
      <c r="AP2211" s="1">
        <f t="shared" si="523"/>
        <v>324.8</v>
      </c>
      <c r="XED2211" s="8"/>
      <c r="XEE2211" s="8"/>
      <c r="XEF2211" s="8"/>
      <c r="XEG2211" s="8"/>
      <c r="XEH2211" s="8"/>
      <c r="XEI2211" s="8"/>
      <c r="XEJ2211" s="8"/>
      <c r="XEK2211" s="8"/>
      <c r="XEL2211" s="8"/>
      <c r="XEM2211" s="8"/>
      <c r="XEN2211" s="8"/>
      <c r="XEO2211" s="8"/>
      <c r="XEP2211" s="8"/>
      <c r="XEQ2211" s="8"/>
      <c r="XER2211" s="8"/>
      <c r="XES2211" s="8"/>
      <c r="XET2211" s="8"/>
      <c r="XEU2211" s="8"/>
      <c r="XEV2211" s="8"/>
    </row>
    <row r="2212" spans="1:42 16358:16376" s="1" customFormat="1" ht="30" customHeight="1">
      <c r="A2212" s="1">
        <v>2210</v>
      </c>
      <c r="B2212" s="1">
        <v>501.6</v>
      </c>
      <c r="C2212" s="2">
        <v>211.3</v>
      </c>
      <c r="D2212" s="3">
        <v>12.18</v>
      </c>
      <c r="E2212" s="3">
        <v>0.46</v>
      </c>
      <c r="F2212" s="4">
        <v>5.68</v>
      </c>
      <c r="G2212" s="1" t="s">
        <v>46</v>
      </c>
      <c r="H2212" s="3">
        <v>4.41</v>
      </c>
      <c r="I2212" s="2">
        <v>0.87</v>
      </c>
      <c r="J2212" s="2">
        <v>87.9</v>
      </c>
      <c r="K2212" s="2">
        <v>98</v>
      </c>
      <c r="L2212" s="2">
        <v>104.5</v>
      </c>
      <c r="M2212" s="2">
        <v>12</v>
      </c>
      <c r="N2212" s="1">
        <v>0</v>
      </c>
      <c r="O2212" s="1" t="s">
        <v>40</v>
      </c>
      <c r="P2212" s="1" t="s">
        <v>40</v>
      </c>
      <c r="Q2212" s="1" t="s">
        <v>41</v>
      </c>
      <c r="R2212" s="1" t="s">
        <v>41</v>
      </c>
      <c r="S2212" s="5" t="s">
        <v>42</v>
      </c>
      <c r="T2212" s="6" t="s">
        <v>42</v>
      </c>
      <c r="U2212" s="1" t="s">
        <v>44</v>
      </c>
      <c r="V2212" s="1" t="s">
        <v>44</v>
      </c>
      <c r="W2212" s="1" t="s">
        <v>47</v>
      </c>
      <c r="X2212" s="1" t="s">
        <v>41</v>
      </c>
      <c r="Y2212" s="1">
        <f t="shared" si="512"/>
        <v>105988.08</v>
      </c>
      <c r="Z2212" s="1">
        <f t="shared" si="513"/>
        <v>2212.056</v>
      </c>
      <c r="AA2212" s="1">
        <f t="shared" si="514"/>
        <v>6109.4880000000003</v>
      </c>
      <c r="AB2212" s="1">
        <f t="shared" si="515"/>
        <v>230.73599999999999</v>
      </c>
      <c r="AC2212" s="1">
        <f t="shared" si="516"/>
        <v>2849.0880000000002</v>
      </c>
      <c r="AD2212" s="1">
        <f t="shared" si="525"/>
        <v>44090.64</v>
      </c>
      <c r="AE2212" s="1">
        <f t="shared" si="517"/>
        <v>49156.800000000003</v>
      </c>
      <c r="AF2212" s="1">
        <f t="shared" si="518"/>
        <v>52417.2</v>
      </c>
      <c r="AG2212" s="1">
        <f t="shared" si="519"/>
        <v>6019.2</v>
      </c>
      <c r="AH2212" s="1" t="e">
        <f>IF(#REF!="Y",B2212,"")</f>
        <v>#REF!</v>
      </c>
      <c r="AI2212" s="1" t="e">
        <f>IF(#REF!="","",MONTH(#REF!))</f>
        <v>#REF!</v>
      </c>
      <c r="AJ2212" s="1" t="e">
        <f>#REF!+0</f>
        <v>#REF!</v>
      </c>
      <c r="AK2212" s="1">
        <f t="shared" si="511"/>
        <v>501.6</v>
      </c>
      <c r="AL2212" s="1">
        <f t="shared" si="520"/>
        <v>501.6</v>
      </c>
      <c r="AM2212" s="1">
        <f t="shared" si="521"/>
        <v>501.6</v>
      </c>
      <c r="AN2212" s="1">
        <f t="shared" si="522"/>
        <v>501.6</v>
      </c>
      <c r="AO2212" s="1">
        <f t="shared" si="524"/>
        <v>501.6</v>
      </c>
      <c r="AP2212" s="1">
        <f t="shared" si="523"/>
        <v>501.6</v>
      </c>
      <c r="XED2212" s="8"/>
      <c r="XEE2212" s="8"/>
      <c r="XEF2212" s="8"/>
      <c r="XEG2212" s="8"/>
      <c r="XEH2212" s="8"/>
      <c r="XEI2212" s="8"/>
      <c r="XEJ2212" s="8"/>
      <c r="XEK2212" s="8"/>
      <c r="XEL2212" s="8"/>
      <c r="XEM2212" s="8"/>
      <c r="XEN2212" s="8"/>
      <c r="XEO2212" s="8"/>
      <c r="XEP2212" s="8"/>
      <c r="XEQ2212" s="8"/>
      <c r="XER2212" s="8"/>
      <c r="XES2212" s="8"/>
      <c r="XET2212" s="8"/>
      <c r="XEU2212" s="8"/>
      <c r="XEV2212" s="8"/>
    </row>
    <row r="2213" spans="1:42 16358:16376" s="1" customFormat="1" ht="30" customHeight="1">
      <c r="A2213" s="1">
        <v>2211</v>
      </c>
      <c r="B2213" s="1">
        <v>498</v>
      </c>
      <c r="C2213" s="2">
        <v>212.7</v>
      </c>
      <c r="D2213" s="3">
        <v>11.36</v>
      </c>
      <c r="E2213" s="3">
        <v>0.46</v>
      </c>
      <c r="F2213" s="4">
        <v>5.68</v>
      </c>
      <c r="G2213" s="1" t="s">
        <v>46</v>
      </c>
      <c r="H2213" s="3">
        <v>4.6100000000000003</v>
      </c>
      <c r="I2213" s="2">
        <v>0.87</v>
      </c>
      <c r="J2213" s="2">
        <v>84.3</v>
      </c>
      <c r="K2213" s="2">
        <v>96.2</v>
      </c>
      <c r="L2213" s="2">
        <v>104.5</v>
      </c>
      <c r="M2213" s="2">
        <v>12</v>
      </c>
      <c r="N2213" s="1">
        <v>0</v>
      </c>
      <c r="O2213" s="1" t="s">
        <v>40</v>
      </c>
      <c r="P2213" s="1" t="s">
        <v>40</v>
      </c>
      <c r="Q2213" s="1" t="s">
        <v>41</v>
      </c>
      <c r="R2213" s="1" t="s">
        <v>41</v>
      </c>
      <c r="S2213" s="5" t="s">
        <v>42</v>
      </c>
      <c r="T2213" s="6" t="s">
        <v>42</v>
      </c>
      <c r="U2213" s="1" t="s">
        <v>44</v>
      </c>
      <c r="V2213" s="1" t="s">
        <v>44</v>
      </c>
      <c r="Y2213" s="1">
        <f t="shared" si="512"/>
        <v>105924.6</v>
      </c>
      <c r="Z2213" s="1">
        <f t="shared" si="513"/>
        <v>2295.7800000000002</v>
      </c>
      <c r="AA2213" s="1">
        <f t="shared" si="514"/>
        <v>5657.28</v>
      </c>
      <c r="AB2213" s="1">
        <f t="shared" si="515"/>
        <v>229.08</v>
      </c>
      <c r="AC2213" s="1">
        <f t="shared" si="516"/>
        <v>2828.64</v>
      </c>
      <c r="AD2213" s="1">
        <f t="shared" si="525"/>
        <v>41981.4</v>
      </c>
      <c r="AE2213" s="1">
        <f t="shared" si="517"/>
        <v>47907.6</v>
      </c>
      <c r="AF2213" s="1">
        <f t="shared" si="518"/>
        <v>52041</v>
      </c>
      <c r="AG2213" s="1">
        <f t="shared" si="519"/>
        <v>5976</v>
      </c>
      <c r="AH2213" s="1" t="e">
        <f>IF(#REF!="Y",B2213,"")</f>
        <v>#REF!</v>
      </c>
      <c r="AI2213" s="1" t="e">
        <f>IF(#REF!="","",MONTH(#REF!))</f>
        <v>#REF!</v>
      </c>
      <c r="AJ2213" s="1" t="e">
        <f>#REF!+0</f>
        <v>#REF!</v>
      </c>
      <c r="AK2213" s="1">
        <f t="shared" si="511"/>
        <v>498</v>
      </c>
      <c r="AL2213" s="1">
        <f t="shared" si="520"/>
        <v>498</v>
      </c>
      <c r="AM2213" s="1">
        <f t="shared" si="521"/>
        <v>498</v>
      </c>
      <c r="AN2213" s="1">
        <f t="shared" si="522"/>
        <v>498</v>
      </c>
      <c r="AO2213" s="1">
        <f t="shared" si="524"/>
        <v>498</v>
      </c>
      <c r="AP2213" s="1">
        <f t="shared" si="523"/>
        <v>498</v>
      </c>
      <c r="XED2213" s="8"/>
      <c r="XEE2213" s="8"/>
      <c r="XEF2213" s="8"/>
      <c r="XEG2213" s="8"/>
      <c r="XEH2213" s="8"/>
      <c r="XEI2213" s="8"/>
      <c r="XEJ2213" s="8"/>
      <c r="XEK2213" s="8"/>
      <c r="XEL2213" s="8"/>
      <c r="XEM2213" s="8"/>
      <c r="XEN2213" s="8"/>
      <c r="XEO2213" s="8"/>
      <c r="XEP2213" s="8"/>
      <c r="XEQ2213" s="8"/>
      <c r="XER2213" s="8"/>
      <c r="XES2213" s="8"/>
      <c r="XET2213" s="8"/>
      <c r="XEU2213" s="8"/>
      <c r="XEV2213" s="8"/>
    </row>
    <row r="2214" spans="1:42 16358:16376" s="1" customFormat="1" ht="30" customHeight="1">
      <c r="A2214" s="1">
        <v>2212</v>
      </c>
      <c r="B2214" s="1">
        <v>482.4</v>
      </c>
      <c r="C2214" s="2">
        <v>206</v>
      </c>
      <c r="D2214" s="3">
        <v>10.8</v>
      </c>
      <c r="E2214" s="3">
        <v>0.46</v>
      </c>
      <c r="F2214" s="4">
        <v>5.68</v>
      </c>
      <c r="G2214" s="1" t="s">
        <v>46</v>
      </c>
      <c r="H2214" s="3">
        <v>4.6900000000000004</v>
      </c>
      <c r="I2214" s="2">
        <v>0.87</v>
      </c>
      <c r="J2214" s="2">
        <v>81.599999999999994</v>
      </c>
      <c r="K2214" s="2">
        <v>94.9</v>
      </c>
      <c r="L2214" s="2">
        <v>104.5</v>
      </c>
      <c r="M2214" s="2">
        <v>12</v>
      </c>
      <c r="N2214" s="1">
        <v>0</v>
      </c>
      <c r="O2214" s="1" t="s">
        <v>40</v>
      </c>
      <c r="P2214" s="1" t="s">
        <v>40</v>
      </c>
      <c r="Q2214" s="1" t="s">
        <v>41</v>
      </c>
      <c r="R2214" s="1" t="s">
        <v>41</v>
      </c>
      <c r="S2214" s="5" t="s">
        <v>42</v>
      </c>
      <c r="T2214" s="6" t="s">
        <v>42</v>
      </c>
      <c r="U2214" s="1" t="s">
        <v>44</v>
      </c>
      <c r="V2214" s="1" t="s">
        <v>44</v>
      </c>
      <c r="Y2214" s="1">
        <f t="shared" si="512"/>
        <v>99374.399999999994</v>
      </c>
      <c r="Z2214" s="1">
        <f t="shared" si="513"/>
        <v>2262.4560000000001</v>
      </c>
      <c r="AA2214" s="1">
        <f t="shared" si="514"/>
        <v>5209.92</v>
      </c>
      <c r="AB2214" s="1">
        <f t="shared" si="515"/>
        <v>221.904</v>
      </c>
      <c r="AC2214" s="1">
        <f t="shared" si="516"/>
        <v>2740.0320000000002</v>
      </c>
      <c r="AD2214" s="1">
        <f t="shared" si="525"/>
        <v>39363.839999999997</v>
      </c>
      <c r="AE2214" s="1">
        <f t="shared" si="517"/>
        <v>45779.76</v>
      </c>
      <c r="AF2214" s="1">
        <f t="shared" si="518"/>
        <v>50410.8</v>
      </c>
      <c r="AG2214" s="1">
        <f t="shared" si="519"/>
        <v>5788.8</v>
      </c>
      <c r="AH2214" s="1" t="e">
        <f>IF(#REF!="Y",B2214,"")</f>
        <v>#REF!</v>
      </c>
      <c r="AI2214" s="1" t="e">
        <f>IF(#REF!="","",MONTH(#REF!))</f>
        <v>#REF!</v>
      </c>
      <c r="AJ2214" s="1" t="e">
        <f>#REF!+0</f>
        <v>#REF!</v>
      </c>
      <c r="AK2214" s="1">
        <f t="shared" ref="AK2214:AK2277" si="526">IF($S2214="否",$B2214,"")</f>
        <v>482.4</v>
      </c>
      <c r="AL2214" s="1">
        <f t="shared" si="520"/>
        <v>482.4</v>
      </c>
      <c r="AM2214" s="1">
        <f t="shared" si="521"/>
        <v>482.4</v>
      </c>
      <c r="AN2214" s="1">
        <f t="shared" si="522"/>
        <v>482.4</v>
      </c>
      <c r="AO2214" s="1">
        <f t="shared" si="524"/>
        <v>482.4</v>
      </c>
      <c r="AP2214" s="1">
        <f t="shared" si="523"/>
        <v>482.4</v>
      </c>
      <c r="XED2214" s="8"/>
      <c r="XEE2214" s="8"/>
      <c r="XEF2214" s="8"/>
      <c r="XEG2214" s="8"/>
      <c r="XEH2214" s="8"/>
      <c r="XEI2214" s="8"/>
      <c r="XEJ2214" s="8"/>
      <c r="XEK2214" s="8"/>
      <c r="XEL2214" s="8"/>
      <c r="XEM2214" s="8"/>
      <c r="XEN2214" s="8"/>
      <c r="XEO2214" s="8"/>
      <c r="XEP2214" s="8"/>
      <c r="XEQ2214" s="8"/>
      <c r="XER2214" s="8"/>
      <c r="XES2214" s="8"/>
      <c r="XET2214" s="8"/>
      <c r="XEU2214" s="8"/>
      <c r="XEV2214" s="8"/>
    </row>
    <row r="2215" spans="1:42 16358:16376" s="1" customFormat="1" ht="30" customHeight="1">
      <c r="A2215" s="1">
        <v>2213</v>
      </c>
      <c r="B2215" s="1">
        <v>481.6</v>
      </c>
      <c r="C2215" s="2">
        <v>208.5</v>
      </c>
      <c r="D2215" s="3">
        <v>9.77</v>
      </c>
      <c r="E2215" s="3">
        <v>0.46</v>
      </c>
      <c r="F2215" s="4">
        <v>5.68</v>
      </c>
      <c r="G2215" s="1" t="s">
        <v>46</v>
      </c>
      <c r="H2215" s="3">
        <v>5</v>
      </c>
      <c r="I2215" s="2">
        <v>0.87</v>
      </c>
      <c r="J2215" s="2">
        <v>76.900000000000006</v>
      </c>
      <c r="K2215" s="2">
        <v>92.4</v>
      </c>
      <c r="L2215" s="2">
        <v>104.5</v>
      </c>
      <c r="M2215" s="2">
        <v>12</v>
      </c>
      <c r="N2215" s="1">
        <v>0</v>
      </c>
      <c r="O2215" s="1" t="s">
        <v>40</v>
      </c>
      <c r="P2215" s="1" t="s">
        <v>40</v>
      </c>
      <c r="Q2215" s="1" t="s">
        <v>41</v>
      </c>
      <c r="R2215" s="1" t="s">
        <v>41</v>
      </c>
      <c r="S2215" s="5" t="s">
        <v>42</v>
      </c>
      <c r="T2215" s="6" t="s">
        <v>42</v>
      </c>
      <c r="U2215" s="1" t="s">
        <v>44</v>
      </c>
      <c r="V2215" s="1" t="s">
        <v>44</v>
      </c>
      <c r="Y2215" s="1">
        <f t="shared" si="512"/>
        <v>100413.6</v>
      </c>
      <c r="Z2215" s="1">
        <f t="shared" si="513"/>
        <v>2408</v>
      </c>
      <c r="AA2215" s="1">
        <f t="shared" si="514"/>
        <v>4705.232</v>
      </c>
      <c r="AB2215" s="1">
        <f t="shared" si="515"/>
        <v>221.536</v>
      </c>
      <c r="AC2215" s="1">
        <f t="shared" si="516"/>
        <v>2735.4879999999998</v>
      </c>
      <c r="AD2215" s="1">
        <f t="shared" si="525"/>
        <v>37035.040000000001</v>
      </c>
      <c r="AE2215" s="1">
        <f t="shared" si="517"/>
        <v>44499.839999999997</v>
      </c>
      <c r="AF2215" s="1">
        <f t="shared" si="518"/>
        <v>50327.199999999997</v>
      </c>
      <c r="AG2215" s="1">
        <f t="shared" si="519"/>
        <v>5779.2</v>
      </c>
      <c r="AH2215" s="1" t="e">
        <f>IF(#REF!="Y",B2215,"")</f>
        <v>#REF!</v>
      </c>
      <c r="AI2215" s="1" t="e">
        <f>IF(#REF!="","",MONTH(#REF!))</f>
        <v>#REF!</v>
      </c>
      <c r="AJ2215" s="1" t="e">
        <f>#REF!+0</f>
        <v>#REF!</v>
      </c>
      <c r="AK2215" s="1">
        <f t="shared" si="526"/>
        <v>481.6</v>
      </c>
      <c r="AL2215" s="1">
        <f t="shared" si="520"/>
        <v>481.6</v>
      </c>
      <c r="AM2215" s="1">
        <f t="shared" si="521"/>
        <v>481.6</v>
      </c>
      <c r="AN2215" s="1">
        <f t="shared" si="522"/>
        <v>481.6</v>
      </c>
      <c r="AO2215" s="1">
        <f t="shared" si="524"/>
        <v>481.6</v>
      </c>
      <c r="AP2215" s="1">
        <f t="shared" si="523"/>
        <v>481.6</v>
      </c>
      <c r="XED2215" s="8"/>
      <c r="XEE2215" s="8"/>
      <c r="XEF2215" s="8"/>
      <c r="XEG2215" s="8"/>
      <c r="XEH2215" s="8"/>
      <c r="XEI2215" s="8"/>
      <c r="XEJ2215" s="8"/>
      <c r="XEK2215" s="8"/>
      <c r="XEL2215" s="8"/>
      <c r="XEM2215" s="8"/>
      <c r="XEN2215" s="8"/>
      <c r="XEO2215" s="8"/>
      <c r="XEP2215" s="8"/>
      <c r="XEQ2215" s="8"/>
      <c r="XER2215" s="8"/>
      <c r="XES2215" s="8"/>
      <c r="XET2215" s="8"/>
      <c r="XEU2215" s="8"/>
      <c r="XEV2215" s="8"/>
    </row>
    <row r="2216" spans="1:42 16358:16376" s="1" customFormat="1" ht="30" customHeight="1">
      <c r="A2216" s="1">
        <v>2214</v>
      </c>
      <c r="B2216" s="1">
        <v>303.2</v>
      </c>
      <c r="C2216" s="2">
        <v>212.7</v>
      </c>
      <c r="D2216" s="3">
        <v>8.92</v>
      </c>
      <c r="E2216" s="3">
        <v>0.46</v>
      </c>
      <c r="F2216" s="4">
        <v>5.68</v>
      </c>
      <c r="G2216" s="1" t="s">
        <v>46</v>
      </c>
      <c r="H2216" s="3">
        <v>5.0199999999999996</v>
      </c>
      <c r="I2216" s="2">
        <v>0.87</v>
      </c>
      <c r="J2216" s="2">
        <v>76.7</v>
      </c>
      <c r="K2216" s="2">
        <v>92.3</v>
      </c>
      <c r="L2216" s="2">
        <v>104.5</v>
      </c>
      <c r="M2216" s="2">
        <v>12</v>
      </c>
      <c r="N2216" s="1">
        <v>0</v>
      </c>
      <c r="O2216" s="1" t="s">
        <v>40</v>
      </c>
      <c r="P2216" s="1" t="s">
        <v>40</v>
      </c>
      <c r="Q2216" s="1" t="s">
        <v>41</v>
      </c>
      <c r="R2216" s="1" t="s">
        <v>41</v>
      </c>
      <c r="S2216" s="5" t="s">
        <v>42</v>
      </c>
      <c r="T2216" s="6" t="s">
        <v>45</v>
      </c>
      <c r="U2216" s="1" t="s">
        <v>44</v>
      </c>
      <c r="V2216" s="1" t="s">
        <v>44</v>
      </c>
      <c r="Y2216" s="1">
        <f t="shared" si="512"/>
        <v>64490.64</v>
      </c>
      <c r="Z2216" s="1">
        <f t="shared" si="513"/>
        <v>1522.0640000000001</v>
      </c>
      <c r="AA2216" s="1">
        <f t="shared" si="514"/>
        <v>2704.5439999999999</v>
      </c>
      <c r="AB2216" s="1">
        <f t="shared" si="515"/>
        <v>139.47200000000001</v>
      </c>
      <c r="AC2216" s="1">
        <f t="shared" si="516"/>
        <v>1722.1759999999999</v>
      </c>
      <c r="AD2216" s="1">
        <f t="shared" si="525"/>
        <v>23255.439999999999</v>
      </c>
      <c r="AE2216" s="1">
        <f t="shared" si="517"/>
        <v>27985.360000000001</v>
      </c>
      <c r="AF2216" s="1">
        <f t="shared" si="518"/>
        <v>31684.400000000001</v>
      </c>
      <c r="AG2216" s="1">
        <f t="shared" si="519"/>
        <v>3638.4</v>
      </c>
      <c r="AH2216" s="1" t="e">
        <f>IF(#REF!="Y",B2216,"")</f>
        <v>#REF!</v>
      </c>
      <c r="AI2216" s="1" t="e">
        <f>IF(#REF!="","",MONTH(#REF!))</f>
        <v>#REF!</v>
      </c>
      <c r="AJ2216" s="1" t="e">
        <f>#REF!+0</f>
        <v>#REF!</v>
      </c>
      <c r="AK2216" s="1">
        <f t="shared" si="526"/>
        <v>303.2</v>
      </c>
      <c r="AL2216" s="1" t="str">
        <f t="shared" si="520"/>
        <v/>
      </c>
      <c r="AM2216" s="1">
        <f t="shared" si="521"/>
        <v>303.2</v>
      </c>
      <c r="AN2216" s="1">
        <f t="shared" si="522"/>
        <v>303.2</v>
      </c>
      <c r="AO2216" s="1">
        <f t="shared" si="524"/>
        <v>303.2</v>
      </c>
      <c r="AP2216" s="1">
        <f t="shared" si="523"/>
        <v>303.2</v>
      </c>
      <c r="XED2216" s="8"/>
      <c r="XEE2216" s="8"/>
      <c r="XEF2216" s="8"/>
      <c r="XEG2216" s="8"/>
      <c r="XEH2216" s="8"/>
      <c r="XEI2216" s="8"/>
      <c r="XEJ2216" s="8"/>
      <c r="XEK2216" s="8"/>
      <c r="XEL2216" s="8"/>
      <c r="XEM2216" s="8"/>
      <c r="XEN2216" s="8"/>
      <c r="XEO2216" s="8"/>
      <c r="XEP2216" s="8"/>
      <c r="XEQ2216" s="8"/>
      <c r="XER2216" s="8"/>
      <c r="XES2216" s="8"/>
      <c r="XET2216" s="8"/>
      <c r="XEU2216" s="8"/>
      <c r="XEV2216" s="8"/>
    </row>
    <row r="2217" spans="1:42 16358:16376" s="1" customFormat="1" ht="30" customHeight="1">
      <c r="A2217" s="1">
        <v>2215</v>
      </c>
      <c r="B2217" s="1">
        <v>231.4</v>
      </c>
      <c r="C2217" s="2">
        <v>164.8</v>
      </c>
      <c r="D2217" s="3">
        <v>12.18</v>
      </c>
      <c r="E2217" s="3">
        <v>0.47</v>
      </c>
      <c r="F2217" s="4">
        <v>5.4</v>
      </c>
      <c r="G2217" s="1" t="s">
        <v>39</v>
      </c>
      <c r="H2217" s="3">
        <v>4.29</v>
      </c>
      <c r="I2217" s="2">
        <v>1.39</v>
      </c>
      <c r="J2217" s="2">
        <v>74.099999999999994</v>
      </c>
      <c r="K2217" s="2">
        <v>92.2</v>
      </c>
      <c r="L2217" s="2">
        <v>71.2</v>
      </c>
      <c r="M2217" s="2">
        <v>11.5</v>
      </c>
      <c r="N2217" s="1">
        <v>0</v>
      </c>
      <c r="O2217" s="1" t="s">
        <v>40</v>
      </c>
      <c r="P2217" s="1" t="s">
        <v>40</v>
      </c>
      <c r="Q2217" s="1" t="s">
        <v>41</v>
      </c>
      <c r="R2217" s="1" t="s">
        <v>41</v>
      </c>
      <c r="S2217" s="5" t="s">
        <v>42</v>
      </c>
      <c r="T2217" s="6" t="s">
        <v>42</v>
      </c>
      <c r="U2217" s="1" t="s">
        <v>44</v>
      </c>
      <c r="V2217" s="1" t="s">
        <v>44</v>
      </c>
      <c r="W2217" s="1" t="s">
        <v>47</v>
      </c>
      <c r="X2217" s="1" t="s">
        <v>41</v>
      </c>
      <c r="Y2217" s="1">
        <f t="shared" si="512"/>
        <v>38134.720000000001</v>
      </c>
      <c r="Z2217" s="1">
        <f t="shared" si="513"/>
        <v>992.70600000000002</v>
      </c>
      <c r="AA2217" s="1">
        <f t="shared" si="514"/>
        <v>2818.4520000000002</v>
      </c>
      <c r="AB2217" s="1">
        <f t="shared" si="515"/>
        <v>108.758</v>
      </c>
      <c r="AC2217" s="1">
        <f t="shared" si="516"/>
        <v>1249.56</v>
      </c>
      <c r="AD2217" s="1">
        <f t="shared" si="525"/>
        <v>17146.740000000002</v>
      </c>
      <c r="AE2217" s="1">
        <f t="shared" si="517"/>
        <v>21335.08</v>
      </c>
      <c r="AF2217" s="1">
        <f t="shared" si="518"/>
        <v>16475.68</v>
      </c>
      <c r="AG2217" s="1">
        <f t="shared" si="519"/>
        <v>2661.1</v>
      </c>
      <c r="AH2217" s="1" t="e">
        <f>IF(#REF!="Y",B2217,"")</f>
        <v>#REF!</v>
      </c>
      <c r="AI2217" s="1" t="e">
        <f>IF(#REF!="","",MONTH(#REF!))</f>
        <v>#REF!</v>
      </c>
      <c r="AJ2217" s="1" t="e">
        <f>#REF!+0</f>
        <v>#REF!</v>
      </c>
      <c r="AK2217" s="1">
        <f t="shared" si="526"/>
        <v>231.4</v>
      </c>
      <c r="AL2217" s="1">
        <f t="shared" si="520"/>
        <v>231.4</v>
      </c>
      <c r="AM2217" s="1">
        <f t="shared" si="521"/>
        <v>231.4</v>
      </c>
      <c r="AN2217" s="1">
        <f t="shared" si="522"/>
        <v>231.4</v>
      </c>
      <c r="AO2217" s="1">
        <f t="shared" si="524"/>
        <v>231.4</v>
      </c>
      <c r="AP2217" s="1">
        <f t="shared" si="523"/>
        <v>231.4</v>
      </c>
      <c r="XED2217" s="8"/>
      <c r="XEE2217" s="8"/>
      <c r="XEF2217" s="8"/>
      <c r="XEG2217" s="8"/>
      <c r="XEH2217" s="8"/>
      <c r="XEI2217" s="8"/>
      <c r="XEJ2217" s="8"/>
      <c r="XEK2217" s="8"/>
      <c r="XEL2217" s="8"/>
      <c r="XEM2217" s="8"/>
      <c r="XEN2217" s="8"/>
      <c r="XEO2217" s="8"/>
      <c r="XEP2217" s="8"/>
      <c r="XEQ2217" s="8"/>
      <c r="XER2217" s="8"/>
      <c r="XES2217" s="8"/>
      <c r="XET2217" s="8"/>
      <c r="XEU2217" s="8"/>
      <c r="XEV2217" s="8"/>
    </row>
    <row r="2218" spans="1:42 16358:16376" s="1" customFormat="1" ht="30" customHeight="1">
      <c r="A2218" s="1">
        <v>2216</v>
      </c>
      <c r="B2218" s="1">
        <v>491</v>
      </c>
      <c r="C2218" s="2">
        <v>160.5</v>
      </c>
      <c r="D2218" s="3">
        <v>12.05</v>
      </c>
      <c r="E2218" s="3">
        <v>0.47</v>
      </c>
      <c r="F2218" s="4">
        <v>5.4</v>
      </c>
      <c r="G2218" s="1" t="s">
        <v>39</v>
      </c>
      <c r="H2218" s="3">
        <v>4.32</v>
      </c>
      <c r="I2218" s="2">
        <v>1.39</v>
      </c>
      <c r="J2218" s="2">
        <v>73.7</v>
      </c>
      <c r="K2218" s="2">
        <v>92</v>
      </c>
      <c r="L2218" s="2">
        <v>71.2</v>
      </c>
      <c r="M2218" s="2">
        <v>11.5</v>
      </c>
      <c r="N2218" s="1">
        <v>0</v>
      </c>
      <c r="O2218" s="1" t="s">
        <v>40</v>
      </c>
      <c r="P2218" s="1" t="s">
        <v>40</v>
      </c>
      <c r="Q2218" s="1" t="s">
        <v>41</v>
      </c>
      <c r="R2218" s="1" t="s">
        <v>41</v>
      </c>
      <c r="S2218" s="5" t="s">
        <v>42</v>
      </c>
      <c r="T2218" s="6" t="s">
        <v>42</v>
      </c>
      <c r="U2218" s="1" t="s">
        <v>44</v>
      </c>
      <c r="V2218" s="1" t="s">
        <v>44</v>
      </c>
      <c r="Y2218" s="1">
        <f t="shared" si="512"/>
        <v>78805.5</v>
      </c>
      <c r="Z2218" s="1">
        <f t="shared" si="513"/>
        <v>2121.12</v>
      </c>
      <c r="AA2218" s="1">
        <f t="shared" si="514"/>
        <v>5916.55</v>
      </c>
      <c r="AB2218" s="1">
        <f t="shared" si="515"/>
        <v>230.77</v>
      </c>
      <c r="AC2218" s="1">
        <f t="shared" si="516"/>
        <v>2651.4</v>
      </c>
      <c r="AD2218" s="1">
        <f t="shared" si="525"/>
        <v>36186.699999999997</v>
      </c>
      <c r="AE2218" s="1">
        <f t="shared" si="517"/>
        <v>45172</v>
      </c>
      <c r="AF2218" s="1">
        <f t="shared" si="518"/>
        <v>34959.199999999997</v>
      </c>
      <c r="AG2218" s="1">
        <f t="shared" si="519"/>
        <v>5646.5</v>
      </c>
      <c r="AH2218" s="1" t="e">
        <f>IF(#REF!="Y",B2218,"")</f>
        <v>#REF!</v>
      </c>
      <c r="AI2218" s="1" t="e">
        <f>IF(#REF!="","",MONTH(#REF!))</f>
        <v>#REF!</v>
      </c>
      <c r="AJ2218" s="1" t="e">
        <f>#REF!+0</f>
        <v>#REF!</v>
      </c>
      <c r="AK2218" s="1">
        <f t="shared" si="526"/>
        <v>491</v>
      </c>
      <c r="AL2218" s="1">
        <f t="shared" si="520"/>
        <v>491</v>
      </c>
      <c r="AM2218" s="1">
        <f t="shared" si="521"/>
        <v>491</v>
      </c>
      <c r="AN2218" s="1">
        <f t="shared" si="522"/>
        <v>491</v>
      </c>
      <c r="AO2218" s="1">
        <f t="shared" si="524"/>
        <v>491</v>
      </c>
      <c r="AP2218" s="1">
        <f t="shared" si="523"/>
        <v>491</v>
      </c>
      <c r="XED2218" s="8"/>
      <c r="XEE2218" s="8"/>
      <c r="XEF2218" s="8"/>
      <c r="XEG2218" s="8"/>
      <c r="XEH2218" s="8"/>
      <c r="XEI2218" s="8"/>
      <c r="XEJ2218" s="8"/>
      <c r="XEK2218" s="8"/>
      <c r="XEL2218" s="8"/>
      <c r="XEM2218" s="8"/>
      <c r="XEN2218" s="8"/>
      <c r="XEO2218" s="8"/>
      <c r="XEP2218" s="8"/>
      <c r="XEQ2218" s="8"/>
      <c r="XER2218" s="8"/>
      <c r="XES2218" s="8"/>
      <c r="XET2218" s="8"/>
      <c r="XEU2218" s="8"/>
      <c r="XEV2218" s="8"/>
    </row>
    <row r="2219" spans="1:42 16358:16376" s="1" customFormat="1" ht="30" customHeight="1">
      <c r="A2219" s="1">
        <v>2217</v>
      </c>
      <c r="B2219" s="1">
        <v>500.2</v>
      </c>
      <c r="C2219" s="2">
        <v>155.5</v>
      </c>
      <c r="D2219" s="3">
        <v>10.37</v>
      </c>
      <c r="E2219" s="3">
        <v>0.48</v>
      </c>
      <c r="F2219" s="4">
        <v>5.53</v>
      </c>
      <c r="G2219" s="1" t="s">
        <v>39</v>
      </c>
      <c r="H2219" s="3">
        <v>3.99</v>
      </c>
      <c r="I2219" s="2">
        <v>1.89</v>
      </c>
      <c r="J2219" s="2">
        <v>71.5</v>
      </c>
      <c r="K2219" s="2">
        <v>90.9</v>
      </c>
      <c r="L2219" s="2">
        <v>93.7</v>
      </c>
      <c r="M2219" s="2">
        <v>9.4</v>
      </c>
      <c r="N2219" s="1">
        <v>0</v>
      </c>
      <c r="O2219" s="1" t="s">
        <v>40</v>
      </c>
      <c r="P2219" s="1" t="s">
        <v>40</v>
      </c>
      <c r="Q2219" s="1" t="s">
        <v>41</v>
      </c>
      <c r="R2219" s="1" t="s">
        <v>41</v>
      </c>
      <c r="S2219" s="5" t="s">
        <v>42</v>
      </c>
      <c r="T2219" s="6" t="s">
        <v>42</v>
      </c>
      <c r="U2219" s="1" t="s">
        <v>44</v>
      </c>
      <c r="V2219" s="1" t="s">
        <v>44</v>
      </c>
      <c r="W2219" s="1" t="s">
        <v>47</v>
      </c>
      <c r="X2219" s="1" t="s">
        <v>41</v>
      </c>
      <c r="Y2219" s="1">
        <f t="shared" si="512"/>
        <v>77781.100000000006</v>
      </c>
      <c r="Z2219" s="1">
        <f t="shared" si="513"/>
        <v>1995.798</v>
      </c>
      <c r="AA2219" s="1">
        <f t="shared" si="514"/>
        <v>5187.0739999999996</v>
      </c>
      <c r="AB2219" s="1">
        <f t="shared" si="515"/>
        <v>240.096</v>
      </c>
      <c r="AC2219" s="1">
        <f t="shared" si="516"/>
        <v>2766.1060000000002</v>
      </c>
      <c r="AD2219" s="1">
        <f t="shared" si="525"/>
        <v>35764.300000000003</v>
      </c>
      <c r="AE2219" s="1">
        <f t="shared" si="517"/>
        <v>45468.18</v>
      </c>
      <c r="AF2219" s="1">
        <f t="shared" si="518"/>
        <v>46868.74</v>
      </c>
      <c r="AG2219" s="1">
        <f t="shared" si="519"/>
        <v>4701.88</v>
      </c>
      <c r="AH2219" s="1" t="e">
        <f>IF(#REF!="Y",B2219,"")</f>
        <v>#REF!</v>
      </c>
      <c r="AI2219" s="1" t="e">
        <f>IF(#REF!="","",MONTH(#REF!))</f>
        <v>#REF!</v>
      </c>
      <c r="AJ2219" s="1" t="e">
        <f>#REF!+0</f>
        <v>#REF!</v>
      </c>
      <c r="AK2219" s="1">
        <f t="shared" si="526"/>
        <v>500.2</v>
      </c>
      <c r="AL2219" s="1">
        <f t="shared" si="520"/>
        <v>500.2</v>
      </c>
      <c r="AM2219" s="1">
        <f t="shared" si="521"/>
        <v>500.2</v>
      </c>
      <c r="AN2219" s="1">
        <f t="shared" si="522"/>
        <v>500.2</v>
      </c>
      <c r="AO2219" s="1">
        <f t="shared" si="524"/>
        <v>500.2</v>
      </c>
      <c r="AP2219" s="1">
        <f t="shared" si="523"/>
        <v>500.2</v>
      </c>
      <c r="XED2219" s="8"/>
      <c r="XEE2219" s="8"/>
      <c r="XEF2219" s="8"/>
      <c r="XEG2219" s="8"/>
      <c r="XEH2219" s="8"/>
      <c r="XEI2219" s="8"/>
      <c r="XEJ2219" s="8"/>
      <c r="XEK2219" s="8"/>
      <c r="XEL2219" s="8"/>
      <c r="XEM2219" s="8"/>
      <c r="XEN2219" s="8"/>
      <c r="XEO2219" s="8"/>
      <c r="XEP2219" s="8"/>
      <c r="XEQ2219" s="8"/>
      <c r="XER2219" s="8"/>
      <c r="XES2219" s="8"/>
      <c r="XET2219" s="8"/>
      <c r="XEU2219" s="8"/>
      <c r="XEV2219" s="8"/>
    </row>
    <row r="2220" spans="1:42 16358:16376" s="1" customFormat="1" ht="30" customHeight="1">
      <c r="A2220" s="1">
        <v>2218</v>
      </c>
      <c r="B2220" s="1">
        <v>410.4</v>
      </c>
      <c r="C2220" s="2">
        <v>145.30000000000001</v>
      </c>
      <c r="D2220" s="3">
        <v>9.99</v>
      </c>
      <c r="E2220" s="3">
        <v>0.48</v>
      </c>
      <c r="F2220" s="4">
        <v>5.53</v>
      </c>
      <c r="G2220" s="1" t="s">
        <v>39</v>
      </c>
      <c r="H2220" s="3">
        <v>3.7</v>
      </c>
      <c r="I2220" s="2">
        <v>1.89</v>
      </c>
      <c r="J2220" s="2">
        <v>70.8</v>
      </c>
      <c r="K2220" s="2">
        <v>90.7</v>
      </c>
      <c r="L2220" s="2">
        <v>93.7</v>
      </c>
      <c r="M2220" s="2">
        <v>9.4</v>
      </c>
      <c r="N2220" s="1">
        <v>0</v>
      </c>
      <c r="O2220" s="1" t="s">
        <v>40</v>
      </c>
      <c r="P2220" s="1" t="s">
        <v>40</v>
      </c>
      <c r="Q2220" s="1" t="s">
        <v>41</v>
      </c>
      <c r="R2220" s="1" t="s">
        <v>41</v>
      </c>
      <c r="S2220" s="5" t="s">
        <v>42</v>
      </c>
      <c r="T2220" s="6" t="s">
        <v>42</v>
      </c>
      <c r="U2220" s="1" t="s">
        <v>44</v>
      </c>
      <c r="V2220" s="1" t="s">
        <v>44</v>
      </c>
      <c r="Y2220" s="1">
        <f t="shared" si="512"/>
        <v>59631.12</v>
      </c>
      <c r="Z2220" s="1">
        <f t="shared" si="513"/>
        <v>1518.48</v>
      </c>
      <c r="AA2220" s="1">
        <f t="shared" si="514"/>
        <v>4099.8959999999997</v>
      </c>
      <c r="AB2220" s="1">
        <f t="shared" si="515"/>
        <v>196.99199999999999</v>
      </c>
      <c r="AC2220" s="1">
        <f t="shared" si="516"/>
        <v>2269.5120000000002</v>
      </c>
      <c r="AD2220" s="1">
        <f t="shared" si="525"/>
        <v>29056.32</v>
      </c>
      <c r="AE2220" s="1">
        <f t="shared" si="517"/>
        <v>37223.279999999999</v>
      </c>
      <c r="AF2220" s="1">
        <f t="shared" si="518"/>
        <v>38454.480000000003</v>
      </c>
      <c r="AG2220" s="1">
        <f t="shared" si="519"/>
        <v>3857.76</v>
      </c>
      <c r="AH2220" s="1" t="e">
        <f>IF(#REF!="Y",B2220,"")</f>
        <v>#REF!</v>
      </c>
      <c r="AI2220" s="1" t="e">
        <f>IF(#REF!="","",MONTH(#REF!))</f>
        <v>#REF!</v>
      </c>
      <c r="AJ2220" s="1" t="e">
        <f>#REF!+0</f>
        <v>#REF!</v>
      </c>
      <c r="AK2220" s="1">
        <f t="shared" si="526"/>
        <v>410.4</v>
      </c>
      <c r="AL2220" s="1">
        <f t="shared" si="520"/>
        <v>410.4</v>
      </c>
      <c r="AM2220" s="1">
        <f t="shared" si="521"/>
        <v>410.4</v>
      </c>
      <c r="AN2220" s="1">
        <f t="shared" si="522"/>
        <v>410.4</v>
      </c>
      <c r="AO2220" s="1">
        <f t="shared" si="524"/>
        <v>410.4</v>
      </c>
      <c r="AP2220" s="1">
        <f t="shared" si="523"/>
        <v>410.4</v>
      </c>
      <c r="XED2220" s="8"/>
      <c r="XEE2220" s="8"/>
      <c r="XEF2220" s="8"/>
      <c r="XEG2220" s="8"/>
      <c r="XEH2220" s="8"/>
      <c r="XEI2220" s="8"/>
      <c r="XEJ2220" s="8"/>
      <c r="XEK2220" s="8"/>
      <c r="XEL2220" s="8"/>
      <c r="XEM2220" s="8"/>
      <c r="XEN2220" s="8"/>
      <c r="XEO2220" s="8"/>
      <c r="XEP2220" s="8"/>
      <c r="XEQ2220" s="8"/>
      <c r="XER2220" s="8"/>
      <c r="XES2220" s="8"/>
      <c r="XET2220" s="8"/>
      <c r="XEU2220" s="8"/>
      <c r="XEV2220" s="8"/>
    </row>
    <row r="2221" spans="1:42 16358:16376" s="1" customFormat="1" ht="30" customHeight="1">
      <c r="A2221" s="1">
        <v>2219</v>
      </c>
      <c r="B2221" s="1">
        <v>334.4</v>
      </c>
      <c r="C2221" s="2">
        <v>123.8</v>
      </c>
      <c r="D2221" s="3">
        <v>11</v>
      </c>
      <c r="E2221" s="3">
        <v>0.48</v>
      </c>
      <c r="F2221" s="4">
        <v>5.53</v>
      </c>
      <c r="G2221" s="1" t="s">
        <v>39</v>
      </c>
      <c r="H2221" s="3">
        <v>3.36</v>
      </c>
      <c r="I2221" s="2">
        <v>1.89</v>
      </c>
      <c r="J2221" s="2">
        <v>75.2</v>
      </c>
      <c r="K2221" s="2">
        <v>94.3</v>
      </c>
      <c r="L2221" s="2">
        <v>93.7</v>
      </c>
      <c r="M2221" s="2">
        <v>9.4</v>
      </c>
      <c r="N2221" s="1">
        <v>0</v>
      </c>
      <c r="O2221" s="1" t="s">
        <v>40</v>
      </c>
      <c r="P2221" s="1" t="s">
        <v>40</v>
      </c>
      <c r="Q2221" s="1" t="s">
        <v>41</v>
      </c>
      <c r="R2221" s="1" t="s">
        <v>41</v>
      </c>
      <c r="S2221" s="5" t="s">
        <v>42</v>
      </c>
      <c r="T2221" s="6" t="s">
        <v>43</v>
      </c>
      <c r="U2221" s="1" t="s">
        <v>44</v>
      </c>
      <c r="V2221" s="1" t="s">
        <v>44</v>
      </c>
      <c r="Y2221" s="1">
        <f t="shared" si="512"/>
        <v>41398.720000000001</v>
      </c>
      <c r="Z2221" s="1">
        <f t="shared" si="513"/>
        <v>1123.5840000000001</v>
      </c>
      <c r="AA2221" s="1">
        <f t="shared" si="514"/>
        <v>3678.4</v>
      </c>
      <c r="AB2221" s="1">
        <f t="shared" si="515"/>
        <v>160.512</v>
      </c>
      <c r="AC2221" s="1">
        <f t="shared" si="516"/>
        <v>1849.232</v>
      </c>
      <c r="AD2221" s="1">
        <f t="shared" si="525"/>
        <v>25146.880000000001</v>
      </c>
      <c r="AE2221" s="1">
        <f t="shared" si="517"/>
        <v>31533.919999999998</v>
      </c>
      <c r="AF2221" s="1">
        <f t="shared" si="518"/>
        <v>31333.279999999999</v>
      </c>
      <c r="AG2221" s="1">
        <f t="shared" si="519"/>
        <v>3143.36</v>
      </c>
      <c r="AH2221" s="1" t="e">
        <f>IF(#REF!="Y",B2221,"")</f>
        <v>#REF!</v>
      </c>
      <c r="AI2221" s="1" t="e">
        <f>IF(#REF!="","",MONTH(#REF!))</f>
        <v>#REF!</v>
      </c>
      <c r="AJ2221" s="1" t="e">
        <f>#REF!+0</f>
        <v>#REF!</v>
      </c>
      <c r="AK2221" s="1">
        <f t="shared" si="526"/>
        <v>334.4</v>
      </c>
      <c r="AL2221" s="1" t="str">
        <f t="shared" si="520"/>
        <v/>
      </c>
      <c r="AM2221" s="1">
        <f t="shared" si="521"/>
        <v>334.4</v>
      </c>
      <c r="AN2221" s="1">
        <f t="shared" si="522"/>
        <v>334.4</v>
      </c>
      <c r="AO2221" s="1">
        <f t="shared" si="524"/>
        <v>334.4</v>
      </c>
      <c r="AP2221" s="1">
        <f t="shared" si="523"/>
        <v>334.4</v>
      </c>
      <c r="XED2221" s="8"/>
      <c r="XEE2221" s="8"/>
      <c r="XEF2221" s="8"/>
      <c r="XEG2221" s="8"/>
      <c r="XEH2221" s="8"/>
      <c r="XEI2221" s="8"/>
      <c r="XEJ2221" s="8"/>
      <c r="XEK2221" s="8"/>
      <c r="XEL2221" s="8"/>
      <c r="XEM2221" s="8"/>
      <c r="XEN2221" s="8"/>
      <c r="XEO2221" s="8"/>
      <c r="XEP2221" s="8"/>
      <c r="XEQ2221" s="8"/>
      <c r="XER2221" s="8"/>
      <c r="XES2221" s="8"/>
      <c r="XET2221" s="8"/>
      <c r="XEU2221" s="8"/>
      <c r="XEV2221" s="8"/>
    </row>
    <row r="2222" spans="1:42 16358:16376" s="1" customFormat="1" ht="30" customHeight="1">
      <c r="A2222" s="1">
        <v>2220</v>
      </c>
      <c r="B2222" s="1">
        <v>471.2</v>
      </c>
      <c r="C2222" s="2">
        <v>121.3</v>
      </c>
      <c r="D2222" s="3">
        <v>10.53</v>
      </c>
      <c r="E2222" s="3">
        <v>0.48</v>
      </c>
      <c r="F2222" s="4">
        <v>5.53</v>
      </c>
      <c r="G2222" s="1" t="s">
        <v>39</v>
      </c>
      <c r="H2222" s="3">
        <v>3.46</v>
      </c>
      <c r="I2222" s="2">
        <v>1.89</v>
      </c>
      <c r="J2222" s="2">
        <v>74.8</v>
      </c>
      <c r="K2222" s="2">
        <v>93.9</v>
      </c>
      <c r="L2222" s="2">
        <v>93.7</v>
      </c>
      <c r="M2222" s="2">
        <v>9.4</v>
      </c>
      <c r="N2222" s="1">
        <v>0</v>
      </c>
      <c r="O2222" s="1" t="s">
        <v>40</v>
      </c>
      <c r="P2222" s="1" t="s">
        <v>40</v>
      </c>
      <c r="Q2222" s="1" t="s">
        <v>41</v>
      </c>
      <c r="R2222" s="1" t="s">
        <v>41</v>
      </c>
      <c r="S2222" s="5" t="s">
        <v>42</v>
      </c>
      <c r="T2222" s="6" t="s">
        <v>42</v>
      </c>
      <c r="U2222" s="1" t="s">
        <v>44</v>
      </c>
      <c r="V2222" s="1" t="s">
        <v>44</v>
      </c>
      <c r="Y2222" s="1">
        <f t="shared" si="512"/>
        <v>57156.56</v>
      </c>
      <c r="Z2222" s="1">
        <f t="shared" si="513"/>
        <v>1630.3520000000001</v>
      </c>
      <c r="AA2222" s="1">
        <f t="shared" si="514"/>
        <v>4961.7359999999999</v>
      </c>
      <c r="AB2222" s="1">
        <f t="shared" si="515"/>
        <v>226.17599999999999</v>
      </c>
      <c r="AC2222" s="1">
        <f t="shared" si="516"/>
        <v>2605.7359999999999</v>
      </c>
      <c r="AD2222" s="1">
        <f t="shared" si="525"/>
        <v>35245.760000000002</v>
      </c>
      <c r="AE2222" s="1">
        <f t="shared" si="517"/>
        <v>44245.68</v>
      </c>
      <c r="AF2222" s="1">
        <f t="shared" si="518"/>
        <v>44151.44</v>
      </c>
      <c r="AG2222" s="1">
        <f t="shared" si="519"/>
        <v>4429.28</v>
      </c>
      <c r="AH2222" s="1" t="e">
        <f>IF(#REF!="Y",B2222,"")</f>
        <v>#REF!</v>
      </c>
      <c r="AI2222" s="1" t="e">
        <f>IF(#REF!="","",MONTH(#REF!))</f>
        <v>#REF!</v>
      </c>
      <c r="AJ2222" s="1" t="e">
        <f>#REF!+0</f>
        <v>#REF!</v>
      </c>
      <c r="AK2222" s="1">
        <f t="shared" si="526"/>
        <v>471.2</v>
      </c>
      <c r="AL2222" s="1">
        <f t="shared" si="520"/>
        <v>471.2</v>
      </c>
      <c r="AM2222" s="1">
        <f t="shared" si="521"/>
        <v>471.2</v>
      </c>
      <c r="AN2222" s="1">
        <f t="shared" si="522"/>
        <v>471.2</v>
      </c>
      <c r="AO2222" s="1">
        <f t="shared" si="524"/>
        <v>471.2</v>
      </c>
      <c r="AP2222" s="1">
        <f t="shared" si="523"/>
        <v>471.2</v>
      </c>
      <c r="XED2222" s="8"/>
      <c r="XEE2222" s="8"/>
      <c r="XEF2222" s="8"/>
      <c r="XEG2222" s="8"/>
      <c r="XEH2222" s="8"/>
      <c r="XEI2222" s="8"/>
      <c r="XEJ2222" s="8"/>
      <c r="XEK2222" s="8"/>
      <c r="XEL2222" s="8"/>
      <c r="XEM2222" s="8"/>
      <c r="XEN2222" s="8"/>
      <c r="XEO2222" s="8"/>
      <c r="XEP2222" s="8"/>
      <c r="XEQ2222" s="8"/>
      <c r="XER2222" s="8"/>
      <c r="XES2222" s="8"/>
      <c r="XET2222" s="8"/>
      <c r="XEU2222" s="8"/>
      <c r="XEV2222" s="8"/>
    </row>
    <row r="2223" spans="1:42 16358:16376" s="1" customFormat="1" ht="30" customHeight="1">
      <c r="A2223" s="1">
        <v>2221</v>
      </c>
      <c r="B2223" s="1">
        <v>348.4</v>
      </c>
      <c r="C2223" s="2">
        <v>118.5</v>
      </c>
      <c r="D2223" s="3">
        <v>11.31</v>
      </c>
      <c r="E2223" s="3">
        <v>0.48</v>
      </c>
      <c r="F2223" s="4">
        <v>5.53</v>
      </c>
      <c r="G2223" s="1" t="s">
        <v>39</v>
      </c>
      <c r="H2223" s="3">
        <v>3.34</v>
      </c>
      <c r="I2223" s="2">
        <v>1.89</v>
      </c>
      <c r="J2223" s="2">
        <v>74.900000000000006</v>
      </c>
      <c r="K2223" s="2">
        <v>94</v>
      </c>
      <c r="L2223" s="2">
        <v>93.7</v>
      </c>
      <c r="M2223" s="2">
        <v>9.4</v>
      </c>
      <c r="N2223" s="1">
        <v>0</v>
      </c>
      <c r="O2223" s="1" t="s">
        <v>40</v>
      </c>
      <c r="P2223" s="1" t="s">
        <v>40</v>
      </c>
      <c r="Q2223" s="1" t="s">
        <v>41</v>
      </c>
      <c r="R2223" s="1" t="s">
        <v>41</v>
      </c>
      <c r="S2223" s="5" t="s">
        <v>42</v>
      </c>
      <c r="T2223" s="6" t="s">
        <v>42</v>
      </c>
      <c r="U2223" s="1" t="s">
        <v>44</v>
      </c>
      <c r="V2223" s="1" t="s">
        <v>44</v>
      </c>
      <c r="Y2223" s="1">
        <f t="shared" si="512"/>
        <v>41285.4</v>
      </c>
      <c r="Z2223" s="1">
        <f t="shared" si="513"/>
        <v>1163.6559999999999</v>
      </c>
      <c r="AA2223" s="1">
        <f t="shared" si="514"/>
        <v>3940.404</v>
      </c>
      <c r="AB2223" s="1">
        <f t="shared" si="515"/>
        <v>167.232</v>
      </c>
      <c r="AC2223" s="1">
        <f t="shared" si="516"/>
        <v>1926.652</v>
      </c>
      <c r="AD2223" s="1">
        <f t="shared" si="525"/>
        <v>26095.16</v>
      </c>
      <c r="AE2223" s="1">
        <f t="shared" si="517"/>
        <v>32749.599999999999</v>
      </c>
      <c r="AF2223" s="1">
        <f t="shared" si="518"/>
        <v>32645.08</v>
      </c>
      <c r="AG2223" s="1">
        <f t="shared" si="519"/>
        <v>3274.96</v>
      </c>
      <c r="AH2223" s="1" t="e">
        <f>IF(#REF!="Y",B2223,"")</f>
        <v>#REF!</v>
      </c>
      <c r="AI2223" s="1" t="e">
        <f>IF(#REF!="","",MONTH(#REF!))</f>
        <v>#REF!</v>
      </c>
      <c r="AJ2223" s="1" t="e">
        <f>#REF!+0</f>
        <v>#REF!</v>
      </c>
      <c r="AK2223" s="1">
        <f t="shared" si="526"/>
        <v>348.4</v>
      </c>
      <c r="AL2223" s="1">
        <f t="shared" si="520"/>
        <v>348.4</v>
      </c>
      <c r="AM2223" s="1">
        <f t="shared" si="521"/>
        <v>348.4</v>
      </c>
      <c r="AN2223" s="1">
        <f t="shared" si="522"/>
        <v>348.4</v>
      </c>
      <c r="AO2223" s="1">
        <f t="shared" si="524"/>
        <v>348.4</v>
      </c>
      <c r="AP2223" s="1">
        <f t="shared" si="523"/>
        <v>348.4</v>
      </c>
      <c r="XED2223" s="8"/>
      <c r="XEE2223" s="8"/>
      <c r="XEF2223" s="8"/>
      <c r="XEG2223" s="8"/>
      <c r="XEH2223" s="8"/>
      <c r="XEI2223" s="8"/>
      <c r="XEJ2223" s="8"/>
      <c r="XEK2223" s="8"/>
      <c r="XEL2223" s="8"/>
      <c r="XEM2223" s="8"/>
      <c r="XEN2223" s="8"/>
      <c r="XEO2223" s="8"/>
      <c r="XEP2223" s="8"/>
      <c r="XEQ2223" s="8"/>
      <c r="XER2223" s="8"/>
      <c r="XES2223" s="8"/>
      <c r="XET2223" s="8"/>
      <c r="XEU2223" s="8"/>
      <c r="XEV2223" s="8"/>
    </row>
    <row r="2224" spans="1:42 16358:16376" s="1" customFormat="1" ht="30" customHeight="1">
      <c r="A2224" s="1">
        <v>2222</v>
      </c>
      <c r="B2224" s="1">
        <v>335</v>
      </c>
      <c r="C2224" s="2">
        <v>265</v>
      </c>
      <c r="D2224" s="3">
        <v>10.11</v>
      </c>
      <c r="E2224" s="3">
        <v>0.3</v>
      </c>
      <c r="F2224" s="4">
        <v>5.71</v>
      </c>
      <c r="G2224" s="1" t="s">
        <v>39</v>
      </c>
      <c r="H2224" s="3">
        <v>4.41</v>
      </c>
      <c r="I2224" s="2">
        <v>1.39</v>
      </c>
      <c r="J2224" s="2">
        <v>90</v>
      </c>
      <c r="K2224" s="2">
        <v>98.3</v>
      </c>
      <c r="L2224" s="2">
        <v>89.2</v>
      </c>
      <c r="M2224" s="2">
        <v>11</v>
      </c>
      <c r="N2224" s="1">
        <v>0</v>
      </c>
      <c r="O2224" s="1" t="s">
        <v>40</v>
      </c>
      <c r="P2224" s="1" t="s">
        <v>40</v>
      </c>
      <c r="Q2224" s="1" t="s">
        <v>41</v>
      </c>
      <c r="R2224" s="1" t="s">
        <v>41</v>
      </c>
      <c r="S2224" s="5" t="s">
        <v>42</v>
      </c>
      <c r="T2224" s="6" t="s">
        <v>42</v>
      </c>
      <c r="U2224" s="1" t="s">
        <v>44</v>
      </c>
      <c r="V2224" s="1" t="s">
        <v>44</v>
      </c>
      <c r="W2224" s="1" t="s">
        <v>47</v>
      </c>
      <c r="X2224" s="1" t="s">
        <v>41</v>
      </c>
      <c r="Y2224" s="1">
        <f t="shared" si="512"/>
        <v>88775</v>
      </c>
      <c r="Z2224" s="1">
        <f t="shared" si="513"/>
        <v>1477.35</v>
      </c>
      <c r="AA2224" s="1">
        <f t="shared" si="514"/>
        <v>3386.85</v>
      </c>
      <c r="AB2224" s="1">
        <f t="shared" si="515"/>
        <v>100.5</v>
      </c>
      <c r="AC2224" s="1">
        <f t="shared" si="516"/>
        <v>1912.85</v>
      </c>
      <c r="AD2224" s="1">
        <f t="shared" si="525"/>
        <v>30150</v>
      </c>
      <c r="AE2224" s="1">
        <f t="shared" si="517"/>
        <v>32930.5</v>
      </c>
      <c r="AF2224" s="1">
        <f t="shared" si="518"/>
        <v>29882</v>
      </c>
      <c r="AG2224" s="1">
        <f t="shared" si="519"/>
        <v>3685</v>
      </c>
      <c r="AH2224" s="1" t="e">
        <f>IF(#REF!="Y",B2224,"")</f>
        <v>#REF!</v>
      </c>
      <c r="AI2224" s="1" t="e">
        <f>IF(#REF!="","",MONTH(#REF!))</f>
        <v>#REF!</v>
      </c>
      <c r="AJ2224" s="1" t="e">
        <f>#REF!+0</f>
        <v>#REF!</v>
      </c>
      <c r="AK2224" s="1">
        <f t="shared" si="526"/>
        <v>335</v>
      </c>
      <c r="AL2224" s="1">
        <f t="shared" si="520"/>
        <v>335</v>
      </c>
      <c r="AM2224" s="1">
        <f t="shared" si="521"/>
        <v>335</v>
      </c>
      <c r="AN2224" s="1">
        <f t="shared" si="522"/>
        <v>335</v>
      </c>
      <c r="AO2224" s="1">
        <f t="shared" si="524"/>
        <v>335</v>
      </c>
      <c r="AP2224" s="1">
        <f t="shared" si="523"/>
        <v>335</v>
      </c>
      <c r="XED2224" s="8"/>
      <c r="XEE2224" s="8"/>
      <c r="XEF2224" s="8"/>
      <c r="XEG2224" s="8"/>
      <c r="XEH2224" s="8"/>
      <c r="XEI2224" s="8"/>
      <c r="XEJ2224" s="8"/>
      <c r="XEK2224" s="8"/>
      <c r="XEL2224" s="8"/>
      <c r="XEM2224" s="8"/>
      <c r="XEN2224" s="8"/>
      <c r="XEO2224" s="8"/>
      <c r="XEP2224" s="8"/>
      <c r="XEQ2224" s="8"/>
      <c r="XER2224" s="8"/>
      <c r="XES2224" s="8"/>
      <c r="XET2224" s="8"/>
      <c r="XEU2224" s="8"/>
      <c r="XEV2224" s="8"/>
    </row>
    <row r="2225" spans="1:42 16358:16376" s="1" customFormat="1" ht="30" customHeight="1">
      <c r="A2225" s="1">
        <v>2223</v>
      </c>
      <c r="B2225" s="1">
        <v>201.4</v>
      </c>
      <c r="C2225" s="2">
        <v>262.7</v>
      </c>
      <c r="D2225" s="3">
        <v>12.04</v>
      </c>
      <c r="E2225" s="3">
        <v>0.3</v>
      </c>
      <c r="F2225" s="4">
        <v>5.71</v>
      </c>
      <c r="G2225" s="1" t="s">
        <v>39</v>
      </c>
      <c r="H2225" s="3">
        <v>4.32</v>
      </c>
      <c r="I2225" s="2">
        <v>1.39</v>
      </c>
      <c r="J2225" s="2">
        <v>91</v>
      </c>
      <c r="K2225" s="2">
        <v>98.4</v>
      </c>
      <c r="L2225" s="2">
        <v>89.2</v>
      </c>
      <c r="M2225" s="2">
        <v>11</v>
      </c>
      <c r="N2225" s="1">
        <v>0</v>
      </c>
      <c r="O2225" s="1" t="s">
        <v>40</v>
      </c>
      <c r="P2225" s="1" t="s">
        <v>40</v>
      </c>
      <c r="Q2225" s="1" t="s">
        <v>41</v>
      </c>
      <c r="R2225" s="1" t="s">
        <v>41</v>
      </c>
      <c r="S2225" s="5" t="s">
        <v>42</v>
      </c>
      <c r="T2225" s="6" t="s">
        <v>42</v>
      </c>
      <c r="U2225" s="1" t="s">
        <v>44</v>
      </c>
      <c r="V2225" s="1" t="s">
        <v>44</v>
      </c>
      <c r="Y2225" s="1">
        <f t="shared" si="512"/>
        <v>52907.78</v>
      </c>
      <c r="Z2225" s="1">
        <f t="shared" si="513"/>
        <v>870.048</v>
      </c>
      <c r="AA2225" s="1">
        <f t="shared" si="514"/>
        <v>2424.8560000000002</v>
      </c>
      <c r="AB2225" s="1">
        <f t="shared" si="515"/>
        <v>60.42</v>
      </c>
      <c r="AC2225" s="1">
        <f t="shared" si="516"/>
        <v>1149.9939999999999</v>
      </c>
      <c r="AD2225" s="1">
        <f t="shared" si="525"/>
        <v>18327.400000000001</v>
      </c>
      <c r="AE2225" s="1">
        <f t="shared" si="517"/>
        <v>19817.759999999998</v>
      </c>
      <c r="AF2225" s="1">
        <f t="shared" si="518"/>
        <v>17964.88</v>
      </c>
      <c r="AG2225" s="1">
        <f t="shared" si="519"/>
        <v>2215.4</v>
      </c>
      <c r="AH2225" s="1" t="e">
        <f>IF(#REF!="Y",B2225,"")</f>
        <v>#REF!</v>
      </c>
      <c r="AI2225" s="1" t="e">
        <f>IF(#REF!="","",MONTH(#REF!))</f>
        <v>#REF!</v>
      </c>
      <c r="AJ2225" s="1" t="e">
        <f>#REF!+0</f>
        <v>#REF!</v>
      </c>
      <c r="AK2225" s="1">
        <f t="shared" si="526"/>
        <v>201.4</v>
      </c>
      <c r="AL2225" s="1">
        <f t="shared" si="520"/>
        <v>201.4</v>
      </c>
      <c r="AM2225" s="1">
        <f t="shared" si="521"/>
        <v>201.4</v>
      </c>
      <c r="AN2225" s="1">
        <f t="shared" si="522"/>
        <v>201.4</v>
      </c>
      <c r="AO2225" s="1">
        <f t="shared" si="524"/>
        <v>201.4</v>
      </c>
      <c r="AP2225" s="1">
        <f t="shared" si="523"/>
        <v>201.4</v>
      </c>
      <c r="XED2225" s="8"/>
      <c r="XEE2225" s="8"/>
      <c r="XEF2225" s="8"/>
      <c r="XEG2225" s="8"/>
      <c r="XEH2225" s="8"/>
      <c r="XEI2225" s="8"/>
      <c r="XEJ2225" s="8"/>
      <c r="XEK2225" s="8"/>
      <c r="XEL2225" s="8"/>
      <c r="XEM2225" s="8"/>
      <c r="XEN2225" s="8"/>
      <c r="XEO2225" s="8"/>
      <c r="XEP2225" s="8"/>
      <c r="XEQ2225" s="8"/>
      <c r="XER2225" s="8"/>
      <c r="XES2225" s="8"/>
      <c r="XET2225" s="8"/>
      <c r="XEU2225" s="8"/>
      <c r="XEV2225" s="8"/>
    </row>
    <row r="2226" spans="1:42 16358:16376" s="1" customFormat="1" ht="30" customHeight="1">
      <c r="A2226" s="1">
        <v>2224</v>
      </c>
      <c r="B2226" s="1">
        <v>487.4</v>
      </c>
      <c r="C2226" s="2">
        <v>254.5</v>
      </c>
      <c r="D2226" s="3">
        <v>12.12</v>
      </c>
      <c r="E2226" s="3">
        <v>0.3</v>
      </c>
      <c r="F2226" s="4">
        <v>5.71</v>
      </c>
      <c r="G2226" s="1" t="s">
        <v>39</v>
      </c>
      <c r="H2226" s="3">
        <v>4.41</v>
      </c>
      <c r="I2226" s="2">
        <v>1.39</v>
      </c>
      <c r="J2226" s="2">
        <v>90.2</v>
      </c>
      <c r="K2226" s="2">
        <v>98.2</v>
      </c>
      <c r="L2226" s="2">
        <v>89.2</v>
      </c>
      <c r="M2226" s="2">
        <v>11</v>
      </c>
      <c r="N2226" s="1">
        <v>0</v>
      </c>
      <c r="O2226" s="1" t="s">
        <v>40</v>
      </c>
      <c r="P2226" s="1" t="s">
        <v>40</v>
      </c>
      <c r="Q2226" s="1" t="s">
        <v>41</v>
      </c>
      <c r="R2226" s="1" t="s">
        <v>41</v>
      </c>
      <c r="S2226" s="5" t="s">
        <v>42</v>
      </c>
      <c r="T2226" s="6" t="s">
        <v>42</v>
      </c>
      <c r="U2226" s="1" t="s">
        <v>44</v>
      </c>
      <c r="V2226" s="1" t="s">
        <v>44</v>
      </c>
      <c r="Y2226" s="1">
        <f t="shared" si="512"/>
        <v>124043.3</v>
      </c>
      <c r="Z2226" s="1">
        <f t="shared" si="513"/>
        <v>2149.4340000000002</v>
      </c>
      <c r="AA2226" s="1">
        <f t="shared" si="514"/>
        <v>5907.2879999999996</v>
      </c>
      <c r="AB2226" s="1">
        <f t="shared" si="515"/>
        <v>146.22</v>
      </c>
      <c r="AC2226" s="1">
        <f t="shared" si="516"/>
        <v>2783.0540000000001</v>
      </c>
      <c r="AD2226" s="1">
        <f t="shared" si="525"/>
        <v>43963.48</v>
      </c>
      <c r="AE2226" s="1">
        <f t="shared" si="517"/>
        <v>47862.68</v>
      </c>
      <c r="AF2226" s="1">
        <f t="shared" si="518"/>
        <v>43476.08</v>
      </c>
      <c r="AG2226" s="1">
        <f t="shared" si="519"/>
        <v>5361.4</v>
      </c>
      <c r="AH2226" s="1" t="e">
        <f>IF(#REF!="Y",B2226,"")</f>
        <v>#REF!</v>
      </c>
      <c r="AI2226" s="1" t="e">
        <f>IF(#REF!="","",MONTH(#REF!))</f>
        <v>#REF!</v>
      </c>
      <c r="AJ2226" s="1" t="e">
        <f>#REF!+0</f>
        <v>#REF!</v>
      </c>
      <c r="AK2226" s="1">
        <f t="shared" si="526"/>
        <v>487.4</v>
      </c>
      <c r="AL2226" s="1">
        <f t="shared" si="520"/>
        <v>487.4</v>
      </c>
      <c r="AM2226" s="1">
        <f t="shared" si="521"/>
        <v>487.4</v>
      </c>
      <c r="AN2226" s="1">
        <f t="shared" si="522"/>
        <v>487.4</v>
      </c>
      <c r="AO2226" s="1">
        <f t="shared" si="524"/>
        <v>487.4</v>
      </c>
      <c r="AP2226" s="1">
        <f t="shared" si="523"/>
        <v>487.4</v>
      </c>
      <c r="XED2226" s="8"/>
      <c r="XEE2226" s="8"/>
      <c r="XEF2226" s="8"/>
      <c r="XEG2226" s="8"/>
      <c r="XEH2226" s="8"/>
      <c r="XEI2226" s="8"/>
      <c r="XEJ2226" s="8"/>
      <c r="XEK2226" s="8"/>
      <c r="XEL2226" s="8"/>
      <c r="XEM2226" s="8"/>
      <c r="XEN2226" s="8"/>
      <c r="XEO2226" s="8"/>
      <c r="XEP2226" s="8"/>
      <c r="XEQ2226" s="8"/>
      <c r="XER2226" s="8"/>
      <c r="XES2226" s="8"/>
      <c r="XET2226" s="8"/>
      <c r="XEU2226" s="8"/>
      <c r="XEV2226" s="8"/>
    </row>
    <row r="2227" spans="1:42 16358:16376" s="1" customFormat="1" ht="30" customHeight="1">
      <c r="A2227" s="1">
        <v>2225</v>
      </c>
      <c r="B2227" s="1">
        <v>479.6</v>
      </c>
      <c r="C2227" s="2">
        <v>250</v>
      </c>
      <c r="D2227" s="3">
        <v>12.01</v>
      </c>
      <c r="E2227" s="3">
        <v>0.3</v>
      </c>
      <c r="F2227" s="4">
        <v>5.71</v>
      </c>
      <c r="G2227" s="1" t="s">
        <v>39</v>
      </c>
      <c r="H2227" s="3">
        <v>4.41</v>
      </c>
      <c r="I2227" s="2">
        <v>1.39</v>
      </c>
      <c r="J2227" s="2">
        <v>90.1</v>
      </c>
      <c r="K2227" s="2">
        <v>98.2</v>
      </c>
      <c r="L2227" s="2">
        <v>89.2</v>
      </c>
      <c r="M2227" s="2">
        <v>11</v>
      </c>
      <c r="N2227" s="1">
        <v>0</v>
      </c>
      <c r="O2227" s="1" t="s">
        <v>40</v>
      </c>
      <c r="P2227" s="1" t="s">
        <v>40</v>
      </c>
      <c r="Q2227" s="1" t="s">
        <v>41</v>
      </c>
      <c r="R2227" s="1" t="s">
        <v>41</v>
      </c>
      <c r="S2227" s="5" t="s">
        <v>42</v>
      </c>
      <c r="T2227" s="6" t="s">
        <v>42</v>
      </c>
      <c r="U2227" s="1" t="s">
        <v>44</v>
      </c>
      <c r="V2227" s="1" t="s">
        <v>44</v>
      </c>
      <c r="Y2227" s="1">
        <f t="shared" si="512"/>
        <v>119900</v>
      </c>
      <c r="Z2227" s="1">
        <f t="shared" si="513"/>
        <v>2115.0360000000001</v>
      </c>
      <c r="AA2227" s="1">
        <f t="shared" si="514"/>
        <v>5759.9960000000001</v>
      </c>
      <c r="AB2227" s="1">
        <f t="shared" si="515"/>
        <v>143.88</v>
      </c>
      <c r="AC2227" s="1">
        <f t="shared" si="516"/>
        <v>2738.5160000000001</v>
      </c>
      <c r="AD2227" s="1">
        <f t="shared" si="525"/>
        <v>43211.96</v>
      </c>
      <c r="AE2227" s="1">
        <f t="shared" si="517"/>
        <v>47096.72</v>
      </c>
      <c r="AF2227" s="1">
        <f t="shared" si="518"/>
        <v>42780.32</v>
      </c>
      <c r="AG2227" s="1">
        <f t="shared" si="519"/>
        <v>5275.6</v>
      </c>
      <c r="AH2227" s="1" t="e">
        <f>IF(#REF!="Y",B2227,"")</f>
        <v>#REF!</v>
      </c>
      <c r="AI2227" s="1" t="e">
        <f>IF(#REF!="","",MONTH(#REF!))</f>
        <v>#REF!</v>
      </c>
      <c r="AJ2227" s="1" t="e">
        <f>#REF!+0</f>
        <v>#REF!</v>
      </c>
      <c r="AK2227" s="1">
        <f t="shared" si="526"/>
        <v>479.6</v>
      </c>
      <c r="AL2227" s="1">
        <f t="shared" si="520"/>
        <v>479.6</v>
      </c>
      <c r="AM2227" s="1">
        <f t="shared" si="521"/>
        <v>479.6</v>
      </c>
      <c r="AN2227" s="1">
        <f t="shared" si="522"/>
        <v>479.6</v>
      </c>
      <c r="AO2227" s="1">
        <f t="shared" si="524"/>
        <v>479.6</v>
      </c>
      <c r="AP2227" s="1">
        <f t="shared" si="523"/>
        <v>479.6</v>
      </c>
      <c r="XED2227" s="8"/>
      <c r="XEE2227" s="8"/>
      <c r="XEF2227" s="8"/>
      <c r="XEG2227" s="8"/>
      <c r="XEH2227" s="8"/>
      <c r="XEI2227" s="8"/>
      <c r="XEJ2227" s="8"/>
      <c r="XEK2227" s="8"/>
      <c r="XEL2227" s="8"/>
      <c r="XEM2227" s="8"/>
      <c r="XEN2227" s="8"/>
      <c r="XEO2227" s="8"/>
      <c r="XEP2227" s="8"/>
      <c r="XEQ2227" s="8"/>
      <c r="XER2227" s="8"/>
      <c r="XES2227" s="8"/>
      <c r="XET2227" s="8"/>
      <c r="XEU2227" s="8"/>
      <c r="XEV2227" s="8"/>
    </row>
    <row r="2228" spans="1:42 16358:16376" s="1" customFormat="1" ht="30" customHeight="1">
      <c r="A2228" s="1">
        <v>2226</v>
      </c>
      <c r="B2228" s="1">
        <v>246.6</v>
      </c>
      <c r="C2228" s="2">
        <v>239.4</v>
      </c>
      <c r="D2228" s="3">
        <v>11.93</v>
      </c>
      <c r="E2228" s="3">
        <v>0.3</v>
      </c>
      <c r="F2228" s="4">
        <v>5.71</v>
      </c>
      <c r="G2228" s="1" t="s">
        <v>39</v>
      </c>
      <c r="H2228" s="3">
        <v>4.46</v>
      </c>
      <c r="I2228" s="2">
        <v>1.39</v>
      </c>
      <c r="J2228" s="2">
        <v>89.4</v>
      </c>
      <c r="K2228" s="2">
        <v>98</v>
      </c>
      <c r="L2228" s="2">
        <v>89.2</v>
      </c>
      <c r="M2228" s="2">
        <v>11</v>
      </c>
      <c r="N2228" s="1">
        <v>0</v>
      </c>
      <c r="O2228" s="1" t="s">
        <v>40</v>
      </c>
      <c r="P2228" s="1" t="s">
        <v>40</v>
      </c>
      <c r="Q2228" s="1" t="s">
        <v>41</v>
      </c>
      <c r="R2228" s="1" t="s">
        <v>41</v>
      </c>
      <c r="S2228" s="5" t="s">
        <v>42</v>
      </c>
      <c r="T2228" s="6" t="s">
        <v>42</v>
      </c>
      <c r="U2228" s="1" t="s">
        <v>44</v>
      </c>
      <c r="V2228" s="1" t="s">
        <v>44</v>
      </c>
      <c r="Y2228" s="1">
        <f t="shared" si="512"/>
        <v>59036.04</v>
      </c>
      <c r="Z2228" s="1">
        <f t="shared" si="513"/>
        <v>1099.836</v>
      </c>
      <c r="AA2228" s="1">
        <f t="shared" si="514"/>
        <v>2941.9380000000001</v>
      </c>
      <c r="AB2228" s="1">
        <f t="shared" si="515"/>
        <v>73.98</v>
      </c>
      <c r="AC2228" s="1">
        <f t="shared" si="516"/>
        <v>1408.086</v>
      </c>
      <c r="AD2228" s="1">
        <f t="shared" si="525"/>
        <v>22046.04</v>
      </c>
      <c r="AE2228" s="1">
        <f t="shared" si="517"/>
        <v>24166.799999999999</v>
      </c>
      <c r="AF2228" s="1">
        <f t="shared" si="518"/>
        <v>21996.720000000001</v>
      </c>
      <c r="AG2228" s="1">
        <f t="shared" si="519"/>
        <v>2712.6</v>
      </c>
      <c r="AH2228" s="1" t="e">
        <f>IF(#REF!="Y",B2228,"")</f>
        <v>#REF!</v>
      </c>
      <c r="AI2228" s="1" t="e">
        <f>IF(#REF!="","",MONTH(#REF!))</f>
        <v>#REF!</v>
      </c>
      <c r="AJ2228" s="1" t="e">
        <f>#REF!+0</f>
        <v>#REF!</v>
      </c>
      <c r="AK2228" s="1">
        <f t="shared" si="526"/>
        <v>246.6</v>
      </c>
      <c r="AL2228" s="1">
        <f t="shared" si="520"/>
        <v>246.6</v>
      </c>
      <c r="AM2228" s="1">
        <f t="shared" si="521"/>
        <v>246.6</v>
      </c>
      <c r="AN2228" s="1">
        <f t="shared" si="522"/>
        <v>246.6</v>
      </c>
      <c r="AO2228" s="1">
        <f t="shared" si="524"/>
        <v>246.6</v>
      </c>
      <c r="AP2228" s="1">
        <f t="shared" si="523"/>
        <v>246.6</v>
      </c>
      <c r="XED2228" s="8"/>
      <c r="XEE2228" s="8"/>
      <c r="XEF2228" s="8"/>
      <c r="XEG2228" s="8"/>
      <c r="XEH2228" s="8"/>
      <c r="XEI2228" s="8"/>
      <c r="XEJ2228" s="8"/>
      <c r="XEK2228" s="8"/>
      <c r="XEL2228" s="8"/>
      <c r="XEM2228" s="8"/>
      <c r="XEN2228" s="8"/>
      <c r="XEO2228" s="8"/>
      <c r="XEP2228" s="8"/>
      <c r="XEQ2228" s="8"/>
      <c r="XER2228" s="8"/>
      <c r="XES2228" s="8"/>
      <c r="XET2228" s="8"/>
      <c r="XEU2228" s="8"/>
      <c r="XEV2228" s="8"/>
    </row>
    <row r="2229" spans="1:42 16358:16376" s="1" customFormat="1" ht="30" customHeight="1">
      <c r="A2229" s="1">
        <v>2227</v>
      </c>
      <c r="B2229" s="1">
        <v>293.2</v>
      </c>
      <c r="C2229" s="2">
        <v>240</v>
      </c>
      <c r="D2229" s="3">
        <v>11.56</v>
      </c>
      <c r="E2229" s="3">
        <v>0.3</v>
      </c>
      <c r="F2229" s="4">
        <v>5.71</v>
      </c>
      <c r="G2229" s="1" t="s">
        <v>39</v>
      </c>
      <c r="H2229" s="3">
        <v>4.46</v>
      </c>
      <c r="I2229" s="2">
        <v>1.39</v>
      </c>
      <c r="J2229" s="2">
        <v>88.5</v>
      </c>
      <c r="K2229" s="2">
        <v>98.4</v>
      </c>
      <c r="L2229" s="2">
        <v>89.2</v>
      </c>
      <c r="M2229" s="2">
        <v>11</v>
      </c>
      <c r="N2229" s="1">
        <v>0</v>
      </c>
      <c r="O2229" s="1" t="s">
        <v>40</v>
      </c>
      <c r="P2229" s="1" t="s">
        <v>40</v>
      </c>
      <c r="Q2229" s="1" t="s">
        <v>41</v>
      </c>
      <c r="R2229" s="1" t="s">
        <v>41</v>
      </c>
      <c r="S2229" s="5" t="s">
        <v>42</v>
      </c>
      <c r="T2229" s="6" t="s">
        <v>42</v>
      </c>
      <c r="U2229" s="1" t="s">
        <v>44</v>
      </c>
      <c r="V2229" s="1" t="s">
        <v>44</v>
      </c>
      <c r="Y2229" s="1">
        <f t="shared" si="512"/>
        <v>70368</v>
      </c>
      <c r="Z2229" s="1">
        <f t="shared" si="513"/>
        <v>1307.672</v>
      </c>
      <c r="AA2229" s="1">
        <f t="shared" si="514"/>
        <v>3389.3919999999998</v>
      </c>
      <c r="AB2229" s="1">
        <f t="shared" si="515"/>
        <v>87.96</v>
      </c>
      <c r="AC2229" s="1">
        <f t="shared" si="516"/>
        <v>1674.172</v>
      </c>
      <c r="AD2229" s="1">
        <f t="shared" si="525"/>
        <v>25948.2</v>
      </c>
      <c r="AE2229" s="1">
        <f t="shared" si="517"/>
        <v>28850.880000000001</v>
      </c>
      <c r="AF2229" s="1">
        <f t="shared" si="518"/>
        <v>26153.439999999999</v>
      </c>
      <c r="AG2229" s="1">
        <f t="shared" si="519"/>
        <v>3225.2</v>
      </c>
      <c r="AH2229" s="1" t="e">
        <f>IF(#REF!="Y",B2229,"")</f>
        <v>#REF!</v>
      </c>
      <c r="AI2229" s="1" t="e">
        <f>IF(#REF!="","",MONTH(#REF!))</f>
        <v>#REF!</v>
      </c>
      <c r="AJ2229" s="1" t="e">
        <f>#REF!+0</f>
        <v>#REF!</v>
      </c>
      <c r="AK2229" s="1">
        <f t="shared" si="526"/>
        <v>293.2</v>
      </c>
      <c r="AL2229" s="1">
        <f t="shared" si="520"/>
        <v>293.2</v>
      </c>
      <c r="AM2229" s="1">
        <f t="shared" si="521"/>
        <v>293.2</v>
      </c>
      <c r="AN2229" s="1">
        <f t="shared" si="522"/>
        <v>293.2</v>
      </c>
      <c r="AO2229" s="1">
        <f t="shared" si="524"/>
        <v>293.2</v>
      </c>
      <c r="AP2229" s="1">
        <f t="shared" si="523"/>
        <v>293.2</v>
      </c>
      <c r="XED2229" s="8"/>
      <c r="XEE2229" s="8"/>
      <c r="XEF2229" s="8"/>
      <c r="XEG2229" s="8"/>
      <c r="XEH2229" s="8"/>
      <c r="XEI2229" s="8"/>
      <c r="XEJ2229" s="8"/>
      <c r="XEK2229" s="8"/>
      <c r="XEL2229" s="8"/>
      <c r="XEM2229" s="8"/>
      <c r="XEN2229" s="8"/>
      <c r="XEO2229" s="8"/>
      <c r="XEP2229" s="8"/>
      <c r="XEQ2229" s="8"/>
      <c r="XER2229" s="8"/>
      <c r="XES2229" s="8"/>
      <c r="XET2229" s="8"/>
      <c r="XEU2229" s="8"/>
      <c r="XEV2229" s="8"/>
    </row>
    <row r="2230" spans="1:42 16358:16376" s="1" customFormat="1" ht="30" customHeight="1">
      <c r="A2230" s="1">
        <v>2228</v>
      </c>
      <c r="B2230" s="1">
        <v>338.2</v>
      </c>
      <c r="C2230" s="2">
        <v>238.3</v>
      </c>
      <c r="D2230" s="3">
        <v>11.37</v>
      </c>
      <c r="E2230" s="3">
        <v>0.3</v>
      </c>
      <c r="F2230" s="4">
        <v>5.71</v>
      </c>
      <c r="G2230" s="1" t="s">
        <v>39</v>
      </c>
      <c r="H2230" s="3">
        <v>4.49</v>
      </c>
      <c r="I2230" s="2">
        <v>1.39</v>
      </c>
      <c r="J2230" s="2">
        <v>88.9</v>
      </c>
      <c r="K2230" s="2">
        <v>98.6</v>
      </c>
      <c r="L2230" s="2">
        <v>89.2</v>
      </c>
      <c r="M2230" s="2">
        <v>11</v>
      </c>
      <c r="N2230" s="1">
        <v>0</v>
      </c>
      <c r="O2230" s="1" t="s">
        <v>40</v>
      </c>
      <c r="P2230" s="1" t="s">
        <v>40</v>
      </c>
      <c r="Q2230" s="1" t="s">
        <v>41</v>
      </c>
      <c r="R2230" s="1" t="s">
        <v>41</v>
      </c>
      <c r="S2230" s="5" t="s">
        <v>42</v>
      </c>
      <c r="T2230" s="6" t="s">
        <v>42</v>
      </c>
      <c r="U2230" s="1" t="s">
        <v>44</v>
      </c>
      <c r="V2230" s="1" t="s">
        <v>44</v>
      </c>
      <c r="Y2230" s="1">
        <f t="shared" si="512"/>
        <v>80593.06</v>
      </c>
      <c r="Z2230" s="1">
        <f t="shared" si="513"/>
        <v>1518.518</v>
      </c>
      <c r="AA2230" s="1">
        <f t="shared" si="514"/>
        <v>3845.3339999999998</v>
      </c>
      <c r="AB2230" s="1">
        <f t="shared" si="515"/>
        <v>101.46</v>
      </c>
      <c r="AC2230" s="1">
        <f t="shared" si="516"/>
        <v>1931.1220000000001</v>
      </c>
      <c r="AD2230" s="1">
        <f t="shared" si="525"/>
        <v>30065.98</v>
      </c>
      <c r="AE2230" s="1">
        <f t="shared" si="517"/>
        <v>33346.519999999997</v>
      </c>
      <c r="AF2230" s="1">
        <f t="shared" si="518"/>
        <v>30167.439999999999</v>
      </c>
      <c r="AG2230" s="1">
        <f t="shared" si="519"/>
        <v>3720.2</v>
      </c>
      <c r="AH2230" s="1" t="e">
        <f>IF(#REF!="Y",B2230,"")</f>
        <v>#REF!</v>
      </c>
      <c r="AI2230" s="1" t="e">
        <f>IF(#REF!="","",MONTH(#REF!))</f>
        <v>#REF!</v>
      </c>
      <c r="AJ2230" s="1" t="e">
        <f>#REF!+0</f>
        <v>#REF!</v>
      </c>
      <c r="AK2230" s="1">
        <f t="shared" si="526"/>
        <v>338.2</v>
      </c>
      <c r="AL2230" s="1">
        <f t="shared" si="520"/>
        <v>338.2</v>
      </c>
      <c r="AM2230" s="1">
        <f t="shared" si="521"/>
        <v>338.2</v>
      </c>
      <c r="AN2230" s="1">
        <f t="shared" si="522"/>
        <v>338.2</v>
      </c>
      <c r="AO2230" s="1">
        <f t="shared" si="524"/>
        <v>338.2</v>
      </c>
      <c r="AP2230" s="1">
        <f t="shared" si="523"/>
        <v>338.2</v>
      </c>
      <c r="XED2230" s="8"/>
      <c r="XEE2230" s="8"/>
      <c r="XEF2230" s="8"/>
      <c r="XEG2230" s="8"/>
      <c r="XEH2230" s="8"/>
      <c r="XEI2230" s="8"/>
      <c r="XEJ2230" s="8"/>
      <c r="XEK2230" s="8"/>
      <c r="XEL2230" s="8"/>
      <c r="XEM2230" s="8"/>
      <c r="XEN2230" s="8"/>
      <c r="XEO2230" s="8"/>
      <c r="XEP2230" s="8"/>
      <c r="XEQ2230" s="8"/>
      <c r="XER2230" s="8"/>
      <c r="XES2230" s="8"/>
      <c r="XET2230" s="8"/>
      <c r="XEU2230" s="8"/>
      <c r="XEV2230" s="8"/>
    </row>
    <row r="2231" spans="1:42 16358:16376" s="1" customFormat="1" ht="30" customHeight="1">
      <c r="A2231" s="1">
        <v>2229</v>
      </c>
      <c r="B2231" s="1">
        <v>498</v>
      </c>
      <c r="C2231" s="2">
        <v>214.8</v>
      </c>
      <c r="D2231" s="3">
        <v>11.54</v>
      </c>
      <c r="E2231" s="3">
        <v>0.35</v>
      </c>
      <c r="F2231" s="4">
        <v>5.6</v>
      </c>
      <c r="G2231" s="1" t="s">
        <v>46</v>
      </c>
      <c r="H2231" s="3">
        <v>4.49</v>
      </c>
      <c r="I2231" s="2">
        <v>0.67</v>
      </c>
      <c r="J2231" s="2">
        <v>87.8</v>
      </c>
      <c r="K2231" s="2">
        <v>97.8</v>
      </c>
      <c r="L2231" s="2">
        <v>92.4</v>
      </c>
      <c r="M2231" s="2">
        <v>12</v>
      </c>
      <c r="N2231" s="1">
        <v>0</v>
      </c>
      <c r="O2231" s="1" t="s">
        <v>40</v>
      </c>
      <c r="P2231" s="1" t="s">
        <v>40</v>
      </c>
      <c r="Q2231" s="1" t="s">
        <v>41</v>
      </c>
      <c r="R2231" s="1" t="s">
        <v>41</v>
      </c>
      <c r="S2231" s="5" t="s">
        <v>42</v>
      </c>
      <c r="T2231" s="6" t="s">
        <v>42</v>
      </c>
      <c r="U2231" s="1" t="s">
        <v>44</v>
      </c>
      <c r="V2231" s="1" t="s">
        <v>44</v>
      </c>
      <c r="W2231" s="1" t="s">
        <v>47</v>
      </c>
      <c r="X2231" s="1" t="s">
        <v>41</v>
      </c>
      <c r="Y2231" s="1">
        <f t="shared" si="512"/>
        <v>106970.4</v>
      </c>
      <c r="Z2231" s="1">
        <f t="shared" si="513"/>
        <v>2236.02</v>
      </c>
      <c r="AA2231" s="1">
        <f t="shared" si="514"/>
        <v>5746.92</v>
      </c>
      <c r="AB2231" s="1">
        <f t="shared" si="515"/>
        <v>174.3</v>
      </c>
      <c r="AC2231" s="1">
        <f t="shared" si="516"/>
        <v>2788.8</v>
      </c>
      <c r="AD2231" s="1">
        <f t="shared" si="525"/>
        <v>43724.4</v>
      </c>
      <c r="AE2231" s="1">
        <f t="shared" si="517"/>
        <v>48704.4</v>
      </c>
      <c r="AF2231" s="1">
        <f t="shared" si="518"/>
        <v>46015.199999999997</v>
      </c>
      <c r="AG2231" s="1">
        <f t="shared" si="519"/>
        <v>5976</v>
      </c>
      <c r="AH2231" s="1" t="e">
        <f>IF(#REF!="Y",B2231,"")</f>
        <v>#REF!</v>
      </c>
      <c r="AI2231" s="1" t="e">
        <f>IF(#REF!="","",MONTH(#REF!))</f>
        <v>#REF!</v>
      </c>
      <c r="AJ2231" s="1" t="e">
        <f>#REF!+0</f>
        <v>#REF!</v>
      </c>
      <c r="AK2231" s="1">
        <f t="shared" si="526"/>
        <v>498</v>
      </c>
      <c r="AL2231" s="1">
        <f t="shared" si="520"/>
        <v>498</v>
      </c>
      <c r="AM2231" s="1">
        <f t="shared" si="521"/>
        <v>498</v>
      </c>
      <c r="AN2231" s="1">
        <f t="shared" si="522"/>
        <v>498</v>
      </c>
      <c r="AO2231" s="1">
        <f t="shared" si="524"/>
        <v>498</v>
      </c>
      <c r="AP2231" s="1">
        <f t="shared" si="523"/>
        <v>498</v>
      </c>
      <c r="XED2231" s="8"/>
      <c r="XEE2231" s="8"/>
      <c r="XEF2231" s="8"/>
      <c r="XEG2231" s="8"/>
      <c r="XEH2231" s="8"/>
      <c r="XEI2231" s="8"/>
      <c r="XEJ2231" s="8"/>
      <c r="XEK2231" s="8"/>
      <c r="XEL2231" s="8"/>
      <c r="XEM2231" s="8"/>
      <c r="XEN2231" s="8"/>
      <c r="XEO2231" s="8"/>
      <c r="XEP2231" s="8"/>
      <c r="XEQ2231" s="8"/>
      <c r="XER2231" s="8"/>
      <c r="XES2231" s="8"/>
      <c r="XET2231" s="8"/>
      <c r="XEU2231" s="8"/>
      <c r="XEV2231" s="8"/>
    </row>
    <row r="2232" spans="1:42 16358:16376" s="1" customFormat="1" ht="30" customHeight="1">
      <c r="A2232" s="1">
        <v>2230</v>
      </c>
      <c r="B2232" s="1">
        <v>490.8</v>
      </c>
      <c r="C2232" s="2">
        <v>215.4</v>
      </c>
      <c r="D2232" s="3">
        <v>11.48</v>
      </c>
      <c r="E2232" s="3">
        <v>0.35</v>
      </c>
      <c r="F2232" s="4">
        <v>5.6</v>
      </c>
      <c r="G2232" s="1" t="s">
        <v>46</v>
      </c>
      <c r="H2232" s="3">
        <v>4.49</v>
      </c>
      <c r="I2232" s="2">
        <v>0.67</v>
      </c>
      <c r="J2232" s="2">
        <v>87.4</v>
      </c>
      <c r="K2232" s="2">
        <v>97.3</v>
      </c>
      <c r="L2232" s="2">
        <v>92.4</v>
      </c>
      <c r="M2232" s="2">
        <v>12</v>
      </c>
      <c r="N2232" s="1">
        <v>0</v>
      </c>
      <c r="O2232" s="1" t="s">
        <v>40</v>
      </c>
      <c r="P2232" s="1" t="s">
        <v>40</v>
      </c>
      <c r="Q2232" s="1" t="s">
        <v>41</v>
      </c>
      <c r="R2232" s="1" t="s">
        <v>41</v>
      </c>
      <c r="S2232" s="5" t="s">
        <v>42</v>
      </c>
      <c r="T2232" s="6" t="s">
        <v>42</v>
      </c>
      <c r="U2232" s="1" t="s">
        <v>44</v>
      </c>
      <c r="V2232" s="1" t="s">
        <v>44</v>
      </c>
      <c r="Y2232" s="1">
        <f t="shared" si="512"/>
        <v>105718.32</v>
      </c>
      <c r="Z2232" s="1">
        <f t="shared" si="513"/>
        <v>2203.692</v>
      </c>
      <c r="AA2232" s="1">
        <f t="shared" si="514"/>
        <v>5634.384</v>
      </c>
      <c r="AB2232" s="1">
        <f t="shared" si="515"/>
        <v>171.78</v>
      </c>
      <c r="AC2232" s="1">
        <f t="shared" si="516"/>
        <v>2748.48</v>
      </c>
      <c r="AD2232" s="1">
        <f t="shared" si="525"/>
        <v>42895.92</v>
      </c>
      <c r="AE2232" s="1">
        <f t="shared" si="517"/>
        <v>47754.84</v>
      </c>
      <c r="AF2232" s="1">
        <f t="shared" si="518"/>
        <v>45349.919999999998</v>
      </c>
      <c r="AG2232" s="1">
        <f t="shared" si="519"/>
        <v>5889.6</v>
      </c>
      <c r="AH2232" s="1" t="e">
        <f>IF(#REF!="Y",B2232,"")</f>
        <v>#REF!</v>
      </c>
      <c r="AI2232" s="1" t="e">
        <f>IF(#REF!="","",MONTH(#REF!))</f>
        <v>#REF!</v>
      </c>
      <c r="AJ2232" s="1" t="e">
        <f>#REF!+0</f>
        <v>#REF!</v>
      </c>
      <c r="AK2232" s="1">
        <f t="shared" si="526"/>
        <v>490.8</v>
      </c>
      <c r="AL2232" s="1">
        <f t="shared" si="520"/>
        <v>490.8</v>
      </c>
      <c r="AM2232" s="1">
        <f t="shared" si="521"/>
        <v>490.8</v>
      </c>
      <c r="AN2232" s="1">
        <f t="shared" si="522"/>
        <v>490.8</v>
      </c>
      <c r="AO2232" s="1">
        <f t="shared" si="524"/>
        <v>490.8</v>
      </c>
      <c r="AP2232" s="1">
        <f t="shared" si="523"/>
        <v>490.8</v>
      </c>
      <c r="XED2232" s="8"/>
      <c r="XEE2232" s="8"/>
      <c r="XEF2232" s="8"/>
      <c r="XEG2232" s="8"/>
      <c r="XEH2232" s="8"/>
      <c r="XEI2232" s="8"/>
      <c r="XEJ2232" s="8"/>
      <c r="XEK2232" s="8"/>
      <c r="XEL2232" s="8"/>
      <c r="XEM2232" s="8"/>
      <c r="XEN2232" s="8"/>
      <c r="XEO2232" s="8"/>
      <c r="XEP2232" s="8"/>
      <c r="XEQ2232" s="8"/>
      <c r="XER2232" s="8"/>
      <c r="XES2232" s="8"/>
      <c r="XET2232" s="8"/>
      <c r="XEU2232" s="8"/>
      <c r="XEV2232" s="8"/>
    </row>
    <row r="2233" spans="1:42 16358:16376" s="1" customFormat="1" ht="30" customHeight="1">
      <c r="A2233" s="1">
        <v>2231</v>
      </c>
      <c r="B2233" s="1">
        <v>439</v>
      </c>
      <c r="C2233" s="2">
        <v>217.3</v>
      </c>
      <c r="D2233" s="3">
        <v>11.34</v>
      </c>
      <c r="E2233" s="3">
        <v>0.35</v>
      </c>
      <c r="F2233" s="4">
        <v>5.6</v>
      </c>
      <c r="G2233" s="1" t="s">
        <v>46</v>
      </c>
      <c r="H2233" s="3">
        <v>4.82</v>
      </c>
      <c r="I2233" s="2">
        <v>0.67</v>
      </c>
      <c r="J2233" s="2">
        <v>85.9</v>
      </c>
      <c r="K2233" s="2">
        <v>97</v>
      </c>
      <c r="L2233" s="2">
        <v>92.4</v>
      </c>
      <c r="M2233" s="2">
        <v>12</v>
      </c>
      <c r="N2233" s="1">
        <v>0</v>
      </c>
      <c r="O2233" s="1" t="s">
        <v>40</v>
      </c>
      <c r="P2233" s="1" t="s">
        <v>40</v>
      </c>
      <c r="Q2233" s="1" t="s">
        <v>41</v>
      </c>
      <c r="R2233" s="1" t="s">
        <v>41</v>
      </c>
      <c r="S2233" s="5" t="s">
        <v>42</v>
      </c>
      <c r="T2233" s="6" t="s">
        <v>42</v>
      </c>
      <c r="U2233" s="1" t="s">
        <v>44</v>
      </c>
      <c r="V2233" s="1" t="s">
        <v>44</v>
      </c>
      <c r="Y2233" s="1">
        <f t="shared" si="512"/>
        <v>95394.7</v>
      </c>
      <c r="Z2233" s="1">
        <f t="shared" si="513"/>
        <v>2115.98</v>
      </c>
      <c r="AA2233" s="1">
        <f t="shared" si="514"/>
        <v>4978.26</v>
      </c>
      <c r="AB2233" s="1">
        <f t="shared" si="515"/>
        <v>153.65</v>
      </c>
      <c r="AC2233" s="1">
        <f t="shared" si="516"/>
        <v>2458.4</v>
      </c>
      <c r="AD2233" s="1">
        <f t="shared" si="525"/>
        <v>37710.1</v>
      </c>
      <c r="AE2233" s="1">
        <f t="shared" si="517"/>
        <v>42583</v>
      </c>
      <c r="AF2233" s="1">
        <f t="shared" si="518"/>
        <v>40563.599999999999</v>
      </c>
      <c r="AG2233" s="1">
        <f t="shared" si="519"/>
        <v>5268</v>
      </c>
      <c r="AH2233" s="1" t="e">
        <f>IF(#REF!="Y",B2233,"")</f>
        <v>#REF!</v>
      </c>
      <c r="AI2233" s="1" t="e">
        <f>IF(#REF!="","",MONTH(#REF!))</f>
        <v>#REF!</v>
      </c>
      <c r="AJ2233" s="1" t="e">
        <f>#REF!+0</f>
        <v>#REF!</v>
      </c>
      <c r="AK2233" s="1">
        <f t="shared" si="526"/>
        <v>439</v>
      </c>
      <c r="AL2233" s="1">
        <f t="shared" si="520"/>
        <v>439</v>
      </c>
      <c r="AM2233" s="1">
        <f t="shared" si="521"/>
        <v>439</v>
      </c>
      <c r="AN2233" s="1">
        <f t="shared" si="522"/>
        <v>439</v>
      </c>
      <c r="AO2233" s="1">
        <f t="shared" si="524"/>
        <v>439</v>
      </c>
      <c r="AP2233" s="1">
        <f t="shared" si="523"/>
        <v>439</v>
      </c>
      <c r="XED2233" s="8"/>
      <c r="XEE2233" s="8"/>
      <c r="XEF2233" s="8"/>
      <c r="XEG2233" s="8"/>
      <c r="XEH2233" s="8"/>
      <c r="XEI2233" s="8"/>
      <c r="XEJ2233" s="8"/>
      <c r="XEK2233" s="8"/>
      <c r="XEL2233" s="8"/>
      <c r="XEM2233" s="8"/>
      <c r="XEN2233" s="8"/>
      <c r="XEO2233" s="8"/>
      <c r="XEP2233" s="8"/>
      <c r="XEQ2233" s="8"/>
      <c r="XER2233" s="8"/>
      <c r="XES2233" s="8"/>
      <c r="XET2233" s="8"/>
      <c r="XEU2233" s="8"/>
      <c r="XEV2233" s="8"/>
    </row>
    <row r="2234" spans="1:42 16358:16376" s="1" customFormat="1" ht="30" customHeight="1">
      <c r="A2234" s="1">
        <v>2232</v>
      </c>
      <c r="B2234" s="1">
        <v>407.4</v>
      </c>
      <c r="C2234" s="2">
        <v>210.8</v>
      </c>
      <c r="D2234" s="3">
        <v>11.56</v>
      </c>
      <c r="E2234" s="3">
        <v>0.35</v>
      </c>
      <c r="F2234" s="4">
        <v>5.6</v>
      </c>
      <c r="G2234" s="1" t="s">
        <v>46</v>
      </c>
      <c r="H2234" s="3">
        <v>4.8899999999999997</v>
      </c>
      <c r="I2234" s="2">
        <v>0.67</v>
      </c>
      <c r="J2234" s="2">
        <v>85.4</v>
      </c>
      <c r="K2234" s="2">
        <v>96.7</v>
      </c>
      <c r="L2234" s="2">
        <v>92.4</v>
      </c>
      <c r="M2234" s="2">
        <v>12</v>
      </c>
      <c r="N2234" s="1">
        <v>0</v>
      </c>
      <c r="O2234" s="1" t="s">
        <v>40</v>
      </c>
      <c r="P2234" s="1" t="s">
        <v>40</v>
      </c>
      <c r="Q2234" s="1" t="s">
        <v>41</v>
      </c>
      <c r="R2234" s="1" t="s">
        <v>41</v>
      </c>
      <c r="S2234" s="5" t="s">
        <v>42</v>
      </c>
      <c r="T2234" s="6" t="s">
        <v>42</v>
      </c>
      <c r="U2234" s="1" t="s">
        <v>44</v>
      </c>
      <c r="V2234" s="1" t="s">
        <v>44</v>
      </c>
      <c r="Y2234" s="1">
        <f t="shared" si="512"/>
        <v>85879.92</v>
      </c>
      <c r="Z2234" s="1">
        <f t="shared" si="513"/>
        <v>1992.1859999999999</v>
      </c>
      <c r="AA2234" s="1">
        <f t="shared" si="514"/>
        <v>4709.5439999999999</v>
      </c>
      <c r="AB2234" s="1">
        <f t="shared" si="515"/>
        <v>142.59</v>
      </c>
      <c r="AC2234" s="1">
        <f t="shared" si="516"/>
        <v>2281.44</v>
      </c>
      <c r="AD2234" s="1">
        <f t="shared" si="525"/>
        <v>34791.96</v>
      </c>
      <c r="AE2234" s="1">
        <f t="shared" si="517"/>
        <v>39395.58</v>
      </c>
      <c r="AF2234" s="1">
        <f t="shared" si="518"/>
        <v>37643.760000000002</v>
      </c>
      <c r="AG2234" s="1">
        <f t="shared" si="519"/>
        <v>4888.8</v>
      </c>
      <c r="AH2234" s="1" t="e">
        <f>IF(#REF!="Y",B2234,"")</f>
        <v>#REF!</v>
      </c>
      <c r="AI2234" s="1" t="e">
        <f>IF(#REF!="","",MONTH(#REF!))</f>
        <v>#REF!</v>
      </c>
      <c r="AJ2234" s="1" t="e">
        <f>#REF!+0</f>
        <v>#REF!</v>
      </c>
      <c r="AK2234" s="1">
        <f t="shared" si="526"/>
        <v>407.4</v>
      </c>
      <c r="AL2234" s="1">
        <f t="shared" si="520"/>
        <v>407.4</v>
      </c>
      <c r="AM2234" s="1">
        <f t="shared" si="521"/>
        <v>407.4</v>
      </c>
      <c r="AN2234" s="1">
        <f t="shared" si="522"/>
        <v>407.4</v>
      </c>
      <c r="AO2234" s="1">
        <f t="shared" si="524"/>
        <v>407.4</v>
      </c>
      <c r="AP2234" s="1">
        <f t="shared" si="523"/>
        <v>407.4</v>
      </c>
      <c r="XED2234" s="8"/>
      <c r="XEE2234" s="8"/>
      <c r="XEF2234" s="8"/>
      <c r="XEG2234" s="8"/>
      <c r="XEH2234" s="8"/>
      <c r="XEI2234" s="8"/>
      <c r="XEJ2234" s="8"/>
      <c r="XEK2234" s="8"/>
      <c r="XEL2234" s="8"/>
      <c r="XEM2234" s="8"/>
      <c r="XEN2234" s="8"/>
      <c r="XEO2234" s="8"/>
      <c r="XEP2234" s="8"/>
      <c r="XEQ2234" s="8"/>
      <c r="XER2234" s="8"/>
      <c r="XES2234" s="8"/>
      <c r="XET2234" s="8"/>
      <c r="XEU2234" s="8"/>
      <c r="XEV2234" s="8"/>
    </row>
    <row r="2235" spans="1:42 16358:16376" s="1" customFormat="1" ht="30" customHeight="1">
      <c r="A2235" s="1">
        <v>2233</v>
      </c>
      <c r="B2235" s="1">
        <v>351.2</v>
      </c>
      <c r="C2235" s="2">
        <v>212.3</v>
      </c>
      <c r="D2235" s="3">
        <v>11.56</v>
      </c>
      <c r="E2235" s="3">
        <v>0.35</v>
      </c>
      <c r="F2235" s="4">
        <v>5.6</v>
      </c>
      <c r="G2235" s="1" t="s">
        <v>46</v>
      </c>
      <c r="H2235" s="3">
        <v>5.1100000000000003</v>
      </c>
      <c r="I2235" s="2">
        <v>0.67</v>
      </c>
      <c r="J2235" s="2">
        <v>83.9</v>
      </c>
      <c r="K2235" s="2">
        <v>95.8</v>
      </c>
      <c r="L2235" s="2">
        <v>92.4</v>
      </c>
      <c r="M2235" s="2">
        <v>12</v>
      </c>
      <c r="N2235" s="1">
        <v>0</v>
      </c>
      <c r="O2235" s="1" t="s">
        <v>40</v>
      </c>
      <c r="P2235" s="1" t="s">
        <v>40</v>
      </c>
      <c r="Q2235" s="1" t="s">
        <v>41</v>
      </c>
      <c r="R2235" s="1" t="s">
        <v>41</v>
      </c>
      <c r="S2235" s="5" t="s">
        <v>42</v>
      </c>
      <c r="T2235" s="6" t="s">
        <v>42</v>
      </c>
      <c r="U2235" s="1" t="s">
        <v>44</v>
      </c>
      <c r="V2235" s="1" t="s">
        <v>44</v>
      </c>
      <c r="Y2235" s="1">
        <f t="shared" si="512"/>
        <v>74559.759999999995</v>
      </c>
      <c r="Z2235" s="1">
        <f t="shared" si="513"/>
        <v>1794.6320000000001</v>
      </c>
      <c r="AA2235" s="1">
        <f t="shared" si="514"/>
        <v>4059.8719999999998</v>
      </c>
      <c r="AB2235" s="1">
        <f t="shared" si="515"/>
        <v>122.92</v>
      </c>
      <c r="AC2235" s="1">
        <f t="shared" si="516"/>
        <v>1966.72</v>
      </c>
      <c r="AD2235" s="1">
        <f t="shared" si="525"/>
        <v>29465.68</v>
      </c>
      <c r="AE2235" s="1">
        <f t="shared" si="517"/>
        <v>33644.959999999999</v>
      </c>
      <c r="AF2235" s="1">
        <f t="shared" si="518"/>
        <v>32450.880000000001</v>
      </c>
      <c r="AG2235" s="1">
        <f t="shared" si="519"/>
        <v>4214.3999999999996</v>
      </c>
      <c r="AH2235" s="1" t="e">
        <f>IF(#REF!="Y",B2235,"")</f>
        <v>#REF!</v>
      </c>
      <c r="AI2235" s="1" t="e">
        <f>IF(#REF!="","",MONTH(#REF!))</f>
        <v>#REF!</v>
      </c>
      <c r="AJ2235" s="1" t="e">
        <f>#REF!+0</f>
        <v>#REF!</v>
      </c>
      <c r="AK2235" s="1">
        <f t="shared" si="526"/>
        <v>351.2</v>
      </c>
      <c r="AL2235" s="1">
        <f t="shared" si="520"/>
        <v>351.2</v>
      </c>
      <c r="AM2235" s="1">
        <f t="shared" si="521"/>
        <v>351.2</v>
      </c>
      <c r="AN2235" s="1">
        <f t="shared" si="522"/>
        <v>351.2</v>
      </c>
      <c r="AO2235" s="1">
        <f t="shared" si="524"/>
        <v>351.2</v>
      </c>
      <c r="AP2235" s="1">
        <f t="shared" si="523"/>
        <v>351.2</v>
      </c>
      <c r="XED2235" s="8"/>
      <c r="XEE2235" s="8"/>
      <c r="XEF2235" s="8"/>
      <c r="XEG2235" s="8"/>
      <c r="XEH2235" s="8"/>
      <c r="XEI2235" s="8"/>
      <c r="XEJ2235" s="8"/>
      <c r="XEK2235" s="8"/>
      <c r="XEL2235" s="8"/>
      <c r="XEM2235" s="8"/>
      <c r="XEN2235" s="8"/>
      <c r="XEO2235" s="8"/>
      <c r="XEP2235" s="8"/>
      <c r="XEQ2235" s="8"/>
      <c r="XER2235" s="8"/>
      <c r="XES2235" s="8"/>
      <c r="XET2235" s="8"/>
      <c r="XEU2235" s="8"/>
      <c r="XEV2235" s="8"/>
    </row>
    <row r="2236" spans="1:42 16358:16376" s="1" customFormat="1" ht="30" customHeight="1">
      <c r="A2236" s="1">
        <v>2234</v>
      </c>
      <c r="B2236" s="1">
        <v>413</v>
      </c>
      <c r="C2236" s="2">
        <v>179.6</v>
      </c>
      <c r="D2236" s="3">
        <v>11.63</v>
      </c>
      <c r="E2236" s="3">
        <v>0.26</v>
      </c>
      <c r="F2236" s="4">
        <v>5.7</v>
      </c>
      <c r="G2236" s="1" t="s">
        <v>46</v>
      </c>
      <c r="H2236" s="3">
        <v>4.5199999999999996</v>
      </c>
      <c r="I2236" s="2">
        <v>1.1299999999999999</v>
      </c>
      <c r="J2236" s="2">
        <v>82.1</v>
      </c>
      <c r="K2236" s="2">
        <v>95.9</v>
      </c>
      <c r="L2236" s="2">
        <v>96.7</v>
      </c>
      <c r="M2236" s="2">
        <v>13.3</v>
      </c>
      <c r="N2236" s="1">
        <v>0</v>
      </c>
      <c r="O2236" s="1" t="s">
        <v>40</v>
      </c>
      <c r="P2236" s="1" t="s">
        <v>40</v>
      </c>
      <c r="Q2236" s="1" t="s">
        <v>41</v>
      </c>
      <c r="R2236" s="1" t="s">
        <v>41</v>
      </c>
      <c r="S2236" s="5" t="s">
        <v>42</v>
      </c>
      <c r="T2236" s="6" t="s">
        <v>42</v>
      </c>
      <c r="U2236" s="1" t="s">
        <v>44</v>
      </c>
      <c r="V2236" s="1" t="s">
        <v>44</v>
      </c>
      <c r="W2236" s="1" t="s">
        <v>47</v>
      </c>
      <c r="X2236" s="1" t="s">
        <v>41</v>
      </c>
      <c r="Y2236" s="1">
        <f t="shared" si="512"/>
        <v>74174.8</v>
      </c>
      <c r="Z2236" s="1">
        <f t="shared" si="513"/>
        <v>1866.76</v>
      </c>
      <c r="AA2236" s="1">
        <f t="shared" si="514"/>
        <v>4803.1899999999996</v>
      </c>
      <c r="AB2236" s="1">
        <f t="shared" si="515"/>
        <v>107.38</v>
      </c>
      <c r="AC2236" s="1">
        <f t="shared" si="516"/>
        <v>2354.1</v>
      </c>
      <c r="AD2236" s="1">
        <f t="shared" si="525"/>
        <v>33907.300000000003</v>
      </c>
      <c r="AE2236" s="1">
        <f t="shared" si="517"/>
        <v>39606.699999999997</v>
      </c>
      <c r="AF2236" s="1">
        <f t="shared" si="518"/>
        <v>39937.1</v>
      </c>
      <c r="AG2236" s="1">
        <f t="shared" si="519"/>
        <v>5492.9</v>
      </c>
      <c r="AH2236" s="1" t="e">
        <f>IF(#REF!="Y",B2236,"")</f>
        <v>#REF!</v>
      </c>
      <c r="AI2236" s="1" t="e">
        <f>IF(#REF!="","",MONTH(#REF!))</f>
        <v>#REF!</v>
      </c>
      <c r="AJ2236" s="1" t="e">
        <f>#REF!+0</f>
        <v>#REF!</v>
      </c>
      <c r="AK2236" s="1">
        <f t="shared" si="526"/>
        <v>413</v>
      </c>
      <c r="AL2236" s="1">
        <f t="shared" si="520"/>
        <v>413</v>
      </c>
      <c r="AM2236" s="1">
        <f t="shared" si="521"/>
        <v>413</v>
      </c>
      <c r="AN2236" s="1">
        <f t="shared" si="522"/>
        <v>413</v>
      </c>
      <c r="AO2236" s="1">
        <f t="shared" si="524"/>
        <v>413</v>
      </c>
      <c r="AP2236" s="1">
        <f t="shared" si="523"/>
        <v>413</v>
      </c>
      <c r="XED2236" s="8"/>
      <c r="XEE2236" s="8"/>
      <c r="XEF2236" s="8"/>
      <c r="XEG2236" s="8"/>
      <c r="XEH2236" s="8"/>
      <c r="XEI2236" s="8"/>
      <c r="XEJ2236" s="8"/>
      <c r="XEK2236" s="8"/>
      <c r="XEL2236" s="8"/>
      <c r="XEM2236" s="8"/>
      <c r="XEN2236" s="8"/>
      <c r="XEO2236" s="8"/>
      <c r="XEP2236" s="8"/>
      <c r="XEQ2236" s="8"/>
      <c r="XER2236" s="8"/>
      <c r="XES2236" s="8"/>
      <c r="XET2236" s="8"/>
      <c r="XEU2236" s="8"/>
      <c r="XEV2236" s="8"/>
    </row>
    <row r="2237" spans="1:42 16358:16376" s="1" customFormat="1" ht="30" customHeight="1">
      <c r="A2237" s="1">
        <v>2235</v>
      </c>
      <c r="B2237" s="1">
        <v>312.8</v>
      </c>
      <c r="C2237" s="2">
        <v>170.2</v>
      </c>
      <c r="D2237" s="3">
        <v>11.85</v>
      </c>
      <c r="E2237" s="3">
        <v>0.26</v>
      </c>
      <c r="F2237" s="4">
        <v>5.7</v>
      </c>
      <c r="G2237" s="1" t="s">
        <v>46</v>
      </c>
      <c r="H2237" s="3">
        <v>4.43</v>
      </c>
      <c r="I2237" s="2">
        <v>1.1299999999999999</v>
      </c>
      <c r="J2237" s="2">
        <v>81.5</v>
      </c>
      <c r="K2237" s="2">
        <v>95.6</v>
      </c>
      <c r="L2237" s="2">
        <v>96.7</v>
      </c>
      <c r="M2237" s="2">
        <v>13.3</v>
      </c>
      <c r="N2237" s="1">
        <v>0</v>
      </c>
      <c r="O2237" s="1" t="s">
        <v>40</v>
      </c>
      <c r="P2237" s="1" t="s">
        <v>40</v>
      </c>
      <c r="Q2237" s="1" t="s">
        <v>41</v>
      </c>
      <c r="R2237" s="1" t="s">
        <v>41</v>
      </c>
      <c r="S2237" s="5" t="s">
        <v>42</v>
      </c>
      <c r="T2237" s="6" t="s">
        <v>42</v>
      </c>
      <c r="U2237" s="1" t="s">
        <v>44</v>
      </c>
      <c r="V2237" s="1" t="s">
        <v>44</v>
      </c>
      <c r="Y2237" s="1">
        <f t="shared" si="512"/>
        <v>53238.559999999998</v>
      </c>
      <c r="Z2237" s="1">
        <f t="shared" si="513"/>
        <v>1385.704</v>
      </c>
      <c r="AA2237" s="1">
        <f t="shared" si="514"/>
        <v>3706.68</v>
      </c>
      <c r="AB2237" s="1">
        <f t="shared" si="515"/>
        <v>81.328000000000003</v>
      </c>
      <c r="AC2237" s="1">
        <f t="shared" si="516"/>
        <v>1782.96</v>
      </c>
      <c r="AD2237" s="1">
        <f t="shared" si="525"/>
        <v>25493.200000000001</v>
      </c>
      <c r="AE2237" s="1">
        <f t="shared" si="517"/>
        <v>29903.68</v>
      </c>
      <c r="AF2237" s="1">
        <f t="shared" si="518"/>
        <v>30247.759999999998</v>
      </c>
      <c r="AG2237" s="1">
        <f t="shared" si="519"/>
        <v>4160.24</v>
      </c>
      <c r="AH2237" s="1" t="e">
        <f>IF(#REF!="Y",B2237,"")</f>
        <v>#REF!</v>
      </c>
      <c r="AI2237" s="1" t="e">
        <f>IF(#REF!="","",MONTH(#REF!))</f>
        <v>#REF!</v>
      </c>
      <c r="AJ2237" s="1" t="e">
        <f>#REF!+0</f>
        <v>#REF!</v>
      </c>
      <c r="AK2237" s="1">
        <f t="shared" si="526"/>
        <v>312.8</v>
      </c>
      <c r="AL2237" s="1">
        <f t="shared" si="520"/>
        <v>312.8</v>
      </c>
      <c r="AM2237" s="1">
        <f t="shared" si="521"/>
        <v>312.8</v>
      </c>
      <c r="AN2237" s="1">
        <f t="shared" si="522"/>
        <v>312.8</v>
      </c>
      <c r="AO2237" s="1">
        <f t="shared" si="524"/>
        <v>312.8</v>
      </c>
      <c r="AP2237" s="1">
        <f t="shared" si="523"/>
        <v>312.8</v>
      </c>
      <c r="XED2237" s="8"/>
      <c r="XEE2237" s="8"/>
      <c r="XEF2237" s="8"/>
      <c r="XEG2237" s="8"/>
      <c r="XEH2237" s="8"/>
      <c r="XEI2237" s="8"/>
      <c r="XEJ2237" s="8"/>
      <c r="XEK2237" s="8"/>
      <c r="XEL2237" s="8"/>
      <c r="XEM2237" s="8"/>
      <c r="XEN2237" s="8"/>
      <c r="XEO2237" s="8"/>
      <c r="XEP2237" s="8"/>
      <c r="XEQ2237" s="8"/>
      <c r="XER2237" s="8"/>
      <c r="XES2237" s="8"/>
      <c r="XET2237" s="8"/>
      <c r="XEU2237" s="8"/>
      <c r="XEV2237" s="8"/>
    </row>
    <row r="2238" spans="1:42 16358:16376" s="1" customFormat="1" ht="30" customHeight="1">
      <c r="A2238" s="1">
        <v>2236</v>
      </c>
      <c r="B2238" s="1">
        <v>513</v>
      </c>
      <c r="C2238" s="2">
        <v>167.6</v>
      </c>
      <c r="D2238" s="3">
        <v>12.08</v>
      </c>
      <c r="E2238" s="3">
        <v>0.26</v>
      </c>
      <c r="F2238" s="4">
        <v>5.7</v>
      </c>
      <c r="G2238" s="1" t="s">
        <v>46</v>
      </c>
      <c r="H2238" s="3">
        <v>4.43</v>
      </c>
      <c r="I2238" s="2">
        <v>1.1299999999999999</v>
      </c>
      <c r="J2238" s="2">
        <v>81.400000000000006</v>
      </c>
      <c r="K2238" s="2">
        <v>95.3</v>
      </c>
      <c r="L2238" s="2">
        <v>96.7</v>
      </c>
      <c r="M2238" s="2">
        <v>13.3</v>
      </c>
      <c r="N2238" s="1">
        <v>0</v>
      </c>
      <c r="O2238" s="1" t="s">
        <v>40</v>
      </c>
      <c r="P2238" s="1" t="s">
        <v>40</v>
      </c>
      <c r="Q2238" s="1" t="s">
        <v>41</v>
      </c>
      <c r="R2238" s="1" t="s">
        <v>41</v>
      </c>
      <c r="S2238" s="5" t="s">
        <v>42</v>
      </c>
      <c r="T2238" s="6" t="s">
        <v>45</v>
      </c>
      <c r="U2238" s="1" t="s">
        <v>44</v>
      </c>
      <c r="V2238" s="1" t="s">
        <v>44</v>
      </c>
      <c r="Y2238" s="1">
        <f t="shared" si="512"/>
        <v>85978.8</v>
      </c>
      <c r="Z2238" s="1">
        <f t="shared" si="513"/>
        <v>2272.59</v>
      </c>
      <c r="AA2238" s="1">
        <f t="shared" si="514"/>
        <v>6197.04</v>
      </c>
      <c r="AB2238" s="1">
        <f t="shared" si="515"/>
        <v>133.38</v>
      </c>
      <c r="AC2238" s="1">
        <f t="shared" si="516"/>
        <v>2924.1</v>
      </c>
      <c r="AD2238" s="1">
        <f t="shared" si="525"/>
        <v>41758.199999999997</v>
      </c>
      <c r="AE2238" s="1">
        <f t="shared" si="517"/>
        <v>48888.9</v>
      </c>
      <c r="AF2238" s="1">
        <f t="shared" si="518"/>
        <v>49607.1</v>
      </c>
      <c r="AG2238" s="1">
        <f t="shared" si="519"/>
        <v>6822.9</v>
      </c>
      <c r="AH2238" s="1" t="e">
        <f>IF(#REF!="Y",B2238,"")</f>
        <v>#REF!</v>
      </c>
      <c r="AI2238" s="1" t="e">
        <f>IF(#REF!="","",MONTH(#REF!))</f>
        <v>#REF!</v>
      </c>
      <c r="AJ2238" s="1" t="e">
        <f>#REF!+0</f>
        <v>#REF!</v>
      </c>
      <c r="AK2238" s="1">
        <f t="shared" si="526"/>
        <v>513</v>
      </c>
      <c r="AL2238" s="1" t="str">
        <f t="shared" si="520"/>
        <v/>
      </c>
      <c r="AM2238" s="1">
        <f t="shared" si="521"/>
        <v>513</v>
      </c>
      <c r="AN2238" s="1">
        <f t="shared" si="522"/>
        <v>513</v>
      </c>
      <c r="AO2238" s="1">
        <f t="shared" si="524"/>
        <v>513</v>
      </c>
      <c r="AP2238" s="1">
        <f t="shared" si="523"/>
        <v>513</v>
      </c>
      <c r="XED2238" s="8"/>
      <c r="XEE2238" s="8"/>
      <c r="XEF2238" s="8"/>
      <c r="XEG2238" s="8"/>
      <c r="XEH2238" s="8"/>
      <c r="XEI2238" s="8"/>
      <c r="XEJ2238" s="8"/>
      <c r="XEK2238" s="8"/>
      <c r="XEL2238" s="8"/>
      <c r="XEM2238" s="8"/>
      <c r="XEN2238" s="8"/>
      <c r="XEO2238" s="8"/>
      <c r="XEP2238" s="8"/>
      <c r="XEQ2238" s="8"/>
      <c r="XER2238" s="8"/>
      <c r="XES2238" s="8"/>
      <c r="XET2238" s="8"/>
      <c r="XEU2238" s="8"/>
      <c r="XEV2238" s="8"/>
    </row>
    <row r="2239" spans="1:42 16358:16376" s="1" customFormat="1" ht="30" customHeight="1">
      <c r="A2239" s="1">
        <v>2237</v>
      </c>
      <c r="B2239" s="1">
        <v>503.8</v>
      </c>
      <c r="C2239" s="2">
        <v>137.80000000000001</v>
      </c>
      <c r="D2239" s="3">
        <v>12.01</v>
      </c>
      <c r="E2239" s="3">
        <v>0.4</v>
      </c>
      <c r="F2239" s="4">
        <v>5.78</v>
      </c>
      <c r="G2239" s="1" t="s">
        <v>46</v>
      </c>
      <c r="H2239" s="3">
        <v>3.79</v>
      </c>
      <c r="I2239" s="2">
        <v>0.84</v>
      </c>
      <c r="J2239" s="2">
        <v>82.4</v>
      </c>
      <c r="K2239" s="2">
        <v>96.7</v>
      </c>
      <c r="L2239" s="2">
        <v>111.8</v>
      </c>
      <c r="M2239" s="2">
        <v>12.2</v>
      </c>
      <c r="N2239" s="1">
        <v>0</v>
      </c>
      <c r="O2239" s="1" t="s">
        <v>40</v>
      </c>
      <c r="P2239" s="1" t="s">
        <v>40</v>
      </c>
      <c r="Q2239" s="1" t="s">
        <v>41</v>
      </c>
      <c r="R2239" s="1" t="s">
        <v>41</v>
      </c>
      <c r="S2239" s="5" t="s">
        <v>42</v>
      </c>
      <c r="T2239" s="6" t="s">
        <v>42</v>
      </c>
      <c r="U2239" s="1" t="s">
        <v>44</v>
      </c>
      <c r="V2239" s="1" t="s">
        <v>44</v>
      </c>
      <c r="W2239" s="1" t="s">
        <v>47</v>
      </c>
      <c r="X2239" s="1" t="s">
        <v>41</v>
      </c>
      <c r="Y2239" s="1">
        <f t="shared" si="512"/>
        <v>69423.64</v>
      </c>
      <c r="Z2239" s="1">
        <f t="shared" si="513"/>
        <v>1909.402</v>
      </c>
      <c r="AA2239" s="1">
        <f t="shared" si="514"/>
        <v>6050.6379999999999</v>
      </c>
      <c r="AB2239" s="1">
        <f t="shared" si="515"/>
        <v>201.52</v>
      </c>
      <c r="AC2239" s="1">
        <f t="shared" si="516"/>
        <v>2911.9639999999999</v>
      </c>
      <c r="AD2239" s="1">
        <f t="shared" si="525"/>
        <v>41513.120000000003</v>
      </c>
      <c r="AE2239" s="1">
        <f t="shared" si="517"/>
        <v>48717.46</v>
      </c>
      <c r="AF2239" s="1">
        <f t="shared" si="518"/>
        <v>56324.84</v>
      </c>
      <c r="AG2239" s="1">
        <f t="shared" si="519"/>
        <v>6146.36</v>
      </c>
      <c r="AH2239" s="1" t="e">
        <f>IF(#REF!="Y",B2239,"")</f>
        <v>#REF!</v>
      </c>
      <c r="AI2239" s="1" t="e">
        <f>IF(#REF!="","",MONTH(#REF!))</f>
        <v>#REF!</v>
      </c>
      <c r="AJ2239" s="1" t="e">
        <f>#REF!+0</f>
        <v>#REF!</v>
      </c>
      <c r="AK2239" s="1">
        <f t="shared" si="526"/>
        <v>503.8</v>
      </c>
      <c r="AL2239" s="1">
        <f t="shared" si="520"/>
        <v>503.8</v>
      </c>
      <c r="AM2239" s="1">
        <f t="shared" si="521"/>
        <v>503.8</v>
      </c>
      <c r="AN2239" s="1">
        <f t="shared" si="522"/>
        <v>503.8</v>
      </c>
      <c r="AO2239" s="1">
        <f t="shared" si="524"/>
        <v>503.8</v>
      </c>
      <c r="AP2239" s="1">
        <f t="shared" si="523"/>
        <v>503.8</v>
      </c>
      <c r="XED2239" s="8"/>
      <c r="XEE2239" s="8"/>
      <c r="XEF2239" s="8"/>
      <c r="XEG2239" s="8"/>
      <c r="XEH2239" s="8"/>
      <c r="XEI2239" s="8"/>
      <c r="XEJ2239" s="8"/>
      <c r="XEK2239" s="8"/>
      <c r="XEL2239" s="8"/>
      <c r="XEM2239" s="8"/>
      <c r="XEN2239" s="8"/>
      <c r="XEO2239" s="8"/>
      <c r="XEP2239" s="8"/>
      <c r="XEQ2239" s="8"/>
      <c r="XER2239" s="8"/>
      <c r="XES2239" s="8"/>
      <c r="XET2239" s="8"/>
      <c r="XEU2239" s="8"/>
      <c r="XEV2239" s="8"/>
    </row>
    <row r="2240" spans="1:42 16358:16376" s="1" customFormat="1" ht="30" customHeight="1">
      <c r="A2240" s="1">
        <v>2238</v>
      </c>
      <c r="B2240" s="1">
        <v>501.4</v>
      </c>
      <c r="C2240" s="2">
        <v>132.4</v>
      </c>
      <c r="D2240" s="3">
        <v>11.85</v>
      </c>
      <c r="E2240" s="3">
        <v>0.4</v>
      </c>
      <c r="F2240" s="4">
        <v>5.78</v>
      </c>
      <c r="G2240" s="1" t="s">
        <v>46</v>
      </c>
      <c r="H2240" s="3">
        <v>3.58</v>
      </c>
      <c r="I2240" s="2">
        <v>0.84</v>
      </c>
      <c r="J2240" s="2">
        <v>80.900000000000006</v>
      </c>
      <c r="K2240" s="2">
        <v>95.9</v>
      </c>
      <c r="L2240" s="2">
        <v>111.8</v>
      </c>
      <c r="M2240" s="2">
        <v>12.2</v>
      </c>
      <c r="N2240" s="1">
        <v>0</v>
      </c>
      <c r="O2240" s="1" t="s">
        <v>40</v>
      </c>
      <c r="P2240" s="1" t="s">
        <v>40</v>
      </c>
      <c r="Q2240" s="1" t="s">
        <v>41</v>
      </c>
      <c r="R2240" s="1" t="s">
        <v>41</v>
      </c>
      <c r="S2240" s="5" t="s">
        <v>42</v>
      </c>
      <c r="T2240" s="6" t="s">
        <v>42</v>
      </c>
      <c r="U2240" s="1" t="s">
        <v>44</v>
      </c>
      <c r="V2240" s="1" t="s">
        <v>44</v>
      </c>
      <c r="Y2240" s="1">
        <f t="shared" si="512"/>
        <v>66385.36</v>
      </c>
      <c r="Z2240" s="1">
        <f t="shared" si="513"/>
        <v>1795.0119999999999</v>
      </c>
      <c r="AA2240" s="1">
        <f t="shared" si="514"/>
        <v>5941.59</v>
      </c>
      <c r="AB2240" s="1">
        <f t="shared" si="515"/>
        <v>200.56</v>
      </c>
      <c r="AC2240" s="1">
        <f t="shared" si="516"/>
        <v>2898.0920000000001</v>
      </c>
      <c r="AD2240" s="1">
        <f t="shared" si="525"/>
        <v>40563.26</v>
      </c>
      <c r="AE2240" s="1">
        <f t="shared" si="517"/>
        <v>48084.26</v>
      </c>
      <c r="AF2240" s="1">
        <f t="shared" si="518"/>
        <v>56056.52</v>
      </c>
      <c r="AG2240" s="1">
        <f t="shared" si="519"/>
        <v>6117.08</v>
      </c>
      <c r="AH2240" s="1" t="e">
        <f>IF(#REF!="Y",B2240,"")</f>
        <v>#REF!</v>
      </c>
      <c r="AI2240" s="1" t="e">
        <f>IF(#REF!="","",MONTH(#REF!))</f>
        <v>#REF!</v>
      </c>
      <c r="AJ2240" s="1" t="e">
        <f>#REF!+0</f>
        <v>#REF!</v>
      </c>
      <c r="AK2240" s="1">
        <f t="shared" si="526"/>
        <v>501.4</v>
      </c>
      <c r="AL2240" s="1">
        <f t="shared" si="520"/>
        <v>501.4</v>
      </c>
      <c r="AM2240" s="1">
        <f t="shared" si="521"/>
        <v>501.4</v>
      </c>
      <c r="AN2240" s="1">
        <f t="shared" si="522"/>
        <v>501.4</v>
      </c>
      <c r="AO2240" s="1">
        <f t="shared" si="524"/>
        <v>501.4</v>
      </c>
      <c r="AP2240" s="1">
        <f t="shared" si="523"/>
        <v>501.4</v>
      </c>
      <c r="XED2240" s="8"/>
      <c r="XEE2240" s="8"/>
      <c r="XEF2240" s="8"/>
      <c r="XEG2240" s="8"/>
      <c r="XEH2240" s="8"/>
      <c r="XEI2240" s="8"/>
      <c r="XEJ2240" s="8"/>
      <c r="XEK2240" s="8"/>
      <c r="XEL2240" s="8"/>
      <c r="XEM2240" s="8"/>
      <c r="XEN2240" s="8"/>
      <c r="XEO2240" s="8"/>
      <c r="XEP2240" s="8"/>
      <c r="XEQ2240" s="8"/>
      <c r="XER2240" s="8"/>
      <c r="XES2240" s="8"/>
      <c r="XET2240" s="8"/>
      <c r="XEU2240" s="8"/>
      <c r="XEV2240" s="8"/>
    </row>
    <row r="2241" spans="1:42 16358:16376" s="1" customFormat="1" ht="30" customHeight="1">
      <c r="A2241" s="1">
        <v>2239</v>
      </c>
      <c r="B2241" s="1">
        <v>523.6</v>
      </c>
      <c r="C2241" s="2">
        <v>127.3</v>
      </c>
      <c r="D2241" s="3">
        <v>12.37</v>
      </c>
      <c r="E2241" s="3">
        <v>0.4</v>
      </c>
      <c r="F2241" s="4">
        <v>5.78</v>
      </c>
      <c r="G2241" s="1" t="s">
        <v>46</v>
      </c>
      <c r="H2241" s="3">
        <v>3.58</v>
      </c>
      <c r="I2241" s="2">
        <v>0.84</v>
      </c>
      <c r="J2241" s="2">
        <v>81.599999999999994</v>
      </c>
      <c r="K2241" s="2">
        <v>96.2</v>
      </c>
      <c r="L2241" s="2">
        <v>111.8</v>
      </c>
      <c r="M2241" s="2">
        <v>12.2</v>
      </c>
      <c r="N2241" s="1">
        <v>0</v>
      </c>
      <c r="O2241" s="1" t="s">
        <v>40</v>
      </c>
      <c r="P2241" s="1" t="s">
        <v>40</v>
      </c>
      <c r="Q2241" s="1" t="s">
        <v>41</v>
      </c>
      <c r="R2241" s="1" t="s">
        <v>41</v>
      </c>
      <c r="S2241" s="5" t="s">
        <v>42</v>
      </c>
      <c r="T2241" s="6" t="s">
        <v>42</v>
      </c>
      <c r="U2241" s="1" t="s">
        <v>44</v>
      </c>
      <c r="V2241" s="1" t="s">
        <v>44</v>
      </c>
      <c r="Y2241" s="1">
        <f t="shared" si="512"/>
        <v>66654.28</v>
      </c>
      <c r="Z2241" s="1">
        <f t="shared" si="513"/>
        <v>1874.4880000000001</v>
      </c>
      <c r="AA2241" s="1">
        <f t="shared" si="514"/>
        <v>6476.9319999999998</v>
      </c>
      <c r="AB2241" s="1">
        <f t="shared" si="515"/>
        <v>209.44</v>
      </c>
      <c r="AC2241" s="1">
        <f t="shared" si="516"/>
        <v>3026.4079999999999</v>
      </c>
      <c r="AD2241" s="1">
        <f t="shared" si="525"/>
        <v>42725.760000000002</v>
      </c>
      <c r="AE2241" s="1">
        <f t="shared" si="517"/>
        <v>50370.32</v>
      </c>
      <c r="AF2241" s="1">
        <f t="shared" si="518"/>
        <v>58538.48</v>
      </c>
      <c r="AG2241" s="1">
        <f t="shared" si="519"/>
        <v>6387.92</v>
      </c>
      <c r="AH2241" s="1" t="e">
        <f>IF(#REF!="Y",B2241,"")</f>
        <v>#REF!</v>
      </c>
      <c r="AI2241" s="1" t="e">
        <f>IF(#REF!="","",MONTH(#REF!))</f>
        <v>#REF!</v>
      </c>
      <c r="AJ2241" s="1" t="e">
        <f>#REF!+0</f>
        <v>#REF!</v>
      </c>
      <c r="AK2241" s="1">
        <f t="shared" si="526"/>
        <v>523.6</v>
      </c>
      <c r="AL2241" s="1">
        <f t="shared" si="520"/>
        <v>523.6</v>
      </c>
      <c r="AM2241" s="1">
        <f t="shared" si="521"/>
        <v>523.6</v>
      </c>
      <c r="AN2241" s="1">
        <f t="shared" si="522"/>
        <v>523.6</v>
      </c>
      <c r="AO2241" s="1">
        <f t="shared" si="524"/>
        <v>523.6</v>
      </c>
      <c r="AP2241" s="1">
        <f t="shared" si="523"/>
        <v>523.6</v>
      </c>
      <c r="XED2241" s="8"/>
      <c r="XEE2241" s="8"/>
      <c r="XEF2241" s="8"/>
      <c r="XEG2241" s="8"/>
      <c r="XEH2241" s="8"/>
      <c r="XEI2241" s="8"/>
      <c r="XEJ2241" s="8"/>
      <c r="XEK2241" s="8"/>
      <c r="XEL2241" s="8"/>
      <c r="XEM2241" s="8"/>
      <c r="XEN2241" s="8"/>
      <c r="XEO2241" s="8"/>
      <c r="XEP2241" s="8"/>
      <c r="XEQ2241" s="8"/>
      <c r="XER2241" s="8"/>
      <c r="XES2241" s="8"/>
      <c r="XET2241" s="8"/>
      <c r="XEU2241" s="8"/>
      <c r="XEV2241" s="8"/>
    </row>
    <row r="2242" spans="1:42 16358:16376" s="1" customFormat="1" ht="30" customHeight="1">
      <c r="A2242" s="1">
        <v>2240</v>
      </c>
      <c r="B2242" s="1">
        <v>519.79999999999995</v>
      </c>
      <c r="C2242" s="2">
        <v>136.19999999999999</v>
      </c>
      <c r="D2242" s="3">
        <v>11.36</v>
      </c>
      <c r="E2242" s="3">
        <v>0.4</v>
      </c>
      <c r="F2242" s="4">
        <v>5.78</v>
      </c>
      <c r="G2242" s="1" t="s">
        <v>46</v>
      </c>
      <c r="H2242" s="3">
        <v>3.46</v>
      </c>
      <c r="I2242" s="2">
        <v>0.84</v>
      </c>
      <c r="J2242" s="2">
        <v>79.3</v>
      </c>
      <c r="K2242" s="2">
        <v>95.2</v>
      </c>
      <c r="L2242" s="2">
        <v>111.8</v>
      </c>
      <c r="M2242" s="2">
        <v>12.2</v>
      </c>
      <c r="N2242" s="1">
        <v>0</v>
      </c>
      <c r="O2242" s="1" t="s">
        <v>40</v>
      </c>
      <c r="P2242" s="1" t="s">
        <v>40</v>
      </c>
      <c r="Q2242" s="1" t="s">
        <v>41</v>
      </c>
      <c r="R2242" s="1" t="s">
        <v>41</v>
      </c>
      <c r="S2242" s="5" t="s">
        <v>42</v>
      </c>
      <c r="T2242" s="6" t="s">
        <v>42</v>
      </c>
      <c r="U2242" s="1" t="s">
        <v>44</v>
      </c>
      <c r="V2242" s="1" t="s">
        <v>44</v>
      </c>
      <c r="Y2242" s="1">
        <f t="shared" si="512"/>
        <v>70796.759999999995</v>
      </c>
      <c r="Z2242" s="1">
        <f t="shared" si="513"/>
        <v>1798.508</v>
      </c>
      <c r="AA2242" s="1">
        <f t="shared" si="514"/>
        <v>5904.9279999999999</v>
      </c>
      <c r="AB2242" s="1">
        <f t="shared" si="515"/>
        <v>207.92</v>
      </c>
      <c r="AC2242" s="1">
        <f t="shared" si="516"/>
        <v>3004.444</v>
      </c>
      <c r="AD2242" s="1">
        <f t="shared" si="525"/>
        <v>41220.14</v>
      </c>
      <c r="AE2242" s="1">
        <f t="shared" si="517"/>
        <v>49484.959999999999</v>
      </c>
      <c r="AF2242" s="1">
        <f t="shared" si="518"/>
        <v>58113.64</v>
      </c>
      <c r="AG2242" s="1">
        <f t="shared" si="519"/>
        <v>6341.56</v>
      </c>
      <c r="AH2242" s="1" t="e">
        <f>IF(#REF!="Y",B2242,"")</f>
        <v>#REF!</v>
      </c>
      <c r="AI2242" s="1" t="e">
        <f>IF(#REF!="","",MONTH(#REF!))</f>
        <v>#REF!</v>
      </c>
      <c r="AJ2242" s="1" t="e">
        <f>#REF!+0</f>
        <v>#REF!</v>
      </c>
      <c r="AK2242" s="1">
        <f t="shared" si="526"/>
        <v>519.79999999999995</v>
      </c>
      <c r="AL2242" s="1">
        <f t="shared" si="520"/>
        <v>519.79999999999995</v>
      </c>
      <c r="AM2242" s="1">
        <f t="shared" si="521"/>
        <v>519.79999999999995</v>
      </c>
      <c r="AN2242" s="1">
        <f t="shared" si="522"/>
        <v>519.79999999999995</v>
      </c>
      <c r="AO2242" s="1">
        <f t="shared" si="524"/>
        <v>519.79999999999995</v>
      </c>
      <c r="AP2242" s="1">
        <f t="shared" si="523"/>
        <v>519.79999999999995</v>
      </c>
      <c r="XED2242" s="8"/>
      <c r="XEE2242" s="8"/>
      <c r="XEF2242" s="8"/>
      <c r="XEG2242" s="8"/>
      <c r="XEH2242" s="8"/>
      <c r="XEI2242" s="8"/>
      <c r="XEJ2242" s="8"/>
      <c r="XEK2242" s="8"/>
      <c r="XEL2242" s="8"/>
      <c r="XEM2242" s="8"/>
      <c r="XEN2242" s="8"/>
      <c r="XEO2242" s="8"/>
      <c r="XEP2242" s="8"/>
      <c r="XEQ2242" s="8"/>
      <c r="XER2242" s="8"/>
      <c r="XES2242" s="8"/>
      <c r="XET2242" s="8"/>
      <c r="XEU2242" s="8"/>
      <c r="XEV2242" s="8"/>
    </row>
    <row r="2243" spans="1:42 16358:16376" s="1" customFormat="1" ht="30" customHeight="1">
      <c r="A2243" s="1">
        <v>2241</v>
      </c>
      <c r="B2243" s="1">
        <v>433.2</v>
      </c>
      <c r="C2243" s="2">
        <v>134.4</v>
      </c>
      <c r="D2243" s="3">
        <v>10.5</v>
      </c>
      <c r="E2243" s="3">
        <v>0.4</v>
      </c>
      <c r="F2243" s="4">
        <v>5.78</v>
      </c>
      <c r="G2243" s="1" t="s">
        <v>46</v>
      </c>
      <c r="H2243" s="3">
        <v>3.49</v>
      </c>
      <c r="I2243" s="2">
        <v>0.84</v>
      </c>
      <c r="J2243" s="2">
        <v>78.099999999999994</v>
      </c>
      <c r="K2243" s="2">
        <v>94.7</v>
      </c>
      <c r="L2243" s="2">
        <v>111.8</v>
      </c>
      <c r="M2243" s="2">
        <v>12.2</v>
      </c>
      <c r="N2243" s="1">
        <v>0</v>
      </c>
      <c r="O2243" s="1" t="s">
        <v>40</v>
      </c>
      <c r="P2243" s="1" t="s">
        <v>40</v>
      </c>
      <c r="Q2243" s="1" t="s">
        <v>41</v>
      </c>
      <c r="R2243" s="1" t="s">
        <v>41</v>
      </c>
      <c r="S2243" s="5" t="s">
        <v>42</v>
      </c>
      <c r="T2243" s="6" t="s">
        <v>42</v>
      </c>
      <c r="U2243" s="1" t="s">
        <v>44</v>
      </c>
      <c r="V2243" s="1" t="s">
        <v>44</v>
      </c>
      <c r="Y2243" s="1">
        <f t="shared" ref="Y2243:Y2306" si="527">C2243*B2243</f>
        <v>58222.080000000002</v>
      </c>
      <c r="Z2243" s="1">
        <f t="shared" ref="Z2243:Z2306" si="528">B2243*H2243</f>
        <v>1511.8679999999999</v>
      </c>
      <c r="AA2243" s="1">
        <f t="shared" ref="AA2243:AA2306" si="529">B2243*D2243</f>
        <v>4548.6000000000004</v>
      </c>
      <c r="AB2243" s="1">
        <f t="shared" ref="AB2243:AB2306" si="530">B2243*E2243</f>
        <v>173.28</v>
      </c>
      <c r="AC2243" s="1">
        <f t="shared" ref="AC2243:AC2306" si="531">B2243*F2243</f>
        <v>2503.8960000000002</v>
      </c>
      <c r="AD2243" s="1">
        <f t="shared" si="525"/>
        <v>33832.92</v>
      </c>
      <c r="AE2243" s="1">
        <f t="shared" ref="AE2243:AE2306" si="532">B2243*K2243</f>
        <v>41024.04</v>
      </c>
      <c r="AF2243" s="1">
        <f t="shared" ref="AF2243:AF2306" si="533">B2243*L2243</f>
        <v>48431.76</v>
      </c>
      <c r="AG2243" s="1">
        <f t="shared" ref="AG2243:AG2306" si="534">B2243*M2243</f>
        <v>5285.04</v>
      </c>
      <c r="AH2243" s="1" t="e">
        <f>IF(#REF!="Y",B2243,"")</f>
        <v>#REF!</v>
      </c>
      <c r="AI2243" s="1" t="e">
        <f>IF(#REF!="","",MONTH(#REF!))</f>
        <v>#REF!</v>
      </c>
      <c r="AJ2243" s="1" t="e">
        <f>#REF!+0</f>
        <v>#REF!</v>
      </c>
      <c r="AK2243" s="1">
        <f t="shared" si="526"/>
        <v>433.2</v>
      </c>
      <c r="AL2243" s="1">
        <f t="shared" ref="AL2243:AL2306" si="535">IF($T2243="否",$B2243,"")</f>
        <v>433.2</v>
      </c>
      <c r="AM2243" s="1">
        <f t="shared" ref="AM2243:AM2306" si="536">IF($Q2243="未检出",$B2243,"")</f>
        <v>433.2</v>
      </c>
      <c r="AN2243" s="1">
        <f t="shared" ref="AN2243:AN2306" si="537">IF($R2243="未检出",$B2243,"")</f>
        <v>433.2</v>
      </c>
      <c r="AO2243" s="1">
        <f t="shared" si="524"/>
        <v>433.2</v>
      </c>
      <c r="AP2243" s="1">
        <f t="shared" ref="AP2243:AP2306" si="538">IF($V2243="未见",$B2243,"")</f>
        <v>433.2</v>
      </c>
      <c r="XED2243" s="8"/>
      <c r="XEE2243" s="8"/>
      <c r="XEF2243" s="8"/>
      <c r="XEG2243" s="8"/>
      <c r="XEH2243" s="8"/>
      <c r="XEI2243" s="8"/>
      <c r="XEJ2243" s="8"/>
      <c r="XEK2243" s="8"/>
      <c r="XEL2243" s="8"/>
      <c r="XEM2243" s="8"/>
      <c r="XEN2243" s="8"/>
      <c r="XEO2243" s="8"/>
      <c r="XEP2243" s="8"/>
      <c r="XEQ2243" s="8"/>
      <c r="XER2243" s="8"/>
      <c r="XES2243" s="8"/>
      <c r="XET2243" s="8"/>
      <c r="XEU2243" s="8"/>
      <c r="XEV2243" s="8"/>
    </row>
    <row r="2244" spans="1:42 16358:16376" s="1" customFormat="1" ht="30" customHeight="1">
      <c r="A2244" s="1">
        <v>2242</v>
      </c>
      <c r="B2244" s="1">
        <v>197.8</v>
      </c>
      <c r="C2244" s="2">
        <v>275.2</v>
      </c>
      <c r="D2244" s="3">
        <v>11.39</v>
      </c>
      <c r="E2244" s="3">
        <v>0.53</v>
      </c>
      <c r="F2244" s="4">
        <v>5.83</v>
      </c>
      <c r="G2244" s="1" t="s">
        <v>39</v>
      </c>
      <c r="H2244" s="3">
        <v>4.46</v>
      </c>
      <c r="I2244" s="2">
        <v>0.67</v>
      </c>
      <c r="J2244" s="2">
        <v>91.2</v>
      </c>
      <c r="K2244" s="2">
        <v>98.6</v>
      </c>
      <c r="L2244" s="2">
        <v>112.5</v>
      </c>
      <c r="M2244" s="2">
        <v>12</v>
      </c>
      <c r="N2244" s="1">
        <v>0</v>
      </c>
      <c r="O2244" s="1" t="s">
        <v>40</v>
      </c>
      <c r="P2244" s="1" t="s">
        <v>40</v>
      </c>
      <c r="Q2244" s="1" t="s">
        <v>41</v>
      </c>
      <c r="R2244" s="1" t="s">
        <v>41</v>
      </c>
      <c r="S2244" s="5" t="s">
        <v>42</v>
      </c>
      <c r="T2244" s="6" t="s">
        <v>42</v>
      </c>
      <c r="U2244" s="1" t="s">
        <v>44</v>
      </c>
      <c r="V2244" s="1" t="s">
        <v>44</v>
      </c>
      <c r="W2244" s="1" t="s">
        <v>47</v>
      </c>
      <c r="X2244" s="1" t="s">
        <v>41</v>
      </c>
      <c r="Y2244" s="1">
        <f t="shared" si="527"/>
        <v>54434.559999999998</v>
      </c>
      <c r="Z2244" s="1">
        <f t="shared" si="528"/>
        <v>882.18799999999999</v>
      </c>
      <c r="AA2244" s="1">
        <f t="shared" si="529"/>
        <v>2252.942</v>
      </c>
      <c r="AB2244" s="1">
        <f t="shared" si="530"/>
        <v>104.834</v>
      </c>
      <c r="AC2244" s="1">
        <f t="shared" si="531"/>
        <v>1153.174</v>
      </c>
      <c r="AD2244" s="1">
        <f t="shared" si="525"/>
        <v>18039.36</v>
      </c>
      <c r="AE2244" s="1">
        <f t="shared" si="532"/>
        <v>19503.080000000002</v>
      </c>
      <c r="AF2244" s="1">
        <f t="shared" si="533"/>
        <v>22252.5</v>
      </c>
      <c r="AG2244" s="1">
        <f t="shared" si="534"/>
        <v>2373.6</v>
      </c>
      <c r="AH2244" s="1" t="e">
        <f>IF(#REF!="Y",B2244,"")</f>
        <v>#REF!</v>
      </c>
      <c r="AI2244" s="1" t="e">
        <f>IF(#REF!="","",MONTH(#REF!))</f>
        <v>#REF!</v>
      </c>
      <c r="AJ2244" s="1" t="e">
        <f>#REF!+0</f>
        <v>#REF!</v>
      </c>
      <c r="AK2244" s="1">
        <f t="shared" si="526"/>
        <v>197.8</v>
      </c>
      <c r="AL2244" s="1">
        <f t="shared" si="535"/>
        <v>197.8</v>
      </c>
      <c r="AM2244" s="1">
        <f t="shared" si="536"/>
        <v>197.8</v>
      </c>
      <c r="AN2244" s="1">
        <f t="shared" si="537"/>
        <v>197.8</v>
      </c>
      <c r="AO2244" s="1">
        <f t="shared" ref="AO2244:AO2307" si="539">IF($U2244="未见",$B2244,"")</f>
        <v>197.8</v>
      </c>
      <c r="AP2244" s="1">
        <f t="shared" si="538"/>
        <v>197.8</v>
      </c>
      <c r="XED2244" s="8"/>
      <c r="XEE2244" s="8"/>
      <c r="XEF2244" s="8"/>
      <c r="XEG2244" s="8"/>
      <c r="XEH2244" s="8"/>
      <c r="XEI2244" s="8"/>
      <c r="XEJ2244" s="8"/>
      <c r="XEK2244" s="8"/>
      <c r="XEL2244" s="8"/>
      <c r="XEM2244" s="8"/>
      <c r="XEN2244" s="8"/>
      <c r="XEO2244" s="8"/>
      <c r="XEP2244" s="8"/>
      <c r="XEQ2244" s="8"/>
      <c r="XER2244" s="8"/>
      <c r="XES2244" s="8"/>
      <c r="XET2244" s="8"/>
      <c r="XEU2244" s="8"/>
      <c r="XEV2244" s="8"/>
    </row>
    <row r="2245" spans="1:42 16358:16376" s="1" customFormat="1" ht="30" customHeight="1">
      <c r="A2245" s="1">
        <v>2243</v>
      </c>
      <c r="B2245" s="1">
        <v>486.2</v>
      </c>
      <c r="C2245" s="2">
        <v>276.89999999999998</v>
      </c>
      <c r="D2245" s="3">
        <v>11.39</v>
      </c>
      <c r="E2245" s="3">
        <v>0.53</v>
      </c>
      <c r="F2245" s="4">
        <v>5.83</v>
      </c>
      <c r="G2245" s="1" t="s">
        <v>39</v>
      </c>
      <c r="H2245" s="3">
        <v>4.46</v>
      </c>
      <c r="I2245" s="2">
        <v>0.67</v>
      </c>
      <c r="J2245" s="2">
        <v>91.6</v>
      </c>
      <c r="K2245" s="2">
        <v>98.8</v>
      </c>
      <c r="L2245" s="2">
        <v>112.5</v>
      </c>
      <c r="M2245" s="2">
        <v>12</v>
      </c>
      <c r="N2245" s="1">
        <v>0</v>
      </c>
      <c r="O2245" s="1" t="s">
        <v>40</v>
      </c>
      <c r="P2245" s="1" t="s">
        <v>40</v>
      </c>
      <c r="Q2245" s="1" t="s">
        <v>41</v>
      </c>
      <c r="R2245" s="1" t="s">
        <v>41</v>
      </c>
      <c r="S2245" s="5" t="s">
        <v>42</v>
      </c>
      <c r="T2245" s="6" t="s">
        <v>42</v>
      </c>
      <c r="U2245" s="1" t="s">
        <v>44</v>
      </c>
      <c r="V2245" s="1" t="s">
        <v>44</v>
      </c>
      <c r="Y2245" s="1">
        <f t="shared" si="527"/>
        <v>134628.78</v>
      </c>
      <c r="Z2245" s="1">
        <f t="shared" si="528"/>
        <v>2168.4520000000002</v>
      </c>
      <c r="AA2245" s="1">
        <f t="shared" si="529"/>
        <v>5537.8180000000002</v>
      </c>
      <c r="AB2245" s="1">
        <f t="shared" si="530"/>
        <v>257.68599999999998</v>
      </c>
      <c r="AC2245" s="1">
        <f t="shared" si="531"/>
        <v>2834.5459999999998</v>
      </c>
      <c r="AD2245" s="1">
        <f t="shared" si="525"/>
        <v>44535.92</v>
      </c>
      <c r="AE2245" s="1">
        <f t="shared" si="532"/>
        <v>48036.56</v>
      </c>
      <c r="AF2245" s="1">
        <f t="shared" si="533"/>
        <v>54697.5</v>
      </c>
      <c r="AG2245" s="1">
        <f t="shared" si="534"/>
        <v>5834.4</v>
      </c>
      <c r="AH2245" s="1" t="e">
        <f>IF(#REF!="Y",B2245,"")</f>
        <v>#REF!</v>
      </c>
      <c r="AI2245" s="1" t="e">
        <f>IF(#REF!="","",MONTH(#REF!))</f>
        <v>#REF!</v>
      </c>
      <c r="AJ2245" s="1" t="e">
        <f>#REF!+0</f>
        <v>#REF!</v>
      </c>
      <c r="AK2245" s="1">
        <f t="shared" si="526"/>
        <v>486.2</v>
      </c>
      <c r="AL2245" s="1">
        <f t="shared" si="535"/>
        <v>486.2</v>
      </c>
      <c r="AM2245" s="1">
        <f t="shared" si="536"/>
        <v>486.2</v>
      </c>
      <c r="AN2245" s="1">
        <f t="shared" si="537"/>
        <v>486.2</v>
      </c>
      <c r="AO2245" s="1">
        <f t="shared" si="539"/>
        <v>486.2</v>
      </c>
      <c r="AP2245" s="1">
        <f t="shared" si="538"/>
        <v>486.2</v>
      </c>
      <c r="XED2245" s="8"/>
      <c r="XEE2245" s="8"/>
      <c r="XEF2245" s="8"/>
      <c r="XEG2245" s="8"/>
      <c r="XEH2245" s="8"/>
      <c r="XEI2245" s="8"/>
      <c r="XEJ2245" s="8"/>
      <c r="XEK2245" s="8"/>
      <c r="XEL2245" s="8"/>
      <c r="XEM2245" s="8"/>
      <c r="XEN2245" s="8"/>
      <c r="XEO2245" s="8"/>
      <c r="XEP2245" s="8"/>
      <c r="XEQ2245" s="8"/>
      <c r="XER2245" s="8"/>
      <c r="XES2245" s="8"/>
      <c r="XET2245" s="8"/>
      <c r="XEU2245" s="8"/>
      <c r="XEV2245" s="8"/>
    </row>
    <row r="2246" spans="1:42 16358:16376" s="1" customFormat="1" ht="30" customHeight="1">
      <c r="A2246" s="1">
        <v>2244</v>
      </c>
      <c r="B2246" s="1">
        <v>473.6</v>
      </c>
      <c r="C2246" s="2">
        <v>264.7</v>
      </c>
      <c r="D2246" s="3">
        <v>11.73</v>
      </c>
      <c r="E2246" s="3">
        <v>0.53</v>
      </c>
      <c r="F2246" s="4">
        <v>5.83</v>
      </c>
      <c r="G2246" s="1" t="s">
        <v>39</v>
      </c>
      <c r="H2246" s="3">
        <v>4.46</v>
      </c>
      <c r="I2246" s="2">
        <v>0.67</v>
      </c>
      <c r="J2246" s="2">
        <v>91.3</v>
      </c>
      <c r="K2246" s="2">
        <v>98.6</v>
      </c>
      <c r="L2246" s="2">
        <v>112.5</v>
      </c>
      <c r="M2246" s="2">
        <v>12</v>
      </c>
      <c r="N2246" s="1">
        <v>0</v>
      </c>
      <c r="O2246" s="1" t="s">
        <v>40</v>
      </c>
      <c r="P2246" s="1" t="s">
        <v>40</v>
      </c>
      <c r="Q2246" s="1" t="s">
        <v>41</v>
      </c>
      <c r="R2246" s="1" t="s">
        <v>41</v>
      </c>
      <c r="S2246" s="5" t="s">
        <v>42</v>
      </c>
      <c r="T2246" s="6" t="s">
        <v>43</v>
      </c>
      <c r="U2246" s="1" t="s">
        <v>44</v>
      </c>
      <c r="V2246" s="1" t="s">
        <v>44</v>
      </c>
      <c r="Y2246" s="1">
        <f t="shared" si="527"/>
        <v>125361.92</v>
      </c>
      <c r="Z2246" s="1">
        <f t="shared" si="528"/>
        <v>2112.2559999999999</v>
      </c>
      <c r="AA2246" s="1">
        <f t="shared" si="529"/>
        <v>5555.3280000000004</v>
      </c>
      <c r="AB2246" s="1">
        <f t="shared" si="530"/>
        <v>251.00800000000001</v>
      </c>
      <c r="AC2246" s="1">
        <f t="shared" si="531"/>
        <v>2761.0880000000002</v>
      </c>
      <c r="AD2246" s="1">
        <f t="shared" si="525"/>
        <v>43239.68</v>
      </c>
      <c r="AE2246" s="1">
        <f t="shared" si="532"/>
        <v>46696.959999999999</v>
      </c>
      <c r="AF2246" s="1">
        <f t="shared" si="533"/>
        <v>53280</v>
      </c>
      <c r="AG2246" s="1">
        <f t="shared" si="534"/>
        <v>5683.2</v>
      </c>
      <c r="AH2246" s="1" t="e">
        <f>IF(#REF!="Y",B2246,"")</f>
        <v>#REF!</v>
      </c>
      <c r="AI2246" s="1" t="e">
        <f>IF(#REF!="","",MONTH(#REF!))</f>
        <v>#REF!</v>
      </c>
      <c r="AJ2246" s="1" t="e">
        <f>#REF!+0</f>
        <v>#REF!</v>
      </c>
      <c r="AK2246" s="1">
        <f t="shared" si="526"/>
        <v>473.6</v>
      </c>
      <c r="AL2246" s="1" t="str">
        <f t="shared" si="535"/>
        <v/>
      </c>
      <c r="AM2246" s="1">
        <f t="shared" si="536"/>
        <v>473.6</v>
      </c>
      <c r="AN2246" s="1">
        <f t="shared" si="537"/>
        <v>473.6</v>
      </c>
      <c r="AO2246" s="1">
        <f t="shared" si="539"/>
        <v>473.6</v>
      </c>
      <c r="AP2246" s="1">
        <f t="shared" si="538"/>
        <v>473.6</v>
      </c>
      <c r="XED2246" s="8"/>
      <c r="XEE2246" s="8"/>
      <c r="XEF2246" s="8"/>
      <c r="XEG2246" s="8"/>
      <c r="XEH2246" s="8"/>
      <c r="XEI2246" s="8"/>
      <c r="XEJ2246" s="8"/>
      <c r="XEK2246" s="8"/>
      <c r="XEL2246" s="8"/>
      <c r="XEM2246" s="8"/>
      <c r="XEN2246" s="8"/>
      <c r="XEO2246" s="8"/>
      <c r="XEP2246" s="8"/>
      <c r="XEQ2246" s="8"/>
      <c r="XER2246" s="8"/>
      <c r="XES2246" s="8"/>
      <c r="XET2246" s="8"/>
      <c r="XEU2246" s="8"/>
      <c r="XEV2246" s="8"/>
    </row>
    <row r="2247" spans="1:42 16358:16376" s="1" customFormat="1" ht="30" customHeight="1">
      <c r="A2247" s="1">
        <v>2245</v>
      </c>
      <c r="B2247" s="1">
        <v>482.8</v>
      </c>
      <c r="C2247" s="2">
        <v>263.8</v>
      </c>
      <c r="D2247" s="3">
        <v>11.71</v>
      </c>
      <c r="E2247" s="3">
        <v>0.53</v>
      </c>
      <c r="F2247" s="4">
        <v>5.83</v>
      </c>
      <c r="G2247" s="1" t="s">
        <v>39</v>
      </c>
      <c r="H2247" s="3">
        <v>4.49</v>
      </c>
      <c r="I2247" s="2">
        <v>0.67</v>
      </c>
      <c r="J2247" s="2">
        <v>91.2</v>
      </c>
      <c r="K2247" s="2">
        <v>98.6</v>
      </c>
      <c r="L2247" s="2">
        <v>112.5</v>
      </c>
      <c r="M2247" s="2">
        <v>12</v>
      </c>
      <c r="N2247" s="1">
        <v>0</v>
      </c>
      <c r="O2247" s="1" t="s">
        <v>40</v>
      </c>
      <c r="P2247" s="1" t="s">
        <v>40</v>
      </c>
      <c r="Q2247" s="1" t="s">
        <v>41</v>
      </c>
      <c r="R2247" s="1" t="s">
        <v>41</v>
      </c>
      <c r="S2247" s="5" t="s">
        <v>42</v>
      </c>
      <c r="T2247" s="6" t="s">
        <v>42</v>
      </c>
      <c r="U2247" s="1" t="s">
        <v>44</v>
      </c>
      <c r="V2247" s="1" t="s">
        <v>44</v>
      </c>
      <c r="Y2247" s="1">
        <f t="shared" si="527"/>
        <v>127362.64</v>
      </c>
      <c r="Z2247" s="1">
        <f t="shared" si="528"/>
        <v>2167.7719999999999</v>
      </c>
      <c r="AA2247" s="1">
        <f t="shared" si="529"/>
        <v>5653.5879999999997</v>
      </c>
      <c r="AB2247" s="1">
        <f t="shared" si="530"/>
        <v>255.88399999999999</v>
      </c>
      <c r="AC2247" s="1">
        <f t="shared" si="531"/>
        <v>2814.7240000000002</v>
      </c>
      <c r="AD2247" s="1">
        <f t="shared" si="525"/>
        <v>44031.360000000001</v>
      </c>
      <c r="AE2247" s="1">
        <f t="shared" si="532"/>
        <v>47604.08</v>
      </c>
      <c r="AF2247" s="1">
        <f t="shared" si="533"/>
        <v>54315</v>
      </c>
      <c r="AG2247" s="1">
        <f t="shared" si="534"/>
        <v>5793.6</v>
      </c>
      <c r="AH2247" s="1" t="e">
        <f>IF(#REF!="Y",B2247,"")</f>
        <v>#REF!</v>
      </c>
      <c r="AI2247" s="1" t="e">
        <f>IF(#REF!="","",MONTH(#REF!))</f>
        <v>#REF!</v>
      </c>
      <c r="AJ2247" s="1" t="e">
        <f>#REF!+0</f>
        <v>#REF!</v>
      </c>
      <c r="AK2247" s="1">
        <f t="shared" si="526"/>
        <v>482.8</v>
      </c>
      <c r="AL2247" s="1">
        <f t="shared" si="535"/>
        <v>482.8</v>
      </c>
      <c r="AM2247" s="1">
        <f t="shared" si="536"/>
        <v>482.8</v>
      </c>
      <c r="AN2247" s="1">
        <f t="shared" si="537"/>
        <v>482.8</v>
      </c>
      <c r="AO2247" s="1">
        <f t="shared" si="539"/>
        <v>482.8</v>
      </c>
      <c r="AP2247" s="1">
        <f t="shared" si="538"/>
        <v>482.8</v>
      </c>
      <c r="XED2247" s="8"/>
      <c r="XEE2247" s="8"/>
      <c r="XEF2247" s="8"/>
      <c r="XEG2247" s="8"/>
      <c r="XEH2247" s="8"/>
      <c r="XEI2247" s="8"/>
      <c r="XEJ2247" s="8"/>
      <c r="XEK2247" s="8"/>
      <c r="XEL2247" s="8"/>
      <c r="XEM2247" s="8"/>
      <c r="XEN2247" s="8"/>
      <c r="XEO2247" s="8"/>
      <c r="XEP2247" s="8"/>
      <c r="XEQ2247" s="8"/>
      <c r="XER2247" s="8"/>
      <c r="XES2247" s="8"/>
      <c r="XET2247" s="8"/>
      <c r="XEU2247" s="8"/>
      <c r="XEV2247" s="8"/>
    </row>
    <row r="2248" spans="1:42 16358:16376" s="1" customFormat="1" ht="30" customHeight="1">
      <c r="A2248" s="1">
        <v>2246</v>
      </c>
      <c r="B2248" s="1">
        <v>486.8</v>
      </c>
      <c r="C2248" s="2">
        <v>254.8</v>
      </c>
      <c r="D2248" s="3">
        <v>11.82</v>
      </c>
      <c r="E2248" s="3">
        <v>0.53</v>
      </c>
      <c r="F2248" s="4">
        <v>5.83</v>
      </c>
      <c r="G2248" s="1" t="s">
        <v>39</v>
      </c>
      <c r="H2248" s="3">
        <v>4.5199999999999996</v>
      </c>
      <c r="I2248" s="2">
        <v>0.67</v>
      </c>
      <c r="J2248" s="2">
        <v>91</v>
      </c>
      <c r="K2248" s="2">
        <v>98.8</v>
      </c>
      <c r="L2248" s="2">
        <v>112.5</v>
      </c>
      <c r="M2248" s="2">
        <v>12</v>
      </c>
      <c r="N2248" s="1">
        <v>0</v>
      </c>
      <c r="O2248" s="1" t="s">
        <v>40</v>
      </c>
      <c r="P2248" s="1" t="s">
        <v>40</v>
      </c>
      <c r="Q2248" s="1" t="s">
        <v>41</v>
      </c>
      <c r="R2248" s="1" t="s">
        <v>41</v>
      </c>
      <c r="S2248" s="5" t="s">
        <v>42</v>
      </c>
      <c r="T2248" s="6" t="s">
        <v>42</v>
      </c>
      <c r="U2248" s="1" t="s">
        <v>44</v>
      </c>
      <c r="V2248" s="1" t="s">
        <v>44</v>
      </c>
      <c r="Y2248" s="1">
        <f t="shared" si="527"/>
        <v>124036.64</v>
      </c>
      <c r="Z2248" s="1">
        <f t="shared" si="528"/>
        <v>2200.3359999999998</v>
      </c>
      <c r="AA2248" s="1">
        <f t="shared" si="529"/>
        <v>5753.9759999999997</v>
      </c>
      <c r="AB2248" s="1">
        <f t="shared" si="530"/>
        <v>258.00400000000002</v>
      </c>
      <c r="AC2248" s="1">
        <f t="shared" si="531"/>
        <v>2838.0439999999999</v>
      </c>
      <c r="AD2248" s="1">
        <f t="shared" si="525"/>
        <v>44298.8</v>
      </c>
      <c r="AE2248" s="1">
        <f t="shared" si="532"/>
        <v>48095.839999999997</v>
      </c>
      <c r="AF2248" s="1">
        <f t="shared" si="533"/>
        <v>54765</v>
      </c>
      <c r="AG2248" s="1">
        <f t="shared" si="534"/>
        <v>5841.6</v>
      </c>
      <c r="AH2248" s="1" t="e">
        <f>IF(#REF!="Y",B2248,"")</f>
        <v>#REF!</v>
      </c>
      <c r="AI2248" s="1" t="e">
        <f>IF(#REF!="","",MONTH(#REF!))</f>
        <v>#REF!</v>
      </c>
      <c r="AJ2248" s="1" t="e">
        <f>#REF!+0</f>
        <v>#REF!</v>
      </c>
      <c r="AK2248" s="1">
        <f t="shared" si="526"/>
        <v>486.8</v>
      </c>
      <c r="AL2248" s="1">
        <f t="shared" si="535"/>
        <v>486.8</v>
      </c>
      <c r="AM2248" s="1">
        <f t="shared" si="536"/>
        <v>486.8</v>
      </c>
      <c r="AN2248" s="1">
        <f t="shared" si="537"/>
        <v>486.8</v>
      </c>
      <c r="AO2248" s="1">
        <f t="shared" si="539"/>
        <v>486.8</v>
      </c>
      <c r="AP2248" s="1">
        <f t="shared" si="538"/>
        <v>486.8</v>
      </c>
      <c r="XED2248" s="8"/>
      <c r="XEE2248" s="8"/>
      <c r="XEF2248" s="8"/>
      <c r="XEG2248" s="8"/>
      <c r="XEH2248" s="8"/>
      <c r="XEI2248" s="8"/>
      <c r="XEJ2248" s="8"/>
      <c r="XEK2248" s="8"/>
      <c r="XEL2248" s="8"/>
      <c r="XEM2248" s="8"/>
      <c r="XEN2248" s="8"/>
      <c r="XEO2248" s="8"/>
      <c r="XEP2248" s="8"/>
      <c r="XEQ2248" s="8"/>
      <c r="XER2248" s="8"/>
      <c r="XES2248" s="8"/>
      <c r="XET2248" s="8"/>
      <c r="XEU2248" s="8"/>
      <c r="XEV2248" s="8"/>
    </row>
    <row r="2249" spans="1:42 16358:16376" s="1" customFormat="1" ht="30" customHeight="1">
      <c r="A2249" s="1">
        <v>2247</v>
      </c>
      <c r="B2249" s="1">
        <v>487.4</v>
      </c>
      <c r="C2249" s="2">
        <v>241.9</v>
      </c>
      <c r="D2249" s="3">
        <v>11.95</v>
      </c>
      <c r="E2249" s="3">
        <v>0.53</v>
      </c>
      <c r="F2249" s="4">
        <v>5.83</v>
      </c>
      <c r="G2249" s="1" t="s">
        <v>39</v>
      </c>
      <c r="H2249" s="3">
        <v>4.6100000000000003</v>
      </c>
      <c r="I2249" s="2">
        <v>0.67</v>
      </c>
      <c r="J2249" s="2">
        <v>89.4</v>
      </c>
      <c r="K2249" s="2">
        <v>97.9</v>
      </c>
      <c r="L2249" s="2">
        <v>112.5</v>
      </c>
      <c r="M2249" s="2">
        <v>12</v>
      </c>
      <c r="N2249" s="1">
        <v>0</v>
      </c>
      <c r="O2249" s="1" t="s">
        <v>40</v>
      </c>
      <c r="P2249" s="1" t="s">
        <v>40</v>
      </c>
      <c r="Q2249" s="1" t="s">
        <v>41</v>
      </c>
      <c r="R2249" s="1" t="s">
        <v>41</v>
      </c>
      <c r="S2249" s="5" t="s">
        <v>42</v>
      </c>
      <c r="T2249" s="6" t="s">
        <v>42</v>
      </c>
      <c r="U2249" s="1" t="s">
        <v>44</v>
      </c>
      <c r="V2249" s="1" t="s">
        <v>44</v>
      </c>
      <c r="Y2249" s="1">
        <f t="shared" si="527"/>
        <v>117902.06</v>
      </c>
      <c r="Z2249" s="1">
        <f t="shared" si="528"/>
        <v>2246.9140000000002</v>
      </c>
      <c r="AA2249" s="1">
        <f t="shared" si="529"/>
        <v>5824.43</v>
      </c>
      <c r="AB2249" s="1">
        <f t="shared" si="530"/>
        <v>258.322</v>
      </c>
      <c r="AC2249" s="1">
        <f t="shared" si="531"/>
        <v>2841.5419999999999</v>
      </c>
      <c r="AD2249" s="1">
        <f t="shared" si="525"/>
        <v>43573.56</v>
      </c>
      <c r="AE2249" s="1">
        <f t="shared" si="532"/>
        <v>47716.46</v>
      </c>
      <c r="AF2249" s="1">
        <f t="shared" si="533"/>
        <v>54832.5</v>
      </c>
      <c r="AG2249" s="1">
        <f t="shared" si="534"/>
        <v>5848.8</v>
      </c>
      <c r="AH2249" s="1" t="e">
        <f>IF(#REF!="Y",B2249,"")</f>
        <v>#REF!</v>
      </c>
      <c r="AI2249" s="1" t="e">
        <f>IF(#REF!="","",MONTH(#REF!))</f>
        <v>#REF!</v>
      </c>
      <c r="AJ2249" s="1" t="e">
        <f>#REF!+0</f>
        <v>#REF!</v>
      </c>
      <c r="AK2249" s="1">
        <f t="shared" si="526"/>
        <v>487.4</v>
      </c>
      <c r="AL2249" s="1">
        <f t="shared" si="535"/>
        <v>487.4</v>
      </c>
      <c r="AM2249" s="1">
        <f t="shared" si="536"/>
        <v>487.4</v>
      </c>
      <c r="AN2249" s="1">
        <f t="shared" si="537"/>
        <v>487.4</v>
      </c>
      <c r="AO2249" s="1">
        <f t="shared" si="539"/>
        <v>487.4</v>
      </c>
      <c r="AP2249" s="1">
        <f t="shared" si="538"/>
        <v>487.4</v>
      </c>
      <c r="XED2249" s="8"/>
      <c r="XEE2249" s="8"/>
      <c r="XEF2249" s="8"/>
      <c r="XEG2249" s="8"/>
      <c r="XEH2249" s="8"/>
      <c r="XEI2249" s="8"/>
      <c r="XEJ2249" s="8"/>
      <c r="XEK2249" s="8"/>
      <c r="XEL2249" s="8"/>
      <c r="XEM2249" s="8"/>
      <c r="XEN2249" s="8"/>
      <c r="XEO2249" s="8"/>
      <c r="XEP2249" s="8"/>
      <c r="XEQ2249" s="8"/>
      <c r="XER2249" s="8"/>
      <c r="XES2249" s="8"/>
      <c r="XET2249" s="8"/>
      <c r="XEU2249" s="8"/>
      <c r="XEV2249" s="8"/>
    </row>
    <row r="2250" spans="1:42 16358:16376" s="1" customFormat="1" ht="30" customHeight="1">
      <c r="A2250" s="1">
        <v>2248</v>
      </c>
      <c r="B2250" s="1">
        <v>370.6</v>
      </c>
      <c r="C2250" s="2">
        <v>217.3</v>
      </c>
      <c r="D2250" s="3">
        <v>11.9</v>
      </c>
      <c r="E2250" s="3">
        <v>0.53</v>
      </c>
      <c r="F2250" s="4">
        <v>5.83</v>
      </c>
      <c r="G2250" s="1" t="s">
        <v>39</v>
      </c>
      <c r="H2250" s="3">
        <v>4.8</v>
      </c>
      <c r="I2250" s="2">
        <v>0.67</v>
      </c>
      <c r="J2250" s="2">
        <v>87.1</v>
      </c>
      <c r="K2250" s="2">
        <v>97.5</v>
      </c>
      <c r="L2250" s="2">
        <v>112.5</v>
      </c>
      <c r="M2250" s="2">
        <v>12</v>
      </c>
      <c r="N2250" s="1">
        <v>0</v>
      </c>
      <c r="O2250" s="1" t="s">
        <v>40</v>
      </c>
      <c r="P2250" s="1" t="s">
        <v>40</v>
      </c>
      <c r="Q2250" s="1" t="s">
        <v>41</v>
      </c>
      <c r="R2250" s="1" t="s">
        <v>41</v>
      </c>
      <c r="S2250" s="5" t="s">
        <v>42</v>
      </c>
      <c r="T2250" s="6" t="s">
        <v>42</v>
      </c>
      <c r="U2250" s="1" t="s">
        <v>44</v>
      </c>
      <c r="V2250" s="1" t="s">
        <v>44</v>
      </c>
      <c r="Y2250" s="1">
        <f t="shared" si="527"/>
        <v>80531.38</v>
      </c>
      <c r="Z2250" s="1">
        <f t="shared" si="528"/>
        <v>1778.88</v>
      </c>
      <c r="AA2250" s="1">
        <f t="shared" si="529"/>
        <v>4410.1400000000003</v>
      </c>
      <c r="AB2250" s="1">
        <f t="shared" si="530"/>
        <v>196.41800000000001</v>
      </c>
      <c r="AC2250" s="1">
        <f t="shared" si="531"/>
        <v>2160.598</v>
      </c>
      <c r="AD2250" s="1">
        <f t="shared" si="525"/>
        <v>32279.26</v>
      </c>
      <c r="AE2250" s="1">
        <f t="shared" si="532"/>
        <v>36133.5</v>
      </c>
      <c r="AF2250" s="1">
        <f t="shared" si="533"/>
        <v>41692.5</v>
      </c>
      <c r="AG2250" s="1">
        <f t="shared" si="534"/>
        <v>4447.2</v>
      </c>
      <c r="AH2250" s="1" t="e">
        <f>IF(#REF!="Y",B2250,"")</f>
        <v>#REF!</v>
      </c>
      <c r="AI2250" s="1" t="e">
        <f>IF(#REF!="","",MONTH(#REF!))</f>
        <v>#REF!</v>
      </c>
      <c r="AJ2250" s="1" t="e">
        <f>#REF!+0</f>
        <v>#REF!</v>
      </c>
      <c r="AK2250" s="1">
        <f t="shared" si="526"/>
        <v>370.6</v>
      </c>
      <c r="AL2250" s="1">
        <f t="shared" si="535"/>
        <v>370.6</v>
      </c>
      <c r="AM2250" s="1">
        <f t="shared" si="536"/>
        <v>370.6</v>
      </c>
      <c r="AN2250" s="1">
        <f t="shared" si="537"/>
        <v>370.6</v>
      </c>
      <c r="AO2250" s="1">
        <f t="shared" si="539"/>
        <v>370.6</v>
      </c>
      <c r="AP2250" s="1">
        <f t="shared" si="538"/>
        <v>370.6</v>
      </c>
      <c r="XED2250" s="8"/>
      <c r="XEE2250" s="8"/>
      <c r="XEF2250" s="8"/>
      <c r="XEG2250" s="8"/>
      <c r="XEH2250" s="8"/>
      <c r="XEI2250" s="8"/>
      <c r="XEJ2250" s="8"/>
      <c r="XEK2250" s="8"/>
      <c r="XEL2250" s="8"/>
      <c r="XEM2250" s="8"/>
      <c r="XEN2250" s="8"/>
      <c r="XEO2250" s="8"/>
      <c r="XEP2250" s="8"/>
      <c r="XEQ2250" s="8"/>
      <c r="XER2250" s="8"/>
      <c r="XES2250" s="8"/>
      <c r="XET2250" s="8"/>
      <c r="XEU2250" s="8"/>
      <c r="XEV2250" s="8"/>
    </row>
    <row r="2251" spans="1:42 16358:16376" s="1" customFormat="1" ht="30" customHeight="1">
      <c r="A2251" s="1">
        <v>2249</v>
      </c>
      <c r="B2251" s="1">
        <v>338</v>
      </c>
      <c r="C2251" s="2">
        <v>208.1</v>
      </c>
      <c r="D2251" s="3">
        <v>12.07</v>
      </c>
      <c r="E2251" s="3">
        <v>0.53</v>
      </c>
      <c r="F2251" s="4">
        <v>5.83</v>
      </c>
      <c r="G2251" s="1" t="s">
        <v>39</v>
      </c>
      <c r="H2251" s="3">
        <v>4.8</v>
      </c>
      <c r="I2251" s="2">
        <v>0.67</v>
      </c>
      <c r="J2251" s="2">
        <v>86.9</v>
      </c>
      <c r="K2251" s="2">
        <v>97.8</v>
      </c>
      <c r="L2251" s="2">
        <v>112.5</v>
      </c>
      <c r="M2251" s="2">
        <v>12</v>
      </c>
      <c r="N2251" s="1">
        <v>0</v>
      </c>
      <c r="O2251" s="1" t="s">
        <v>40</v>
      </c>
      <c r="P2251" s="1" t="s">
        <v>40</v>
      </c>
      <c r="Q2251" s="1" t="s">
        <v>41</v>
      </c>
      <c r="R2251" s="1" t="s">
        <v>41</v>
      </c>
      <c r="S2251" s="5" t="s">
        <v>42</v>
      </c>
      <c r="T2251" s="6" t="s">
        <v>42</v>
      </c>
      <c r="U2251" s="1" t="s">
        <v>44</v>
      </c>
      <c r="V2251" s="1" t="s">
        <v>44</v>
      </c>
      <c r="Y2251" s="1">
        <f t="shared" si="527"/>
        <v>70337.8</v>
      </c>
      <c r="Z2251" s="1">
        <f t="shared" si="528"/>
        <v>1622.4</v>
      </c>
      <c r="AA2251" s="1">
        <f t="shared" si="529"/>
        <v>4079.66</v>
      </c>
      <c r="AB2251" s="1">
        <f t="shared" si="530"/>
        <v>179.14</v>
      </c>
      <c r="AC2251" s="1">
        <f t="shared" si="531"/>
        <v>1970.54</v>
      </c>
      <c r="AD2251" s="1">
        <f t="shared" si="525"/>
        <v>29372.2</v>
      </c>
      <c r="AE2251" s="1">
        <f t="shared" si="532"/>
        <v>33056.400000000001</v>
      </c>
      <c r="AF2251" s="1">
        <f t="shared" si="533"/>
        <v>38025</v>
      </c>
      <c r="AG2251" s="1">
        <f t="shared" si="534"/>
        <v>4056</v>
      </c>
      <c r="AH2251" s="1" t="e">
        <f>IF(#REF!="Y",B2251,"")</f>
        <v>#REF!</v>
      </c>
      <c r="AI2251" s="1" t="e">
        <f>IF(#REF!="","",MONTH(#REF!))</f>
        <v>#REF!</v>
      </c>
      <c r="AJ2251" s="1" t="e">
        <f>#REF!+0</f>
        <v>#REF!</v>
      </c>
      <c r="AK2251" s="1">
        <f t="shared" si="526"/>
        <v>338</v>
      </c>
      <c r="AL2251" s="1">
        <f t="shared" si="535"/>
        <v>338</v>
      </c>
      <c r="AM2251" s="1">
        <f t="shared" si="536"/>
        <v>338</v>
      </c>
      <c r="AN2251" s="1">
        <f t="shared" si="537"/>
        <v>338</v>
      </c>
      <c r="AO2251" s="1">
        <f t="shared" si="539"/>
        <v>338</v>
      </c>
      <c r="AP2251" s="1">
        <f t="shared" si="538"/>
        <v>338</v>
      </c>
      <c r="XED2251" s="8"/>
      <c r="XEE2251" s="8"/>
      <c r="XEF2251" s="8"/>
      <c r="XEG2251" s="8"/>
      <c r="XEH2251" s="8"/>
      <c r="XEI2251" s="8"/>
      <c r="XEJ2251" s="8"/>
      <c r="XEK2251" s="8"/>
      <c r="XEL2251" s="8"/>
      <c r="XEM2251" s="8"/>
      <c r="XEN2251" s="8"/>
      <c r="XEO2251" s="8"/>
      <c r="XEP2251" s="8"/>
      <c r="XEQ2251" s="8"/>
      <c r="XER2251" s="8"/>
      <c r="XES2251" s="8"/>
      <c r="XET2251" s="8"/>
      <c r="XEU2251" s="8"/>
      <c r="XEV2251" s="8"/>
    </row>
    <row r="2252" spans="1:42 16358:16376" s="1" customFormat="1" ht="30" customHeight="1">
      <c r="A2252" s="1">
        <v>2250</v>
      </c>
      <c r="B2252" s="1">
        <v>289.39999999999998</v>
      </c>
      <c r="C2252" s="2">
        <v>210.4</v>
      </c>
      <c r="D2252" s="3">
        <v>11.9</v>
      </c>
      <c r="E2252" s="3">
        <v>0.53</v>
      </c>
      <c r="F2252" s="4">
        <v>5.83</v>
      </c>
      <c r="G2252" s="1" t="s">
        <v>39</v>
      </c>
      <c r="H2252" s="3">
        <v>4.8600000000000003</v>
      </c>
      <c r="I2252" s="2">
        <v>0.67</v>
      </c>
      <c r="J2252" s="2">
        <v>86.6</v>
      </c>
      <c r="K2252" s="2">
        <v>97.5</v>
      </c>
      <c r="L2252" s="2">
        <v>112.5</v>
      </c>
      <c r="M2252" s="2">
        <v>12</v>
      </c>
      <c r="N2252" s="1">
        <v>0</v>
      </c>
      <c r="O2252" s="1" t="s">
        <v>40</v>
      </c>
      <c r="P2252" s="1" t="s">
        <v>40</v>
      </c>
      <c r="Q2252" s="1" t="s">
        <v>41</v>
      </c>
      <c r="R2252" s="1" t="s">
        <v>41</v>
      </c>
      <c r="S2252" s="5" t="s">
        <v>42</v>
      </c>
      <c r="T2252" s="6" t="s">
        <v>42</v>
      </c>
      <c r="U2252" s="1" t="s">
        <v>44</v>
      </c>
      <c r="V2252" s="1" t="s">
        <v>44</v>
      </c>
      <c r="Y2252" s="1">
        <f t="shared" si="527"/>
        <v>60889.760000000002</v>
      </c>
      <c r="Z2252" s="1">
        <f t="shared" si="528"/>
        <v>1406.4839999999999</v>
      </c>
      <c r="AA2252" s="1">
        <f t="shared" si="529"/>
        <v>3443.86</v>
      </c>
      <c r="AB2252" s="1">
        <f t="shared" si="530"/>
        <v>153.38200000000001</v>
      </c>
      <c r="AC2252" s="1">
        <f t="shared" si="531"/>
        <v>1687.202</v>
      </c>
      <c r="AD2252" s="1">
        <f t="shared" si="525"/>
        <v>25062.04</v>
      </c>
      <c r="AE2252" s="1">
        <f t="shared" si="532"/>
        <v>28216.5</v>
      </c>
      <c r="AF2252" s="1">
        <f t="shared" si="533"/>
        <v>32557.5</v>
      </c>
      <c r="AG2252" s="1">
        <f t="shared" si="534"/>
        <v>3472.8</v>
      </c>
      <c r="AH2252" s="1" t="e">
        <f>IF(#REF!="Y",B2252,"")</f>
        <v>#REF!</v>
      </c>
      <c r="AI2252" s="1" t="e">
        <f>IF(#REF!="","",MONTH(#REF!))</f>
        <v>#REF!</v>
      </c>
      <c r="AJ2252" s="1" t="e">
        <f>#REF!+0</f>
        <v>#REF!</v>
      </c>
      <c r="AK2252" s="1">
        <f t="shared" si="526"/>
        <v>289.39999999999998</v>
      </c>
      <c r="AL2252" s="1">
        <f t="shared" si="535"/>
        <v>289.39999999999998</v>
      </c>
      <c r="AM2252" s="1">
        <f t="shared" si="536"/>
        <v>289.39999999999998</v>
      </c>
      <c r="AN2252" s="1">
        <f t="shared" si="537"/>
        <v>289.39999999999998</v>
      </c>
      <c r="AO2252" s="1">
        <f t="shared" si="539"/>
        <v>289.39999999999998</v>
      </c>
      <c r="AP2252" s="1">
        <f t="shared" si="538"/>
        <v>289.39999999999998</v>
      </c>
      <c r="XED2252" s="8"/>
      <c r="XEE2252" s="8"/>
      <c r="XEF2252" s="8"/>
      <c r="XEG2252" s="8"/>
      <c r="XEH2252" s="8"/>
      <c r="XEI2252" s="8"/>
      <c r="XEJ2252" s="8"/>
      <c r="XEK2252" s="8"/>
      <c r="XEL2252" s="8"/>
      <c r="XEM2252" s="8"/>
      <c r="XEN2252" s="8"/>
      <c r="XEO2252" s="8"/>
      <c r="XEP2252" s="8"/>
      <c r="XEQ2252" s="8"/>
      <c r="XER2252" s="8"/>
      <c r="XES2252" s="8"/>
      <c r="XET2252" s="8"/>
      <c r="XEU2252" s="8"/>
      <c r="XEV2252" s="8"/>
    </row>
    <row r="2253" spans="1:42 16358:16376" s="1" customFormat="1" ht="30" customHeight="1">
      <c r="A2253" s="1">
        <v>2251</v>
      </c>
      <c r="B2253" s="1">
        <v>534.4</v>
      </c>
      <c r="C2253" s="2">
        <v>206.8</v>
      </c>
      <c r="D2253" s="3">
        <v>12.02</v>
      </c>
      <c r="E2253" s="3">
        <v>0.68</v>
      </c>
      <c r="F2253" s="4">
        <v>5.96</v>
      </c>
      <c r="G2253" s="1" t="s">
        <v>39</v>
      </c>
      <c r="H2253" s="3">
        <v>5.33</v>
      </c>
      <c r="I2253" s="2">
        <v>1.49</v>
      </c>
      <c r="J2253" s="2">
        <v>84.5</v>
      </c>
      <c r="K2253" s="2">
        <v>96.4</v>
      </c>
      <c r="L2253" s="2">
        <v>126.3</v>
      </c>
      <c r="M2253" s="2">
        <v>12.8</v>
      </c>
      <c r="N2253" s="1">
        <v>0</v>
      </c>
      <c r="O2253" s="1" t="s">
        <v>40</v>
      </c>
      <c r="P2253" s="1" t="s">
        <v>40</v>
      </c>
      <c r="Q2253" s="1" t="s">
        <v>41</v>
      </c>
      <c r="R2253" s="1" t="s">
        <v>41</v>
      </c>
      <c r="S2253" s="5" t="s">
        <v>42</v>
      </c>
      <c r="T2253" s="6" t="s">
        <v>42</v>
      </c>
      <c r="U2253" s="1" t="s">
        <v>44</v>
      </c>
      <c r="V2253" s="1" t="s">
        <v>44</v>
      </c>
      <c r="W2253" s="1" t="s">
        <v>47</v>
      </c>
      <c r="X2253" s="1" t="s">
        <v>41</v>
      </c>
      <c r="Y2253" s="1">
        <f t="shared" si="527"/>
        <v>110513.92</v>
      </c>
      <c r="Z2253" s="1">
        <f t="shared" si="528"/>
        <v>2848.3519999999999</v>
      </c>
      <c r="AA2253" s="1">
        <f t="shared" si="529"/>
        <v>6423.4880000000003</v>
      </c>
      <c r="AB2253" s="1">
        <f t="shared" si="530"/>
        <v>363.392</v>
      </c>
      <c r="AC2253" s="1">
        <f t="shared" si="531"/>
        <v>3185.0239999999999</v>
      </c>
      <c r="AD2253" s="1">
        <f t="shared" si="525"/>
        <v>45156.800000000003</v>
      </c>
      <c r="AE2253" s="1">
        <f t="shared" si="532"/>
        <v>51516.160000000003</v>
      </c>
      <c r="AF2253" s="1">
        <f t="shared" si="533"/>
        <v>67494.720000000001</v>
      </c>
      <c r="AG2253" s="1">
        <f t="shared" si="534"/>
        <v>6840.32</v>
      </c>
      <c r="AH2253" s="1" t="e">
        <f>IF(#REF!="Y",B2253,"")</f>
        <v>#REF!</v>
      </c>
      <c r="AI2253" s="1" t="e">
        <f>IF(#REF!="","",MONTH(#REF!))</f>
        <v>#REF!</v>
      </c>
      <c r="AJ2253" s="1" t="e">
        <f>#REF!+0</f>
        <v>#REF!</v>
      </c>
      <c r="AK2253" s="1">
        <f t="shared" si="526"/>
        <v>534.4</v>
      </c>
      <c r="AL2253" s="1">
        <f t="shared" si="535"/>
        <v>534.4</v>
      </c>
      <c r="AM2253" s="1">
        <f t="shared" si="536"/>
        <v>534.4</v>
      </c>
      <c r="AN2253" s="1">
        <f t="shared" si="537"/>
        <v>534.4</v>
      </c>
      <c r="AO2253" s="1">
        <f t="shared" si="539"/>
        <v>534.4</v>
      </c>
      <c r="AP2253" s="1">
        <f t="shared" si="538"/>
        <v>534.4</v>
      </c>
      <c r="XED2253" s="8"/>
      <c r="XEE2253" s="8"/>
      <c r="XEF2253" s="8"/>
      <c r="XEG2253" s="8"/>
      <c r="XEH2253" s="8"/>
      <c r="XEI2253" s="8"/>
      <c r="XEJ2253" s="8"/>
      <c r="XEK2253" s="8"/>
      <c r="XEL2253" s="8"/>
      <c r="XEM2253" s="8"/>
      <c r="XEN2253" s="8"/>
      <c r="XEO2253" s="8"/>
      <c r="XEP2253" s="8"/>
      <c r="XEQ2253" s="8"/>
      <c r="XER2253" s="8"/>
      <c r="XES2253" s="8"/>
      <c r="XET2253" s="8"/>
      <c r="XEU2253" s="8"/>
      <c r="XEV2253" s="8"/>
    </row>
    <row r="2254" spans="1:42 16358:16376" s="1" customFormat="1" ht="30" customHeight="1">
      <c r="A2254" s="1">
        <v>2252</v>
      </c>
      <c r="B2254" s="1">
        <v>507</v>
      </c>
      <c r="C2254" s="2">
        <v>207.5</v>
      </c>
      <c r="D2254" s="3">
        <v>12.07</v>
      </c>
      <c r="E2254" s="3">
        <v>0.68</v>
      </c>
      <c r="F2254" s="4">
        <v>5.96</v>
      </c>
      <c r="G2254" s="1" t="s">
        <v>39</v>
      </c>
      <c r="H2254" s="3">
        <v>5.38</v>
      </c>
      <c r="I2254" s="2">
        <v>1.49</v>
      </c>
      <c r="J2254" s="2">
        <v>84.4</v>
      </c>
      <c r="K2254" s="2">
        <v>96.4</v>
      </c>
      <c r="L2254" s="2">
        <v>126.3</v>
      </c>
      <c r="M2254" s="2">
        <v>12.8</v>
      </c>
      <c r="N2254" s="1">
        <v>0</v>
      </c>
      <c r="O2254" s="1" t="s">
        <v>40</v>
      </c>
      <c r="P2254" s="1" t="s">
        <v>40</v>
      </c>
      <c r="Q2254" s="1" t="s">
        <v>41</v>
      </c>
      <c r="R2254" s="1" t="s">
        <v>41</v>
      </c>
      <c r="S2254" s="5" t="s">
        <v>42</v>
      </c>
      <c r="T2254" s="6" t="s">
        <v>42</v>
      </c>
      <c r="U2254" s="1" t="s">
        <v>44</v>
      </c>
      <c r="V2254" s="1" t="s">
        <v>44</v>
      </c>
      <c r="Y2254" s="1">
        <f t="shared" si="527"/>
        <v>105202.5</v>
      </c>
      <c r="Z2254" s="1">
        <f t="shared" si="528"/>
        <v>2727.66</v>
      </c>
      <c r="AA2254" s="1">
        <f t="shared" si="529"/>
        <v>6119.49</v>
      </c>
      <c r="AB2254" s="1">
        <f t="shared" si="530"/>
        <v>344.76</v>
      </c>
      <c r="AC2254" s="1">
        <f t="shared" si="531"/>
        <v>3021.72</v>
      </c>
      <c r="AD2254" s="1">
        <f t="shared" si="525"/>
        <v>42790.8</v>
      </c>
      <c r="AE2254" s="1">
        <f t="shared" si="532"/>
        <v>48874.8</v>
      </c>
      <c r="AF2254" s="1">
        <f t="shared" si="533"/>
        <v>64034.1</v>
      </c>
      <c r="AG2254" s="1">
        <f t="shared" si="534"/>
        <v>6489.6</v>
      </c>
      <c r="AH2254" s="1" t="e">
        <f>IF(#REF!="Y",B2254,"")</f>
        <v>#REF!</v>
      </c>
      <c r="AI2254" s="1" t="e">
        <f>IF(#REF!="","",MONTH(#REF!))</f>
        <v>#REF!</v>
      </c>
      <c r="AJ2254" s="1" t="e">
        <f>#REF!+0</f>
        <v>#REF!</v>
      </c>
      <c r="AK2254" s="1">
        <f t="shared" si="526"/>
        <v>507</v>
      </c>
      <c r="AL2254" s="1">
        <f t="shared" si="535"/>
        <v>507</v>
      </c>
      <c r="AM2254" s="1">
        <f t="shared" si="536"/>
        <v>507</v>
      </c>
      <c r="AN2254" s="1">
        <f t="shared" si="537"/>
        <v>507</v>
      </c>
      <c r="AO2254" s="1">
        <f t="shared" si="539"/>
        <v>507</v>
      </c>
      <c r="AP2254" s="1">
        <f t="shared" si="538"/>
        <v>507</v>
      </c>
      <c r="XED2254" s="8"/>
      <c r="XEE2254" s="8"/>
      <c r="XEF2254" s="8"/>
      <c r="XEG2254" s="8"/>
      <c r="XEH2254" s="8"/>
      <c r="XEI2254" s="8"/>
      <c r="XEJ2254" s="8"/>
      <c r="XEK2254" s="8"/>
      <c r="XEL2254" s="8"/>
      <c r="XEM2254" s="8"/>
      <c r="XEN2254" s="8"/>
      <c r="XEO2254" s="8"/>
      <c r="XEP2254" s="8"/>
      <c r="XEQ2254" s="8"/>
      <c r="XER2254" s="8"/>
      <c r="XES2254" s="8"/>
      <c r="XET2254" s="8"/>
      <c r="XEU2254" s="8"/>
      <c r="XEV2254" s="8"/>
    </row>
    <row r="2255" spans="1:42 16358:16376" s="1" customFormat="1" ht="30" customHeight="1">
      <c r="A2255" s="1">
        <v>2253</v>
      </c>
      <c r="B2255" s="1">
        <v>436.8</v>
      </c>
      <c r="C2255" s="2">
        <v>207.3</v>
      </c>
      <c r="D2255" s="3">
        <v>11.95</v>
      </c>
      <c r="E2255" s="3">
        <v>0.68</v>
      </c>
      <c r="F2255" s="4">
        <v>5.96</v>
      </c>
      <c r="G2255" s="1" t="s">
        <v>39</v>
      </c>
      <c r="H2255" s="3">
        <v>5.49</v>
      </c>
      <c r="I2255" s="2">
        <v>1.49</v>
      </c>
      <c r="J2255" s="2">
        <v>83.9</v>
      </c>
      <c r="K2255" s="2">
        <v>96</v>
      </c>
      <c r="L2255" s="2">
        <v>126.3</v>
      </c>
      <c r="M2255" s="2">
        <v>12.8</v>
      </c>
      <c r="N2255" s="1">
        <v>0</v>
      </c>
      <c r="O2255" s="1" t="s">
        <v>40</v>
      </c>
      <c r="P2255" s="1" t="s">
        <v>40</v>
      </c>
      <c r="Q2255" s="1" t="s">
        <v>41</v>
      </c>
      <c r="R2255" s="1" t="s">
        <v>41</v>
      </c>
      <c r="S2255" s="5" t="s">
        <v>42</v>
      </c>
      <c r="T2255" s="6" t="s">
        <v>42</v>
      </c>
      <c r="U2255" s="1" t="s">
        <v>44</v>
      </c>
      <c r="V2255" s="1" t="s">
        <v>44</v>
      </c>
      <c r="Y2255" s="1">
        <f t="shared" si="527"/>
        <v>90548.64</v>
      </c>
      <c r="Z2255" s="1">
        <f t="shared" si="528"/>
        <v>2398.0320000000002</v>
      </c>
      <c r="AA2255" s="1">
        <f t="shared" si="529"/>
        <v>5219.76</v>
      </c>
      <c r="AB2255" s="1">
        <f t="shared" si="530"/>
        <v>297.024</v>
      </c>
      <c r="AC2255" s="1">
        <f t="shared" si="531"/>
        <v>2603.328</v>
      </c>
      <c r="AD2255" s="1">
        <f t="shared" si="525"/>
        <v>36647.519999999997</v>
      </c>
      <c r="AE2255" s="1">
        <f t="shared" si="532"/>
        <v>41932.800000000003</v>
      </c>
      <c r="AF2255" s="1">
        <f t="shared" si="533"/>
        <v>55167.839999999997</v>
      </c>
      <c r="AG2255" s="1">
        <f t="shared" si="534"/>
        <v>5591.04</v>
      </c>
      <c r="AH2255" s="1" t="e">
        <f>IF(#REF!="Y",B2255,"")</f>
        <v>#REF!</v>
      </c>
      <c r="AI2255" s="1" t="e">
        <f>IF(#REF!="","",MONTH(#REF!))</f>
        <v>#REF!</v>
      </c>
      <c r="AJ2255" s="1" t="e">
        <f>#REF!+0</f>
        <v>#REF!</v>
      </c>
      <c r="AK2255" s="1">
        <f t="shared" si="526"/>
        <v>436.8</v>
      </c>
      <c r="AL2255" s="1">
        <f t="shared" si="535"/>
        <v>436.8</v>
      </c>
      <c r="AM2255" s="1">
        <f t="shared" si="536"/>
        <v>436.8</v>
      </c>
      <c r="AN2255" s="1">
        <f t="shared" si="537"/>
        <v>436.8</v>
      </c>
      <c r="AO2255" s="1">
        <f t="shared" si="539"/>
        <v>436.8</v>
      </c>
      <c r="AP2255" s="1">
        <f t="shared" si="538"/>
        <v>436.8</v>
      </c>
      <c r="XED2255" s="8"/>
      <c r="XEE2255" s="8"/>
      <c r="XEF2255" s="8"/>
      <c r="XEG2255" s="8"/>
      <c r="XEH2255" s="8"/>
      <c r="XEI2255" s="8"/>
      <c r="XEJ2255" s="8"/>
      <c r="XEK2255" s="8"/>
      <c r="XEL2255" s="8"/>
      <c r="XEM2255" s="8"/>
      <c r="XEN2255" s="8"/>
      <c r="XEO2255" s="8"/>
      <c r="XEP2255" s="8"/>
      <c r="XEQ2255" s="8"/>
      <c r="XER2255" s="8"/>
      <c r="XES2255" s="8"/>
      <c r="XET2255" s="8"/>
      <c r="XEU2255" s="8"/>
      <c r="XEV2255" s="8"/>
    </row>
    <row r="2256" spans="1:42 16358:16376" s="1" customFormat="1" ht="30" customHeight="1">
      <c r="A2256" s="1">
        <v>2254</v>
      </c>
      <c r="B2256" s="1">
        <v>470.8</v>
      </c>
      <c r="C2256" s="2">
        <v>206.8</v>
      </c>
      <c r="D2256" s="3">
        <v>11.98</v>
      </c>
      <c r="E2256" s="3">
        <v>0.68</v>
      </c>
      <c r="F2256" s="4">
        <v>5.96</v>
      </c>
      <c r="G2256" s="1" t="s">
        <v>39</v>
      </c>
      <c r="H2256" s="3">
        <v>5.84</v>
      </c>
      <c r="I2256" s="2">
        <v>1.49</v>
      </c>
      <c r="J2256" s="2">
        <v>80.400000000000006</v>
      </c>
      <c r="K2256" s="2">
        <v>94.4</v>
      </c>
      <c r="L2256" s="2">
        <v>126.3</v>
      </c>
      <c r="M2256" s="2">
        <v>12.8</v>
      </c>
      <c r="N2256" s="1">
        <v>0</v>
      </c>
      <c r="O2256" s="1" t="s">
        <v>40</v>
      </c>
      <c r="P2256" s="1" t="s">
        <v>40</v>
      </c>
      <c r="Q2256" s="1" t="s">
        <v>41</v>
      </c>
      <c r="R2256" s="1" t="s">
        <v>41</v>
      </c>
      <c r="S2256" s="5" t="s">
        <v>42</v>
      </c>
      <c r="T2256" s="6" t="s">
        <v>42</v>
      </c>
      <c r="U2256" s="1" t="s">
        <v>44</v>
      </c>
      <c r="V2256" s="1" t="s">
        <v>44</v>
      </c>
      <c r="Y2256" s="1">
        <f t="shared" si="527"/>
        <v>97361.44</v>
      </c>
      <c r="Z2256" s="1">
        <f t="shared" si="528"/>
        <v>2749.4720000000002</v>
      </c>
      <c r="AA2256" s="1">
        <f t="shared" si="529"/>
        <v>5640.1840000000002</v>
      </c>
      <c r="AB2256" s="1">
        <f t="shared" si="530"/>
        <v>320.14400000000001</v>
      </c>
      <c r="AC2256" s="1">
        <f t="shared" si="531"/>
        <v>2805.9679999999998</v>
      </c>
      <c r="AD2256" s="1">
        <f t="shared" si="525"/>
        <v>37852.32</v>
      </c>
      <c r="AE2256" s="1">
        <f t="shared" si="532"/>
        <v>44443.519999999997</v>
      </c>
      <c r="AF2256" s="1">
        <f t="shared" si="533"/>
        <v>59462.04</v>
      </c>
      <c r="AG2256" s="1">
        <f t="shared" si="534"/>
        <v>6026.24</v>
      </c>
      <c r="AH2256" s="1" t="e">
        <f>IF(#REF!="Y",B2256,"")</f>
        <v>#REF!</v>
      </c>
      <c r="AI2256" s="1" t="e">
        <f>IF(#REF!="","",MONTH(#REF!))</f>
        <v>#REF!</v>
      </c>
      <c r="AJ2256" s="1" t="e">
        <f>#REF!+0</f>
        <v>#REF!</v>
      </c>
      <c r="AK2256" s="1">
        <f t="shared" si="526"/>
        <v>470.8</v>
      </c>
      <c r="AL2256" s="1">
        <f t="shared" si="535"/>
        <v>470.8</v>
      </c>
      <c r="AM2256" s="1">
        <f t="shared" si="536"/>
        <v>470.8</v>
      </c>
      <c r="AN2256" s="1">
        <f t="shared" si="537"/>
        <v>470.8</v>
      </c>
      <c r="AO2256" s="1">
        <f t="shared" si="539"/>
        <v>470.8</v>
      </c>
      <c r="AP2256" s="1">
        <f t="shared" si="538"/>
        <v>470.8</v>
      </c>
      <c r="XED2256" s="8"/>
      <c r="XEE2256" s="8"/>
      <c r="XEF2256" s="8"/>
      <c r="XEG2256" s="8"/>
      <c r="XEH2256" s="8"/>
      <c r="XEI2256" s="8"/>
      <c r="XEJ2256" s="8"/>
      <c r="XEK2256" s="8"/>
      <c r="XEL2256" s="8"/>
      <c r="XEM2256" s="8"/>
      <c r="XEN2256" s="8"/>
      <c r="XEO2256" s="8"/>
      <c r="XEP2256" s="8"/>
      <c r="XEQ2256" s="8"/>
      <c r="XER2256" s="8"/>
      <c r="XES2256" s="8"/>
      <c r="XET2256" s="8"/>
      <c r="XEU2256" s="8"/>
      <c r="XEV2256" s="8"/>
    </row>
    <row r="2257" spans="1:42 16358:16376" s="1" customFormat="1" ht="30" customHeight="1">
      <c r="A2257" s="1">
        <v>2255</v>
      </c>
      <c r="B2257" s="1">
        <v>260.39999999999998</v>
      </c>
      <c r="C2257" s="2">
        <v>203.3</v>
      </c>
      <c r="D2257" s="3">
        <v>11.93</v>
      </c>
      <c r="E2257" s="3">
        <v>0.68</v>
      </c>
      <c r="F2257" s="4">
        <v>5.96</v>
      </c>
      <c r="G2257" s="1" t="s">
        <v>39</v>
      </c>
      <c r="H2257" s="3">
        <v>5.9</v>
      </c>
      <c r="I2257" s="2">
        <v>1.49</v>
      </c>
      <c r="J2257" s="2">
        <v>80.5</v>
      </c>
      <c r="K2257" s="2">
        <v>94.5</v>
      </c>
      <c r="L2257" s="2">
        <v>126.3</v>
      </c>
      <c r="M2257" s="2">
        <v>12.8</v>
      </c>
      <c r="N2257" s="1">
        <v>0</v>
      </c>
      <c r="O2257" s="1" t="s">
        <v>40</v>
      </c>
      <c r="P2257" s="1" t="s">
        <v>40</v>
      </c>
      <c r="Q2257" s="1" t="s">
        <v>41</v>
      </c>
      <c r="R2257" s="1" t="s">
        <v>41</v>
      </c>
      <c r="S2257" s="5" t="s">
        <v>42</v>
      </c>
      <c r="T2257" s="6" t="s">
        <v>42</v>
      </c>
      <c r="U2257" s="1" t="s">
        <v>44</v>
      </c>
      <c r="V2257" s="1" t="s">
        <v>44</v>
      </c>
      <c r="Y2257" s="1">
        <f t="shared" si="527"/>
        <v>52939.32</v>
      </c>
      <c r="Z2257" s="1">
        <f t="shared" si="528"/>
        <v>1536.36</v>
      </c>
      <c r="AA2257" s="1">
        <f t="shared" si="529"/>
        <v>3106.5720000000001</v>
      </c>
      <c r="AB2257" s="1">
        <f t="shared" si="530"/>
        <v>177.072</v>
      </c>
      <c r="AC2257" s="1">
        <f t="shared" si="531"/>
        <v>1551.9839999999999</v>
      </c>
      <c r="AD2257" s="1">
        <f t="shared" si="525"/>
        <v>20962.2</v>
      </c>
      <c r="AE2257" s="1">
        <f t="shared" si="532"/>
        <v>24607.8</v>
      </c>
      <c r="AF2257" s="1">
        <f t="shared" si="533"/>
        <v>32888.519999999997</v>
      </c>
      <c r="AG2257" s="1">
        <f t="shared" si="534"/>
        <v>3333.12</v>
      </c>
      <c r="AH2257" s="1" t="e">
        <f>IF(#REF!="Y",B2257,"")</f>
        <v>#REF!</v>
      </c>
      <c r="AI2257" s="1" t="e">
        <f>IF(#REF!="","",MONTH(#REF!))</f>
        <v>#REF!</v>
      </c>
      <c r="AJ2257" s="1" t="e">
        <f>#REF!+0</f>
        <v>#REF!</v>
      </c>
      <c r="AK2257" s="1">
        <f t="shared" si="526"/>
        <v>260.39999999999998</v>
      </c>
      <c r="AL2257" s="1">
        <f t="shared" si="535"/>
        <v>260.39999999999998</v>
      </c>
      <c r="AM2257" s="1">
        <f t="shared" si="536"/>
        <v>260.39999999999998</v>
      </c>
      <c r="AN2257" s="1">
        <f t="shared" si="537"/>
        <v>260.39999999999998</v>
      </c>
      <c r="AO2257" s="1">
        <f t="shared" si="539"/>
        <v>260.39999999999998</v>
      </c>
      <c r="AP2257" s="1">
        <f t="shared" si="538"/>
        <v>260.39999999999998</v>
      </c>
      <c r="XED2257" s="8"/>
      <c r="XEE2257" s="8"/>
      <c r="XEF2257" s="8"/>
      <c r="XEG2257" s="8"/>
      <c r="XEH2257" s="8"/>
      <c r="XEI2257" s="8"/>
      <c r="XEJ2257" s="8"/>
      <c r="XEK2257" s="8"/>
      <c r="XEL2257" s="8"/>
      <c r="XEM2257" s="8"/>
      <c r="XEN2257" s="8"/>
      <c r="XEO2257" s="8"/>
      <c r="XEP2257" s="8"/>
      <c r="XEQ2257" s="8"/>
      <c r="XER2257" s="8"/>
      <c r="XES2257" s="8"/>
      <c r="XET2257" s="8"/>
      <c r="XEU2257" s="8"/>
      <c r="XEV2257" s="8"/>
    </row>
    <row r="2258" spans="1:42 16358:16376" s="1" customFormat="1" ht="30" customHeight="1">
      <c r="A2258" s="1">
        <v>2256</v>
      </c>
      <c r="B2258" s="1">
        <v>451.6</v>
      </c>
      <c r="C2258" s="2">
        <v>148.9</v>
      </c>
      <c r="D2258" s="3">
        <v>12.01</v>
      </c>
      <c r="E2258" s="3">
        <v>0.3</v>
      </c>
      <c r="F2258" s="4">
        <v>5.61</v>
      </c>
      <c r="G2258" s="1" t="s">
        <v>46</v>
      </c>
      <c r="H2258" s="3">
        <v>3.97</v>
      </c>
      <c r="I2258" s="2">
        <v>0.53</v>
      </c>
      <c r="J2258" s="2">
        <v>75.900000000000006</v>
      </c>
      <c r="K2258" s="2">
        <v>93</v>
      </c>
      <c r="L2258" s="2">
        <v>90.4</v>
      </c>
      <c r="M2258" s="2">
        <v>13.3</v>
      </c>
      <c r="N2258" s="1">
        <v>0</v>
      </c>
      <c r="O2258" s="1" t="s">
        <v>40</v>
      </c>
      <c r="P2258" s="1" t="s">
        <v>40</v>
      </c>
      <c r="Q2258" s="1" t="s">
        <v>41</v>
      </c>
      <c r="R2258" s="1" t="s">
        <v>41</v>
      </c>
      <c r="S2258" s="5" t="s">
        <v>42</v>
      </c>
      <c r="T2258" s="6" t="s">
        <v>42</v>
      </c>
      <c r="U2258" s="1" t="s">
        <v>44</v>
      </c>
      <c r="V2258" s="1" t="s">
        <v>44</v>
      </c>
      <c r="W2258" s="1" t="s">
        <v>47</v>
      </c>
      <c r="X2258" s="1" t="s">
        <v>41</v>
      </c>
      <c r="Y2258" s="1">
        <f t="shared" si="527"/>
        <v>67243.240000000005</v>
      </c>
      <c r="Z2258" s="1">
        <f t="shared" si="528"/>
        <v>1792.8520000000001</v>
      </c>
      <c r="AA2258" s="1">
        <f t="shared" si="529"/>
        <v>5423.7160000000003</v>
      </c>
      <c r="AB2258" s="1">
        <f t="shared" si="530"/>
        <v>135.47999999999999</v>
      </c>
      <c r="AC2258" s="1">
        <f t="shared" si="531"/>
        <v>2533.4760000000001</v>
      </c>
      <c r="AD2258" s="1">
        <f t="shared" si="525"/>
        <v>34276.44</v>
      </c>
      <c r="AE2258" s="1">
        <f t="shared" si="532"/>
        <v>41998.8</v>
      </c>
      <c r="AF2258" s="1">
        <f t="shared" si="533"/>
        <v>40824.639999999999</v>
      </c>
      <c r="AG2258" s="1">
        <f t="shared" si="534"/>
        <v>6006.28</v>
      </c>
      <c r="AH2258" s="1" t="e">
        <f>IF(#REF!="Y",B2258,"")</f>
        <v>#REF!</v>
      </c>
      <c r="AI2258" s="1" t="e">
        <f>IF(#REF!="","",MONTH(#REF!))</f>
        <v>#REF!</v>
      </c>
      <c r="AJ2258" s="1" t="e">
        <f>#REF!+0</f>
        <v>#REF!</v>
      </c>
      <c r="AK2258" s="1">
        <f t="shared" si="526"/>
        <v>451.6</v>
      </c>
      <c r="AL2258" s="1">
        <f t="shared" si="535"/>
        <v>451.6</v>
      </c>
      <c r="AM2258" s="1">
        <f t="shared" si="536"/>
        <v>451.6</v>
      </c>
      <c r="AN2258" s="1">
        <f t="shared" si="537"/>
        <v>451.6</v>
      </c>
      <c r="AO2258" s="1">
        <f t="shared" si="539"/>
        <v>451.6</v>
      </c>
      <c r="AP2258" s="1">
        <f t="shared" si="538"/>
        <v>451.6</v>
      </c>
      <c r="XED2258" s="8"/>
      <c r="XEE2258" s="8"/>
      <c r="XEF2258" s="8"/>
      <c r="XEG2258" s="8"/>
      <c r="XEH2258" s="8"/>
      <c r="XEI2258" s="8"/>
      <c r="XEJ2258" s="8"/>
      <c r="XEK2258" s="8"/>
      <c r="XEL2258" s="8"/>
      <c r="XEM2258" s="8"/>
      <c r="XEN2258" s="8"/>
      <c r="XEO2258" s="8"/>
      <c r="XEP2258" s="8"/>
      <c r="XEQ2258" s="8"/>
      <c r="XER2258" s="8"/>
      <c r="XES2258" s="8"/>
      <c r="XET2258" s="8"/>
      <c r="XEU2258" s="8"/>
      <c r="XEV2258" s="8"/>
    </row>
    <row r="2259" spans="1:42 16358:16376" s="1" customFormat="1" ht="30" customHeight="1">
      <c r="A2259" s="1">
        <v>2257</v>
      </c>
      <c r="B2259" s="1">
        <v>299</v>
      </c>
      <c r="C2259" s="2">
        <v>146.5</v>
      </c>
      <c r="D2259" s="3">
        <v>12.05</v>
      </c>
      <c r="E2259" s="3">
        <v>0.3</v>
      </c>
      <c r="F2259" s="4">
        <v>5.61</v>
      </c>
      <c r="G2259" s="1" t="s">
        <v>46</v>
      </c>
      <c r="H2259" s="3">
        <v>3.79</v>
      </c>
      <c r="I2259" s="2">
        <v>0.53</v>
      </c>
      <c r="J2259" s="2">
        <v>75.3</v>
      </c>
      <c r="K2259" s="2">
        <v>92.9</v>
      </c>
      <c r="L2259" s="2">
        <v>90.4</v>
      </c>
      <c r="M2259" s="2">
        <v>13.3</v>
      </c>
      <c r="N2259" s="1">
        <v>0</v>
      </c>
      <c r="O2259" s="1" t="s">
        <v>40</v>
      </c>
      <c r="P2259" s="1" t="s">
        <v>40</v>
      </c>
      <c r="Q2259" s="1" t="s">
        <v>41</v>
      </c>
      <c r="R2259" s="1" t="s">
        <v>41</v>
      </c>
      <c r="S2259" s="5" t="s">
        <v>42</v>
      </c>
      <c r="T2259" s="6" t="s">
        <v>42</v>
      </c>
      <c r="U2259" s="1" t="s">
        <v>44</v>
      </c>
      <c r="V2259" s="1" t="s">
        <v>44</v>
      </c>
      <c r="Y2259" s="1">
        <f t="shared" si="527"/>
        <v>43803.5</v>
      </c>
      <c r="Z2259" s="1">
        <f t="shared" si="528"/>
        <v>1133.21</v>
      </c>
      <c r="AA2259" s="1">
        <f t="shared" si="529"/>
        <v>3602.95</v>
      </c>
      <c r="AB2259" s="1">
        <f t="shared" si="530"/>
        <v>89.7</v>
      </c>
      <c r="AC2259" s="1">
        <f t="shared" si="531"/>
        <v>1677.39</v>
      </c>
      <c r="AD2259" s="1">
        <f t="shared" si="525"/>
        <v>22514.7</v>
      </c>
      <c r="AE2259" s="1">
        <f t="shared" si="532"/>
        <v>27777.1</v>
      </c>
      <c r="AF2259" s="1">
        <f t="shared" si="533"/>
        <v>27029.599999999999</v>
      </c>
      <c r="AG2259" s="1">
        <f t="shared" si="534"/>
        <v>3976.7</v>
      </c>
      <c r="AH2259" s="1" t="e">
        <f>IF(#REF!="Y",B2259,"")</f>
        <v>#REF!</v>
      </c>
      <c r="AI2259" s="1" t="e">
        <f>IF(#REF!="","",MONTH(#REF!))</f>
        <v>#REF!</v>
      </c>
      <c r="AJ2259" s="1" t="e">
        <f>#REF!+0</f>
        <v>#REF!</v>
      </c>
      <c r="AK2259" s="1">
        <f t="shared" si="526"/>
        <v>299</v>
      </c>
      <c r="AL2259" s="1">
        <f t="shared" si="535"/>
        <v>299</v>
      </c>
      <c r="AM2259" s="1">
        <f t="shared" si="536"/>
        <v>299</v>
      </c>
      <c r="AN2259" s="1">
        <f t="shared" si="537"/>
        <v>299</v>
      </c>
      <c r="AO2259" s="1">
        <f t="shared" si="539"/>
        <v>299</v>
      </c>
      <c r="AP2259" s="1">
        <f t="shared" si="538"/>
        <v>299</v>
      </c>
      <c r="XED2259" s="8"/>
      <c r="XEE2259" s="8"/>
      <c r="XEF2259" s="8"/>
      <c r="XEG2259" s="8"/>
      <c r="XEH2259" s="8"/>
      <c r="XEI2259" s="8"/>
      <c r="XEJ2259" s="8"/>
      <c r="XEK2259" s="8"/>
      <c r="XEL2259" s="8"/>
      <c r="XEM2259" s="8"/>
      <c r="XEN2259" s="8"/>
      <c r="XEO2259" s="8"/>
      <c r="XEP2259" s="8"/>
      <c r="XEQ2259" s="8"/>
      <c r="XER2259" s="8"/>
      <c r="XES2259" s="8"/>
      <c r="XET2259" s="8"/>
      <c r="XEU2259" s="8"/>
      <c r="XEV2259" s="8"/>
    </row>
    <row r="2260" spans="1:42 16358:16376" s="1" customFormat="1" ht="30" customHeight="1">
      <c r="A2260" s="1">
        <v>2258</v>
      </c>
      <c r="B2260" s="1">
        <v>507.2</v>
      </c>
      <c r="C2260" s="2">
        <v>141.9</v>
      </c>
      <c r="D2260" s="3">
        <v>12.32</v>
      </c>
      <c r="E2260" s="3">
        <v>0.3</v>
      </c>
      <c r="F2260" s="4">
        <v>5.61</v>
      </c>
      <c r="G2260" s="1" t="s">
        <v>46</v>
      </c>
      <c r="H2260" s="3">
        <v>3.77</v>
      </c>
      <c r="I2260" s="2">
        <v>0.53</v>
      </c>
      <c r="J2260" s="2">
        <v>75.400000000000006</v>
      </c>
      <c r="K2260" s="2">
        <v>92.9</v>
      </c>
      <c r="L2260" s="2">
        <v>90.4</v>
      </c>
      <c r="M2260" s="2">
        <v>13.3</v>
      </c>
      <c r="N2260" s="1">
        <v>0</v>
      </c>
      <c r="O2260" s="1" t="s">
        <v>40</v>
      </c>
      <c r="P2260" s="1" t="s">
        <v>40</v>
      </c>
      <c r="Q2260" s="1" t="s">
        <v>41</v>
      </c>
      <c r="R2260" s="1" t="s">
        <v>41</v>
      </c>
      <c r="S2260" s="5" t="s">
        <v>42</v>
      </c>
      <c r="T2260" s="6" t="s">
        <v>42</v>
      </c>
      <c r="U2260" s="1" t="s">
        <v>44</v>
      </c>
      <c r="V2260" s="1" t="s">
        <v>44</v>
      </c>
      <c r="Y2260" s="1">
        <f t="shared" si="527"/>
        <v>71971.679999999993</v>
      </c>
      <c r="Z2260" s="1">
        <f t="shared" si="528"/>
        <v>1912.144</v>
      </c>
      <c r="AA2260" s="1">
        <f t="shared" si="529"/>
        <v>6248.7039999999997</v>
      </c>
      <c r="AB2260" s="1">
        <f t="shared" si="530"/>
        <v>152.16</v>
      </c>
      <c r="AC2260" s="1">
        <f t="shared" si="531"/>
        <v>2845.3919999999998</v>
      </c>
      <c r="AD2260" s="1">
        <f t="shared" si="525"/>
        <v>38242.879999999997</v>
      </c>
      <c r="AE2260" s="1">
        <f t="shared" si="532"/>
        <v>47118.879999999997</v>
      </c>
      <c r="AF2260" s="1">
        <f t="shared" si="533"/>
        <v>45850.879999999997</v>
      </c>
      <c r="AG2260" s="1">
        <f t="shared" si="534"/>
        <v>6745.76</v>
      </c>
      <c r="AH2260" s="1" t="e">
        <f>IF(#REF!="Y",B2260,"")</f>
        <v>#REF!</v>
      </c>
      <c r="AI2260" s="1" t="e">
        <f>IF(#REF!="","",MONTH(#REF!))</f>
        <v>#REF!</v>
      </c>
      <c r="AJ2260" s="1" t="e">
        <f>#REF!+0</f>
        <v>#REF!</v>
      </c>
      <c r="AK2260" s="1">
        <f t="shared" si="526"/>
        <v>507.2</v>
      </c>
      <c r="AL2260" s="1">
        <f t="shared" si="535"/>
        <v>507.2</v>
      </c>
      <c r="AM2260" s="1">
        <f t="shared" si="536"/>
        <v>507.2</v>
      </c>
      <c r="AN2260" s="1">
        <f t="shared" si="537"/>
        <v>507.2</v>
      </c>
      <c r="AO2260" s="1">
        <f t="shared" si="539"/>
        <v>507.2</v>
      </c>
      <c r="AP2260" s="1">
        <f t="shared" si="538"/>
        <v>507.2</v>
      </c>
      <c r="XED2260" s="8"/>
      <c r="XEE2260" s="8"/>
      <c r="XEF2260" s="8"/>
      <c r="XEG2260" s="8"/>
      <c r="XEH2260" s="8"/>
      <c r="XEI2260" s="8"/>
      <c r="XEJ2260" s="8"/>
      <c r="XEK2260" s="8"/>
      <c r="XEL2260" s="8"/>
      <c r="XEM2260" s="8"/>
      <c r="XEN2260" s="8"/>
      <c r="XEO2260" s="8"/>
      <c r="XEP2260" s="8"/>
      <c r="XEQ2260" s="8"/>
      <c r="XER2260" s="8"/>
      <c r="XES2260" s="8"/>
      <c r="XET2260" s="8"/>
      <c r="XEU2260" s="8"/>
      <c r="XEV2260" s="8"/>
    </row>
    <row r="2261" spans="1:42 16358:16376" s="1" customFormat="1" ht="30" customHeight="1">
      <c r="A2261" s="1">
        <v>2259</v>
      </c>
      <c r="B2261" s="1">
        <v>205.6</v>
      </c>
      <c r="C2261" s="2">
        <v>143.30000000000001</v>
      </c>
      <c r="D2261" s="3">
        <v>12.16</v>
      </c>
      <c r="E2261" s="3">
        <v>0.3</v>
      </c>
      <c r="F2261" s="4">
        <v>5.61</v>
      </c>
      <c r="G2261" s="1" t="s">
        <v>46</v>
      </c>
      <c r="H2261" s="3">
        <v>3.77</v>
      </c>
      <c r="I2261" s="2">
        <v>0.53</v>
      </c>
      <c r="J2261" s="2">
        <v>75.2</v>
      </c>
      <c r="K2261" s="2">
        <v>92.8</v>
      </c>
      <c r="L2261" s="2">
        <v>90.4</v>
      </c>
      <c r="M2261" s="2">
        <v>13.3</v>
      </c>
      <c r="N2261" s="1">
        <v>0</v>
      </c>
      <c r="O2261" s="1" t="s">
        <v>40</v>
      </c>
      <c r="P2261" s="1" t="s">
        <v>40</v>
      </c>
      <c r="Q2261" s="1" t="s">
        <v>41</v>
      </c>
      <c r="R2261" s="1" t="s">
        <v>41</v>
      </c>
      <c r="S2261" s="5" t="s">
        <v>42</v>
      </c>
      <c r="T2261" s="6" t="s">
        <v>42</v>
      </c>
      <c r="U2261" s="1" t="s">
        <v>44</v>
      </c>
      <c r="V2261" s="1" t="s">
        <v>44</v>
      </c>
      <c r="Y2261" s="1">
        <f t="shared" si="527"/>
        <v>29462.48</v>
      </c>
      <c r="Z2261" s="1">
        <f t="shared" si="528"/>
        <v>775.11199999999997</v>
      </c>
      <c r="AA2261" s="1">
        <f t="shared" si="529"/>
        <v>2500.096</v>
      </c>
      <c r="AB2261" s="1">
        <f t="shared" si="530"/>
        <v>61.68</v>
      </c>
      <c r="AC2261" s="1">
        <f t="shared" si="531"/>
        <v>1153.4159999999999</v>
      </c>
      <c r="AD2261" s="1">
        <f t="shared" si="525"/>
        <v>15461.12</v>
      </c>
      <c r="AE2261" s="1">
        <f t="shared" si="532"/>
        <v>19079.68</v>
      </c>
      <c r="AF2261" s="1">
        <f t="shared" si="533"/>
        <v>18586.240000000002</v>
      </c>
      <c r="AG2261" s="1">
        <f t="shared" si="534"/>
        <v>2734.48</v>
      </c>
      <c r="AH2261" s="1" t="e">
        <f>IF(#REF!="Y",B2261,"")</f>
        <v>#REF!</v>
      </c>
      <c r="AI2261" s="1" t="e">
        <f>IF(#REF!="","",MONTH(#REF!))</f>
        <v>#REF!</v>
      </c>
      <c r="AJ2261" s="1" t="e">
        <f>#REF!+0</f>
        <v>#REF!</v>
      </c>
      <c r="AK2261" s="1">
        <f t="shared" si="526"/>
        <v>205.6</v>
      </c>
      <c r="AL2261" s="1">
        <f t="shared" si="535"/>
        <v>205.6</v>
      </c>
      <c r="AM2261" s="1">
        <f t="shared" si="536"/>
        <v>205.6</v>
      </c>
      <c r="AN2261" s="1">
        <f t="shared" si="537"/>
        <v>205.6</v>
      </c>
      <c r="AO2261" s="1">
        <f t="shared" si="539"/>
        <v>205.6</v>
      </c>
      <c r="AP2261" s="1">
        <f t="shared" si="538"/>
        <v>205.6</v>
      </c>
      <c r="XED2261" s="8"/>
      <c r="XEE2261" s="8"/>
      <c r="XEF2261" s="8"/>
      <c r="XEG2261" s="8"/>
      <c r="XEH2261" s="8"/>
      <c r="XEI2261" s="8"/>
      <c r="XEJ2261" s="8"/>
      <c r="XEK2261" s="8"/>
      <c r="XEL2261" s="8"/>
      <c r="XEM2261" s="8"/>
      <c r="XEN2261" s="8"/>
      <c r="XEO2261" s="8"/>
      <c r="XEP2261" s="8"/>
      <c r="XEQ2261" s="8"/>
      <c r="XER2261" s="8"/>
      <c r="XES2261" s="8"/>
      <c r="XET2261" s="8"/>
      <c r="XEU2261" s="8"/>
      <c r="XEV2261" s="8"/>
    </row>
    <row r="2262" spans="1:42 16358:16376" s="1" customFormat="1" ht="30" customHeight="1">
      <c r="A2262" s="1">
        <v>2260</v>
      </c>
      <c r="B2262" s="1">
        <v>527.20000000000005</v>
      </c>
      <c r="C2262" s="2">
        <v>145.1</v>
      </c>
      <c r="D2262" s="3">
        <v>10.83</v>
      </c>
      <c r="E2262" s="3">
        <v>0.45</v>
      </c>
      <c r="F2262" s="4">
        <v>5.62</v>
      </c>
      <c r="G2262" s="1" t="s">
        <v>46</v>
      </c>
      <c r="H2262" s="3">
        <v>3.58</v>
      </c>
      <c r="I2262" s="2">
        <v>0.93</v>
      </c>
      <c r="J2262" s="2">
        <v>75.599999999999994</v>
      </c>
      <c r="K2262" s="2">
        <v>93.1</v>
      </c>
      <c r="L2262" s="2">
        <v>102.7</v>
      </c>
      <c r="M2262" s="2">
        <v>11.2</v>
      </c>
      <c r="N2262" s="1">
        <v>0</v>
      </c>
      <c r="O2262" s="1" t="s">
        <v>40</v>
      </c>
      <c r="P2262" s="1" t="s">
        <v>40</v>
      </c>
      <c r="Q2262" s="1" t="s">
        <v>41</v>
      </c>
      <c r="R2262" s="1" t="s">
        <v>41</v>
      </c>
      <c r="S2262" s="5" t="s">
        <v>42</v>
      </c>
      <c r="T2262" s="6" t="s">
        <v>42</v>
      </c>
      <c r="U2262" s="1" t="s">
        <v>44</v>
      </c>
      <c r="V2262" s="1" t="s">
        <v>44</v>
      </c>
      <c r="W2262" s="1" t="s">
        <v>47</v>
      </c>
      <c r="X2262" s="1" t="s">
        <v>41</v>
      </c>
      <c r="Y2262" s="1">
        <f t="shared" si="527"/>
        <v>76496.72</v>
      </c>
      <c r="Z2262" s="1">
        <f t="shared" si="528"/>
        <v>1887.376</v>
      </c>
      <c r="AA2262" s="1">
        <f t="shared" si="529"/>
        <v>5709.576</v>
      </c>
      <c r="AB2262" s="1">
        <f t="shared" si="530"/>
        <v>237.24</v>
      </c>
      <c r="AC2262" s="1">
        <f t="shared" si="531"/>
        <v>2962.864</v>
      </c>
      <c r="AD2262" s="1">
        <f t="shared" si="525"/>
        <v>39856.32</v>
      </c>
      <c r="AE2262" s="1">
        <f t="shared" si="532"/>
        <v>49082.32</v>
      </c>
      <c r="AF2262" s="1">
        <f t="shared" si="533"/>
        <v>54143.44</v>
      </c>
      <c r="AG2262" s="1">
        <f t="shared" si="534"/>
        <v>5904.64</v>
      </c>
      <c r="AH2262" s="1" t="e">
        <f>IF(#REF!="Y",B2262,"")</f>
        <v>#REF!</v>
      </c>
      <c r="AI2262" s="1" t="e">
        <f>IF(#REF!="","",MONTH(#REF!))</f>
        <v>#REF!</v>
      </c>
      <c r="AJ2262" s="1" t="e">
        <f>#REF!+0</f>
        <v>#REF!</v>
      </c>
      <c r="AK2262" s="1">
        <f t="shared" si="526"/>
        <v>527.20000000000005</v>
      </c>
      <c r="AL2262" s="1">
        <f t="shared" si="535"/>
        <v>527.20000000000005</v>
      </c>
      <c r="AM2262" s="1">
        <f t="shared" si="536"/>
        <v>527.20000000000005</v>
      </c>
      <c r="AN2262" s="1">
        <f t="shared" si="537"/>
        <v>527.20000000000005</v>
      </c>
      <c r="AO2262" s="1">
        <f t="shared" si="539"/>
        <v>527.20000000000005</v>
      </c>
      <c r="AP2262" s="1">
        <f t="shared" si="538"/>
        <v>527.20000000000005</v>
      </c>
      <c r="XED2262" s="8"/>
      <c r="XEE2262" s="8"/>
      <c r="XEF2262" s="8"/>
      <c r="XEG2262" s="8"/>
      <c r="XEH2262" s="8"/>
      <c r="XEI2262" s="8"/>
      <c r="XEJ2262" s="8"/>
      <c r="XEK2262" s="8"/>
      <c r="XEL2262" s="8"/>
      <c r="XEM2262" s="8"/>
      <c r="XEN2262" s="8"/>
      <c r="XEO2262" s="8"/>
      <c r="XEP2262" s="8"/>
      <c r="XEQ2262" s="8"/>
      <c r="XER2262" s="8"/>
      <c r="XES2262" s="8"/>
      <c r="XET2262" s="8"/>
      <c r="XEU2262" s="8"/>
      <c r="XEV2262" s="8"/>
    </row>
    <row r="2263" spans="1:42 16358:16376" s="1" customFormat="1" ht="30" customHeight="1">
      <c r="A2263" s="1">
        <v>2261</v>
      </c>
      <c r="B2263" s="1">
        <v>501</v>
      </c>
      <c r="C2263" s="2">
        <v>125.3</v>
      </c>
      <c r="D2263" s="3">
        <v>11</v>
      </c>
      <c r="E2263" s="3">
        <v>0.45</v>
      </c>
      <c r="F2263" s="4">
        <v>5.62</v>
      </c>
      <c r="G2263" s="1" t="s">
        <v>46</v>
      </c>
      <c r="H2263" s="3">
        <v>3.24</v>
      </c>
      <c r="I2263" s="2">
        <v>0.93</v>
      </c>
      <c r="J2263" s="2">
        <v>77.099999999999994</v>
      </c>
      <c r="K2263" s="2">
        <v>94.5</v>
      </c>
      <c r="L2263" s="2">
        <v>102.7</v>
      </c>
      <c r="M2263" s="2">
        <v>11.2</v>
      </c>
      <c r="N2263" s="1">
        <v>0</v>
      </c>
      <c r="O2263" s="1" t="s">
        <v>40</v>
      </c>
      <c r="P2263" s="1" t="s">
        <v>40</v>
      </c>
      <c r="Q2263" s="1" t="s">
        <v>41</v>
      </c>
      <c r="R2263" s="1" t="s">
        <v>41</v>
      </c>
      <c r="S2263" s="5" t="s">
        <v>42</v>
      </c>
      <c r="T2263" s="6" t="s">
        <v>42</v>
      </c>
      <c r="U2263" s="1" t="s">
        <v>44</v>
      </c>
      <c r="V2263" s="1" t="s">
        <v>44</v>
      </c>
      <c r="Y2263" s="1">
        <f t="shared" si="527"/>
        <v>62775.3</v>
      </c>
      <c r="Z2263" s="1">
        <f t="shared" si="528"/>
        <v>1623.24</v>
      </c>
      <c r="AA2263" s="1">
        <f t="shared" si="529"/>
        <v>5511</v>
      </c>
      <c r="AB2263" s="1">
        <f t="shared" si="530"/>
        <v>225.45</v>
      </c>
      <c r="AC2263" s="1">
        <f t="shared" si="531"/>
        <v>2815.62</v>
      </c>
      <c r="AD2263" s="1">
        <f t="shared" si="525"/>
        <v>38627.1</v>
      </c>
      <c r="AE2263" s="1">
        <f t="shared" si="532"/>
        <v>47344.5</v>
      </c>
      <c r="AF2263" s="1">
        <f t="shared" si="533"/>
        <v>51452.7</v>
      </c>
      <c r="AG2263" s="1">
        <f t="shared" si="534"/>
        <v>5611.2</v>
      </c>
      <c r="AH2263" s="1" t="e">
        <f>IF(#REF!="Y",B2263,"")</f>
        <v>#REF!</v>
      </c>
      <c r="AI2263" s="1" t="e">
        <f>IF(#REF!="","",MONTH(#REF!))</f>
        <v>#REF!</v>
      </c>
      <c r="AJ2263" s="1" t="e">
        <f>#REF!+0</f>
        <v>#REF!</v>
      </c>
      <c r="AK2263" s="1">
        <f t="shared" si="526"/>
        <v>501</v>
      </c>
      <c r="AL2263" s="1">
        <f t="shared" si="535"/>
        <v>501</v>
      </c>
      <c r="AM2263" s="1">
        <f t="shared" si="536"/>
        <v>501</v>
      </c>
      <c r="AN2263" s="1">
        <f t="shared" si="537"/>
        <v>501</v>
      </c>
      <c r="AO2263" s="1">
        <f t="shared" si="539"/>
        <v>501</v>
      </c>
      <c r="AP2263" s="1">
        <f t="shared" si="538"/>
        <v>501</v>
      </c>
      <c r="XED2263" s="8"/>
      <c r="XEE2263" s="8"/>
      <c r="XEF2263" s="8"/>
      <c r="XEG2263" s="8"/>
      <c r="XEH2263" s="8"/>
      <c r="XEI2263" s="8"/>
      <c r="XEJ2263" s="8"/>
      <c r="XEK2263" s="8"/>
      <c r="XEL2263" s="8"/>
      <c r="XEM2263" s="8"/>
      <c r="XEN2263" s="8"/>
      <c r="XEO2263" s="8"/>
      <c r="XEP2263" s="8"/>
      <c r="XEQ2263" s="8"/>
      <c r="XER2263" s="8"/>
      <c r="XES2263" s="8"/>
      <c r="XET2263" s="8"/>
      <c r="XEU2263" s="8"/>
      <c r="XEV2263" s="8"/>
    </row>
    <row r="2264" spans="1:42 16358:16376" s="1" customFormat="1" ht="30" customHeight="1">
      <c r="A2264" s="1">
        <v>2262</v>
      </c>
      <c r="B2264" s="1">
        <v>471.6</v>
      </c>
      <c r="C2264" s="2">
        <v>125.9</v>
      </c>
      <c r="D2264" s="3">
        <v>11.08</v>
      </c>
      <c r="E2264" s="3">
        <v>0.45</v>
      </c>
      <c r="F2264" s="4">
        <v>5.62</v>
      </c>
      <c r="G2264" s="1" t="s">
        <v>46</v>
      </c>
      <c r="H2264" s="3">
        <v>3.18</v>
      </c>
      <c r="I2264" s="2">
        <v>0.93</v>
      </c>
      <c r="J2264" s="2">
        <v>77</v>
      </c>
      <c r="K2264" s="2">
        <v>94.3</v>
      </c>
      <c r="L2264" s="2">
        <v>102.7</v>
      </c>
      <c r="M2264" s="2">
        <v>11.2</v>
      </c>
      <c r="N2264" s="1">
        <v>0</v>
      </c>
      <c r="O2264" s="1" t="s">
        <v>40</v>
      </c>
      <c r="P2264" s="1" t="s">
        <v>40</v>
      </c>
      <c r="Q2264" s="1" t="s">
        <v>41</v>
      </c>
      <c r="R2264" s="1" t="s">
        <v>41</v>
      </c>
      <c r="S2264" s="5" t="s">
        <v>42</v>
      </c>
      <c r="T2264" s="6" t="s">
        <v>42</v>
      </c>
      <c r="U2264" s="1" t="s">
        <v>44</v>
      </c>
      <c r="V2264" s="1" t="s">
        <v>44</v>
      </c>
      <c r="Y2264" s="1">
        <f t="shared" si="527"/>
        <v>59374.44</v>
      </c>
      <c r="Z2264" s="1">
        <f t="shared" si="528"/>
        <v>1499.6880000000001</v>
      </c>
      <c r="AA2264" s="1">
        <f t="shared" si="529"/>
        <v>5225.3280000000004</v>
      </c>
      <c r="AB2264" s="1">
        <f t="shared" si="530"/>
        <v>212.22</v>
      </c>
      <c r="AC2264" s="1">
        <f t="shared" si="531"/>
        <v>2650.3919999999998</v>
      </c>
      <c r="AD2264" s="1">
        <f t="shared" si="525"/>
        <v>36313.199999999997</v>
      </c>
      <c r="AE2264" s="1">
        <f t="shared" si="532"/>
        <v>44471.88</v>
      </c>
      <c r="AF2264" s="1">
        <f t="shared" si="533"/>
        <v>48433.32</v>
      </c>
      <c r="AG2264" s="1">
        <f t="shared" si="534"/>
        <v>5281.92</v>
      </c>
      <c r="AH2264" s="1" t="e">
        <f>IF(#REF!="Y",B2264,"")</f>
        <v>#REF!</v>
      </c>
      <c r="AI2264" s="1" t="e">
        <f>IF(#REF!="","",MONTH(#REF!))</f>
        <v>#REF!</v>
      </c>
      <c r="AJ2264" s="1" t="e">
        <f>#REF!+0</f>
        <v>#REF!</v>
      </c>
      <c r="AK2264" s="1">
        <f t="shared" si="526"/>
        <v>471.6</v>
      </c>
      <c r="AL2264" s="1">
        <f t="shared" si="535"/>
        <v>471.6</v>
      </c>
      <c r="AM2264" s="1">
        <f t="shared" si="536"/>
        <v>471.6</v>
      </c>
      <c r="AN2264" s="1">
        <f t="shared" si="537"/>
        <v>471.6</v>
      </c>
      <c r="AO2264" s="1">
        <f t="shared" si="539"/>
        <v>471.6</v>
      </c>
      <c r="AP2264" s="1">
        <f t="shared" si="538"/>
        <v>471.6</v>
      </c>
      <c r="XED2264" s="8"/>
      <c r="XEE2264" s="8"/>
      <c r="XEF2264" s="8"/>
      <c r="XEG2264" s="8"/>
      <c r="XEH2264" s="8"/>
      <c r="XEI2264" s="8"/>
      <c r="XEJ2264" s="8"/>
      <c r="XEK2264" s="8"/>
      <c r="XEL2264" s="8"/>
      <c r="XEM2264" s="8"/>
      <c r="XEN2264" s="8"/>
      <c r="XEO2264" s="8"/>
      <c r="XEP2264" s="8"/>
      <c r="XEQ2264" s="8"/>
      <c r="XER2264" s="8"/>
      <c r="XES2264" s="8"/>
      <c r="XET2264" s="8"/>
      <c r="XEU2264" s="8"/>
      <c r="XEV2264" s="8"/>
    </row>
    <row r="2265" spans="1:42 16358:16376" s="1" customFormat="1" ht="30" customHeight="1">
      <c r="A2265" s="1">
        <v>2263</v>
      </c>
      <c r="B2265" s="1">
        <v>330.8</v>
      </c>
      <c r="C2265" s="2">
        <v>125.9</v>
      </c>
      <c r="D2265" s="3">
        <v>10.31</v>
      </c>
      <c r="E2265" s="3">
        <v>0.45</v>
      </c>
      <c r="F2265" s="4">
        <v>5.62</v>
      </c>
      <c r="G2265" s="1" t="s">
        <v>46</v>
      </c>
      <c r="H2265" s="3">
        <v>3.18</v>
      </c>
      <c r="I2265" s="2">
        <v>0.93</v>
      </c>
      <c r="J2265" s="2">
        <v>77.2</v>
      </c>
      <c r="K2265" s="2">
        <v>94.5</v>
      </c>
      <c r="L2265" s="2">
        <v>102.7</v>
      </c>
      <c r="M2265" s="2">
        <v>11.2</v>
      </c>
      <c r="N2265" s="1">
        <v>0</v>
      </c>
      <c r="O2265" s="1" t="s">
        <v>40</v>
      </c>
      <c r="P2265" s="1" t="s">
        <v>40</v>
      </c>
      <c r="Q2265" s="1" t="s">
        <v>41</v>
      </c>
      <c r="R2265" s="1" t="s">
        <v>41</v>
      </c>
      <c r="S2265" s="5" t="s">
        <v>42</v>
      </c>
      <c r="T2265" s="6" t="s">
        <v>42</v>
      </c>
      <c r="U2265" s="1" t="s">
        <v>44</v>
      </c>
      <c r="V2265" s="1" t="s">
        <v>44</v>
      </c>
      <c r="Y2265" s="1">
        <f t="shared" si="527"/>
        <v>41647.72</v>
      </c>
      <c r="Z2265" s="1">
        <f t="shared" si="528"/>
        <v>1051.944</v>
      </c>
      <c r="AA2265" s="1">
        <f t="shared" si="529"/>
        <v>3410.5479999999998</v>
      </c>
      <c r="AB2265" s="1">
        <f t="shared" si="530"/>
        <v>148.86000000000001</v>
      </c>
      <c r="AC2265" s="1">
        <f t="shared" si="531"/>
        <v>1859.096</v>
      </c>
      <c r="AD2265" s="1">
        <f t="shared" si="525"/>
        <v>25537.759999999998</v>
      </c>
      <c r="AE2265" s="1">
        <f t="shared" si="532"/>
        <v>31260.6</v>
      </c>
      <c r="AF2265" s="1">
        <f t="shared" si="533"/>
        <v>33973.160000000003</v>
      </c>
      <c r="AG2265" s="1">
        <f t="shared" si="534"/>
        <v>3704.96</v>
      </c>
      <c r="AH2265" s="1" t="e">
        <f>IF(#REF!="Y",B2265,"")</f>
        <v>#REF!</v>
      </c>
      <c r="AI2265" s="1" t="e">
        <f>IF(#REF!="","",MONTH(#REF!))</f>
        <v>#REF!</v>
      </c>
      <c r="AJ2265" s="1" t="e">
        <f>#REF!+0</f>
        <v>#REF!</v>
      </c>
      <c r="AK2265" s="1">
        <f t="shared" si="526"/>
        <v>330.8</v>
      </c>
      <c r="AL2265" s="1">
        <f t="shared" si="535"/>
        <v>330.8</v>
      </c>
      <c r="AM2265" s="1">
        <f t="shared" si="536"/>
        <v>330.8</v>
      </c>
      <c r="AN2265" s="1">
        <f t="shared" si="537"/>
        <v>330.8</v>
      </c>
      <c r="AO2265" s="1">
        <f t="shared" si="539"/>
        <v>330.8</v>
      </c>
      <c r="AP2265" s="1">
        <f t="shared" si="538"/>
        <v>330.8</v>
      </c>
      <c r="XED2265" s="8"/>
      <c r="XEE2265" s="8"/>
      <c r="XEF2265" s="8"/>
      <c r="XEG2265" s="8"/>
      <c r="XEH2265" s="8"/>
      <c r="XEI2265" s="8"/>
      <c r="XEJ2265" s="8"/>
      <c r="XEK2265" s="8"/>
      <c r="XEL2265" s="8"/>
      <c r="XEM2265" s="8"/>
      <c r="XEN2265" s="8"/>
      <c r="XEO2265" s="8"/>
      <c r="XEP2265" s="8"/>
      <c r="XEQ2265" s="8"/>
      <c r="XER2265" s="8"/>
      <c r="XES2265" s="8"/>
      <c r="XET2265" s="8"/>
      <c r="XEU2265" s="8"/>
      <c r="XEV2265" s="8"/>
    </row>
    <row r="2266" spans="1:42 16358:16376" s="1" customFormat="1" ht="30" customHeight="1">
      <c r="A2266" s="1">
        <v>2264</v>
      </c>
      <c r="B2266" s="1">
        <v>202.4</v>
      </c>
      <c r="C2266" s="2">
        <v>267</v>
      </c>
      <c r="D2266" s="3">
        <v>11.42</v>
      </c>
      <c r="E2266" s="3">
        <v>0.43</v>
      </c>
      <c r="F2266" s="4">
        <v>5.79</v>
      </c>
      <c r="G2266" s="1" t="s">
        <v>46</v>
      </c>
      <c r="H2266" s="3">
        <v>4.32</v>
      </c>
      <c r="I2266" s="2">
        <v>2.1</v>
      </c>
      <c r="J2266" s="2">
        <v>89.7</v>
      </c>
      <c r="K2266" s="2">
        <v>97.8</v>
      </c>
      <c r="L2266" s="2">
        <v>111.8</v>
      </c>
      <c r="M2266" s="2">
        <v>14.3</v>
      </c>
      <c r="N2266" s="1">
        <v>0</v>
      </c>
      <c r="O2266" s="1" t="s">
        <v>40</v>
      </c>
      <c r="P2266" s="1" t="s">
        <v>40</v>
      </c>
      <c r="Q2266" s="1" t="s">
        <v>41</v>
      </c>
      <c r="R2266" s="1" t="s">
        <v>41</v>
      </c>
      <c r="S2266" s="5" t="s">
        <v>42</v>
      </c>
      <c r="T2266" s="6" t="s">
        <v>42</v>
      </c>
      <c r="U2266" s="1" t="s">
        <v>44</v>
      </c>
      <c r="V2266" s="1" t="s">
        <v>44</v>
      </c>
      <c r="W2266" s="1" t="s">
        <v>47</v>
      </c>
      <c r="X2266" s="1" t="s">
        <v>41</v>
      </c>
      <c r="Y2266" s="1">
        <f t="shared" si="527"/>
        <v>54040.800000000003</v>
      </c>
      <c r="Z2266" s="1">
        <f t="shared" si="528"/>
        <v>874.36800000000005</v>
      </c>
      <c r="AA2266" s="1">
        <f t="shared" si="529"/>
        <v>2311.4079999999999</v>
      </c>
      <c r="AB2266" s="1">
        <f t="shared" si="530"/>
        <v>87.031999999999996</v>
      </c>
      <c r="AC2266" s="1">
        <f t="shared" si="531"/>
        <v>1171.896</v>
      </c>
      <c r="AD2266" s="1">
        <f t="shared" ref="AD2266:AD2329" si="540">B2266*J2266</f>
        <v>18155.28</v>
      </c>
      <c r="AE2266" s="1">
        <f t="shared" si="532"/>
        <v>19794.72</v>
      </c>
      <c r="AF2266" s="1">
        <f t="shared" si="533"/>
        <v>22628.32</v>
      </c>
      <c r="AG2266" s="1">
        <f t="shared" si="534"/>
        <v>2894.32</v>
      </c>
      <c r="AH2266" s="1" t="e">
        <f>IF(#REF!="Y",B2266,"")</f>
        <v>#REF!</v>
      </c>
      <c r="AI2266" s="1" t="e">
        <f>IF(#REF!="","",MONTH(#REF!))</f>
        <v>#REF!</v>
      </c>
      <c r="AJ2266" s="1" t="e">
        <f>#REF!+0</f>
        <v>#REF!</v>
      </c>
      <c r="AK2266" s="1">
        <f t="shared" si="526"/>
        <v>202.4</v>
      </c>
      <c r="AL2266" s="1">
        <f t="shared" si="535"/>
        <v>202.4</v>
      </c>
      <c r="AM2266" s="1">
        <f t="shared" si="536"/>
        <v>202.4</v>
      </c>
      <c r="AN2266" s="1">
        <f t="shared" si="537"/>
        <v>202.4</v>
      </c>
      <c r="AO2266" s="1">
        <f t="shared" si="539"/>
        <v>202.4</v>
      </c>
      <c r="AP2266" s="1">
        <f t="shared" si="538"/>
        <v>202.4</v>
      </c>
      <c r="XED2266" s="8"/>
      <c r="XEE2266" s="8"/>
      <c r="XEF2266" s="8"/>
      <c r="XEG2266" s="8"/>
      <c r="XEH2266" s="8"/>
      <c r="XEI2266" s="8"/>
      <c r="XEJ2266" s="8"/>
      <c r="XEK2266" s="8"/>
      <c r="XEL2266" s="8"/>
      <c r="XEM2266" s="8"/>
      <c r="XEN2266" s="8"/>
      <c r="XEO2266" s="8"/>
      <c r="XEP2266" s="8"/>
      <c r="XEQ2266" s="8"/>
      <c r="XER2266" s="8"/>
      <c r="XES2266" s="8"/>
      <c r="XET2266" s="8"/>
      <c r="XEU2266" s="8"/>
      <c r="XEV2266" s="8"/>
    </row>
    <row r="2267" spans="1:42 16358:16376" s="1" customFormat="1" ht="30" customHeight="1">
      <c r="A2267" s="1">
        <v>2265</v>
      </c>
      <c r="B2267" s="1">
        <v>802</v>
      </c>
      <c r="C2267" s="2">
        <v>259.89999999999998</v>
      </c>
      <c r="D2267" s="3">
        <v>11.67</v>
      </c>
      <c r="E2267" s="3">
        <v>0.43</v>
      </c>
      <c r="F2267" s="4">
        <v>5.79</v>
      </c>
      <c r="G2267" s="1" t="s">
        <v>46</v>
      </c>
      <c r="H2267" s="3">
        <v>4.26</v>
      </c>
      <c r="I2267" s="2">
        <v>2.1</v>
      </c>
      <c r="J2267" s="2">
        <v>89.9</v>
      </c>
      <c r="K2267" s="2">
        <v>97.9</v>
      </c>
      <c r="L2267" s="2">
        <v>111.8</v>
      </c>
      <c r="M2267" s="2">
        <v>14.3</v>
      </c>
      <c r="N2267" s="1">
        <v>0</v>
      </c>
      <c r="O2267" s="1" t="s">
        <v>40</v>
      </c>
      <c r="P2267" s="1" t="s">
        <v>40</v>
      </c>
      <c r="Q2267" s="1" t="s">
        <v>41</v>
      </c>
      <c r="R2267" s="1" t="s">
        <v>41</v>
      </c>
      <c r="S2267" s="5" t="s">
        <v>42</v>
      </c>
      <c r="T2267" s="6" t="s">
        <v>42</v>
      </c>
      <c r="U2267" s="1" t="s">
        <v>44</v>
      </c>
      <c r="V2267" s="1" t="s">
        <v>44</v>
      </c>
      <c r="Y2267" s="1">
        <f t="shared" si="527"/>
        <v>208439.8</v>
      </c>
      <c r="Z2267" s="1">
        <f t="shared" si="528"/>
        <v>3416.52</v>
      </c>
      <c r="AA2267" s="1">
        <f t="shared" si="529"/>
        <v>9359.34</v>
      </c>
      <c r="AB2267" s="1">
        <f t="shared" si="530"/>
        <v>344.86</v>
      </c>
      <c r="AC2267" s="1">
        <f t="shared" si="531"/>
        <v>4643.58</v>
      </c>
      <c r="AD2267" s="1">
        <f t="shared" si="540"/>
        <v>72099.8</v>
      </c>
      <c r="AE2267" s="1">
        <f t="shared" si="532"/>
        <v>78515.8</v>
      </c>
      <c r="AF2267" s="1">
        <f t="shared" si="533"/>
        <v>89663.6</v>
      </c>
      <c r="AG2267" s="1">
        <f t="shared" si="534"/>
        <v>11468.6</v>
      </c>
      <c r="AH2267" s="1" t="e">
        <f>IF(#REF!="Y",B2267,"")</f>
        <v>#REF!</v>
      </c>
      <c r="AI2267" s="1" t="e">
        <f>IF(#REF!="","",MONTH(#REF!))</f>
        <v>#REF!</v>
      </c>
      <c r="AJ2267" s="1" t="e">
        <f>#REF!+0</f>
        <v>#REF!</v>
      </c>
      <c r="AK2267" s="1">
        <f t="shared" si="526"/>
        <v>802</v>
      </c>
      <c r="AL2267" s="1">
        <f t="shared" si="535"/>
        <v>802</v>
      </c>
      <c r="AM2267" s="1">
        <f t="shared" si="536"/>
        <v>802</v>
      </c>
      <c r="AN2267" s="1">
        <f t="shared" si="537"/>
        <v>802</v>
      </c>
      <c r="AO2267" s="1">
        <f t="shared" si="539"/>
        <v>802</v>
      </c>
      <c r="AP2267" s="1">
        <f t="shared" si="538"/>
        <v>802</v>
      </c>
      <c r="XED2267" s="8"/>
      <c r="XEE2267" s="8"/>
      <c r="XEF2267" s="8"/>
      <c r="XEG2267" s="8"/>
      <c r="XEH2267" s="8"/>
      <c r="XEI2267" s="8"/>
      <c r="XEJ2267" s="8"/>
      <c r="XEK2267" s="8"/>
      <c r="XEL2267" s="8"/>
      <c r="XEM2267" s="8"/>
      <c r="XEN2267" s="8"/>
      <c r="XEO2267" s="8"/>
      <c r="XEP2267" s="8"/>
      <c r="XEQ2267" s="8"/>
      <c r="XER2267" s="8"/>
      <c r="XES2267" s="8"/>
      <c r="XET2267" s="8"/>
      <c r="XEU2267" s="8"/>
      <c r="XEV2267" s="8"/>
    </row>
    <row r="2268" spans="1:42 16358:16376" s="1" customFormat="1" ht="30" customHeight="1">
      <c r="A2268" s="1">
        <v>2266</v>
      </c>
      <c r="B2268" s="1">
        <v>793.6</v>
      </c>
      <c r="C2268" s="2">
        <v>262</v>
      </c>
      <c r="D2268" s="3">
        <v>11.29</v>
      </c>
      <c r="E2268" s="3">
        <v>0.43</v>
      </c>
      <c r="F2268" s="4">
        <v>5.79</v>
      </c>
      <c r="G2268" s="1" t="s">
        <v>46</v>
      </c>
      <c r="H2268" s="3">
        <v>4.29</v>
      </c>
      <c r="I2268" s="2">
        <v>2.1</v>
      </c>
      <c r="J2268" s="2">
        <v>90.6</v>
      </c>
      <c r="K2268" s="2">
        <v>98.5</v>
      </c>
      <c r="L2268" s="2">
        <v>111.8</v>
      </c>
      <c r="M2268" s="2">
        <v>14.3</v>
      </c>
      <c r="N2268" s="1">
        <v>0</v>
      </c>
      <c r="O2268" s="1" t="s">
        <v>40</v>
      </c>
      <c r="P2268" s="1" t="s">
        <v>40</v>
      </c>
      <c r="Q2268" s="1" t="s">
        <v>41</v>
      </c>
      <c r="R2268" s="1" t="s">
        <v>41</v>
      </c>
      <c r="S2268" s="5" t="s">
        <v>42</v>
      </c>
      <c r="T2268" s="6" t="s">
        <v>42</v>
      </c>
      <c r="U2268" s="1" t="s">
        <v>44</v>
      </c>
      <c r="V2268" s="1" t="s">
        <v>44</v>
      </c>
      <c r="Y2268" s="1">
        <f t="shared" si="527"/>
        <v>207923.20000000001</v>
      </c>
      <c r="Z2268" s="1">
        <f t="shared" si="528"/>
        <v>3404.5439999999999</v>
      </c>
      <c r="AA2268" s="1">
        <f t="shared" si="529"/>
        <v>8959.7440000000006</v>
      </c>
      <c r="AB2268" s="1">
        <f t="shared" si="530"/>
        <v>341.24799999999999</v>
      </c>
      <c r="AC2268" s="1">
        <f t="shared" si="531"/>
        <v>4594.9440000000004</v>
      </c>
      <c r="AD2268" s="1">
        <f t="shared" si="540"/>
        <v>71900.160000000003</v>
      </c>
      <c r="AE2268" s="1">
        <f t="shared" si="532"/>
        <v>78169.600000000006</v>
      </c>
      <c r="AF2268" s="1">
        <f t="shared" si="533"/>
        <v>88724.479999999996</v>
      </c>
      <c r="AG2268" s="1">
        <f t="shared" si="534"/>
        <v>11348.48</v>
      </c>
      <c r="AH2268" s="1" t="e">
        <f>IF(#REF!="Y",B2268,"")</f>
        <v>#REF!</v>
      </c>
      <c r="AI2268" s="1" t="e">
        <f>IF(#REF!="","",MONTH(#REF!))</f>
        <v>#REF!</v>
      </c>
      <c r="AJ2268" s="1" t="e">
        <f>#REF!+0</f>
        <v>#REF!</v>
      </c>
      <c r="AK2268" s="1">
        <f t="shared" si="526"/>
        <v>793.6</v>
      </c>
      <c r="AL2268" s="1">
        <f t="shared" si="535"/>
        <v>793.6</v>
      </c>
      <c r="AM2268" s="1">
        <f t="shared" si="536"/>
        <v>793.6</v>
      </c>
      <c r="AN2268" s="1">
        <f t="shared" si="537"/>
        <v>793.6</v>
      </c>
      <c r="AO2268" s="1">
        <f t="shared" si="539"/>
        <v>793.6</v>
      </c>
      <c r="AP2268" s="1">
        <f t="shared" si="538"/>
        <v>793.6</v>
      </c>
      <c r="XED2268" s="8"/>
      <c r="XEE2268" s="8"/>
      <c r="XEF2268" s="8"/>
      <c r="XEG2268" s="8"/>
      <c r="XEH2268" s="8"/>
      <c r="XEI2268" s="8"/>
      <c r="XEJ2268" s="8"/>
      <c r="XEK2268" s="8"/>
      <c r="XEL2268" s="8"/>
      <c r="XEM2268" s="8"/>
      <c r="XEN2268" s="8"/>
      <c r="XEO2268" s="8"/>
      <c r="XEP2268" s="8"/>
      <c r="XEQ2268" s="8"/>
      <c r="XER2268" s="8"/>
      <c r="XES2268" s="8"/>
      <c r="XET2268" s="8"/>
      <c r="XEU2268" s="8"/>
      <c r="XEV2268" s="8"/>
    </row>
    <row r="2269" spans="1:42 16358:16376" s="1" customFormat="1" ht="30" customHeight="1">
      <c r="A2269" s="1">
        <v>2267</v>
      </c>
      <c r="B2269" s="1">
        <v>711.4</v>
      </c>
      <c r="C2269" s="2">
        <v>264.10000000000002</v>
      </c>
      <c r="D2269" s="3">
        <v>10.43</v>
      </c>
      <c r="E2269" s="3">
        <v>0.43</v>
      </c>
      <c r="F2269" s="4">
        <v>5.79</v>
      </c>
      <c r="G2269" s="1" t="s">
        <v>46</v>
      </c>
      <c r="H2269" s="3">
        <v>4.57</v>
      </c>
      <c r="I2269" s="2">
        <v>2.1</v>
      </c>
      <c r="J2269" s="2">
        <v>90.7</v>
      </c>
      <c r="K2269" s="2">
        <v>98.4</v>
      </c>
      <c r="L2269" s="2">
        <v>111.8</v>
      </c>
      <c r="M2269" s="2">
        <v>14.3</v>
      </c>
      <c r="N2269" s="1">
        <v>0</v>
      </c>
      <c r="O2269" s="1" t="s">
        <v>40</v>
      </c>
      <c r="P2269" s="1" t="s">
        <v>40</v>
      </c>
      <c r="Q2269" s="1" t="s">
        <v>41</v>
      </c>
      <c r="R2269" s="1" t="s">
        <v>41</v>
      </c>
      <c r="S2269" s="5" t="s">
        <v>42</v>
      </c>
      <c r="T2269" s="6" t="s">
        <v>42</v>
      </c>
      <c r="U2269" s="1" t="s">
        <v>44</v>
      </c>
      <c r="V2269" s="1" t="s">
        <v>44</v>
      </c>
      <c r="Y2269" s="1">
        <f t="shared" si="527"/>
        <v>187880.74</v>
      </c>
      <c r="Z2269" s="1">
        <f t="shared" si="528"/>
        <v>3251.098</v>
      </c>
      <c r="AA2269" s="1">
        <f t="shared" si="529"/>
        <v>7419.902</v>
      </c>
      <c r="AB2269" s="1">
        <f t="shared" si="530"/>
        <v>305.90199999999999</v>
      </c>
      <c r="AC2269" s="1">
        <f t="shared" si="531"/>
        <v>4119.0060000000003</v>
      </c>
      <c r="AD2269" s="1">
        <f t="shared" si="540"/>
        <v>64523.98</v>
      </c>
      <c r="AE2269" s="1">
        <f t="shared" si="532"/>
        <v>70001.759999999995</v>
      </c>
      <c r="AF2269" s="1">
        <f t="shared" si="533"/>
        <v>79534.52</v>
      </c>
      <c r="AG2269" s="1">
        <f t="shared" si="534"/>
        <v>10173.02</v>
      </c>
      <c r="AH2269" s="1" t="e">
        <f>IF(#REF!="Y",B2269,"")</f>
        <v>#REF!</v>
      </c>
      <c r="AI2269" s="1" t="e">
        <f>IF(#REF!="","",MONTH(#REF!))</f>
        <v>#REF!</v>
      </c>
      <c r="AJ2269" s="1" t="e">
        <f>#REF!+0</f>
        <v>#REF!</v>
      </c>
      <c r="AK2269" s="1">
        <f t="shared" si="526"/>
        <v>711.4</v>
      </c>
      <c r="AL2269" s="1">
        <f t="shared" si="535"/>
        <v>711.4</v>
      </c>
      <c r="AM2269" s="1">
        <f t="shared" si="536"/>
        <v>711.4</v>
      </c>
      <c r="AN2269" s="1">
        <f t="shared" si="537"/>
        <v>711.4</v>
      </c>
      <c r="AO2269" s="1">
        <f t="shared" si="539"/>
        <v>711.4</v>
      </c>
      <c r="AP2269" s="1">
        <f t="shared" si="538"/>
        <v>711.4</v>
      </c>
      <c r="XED2269" s="8"/>
      <c r="XEE2269" s="8"/>
      <c r="XEF2269" s="8"/>
      <c r="XEG2269" s="8"/>
      <c r="XEH2269" s="8"/>
      <c r="XEI2269" s="8"/>
      <c r="XEJ2269" s="8"/>
      <c r="XEK2269" s="8"/>
      <c r="XEL2269" s="8"/>
      <c r="XEM2269" s="8"/>
      <c r="XEN2269" s="8"/>
      <c r="XEO2269" s="8"/>
      <c r="XEP2269" s="8"/>
      <c r="XEQ2269" s="8"/>
      <c r="XER2269" s="8"/>
      <c r="XES2269" s="8"/>
      <c r="XET2269" s="8"/>
      <c r="XEU2269" s="8"/>
      <c r="XEV2269" s="8"/>
    </row>
    <row r="2270" spans="1:42 16358:16376" s="1" customFormat="1" ht="30" customHeight="1">
      <c r="A2270" s="1">
        <v>2268</v>
      </c>
      <c r="B2270" s="1">
        <v>627.20000000000005</v>
      </c>
      <c r="C2270" s="2">
        <v>239.3</v>
      </c>
      <c r="D2270" s="3">
        <v>10.64</v>
      </c>
      <c r="E2270" s="3">
        <v>0.43</v>
      </c>
      <c r="F2270" s="4">
        <v>5.79</v>
      </c>
      <c r="G2270" s="1" t="s">
        <v>46</v>
      </c>
      <c r="H2270" s="3">
        <v>4.72</v>
      </c>
      <c r="I2270" s="2">
        <v>2.1</v>
      </c>
      <c r="J2270" s="2">
        <v>89.4</v>
      </c>
      <c r="K2270" s="2">
        <v>98.1</v>
      </c>
      <c r="L2270" s="2">
        <v>111.8</v>
      </c>
      <c r="M2270" s="2">
        <v>14.3</v>
      </c>
      <c r="N2270" s="1">
        <v>0</v>
      </c>
      <c r="O2270" s="1" t="s">
        <v>40</v>
      </c>
      <c r="P2270" s="1" t="s">
        <v>40</v>
      </c>
      <c r="Q2270" s="1" t="s">
        <v>41</v>
      </c>
      <c r="R2270" s="1" t="s">
        <v>41</v>
      </c>
      <c r="S2270" s="5" t="s">
        <v>42</v>
      </c>
      <c r="T2270" s="6" t="s">
        <v>42</v>
      </c>
      <c r="U2270" s="1" t="s">
        <v>44</v>
      </c>
      <c r="V2270" s="1" t="s">
        <v>44</v>
      </c>
      <c r="Y2270" s="1">
        <f t="shared" si="527"/>
        <v>150088.95999999999</v>
      </c>
      <c r="Z2270" s="1">
        <f t="shared" si="528"/>
        <v>2960.384</v>
      </c>
      <c r="AA2270" s="1">
        <f t="shared" si="529"/>
        <v>6673.4080000000004</v>
      </c>
      <c r="AB2270" s="1">
        <f t="shared" si="530"/>
        <v>269.69600000000003</v>
      </c>
      <c r="AC2270" s="1">
        <f t="shared" si="531"/>
        <v>3631.4879999999998</v>
      </c>
      <c r="AD2270" s="1">
        <f t="shared" si="540"/>
        <v>56071.68</v>
      </c>
      <c r="AE2270" s="1">
        <f t="shared" si="532"/>
        <v>61528.32</v>
      </c>
      <c r="AF2270" s="1">
        <f t="shared" si="533"/>
        <v>70120.960000000006</v>
      </c>
      <c r="AG2270" s="1">
        <f t="shared" si="534"/>
        <v>8968.9599999999991</v>
      </c>
      <c r="AH2270" s="1" t="e">
        <f>IF(#REF!="Y",B2270,"")</f>
        <v>#REF!</v>
      </c>
      <c r="AI2270" s="1" t="e">
        <f>IF(#REF!="","",MONTH(#REF!))</f>
        <v>#REF!</v>
      </c>
      <c r="AJ2270" s="1" t="e">
        <f>#REF!+0</f>
        <v>#REF!</v>
      </c>
      <c r="AK2270" s="1">
        <f t="shared" si="526"/>
        <v>627.20000000000005</v>
      </c>
      <c r="AL2270" s="1">
        <f t="shared" si="535"/>
        <v>627.20000000000005</v>
      </c>
      <c r="AM2270" s="1">
        <f t="shared" si="536"/>
        <v>627.20000000000005</v>
      </c>
      <c r="AN2270" s="1">
        <f t="shared" si="537"/>
        <v>627.20000000000005</v>
      </c>
      <c r="AO2270" s="1">
        <f t="shared" si="539"/>
        <v>627.20000000000005</v>
      </c>
      <c r="AP2270" s="1">
        <f t="shared" si="538"/>
        <v>627.20000000000005</v>
      </c>
      <c r="XED2270" s="8"/>
      <c r="XEE2270" s="8"/>
      <c r="XEF2270" s="8"/>
      <c r="XEG2270" s="8"/>
      <c r="XEH2270" s="8"/>
      <c r="XEI2270" s="8"/>
      <c r="XEJ2270" s="8"/>
      <c r="XEK2270" s="8"/>
      <c r="XEL2270" s="8"/>
      <c r="XEM2270" s="8"/>
      <c r="XEN2270" s="8"/>
      <c r="XEO2270" s="8"/>
      <c r="XEP2270" s="8"/>
      <c r="XEQ2270" s="8"/>
      <c r="XER2270" s="8"/>
      <c r="XES2270" s="8"/>
      <c r="XET2270" s="8"/>
      <c r="XEU2270" s="8"/>
      <c r="XEV2270" s="8"/>
    </row>
    <row r="2271" spans="1:42 16358:16376" s="1" customFormat="1" ht="30" customHeight="1">
      <c r="A2271" s="1">
        <v>2269</v>
      </c>
      <c r="B2271" s="1">
        <v>739</v>
      </c>
      <c r="C2271" s="2">
        <v>210</v>
      </c>
      <c r="D2271" s="3">
        <v>10.58</v>
      </c>
      <c r="E2271" s="3">
        <v>0.42</v>
      </c>
      <c r="F2271" s="4">
        <v>5.47</v>
      </c>
      <c r="G2271" s="1" t="s">
        <v>39</v>
      </c>
      <c r="H2271" s="3">
        <v>4.8</v>
      </c>
      <c r="I2271" s="2">
        <v>0.61</v>
      </c>
      <c r="J2271" s="2">
        <v>85.7</v>
      </c>
      <c r="K2271" s="2">
        <v>97.1</v>
      </c>
      <c r="L2271" s="2">
        <v>101.8</v>
      </c>
      <c r="M2271" s="2">
        <v>13.5</v>
      </c>
      <c r="N2271" s="1">
        <v>0</v>
      </c>
      <c r="O2271" s="1" t="s">
        <v>40</v>
      </c>
      <c r="P2271" s="1" t="s">
        <v>40</v>
      </c>
      <c r="Q2271" s="1" t="s">
        <v>41</v>
      </c>
      <c r="R2271" s="1" t="s">
        <v>41</v>
      </c>
      <c r="S2271" s="5" t="s">
        <v>42</v>
      </c>
      <c r="T2271" s="6" t="s">
        <v>42</v>
      </c>
      <c r="U2271" s="1" t="s">
        <v>44</v>
      </c>
      <c r="V2271" s="1" t="s">
        <v>44</v>
      </c>
      <c r="W2271" s="1" t="s">
        <v>47</v>
      </c>
      <c r="X2271" s="1" t="s">
        <v>41</v>
      </c>
      <c r="Y2271" s="1">
        <f t="shared" si="527"/>
        <v>155190</v>
      </c>
      <c r="Z2271" s="1">
        <f t="shared" si="528"/>
        <v>3547.2</v>
      </c>
      <c r="AA2271" s="1">
        <f t="shared" si="529"/>
        <v>7818.62</v>
      </c>
      <c r="AB2271" s="1">
        <f t="shared" si="530"/>
        <v>310.38</v>
      </c>
      <c r="AC2271" s="1">
        <f t="shared" si="531"/>
        <v>4042.33</v>
      </c>
      <c r="AD2271" s="1">
        <f t="shared" si="540"/>
        <v>63332.3</v>
      </c>
      <c r="AE2271" s="1">
        <f t="shared" si="532"/>
        <v>71756.899999999994</v>
      </c>
      <c r="AF2271" s="1">
        <f t="shared" si="533"/>
        <v>75230.2</v>
      </c>
      <c r="AG2271" s="1">
        <f t="shared" si="534"/>
        <v>9976.5</v>
      </c>
      <c r="AH2271" s="1" t="e">
        <f>IF(#REF!="Y",B2271,"")</f>
        <v>#REF!</v>
      </c>
      <c r="AI2271" s="1" t="e">
        <f>IF(#REF!="","",MONTH(#REF!))</f>
        <v>#REF!</v>
      </c>
      <c r="AJ2271" s="1" t="e">
        <f>#REF!+0</f>
        <v>#REF!</v>
      </c>
      <c r="AK2271" s="1">
        <f t="shared" si="526"/>
        <v>739</v>
      </c>
      <c r="AL2271" s="1">
        <f t="shared" si="535"/>
        <v>739</v>
      </c>
      <c r="AM2271" s="1">
        <f t="shared" si="536"/>
        <v>739</v>
      </c>
      <c r="AN2271" s="1">
        <f t="shared" si="537"/>
        <v>739</v>
      </c>
      <c r="AO2271" s="1">
        <f t="shared" si="539"/>
        <v>739</v>
      </c>
      <c r="AP2271" s="1">
        <f t="shared" si="538"/>
        <v>739</v>
      </c>
      <c r="XED2271" s="8"/>
      <c r="XEE2271" s="8"/>
      <c r="XEF2271" s="8"/>
      <c r="XEG2271" s="8"/>
      <c r="XEH2271" s="8"/>
      <c r="XEI2271" s="8"/>
      <c r="XEJ2271" s="8"/>
      <c r="XEK2271" s="8"/>
      <c r="XEL2271" s="8"/>
      <c r="XEM2271" s="8"/>
      <c r="XEN2271" s="8"/>
      <c r="XEO2271" s="8"/>
      <c r="XEP2271" s="8"/>
      <c r="XEQ2271" s="8"/>
      <c r="XER2271" s="8"/>
      <c r="XES2271" s="8"/>
      <c r="XET2271" s="8"/>
      <c r="XEU2271" s="8"/>
      <c r="XEV2271" s="8"/>
    </row>
    <row r="2272" spans="1:42 16358:16376" s="1" customFormat="1" ht="30" customHeight="1">
      <c r="A2272" s="1">
        <v>2270</v>
      </c>
      <c r="B2272" s="1">
        <v>692.8</v>
      </c>
      <c r="C2272" s="2">
        <v>204.1</v>
      </c>
      <c r="D2272" s="3">
        <v>10.29</v>
      </c>
      <c r="E2272" s="3">
        <v>0.42</v>
      </c>
      <c r="F2272" s="4">
        <v>5.47</v>
      </c>
      <c r="G2272" s="1" t="s">
        <v>39</v>
      </c>
      <c r="H2272" s="3">
        <v>4.9400000000000004</v>
      </c>
      <c r="I2272" s="2">
        <v>0.61</v>
      </c>
      <c r="J2272" s="2">
        <v>82.6</v>
      </c>
      <c r="K2272" s="2">
        <v>95.2</v>
      </c>
      <c r="L2272" s="2">
        <v>101.8</v>
      </c>
      <c r="M2272" s="2">
        <v>13.5</v>
      </c>
      <c r="N2272" s="1">
        <v>0</v>
      </c>
      <c r="O2272" s="1" t="s">
        <v>40</v>
      </c>
      <c r="P2272" s="1" t="s">
        <v>40</v>
      </c>
      <c r="Q2272" s="1" t="s">
        <v>41</v>
      </c>
      <c r="R2272" s="1" t="s">
        <v>41</v>
      </c>
      <c r="S2272" s="5" t="s">
        <v>42</v>
      </c>
      <c r="T2272" s="6" t="s">
        <v>42</v>
      </c>
      <c r="U2272" s="1" t="s">
        <v>44</v>
      </c>
      <c r="V2272" s="1" t="s">
        <v>44</v>
      </c>
      <c r="Y2272" s="1">
        <f t="shared" si="527"/>
        <v>141400.48000000001</v>
      </c>
      <c r="Z2272" s="1">
        <f t="shared" si="528"/>
        <v>3422.4319999999998</v>
      </c>
      <c r="AA2272" s="1">
        <f t="shared" si="529"/>
        <v>7128.9120000000003</v>
      </c>
      <c r="AB2272" s="1">
        <f t="shared" si="530"/>
        <v>290.976</v>
      </c>
      <c r="AC2272" s="1">
        <f t="shared" si="531"/>
        <v>3789.616</v>
      </c>
      <c r="AD2272" s="1">
        <f t="shared" si="540"/>
        <v>57225.279999999999</v>
      </c>
      <c r="AE2272" s="1">
        <f t="shared" si="532"/>
        <v>65954.559999999998</v>
      </c>
      <c r="AF2272" s="1">
        <f t="shared" si="533"/>
        <v>70527.039999999994</v>
      </c>
      <c r="AG2272" s="1">
        <f t="shared" si="534"/>
        <v>9352.7999999999993</v>
      </c>
      <c r="AH2272" s="1" t="e">
        <f>IF(#REF!="Y",B2272,"")</f>
        <v>#REF!</v>
      </c>
      <c r="AI2272" s="1" t="e">
        <f>IF(#REF!="","",MONTH(#REF!))</f>
        <v>#REF!</v>
      </c>
      <c r="AJ2272" s="1" t="e">
        <f>#REF!+0</f>
        <v>#REF!</v>
      </c>
      <c r="AK2272" s="1">
        <f t="shared" si="526"/>
        <v>692.8</v>
      </c>
      <c r="AL2272" s="1">
        <f t="shared" si="535"/>
        <v>692.8</v>
      </c>
      <c r="AM2272" s="1">
        <f t="shared" si="536"/>
        <v>692.8</v>
      </c>
      <c r="AN2272" s="1">
        <f t="shared" si="537"/>
        <v>692.8</v>
      </c>
      <c r="AO2272" s="1">
        <f t="shared" si="539"/>
        <v>692.8</v>
      </c>
      <c r="AP2272" s="1">
        <f t="shared" si="538"/>
        <v>692.8</v>
      </c>
      <c r="XED2272" s="8"/>
      <c r="XEE2272" s="8"/>
      <c r="XEF2272" s="8"/>
      <c r="XEG2272" s="8"/>
      <c r="XEH2272" s="8"/>
      <c r="XEI2272" s="8"/>
      <c r="XEJ2272" s="8"/>
      <c r="XEK2272" s="8"/>
      <c r="XEL2272" s="8"/>
      <c r="XEM2272" s="8"/>
      <c r="XEN2272" s="8"/>
      <c r="XEO2272" s="8"/>
      <c r="XEP2272" s="8"/>
      <c r="XEQ2272" s="8"/>
      <c r="XER2272" s="8"/>
      <c r="XES2272" s="8"/>
      <c r="XET2272" s="8"/>
      <c r="XEU2272" s="8"/>
      <c r="XEV2272" s="8"/>
    </row>
    <row r="2273" spans="1:42 16358:16376" s="1" customFormat="1" ht="30" customHeight="1">
      <c r="A2273" s="1">
        <v>2271</v>
      </c>
      <c r="B2273" s="1">
        <v>403</v>
      </c>
      <c r="C2273" s="2">
        <v>204.9</v>
      </c>
      <c r="D2273" s="3">
        <v>9.0299999999999994</v>
      </c>
      <c r="E2273" s="3">
        <v>0.42</v>
      </c>
      <c r="F2273" s="4">
        <v>5.47</v>
      </c>
      <c r="G2273" s="1" t="s">
        <v>39</v>
      </c>
      <c r="H2273" s="3">
        <v>5.08</v>
      </c>
      <c r="I2273" s="2">
        <v>0.61</v>
      </c>
      <c r="J2273" s="2">
        <v>81.099999999999994</v>
      </c>
      <c r="K2273" s="2">
        <v>94.7</v>
      </c>
      <c r="L2273" s="2">
        <v>101.8</v>
      </c>
      <c r="M2273" s="2">
        <v>13.5</v>
      </c>
      <c r="N2273" s="1">
        <v>0</v>
      </c>
      <c r="O2273" s="1" t="s">
        <v>40</v>
      </c>
      <c r="P2273" s="1" t="s">
        <v>40</v>
      </c>
      <c r="Q2273" s="1" t="s">
        <v>41</v>
      </c>
      <c r="R2273" s="1" t="s">
        <v>41</v>
      </c>
      <c r="S2273" s="5" t="s">
        <v>42</v>
      </c>
      <c r="T2273" s="6" t="s">
        <v>42</v>
      </c>
      <c r="U2273" s="1" t="s">
        <v>44</v>
      </c>
      <c r="V2273" s="1" t="s">
        <v>44</v>
      </c>
      <c r="Y2273" s="1">
        <f t="shared" si="527"/>
        <v>82574.7</v>
      </c>
      <c r="Z2273" s="1">
        <f t="shared" si="528"/>
        <v>2047.24</v>
      </c>
      <c r="AA2273" s="1">
        <f t="shared" si="529"/>
        <v>3639.09</v>
      </c>
      <c r="AB2273" s="1">
        <f t="shared" si="530"/>
        <v>169.26</v>
      </c>
      <c r="AC2273" s="1">
        <f t="shared" si="531"/>
        <v>2204.41</v>
      </c>
      <c r="AD2273" s="1">
        <f t="shared" si="540"/>
        <v>32683.3</v>
      </c>
      <c r="AE2273" s="1">
        <f t="shared" si="532"/>
        <v>38164.1</v>
      </c>
      <c r="AF2273" s="1">
        <f t="shared" si="533"/>
        <v>41025.4</v>
      </c>
      <c r="AG2273" s="1">
        <f t="shared" si="534"/>
        <v>5440.5</v>
      </c>
      <c r="AH2273" s="1" t="e">
        <f>IF(#REF!="Y",B2273,"")</f>
        <v>#REF!</v>
      </c>
      <c r="AI2273" s="1" t="e">
        <f>IF(#REF!="","",MONTH(#REF!))</f>
        <v>#REF!</v>
      </c>
      <c r="AJ2273" s="1" t="e">
        <f>#REF!+0</f>
        <v>#REF!</v>
      </c>
      <c r="AK2273" s="1">
        <f t="shared" si="526"/>
        <v>403</v>
      </c>
      <c r="AL2273" s="1">
        <f t="shared" si="535"/>
        <v>403</v>
      </c>
      <c r="AM2273" s="1">
        <f t="shared" si="536"/>
        <v>403</v>
      </c>
      <c r="AN2273" s="1">
        <f t="shared" si="537"/>
        <v>403</v>
      </c>
      <c r="AO2273" s="1">
        <f t="shared" si="539"/>
        <v>403</v>
      </c>
      <c r="AP2273" s="1">
        <f t="shared" si="538"/>
        <v>403</v>
      </c>
      <c r="XED2273" s="8"/>
      <c r="XEE2273" s="8"/>
      <c r="XEF2273" s="8"/>
      <c r="XEG2273" s="8"/>
      <c r="XEH2273" s="8"/>
      <c r="XEI2273" s="8"/>
      <c r="XEJ2273" s="8"/>
      <c r="XEK2273" s="8"/>
      <c r="XEL2273" s="8"/>
      <c r="XEM2273" s="8"/>
      <c r="XEN2273" s="8"/>
      <c r="XEO2273" s="8"/>
      <c r="XEP2273" s="8"/>
      <c r="XEQ2273" s="8"/>
      <c r="XER2273" s="8"/>
      <c r="XES2273" s="8"/>
      <c r="XET2273" s="8"/>
      <c r="XEU2273" s="8"/>
      <c r="XEV2273" s="8"/>
    </row>
    <row r="2274" spans="1:42 16358:16376" s="1" customFormat="1" ht="30" customHeight="1">
      <c r="A2274" s="1">
        <v>2272</v>
      </c>
      <c r="B2274" s="1">
        <v>199.4</v>
      </c>
      <c r="C2274" s="2">
        <v>196.8</v>
      </c>
      <c r="D2274" s="3">
        <v>10.7</v>
      </c>
      <c r="E2274" s="3">
        <v>0.42</v>
      </c>
      <c r="F2274" s="4">
        <v>5.47</v>
      </c>
      <c r="G2274" s="1" t="s">
        <v>39</v>
      </c>
      <c r="H2274" s="3">
        <v>4.8899999999999997</v>
      </c>
      <c r="I2274" s="2">
        <v>0.61</v>
      </c>
      <c r="J2274" s="2">
        <v>81.8</v>
      </c>
      <c r="K2274" s="2">
        <v>95.5</v>
      </c>
      <c r="L2274" s="2">
        <v>101.8</v>
      </c>
      <c r="M2274" s="2">
        <v>13.5</v>
      </c>
      <c r="N2274" s="1">
        <v>0</v>
      </c>
      <c r="O2274" s="1" t="s">
        <v>40</v>
      </c>
      <c r="P2274" s="1" t="s">
        <v>40</v>
      </c>
      <c r="Q2274" s="1" t="s">
        <v>41</v>
      </c>
      <c r="R2274" s="1" t="s">
        <v>41</v>
      </c>
      <c r="S2274" s="5" t="s">
        <v>42</v>
      </c>
      <c r="T2274" s="6" t="s">
        <v>42</v>
      </c>
      <c r="U2274" s="1" t="s">
        <v>44</v>
      </c>
      <c r="V2274" s="1" t="s">
        <v>44</v>
      </c>
      <c r="Y2274" s="1">
        <f t="shared" si="527"/>
        <v>39241.919999999998</v>
      </c>
      <c r="Z2274" s="1">
        <f t="shared" si="528"/>
        <v>975.06600000000003</v>
      </c>
      <c r="AA2274" s="1">
        <f t="shared" si="529"/>
        <v>2133.58</v>
      </c>
      <c r="AB2274" s="1">
        <f t="shared" si="530"/>
        <v>83.748000000000005</v>
      </c>
      <c r="AC2274" s="1">
        <f t="shared" si="531"/>
        <v>1090.7180000000001</v>
      </c>
      <c r="AD2274" s="1">
        <f t="shared" si="540"/>
        <v>16310.92</v>
      </c>
      <c r="AE2274" s="1">
        <f t="shared" si="532"/>
        <v>19042.7</v>
      </c>
      <c r="AF2274" s="1">
        <f t="shared" si="533"/>
        <v>20298.919999999998</v>
      </c>
      <c r="AG2274" s="1">
        <f t="shared" si="534"/>
        <v>2691.9</v>
      </c>
      <c r="AH2274" s="1" t="e">
        <f>IF(#REF!="Y",B2274,"")</f>
        <v>#REF!</v>
      </c>
      <c r="AI2274" s="1" t="e">
        <f>IF(#REF!="","",MONTH(#REF!))</f>
        <v>#REF!</v>
      </c>
      <c r="AJ2274" s="1" t="e">
        <f>#REF!+0</f>
        <v>#REF!</v>
      </c>
      <c r="AK2274" s="1">
        <f t="shared" si="526"/>
        <v>199.4</v>
      </c>
      <c r="AL2274" s="1">
        <f t="shared" si="535"/>
        <v>199.4</v>
      </c>
      <c r="AM2274" s="1">
        <f t="shared" si="536"/>
        <v>199.4</v>
      </c>
      <c r="AN2274" s="1">
        <f t="shared" si="537"/>
        <v>199.4</v>
      </c>
      <c r="AO2274" s="1">
        <f t="shared" si="539"/>
        <v>199.4</v>
      </c>
      <c r="AP2274" s="1">
        <f t="shared" si="538"/>
        <v>199.4</v>
      </c>
      <c r="XED2274" s="8"/>
      <c r="XEE2274" s="8"/>
      <c r="XEF2274" s="8"/>
      <c r="XEG2274" s="8"/>
      <c r="XEH2274" s="8"/>
      <c r="XEI2274" s="8"/>
      <c r="XEJ2274" s="8"/>
      <c r="XEK2274" s="8"/>
      <c r="XEL2274" s="8"/>
      <c r="XEM2274" s="8"/>
      <c r="XEN2274" s="8"/>
      <c r="XEO2274" s="8"/>
      <c r="XEP2274" s="8"/>
      <c r="XEQ2274" s="8"/>
      <c r="XER2274" s="8"/>
      <c r="XES2274" s="8"/>
      <c r="XET2274" s="8"/>
      <c r="XEU2274" s="8"/>
      <c r="XEV2274" s="8"/>
    </row>
    <row r="2275" spans="1:42 16358:16376" s="1" customFormat="1" ht="30" customHeight="1">
      <c r="A2275" s="1">
        <v>2273</v>
      </c>
      <c r="B2275" s="1">
        <v>733.4</v>
      </c>
      <c r="C2275" s="2">
        <v>190.6</v>
      </c>
      <c r="D2275" s="3">
        <v>10.98</v>
      </c>
      <c r="E2275" s="3">
        <v>0.51</v>
      </c>
      <c r="F2275" s="4">
        <v>5.58</v>
      </c>
      <c r="G2275" s="1" t="s">
        <v>46</v>
      </c>
      <c r="H2275" s="3">
        <v>5.24</v>
      </c>
      <c r="I2275" s="2">
        <v>2.06</v>
      </c>
      <c r="J2275" s="2">
        <v>75.5</v>
      </c>
      <c r="K2275" s="2">
        <v>92.2</v>
      </c>
      <c r="L2275" s="2">
        <v>98.2</v>
      </c>
      <c r="M2275" s="2">
        <v>12</v>
      </c>
      <c r="N2275" s="1">
        <v>0</v>
      </c>
      <c r="O2275" s="1" t="s">
        <v>40</v>
      </c>
      <c r="P2275" s="1" t="s">
        <v>40</v>
      </c>
      <c r="Q2275" s="1" t="s">
        <v>41</v>
      </c>
      <c r="R2275" s="1" t="s">
        <v>41</v>
      </c>
      <c r="S2275" s="5" t="s">
        <v>42</v>
      </c>
      <c r="T2275" s="6" t="s">
        <v>42</v>
      </c>
      <c r="U2275" s="1" t="s">
        <v>44</v>
      </c>
      <c r="V2275" s="1" t="s">
        <v>44</v>
      </c>
      <c r="W2275" s="1" t="s">
        <v>47</v>
      </c>
      <c r="X2275" s="1" t="s">
        <v>41</v>
      </c>
      <c r="Y2275" s="1">
        <f t="shared" si="527"/>
        <v>139786.04</v>
      </c>
      <c r="Z2275" s="1">
        <f t="shared" si="528"/>
        <v>3843.0160000000001</v>
      </c>
      <c r="AA2275" s="1">
        <f t="shared" si="529"/>
        <v>8052.732</v>
      </c>
      <c r="AB2275" s="1">
        <f t="shared" si="530"/>
        <v>374.03399999999999</v>
      </c>
      <c r="AC2275" s="1">
        <f t="shared" si="531"/>
        <v>4092.3719999999998</v>
      </c>
      <c r="AD2275" s="1">
        <f t="shared" si="540"/>
        <v>55371.7</v>
      </c>
      <c r="AE2275" s="1">
        <f t="shared" si="532"/>
        <v>67619.48</v>
      </c>
      <c r="AF2275" s="1">
        <f t="shared" si="533"/>
        <v>72019.88</v>
      </c>
      <c r="AG2275" s="1">
        <f t="shared" si="534"/>
        <v>8800.7999999999993</v>
      </c>
      <c r="AH2275" s="1" t="e">
        <f>IF(#REF!="Y",B2275,"")</f>
        <v>#REF!</v>
      </c>
      <c r="AI2275" s="1" t="e">
        <f>IF(#REF!="","",MONTH(#REF!))</f>
        <v>#REF!</v>
      </c>
      <c r="AJ2275" s="1" t="e">
        <f>#REF!+0</f>
        <v>#REF!</v>
      </c>
      <c r="AK2275" s="1">
        <f t="shared" si="526"/>
        <v>733.4</v>
      </c>
      <c r="AL2275" s="1">
        <f t="shared" si="535"/>
        <v>733.4</v>
      </c>
      <c r="AM2275" s="1">
        <f t="shared" si="536"/>
        <v>733.4</v>
      </c>
      <c r="AN2275" s="1">
        <f t="shared" si="537"/>
        <v>733.4</v>
      </c>
      <c r="AO2275" s="1">
        <f t="shared" si="539"/>
        <v>733.4</v>
      </c>
      <c r="AP2275" s="1">
        <f t="shared" si="538"/>
        <v>733.4</v>
      </c>
      <c r="XED2275" s="8"/>
      <c r="XEE2275" s="8"/>
      <c r="XEF2275" s="8"/>
      <c r="XEG2275" s="8"/>
      <c r="XEH2275" s="8"/>
      <c r="XEI2275" s="8"/>
      <c r="XEJ2275" s="8"/>
      <c r="XEK2275" s="8"/>
      <c r="XEL2275" s="8"/>
      <c r="XEM2275" s="8"/>
      <c r="XEN2275" s="8"/>
      <c r="XEO2275" s="8"/>
      <c r="XEP2275" s="8"/>
      <c r="XEQ2275" s="8"/>
      <c r="XER2275" s="8"/>
      <c r="XES2275" s="8"/>
      <c r="XET2275" s="8"/>
      <c r="XEU2275" s="8"/>
      <c r="XEV2275" s="8"/>
    </row>
    <row r="2276" spans="1:42 16358:16376" s="1" customFormat="1" ht="30" customHeight="1">
      <c r="A2276" s="1">
        <v>2274</v>
      </c>
      <c r="B2276" s="1">
        <v>487.8</v>
      </c>
      <c r="C2276" s="2">
        <v>186.9</v>
      </c>
      <c r="D2276" s="3">
        <v>11.59</v>
      </c>
      <c r="E2276" s="3">
        <v>0.51</v>
      </c>
      <c r="F2276" s="4">
        <v>5.58</v>
      </c>
      <c r="G2276" s="1" t="s">
        <v>46</v>
      </c>
      <c r="H2276" s="3">
        <v>5.35</v>
      </c>
      <c r="I2276" s="2">
        <v>2.06</v>
      </c>
      <c r="J2276" s="2">
        <v>74.2</v>
      </c>
      <c r="K2276" s="2">
        <v>91.7</v>
      </c>
      <c r="L2276" s="2">
        <v>98.2</v>
      </c>
      <c r="M2276" s="2">
        <v>12</v>
      </c>
      <c r="N2276" s="1">
        <v>0</v>
      </c>
      <c r="O2276" s="1" t="s">
        <v>40</v>
      </c>
      <c r="P2276" s="1" t="s">
        <v>40</v>
      </c>
      <c r="Q2276" s="1" t="s">
        <v>41</v>
      </c>
      <c r="R2276" s="1" t="s">
        <v>41</v>
      </c>
      <c r="S2276" s="5" t="s">
        <v>42</v>
      </c>
      <c r="T2276" s="6" t="s">
        <v>42</v>
      </c>
      <c r="U2276" s="1" t="s">
        <v>44</v>
      </c>
      <c r="V2276" s="1" t="s">
        <v>44</v>
      </c>
      <c r="Y2276" s="1">
        <f t="shared" si="527"/>
        <v>91169.82</v>
      </c>
      <c r="Z2276" s="1">
        <f t="shared" si="528"/>
        <v>2609.73</v>
      </c>
      <c r="AA2276" s="1">
        <f t="shared" si="529"/>
        <v>5653.6019999999999</v>
      </c>
      <c r="AB2276" s="1">
        <f t="shared" si="530"/>
        <v>248.77799999999999</v>
      </c>
      <c r="AC2276" s="1">
        <f t="shared" si="531"/>
        <v>2721.924</v>
      </c>
      <c r="AD2276" s="1">
        <f t="shared" si="540"/>
        <v>36194.76</v>
      </c>
      <c r="AE2276" s="1">
        <f t="shared" si="532"/>
        <v>44731.26</v>
      </c>
      <c r="AF2276" s="1">
        <f t="shared" si="533"/>
        <v>47901.96</v>
      </c>
      <c r="AG2276" s="1">
        <f t="shared" si="534"/>
        <v>5853.6</v>
      </c>
      <c r="AH2276" s="1" t="e">
        <f>IF(#REF!="Y",B2276,"")</f>
        <v>#REF!</v>
      </c>
      <c r="AI2276" s="1" t="e">
        <f>IF(#REF!="","",MONTH(#REF!))</f>
        <v>#REF!</v>
      </c>
      <c r="AJ2276" s="1" t="e">
        <f>#REF!+0</f>
        <v>#REF!</v>
      </c>
      <c r="AK2276" s="1">
        <f t="shared" si="526"/>
        <v>487.8</v>
      </c>
      <c r="AL2276" s="1">
        <f t="shared" si="535"/>
        <v>487.8</v>
      </c>
      <c r="AM2276" s="1">
        <f t="shared" si="536"/>
        <v>487.8</v>
      </c>
      <c r="AN2276" s="1">
        <f t="shared" si="537"/>
        <v>487.8</v>
      </c>
      <c r="AO2276" s="1">
        <f t="shared" si="539"/>
        <v>487.8</v>
      </c>
      <c r="AP2276" s="1">
        <f t="shared" si="538"/>
        <v>487.8</v>
      </c>
      <c r="XED2276" s="8"/>
      <c r="XEE2276" s="8"/>
      <c r="XEF2276" s="8"/>
      <c r="XEG2276" s="8"/>
      <c r="XEH2276" s="8"/>
      <c r="XEI2276" s="8"/>
      <c r="XEJ2276" s="8"/>
      <c r="XEK2276" s="8"/>
      <c r="XEL2276" s="8"/>
      <c r="XEM2276" s="8"/>
      <c r="XEN2276" s="8"/>
      <c r="XEO2276" s="8"/>
      <c r="XEP2276" s="8"/>
      <c r="XEQ2276" s="8"/>
      <c r="XER2276" s="8"/>
      <c r="XES2276" s="8"/>
      <c r="XET2276" s="8"/>
      <c r="XEU2276" s="8"/>
      <c r="XEV2276" s="8"/>
    </row>
    <row r="2277" spans="1:42 16358:16376" s="1" customFormat="1" ht="30" customHeight="1">
      <c r="A2277" s="1">
        <v>2275</v>
      </c>
      <c r="B2277" s="1">
        <v>743.8</v>
      </c>
      <c r="C2277" s="2">
        <v>121.5</v>
      </c>
      <c r="D2277" s="3">
        <v>12.16</v>
      </c>
      <c r="E2277" s="3">
        <v>0.27</v>
      </c>
      <c r="F2277" s="4">
        <v>5.36</v>
      </c>
      <c r="G2277" s="1" t="s">
        <v>46</v>
      </c>
      <c r="H2277" s="3">
        <v>3.34</v>
      </c>
      <c r="I2277" s="2">
        <v>2.2200000000000002</v>
      </c>
      <c r="J2277" s="2">
        <v>75.8</v>
      </c>
      <c r="K2277" s="2">
        <v>93.7</v>
      </c>
      <c r="L2277" s="2">
        <v>80.5</v>
      </c>
      <c r="M2277" s="2">
        <v>11.1</v>
      </c>
      <c r="N2277" s="1">
        <v>0</v>
      </c>
      <c r="O2277" s="1" t="s">
        <v>40</v>
      </c>
      <c r="P2277" s="1" t="s">
        <v>40</v>
      </c>
      <c r="Q2277" s="1" t="s">
        <v>41</v>
      </c>
      <c r="R2277" s="1" t="s">
        <v>41</v>
      </c>
      <c r="S2277" s="5" t="s">
        <v>42</v>
      </c>
      <c r="T2277" s="6" t="s">
        <v>42</v>
      </c>
      <c r="U2277" s="1" t="s">
        <v>44</v>
      </c>
      <c r="V2277" s="1" t="s">
        <v>44</v>
      </c>
      <c r="W2277" s="1" t="s">
        <v>47</v>
      </c>
      <c r="X2277" s="1" t="s">
        <v>41</v>
      </c>
      <c r="Y2277" s="1">
        <f t="shared" si="527"/>
        <v>90371.7</v>
      </c>
      <c r="Z2277" s="1">
        <f t="shared" si="528"/>
        <v>2484.2919999999999</v>
      </c>
      <c r="AA2277" s="1">
        <f t="shared" si="529"/>
        <v>9044.6080000000002</v>
      </c>
      <c r="AB2277" s="1">
        <f t="shared" si="530"/>
        <v>200.82599999999999</v>
      </c>
      <c r="AC2277" s="1">
        <f t="shared" si="531"/>
        <v>3986.768</v>
      </c>
      <c r="AD2277" s="1">
        <f t="shared" si="540"/>
        <v>56380.04</v>
      </c>
      <c r="AE2277" s="1">
        <f t="shared" si="532"/>
        <v>69694.06</v>
      </c>
      <c r="AF2277" s="1">
        <f t="shared" si="533"/>
        <v>59875.9</v>
      </c>
      <c r="AG2277" s="1">
        <f t="shared" si="534"/>
        <v>8256.18</v>
      </c>
      <c r="AH2277" s="1" t="e">
        <f>IF(#REF!="Y",B2277,"")</f>
        <v>#REF!</v>
      </c>
      <c r="AI2277" s="1" t="e">
        <f>IF(#REF!="","",MONTH(#REF!))</f>
        <v>#REF!</v>
      </c>
      <c r="AJ2277" s="1" t="e">
        <f>#REF!+0</f>
        <v>#REF!</v>
      </c>
      <c r="AK2277" s="1">
        <f t="shared" si="526"/>
        <v>743.8</v>
      </c>
      <c r="AL2277" s="1">
        <f t="shared" si="535"/>
        <v>743.8</v>
      </c>
      <c r="AM2277" s="1">
        <f t="shared" si="536"/>
        <v>743.8</v>
      </c>
      <c r="AN2277" s="1">
        <f t="shared" si="537"/>
        <v>743.8</v>
      </c>
      <c r="AO2277" s="1">
        <f t="shared" si="539"/>
        <v>743.8</v>
      </c>
      <c r="AP2277" s="1">
        <f t="shared" si="538"/>
        <v>743.8</v>
      </c>
      <c r="XED2277" s="8"/>
      <c r="XEE2277" s="8"/>
      <c r="XEF2277" s="8"/>
      <c r="XEG2277" s="8"/>
      <c r="XEH2277" s="8"/>
      <c r="XEI2277" s="8"/>
      <c r="XEJ2277" s="8"/>
      <c r="XEK2277" s="8"/>
      <c r="XEL2277" s="8"/>
      <c r="XEM2277" s="8"/>
      <c r="XEN2277" s="8"/>
      <c r="XEO2277" s="8"/>
      <c r="XEP2277" s="8"/>
      <c r="XEQ2277" s="8"/>
      <c r="XER2277" s="8"/>
      <c r="XES2277" s="8"/>
      <c r="XET2277" s="8"/>
      <c r="XEU2277" s="8"/>
      <c r="XEV2277" s="8"/>
    </row>
    <row r="2278" spans="1:42 16358:16376" s="1" customFormat="1" ht="30" customHeight="1">
      <c r="A2278" s="1">
        <v>2276</v>
      </c>
      <c r="B2278" s="1">
        <v>739.4</v>
      </c>
      <c r="C2278" s="2">
        <v>114.8</v>
      </c>
      <c r="D2278" s="3">
        <v>12.74</v>
      </c>
      <c r="E2278" s="3">
        <v>0.27</v>
      </c>
      <c r="F2278" s="4">
        <v>5.36</v>
      </c>
      <c r="G2278" s="1" t="s">
        <v>46</v>
      </c>
      <c r="H2278" s="3">
        <v>3.12</v>
      </c>
      <c r="I2278" s="2">
        <v>2.2200000000000002</v>
      </c>
      <c r="J2278" s="2">
        <v>75.400000000000006</v>
      </c>
      <c r="K2278" s="2">
        <v>93.6</v>
      </c>
      <c r="L2278" s="2">
        <v>80.5</v>
      </c>
      <c r="M2278" s="2">
        <v>11.1</v>
      </c>
      <c r="N2278" s="1">
        <v>0</v>
      </c>
      <c r="O2278" s="1" t="s">
        <v>40</v>
      </c>
      <c r="P2278" s="1" t="s">
        <v>40</v>
      </c>
      <c r="Q2278" s="1" t="s">
        <v>41</v>
      </c>
      <c r="R2278" s="1" t="s">
        <v>41</v>
      </c>
      <c r="S2278" s="5" t="s">
        <v>42</v>
      </c>
      <c r="T2278" s="6" t="s">
        <v>42</v>
      </c>
      <c r="U2278" s="1" t="s">
        <v>44</v>
      </c>
      <c r="V2278" s="1" t="s">
        <v>44</v>
      </c>
      <c r="Y2278" s="1">
        <f t="shared" si="527"/>
        <v>84883.12</v>
      </c>
      <c r="Z2278" s="1">
        <f t="shared" si="528"/>
        <v>2306.9279999999999</v>
      </c>
      <c r="AA2278" s="1">
        <f t="shared" si="529"/>
        <v>9419.9560000000001</v>
      </c>
      <c r="AB2278" s="1">
        <f t="shared" si="530"/>
        <v>199.63800000000001</v>
      </c>
      <c r="AC2278" s="1">
        <f t="shared" si="531"/>
        <v>3963.1840000000002</v>
      </c>
      <c r="AD2278" s="1">
        <f t="shared" si="540"/>
        <v>55750.76</v>
      </c>
      <c r="AE2278" s="1">
        <f t="shared" si="532"/>
        <v>69207.839999999997</v>
      </c>
      <c r="AF2278" s="1">
        <f t="shared" si="533"/>
        <v>59521.7</v>
      </c>
      <c r="AG2278" s="1">
        <f t="shared" si="534"/>
        <v>8207.34</v>
      </c>
      <c r="AH2278" s="1" t="e">
        <f>IF(#REF!="Y",B2278,"")</f>
        <v>#REF!</v>
      </c>
      <c r="AI2278" s="1" t="e">
        <f>IF(#REF!="","",MONTH(#REF!))</f>
        <v>#REF!</v>
      </c>
      <c r="AJ2278" s="1" t="e">
        <f>#REF!+0</f>
        <v>#REF!</v>
      </c>
      <c r="AK2278" s="1">
        <f t="shared" ref="AK2278:AK2341" si="541">IF($S2278="否",$B2278,"")</f>
        <v>739.4</v>
      </c>
      <c r="AL2278" s="1">
        <f t="shared" si="535"/>
        <v>739.4</v>
      </c>
      <c r="AM2278" s="1">
        <f t="shared" si="536"/>
        <v>739.4</v>
      </c>
      <c r="AN2278" s="1">
        <f t="shared" si="537"/>
        <v>739.4</v>
      </c>
      <c r="AO2278" s="1">
        <f t="shared" si="539"/>
        <v>739.4</v>
      </c>
      <c r="AP2278" s="1">
        <f t="shared" si="538"/>
        <v>739.4</v>
      </c>
      <c r="XED2278" s="8"/>
      <c r="XEE2278" s="8"/>
      <c r="XEF2278" s="8"/>
      <c r="XEG2278" s="8"/>
      <c r="XEH2278" s="8"/>
      <c r="XEI2278" s="8"/>
      <c r="XEJ2278" s="8"/>
      <c r="XEK2278" s="8"/>
      <c r="XEL2278" s="8"/>
      <c r="XEM2278" s="8"/>
      <c r="XEN2278" s="8"/>
      <c r="XEO2278" s="8"/>
      <c r="XEP2278" s="8"/>
      <c r="XEQ2278" s="8"/>
      <c r="XER2278" s="8"/>
      <c r="XES2278" s="8"/>
      <c r="XET2278" s="8"/>
      <c r="XEU2278" s="8"/>
      <c r="XEV2278" s="8"/>
    </row>
    <row r="2279" spans="1:42 16358:16376" s="1" customFormat="1" ht="30" customHeight="1">
      <c r="A2279" s="1">
        <v>2277</v>
      </c>
      <c r="B2279" s="1">
        <v>627</v>
      </c>
      <c r="C2279" s="2">
        <v>136.4</v>
      </c>
      <c r="D2279" s="3">
        <v>11.04</v>
      </c>
      <c r="E2279" s="3">
        <v>0.27</v>
      </c>
      <c r="F2279" s="4">
        <v>5.61</v>
      </c>
      <c r="G2279" s="1" t="s">
        <v>46</v>
      </c>
      <c r="H2279" s="3">
        <v>3.61</v>
      </c>
      <c r="I2279" s="2">
        <v>2.2200000000000002</v>
      </c>
      <c r="J2279" s="2">
        <v>75.099999999999994</v>
      </c>
      <c r="K2279" s="2">
        <v>93</v>
      </c>
      <c r="L2279" s="2">
        <v>111.5</v>
      </c>
      <c r="M2279" s="2">
        <v>11.1</v>
      </c>
      <c r="N2279" s="1">
        <v>0</v>
      </c>
      <c r="O2279" s="1" t="s">
        <v>40</v>
      </c>
      <c r="P2279" s="1" t="s">
        <v>40</v>
      </c>
      <c r="Q2279" s="1" t="s">
        <v>41</v>
      </c>
      <c r="R2279" s="1" t="s">
        <v>41</v>
      </c>
      <c r="S2279" s="5" t="s">
        <v>42</v>
      </c>
      <c r="T2279" s="6" t="s">
        <v>42</v>
      </c>
      <c r="U2279" s="1" t="s">
        <v>44</v>
      </c>
      <c r="V2279" s="1" t="s">
        <v>44</v>
      </c>
      <c r="Y2279" s="1">
        <f t="shared" si="527"/>
        <v>85522.8</v>
      </c>
      <c r="Z2279" s="1">
        <f t="shared" si="528"/>
        <v>2263.4699999999998</v>
      </c>
      <c r="AA2279" s="1">
        <f t="shared" si="529"/>
        <v>6922.08</v>
      </c>
      <c r="AB2279" s="1">
        <f t="shared" si="530"/>
        <v>169.29</v>
      </c>
      <c r="AC2279" s="1">
        <f t="shared" si="531"/>
        <v>3517.47</v>
      </c>
      <c r="AD2279" s="1">
        <f t="shared" si="540"/>
        <v>47087.7</v>
      </c>
      <c r="AE2279" s="1">
        <f t="shared" si="532"/>
        <v>58311</v>
      </c>
      <c r="AF2279" s="1">
        <f t="shared" si="533"/>
        <v>69910.5</v>
      </c>
      <c r="AG2279" s="1">
        <f t="shared" si="534"/>
        <v>6959.7</v>
      </c>
      <c r="AH2279" s="1" t="e">
        <f>IF(#REF!="Y",B2279,"")</f>
        <v>#REF!</v>
      </c>
      <c r="AI2279" s="1" t="e">
        <f>IF(#REF!="","",MONTH(#REF!))</f>
        <v>#REF!</v>
      </c>
      <c r="AJ2279" s="1" t="e">
        <f>#REF!+0</f>
        <v>#REF!</v>
      </c>
      <c r="AK2279" s="1">
        <f t="shared" si="541"/>
        <v>627</v>
      </c>
      <c r="AL2279" s="1">
        <f t="shared" si="535"/>
        <v>627</v>
      </c>
      <c r="AM2279" s="1">
        <f t="shared" si="536"/>
        <v>627</v>
      </c>
      <c r="AN2279" s="1">
        <f t="shared" si="537"/>
        <v>627</v>
      </c>
      <c r="AO2279" s="1">
        <f t="shared" si="539"/>
        <v>627</v>
      </c>
      <c r="AP2279" s="1">
        <f t="shared" si="538"/>
        <v>627</v>
      </c>
      <c r="XED2279" s="8"/>
      <c r="XEE2279" s="8"/>
      <c r="XEF2279" s="8"/>
      <c r="XEG2279" s="8"/>
      <c r="XEH2279" s="8"/>
      <c r="XEI2279" s="8"/>
      <c r="XEJ2279" s="8"/>
      <c r="XEK2279" s="8"/>
      <c r="XEL2279" s="8"/>
      <c r="XEM2279" s="8"/>
      <c r="XEN2279" s="8"/>
      <c r="XEO2279" s="8"/>
      <c r="XEP2279" s="8"/>
      <c r="XEQ2279" s="8"/>
      <c r="XER2279" s="8"/>
      <c r="XES2279" s="8"/>
      <c r="XET2279" s="8"/>
      <c r="XEU2279" s="8"/>
      <c r="XEV2279" s="8"/>
    </row>
    <row r="2280" spans="1:42 16358:16376" s="1" customFormat="1" ht="30" customHeight="1">
      <c r="A2280" s="1">
        <v>2278</v>
      </c>
      <c r="B2280" s="1">
        <v>207.2</v>
      </c>
      <c r="C2280" s="2">
        <v>244.7</v>
      </c>
      <c r="D2280" s="3">
        <v>11.44</v>
      </c>
      <c r="E2280" s="3">
        <v>0.15</v>
      </c>
      <c r="F2280" s="4">
        <v>5.77</v>
      </c>
      <c r="G2280" s="1" t="s">
        <v>46</v>
      </c>
      <c r="H2280" s="3">
        <v>4.1500000000000004</v>
      </c>
      <c r="I2280" s="2">
        <v>1.44</v>
      </c>
      <c r="J2280" s="2">
        <v>86.9</v>
      </c>
      <c r="K2280" s="2">
        <v>96.2</v>
      </c>
      <c r="L2280" s="2">
        <v>126.5</v>
      </c>
      <c r="M2280" s="2">
        <v>11.7</v>
      </c>
      <c r="N2280" s="1">
        <v>0</v>
      </c>
      <c r="O2280" s="1" t="s">
        <v>40</v>
      </c>
      <c r="P2280" s="1" t="s">
        <v>40</v>
      </c>
      <c r="Q2280" s="1" t="s">
        <v>41</v>
      </c>
      <c r="R2280" s="1" t="s">
        <v>41</v>
      </c>
      <c r="S2280" s="5" t="s">
        <v>42</v>
      </c>
      <c r="T2280" s="6" t="s">
        <v>42</v>
      </c>
      <c r="U2280" s="1" t="s">
        <v>44</v>
      </c>
      <c r="V2280" s="1" t="s">
        <v>44</v>
      </c>
      <c r="W2280" s="1" t="s">
        <v>47</v>
      </c>
      <c r="X2280" s="1" t="s">
        <v>41</v>
      </c>
      <c r="Y2280" s="1">
        <f t="shared" si="527"/>
        <v>50701.84</v>
      </c>
      <c r="Z2280" s="1">
        <f t="shared" si="528"/>
        <v>859.88</v>
      </c>
      <c r="AA2280" s="1">
        <f t="shared" si="529"/>
        <v>2370.3679999999999</v>
      </c>
      <c r="AB2280" s="1">
        <f t="shared" si="530"/>
        <v>31.08</v>
      </c>
      <c r="AC2280" s="1">
        <f t="shared" si="531"/>
        <v>1195.5440000000001</v>
      </c>
      <c r="AD2280" s="1">
        <f t="shared" si="540"/>
        <v>18005.68</v>
      </c>
      <c r="AE2280" s="1">
        <f t="shared" si="532"/>
        <v>19932.64</v>
      </c>
      <c r="AF2280" s="1">
        <f t="shared" si="533"/>
        <v>26210.799999999999</v>
      </c>
      <c r="AG2280" s="1">
        <f t="shared" si="534"/>
        <v>2424.2399999999998</v>
      </c>
      <c r="AH2280" s="1" t="e">
        <f>IF(#REF!="Y",B2280,"")</f>
        <v>#REF!</v>
      </c>
      <c r="AI2280" s="1" t="e">
        <f>IF(#REF!="","",MONTH(#REF!))</f>
        <v>#REF!</v>
      </c>
      <c r="AJ2280" s="1" t="e">
        <f>#REF!+0</f>
        <v>#REF!</v>
      </c>
      <c r="AK2280" s="1">
        <f t="shared" si="541"/>
        <v>207.2</v>
      </c>
      <c r="AL2280" s="1">
        <f t="shared" si="535"/>
        <v>207.2</v>
      </c>
      <c r="AM2280" s="1">
        <f t="shared" si="536"/>
        <v>207.2</v>
      </c>
      <c r="AN2280" s="1">
        <f t="shared" si="537"/>
        <v>207.2</v>
      </c>
      <c r="AO2280" s="1">
        <f t="shared" si="539"/>
        <v>207.2</v>
      </c>
      <c r="AP2280" s="1">
        <f t="shared" si="538"/>
        <v>207.2</v>
      </c>
      <c r="XED2280" s="8"/>
      <c r="XEE2280" s="8"/>
      <c r="XEF2280" s="8"/>
      <c r="XEG2280" s="8"/>
      <c r="XEH2280" s="8"/>
      <c r="XEI2280" s="8"/>
      <c r="XEJ2280" s="8"/>
      <c r="XEK2280" s="8"/>
      <c r="XEL2280" s="8"/>
      <c r="XEM2280" s="8"/>
      <c r="XEN2280" s="8"/>
      <c r="XEO2280" s="8"/>
      <c r="XEP2280" s="8"/>
      <c r="XEQ2280" s="8"/>
      <c r="XER2280" s="8"/>
      <c r="XES2280" s="8"/>
      <c r="XET2280" s="8"/>
      <c r="XEU2280" s="8"/>
      <c r="XEV2280" s="8"/>
    </row>
    <row r="2281" spans="1:42 16358:16376" s="1" customFormat="1" ht="30" customHeight="1">
      <c r="A2281" s="1">
        <v>2279</v>
      </c>
      <c r="B2281" s="1">
        <v>776.4</v>
      </c>
      <c r="C2281" s="2">
        <v>257.8</v>
      </c>
      <c r="D2281" s="3">
        <v>12.91</v>
      </c>
      <c r="E2281" s="3">
        <v>0.15</v>
      </c>
      <c r="F2281" s="4">
        <v>5.77</v>
      </c>
      <c r="G2281" s="1" t="s">
        <v>46</v>
      </c>
      <c r="H2281" s="3">
        <v>4.17</v>
      </c>
      <c r="I2281" s="2">
        <v>1.44</v>
      </c>
      <c r="J2281" s="2">
        <v>89</v>
      </c>
      <c r="K2281" s="2">
        <v>96.9</v>
      </c>
      <c r="L2281" s="2">
        <v>126.5</v>
      </c>
      <c r="M2281" s="2">
        <v>11.7</v>
      </c>
      <c r="N2281" s="1">
        <v>0</v>
      </c>
      <c r="O2281" s="1" t="s">
        <v>40</v>
      </c>
      <c r="P2281" s="1" t="s">
        <v>40</v>
      </c>
      <c r="Q2281" s="1" t="s">
        <v>41</v>
      </c>
      <c r="R2281" s="1" t="s">
        <v>41</v>
      </c>
      <c r="S2281" s="5" t="s">
        <v>42</v>
      </c>
      <c r="T2281" s="6" t="s">
        <v>42</v>
      </c>
      <c r="U2281" s="1" t="s">
        <v>44</v>
      </c>
      <c r="V2281" s="1" t="s">
        <v>44</v>
      </c>
      <c r="Y2281" s="1">
        <f t="shared" si="527"/>
        <v>200155.92</v>
      </c>
      <c r="Z2281" s="1">
        <f t="shared" si="528"/>
        <v>3237.5880000000002</v>
      </c>
      <c r="AA2281" s="1">
        <f t="shared" si="529"/>
        <v>10023.324000000001</v>
      </c>
      <c r="AB2281" s="1">
        <f t="shared" si="530"/>
        <v>116.46</v>
      </c>
      <c r="AC2281" s="1">
        <f t="shared" si="531"/>
        <v>4479.8280000000004</v>
      </c>
      <c r="AD2281" s="1">
        <f t="shared" si="540"/>
        <v>69099.600000000006</v>
      </c>
      <c r="AE2281" s="1">
        <f t="shared" si="532"/>
        <v>75233.16</v>
      </c>
      <c r="AF2281" s="1">
        <f t="shared" si="533"/>
        <v>98214.6</v>
      </c>
      <c r="AG2281" s="1">
        <f t="shared" si="534"/>
        <v>9083.8799999999992</v>
      </c>
      <c r="AH2281" s="1" t="e">
        <f>IF(#REF!="Y",B2281,"")</f>
        <v>#REF!</v>
      </c>
      <c r="AI2281" s="1" t="e">
        <f>IF(#REF!="","",MONTH(#REF!))</f>
        <v>#REF!</v>
      </c>
      <c r="AJ2281" s="1" t="e">
        <f>#REF!+0</f>
        <v>#REF!</v>
      </c>
      <c r="AK2281" s="1">
        <f t="shared" si="541"/>
        <v>776.4</v>
      </c>
      <c r="AL2281" s="1">
        <f t="shared" si="535"/>
        <v>776.4</v>
      </c>
      <c r="AM2281" s="1">
        <f t="shared" si="536"/>
        <v>776.4</v>
      </c>
      <c r="AN2281" s="1">
        <f t="shared" si="537"/>
        <v>776.4</v>
      </c>
      <c r="AO2281" s="1">
        <f t="shared" si="539"/>
        <v>776.4</v>
      </c>
      <c r="AP2281" s="1">
        <f t="shared" si="538"/>
        <v>776.4</v>
      </c>
      <c r="XED2281" s="8"/>
      <c r="XEE2281" s="8"/>
      <c r="XEF2281" s="8"/>
      <c r="XEG2281" s="8"/>
      <c r="XEH2281" s="8"/>
      <c r="XEI2281" s="8"/>
      <c r="XEJ2281" s="8"/>
      <c r="XEK2281" s="8"/>
      <c r="XEL2281" s="8"/>
      <c r="XEM2281" s="8"/>
      <c r="XEN2281" s="8"/>
      <c r="XEO2281" s="8"/>
      <c r="XEP2281" s="8"/>
      <c r="XEQ2281" s="8"/>
      <c r="XER2281" s="8"/>
      <c r="XES2281" s="8"/>
      <c r="XET2281" s="8"/>
      <c r="XEU2281" s="8"/>
      <c r="XEV2281" s="8"/>
    </row>
    <row r="2282" spans="1:42 16358:16376" s="1" customFormat="1" ht="30" customHeight="1">
      <c r="A2282" s="1">
        <v>2280</v>
      </c>
      <c r="B2282" s="1">
        <v>794.8</v>
      </c>
      <c r="C2282" s="2">
        <v>256.10000000000002</v>
      </c>
      <c r="D2282" s="3">
        <v>12.33</v>
      </c>
      <c r="E2282" s="3">
        <v>0.15</v>
      </c>
      <c r="F2282" s="4">
        <v>5.77</v>
      </c>
      <c r="G2282" s="1" t="s">
        <v>46</v>
      </c>
      <c r="H2282" s="3">
        <v>4.17</v>
      </c>
      <c r="I2282" s="2">
        <v>1.44</v>
      </c>
      <c r="J2282" s="2">
        <v>89.3</v>
      </c>
      <c r="K2282" s="2">
        <v>97</v>
      </c>
      <c r="L2282" s="2">
        <v>126.5</v>
      </c>
      <c r="M2282" s="2">
        <v>11.7</v>
      </c>
      <c r="N2282" s="1">
        <v>0</v>
      </c>
      <c r="O2282" s="1" t="s">
        <v>40</v>
      </c>
      <c r="P2282" s="1" t="s">
        <v>40</v>
      </c>
      <c r="Q2282" s="1" t="s">
        <v>41</v>
      </c>
      <c r="R2282" s="1" t="s">
        <v>41</v>
      </c>
      <c r="S2282" s="5" t="s">
        <v>42</v>
      </c>
      <c r="T2282" s="6" t="s">
        <v>42</v>
      </c>
      <c r="U2282" s="1" t="s">
        <v>44</v>
      </c>
      <c r="V2282" s="1" t="s">
        <v>44</v>
      </c>
      <c r="Y2282" s="1">
        <f t="shared" si="527"/>
        <v>203548.28</v>
      </c>
      <c r="Z2282" s="1">
        <f t="shared" si="528"/>
        <v>3314.3159999999998</v>
      </c>
      <c r="AA2282" s="1">
        <f t="shared" si="529"/>
        <v>9799.884</v>
      </c>
      <c r="AB2282" s="1">
        <f t="shared" si="530"/>
        <v>119.22</v>
      </c>
      <c r="AC2282" s="1">
        <f t="shared" si="531"/>
        <v>4585.9960000000001</v>
      </c>
      <c r="AD2282" s="1">
        <f t="shared" si="540"/>
        <v>70975.64</v>
      </c>
      <c r="AE2282" s="1">
        <f t="shared" si="532"/>
        <v>77095.600000000006</v>
      </c>
      <c r="AF2282" s="1">
        <f t="shared" si="533"/>
        <v>100542.2</v>
      </c>
      <c r="AG2282" s="1">
        <f t="shared" si="534"/>
        <v>9299.16</v>
      </c>
      <c r="AH2282" s="1" t="e">
        <f>IF(#REF!="Y",B2282,"")</f>
        <v>#REF!</v>
      </c>
      <c r="AI2282" s="1" t="e">
        <f>IF(#REF!="","",MONTH(#REF!))</f>
        <v>#REF!</v>
      </c>
      <c r="AJ2282" s="1" t="e">
        <f>#REF!+0</f>
        <v>#REF!</v>
      </c>
      <c r="AK2282" s="1">
        <f t="shared" si="541"/>
        <v>794.8</v>
      </c>
      <c r="AL2282" s="1">
        <f t="shared" si="535"/>
        <v>794.8</v>
      </c>
      <c r="AM2282" s="1">
        <f t="shared" si="536"/>
        <v>794.8</v>
      </c>
      <c r="AN2282" s="1">
        <f t="shared" si="537"/>
        <v>794.8</v>
      </c>
      <c r="AO2282" s="1">
        <f t="shared" si="539"/>
        <v>794.8</v>
      </c>
      <c r="AP2282" s="1">
        <f t="shared" si="538"/>
        <v>794.8</v>
      </c>
      <c r="XED2282" s="8"/>
      <c r="XEE2282" s="8"/>
      <c r="XEF2282" s="8"/>
      <c r="XEG2282" s="8"/>
      <c r="XEH2282" s="8"/>
      <c r="XEI2282" s="8"/>
      <c r="XEJ2282" s="8"/>
      <c r="XEK2282" s="8"/>
      <c r="XEL2282" s="8"/>
      <c r="XEM2282" s="8"/>
      <c r="XEN2282" s="8"/>
      <c r="XEO2282" s="8"/>
      <c r="XEP2282" s="8"/>
      <c r="XEQ2282" s="8"/>
      <c r="XER2282" s="8"/>
      <c r="XES2282" s="8"/>
      <c r="XET2282" s="8"/>
      <c r="XEU2282" s="8"/>
      <c r="XEV2282" s="8"/>
    </row>
    <row r="2283" spans="1:42 16358:16376" s="1" customFormat="1" ht="30" customHeight="1">
      <c r="A2283" s="1">
        <v>2281</v>
      </c>
      <c r="B2283" s="1">
        <v>717.4</v>
      </c>
      <c r="C2283" s="2">
        <v>246.1</v>
      </c>
      <c r="D2283" s="3">
        <v>12.14</v>
      </c>
      <c r="E2283" s="3">
        <v>0.15</v>
      </c>
      <c r="F2283" s="4">
        <v>5.77</v>
      </c>
      <c r="G2283" s="1" t="s">
        <v>46</v>
      </c>
      <c r="H2283" s="3">
        <v>4.26</v>
      </c>
      <c r="I2283" s="2">
        <v>1.44</v>
      </c>
      <c r="J2283" s="2">
        <v>90.9</v>
      </c>
      <c r="K2283" s="2">
        <v>98.7</v>
      </c>
      <c r="L2283" s="2">
        <v>126.5</v>
      </c>
      <c r="M2283" s="2">
        <v>11.7</v>
      </c>
      <c r="N2283" s="1">
        <v>0</v>
      </c>
      <c r="O2283" s="1" t="s">
        <v>40</v>
      </c>
      <c r="P2283" s="1" t="s">
        <v>40</v>
      </c>
      <c r="Q2283" s="1" t="s">
        <v>41</v>
      </c>
      <c r="R2283" s="1" t="s">
        <v>41</v>
      </c>
      <c r="S2283" s="5" t="s">
        <v>42</v>
      </c>
      <c r="T2283" s="6" t="s">
        <v>42</v>
      </c>
      <c r="U2283" s="1" t="s">
        <v>44</v>
      </c>
      <c r="V2283" s="1" t="s">
        <v>44</v>
      </c>
      <c r="Y2283" s="1">
        <f t="shared" si="527"/>
        <v>176552.14</v>
      </c>
      <c r="Z2283" s="1">
        <f t="shared" si="528"/>
        <v>3056.1239999999998</v>
      </c>
      <c r="AA2283" s="1">
        <f t="shared" si="529"/>
        <v>8709.2360000000008</v>
      </c>
      <c r="AB2283" s="1">
        <f t="shared" si="530"/>
        <v>107.61</v>
      </c>
      <c r="AC2283" s="1">
        <f t="shared" si="531"/>
        <v>4139.3980000000001</v>
      </c>
      <c r="AD2283" s="1">
        <f t="shared" si="540"/>
        <v>65211.66</v>
      </c>
      <c r="AE2283" s="1">
        <f t="shared" si="532"/>
        <v>70807.38</v>
      </c>
      <c r="AF2283" s="1">
        <f t="shared" si="533"/>
        <v>90751.1</v>
      </c>
      <c r="AG2283" s="1">
        <f t="shared" si="534"/>
        <v>8393.58</v>
      </c>
      <c r="AH2283" s="1" t="e">
        <f>IF(#REF!="Y",B2283,"")</f>
        <v>#REF!</v>
      </c>
      <c r="AI2283" s="1" t="e">
        <f>IF(#REF!="","",MONTH(#REF!))</f>
        <v>#REF!</v>
      </c>
      <c r="AJ2283" s="1" t="e">
        <f>#REF!+0</f>
        <v>#REF!</v>
      </c>
      <c r="AK2283" s="1">
        <f t="shared" si="541"/>
        <v>717.4</v>
      </c>
      <c r="AL2283" s="1">
        <f t="shared" si="535"/>
        <v>717.4</v>
      </c>
      <c r="AM2283" s="1">
        <f t="shared" si="536"/>
        <v>717.4</v>
      </c>
      <c r="AN2283" s="1">
        <f t="shared" si="537"/>
        <v>717.4</v>
      </c>
      <c r="AO2283" s="1">
        <f t="shared" si="539"/>
        <v>717.4</v>
      </c>
      <c r="AP2283" s="1">
        <f t="shared" si="538"/>
        <v>717.4</v>
      </c>
      <c r="XED2283" s="8"/>
      <c r="XEE2283" s="8"/>
      <c r="XEF2283" s="8"/>
      <c r="XEG2283" s="8"/>
      <c r="XEH2283" s="8"/>
      <c r="XEI2283" s="8"/>
      <c r="XEJ2283" s="8"/>
      <c r="XEK2283" s="8"/>
      <c r="XEL2283" s="8"/>
      <c r="XEM2283" s="8"/>
      <c r="XEN2283" s="8"/>
      <c r="XEO2283" s="8"/>
      <c r="XEP2283" s="8"/>
      <c r="XEQ2283" s="8"/>
      <c r="XER2283" s="8"/>
      <c r="XES2283" s="8"/>
      <c r="XET2283" s="8"/>
      <c r="XEU2283" s="8"/>
      <c r="XEV2283" s="8"/>
    </row>
    <row r="2284" spans="1:42 16358:16376" s="1" customFormat="1" ht="30" customHeight="1">
      <c r="A2284" s="1">
        <v>2282</v>
      </c>
      <c r="B2284" s="1">
        <v>706.6</v>
      </c>
      <c r="C2284" s="2">
        <v>205.3</v>
      </c>
      <c r="D2284" s="3">
        <v>11.65</v>
      </c>
      <c r="E2284" s="3">
        <v>0.15</v>
      </c>
      <c r="F2284" s="4">
        <v>5.77</v>
      </c>
      <c r="G2284" s="1" t="s">
        <v>46</v>
      </c>
      <c r="H2284" s="3">
        <v>4.57</v>
      </c>
      <c r="I2284" s="2">
        <v>1.44</v>
      </c>
      <c r="J2284" s="2">
        <v>89.1</v>
      </c>
      <c r="K2284" s="2">
        <v>98.4</v>
      </c>
      <c r="L2284" s="2">
        <v>126.5</v>
      </c>
      <c r="M2284" s="2">
        <v>11.7</v>
      </c>
      <c r="N2284" s="1">
        <v>0</v>
      </c>
      <c r="O2284" s="1" t="s">
        <v>40</v>
      </c>
      <c r="P2284" s="1" t="s">
        <v>40</v>
      </c>
      <c r="Q2284" s="1" t="s">
        <v>41</v>
      </c>
      <c r="R2284" s="1" t="s">
        <v>41</v>
      </c>
      <c r="S2284" s="5" t="s">
        <v>42</v>
      </c>
      <c r="T2284" s="6" t="s">
        <v>42</v>
      </c>
      <c r="U2284" s="1" t="s">
        <v>44</v>
      </c>
      <c r="V2284" s="1" t="s">
        <v>44</v>
      </c>
      <c r="Y2284" s="1">
        <f t="shared" si="527"/>
        <v>145064.98000000001</v>
      </c>
      <c r="Z2284" s="1">
        <f t="shared" si="528"/>
        <v>3229.1619999999998</v>
      </c>
      <c r="AA2284" s="1">
        <f t="shared" si="529"/>
        <v>8231.89</v>
      </c>
      <c r="AB2284" s="1">
        <f t="shared" si="530"/>
        <v>105.99</v>
      </c>
      <c r="AC2284" s="1">
        <f t="shared" si="531"/>
        <v>4077.0819999999999</v>
      </c>
      <c r="AD2284" s="1">
        <f t="shared" si="540"/>
        <v>62958.06</v>
      </c>
      <c r="AE2284" s="1">
        <f t="shared" si="532"/>
        <v>69529.440000000002</v>
      </c>
      <c r="AF2284" s="1">
        <f t="shared" si="533"/>
        <v>89384.9</v>
      </c>
      <c r="AG2284" s="1">
        <f t="shared" si="534"/>
        <v>8267.2199999999993</v>
      </c>
      <c r="AH2284" s="1" t="e">
        <f>IF(#REF!="Y",B2284,"")</f>
        <v>#REF!</v>
      </c>
      <c r="AI2284" s="1" t="e">
        <f>IF(#REF!="","",MONTH(#REF!))</f>
        <v>#REF!</v>
      </c>
      <c r="AJ2284" s="1" t="e">
        <f>#REF!+0</f>
        <v>#REF!</v>
      </c>
      <c r="AK2284" s="1">
        <f t="shared" si="541"/>
        <v>706.6</v>
      </c>
      <c r="AL2284" s="1">
        <f t="shared" si="535"/>
        <v>706.6</v>
      </c>
      <c r="AM2284" s="1">
        <f t="shared" si="536"/>
        <v>706.6</v>
      </c>
      <c r="AN2284" s="1">
        <f t="shared" si="537"/>
        <v>706.6</v>
      </c>
      <c r="AO2284" s="1">
        <f t="shared" si="539"/>
        <v>706.6</v>
      </c>
      <c r="AP2284" s="1">
        <f t="shared" si="538"/>
        <v>706.6</v>
      </c>
      <c r="XED2284" s="8"/>
      <c r="XEE2284" s="8"/>
      <c r="XEF2284" s="8"/>
      <c r="XEG2284" s="8"/>
      <c r="XEH2284" s="8"/>
      <c r="XEI2284" s="8"/>
      <c r="XEJ2284" s="8"/>
      <c r="XEK2284" s="8"/>
      <c r="XEL2284" s="8"/>
      <c r="XEM2284" s="8"/>
      <c r="XEN2284" s="8"/>
      <c r="XEO2284" s="8"/>
      <c r="XEP2284" s="8"/>
      <c r="XEQ2284" s="8"/>
      <c r="XER2284" s="8"/>
      <c r="XES2284" s="8"/>
      <c r="XET2284" s="8"/>
      <c r="XEU2284" s="8"/>
      <c r="XEV2284" s="8"/>
    </row>
    <row r="2285" spans="1:42 16358:16376" s="1" customFormat="1" ht="30" customHeight="1">
      <c r="A2285" s="1">
        <v>2283</v>
      </c>
      <c r="B2285" s="1">
        <v>741.6</v>
      </c>
      <c r="C2285" s="2">
        <v>207.5</v>
      </c>
      <c r="D2285" s="3">
        <v>11.21</v>
      </c>
      <c r="E2285" s="3">
        <v>0.15</v>
      </c>
      <c r="F2285" s="4">
        <v>5.77</v>
      </c>
      <c r="G2285" s="1" t="s">
        <v>46</v>
      </c>
      <c r="H2285" s="3">
        <v>4.6100000000000003</v>
      </c>
      <c r="I2285" s="2">
        <v>1.44</v>
      </c>
      <c r="J2285" s="2">
        <v>88.8</v>
      </c>
      <c r="K2285" s="2">
        <v>98.2</v>
      </c>
      <c r="L2285" s="2">
        <v>126.5</v>
      </c>
      <c r="M2285" s="2">
        <v>11.7</v>
      </c>
      <c r="N2285" s="1">
        <v>0</v>
      </c>
      <c r="O2285" s="1" t="s">
        <v>40</v>
      </c>
      <c r="P2285" s="1" t="s">
        <v>40</v>
      </c>
      <c r="Q2285" s="1" t="s">
        <v>41</v>
      </c>
      <c r="R2285" s="1" t="s">
        <v>41</v>
      </c>
      <c r="S2285" s="5" t="s">
        <v>42</v>
      </c>
      <c r="T2285" s="6" t="s">
        <v>42</v>
      </c>
      <c r="U2285" s="1" t="s">
        <v>44</v>
      </c>
      <c r="V2285" s="1" t="s">
        <v>44</v>
      </c>
      <c r="Y2285" s="1">
        <f t="shared" si="527"/>
        <v>153882</v>
      </c>
      <c r="Z2285" s="1">
        <f t="shared" si="528"/>
        <v>3418.7759999999998</v>
      </c>
      <c r="AA2285" s="1">
        <f t="shared" si="529"/>
        <v>8313.3359999999993</v>
      </c>
      <c r="AB2285" s="1">
        <f t="shared" si="530"/>
        <v>111.24</v>
      </c>
      <c r="AC2285" s="1">
        <f t="shared" si="531"/>
        <v>4279.0320000000002</v>
      </c>
      <c r="AD2285" s="1">
        <f t="shared" si="540"/>
        <v>65854.080000000002</v>
      </c>
      <c r="AE2285" s="1">
        <f t="shared" si="532"/>
        <v>72825.119999999995</v>
      </c>
      <c r="AF2285" s="1">
        <f t="shared" si="533"/>
        <v>93812.4</v>
      </c>
      <c r="AG2285" s="1">
        <f t="shared" si="534"/>
        <v>8676.7199999999993</v>
      </c>
      <c r="AH2285" s="1" t="e">
        <f>IF(#REF!="Y",B2285,"")</f>
        <v>#REF!</v>
      </c>
      <c r="AI2285" s="1" t="e">
        <f>IF(#REF!="","",MONTH(#REF!))</f>
        <v>#REF!</v>
      </c>
      <c r="AJ2285" s="1" t="e">
        <f>#REF!+0</f>
        <v>#REF!</v>
      </c>
      <c r="AK2285" s="1">
        <f t="shared" si="541"/>
        <v>741.6</v>
      </c>
      <c r="AL2285" s="1">
        <f t="shared" si="535"/>
        <v>741.6</v>
      </c>
      <c r="AM2285" s="1">
        <f t="shared" si="536"/>
        <v>741.6</v>
      </c>
      <c r="AN2285" s="1">
        <f t="shared" si="537"/>
        <v>741.6</v>
      </c>
      <c r="AO2285" s="1">
        <f t="shared" si="539"/>
        <v>741.6</v>
      </c>
      <c r="AP2285" s="1">
        <f t="shared" si="538"/>
        <v>741.6</v>
      </c>
      <c r="XED2285" s="8"/>
      <c r="XEE2285" s="8"/>
      <c r="XEF2285" s="8"/>
      <c r="XEG2285" s="8"/>
      <c r="XEH2285" s="8"/>
      <c r="XEI2285" s="8"/>
      <c r="XEJ2285" s="8"/>
      <c r="XEK2285" s="8"/>
      <c r="XEL2285" s="8"/>
      <c r="XEM2285" s="8"/>
      <c r="XEN2285" s="8"/>
      <c r="XEO2285" s="8"/>
      <c r="XEP2285" s="8"/>
      <c r="XEQ2285" s="8"/>
      <c r="XER2285" s="8"/>
      <c r="XES2285" s="8"/>
      <c r="XET2285" s="8"/>
      <c r="XEU2285" s="8"/>
      <c r="XEV2285" s="8"/>
    </row>
    <row r="2286" spans="1:42 16358:16376" s="1" customFormat="1" ht="30" customHeight="1">
      <c r="A2286" s="1">
        <v>2284</v>
      </c>
      <c r="B2286" s="1">
        <v>259</v>
      </c>
      <c r="C2286" s="2">
        <v>199.5</v>
      </c>
      <c r="D2286" s="3">
        <v>11.65</v>
      </c>
      <c r="E2286" s="3">
        <v>0.36</v>
      </c>
      <c r="F2286" s="4">
        <v>5.82</v>
      </c>
      <c r="G2286" s="1" t="s">
        <v>49</v>
      </c>
      <c r="H2286" s="3">
        <v>5</v>
      </c>
      <c r="I2286" s="2">
        <v>1.43</v>
      </c>
      <c r="J2286" s="2">
        <v>85.3</v>
      </c>
      <c r="K2286" s="2">
        <v>96.6</v>
      </c>
      <c r="L2286" s="2">
        <v>124.5</v>
      </c>
      <c r="M2286" s="2">
        <v>13.8</v>
      </c>
      <c r="N2286" s="1">
        <v>0</v>
      </c>
      <c r="O2286" s="1" t="s">
        <v>40</v>
      </c>
      <c r="P2286" s="1" t="s">
        <v>40</v>
      </c>
      <c r="Q2286" s="1" t="s">
        <v>41</v>
      </c>
      <c r="R2286" s="1" t="s">
        <v>41</v>
      </c>
      <c r="S2286" s="5" t="s">
        <v>42</v>
      </c>
      <c r="T2286" s="6" t="s">
        <v>42</v>
      </c>
      <c r="U2286" s="1" t="s">
        <v>44</v>
      </c>
      <c r="V2286" s="1" t="s">
        <v>44</v>
      </c>
      <c r="W2286" s="1" t="s">
        <v>47</v>
      </c>
      <c r="X2286" s="1" t="s">
        <v>41</v>
      </c>
      <c r="Y2286" s="1">
        <f t="shared" si="527"/>
        <v>51670.5</v>
      </c>
      <c r="Z2286" s="1">
        <f t="shared" si="528"/>
        <v>1295</v>
      </c>
      <c r="AA2286" s="1">
        <f t="shared" si="529"/>
        <v>3017.35</v>
      </c>
      <c r="AB2286" s="1">
        <f t="shared" si="530"/>
        <v>93.24</v>
      </c>
      <c r="AC2286" s="1">
        <f t="shared" si="531"/>
        <v>1507.38</v>
      </c>
      <c r="AD2286" s="1">
        <f t="shared" si="540"/>
        <v>22092.7</v>
      </c>
      <c r="AE2286" s="1">
        <f t="shared" si="532"/>
        <v>25019.4</v>
      </c>
      <c r="AF2286" s="1">
        <f t="shared" si="533"/>
        <v>32245.5</v>
      </c>
      <c r="AG2286" s="1">
        <f t="shared" si="534"/>
        <v>3574.2</v>
      </c>
      <c r="AH2286" s="1" t="e">
        <f>IF(#REF!="Y",B2286,"")</f>
        <v>#REF!</v>
      </c>
      <c r="AI2286" s="1" t="e">
        <f>IF(#REF!="","",MONTH(#REF!))</f>
        <v>#REF!</v>
      </c>
      <c r="AJ2286" s="1" t="e">
        <f>#REF!+0</f>
        <v>#REF!</v>
      </c>
      <c r="AK2286" s="1">
        <f t="shared" si="541"/>
        <v>259</v>
      </c>
      <c r="AL2286" s="1">
        <f t="shared" si="535"/>
        <v>259</v>
      </c>
      <c r="AM2286" s="1">
        <f t="shared" si="536"/>
        <v>259</v>
      </c>
      <c r="AN2286" s="1">
        <f t="shared" si="537"/>
        <v>259</v>
      </c>
      <c r="AO2286" s="1">
        <f t="shared" si="539"/>
        <v>259</v>
      </c>
      <c r="AP2286" s="1">
        <f t="shared" si="538"/>
        <v>259</v>
      </c>
      <c r="XED2286" s="8"/>
      <c r="XEE2286" s="8"/>
      <c r="XEF2286" s="8"/>
      <c r="XEG2286" s="8"/>
      <c r="XEH2286" s="8"/>
      <c r="XEI2286" s="8"/>
      <c r="XEJ2286" s="8"/>
      <c r="XEK2286" s="8"/>
      <c r="XEL2286" s="8"/>
      <c r="XEM2286" s="8"/>
      <c r="XEN2286" s="8"/>
      <c r="XEO2286" s="8"/>
      <c r="XEP2286" s="8"/>
      <c r="XEQ2286" s="8"/>
      <c r="XER2286" s="8"/>
      <c r="XES2286" s="8"/>
      <c r="XET2286" s="8"/>
      <c r="XEU2286" s="8"/>
      <c r="XEV2286" s="8"/>
    </row>
    <row r="2287" spans="1:42 16358:16376" s="1" customFormat="1" ht="30" customHeight="1">
      <c r="A2287" s="1">
        <v>2285</v>
      </c>
      <c r="B2287" s="1">
        <v>778</v>
      </c>
      <c r="C2287" s="2">
        <v>204.9</v>
      </c>
      <c r="D2287" s="3">
        <v>11.06</v>
      </c>
      <c r="E2287" s="3">
        <v>0.36</v>
      </c>
      <c r="F2287" s="4">
        <v>5.82</v>
      </c>
      <c r="G2287" s="1" t="s">
        <v>49</v>
      </c>
      <c r="H2287" s="3">
        <v>5.66</v>
      </c>
      <c r="I2287" s="2">
        <v>1.43</v>
      </c>
      <c r="J2287" s="2">
        <v>79.400000000000006</v>
      </c>
      <c r="K2287" s="2">
        <v>93.9</v>
      </c>
      <c r="L2287" s="2">
        <v>124.5</v>
      </c>
      <c r="M2287" s="2">
        <v>13.8</v>
      </c>
      <c r="N2287" s="1">
        <v>0</v>
      </c>
      <c r="O2287" s="1" t="s">
        <v>40</v>
      </c>
      <c r="P2287" s="1" t="s">
        <v>40</v>
      </c>
      <c r="Q2287" s="1" t="s">
        <v>41</v>
      </c>
      <c r="R2287" s="1" t="s">
        <v>41</v>
      </c>
      <c r="S2287" s="5" t="s">
        <v>42</v>
      </c>
      <c r="T2287" s="6" t="s">
        <v>42</v>
      </c>
      <c r="U2287" s="1" t="s">
        <v>44</v>
      </c>
      <c r="V2287" s="1" t="s">
        <v>44</v>
      </c>
      <c r="Y2287" s="1">
        <f t="shared" si="527"/>
        <v>159412.20000000001</v>
      </c>
      <c r="Z2287" s="1">
        <f t="shared" si="528"/>
        <v>4403.4799999999996</v>
      </c>
      <c r="AA2287" s="1">
        <f t="shared" si="529"/>
        <v>8604.68</v>
      </c>
      <c r="AB2287" s="1">
        <f t="shared" si="530"/>
        <v>280.08</v>
      </c>
      <c r="AC2287" s="1">
        <f t="shared" si="531"/>
        <v>4527.96</v>
      </c>
      <c r="AD2287" s="1">
        <f t="shared" si="540"/>
        <v>61773.2</v>
      </c>
      <c r="AE2287" s="1">
        <f t="shared" si="532"/>
        <v>73054.2</v>
      </c>
      <c r="AF2287" s="1">
        <f t="shared" si="533"/>
        <v>96861</v>
      </c>
      <c r="AG2287" s="1">
        <f t="shared" si="534"/>
        <v>10736.4</v>
      </c>
      <c r="AH2287" s="1" t="e">
        <f>IF(#REF!="Y",B2287,"")</f>
        <v>#REF!</v>
      </c>
      <c r="AI2287" s="1" t="e">
        <f>IF(#REF!="","",MONTH(#REF!))</f>
        <v>#REF!</v>
      </c>
      <c r="AJ2287" s="1" t="e">
        <f>#REF!+0</f>
        <v>#REF!</v>
      </c>
      <c r="AK2287" s="1">
        <f t="shared" si="541"/>
        <v>778</v>
      </c>
      <c r="AL2287" s="1">
        <f t="shared" si="535"/>
        <v>778</v>
      </c>
      <c r="AM2287" s="1">
        <f t="shared" si="536"/>
        <v>778</v>
      </c>
      <c r="AN2287" s="1">
        <f t="shared" si="537"/>
        <v>778</v>
      </c>
      <c r="AO2287" s="1">
        <f t="shared" si="539"/>
        <v>778</v>
      </c>
      <c r="AP2287" s="1">
        <f t="shared" si="538"/>
        <v>778</v>
      </c>
      <c r="XED2287" s="8"/>
      <c r="XEE2287" s="8"/>
      <c r="XEF2287" s="8"/>
      <c r="XEG2287" s="8"/>
      <c r="XEH2287" s="8"/>
      <c r="XEI2287" s="8"/>
      <c r="XEJ2287" s="8"/>
      <c r="XEK2287" s="8"/>
      <c r="XEL2287" s="8"/>
      <c r="XEM2287" s="8"/>
      <c r="XEN2287" s="8"/>
      <c r="XEO2287" s="8"/>
      <c r="XEP2287" s="8"/>
      <c r="XEQ2287" s="8"/>
      <c r="XER2287" s="8"/>
      <c r="XES2287" s="8"/>
      <c r="XET2287" s="8"/>
      <c r="XEU2287" s="8"/>
      <c r="XEV2287" s="8"/>
    </row>
    <row r="2288" spans="1:42 16358:16376" s="1" customFormat="1" ht="30" customHeight="1">
      <c r="A2288" s="1">
        <v>2286</v>
      </c>
      <c r="B2288" s="1">
        <v>742.6</v>
      </c>
      <c r="C2288" s="2">
        <v>206.5</v>
      </c>
      <c r="D2288" s="3">
        <v>11.08</v>
      </c>
      <c r="E2288" s="3">
        <v>0.36</v>
      </c>
      <c r="F2288" s="4">
        <v>5.82</v>
      </c>
      <c r="G2288" s="1" t="s">
        <v>49</v>
      </c>
      <c r="H2288" s="3">
        <v>5.6</v>
      </c>
      <c r="I2288" s="2">
        <v>1.43</v>
      </c>
      <c r="J2288" s="2">
        <v>79.2</v>
      </c>
      <c r="K2288" s="2">
        <v>93.7</v>
      </c>
      <c r="L2288" s="2">
        <v>124.5</v>
      </c>
      <c r="M2288" s="2">
        <v>13.8</v>
      </c>
      <c r="N2288" s="1">
        <v>0</v>
      </c>
      <c r="O2288" s="1" t="s">
        <v>40</v>
      </c>
      <c r="P2288" s="1" t="s">
        <v>40</v>
      </c>
      <c r="Q2288" s="1" t="s">
        <v>41</v>
      </c>
      <c r="R2288" s="1" t="s">
        <v>41</v>
      </c>
      <c r="S2288" s="5" t="s">
        <v>42</v>
      </c>
      <c r="T2288" s="6" t="s">
        <v>42</v>
      </c>
      <c r="U2288" s="1" t="s">
        <v>44</v>
      </c>
      <c r="V2288" s="1" t="s">
        <v>44</v>
      </c>
      <c r="Y2288" s="1">
        <f t="shared" si="527"/>
        <v>153346.9</v>
      </c>
      <c r="Z2288" s="1">
        <f t="shared" si="528"/>
        <v>4158.5600000000004</v>
      </c>
      <c r="AA2288" s="1">
        <f t="shared" si="529"/>
        <v>8228.0079999999998</v>
      </c>
      <c r="AB2288" s="1">
        <f t="shared" si="530"/>
        <v>267.33600000000001</v>
      </c>
      <c r="AC2288" s="1">
        <f t="shared" si="531"/>
        <v>4321.9319999999998</v>
      </c>
      <c r="AD2288" s="1">
        <f t="shared" si="540"/>
        <v>58813.919999999998</v>
      </c>
      <c r="AE2288" s="1">
        <f t="shared" si="532"/>
        <v>69581.62</v>
      </c>
      <c r="AF2288" s="1">
        <f t="shared" si="533"/>
        <v>92453.7</v>
      </c>
      <c r="AG2288" s="1">
        <f t="shared" si="534"/>
        <v>10247.879999999999</v>
      </c>
      <c r="AH2288" s="1" t="e">
        <f>IF(#REF!="Y",B2288,"")</f>
        <v>#REF!</v>
      </c>
      <c r="AI2288" s="1" t="e">
        <f>IF(#REF!="","",MONTH(#REF!))</f>
        <v>#REF!</v>
      </c>
      <c r="AJ2288" s="1" t="e">
        <f>#REF!+0</f>
        <v>#REF!</v>
      </c>
      <c r="AK2288" s="1">
        <f t="shared" si="541"/>
        <v>742.6</v>
      </c>
      <c r="AL2288" s="1">
        <f t="shared" si="535"/>
        <v>742.6</v>
      </c>
      <c r="AM2288" s="1">
        <f t="shared" si="536"/>
        <v>742.6</v>
      </c>
      <c r="AN2288" s="1">
        <f t="shared" si="537"/>
        <v>742.6</v>
      </c>
      <c r="AO2288" s="1">
        <f t="shared" si="539"/>
        <v>742.6</v>
      </c>
      <c r="AP2288" s="1">
        <f t="shared" si="538"/>
        <v>742.6</v>
      </c>
      <c r="XED2288" s="8"/>
      <c r="XEE2288" s="8"/>
      <c r="XEF2288" s="8"/>
      <c r="XEG2288" s="8"/>
      <c r="XEH2288" s="8"/>
      <c r="XEI2288" s="8"/>
      <c r="XEJ2288" s="8"/>
      <c r="XEK2288" s="8"/>
      <c r="XEL2288" s="8"/>
      <c r="XEM2288" s="8"/>
      <c r="XEN2288" s="8"/>
      <c r="XEO2288" s="8"/>
      <c r="XEP2288" s="8"/>
      <c r="XEQ2288" s="8"/>
      <c r="XER2288" s="8"/>
      <c r="XES2288" s="8"/>
      <c r="XET2288" s="8"/>
      <c r="XEU2288" s="8"/>
      <c r="XEV2288" s="8"/>
    </row>
    <row r="2289" spans="1:42 16358:16376" s="1" customFormat="1" ht="30" customHeight="1">
      <c r="A2289" s="1">
        <v>2287</v>
      </c>
      <c r="B2289" s="1">
        <v>198.6</v>
      </c>
      <c r="C2289" s="2">
        <v>164.9</v>
      </c>
      <c r="D2289" s="3">
        <v>12.22</v>
      </c>
      <c r="E2289" s="3">
        <v>0.36</v>
      </c>
      <c r="F2289" s="4">
        <v>5.82</v>
      </c>
      <c r="G2289" s="1" t="s">
        <v>49</v>
      </c>
      <c r="H2289" s="3">
        <v>4.41</v>
      </c>
      <c r="I2289" s="2">
        <v>1.43</v>
      </c>
      <c r="J2289" s="2">
        <v>76.099999999999994</v>
      </c>
      <c r="K2289" s="2">
        <v>93.2</v>
      </c>
      <c r="L2289" s="2">
        <v>124.5</v>
      </c>
      <c r="M2289" s="2">
        <v>13.8</v>
      </c>
      <c r="N2289" s="1">
        <v>0</v>
      </c>
      <c r="O2289" s="1" t="s">
        <v>40</v>
      </c>
      <c r="P2289" s="1" t="s">
        <v>40</v>
      </c>
      <c r="Q2289" s="1" t="s">
        <v>41</v>
      </c>
      <c r="R2289" s="1" t="s">
        <v>41</v>
      </c>
      <c r="S2289" s="5" t="s">
        <v>42</v>
      </c>
      <c r="T2289" s="6" t="s">
        <v>45</v>
      </c>
      <c r="U2289" s="1" t="s">
        <v>44</v>
      </c>
      <c r="V2289" s="1" t="s">
        <v>44</v>
      </c>
      <c r="Y2289" s="1">
        <f t="shared" si="527"/>
        <v>32749.14</v>
      </c>
      <c r="Z2289" s="1">
        <f t="shared" si="528"/>
        <v>875.82600000000002</v>
      </c>
      <c r="AA2289" s="1">
        <f t="shared" si="529"/>
        <v>2426.8919999999998</v>
      </c>
      <c r="AB2289" s="1">
        <f t="shared" si="530"/>
        <v>71.495999999999995</v>
      </c>
      <c r="AC2289" s="1">
        <f t="shared" si="531"/>
        <v>1155.8520000000001</v>
      </c>
      <c r="AD2289" s="1">
        <f t="shared" si="540"/>
        <v>15113.46</v>
      </c>
      <c r="AE2289" s="1">
        <f t="shared" si="532"/>
        <v>18509.52</v>
      </c>
      <c r="AF2289" s="1">
        <f t="shared" si="533"/>
        <v>24725.7</v>
      </c>
      <c r="AG2289" s="1">
        <f t="shared" si="534"/>
        <v>2740.68</v>
      </c>
      <c r="AH2289" s="1" t="e">
        <f>IF(#REF!="Y",B2289,"")</f>
        <v>#REF!</v>
      </c>
      <c r="AI2289" s="1" t="e">
        <f>IF(#REF!="","",MONTH(#REF!))</f>
        <v>#REF!</v>
      </c>
      <c r="AJ2289" s="1" t="e">
        <f>#REF!+0</f>
        <v>#REF!</v>
      </c>
      <c r="AK2289" s="1">
        <f t="shared" si="541"/>
        <v>198.6</v>
      </c>
      <c r="AL2289" s="1" t="str">
        <f t="shared" si="535"/>
        <v/>
      </c>
      <c r="AM2289" s="1">
        <f t="shared" si="536"/>
        <v>198.6</v>
      </c>
      <c r="AN2289" s="1">
        <f t="shared" si="537"/>
        <v>198.6</v>
      </c>
      <c r="AO2289" s="1">
        <f t="shared" si="539"/>
        <v>198.6</v>
      </c>
      <c r="AP2289" s="1">
        <f t="shared" si="538"/>
        <v>198.6</v>
      </c>
      <c r="XED2289" s="8"/>
      <c r="XEE2289" s="8"/>
      <c r="XEF2289" s="8"/>
      <c r="XEG2289" s="8"/>
      <c r="XEH2289" s="8"/>
      <c r="XEI2289" s="8"/>
      <c r="XEJ2289" s="8"/>
      <c r="XEK2289" s="8"/>
      <c r="XEL2289" s="8"/>
      <c r="XEM2289" s="8"/>
      <c r="XEN2289" s="8"/>
      <c r="XEO2289" s="8"/>
      <c r="XEP2289" s="8"/>
      <c r="XEQ2289" s="8"/>
      <c r="XER2289" s="8"/>
      <c r="XES2289" s="8"/>
      <c r="XET2289" s="8"/>
      <c r="XEU2289" s="8"/>
      <c r="XEV2289" s="8"/>
    </row>
    <row r="2290" spans="1:42 16358:16376" s="1" customFormat="1" ht="30" customHeight="1">
      <c r="A2290" s="1">
        <v>2288</v>
      </c>
      <c r="B2290" s="1">
        <v>769.6</v>
      </c>
      <c r="C2290" s="2">
        <v>141.19999999999999</v>
      </c>
      <c r="D2290" s="3">
        <v>12.28</v>
      </c>
      <c r="E2290" s="3">
        <v>0.38</v>
      </c>
      <c r="F2290" s="4">
        <v>5.57</v>
      </c>
      <c r="G2290" s="1" t="s">
        <v>39</v>
      </c>
      <c r="H2290" s="3">
        <v>3.85</v>
      </c>
      <c r="I2290" s="2">
        <v>2.4500000000000002</v>
      </c>
      <c r="J2290" s="2">
        <v>73.900000000000006</v>
      </c>
      <c r="K2290" s="2">
        <v>92.4</v>
      </c>
      <c r="L2290" s="2">
        <v>97.1</v>
      </c>
      <c r="M2290" s="2">
        <v>13.5</v>
      </c>
      <c r="N2290" s="1">
        <v>0</v>
      </c>
      <c r="O2290" s="1" t="s">
        <v>40</v>
      </c>
      <c r="P2290" s="1" t="s">
        <v>40</v>
      </c>
      <c r="Q2290" s="1" t="s">
        <v>41</v>
      </c>
      <c r="R2290" s="1" t="s">
        <v>41</v>
      </c>
      <c r="S2290" s="5" t="s">
        <v>42</v>
      </c>
      <c r="T2290" s="6" t="s">
        <v>42</v>
      </c>
      <c r="U2290" s="1" t="s">
        <v>44</v>
      </c>
      <c r="V2290" s="1" t="s">
        <v>44</v>
      </c>
      <c r="W2290" s="1" t="s">
        <v>47</v>
      </c>
      <c r="X2290" s="1" t="s">
        <v>41</v>
      </c>
      <c r="Y2290" s="1">
        <f t="shared" si="527"/>
        <v>108667.52</v>
      </c>
      <c r="Z2290" s="1">
        <f t="shared" si="528"/>
        <v>2962.96</v>
      </c>
      <c r="AA2290" s="1">
        <f t="shared" si="529"/>
        <v>9450.6880000000001</v>
      </c>
      <c r="AB2290" s="1">
        <f t="shared" si="530"/>
        <v>292.44799999999998</v>
      </c>
      <c r="AC2290" s="1">
        <f t="shared" si="531"/>
        <v>4286.6719999999996</v>
      </c>
      <c r="AD2290" s="1">
        <f t="shared" si="540"/>
        <v>56873.440000000002</v>
      </c>
      <c r="AE2290" s="1">
        <f t="shared" si="532"/>
        <v>71111.039999999994</v>
      </c>
      <c r="AF2290" s="1">
        <f t="shared" si="533"/>
        <v>74728.160000000003</v>
      </c>
      <c r="AG2290" s="1">
        <f t="shared" si="534"/>
        <v>10389.6</v>
      </c>
      <c r="AH2290" s="1" t="e">
        <f>IF(#REF!="Y",B2290,"")</f>
        <v>#REF!</v>
      </c>
      <c r="AI2290" s="1" t="e">
        <f>IF(#REF!="","",MONTH(#REF!))</f>
        <v>#REF!</v>
      </c>
      <c r="AJ2290" s="1" t="e">
        <f>#REF!+0</f>
        <v>#REF!</v>
      </c>
      <c r="AK2290" s="1">
        <f t="shared" si="541"/>
        <v>769.6</v>
      </c>
      <c r="AL2290" s="1">
        <f t="shared" si="535"/>
        <v>769.6</v>
      </c>
      <c r="AM2290" s="1">
        <f t="shared" si="536"/>
        <v>769.6</v>
      </c>
      <c r="AN2290" s="1">
        <f t="shared" si="537"/>
        <v>769.6</v>
      </c>
      <c r="AO2290" s="1">
        <f t="shared" si="539"/>
        <v>769.6</v>
      </c>
      <c r="AP2290" s="1">
        <f t="shared" si="538"/>
        <v>769.6</v>
      </c>
      <c r="XED2290" s="8"/>
      <c r="XEE2290" s="8"/>
      <c r="XEF2290" s="8"/>
      <c r="XEG2290" s="8"/>
      <c r="XEH2290" s="8"/>
      <c r="XEI2290" s="8"/>
      <c r="XEJ2290" s="8"/>
      <c r="XEK2290" s="8"/>
      <c r="XEL2290" s="8"/>
      <c r="XEM2290" s="8"/>
      <c r="XEN2290" s="8"/>
      <c r="XEO2290" s="8"/>
      <c r="XEP2290" s="8"/>
      <c r="XEQ2290" s="8"/>
      <c r="XER2290" s="8"/>
      <c r="XES2290" s="8"/>
      <c r="XET2290" s="8"/>
      <c r="XEU2290" s="8"/>
      <c r="XEV2290" s="8"/>
    </row>
    <row r="2291" spans="1:42 16358:16376" s="1" customFormat="1" ht="30" customHeight="1">
      <c r="A2291" s="1">
        <v>2289</v>
      </c>
      <c r="B2291" s="1">
        <v>777.4</v>
      </c>
      <c r="C2291" s="2">
        <v>132.30000000000001</v>
      </c>
      <c r="D2291" s="3">
        <v>12.68</v>
      </c>
      <c r="E2291" s="3">
        <v>0.38</v>
      </c>
      <c r="F2291" s="4">
        <v>5.57</v>
      </c>
      <c r="G2291" s="1" t="s">
        <v>39</v>
      </c>
      <c r="H2291" s="3">
        <v>3.67</v>
      </c>
      <c r="I2291" s="2">
        <v>2.4500000000000002</v>
      </c>
      <c r="J2291" s="2">
        <v>73.8</v>
      </c>
      <c r="K2291" s="2">
        <v>92.9</v>
      </c>
      <c r="L2291" s="2">
        <v>97.1</v>
      </c>
      <c r="M2291" s="2">
        <v>13.5</v>
      </c>
      <c r="N2291" s="1">
        <v>0</v>
      </c>
      <c r="O2291" s="1" t="s">
        <v>40</v>
      </c>
      <c r="P2291" s="1" t="s">
        <v>40</v>
      </c>
      <c r="Q2291" s="1" t="s">
        <v>41</v>
      </c>
      <c r="R2291" s="1" t="s">
        <v>41</v>
      </c>
      <c r="S2291" s="5" t="s">
        <v>42</v>
      </c>
      <c r="T2291" s="6" t="s">
        <v>42</v>
      </c>
      <c r="U2291" s="1" t="s">
        <v>44</v>
      </c>
      <c r="V2291" s="1" t="s">
        <v>44</v>
      </c>
      <c r="Y2291" s="1">
        <f t="shared" si="527"/>
        <v>102850.02</v>
      </c>
      <c r="Z2291" s="1">
        <f t="shared" si="528"/>
        <v>2853.058</v>
      </c>
      <c r="AA2291" s="1">
        <f t="shared" si="529"/>
        <v>9857.4320000000007</v>
      </c>
      <c r="AB2291" s="1">
        <f t="shared" si="530"/>
        <v>295.41199999999998</v>
      </c>
      <c r="AC2291" s="1">
        <f t="shared" si="531"/>
        <v>4330.1180000000004</v>
      </c>
      <c r="AD2291" s="1">
        <f t="shared" si="540"/>
        <v>57372.12</v>
      </c>
      <c r="AE2291" s="1">
        <f t="shared" si="532"/>
        <v>72220.460000000006</v>
      </c>
      <c r="AF2291" s="1">
        <f t="shared" si="533"/>
        <v>75485.539999999994</v>
      </c>
      <c r="AG2291" s="1">
        <f t="shared" si="534"/>
        <v>10494.9</v>
      </c>
      <c r="AH2291" s="1" t="e">
        <f>IF(#REF!="Y",B2291,"")</f>
        <v>#REF!</v>
      </c>
      <c r="AI2291" s="1" t="e">
        <f>IF(#REF!="","",MONTH(#REF!))</f>
        <v>#REF!</v>
      </c>
      <c r="AJ2291" s="1" t="e">
        <f>#REF!+0</f>
        <v>#REF!</v>
      </c>
      <c r="AK2291" s="1">
        <f t="shared" si="541"/>
        <v>777.4</v>
      </c>
      <c r="AL2291" s="1">
        <f t="shared" si="535"/>
        <v>777.4</v>
      </c>
      <c r="AM2291" s="1">
        <f t="shared" si="536"/>
        <v>777.4</v>
      </c>
      <c r="AN2291" s="1">
        <f t="shared" si="537"/>
        <v>777.4</v>
      </c>
      <c r="AO2291" s="1">
        <f t="shared" si="539"/>
        <v>777.4</v>
      </c>
      <c r="AP2291" s="1">
        <f t="shared" si="538"/>
        <v>777.4</v>
      </c>
      <c r="XED2291" s="8"/>
      <c r="XEE2291" s="8"/>
      <c r="XEF2291" s="8"/>
      <c r="XEG2291" s="8"/>
      <c r="XEH2291" s="8"/>
      <c r="XEI2291" s="8"/>
      <c r="XEJ2291" s="8"/>
      <c r="XEK2291" s="8"/>
      <c r="XEL2291" s="8"/>
      <c r="XEM2291" s="8"/>
      <c r="XEN2291" s="8"/>
      <c r="XEO2291" s="8"/>
      <c r="XEP2291" s="8"/>
      <c r="XEQ2291" s="8"/>
      <c r="XER2291" s="8"/>
      <c r="XES2291" s="8"/>
      <c r="XET2291" s="8"/>
      <c r="XEU2291" s="8"/>
      <c r="XEV2291" s="8"/>
    </row>
    <row r="2292" spans="1:42 16358:16376" s="1" customFormat="1" ht="30" customHeight="1">
      <c r="A2292" s="1">
        <v>2290</v>
      </c>
      <c r="B2292" s="1">
        <v>809.6</v>
      </c>
      <c r="C2292" s="2">
        <v>115.9</v>
      </c>
      <c r="D2292" s="3">
        <v>12.42</v>
      </c>
      <c r="E2292" s="3">
        <v>0.56999999999999995</v>
      </c>
      <c r="F2292" s="4">
        <v>5.52</v>
      </c>
      <c r="G2292" s="1" t="s">
        <v>46</v>
      </c>
      <c r="H2292" s="3">
        <v>3.31</v>
      </c>
      <c r="I2292" s="2">
        <v>0.93</v>
      </c>
      <c r="J2292" s="2">
        <v>74.400000000000006</v>
      </c>
      <c r="K2292" s="2">
        <v>94.1</v>
      </c>
      <c r="L2292" s="2">
        <v>99.4</v>
      </c>
      <c r="M2292" s="2">
        <v>15.1</v>
      </c>
      <c r="N2292" s="1">
        <v>0</v>
      </c>
      <c r="O2292" s="1" t="s">
        <v>40</v>
      </c>
      <c r="P2292" s="1" t="s">
        <v>40</v>
      </c>
      <c r="Q2292" s="1" t="s">
        <v>41</v>
      </c>
      <c r="R2292" s="1" t="s">
        <v>41</v>
      </c>
      <c r="S2292" s="5" t="s">
        <v>42</v>
      </c>
      <c r="T2292" s="6" t="s">
        <v>42</v>
      </c>
      <c r="U2292" s="1" t="s">
        <v>44</v>
      </c>
      <c r="V2292" s="1" t="s">
        <v>44</v>
      </c>
      <c r="Y2292" s="1">
        <f t="shared" si="527"/>
        <v>93832.639999999999</v>
      </c>
      <c r="Z2292" s="1">
        <f t="shared" si="528"/>
        <v>2679.7759999999998</v>
      </c>
      <c r="AA2292" s="1">
        <f t="shared" si="529"/>
        <v>10055.232</v>
      </c>
      <c r="AB2292" s="1">
        <f t="shared" si="530"/>
        <v>461.47199999999998</v>
      </c>
      <c r="AC2292" s="1">
        <f t="shared" si="531"/>
        <v>4468.9920000000002</v>
      </c>
      <c r="AD2292" s="1">
        <f t="shared" si="540"/>
        <v>60234.239999999998</v>
      </c>
      <c r="AE2292" s="1">
        <f t="shared" si="532"/>
        <v>76183.360000000001</v>
      </c>
      <c r="AF2292" s="1">
        <f t="shared" si="533"/>
        <v>80474.240000000005</v>
      </c>
      <c r="AG2292" s="1">
        <f t="shared" si="534"/>
        <v>12224.96</v>
      </c>
      <c r="AH2292" s="1" t="e">
        <f>IF(#REF!="Y",B2292,"")</f>
        <v>#REF!</v>
      </c>
      <c r="AI2292" s="1" t="e">
        <f>IF(#REF!="","",MONTH(#REF!))</f>
        <v>#REF!</v>
      </c>
      <c r="AJ2292" s="1" t="e">
        <f>#REF!+0</f>
        <v>#REF!</v>
      </c>
      <c r="AK2292" s="1">
        <f t="shared" si="541"/>
        <v>809.6</v>
      </c>
      <c r="AL2292" s="1">
        <f t="shared" si="535"/>
        <v>809.6</v>
      </c>
      <c r="AM2292" s="1">
        <f t="shared" si="536"/>
        <v>809.6</v>
      </c>
      <c r="AN2292" s="1">
        <f t="shared" si="537"/>
        <v>809.6</v>
      </c>
      <c r="AO2292" s="1">
        <f t="shared" si="539"/>
        <v>809.6</v>
      </c>
      <c r="AP2292" s="1">
        <f t="shared" si="538"/>
        <v>809.6</v>
      </c>
      <c r="XED2292" s="8"/>
      <c r="XEE2292" s="8"/>
      <c r="XEF2292" s="8"/>
      <c r="XEG2292" s="8"/>
      <c r="XEH2292" s="8"/>
      <c r="XEI2292" s="8"/>
      <c r="XEJ2292" s="8"/>
      <c r="XEK2292" s="8"/>
      <c r="XEL2292" s="8"/>
      <c r="XEM2292" s="8"/>
      <c r="XEN2292" s="8"/>
      <c r="XEO2292" s="8"/>
      <c r="XEP2292" s="8"/>
      <c r="XEQ2292" s="8"/>
      <c r="XER2292" s="8"/>
      <c r="XES2292" s="8"/>
      <c r="XET2292" s="8"/>
      <c r="XEU2292" s="8"/>
      <c r="XEV2292" s="8"/>
    </row>
    <row r="2293" spans="1:42 16358:16376" s="1" customFormat="1" ht="30" customHeight="1">
      <c r="A2293" s="1">
        <v>2291</v>
      </c>
      <c r="B2293" s="1">
        <v>868.2</v>
      </c>
      <c r="C2293" s="2">
        <v>114.2</v>
      </c>
      <c r="D2293" s="3">
        <v>11.76</v>
      </c>
      <c r="E2293" s="3">
        <v>0.56999999999999995</v>
      </c>
      <c r="F2293" s="4">
        <v>5.52</v>
      </c>
      <c r="G2293" s="1" t="s">
        <v>46</v>
      </c>
      <c r="H2293" s="3">
        <v>3.21</v>
      </c>
      <c r="I2293" s="2">
        <v>0.93</v>
      </c>
      <c r="J2293" s="2">
        <v>74.900000000000006</v>
      </c>
      <c r="K2293" s="2">
        <v>93.9</v>
      </c>
      <c r="L2293" s="2">
        <v>99.4</v>
      </c>
      <c r="M2293" s="2">
        <v>15.1</v>
      </c>
      <c r="N2293" s="1">
        <v>0</v>
      </c>
      <c r="O2293" s="1" t="s">
        <v>40</v>
      </c>
      <c r="P2293" s="1" t="s">
        <v>40</v>
      </c>
      <c r="Q2293" s="1" t="s">
        <v>41</v>
      </c>
      <c r="R2293" s="1" t="s">
        <v>41</v>
      </c>
      <c r="S2293" s="5" t="s">
        <v>42</v>
      </c>
      <c r="T2293" s="6" t="s">
        <v>42</v>
      </c>
      <c r="U2293" s="1" t="s">
        <v>44</v>
      </c>
      <c r="V2293" s="1" t="s">
        <v>44</v>
      </c>
      <c r="Y2293" s="1">
        <f t="shared" si="527"/>
        <v>99148.44</v>
      </c>
      <c r="Z2293" s="1">
        <f t="shared" si="528"/>
        <v>2786.922</v>
      </c>
      <c r="AA2293" s="1">
        <f t="shared" si="529"/>
        <v>10210.031999999999</v>
      </c>
      <c r="AB2293" s="1">
        <f t="shared" si="530"/>
        <v>494.87400000000002</v>
      </c>
      <c r="AC2293" s="1">
        <f t="shared" si="531"/>
        <v>4792.4639999999999</v>
      </c>
      <c r="AD2293" s="1">
        <f t="shared" si="540"/>
        <v>65028.18</v>
      </c>
      <c r="AE2293" s="1">
        <f t="shared" si="532"/>
        <v>81523.98</v>
      </c>
      <c r="AF2293" s="1">
        <f t="shared" si="533"/>
        <v>86299.08</v>
      </c>
      <c r="AG2293" s="1">
        <f t="shared" si="534"/>
        <v>13109.82</v>
      </c>
      <c r="AH2293" s="1" t="e">
        <f>IF(#REF!="Y",B2293,"")</f>
        <v>#REF!</v>
      </c>
      <c r="AI2293" s="1" t="e">
        <f>IF(#REF!="","",MONTH(#REF!))</f>
        <v>#REF!</v>
      </c>
      <c r="AJ2293" s="1" t="e">
        <f>#REF!+0</f>
        <v>#REF!</v>
      </c>
      <c r="AK2293" s="1">
        <f t="shared" si="541"/>
        <v>868.2</v>
      </c>
      <c r="AL2293" s="1">
        <f t="shared" si="535"/>
        <v>868.2</v>
      </c>
      <c r="AM2293" s="1">
        <f t="shared" si="536"/>
        <v>868.2</v>
      </c>
      <c r="AN2293" s="1">
        <f t="shared" si="537"/>
        <v>868.2</v>
      </c>
      <c r="AO2293" s="1">
        <f t="shared" si="539"/>
        <v>868.2</v>
      </c>
      <c r="AP2293" s="1">
        <f t="shared" si="538"/>
        <v>868.2</v>
      </c>
      <c r="XED2293" s="8"/>
      <c r="XEE2293" s="8"/>
      <c r="XEF2293" s="8"/>
      <c r="XEG2293" s="8"/>
      <c r="XEH2293" s="8"/>
      <c r="XEI2293" s="8"/>
      <c r="XEJ2293" s="8"/>
      <c r="XEK2293" s="8"/>
      <c r="XEL2293" s="8"/>
      <c r="XEM2293" s="8"/>
      <c r="XEN2293" s="8"/>
      <c r="XEO2293" s="8"/>
      <c r="XEP2293" s="8"/>
      <c r="XEQ2293" s="8"/>
      <c r="XER2293" s="8"/>
      <c r="XES2293" s="8"/>
      <c r="XET2293" s="8"/>
      <c r="XEU2293" s="8"/>
      <c r="XEV2293" s="8"/>
    </row>
    <row r="2294" spans="1:42 16358:16376" s="1" customFormat="1" ht="30" customHeight="1">
      <c r="A2294" s="1">
        <v>2292</v>
      </c>
      <c r="B2294" s="1">
        <v>213.6</v>
      </c>
      <c r="C2294" s="2">
        <v>270.89999999999998</v>
      </c>
      <c r="D2294" s="3">
        <v>11.89</v>
      </c>
      <c r="E2294" s="3">
        <v>0.47</v>
      </c>
      <c r="F2294" s="4">
        <v>5.78</v>
      </c>
      <c r="G2294" s="1" t="s">
        <v>46</v>
      </c>
      <c r="H2294" s="3">
        <v>4.1100000000000003</v>
      </c>
      <c r="I2294" s="2">
        <v>1.95</v>
      </c>
      <c r="J2294" s="2">
        <v>92.7</v>
      </c>
      <c r="K2294" s="2">
        <v>98.6</v>
      </c>
      <c r="L2294" s="2">
        <v>111.8</v>
      </c>
      <c r="M2294" s="2">
        <v>11</v>
      </c>
      <c r="N2294" s="1">
        <v>0</v>
      </c>
      <c r="O2294" s="1">
        <v>10</v>
      </c>
      <c r="P2294" s="1" t="s">
        <v>40</v>
      </c>
      <c r="Q2294" s="1" t="s">
        <v>41</v>
      </c>
      <c r="R2294" s="1" t="s">
        <v>41</v>
      </c>
      <c r="S2294" s="5" t="s">
        <v>42</v>
      </c>
      <c r="T2294" s="6" t="s">
        <v>42</v>
      </c>
      <c r="U2294" s="1" t="s">
        <v>44</v>
      </c>
      <c r="V2294" s="1" t="s">
        <v>44</v>
      </c>
      <c r="W2294" s="1" t="s">
        <v>47</v>
      </c>
      <c r="X2294" s="1" t="s">
        <v>41</v>
      </c>
      <c r="Y2294" s="1">
        <f t="shared" si="527"/>
        <v>57864.24</v>
      </c>
      <c r="Z2294" s="1">
        <f t="shared" si="528"/>
        <v>877.89599999999996</v>
      </c>
      <c r="AA2294" s="1">
        <f t="shared" si="529"/>
        <v>2539.7040000000002</v>
      </c>
      <c r="AB2294" s="1">
        <f t="shared" si="530"/>
        <v>100.392</v>
      </c>
      <c r="AC2294" s="1">
        <f t="shared" si="531"/>
        <v>1234.6079999999999</v>
      </c>
      <c r="AD2294" s="1">
        <f t="shared" si="540"/>
        <v>19800.72</v>
      </c>
      <c r="AE2294" s="1">
        <f t="shared" si="532"/>
        <v>21060.959999999999</v>
      </c>
      <c r="AF2294" s="1">
        <f t="shared" si="533"/>
        <v>23880.48</v>
      </c>
      <c r="AG2294" s="1">
        <f t="shared" si="534"/>
        <v>2349.6</v>
      </c>
      <c r="AH2294" s="1" t="e">
        <f>IF(#REF!="Y",B2294,"")</f>
        <v>#REF!</v>
      </c>
      <c r="AI2294" s="1" t="e">
        <f>IF(#REF!="","",MONTH(#REF!))</f>
        <v>#REF!</v>
      </c>
      <c r="AJ2294" s="1" t="e">
        <f>#REF!+0</f>
        <v>#REF!</v>
      </c>
      <c r="AK2294" s="1">
        <f t="shared" si="541"/>
        <v>213.6</v>
      </c>
      <c r="AL2294" s="1">
        <f t="shared" si="535"/>
        <v>213.6</v>
      </c>
      <c r="AM2294" s="1">
        <f t="shared" si="536"/>
        <v>213.6</v>
      </c>
      <c r="AN2294" s="1">
        <f t="shared" si="537"/>
        <v>213.6</v>
      </c>
      <c r="AO2294" s="1">
        <f t="shared" si="539"/>
        <v>213.6</v>
      </c>
      <c r="AP2294" s="1">
        <f t="shared" si="538"/>
        <v>213.6</v>
      </c>
      <c r="XED2294" s="8"/>
      <c r="XEE2294" s="8"/>
      <c r="XEF2294" s="8"/>
      <c r="XEG2294" s="8"/>
      <c r="XEH2294" s="8"/>
      <c r="XEI2294" s="8"/>
      <c r="XEJ2294" s="8"/>
      <c r="XEK2294" s="8"/>
      <c r="XEL2294" s="8"/>
      <c r="XEM2294" s="8"/>
      <c r="XEN2294" s="8"/>
      <c r="XEO2294" s="8"/>
      <c r="XEP2294" s="8"/>
      <c r="XEQ2294" s="8"/>
      <c r="XER2294" s="8"/>
      <c r="XES2294" s="8"/>
      <c r="XET2294" s="8"/>
      <c r="XEU2294" s="8"/>
      <c r="XEV2294" s="8"/>
    </row>
    <row r="2295" spans="1:42 16358:16376" s="1" customFormat="1" ht="30" customHeight="1">
      <c r="A2295" s="1">
        <v>2293</v>
      </c>
      <c r="B2295" s="1">
        <v>741.4</v>
      </c>
      <c r="C2295" s="2">
        <v>272.3</v>
      </c>
      <c r="D2295" s="3">
        <v>11.75</v>
      </c>
      <c r="E2295" s="3">
        <v>0.47</v>
      </c>
      <c r="F2295" s="4">
        <v>5.78</v>
      </c>
      <c r="G2295" s="1" t="s">
        <v>46</v>
      </c>
      <c r="H2295" s="3">
        <v>4.1100000000000003</v>
      </c>
      <c r="I2295" s="2">
        <v>1.95</v>
      </c>
      <c r="J2295" s="2">
        <v>92.8</v>
      </c>
      <c r="K2295" s="2">
        <v>98.7</v>
      </c>
      <c r="L2295" s="2">
        <v>111.8</v>
      </c>
      <c r="M2295" s="2">
        <v>11</v>
      </c>
      <c r="N2295" s="1">
        <v>0</v>
      </c>
      <c r="O2295" s="1" t="s">
        <v>40</v>
      </c>
      <c r="P2295" s="1" t="s">
        <v>40</v>
      </c>
      <c r="Q2295" s="1" t="s">
        <v>41</v>
      </c>
      <c r="R2295" s="1" t="s">
        <v>41</v>
      </c>
      <c r="S2295" s="5" t="s">
        <v>42</v>
      </c>
      <c r="T2295" s="6" t="s">
        <v>42</v>
      </c>
      <c r="U2295" s="1" t="s">
        <v>44</v>
      </c>
      <c r="V2295" s="1" t="s">
        <v>44</v>
      </c>
      <c r="Y2295" s="1">
        <f t="shared" si="527"/>
        <v>201883.22</v>
      </c>
      <c r="Z2295" s="1">
        <f t="shared" si="528"/>
        <v>3047.154</v>
      </c>
      <c r="AA2295" s="1">
        <f t="shared" si="529"/>
        <v>8711.4500000000007</v>
      </c>
      <c r="AB2295" s="1">
        <f t="shared" si="530"/>
        <v>348.45800000000003</v>
      </c>
      <c r="AC2295" s="1">
        <f t="shared" si="531"/>
        <v>4285.2920000000004</v>
      </c>
      <c r="AD2295" s="1">
        <f t="shared" si="540"/>
        <v>68801.919999999998</v>
      </c>
      <c r="AE2295" s="1">
        <f t="shared" si="532"/>
        <v>73176.179999999993</v>
      </c>
      <c r="AF2295" s="1">
        <f t="shared" si="533"/>
        <v>82888.52</v>
      </c>
      <c r="AG2295" s="1">
        <f t="shared" si="534"/>
        <v>8155.4</v>
      </c>
      <c r="AH2295" s="1" t="e">
        <f>IF(#REF!="Y",B2295,"")</f>
        <v>#REF!</v>
      </c>
      <c r="AI2295" s="1" t="e">
        <f>IF(#REF!="","",MONTH(#REF!))</f>
        <v>#REF!</v>
      </c>
      <c r="AJ2295" s="1" t="e">
        <f>#REF!+0</f>
        <v>#REF!</v>
      </c>
      <c r="AK2295" s="1">
        <f t="shared" si="541"/>
        <v>741.4</v>
      </c>
      <c r="AL2295" s="1">
        <f t="shared" si="535"/>
        <v>741.4</v>
      </c>
      <c r="AM2295" s="1">
        <f t="shared" si="536"/>
        <v>741.4</v>
      </c>
      <c r="AN2295" s="1">
        <f t="shared" si="537"/>
        <v>741.4</v>
      </c>
      <c r="AO2295" s="1">
        <f t="shared" si="539"/>
        <v>741.4</v>
      </c>
      <c r="AP2295" s="1">
        <f t="shared" si="538"/>
        <v>741.4</v>
      </c>
      <c r="XED2295" s="8"/>
      <c r="XEE2295" s="8"/>
      <c r="XEF2295" s="8"/>
      <c r="XEG2295" s="8"/>
      <c r="XEH2295" s="8"/>
      <c r="XEI2295" s="8"/>
      <c r="XEJ2295" s="8"/>
      <c r="XEK2295" s="8"/>
      <c r="XEL2295" s="8"/>
      <c r="XEM2295" s="8"/>
      <c r="XEN2295" s="8"/>
      <c r="XEO2295" s="8"/>
      <c r="XEP2295" s="8"/>
      <c r="XEQ2295" s="8"/>
      <c r="XER2295" s="8"/>
      <c r="XES2295" s="8"/>
      <c r="XET2295" s="8"/>
      <c r="XEU2295" s="8"/>
      <c r="XEV2295" s="8"/>
    </row>
    <row r="2296" spans="1:42 16358:16376" s="1" customFormat="1" ht="30" customHeight="1">
      <c r="A2296" s="1">
        <v>2294</v>
      </c>
      <c r="B2296" s="1">
        <v>803.6</v>
      </c>
      <c r="C2296" s="2">
        <v>256.10000000000002</v>
      </c>
      <c r="D2296" s="3">
        <v>11.86</v>
      </c>
      <c r="E2296" s="3">
        <v>0.47</v>
      </c>
      <c r="F2296" s="4">
        <v>5.78</v>
      </c>
      <c r="G2296" s="1" t="s">
        <v>46</v>
      </c>
      <c r="H2296" s="3">
        <v>4.1500000000000004</v>
      </c>
      <c r="I2296" s="2">
        <v>1.95</v>
      </c>
      <c r="J2296" s="2">
        <v>92.4</v>
      </c>
      <c r="K2296" s="2">
        <v>98.8</v>
      </c>
      <c r="L2296" s="2">
        <v>111.8</v>
      </c>
      <c r="M2296" s="2">
        <v>11</v>
      </c>
      <c r="N2296" s="1">
        <v>0</v>
      </c>
      <c r="O2296" s="1" t="s">
        <v>40</v>
      </c>
      <c r="P2296" s="1" t="s">
        <v>40</v>
      </c>
      <c r="Q2296" s="1" t="s">
        <v>41</v>
      </c>
      <c r="R2296" s="1" t="s">
        <v>41</v>
      </c>
      <c r="S2296" s="5" t="s">
        <v>42</v>
      </c>
      <c r="T2296" s="6" t="s">
        <v>42</v>
      </c>
      <c r="U2296" s="1" t="s">
        <v>44</v>
      </c>
      <c r="V2296" s="1" t="s">
        <v>44</v>
      </c>
      <c r="Y2296" s="1">
        <f t="shared" si="527"/>
        <v>205801.96</v>
      </c>
      <c r="Z2296" s="1">
        <f t="shared" si="528"/>
        <v>3334.94</v>
      </c>
      <c r="AA2296" s="1">
        <f t="shared" si="529"/>
        <v>9530.6959999999999</v>
      </c>
      <c r="AB2296" s="1">
        <f t="shared" si="530"/>
        <v>377.69200000000001</v>
      </c>
      <c r="AC2296" s="1">
        <f t="shared" si="531"/>
        <v>4644.808</v>
      </c>
      <c r="AD2296" s="1">
        <f t="shared" si="540"/>
        <v>74252.639999999999</v>
      </c>
      <c r="AE2296" s="1">
        <f t="shared" si="532"/>
        <v>79395.679999999993</v>
      </c>
      <c r="AF2296" s="1">
        <f t="shared" si="533"/>
        <v>89842.48</v>
      </c>
      <c r="AG2296" s="1">
        <f t="shared" si="534"/>
        <v>8839.6</v>
      </c>
      <c r="AH2296" s="1" t="e">
        <f>IF(#REF!="Y",B2296,"")</f>
        <v>#REF!</v>
      </c>
      <c r="AI2296" s="1" t="e">
        <f>IF(#REF!="","",MONTH(#REF!))</f>
        <v>#REF!</v>
      </c>
      <c r="AJ2296" s="1" t="e">
        <f>#REF!+0</f>
        <v>#REF!</v>
      </c>
      <c r="AK2296" s="1">
        <f t="shared" si="541"/>
        <v>803.6</v>
      </c>
      <c r="AL2296" s="1">
        <f t="shared" si="535"/>
        <v>803.6</v>
      </c>
      <c r="AM2296" s="1">
        <f t="shared" si="536"/>
        <v>803.6</v>
      </c>
      <c r="AN2296" s="1">
        <f t="shared" si="537"/>
        <v>803.6</v>
      </c>
      <c r="AO2296" s="1">
        <f t="shared" si="539"/>
        <v>803.6</v>
      </c>
      <c r="AP2296" s="1">
        <f t="shared" si="538"/>
        <v>803.6</v>
      </c>
      <c r="XED2296" s="8"/>
      <c r="XEE2296" s="8"/>
      <c r="XEF2296" s="8"/>
      <c r="XEG2296" s="8"/>
      <c r="XEH2296" s="8"/>
      <c r="XEI2296" s="8"/>
      <c r="XEJ2296" s="8"/>
      <c r="XEK2296" s="8"/>
      <c r="XEL2296" s="8"/>
      <c r="XEM2296" s="8"/>
      <c r="XEN2296" s="8"/>
      <c r="XEO2296" s="8"/>
      <c r="XEP2296" s="8"/>
      <c r="XEQ2296" s="8"/>
      <c r="XER2296" s="8"/>
      <c r="XES2296" s="8"/>
      <c r="XET2296" s="8"/>
      <c r="XEU2296" s="8"/>
      <c r="XEV2296" s="8"/>
    </row>
    <row r="2297" spans="1:42 16358:16376" s="1" customFormat="1" ht="30" customHeight="1">
      <c r="A2297" s="1">
        <v>2295</v>
      </c>
      <c r="B2297" s="1">
        <v>779.4</v>
      </c>
      <c r="C2297" s="2">
        <v>213.9</v>
      </c>
      <c r="D2297" s="3">
        <v>12.53</v>
      </c>
      <c r="E2297" s="3">
        <v>0.47</v>
      </c>
      <c r="F2297" s="4">
        <v>5.78</v>
      </c>
      <c r="G2297" s="1" t="s">
        <v>46</v>
      </c>
      <c r="H2297" s="3">
        <v>4.32</v>
      </c>
      <c r="I2297" s="2">
        <v>1.95</v>
      </c>
      <c r="J2297" s="2">
        <v>91.1</v>
      </c>
      <c r="K2297" s="2">
        <v>98.7</v>
      </c>
      <c r="L2297" s="2">
        <v>111.8</v>
      </c>
      <c r="M2297" s="2">
        <v>11</v>
      </c>
      <c r="N2297" s="1">
        <v>0</v>
      </c>
      <c r="O2297" s="1" t="s">
        <v>40</v>
      </c>
      <c r="P2297" s="1" t="s">
        <v>40</v>
      </c>
      <c r="Q2297" s="1" t="s">
        <v>41</v>
      </c>
      <c r="R2297" s="1" t="s">
        <v>41</v>
      </c>
      <c r="S2297" s="5" t="s">
        <v>42</v>
      </c>
      <c r="T2297" s="6" t="s">
        <v>43</v>
      </c>
      <c r="U2297" s="1" t="s">
        <v>44</v>
      </c>
      <c r="V2297" s="1" t="s">
        <v>44</v>
      </c>
      <c r="Y2297" s="1">
        <f t="shared" si="527"/>
        <v>166713.66</v>
      </c>
      <c r="Z2297" s="1">
        <f t="shared" si="528"/>
        <v>3367.0079999999998</v>
      </c>
      <c r="AA2297" s="1">
        <f t="shared" si="529"/>
        <v>9765.8819999999996</v>
      </c>
      <c r="AB2297" s="1">
        <f t="shared" si="530"/>
        <v>366.31799999999998</v>
      </c>
      <c r="AC2297" s="1">
        <f t="shared" si="531"/>
        <v>4504.9319999999998</v>
      </c>
      <c r="AD2297" s="1">
        <f t="shared" si="540"/>
        <v>71003.34</v>
      </c>
      <c r="AE2297" s="1">
        <f t="shared" si="532"/>
        <v>76926.78</v>
      </c>
      <c r="AF2297" s="1">
        <f t="shared" si="533"/>
        <v>87136.92</v>
      </c>
      <c r="AG2297" s="1">
        <f t="shared" si="534"/>
        <v>8573.4</v>
      </c>
      <c r="AH2297" s="1" t="e">
        <f>IF(#REF!="Y",B2297,"")</f>
        <v>#REF!</v>
      </c>
      <c r="AI2297" s="1" t="e">
        <f>IF(#REF!="","",MONTH(#REF!))</f>
        <v>#REF!</v>
      </c>
      <c r="AJ2297" s="1" t="e">
        <f>#REF!+0</f>
        <v>#REF!</v>
      </c>
      <c r="AK2297" s="1">
        <f t="shared" si="541"/>
        <v>779.4</v>
      </c>
      <c r="AL2297" s="1" t="str">
        <f t="shared" si="535"/>
        <v/>
      </c>
      <c r="AM2297" s="1">
        <f t="shared" si="536"/>
        <v>779.4</v>
      </c>
      <c r="AN2297" s="1">
        <f t="shared" si="537"/>
        <v>779.4</v>
      </c>
      <c r="AO2297" s="1">
        <f t="shared" si="539"/>
        <v>779.4</v>
      </c>
      <c r="AP2297" s="1">
        <f t="shared" si="538"/>
        <v>779.4</v>
      </c>
      <c r="XED2297" s="8"/>
      <c r="XEE2297" s="8"/>
      <c r="XEF2297" s="8"/>
      <c r="XEG2297" s="8"/>
      <c r="XEH2297" s="8"/>
      <c r="XEI2297" s="8"/>
      <c r="XEJ2297" s="8"/>
      <c r="XEK2297" s="8"/>
      <c r="XEL2297" s="8"/>
      <c r="XEM2297" s="8"/>
      <c r="XEN2297" s="8"/>
      <c r="XEO2297" s="8"/>
      <c r="XEP2297" s="8"/>
      <c r="XEQ2297" s="8"/>
      <c r="XER2297" s="8"/>
      <c r="XES2297" s="8"/>
      <c r="XET2297" s="8"/>
      <c r="XEU2297" s="8"/>
      <c r="XEV2297" s="8"/>
    </row>
    <row r="2298" spans="1:42 16358:16376" s="1" customFormat="1" ht="30" customHeight="1">
      <c r="A2298" s="1">
        <v>2296</v>
      </c>
      <c r="B2298" s="1">
        <v>822.4</v>
      </c>
      <c r="C2298" s="2">
        <v>198.5</v>
      </c>
      <c r="D2298" s="3">
        <v>12.09</v>
      </c>
      <c r="E2298" s="3">
        <v>0.61</v>
      </c>
      <c r="F2298" s="4">
        <v>5.91</v>
      </c>
      <c r="G2298" s="1" t="s">
        <v>39</v>
      </c>
      <c r="H2298" s="3">
        <v>4.5199999999999996</v>
      </c>
      <c r="I2298" s="2">
        <v>1.98</v>
      </c>
      <c r="J2298" s="2">
        <v>89.8</v>
      </c>
      <c r="K2298" s="2">
        <v>98.4</v>
      </c>
      <c r="L2298" s="2">
        <v>116.4</v>
      </c>
      <c r="M2298" s="2">
        <v>9.9</v>
      </c>
      <c r="N2298" s="1">
        <v>0</v>
      </c>
      <c r="O2298" s="1" t="s">
        <v>40</v>
      </c>
      <c r="P2298" s="1" t="s">
        <v>40</v>
      </c>
      <c r="Q2298" s="1" t="s">
        <v>41</v>
      </c>
      <c r="R2298" s="1" t="s">
        <v>41</v>
      </c>
      <c r="S2298" s="5" t="s">
        <v>42</v>
      </c>
      <c r="T2298" s="6" t="s">
        <v>42</v>
      </c>
      <c r="U2298" s="1" t="s">
        <v>44</v>
      </c>
      <c r="V2298" s="1" t="s">
        <v>44</v>
      </c>
      <c r="W2298" s="1" t="s">
        <v>47</v>
      </c>
      <c r="X2298" s="1" t="s">
        <v>41</v>
      </c>
      <c r="Y2298" s="1">
        <f t="shared" si="527"/>
        <v>163246.39999999999</v>
      </c>
      <c r="Z2298" s="1">
        <f t="shared" si="528"/>
        <v>3717.248</v>
      </c>
      <c r="AA2298" s="1">
        <f t="shared" si="529"/>
        <v>9942.8160000000007</v>
      </c>
      <c r="AB2298" s="1">
        <f t="shared" si="530"/>
        <v>501.66399999999999</v>
      </c>
      <c r="AC2298" s="1">
        <f t="shared" si="531"/>
        <v>4860.384</v>
      </c>
      <c r="AD2298" s="1">
        <f t="shared" si="540"/>
        <v>73851.520000000004</v>
      </c>
      <c r="AE2298" s="1">
        <f t="shared" si="532"/>
        <v>80924.160000000003</v>
      </c>
      <c r="AF2298" s="1">
        <f t="shared" si="533"/>
        <v>95727.360000000001</v>
      </c>
      <c r="AG2298" s="1">
        <f t="shared" si="534"/>
        <v>8141.76</v>
      </c>
      <c r="AH2298" s="1" t="e">
        <f>IF(#REF!="Y",B2298,"")</f>
        <v>#REF!</v>
      </c>
      <c r="AI2298" s="1" t="e">
        <f>IF(#REF!="","",MONTH(#REF!))</f>
        <v>#REF!</v>
      </c>
      <c r="AJ2298" s="1" t="e">
        <f>#REF!+0</f>
        <v>#REF!</v>
      </c>
      <c r="AK2298" s="1">
        <f t="shared" si="541"/>
        <v>822.4</v>
      </c>
      <c r="AL2298" s="1">
        <f t="shared" si="535"/>
        <v>822.4</v>
      </c>
      <c r="AM2298" s="1">
        <f t="shared" si="536"/>
        <v>822.4</v>
      </c>
      <c r="AN2298" s="1">
        <f t="shared" si="537"/>
        <v>822.4</v>
      </c>
      <c r="AO2298" s="1">
        <f t="shared" si="539"/>
        <v>822.4</v>
      </c>
      <c r="AP2298" s="1">
        <f t="shared" si="538"/>
        <v>822.4</v>
      </c>
      <c r="XED2298" s="8"/>
      <c r="XEE2298" s="8"/>
      <c r="XEF2298" s="8"/>
      <c r="XEG2298" s="8"/>
      <c r="XEH2298" s="8"/>
      <c r="XEI2298" s="8"/>
      <c r="XEJ2298" s="8"/>
      <c r="XEK2298" s="8"/>
      <c r="XEL2298" s="8"/>
      <c r="XEM2298" s="8"/>
      <c r="XEN2298" s="8"/>
      <c r="XEO2298" s="8"/>
      <c r="XEP2298" s="8"/>
      <c r="XEQ2298" s="8"/>
      <c r="XER2298" s="8"/>
      <c r="XES2298" s="8"/>
      <c r="XET2298" s="8"/>
      <c r="XEU2298" s="8"/>
      <c r="XEV2298" s="8"/>
    </row>
    <row r="2299" spans="1:42 16358:16376" s="1" customFormat="1" ht="30" customHeight="1">
      <c r="A2299" s="1">
        <v>2297</v>
      </c>
      <c r="B2299" s="1">
        <v>810.6</v>
      </c>
      <c r="C2299" s="2">
        <v>201.2</v>
      </c>
      <c r="D2299" s="3">
        <v>12.32</v>
      </c>
      <c r="E2299" s="3">
        <v>0.61</v>
      </c>
      <c r="F2299" s="4">
        <v>5.91</v>
      </c>
      <c r="G2299" s="1" t="s">
        <v>39</v>
      </c>
      <c r="H2299" s="3">
        <v>4.55</v>
      </c>
      <c r="I2299" s="2">
        <v>1.98</v>
      </c>
      <c r="J2299" s="2">
        <v>89.3</v>
      </c>
      <c r="K2299" s="2">
        <v>97.8</v>
      </c>
      <c r="L2299" s="2">
        <v>116.4</v>
      </c>
      <c r="M2299" s="2">
        <v>9.9</v>
      </c>
      <c r="N2299" s="1">
        <v>0</v>
      </c>
      <c r="O2299" s="1" t="s">
        <v>40</v>
      </c>
      <c r="P2299" s="1">
        <v>10</v>
      </c>
      <c r="Q2299" s="1" t="s">
        <v>41</v>
      </c>
      <c r="R2299" s="1" t="s">
        <v>41</v>
      </c>
      <c r="S2299" s="5" t="s">
        <v>42</v>
      </c>
      <c r="T2299" s="6" t="s">
        <v>42</v>
      </c>
      <c r="U2299" s="1" t="s">
        <v>44</v>
      </c>
      <c r="V2299" s="1" t="s">
        <v>44</v>
      </c>
      <c r="Y2299" s="1">
        <f t="shared" si="527"/>
        <v>163092.72</v>
      </c>
      <c r="Z2299" s="1">
        <f t="shared" si="528"/>
        <v>3688.23</v>
      </c>
      <c r="AA2299" s="1">
        <f t="shared" si="529"/>
        <v>9986.5920000000006</v>
      </c>
      <c r="AB2299" s="1">
        <f t="shared" si="530"/>
        <v>494.46600000000001</v>
      </c>
      <c r="AC2299" s="1">
        <f t="shared" si="531"/>
        <v>4790.6459999999997</v>
      </c>
      <c r="AD2299" s="1">
        <f t="shared" si="540"/>
        <v>72386.58</v>
      </c>
      <c r="AE2299" s="1">
        <f t="shared" si="532"/>
        <v>79276.679999999993</v>
      </c>
      <c r="AF2299" s="1">
        <f t="shared" si="533"/>
        <v>94353.84</v>
      </c>
      <c r="AG2299" s="1">
        <f t="shared" si="534"/>
        <v>8024.94</v>
      </c>
      <c r="AH2299" s="1" t="e">
        <f>IF(#REF!="Y",B2299,"")</f>
        <v>#REF!</v>
      </c>
      <c r="AI2299" s="1" t="e">
        <f>IF(#REF!="","",MONTH(#REF!))</f>
        <v>#REF!</v>
      </c>
      <c r="AJ2299" s="1" t="e">
        <f>#REF!+0</f>
        <v>#REF!</v>
      </c>
      <c r="AK2299" s="1">
        <f t="shared" si="541"/>
        <v>810.6</v>
      </c>
      <c r="AL2299" s="1">
        <f t="shared" si="535"/>
        <v>810.6</v>
      </c>
      <c r="AM2299" s="1">
        <f t="shared" si="536"/>
        <v>810.6</v>
      </c>
      <c r="AN2299" s="1">
        <f t="shared" si="537"/>
        <v>810.6</v>
      </c>
      <c r="AO2299" s="1">
        <f t="shared" si="539"/>
        <v>810.6</v>
      </c>
      <c r="AP2299" s="1">
        <f t="shared" si="538"/>
        <v>810.6</v>
      </c>
      <c r="XED2299" s="8"/>
      <c r="XEE2299" s="8"/>
      <c r="XEF2299" s="8"/>
      <c r="XEG2299" s="8"/>
      <c r="XEH2299" s="8"/>
      <c r="XEI2299" s="8"/>
      <c r="XEJ2299" s="8"/>
      <c r="XEK2299" s="8"/>
      <c r="XEL2299" s="8"/>
      <c r="XEM2299" s="8"/>
      <c r="XEN2299" s="8"/>
      <c r="XEO2299" s="8"/>
      <c r="XEP2299" s="8"/>
      <c r="XEQ2299" s="8"/>
      <c r="XER2299" s="8"/>
      <c r="XES2299" s="8"/>
      <c r="XET2299" s="8"/>
      <c r="XEU2299" s="8"/>
      <c r="XEV2299" s="8"/>
    </row>
    <row r="2300" spans="1:42 16358:16376" s="1" customFormat="1" ht="30" customHeight="1">
      <c r="A2300" s="1">
        <v>2298</v>
      </c>
      <c r="B2300" s="1">
        <v>733.8</v>
      </c>
      <c r="C2300" s="2">
        <v>214.3</v>
      </c>
      <c r="D2300" s="3">
        <v>11.82</v>
      </c>
      <c r="E2300" s="3">
        <v>0.61</v>
      </c>
      <c r="F2300" s="4">
        <v>5.91</v>
      </c>
      <c r="G2300" s="1" t="s">
        <v>39</v>
      </c>
      <c r="H2300" s="3">
        <v>5.19</v>
      </c>
      <c r="I2300" s="2">
        <v>1.98</v>
      </c>
      <c r="J2300" s="2">
        <v>88.7</v>
      </c>
      <c r="K2300" s="2">
        <v>97.5</v>
      </c>
      <c r="L2300" s="2">
        <v>116.4</v>
      </c>
      <c r="M2300" s="2">
        <v>9.9</v>
      </c>
      <c r="N2300" s="1">
        <v>0</v>
      </c>
      <c r="O2300" s="1" t="s">
        <v>40</v>
      </c>
      <c r="P2300" s="1" t="s">
        <v>40</v>
      </c>
      <c r="Q2300" s="1" t="s">
        <v>41</v>
      </c>
      <c r="R2300" s="1" t="s">
        <v>41</v>
      </c>
      <c r="S2300" s="5" t="s">
        <v>42</v>
      </c>
      <c r="T2300" s="6" t="s">
        <v>42</v>
      </c>
      <c r="U2300" s="1" t="s">
        <v>44</v>
      </c>
      <c r="V2300" s="1" t="s">
        <v>44</v>
      </c>
      <c r="Y2300" s="1">
        <f t="shared" si="527"/>
        <v>157253.34</v>
      </c>
      <c r="Z2300" s="1">
        <f t="shared" si="528"/>
        <v>3808.422</v>
      </c>
      <c r="AA2300" s="1">
        <f t="shared" si="529"/>
        <v>8673.5159999999996</v>
      </c>
      <c r="AB2300" s="1">
        <f t="shared" si="530"/>
        <v>447.61799999999999</v>
      </c>
      <c r="AC2300" s="1">
        <f t="shared" si="531"/>
        <v>4336.7579999999998</v>
      </c>
      <c r="AD2300" s="1">
        <f t="shared" si="540"/>
        <v>65088.06</v>
      </c>
      <c r="AE2300" s="1">
        <f t="shared" si="532"/>
        <v>71545.5</v>
      </c>
      <c r="AF2300" s="1">
        <f t="shared" si="533"/>
        <v>85414.32</v>
      </c>
      <c r="AG2300" s="1">
        <f t="shared" si="534"/>
        <v>7264.62</v>
      </c>
      <c r="AH2300" s="1" t="e">
        <f>IF(#REF!="Y",B2300,"")</f>
        <v>#REF!</v>
      </c>
      <c r="AI2300" s="1" t="e">
        <f>IF(#REF!="","",MONTH(#REF!))</f>
        <v>#REF!</v>
      </c>
      <c r="AJ2300" s="1" t="e">
        <f>#REF!+0</f>
        <v>#REF!</v>
      </c>
      <c r="AK2300" s="1">
        <f t="shared" si="541"/>
        <v>733.8</v>
      </c>
      <c r="AL2300" s="1">
        <f t="shared" si="535"/>
        <v>733.8</v>
      </c>
      <c r="AM2300" s="1">
        <f t="shared" si="536"/>
        <v>733.8</v>
      </c>
      <c r="AN2300" s="1">
        <f t="shared" si="537"/>
        <v>733.8</v>
      </c>
      <c r="AO2300" s="1">
        <f t="shared" si="539"/>
        <v>733.8</v>
      </c>
      <c r="AP2300" s="1">
        <f t="shared" si="538"/>
        <v>733.8</v>
      </c>
      <c r="XED2300" s="8"/>
      <c r="XEE2300" s="8"/>
      <c r="XEF2300" s="8"/>
      <c r="XEG2300" s="8"/>
      <c r="XEH2300" s="8"/>
      <c r="XEI2300" s="8"/>
      <c r="XEJ2300" s="8"/>
      <c r="XEK2300" s="8"/>
      <c r="XEL2300" s="8"/>
      <c r="XEM2300" s="8"/>
      <c r="XEN2300" s="8"/>
      <c r="XEO2300" s="8"/>
      <c r="XEP2300" s="8"/>
      <c r="XEQ2300" s="8"/>
      <c r="XER2300" s="8"/>
      <c r="XES2300" s="8"/>
      <c r="XET2300" s="8"/>
      <c r="XEU2300" s="8"/>
      <c r="XEV2300" s="8"/>
    </row>
    <row r="2301" spans="1:42 16358:16376" s="1" customFormat="1" ht="30" customHeight="1">
      <c r="A2301" s="1">
        <v>2299</v>
      </c>
      <c r="B2301" s="1">
        <v>772.4</v>
      </c>
      <c r="C2301" s="2">
        <v>177.7</v>
      </c>
      <c r="D2301" s="3">
        <v>12.19</v>
      </c>
      <c r="E2301" s="3">
        <v>0.49</v>
      </c>
      <c r="F2301" s="4">
        <v>5.61</v>
      </c>
      <c r="G2301" s="1" t="s">
        <v>39</v>
      </c>
      <c r="H2301" s="3">
        <v>4.26</v>
      </c>
      <c r="I2301" s="2">
        <v>2.23</v>
      </c>
      <c r="J2301" s="2">
        <v>84</v>
      </c>
      <c r="K2301" s="2">
        <v>96.2</v>
      </c>
      <c r="L2301" s="2">
        <v>103.3</v>
      </c>
      <c r="M2301" s="2">
        <v>10.7</v>
      </c>
      <c r="N2301" s="1">
        <v>0</v>
      </c>
      <c r="O2301" s="1">
        <v>10</v>
      </c>
      <c r="P2301" s="1" t="s">
        <v>40</v>
      </c>
      <c r="Q2301" s="1" t="s">
        <v>41</v>
      </c>
      <c r="R2301" s="1" t="s">
        <v>41</v>
      </c>
      <c r="S2301" s="5" t="s">
        <v>42</v>
      </c>
      <c r="T2301" s="6" t="s">
        <v>45</v>
      </c>
      <c r="U2301" s="1" t="s">
        <v>44</v>
      </c>
      <c r="V2301" s="1" t="s">
        <v>44</v>
      </c>
      <c r="W2301" s="1" t="s">
        <v>47</v>
      </c>
      <c r="X2301" s="1" t="s">
        <v>41</v>
      </c>
      <c r="Y2301" s="1">
        <f t="shared" si="527"/>
        <v>137255.48000000001</v>
      </c>
      <c r="Z2301" s="1">
        <f t="shared" si="528"/>
        <v>3290.424</v>
      </c>
      <c r="AA2301" s="1">
        <f t="shared" si="529"/>
        <v>9415.5560000000005</v>
      </c>
      <c r="AB2301" s="1">
        <f t="shared" si="530"/>
        <v>378.476</v>
      </c>
      <c r="AC2301" s="1">
        <f t="shared" si="531"/>
        <v>4333.1639999999998</v>
      </c>
      <c r="AD2301" s="1">
        <f t="shared" si="540"/>
        <v>64881.599999999999</v>
      </c>
      <c r="AE2301" s="1">
        <f t="shared" si="532"/>
        <v>74304.88</v>
      </c>
      <c r="AF2301" s="1">
        <f t="shared" si="533"/>
        <v>79788.92</v>
      </c>
      <c r="AG2301" s="1">
        <f t="shared" si="534"/>
        <v>8264.68</v>
      </c>
      <c r="AH2301" s="1" t="e">
        <f>IF(#REF!="Y",B2301,"")</f>
        <v>#REF!</v>
      </c>
      <c r="AI2301" s="1" t="e">
        <f>IF(#REF!="","",MONTH(#REF!))</f>
        <v>#REF!</v>
      </c>
      <c r="AJ2301" s="1" t="e">
        <f>#REF!+0</f>
        <v>#REF!</v>
      </c>
      <c r="AK2301" s="1">
        <f t="shared" si="541"/>
        <v>772.4</v>
      </c>
      <c r="AL2301" s="1" t="str">
        <f t="shared" si="535"/>
        <v/>
      </c>
      <c r="AM2301" s="1">
        <f t="shared" si="536"/>
        <v>772.4</v>
      </c>
      <c r="AN2301" s="1">
        <f t="shared" si="537"/>
        <v>772.4</v>
      </c>
      <c r="AO2301" s="1">
        <f t="shared" si="539"/>
        <v>772.4</v>
      </c>
      <c r="AP2301" s="1">
        <f t="shared" si="538"/>
        <v>772.4</v>
      </c>
      <c r="XED2301" s="8"/>
      <c r="XEE2301" s="8"/>
      <c r="XEF2301" s="8"/>
      <c r="XEG2301" s="8"/>
      <c r="XEH2301" s="8"/>
      <c r="XEI2301" s="8"/>
      <c r="XEJ2301" s="8"/>
      <c r="XEK2301" s="8"/>
      <c r="XEL2301" s="8"/>
      <c r="XEM2301" s="8"/>
      <c r="XEN2301" s="8"/>
      <c r="XEO2301" s="8"/>
      <c r="XEP2301" s="8"/>
      <c r="XEQ2301" s="8"/>
      <c r="XER2301" s="8"/>
      <c r="XES2301" s="8"/>
      <c r="XET2301" s="8"/>
      <c r="XEU2301" s="8"/>
      <c r="XEV2301" s="8"/>
    </row>
    <row r="2302" spans="1:42 16358:16376" s="1" customFormat="1" ht="30" customHeight="1">
      <c r="A2302" s="1">
        <v>2300</v>
      </c>
      <c r="B2302" s="1">
        <v>789</v>
      </c>
      <c r="C2302" s="2">
        <v>159.19999999999999</v>
      </c>
      <c r="D2302" s="3">
        <v>11.72</v>
      </c>
      <c r="E2302" s="3">
        <v>0.49</v>
      </c>
      <c r="F2302" s="4">
        <v>5.61</v>
      </c>
      <c r="G2302" s="1" t="s">
        <v>39</v>
      </c>
      <c r="H2302" s="3">
        <v>4.03</v>
      </c>
      <c r="I2302" s="2">
        <v>2.23</v>
      </c>
      <c r="J2302" s="2">
        <v>82.3</v>
      </c>
      <c r="K2302" s="2">
        <v>96</v>
      </c>
      <c r="L2302" s="2">
        <v>103.3</v>
      </c>
      <c r="M2302" s="2">
        <v>10.7</v>
      </c>
      <c r="N2302" s="1">
        <v>0</v>
      </c>
      <c r="O2302" s="1" t="s">
        <v>40</v>
      </c>
      <c r="P2302" s="1" t="s">
        <v>40</v>
      </c>
      <c r="Q2302" s="1" t="s">
        <v>41</v>
      </c>
      <c r="R2302" s="1" t="s">
        <v>41</v>
      </c>
      <c r="S2302" s="5" t="s">
        <v>42</v>
      </c>
      <c r="T2302" s="6" t="s">
        <v>42</v>
      </c>
      <c r="U2302" s="1" t="s">
        <v>44</v>
      </c>
      <c r="V2302" s="1" t="s">
        <v>44</v>
      </c>
      <c r="Y2302" s="1">
        <f t="shared" si="527"/>
        <v>125608.8</v>
      </c>
      <c r="Z2302" s="1">
        <f t="shared" si="528"/>
        <v>3179.67</v>
      </c>
      <c r="AA2302" s="1">
        <f t="shared" si="529"/>
        <v>9247.08</v>
      </c>
      <c r="AB2302" s="1">
        <f t="shared" si="530"/>
        <v>386.61</v>
      </c>
      <c r="AC2302" s="1">
        <f t="shared" si="531"/>
        <v>4426.29</v>
      </c>
      <c r="AD2302" s="1">
        <f t="shared" si="540"/>
        <v>64934.7</v>
      </c>
      <c r="AE2302" s="1">
        <f t="shared" si="532"/>
        <v>75744</v>
      </c>
      <c r="AF2302" s="1">
        <f t="shared" si="533"/>
        <v>81503.7</v>
      </c>
      <c r="AG2302" s="1">
        <f t="shared" si="534"/>
        <v>8442.2999999999993</v>
      </c>
      <c r="AH2302" s="1" t="e">
        <f>IF(#REF!="Y",B2302,"")</f>
        <v>#REF!</v>
      </c>
      <c r="AI2302" s="1" t="e">
        <f>IF(#REF!="","",MONTH(#REF!))</f>
        <v>#REF!</v>
      </c>
      <c r="AJ2302" s="1" t="e">
        <f>#REF!+0</f>
        <v>#REF!</v>
      </c>
      <c r="AK2302" s="1">
        <f t="shared" si="541"/>
        <v>789</v>
      </c>
      <c r="AL2302" s="1">
        <f t="shared" si="535"/>
        <v>789</v>
      </c>
      <c r="AM2302" s="1">
        <f t="shared" si="536"/>
        <v>789</v>
      </c>
      <c r="AN2302" s="1">
        <f t="shared" si="537"/>
        <v>789</v>
      </c>
      <c r="AO2302" s="1">
        <f t="shared" si="539"/>
        <v>789</v>
      </c>
      <c r="AP2302" s="1">
        <f t="shared" si="538"/>
        <v>789</v>
      </c>
      <c r="XED2302" s="8"/>
      <c r="XEE2302" s="8"/>
      <c r="XEF2302" s="8"/>
      <c r="XEG2302" s="8"/>
      <c r="XEH2302" s="8"/>
      <c r="XEI2302" s="8"/>
      <c r="XEJ2302" s="8"/>
      <c r="XEK2302" s="8"/>
      <c r="XEL2302" s="8"/>
      <c r="XEM2302" s="8"/>
      <c r="XEN2302" s="8"/>
      <c r="XEO2302" s="8"/>
      <c r="XEP2302" s="8"/>
      <c r="XEQ2302" s="8"/>
      <c r="XER2302" s="8"/>
      <c r="XES2302" s="8"/>
      <c r="XET2302" s="8"/>
      <c r="XEU2302" s="8"/>
      <c r="XEV2302" s="8"/>
    </row>
    <row r="2303" spans="1:42 16358:16376" s="1" customFormat="1" ht="30" customHeight="1">
      <c r="A2303" s="1">
        <v>2301</v>
      </c>
      <c r="B2303" s="1">
        <v>777.6</v>
      </c>
      <c r="C2303" s="2">
        <v>111</v>
      </c>
      <c r="D2303" s="3">
        <v>12.91</v>
      </c>
      <c r="E2303" s="3">
        <v>0.49</v>
      </c>
      <c r="F2303" s="4">
        <v>5.58</v>
      </c>
      <c r="G2303" s="1" t="s">
        <v>46</v>
      </c>
      <c r="H2303" s="3">
        <v>3.09</v>
      </c>
      <c r="I2303" s="2">
        <v>0.98</v>
      </c>
      <c r="J2303" s="2">
        <v>81</v>
      </c>
      <c r="K2303" s="2">
        <v>96.9</v>
      </c>
      <c r="L2303" s="2">
        <v>102.1</v>
      </c>
      <c r="M2303" s="2">
        <v>12.2</v>
      </c>
      <c r="N2303" s="1">
        <v>0</v>
      </c>
      <c r="O2303" s="1">
        <v>10</v>
      </c>
      <c r="P2303" s="1" t="s">
        <v>40</v>
      </c>
      <c r="Q2303" s="1" t="s">
        <v>41</v>
      </c>
      <c r="R2303" s="1" t="s">
        <v>41</v>
      </c>
      <c r="S2303" s="5" t="s">
        <v>42</v>
      </c>
      <c r="T2303" s="6" t="s">
        <v>43</v>
      </c>
      <c r="U2303" s="1" t="s">
        <v>44</v>
      </c>
      <c r="V2303" s="1" t="s">
        <v>44</v>
      </c>
      <c r="W2303" s="1" t="s">
        <v>47</v>
      </c>
      <c r="X2303" s="1" t="s">
        <v>41</v>
      </c>
      <c r="Y2303" s="1">
        <f t="shared" si="527"/>
        <v>86313.600000000006</v>
      </c>
      <c r="Z2303" s="1">
        <f t="shared" si="528"/>
        <v>2402.7840000000001</v>
      </c>
      <c r="AA2303" s="1">
        <f t="shared" si="529"/>
        <v>10038.816000000001</v>
      </c>
      <c r="AB2303" s="1">
        <f t="shared" si="530"/>
        <v>381.024</v>
      </c>
      <c r="AC2303" s="1">
        <f t="shared" si="531"/>
        <v>4339.0079999999998</v>
      </c>
      <c r="AD2303" s="1">
        <f t="shared" si="540"/>
        <v>62985.599999999999</v>
      </c>
      <c r="AE2303" s="1">
        <f t="shared" si="532"/>
        <v>75349.440000000002</v>
      </c>
      <c r="AF2303" s="1">
        <f t="shared" si="533"/>
        <v>79392.960000000006</v>
      </c>
      <c r="AG2303" s="1">
        <f t="shared" si="534"/>
        <v>9486.7199999999993</v>
      </c>
      <c r="AH2303" s="1" t="e">
        <f>IF(#REF!="Y",B2303,"")</f>
        <v>#REF!</v>
      </c>
      <c r="AI2303" s="1" t="e">
        <f>IF(#REF!="","",MONTH(#REF!))</f>
        <v>#REF!</v>
      </c>
      <c r="AJ2303" s="1" t="e">
        <f>#REF!+0</f>
        <v>#REF!</v>
      </c>
      <c r="AK2303" s="1">
        <f t="shared" si="541"/>
        <v>777.6</v>
      </c>
      <c r="AL2303" s="1" t="str">
        <f t="shared" si="535"/>
        <v/>
      </c>
      <c r="AM2303" s="1">
        <f t="shared" si="536"/>
        <v>777.6</v>
      </c>
      <c r="AN2303" s="1">
        <f t="shared" si="537"/>
        <v>777.6</v>
      </c>
      <c r="AO2303" s="1">
        <f t="shared" si="539"/>
        <v>777.6</v>
      </c>
      <c r="AP2303" s="1">
        <f t="shared" si="538"/>
        <v>777.6</v>
      </c>
      <c r="XED2303" s="8"/>
      <c r="XEE2303" s="8"/>
      <c r="XEF2303" s="8"/>
      <c r="XEG2303" s="8"/>
      <c r="XEH2303" s="8"/>
      <c r="XEI2303" s="8"/>
      <c r="XEJ2303" s="8"/>
      <c r="XEK2303" s="8"/>
      <c r="XEL2303" s="8"/>
      <c r="XEM2303" s="8"/>
      <c r="XEN2303" s="8"/>
      <c r="XEO2303" s="8"/>
      <c r="XEP2303" s="8"/>
      <c r="XEQ2303" s="8"/>
      <c r="XER2303" s="8"/>
      <c r="XES2303" s="8"/>
      <c r="XET2303" s="8"/>
      <c r="XEU2303" s="8"/>
      <c r="XEV2303" s="8"/>
    </row>
    <row r="2304" spans="1:42 16358:16376" s="1" customFormat="1" ht="30" customHeight="1">
      <c r="A2304" s="1">
        <v>2302</v>
      </c>
      <c r="B2304" s="1">
        <v>540.4</v>
      </c>
      <c r="C2304" s="2">
        <v>108.6</v>
      </c>
      <c r="D2304" s="3">
        <v>13.44</v>
      </c>
      <c r="E2304" s="3">
        <v>0.49</v>
      </c>
      <c r="F2304" s="4">
        <v>5.58</v>
      </c>
      <c r="G2304" s="1" t="s">
        <v>46</v>
      </c>
      <c r="H2304" s="3">
        <v>3.06</v>
      </c>
      <c r="I2304" s="2">
        <v>0.98</v>
      </c>
      <c r="J2304" s="2">
        <v>80.7</v>
      </c>
      <c r="K2304" s="2">
        <v>96.7</v>
      </c>
      <c r="L2304" s="2">
        <v>102.1</v>
      </c>
      <c r="M2304" s="2">
        <v>12.2</v>
      </c>
      <c r="N2304" s="1">
        <v>0</v>
      </c>
      <c r="O2304" s="1" t="s">
        <v>40</v>
      </c>
      <c r="P2304" s="1" t="s">
        <v>40</v>
      </c>
      <c r="Q2304" s="1" t="s">
        <v>41</v>
      </c>
      <c r="R2304" s="1" t="s">
        <v>41</v>
      </c>
      <c r="S2304" s="5" t="s">
        <v>42</v>
      </c>
      <c r="T2304" s="6" t="s">
        <v>42</v>
      </c>
      <c r="U2304" s="1" t="s">
        <v>44</v>
      </c>
      <c r="V2304" s="1" t="s">
        <v>44</v>
      </c>
      <c r="Y2304" s="1">
        <f t="shared" si="527"/>
        <v>58687.44</v>
      </c>
      <c r="Z2304" s="1">
        <f t="shared" si="528"/>
        <v>1653.624</v>
      </c>
      <c r="AA2304" s="1">
        <f t="shared" si="529"/>
        <v>7262.9759999999997</v>
      </c>
      <c r="AB2304" s="1">
        <f t="shared" si="530"/>
        <v>264.79599999999999</v>
      </c>
      <c r="AC2304" s="1">
        <f t="shared" si="531"/>
        <v>3015.4319999999998</v>
      </c>
      <c r="AD2304" s="1">
        <f t="shared" si="540"/>
        <v>43610.28</v>
      </c>
      <c r="AE2304" s="1">
        <f t="shared" si="532"/>
        <v>52256.68</v>
      </c>
      <c r="AF2304" s="1">
        <f t="shared" si="533"/>
        <v>55174.84</v>
      </c>
      <c r="AG2304" s="1">
        <f t="shared" si="534"/>
        <v>6592.88</v>
      </c>
      <c r="AH2304" s="1" t="e">
        <f>IF(#REF!="Y",B2304,"")</f>
        <v>#REF!</v>
      </c>
      <c r="AI2304" s="1" t="e">
        <f>IF(#REF!="","",MONTH(#REF!))</f>
        <v>#REF!</v>
      </c>
      <c r="AJ2304" s="1" t="e">
        <f>#REF!+0</f>
        <v>#REF!</v>
      </c>
      <c r="AK2304" s="1">
        <f t="shared" si="541"/>
        <v>540.4</v>
      </c>
      <c r="AL2304" s="1">
        <f t="shared" si="535"/>
        <v>540.4</v>
      </c>
      <c r="AM2304" s="1">
        <f t="shared" si="536"/>
        <v>540.4</v>
      </c>
      <c r="AN2304" s="1">
        <f t="shared" si="537"/>
        <v>540.4</v>
      </c>
      <c r="AO2304" s="1">
        <f t="shared" si="539"/>
        <v>540.4</v>
      </c>
      <c r="AP2304" s="1">
        <f t="shared" si="538"/>
        <v>540.4</v>
      </c>
      <c r="XED2304" s="8"/>
      <c r="XEE2304" s="8"/>
      <c r="XEF2304" s="8"/>
      <c r="XEG2304" s="8"/>
      <c r="XEH2304" s="8"/>
      <c r="XEI2304" s="8"/>
      <c r="XEJ2304" s="8"/>
      <c r="XEK2304" s="8"/>
      <c r="XEL2304" s="8"/>
      <c r="XEM2304" s="8"/>
      <c r="XEN2304" s="8"/>
      <c r="XEO2304" s="8"/>
      <c r="XEP2304" s="8"/>
      <c r="XEQ2304" s="8"/>
      <c r="XER2304" s="8"/>
      <c r="XES2304" s="8"/>
      <c r="XET2304" s="8"/>
      <c r="XEU2304" s="8"/>
      <c r="XEV2304" s="8"/>
    </row>
    <row r="2305" spans="1:42 16358:16376" s="1" customFormat="1" ht="30" customHeight="1">
      <c r="A2305" s="1">
        <v>2303</v>
      </c>
      <c r="B2305" s="1">
        <v>612</v>
      </c>
      <c r="C2305" s="2">
        <v>148.9</v>
      </c>
      <c r="D2305" s="3">
        <v>12.37</v>
      </c>
      <c r="E2305" s="3">
        <v>0.49</v>
      </c>
      <c r="F2305" s="4">
        <v>5.58</v>
      </c>
      <c r="G2305" s="1" t="s">
        <v>46</v>
      </c>
      <c r="H2305" s="3">
        <v>3.4</v>
      </c>
      <c r="I2305" s="2">
        <v>0.98</v>
      </c>
      <c r="J2305" s="2">
        <v>81.3</v>
      </c>
      <c r="K2305" s="2">
        <v>95.6</v>
      </c>
      <c r="L2305" s="2">
        <v>102.1</v>
      </c>
      <c r="M2305" s="2">
        <v>12.2</v>
      </c>
      <c r="N2305" s="1">
        <v>0</v>
      </c>
      <c r="O2305" s="1" t="s">
        <v>40</v>
      </c>
      <c r="P2305" s="1" t="s">
        <v>40</v>
      </c>
      <c r="Q2305" s="1" t="s">
        <v>41</v>
      </c>
      <c r="R2305" s="1" t="s">
        <v>41</v>
      </c>
      <c r="S2305" s="5" t="s">
        <v>42</v>
      </c>
      <c r="T2305" s="6" t="s">
        <v>42</v>
      </c>
      <c r="U2305" s="1" t="s">
        <v>44</v>
      </c>
      <c r="V2305" s="1" t="s">
        <v>44</v>
      </c>
      <c r="Y2305" s="1">
        <f t="shared" si="527"/>
        <v>91126.8</v>
      </c>
      <c r="Z2305" s="1">
        <f t="shared" si="528"/>
        <v>2080.8000000000002</v>
      </c>
      <c r="AA2305" s="1">
        <f t="shared" si="529"/>
        <v>7570.44</v>
      </c>
      <c r="AB2305" s="1">
        <f t="shared" si="530"/>
        <v>299.88</v>
      </c>
      <c r="AC2305" s="1">
        <f t="shared" si="531"/>
        <v>3414.96</v>
      </c>
      <c r="AD2305" s="1">
        <f t="shared" si="540"/>
        <v>49755.6</v>
      </c>
      <c r="AE2305" s="1">
        <f t="shared" si="532"/>
        <v>58507.199999999997</v>
      </c>
      <c r="AF2305" s="1">
        <f t="shared" si="533"/>
        <v>62485.2</v>
      </c>
      <c r="AG2305" s="1">
        <f t="shared" si="534"/>
        <v>7466.4</v>
      </c>
      <c r="AH2305" s="1" t="e">
        <f>IF(#REF!="Y",B2305,"")</f>
        <v>#REF!</v>
      </c>
      <c r="AI2305" s="1" t="e">
        <f>IF(#REF!="","",MONTH(#REF!))</f>
        <v>#REF!</v>
      </c>
      <c r="AJ2305" s="1" t="e">
        <f>#REF!+0</f>
        <v>#REF!</v>
      </c>
      <c r="AK2305" s="1">
        <f t="shared" si="541"/>
        <v>612</v>
      </c>
      <c r="AL2305" s="1">
        <f t="shared" si="535"/>
        <v>612</v>
      </c>
      <c r="AM2305" s="1">
        <f t="shared" si="536"/>
        <v>612</v>
      </c>
      <c r="AN2305" s="1">
        <f t="shared" si="537"/>
        <v>612</v>
      </c>
      <c r="AO2305" s="1">
        <f t="shared" si="539"/>
        <v>612</v>
      </c>
      <c r="AP2305" s="1">
        <f t="shared" si="538"/>
        <v>612</v>
      </c>
      <c r="XED2305" s="8"/>
      <c r="XEE2305" s="8"/>
      <c r="XEF2305" s="8"/>
      <c r="XEG2305" s="8"/>
      <c r="XEH2305" s="8"/>
      <c r="XEI2305" s="8"/>
      <c r="XEJ2305" s="8"/>
      <c r="XEK2305" s="8"/>
      <c r="XEL2305" s="8"/>
      <c r="XEM2305" s="8"/>
      <c r="XEN2305" s="8"/>
      <c r="XEO2305" s="8"/>
      <c r="XEP2305" s="8"/>
      <c r="XEQ2305" s="8"/>
      <c r="XER2305" s="8"/>
      <c r="XES2305" s="8"/>
      <c r="XET2305" s="8"/>
      <c r="XEU2305" s="8"/>
      <c r="XEV2305" s="8"/>
    </row>
    <row r="2306" spans="1:42 16358:16376" s="1" customFormat="1" ht="30" customHeight="1">
      <c r="A2306" s="1">
        <v>2304</v>
      </c>
      <c r="B2306" s="1">
        <v>198.4</v>
      </c>
      <c r="C2306" s="2">
        <v>268.3</v>
      </c>
      <c r="D2306" s="3">
        <v>12.52</v>
      </c>
      <c r="E2306" s="3">
        <v>0.48</v>
      </c>
      <c r="F2306" s="4">
        <v>5.89</v>
      </c>
      <c r="G2306" s="1" t="s">
        <v>46</v>
      </c>
      <c r="H2306" s="3">
        <v>4.03</v>
      </c>
      <c r="I2306" s="2">
        <v>0.49</v>
      </c>
      <c r="J2306" s="2">
        <v>91.8</v>
      </c>
      <c r="K2306" s="2">
        <v>98.7</v>
      </c>
      <c r="L2306" s="2">
        <v>108.2</v>
      </c>
      <c r="M2306" s="2">
        <v>12.5</v>
      </c>
      <c r="N2306" s="1">
        <v>0</v>
      </c>
      <c r="O2306" s="1" t="s">
        <v>40</v>
      </c>
      <c r="P2306" s="1" t="s">
        <v>40</v>
      </c>
      <c r="Q2306" s="1" t="s">
        <v>41</v>
      </c>
      <c r="R2306" s="1" t="s">
        <v>41</v>
      </c>
      <c r="S2306" s="5" t="s">
        <v>42</v>
      </c>
      <c r="T2306" s="6" t="s">
        <v>42</v>
      </c>
      <c r="U2306" s="1" t="s">
        <v>44</v>
      </c>
      <c r="V2306" s="1" t="s">
        <v>44</v>
      </c>
      <c r="W2306" s="1" t="s">
        <v>47</v>
      </c>
      <c r="X2306" s="1" t="s">
        <v>41</v>
      </c>
      <c r="Y2306" s="1">
        <f t="shared" si="527"/>
        <v>53230.720000000001</v>
      </c>
      <c r="Z2306" s="1">
        <f t="shared" si="528"/>
        <v>799.55200000000002</v>
      </c>
      <c r="AA2306" s="1">
        <f t="shared" si="529"/>
        <v>2483.9679999999998</v>
      </c>
      <c r="AB2306" s="1">
        <f t="shared" si="530"/>
        <v>95.231999999999999</v>
      </c>
      <c r="AC2306" s="1">
        <f t="shared" si="531"/>
        <v>1168.576</v>
      </c>
      <c r="AD2306" s="1">
        <f t="shared" si="540"/>
        <v>18213.12</v>
      </c>
      <c r="AE2306" s="1">
        <f t="shared" si="532"/>
        <v>19582.080000000002</v>
      </c>
      <c r="AF2306" s="1">
        <f t="shared" si="533"/>
        <v>21466.880000000001</v>
      </c>
      <c r="AG2306" s="1">
        <f t="shared" si="534"/>
        <v>2480</v>
      </c>
      <c r="AH2306" s="1" t="e">
        <f>IF(#REF!="Y",B2306,"")</f>
        <v>#REF!</v>
      </c>
      <c r="AI2306" s="1" t="e">
        <f>IF(#REF!="","",MONTH(#REF!))</f>
        <v>#REF!</v>
      </c>
      <c r="AJ2306" s="1" t="e">
        <f>#REF!+0</f>
        <v>#REF!</v>
      </c>
      <c r="AK2306" s="1">
        <f t="shared" si="541"/>
        <v>198.4</v>
      </c>
      <c r="AL2306" s="1">
        <f t="shared" si="535"/>
        <v>198.4</v>
      </c>
      <c r="AM2306" s="1">
        <f t="shared" si="536"/>
        <v>198.4</v>
      </c>
      <c r="AN2306" s="1">
        <f t="shared" si="537"/>
        <v>198.4</v>
      </c>
      <c r="AO2306" s="1">
        <f t="shared" si="539"/>
        <v>198.4</v>
      </c>
      <c r="AP2306" s="1">
        <f t="shared" si="538"/>
        <v>198.4</v>
      </c>
      <c r="XED2306" s="8"/>
      <c r="XEE2306" s="8"/>
      <c r="XEF2306" s="8"/>
      <c r="XEG2306" s="8"/>
      <c r="XEH2306" s="8"/>
      <c r="XEI2306" s="8"/>
      <c r="XEJ2306" s="8"/>
      <c r="XEK2306" s="8"/>
      <c r="XEL2306" s="8"/>
      <c r="XEM2306" s="8"/>
      <c r="XEN2306" s="8"/>
      <c r="XEO2306" s="8"/>
      <c r="XEP2306" s="8"/>
      <c r="XEQ2306" s="8"/>
      <c r="XER2306" s="8"/>
      <c r="XES2306" s="8"/>
      <c r="XET2306" s="8"/>
      <c r="XEU2306" s="8"/>
      <c r="XEV2306" s="8"/>
    </row>
    <row r="2307" spans="1:42 16358:16376" s="1" customFormat="1" ht="30" customHeight="1">
      <c r="A2307" s="1">
        <v>2305</v>
      </c>
      <c r="B2307" s="1">
        <v>816</v>
      </c>
      <c r="C2307" s="2">
        <v>272.39999999999998</v>
      </c>
      <c r="D2307" s="3">
        <v>12.04</v>
      </c>
      <c r="E2307" s="3">
        <v>0.48</v>
      </c>
      <c r="F2307" s="4">
        <v>5.89</v>
      </c>
      <c r="G2307" s="1" t="s">
        <v>46</v>
      </c>
      <c r="H2307" s="3">
        <v>4.08</v>
      </c>
      <c r="I2307" s="2">
        <v>0.49</v>
      </c>
      <c r="J2307" s="2">
        <v>91.7</v>
      </c>
      <c r="K2307" s="2">
        <v>98.7</v>
      </c>
      <c r="L2307" s="2">
        <v>108.2</v>
      </c>
      <c r="M2307" s="2">
        <v>12.5</v>
      </c>
      <c r="N2307" s="1">
        <v>0</v>
      </c>
      <c r="O2307" s="1" t="s">
        <v>40</v>
      </c>
      <c r="P2307" s="1" t="s">
        <v>40</v>
      </c>
      <c r="Q2307" s="1" t="s">
        <v>41</v>
      </c>
      <c r="R2307" s="1" t="s">
        <v>41</v>
      </c>
      <c r="S2307" s="5" t="s">
        <v>42</v>
      </c>
      <c r="T2307" s="6" t="s">
        <v>42</v>
      </c>
      <c r="U2307" s="1" t="s">
        <v>44</v>
      </c>
      <c r="V2307" s="1" t="s">
        <v>44</v>
      </c>
      <c r="Y2307" s="1">
        <f t="shared" ref="Y2307:Y2370" si="542">C2307*B2307</f>
        <v>222278.39999999999</v>
      </c>
      <c r="Z2307" s="1">
        <f t="shared" ref="Z2307:Z2370" si="543">B2307*H2307</f>
        <v>3329.28</v>
      </c>
      <c r="AA2307" s="1">
        <f t="shared" ref="AA2307:AA2370" si="544">B2307*D2307</f>
        <v>9824.64</v>
      </c>
      <c r="AB2307" s="1">
        <f t="shared" ref="AB2307:AB2370" si="545">B2307*E2307</f>
        <v>391.68</v>
      </c>
      <c r="AC2307" s="1">
        <f t="shared" ref="AC2307:AC2370" si="546">B2307*F2307</f>
        <v>4806.24</v>
      </c>
      <c r="AD2307" s="1">
        <f t="shared" si="540"/>
        <v>74827.199999999997</v>
      </c>
      <c r="AE2307" s="1">
        <f t="shared" ref="AE2307:AE2370" si="547">B2307*K2307</f>
        <v>80539.199999999997</v>
      </c>
      <c r="AF2307" s="1">
        <f t="shared" ref="AF2307:AF2370" si="548">B2307*L2307</f>
        <v>88291.199999999997</v>
      </c>
      <c r="AG2307" s="1">
        <f t="shared" ref="AG2307:AG2370" si="549">B2307*M2307</f>
        <v>10200</v>
      </c>
      <c r="AH2307" s="1" t="e">
        <f>IF(#REF!="Y",B2307,"")</f>
        <v>#REF!</v>
      </c>
      <c r="AI2307" s="1" t="e">
        <f>IF(#REF!="","",MONTH(#REF!))</f>
        <v>#REF!</v>
      </c>
      <c r="AJ2307" s="1" t="e">
        <f>#REF!+0</f>
        <v>#REF!</v>
      </c>
      <c r="AK2307" s="1">
        <f t="shared" si="541"/>
        <v>816</v>
      </c>
      <c r="AL2307" s="1">
        <f t="shared" ref="AL2307:AL2370" si="550">IF($T2307="否",$B2307,"")</f>
        <v>816</v>
      </c>
      <c r="AM2307" s="1">
        <f t="shared" ref="AM2307:AM2370" si="551">IF($Q2307="未检出",$B2307,"")</f>
        <v>816</v>
      </c>
      <c r="AN2307" s="1">
        <f t="shared" ref="AN2307:AN2370" si="552">IF($R2307="未检出",$B2307,"")</f>
        <v>816</v>
      </c>
      <c r="AO2307" s="1">
        <f t="shared" si="539"/>
        <v>816</v>
      </c>
      <c r="AP2307" s="1">
        <f t="shared" ref="AP2307:AP2370" si="553">IF($V2307="未见",$B2307,"")</f>
        <v>816</v>
      </c>
      <c r="XED2307" s="8"/>
      <c r="XEE2307" s="8"/>
      <c r="XEF2307" s="8"/>
      <c r="XEG2307" s="8"/>
      <c r="XEH2307" s="8"/>
      <c r="XEI2307" s="8"/>
      <c r="XEJ2307" s="8"/>
      <c r="XEK2307" s="8"/>
      <c r="XEL2307" s="8"/>
      <c r="XEM2307" s="8"/>
      <c r="XEN2307" s="8"/>
      <c r="XEO2307" s="8"/>
      <c r="XEP2307" s="8"/>
      <c r="XEQ2307" s="8"/>
      <c r="XER2307" s="8"/>
      <c r="XES2307" s="8"/>
      <c r="XET2307" s="8"/>
      <c r="XEU2307" s="8"/>
      <c r="XEV2307" s="8"/>
    </row>
    <row r="2308" spans="1:42 16358:16376" s="1" customFormat="1" ht="30" customHeight="1">
      <c r="A2308" s="1">
        <v>2306</v>
      </c>
      <c r="B2308" s="1">
        <v>851.4</v>
      </c>
      <c r="C2308" s="2">
        <v>260.3</v>
      </c>
      <c r="D2308" s="3">
        <v>11.77</v>
      </c>
      <c r="E2308" s="3">
        <v>0.48</v>
      </c>
      <c r="F2308" s="4">
        <v>5.89</v>
      </c>
      <c r="G2308" s="1" t="s">
        <v>46</v>
      </c>
      <c r="H2308" s="3">
        <v>4.12</v>
      </c>
      <c r="I2308" s="2">
        <v>0.49</v>
      </c>
      <c r="J2308" s="2">
        <v>91.5</v>
      </c>
      <c r="K2308" s="2">
        <v>98.6</v>
      </c>
      <c r="L2308" s="2">
        <v>108.2</v>
      </c>
      <c r="M2308" s="2">
        <v>12.5</v>
      </c>
      <c r="N2308" s="1">
        <v>0</v>
      </c>
      <c r="O2308" s="1" t="s">
        <v>40</v>
      </c>
      <c r="P2308" s="1" t="s">
        <v>40</v>
      </c>
      <c r="Q2308" s="1" t="s">
        <v>41</v>
      </c>
      <c r="R2308" s="1" t="s">
        <v>41</v>
      </c>
      <c r="S2308" s="5" t="s">
        <v>42</v>
      </c>
      <c r="T2308" s="6" t="s">
        <v>42</v>
      </c>
      <c r="U2308" s="1" t="s">
        <v>44</v>
      </c>
      <c r="V2308" s="1" t="s">
        <v>44</v>
      </c>
      <c r="Y2308" s="1">
        <f t="shared" si="542"/>
        <v>221619.42</v>
      </c>
      <c r="Z2308" s="1">
        <f t="shared" si="543"/>
        <v>3507.768</v>
      </c>
      <c r="AA2308" s="1">
        <f t="shared" si="544"/>
        <v>10020.977999999999</v>
      </c>
      <c r="AB2308" s="1">
        <f t="shared" si="545"/>
        <v>408.67200000000003</v>
      </c>
      <c r="AC2308" s="1">
        <f t="shared" si="546"/>
        <v>5014.7460000000001</v>
      </c>
      <c r="AD2308" s="1">
        <f t="shared" si="540"/>
        <v>77903.100000000006</v>
      </c>
      <c r="AE2308" s="1">
        <f t="shared" si="547"/>
        <v>83948.04</v>
      </c>
      <c r="AF2308" s="1">
        <f t="shared" si="548"/>
        <v>92121.48</v>
      </c>
      <c r="AG2308" s="1">
        <f t="shared" si="549"/>
        <v>10642.5</v>
      </c>
      <c r="AH2308" s="1" t="e">
        <f>IF(#REF!="Y",B2308,"")</f>
        <v>#REF!</v>
      </c>
      <c r="AI2308" s="1" t="e">
        <f>IF(#REF!="","",MONTH(#REF!))</f>
        <v>#REF!</v>
      </c>
      <c r="AJ2308" s="1" t="e">
        <f>#REF!+0</f>
        <v>#REF!</v>
      </c>
      <c r="AK2308" s="1">
        <f t="shared" si="541"/>
        <v>851.4</v>
      </c>
      <c r="AL2308" s="1">
        <f t="shared" si="550"/>
        <v>851.4</v>
      </c>
      <c r="AM2308" s="1">
        <f t="shared" si="551"/>
        <v>851.4</v>
      </c>
      <c r="AN2308" s="1">
        <f t="shared" si="552"/>
        <v>851.4</v>
      </c>
      <c r="AO2308" s="1">
        <f t="shared" ref="AO2308:AO2371" si="554">IF($U2308="未见",$B2308,"")</f>
        <v>851.4</v>
      </c>
      <c r="AP2308" s="1">
        <f t="shared" si="553"/>
        <v>851.4</v>
      </c>
      <c r="XED2308" s="8"/>
      <c r="XEE2308" s="8"/>
      <c r="XEF2308" s="8"/>
      <c r="XEG2308" s="8"/>
      <c r="XEH2308" s="8"/>
      <c r="XEI2308" s="8"/>
      <c r="XEJ2308" s="8"/>
      <c r="XEK2308" s="8"/>
      <c r="XEL2308" s="8"/>
      <c r="XEM2308" s="8"/>
      <c r="XEN2308" s="8"/>
      <c r="XEO2308" s="8"/>
      <c r="XEP2308" s="8"/>
      <c r="XEQ2308" s="8"/>
      <c r="XER2308" s="8"/>
      <c r="XES2308" s="8"/>
      <c r="XET2308" s="8"/>
      <c r="XEU2308" s="8"/>
      <c r="XEV2308" s="8"/>
    </row>
    <row r="2309" spans="1:42 16358:16376" s="1" customFormat="1" ht="30" customHeight="1">
      <c r="A2309" s="1">
        <v>2307</v>
      </c>
      <c r="B2309" s="1">
        <v>834.2</v>
      </c>
      <c r="C2309" s="2">
        <v>206.6</v>
      </c>
      <c r="D2309" s="3">
        <v>10.71</v>
      </c>
      <c r="E2309" s="3">
        <v>0.42</v>
      </c>
      <c r="F2309" s="4">
        <v>5.58</v>
      </c>
      <c r="G2309" s="1" t="s">
        <v>46</v>
      </c>
      <c r="H2309" s="3">
        <v>3.89</v>
      </c>
      <c r="I2309" s="2">
        <v>0.51</v>
      </c>
      <c r="J2309" s="2">
        <v>86.1</v>
      </c>
      <c r="K2309" s="2">
        <v>96.5</v>
      </c>
      <c r="L2309" s="2">
        <v>94.8</v>
      </c>
      <c r="M2309" s="2">
        <v>12</v>
      </c>
      <c r="N2309" s="1">
        <v>0</v>
      </c>
      <c r="O2309" s="1" t="s">
        <v>40</v>
      </c>
      <c r="P2309" s="1" t="s">
        <v>40</v>
      </c>
      <c r="Q2309" s="1" t="s">
        <v>41</v>
      </c>
      <c r="R2309" s="1" t="s">
        <v>41</v>
      </c>
      <c r="S2309" s="5" t="s">
        <v>42</v>
      </c>
      <c r="T2309" s="6" t="s">
        <v>43</v>
      </c>
      <c r="U2309" s="1" t="s">
        <v>44</v>
      </c>
      <c r="V2309" s="1" t="s">
        <v>44</v>
      </c>
      <c r="W2309" s="1" t="s">
        <v>47</v>
      </c>
      <c r="X2309" s="1" t="s">
        <v>41</v>
      </c>
      <c r="Y2309" s="1">
        <f t="shared" si="542"/>
        <v>172345.72</v>
      </c>
      <c r="Z2309" s="1">
        <f t="shared" si="543"/>
        <v>3245.038</v>
      </c>
      <c r="AA2309" s="1">
        <f t="shared" si="544"/>
        <v>8934.2819999999992</v>
      </c>
      <c r="AB2309" s="1">
        <f t="shared" si="545"/>
        <v>350.36399999999998</v>
      </c>
      <c r="AC2309" s="1">
        <f t="shared" si="546"/>
        <v>4654.8360000000002</v>
      </c>
      <c r="AD2309" s="1">
        <f t="shared" si="540"/>
        <v>71824.62</v>
      </c>
      <c r="AE2309" s="1">
        <f t="shared" si="547"/>
        <v>80500.3</v>
      </c>
      <c r="AF2309" s="1">
        <f t="shared" si="548"/>
        <v>79082.16</v>
      </c>
      <c r="AG2309" s="1">
        <f t="shared" si="549"/>
        <v>10010.4</v>
      </c>
      <c r="AH2309" s="1" t="e">
        <f>IF(#REF!="Y",B2309,"")</f>
        <v>#REF!</v>
      </c>
      <c r="AI2309" s="1" t="e">
        <f>IF(#REF!="","",MONTH(#REF!))</f>
        <v>#REF!</v>
      </c>
      <c r="AJ2309" s="1" t="e">
        <f>#REF!+0</f>
        <v>#REF!</v>
      </c>
      <c r="AK2309" s="1">
        <f t="shared" si="541"/>
        <v>834.2</v>
      </c>
      <c r="AL2309" s="1" t="str">
        <f t="shared" si="550"/>
        <v/>
      </c>
      <c r="AM2309" s="1">
        <f t="shared" si="551"/>
        <v>834.2</v>
      </c>
      <c r="AN2309" s="1">
        <f t="shared" si="552"/>
        <v>834.2</v>
      </c>
      <c r="AO2309" s="1">
        <f t="shared" si="554"/>
        <v>834.2</v>
      </c>
      <c r="AP2309" s="1">
        <f t="shared" si="553"/>
        <v>834.2</v>
      </c>
      <c r="XED2309" s="8"/>
      <c r="XEE2309" s="8"/>
      <c r="XEF2309" s="8"/>
      <c r="XEG2309" s="8"/>
      <c r="XEH2309" s="8"/>
      <c r="XEI2309" s="8"/>
      <c r="XEJ2309" s="8"/>
      <c r="XEK2309" s="8"/>
      <c r="XEL2309" s="8"/>
      <c r="XEM2309" s="8"/>
      <c r="XEN2309" s="8"/>
      <c r="XEO2309" s="8"/>
      <c r="XEP2309" s="8"/>
      <c r="XEQ2309" s="8"/>
      <c r="XER2309" s="8"/>
      <c r="XES2309" s="8"/>
      <c r="XET2309" s="8"/>
      <c r="XEU2309" s="8"/>
      <c r="XEV2309" s="8"/>
    </row>
    <row r="2310" spans="1:42 16358:16376" s="1" customFormat="1" ht="30" customHeight="1">
      <c r="A2310" s="1">
        <v>2308</v>
      </c>
      <c r="B2310" s="1">
        <v>854.6</v>
      </c>
      <c r="C2310" s="2">
        <v>203.1</v>
      </c>
      <c r="D2310" s="3">
        <v>10.76</v>
      </c>
      <c r="E2310" s="3">
        <v>0.42</v>
      </c>
      <c r="F2310" s="4">
        <v>5.58</v>
      </c>
      <c r="G2310" s="1" t="s">
        <v>46</v>
      </c>
      <c r="H2310" s="3">
        <v>3.91</v>
      </c>
      <c r="I2310" s="2">
        <v>0.51</v>
      </c>
      <c r="J2310" s="2">
        <v>85.1</v>
      </c>
      <c r="K2310" s="2">
        <v>96</v>
      </c>
      <c r="L2310" s="2">
        <v>94.8</v>
      </c>
      <c r="M2310" s="2">
        <v>12</v>
      </c>
      <c r="N2310" s="1">
        <v>0</v>
      </c>
      <c r="O2310" s="1" t="s">
        <v>40</v>
      </c>
      <c r="P2310" s="1" t="s">
        <v>40</v>
      </c>
      <c r="Q2310" s="1" t="s">
        <v>41</v>
      </c>
      <c r="R2310" s="1" t="s">
        <v>41</v>
      </c>
      <c r="S2310" s="5" t="s">
        <v>42</v>
      </c>
      <c r="T2310" s="6" t="s">
        <v>42</v>
      </c>
      <c r="U2310" s="1" t="s">
        <v>44</v>
      </c>
      <c r="V2310" s="1" t="s">
        <v>44</v>
      </c>
      <c r="Y2310" s="1">
        <f t="shared" si="542"/>
        <v>173569.26</v>
      </c>
      <c r="Z2310" s="1">
        <f t="shared" si="543"/>
        <v>3341.4859999999999</v>
      </c>
      <c r="AA2310" s="1">
        <f t="shared" si="544"/>
        <v>9195.4959999999992</v>
      </c>
      <c r="AB2310" s="1">
        <f t="shared" si="545"/>
        <v>358.93200000000002</v>
      </c>
      <c r="AC2310" s="1">
        <f t="shared" si="546"/>
        <v>4768.6679999999997</v>
      </c>
      <c r="AD2310" s="1">
        <f t="shared" si="540"/>
        <v>72726.460000000006</v>
      </c>
      <c r="AE2310" s="1">
        <f t="shared" si="547"/>
        <v>82041.600000000006</v>
      </c>
      <c r="AF2310" s="1">
        <f t="shared" si="548"/>
        <v>81016.08</v>
      </c>
      <c r="AG2310" s="1">
        <f t="shared" si="549"/>
        <v>10255.200000000001</v>
      </c>
      <c r="AH2310" s="1" t="e">
        <f>IF(#REF!="Y",B2310,"")</f>
        <v>#REF!</v>
      </c>
      <c r="AI2310" s="1" t="e">
        <f>IF(#REF!="","",MONTH(#REF!))</f>
        <v>#REF!</v>
      </c>
      <c r="AJ2310" s="1" t="e">
        <f>#REF!+0</f>
        <v>#REF!</v>
      </c>
      <c r="AK2310" s="1">
        <f t="shared" si="541"/>
        <v>854.6</v>
      </c>
      <c r="AL2310" s="1">
        <f t="shared" si="550"/>
        <v>854.6</v>
      </c>
      <c r="AM2310" s="1">
        <f t="shared" si="551"/>
        <v>854.6</v>
      </c>
      <c r="AN2310" s="1">
        <f t="shared" si="552"/>
        <v>854.6</v>
      </c>
      <c r="AO2310" s="1">
        <f t="shared" si="554"/>
        <v>854.6</v>
      </c>
      <c r="AP2310" s="1">
        <f t="shared" si="553"/>
        <v>854.6</v>
      </c>
      <c r="XED2310" s="8"/>
      <c r="XEE2310" s="8"/>
      <c r="XEF2310" s="8"/>
      <c r="XEG2310" s="8"/>
      <c r="XEH2310" s="8"/>
      <c r="XEI2310" s="8"/>
      <c r="XEJ2310" s="8"/>
      <c r="XEK2310" s="8"/>
      <c r="XEL2310" s="8"/>
      <c r="XEM2310" s="8"/>
      <c r="XEN2310" s="8"/>
      <c r="XEO2310" s="8"/>
      <c r="XEP2310" s="8"/>
      <c r="XEQ2310" s="8"/>
      <c r="XER2310" s="8"/>
      <c r="XES2310" s="8"/>
      <c r="XET2310" s="8"/>
      <c r="XEU2310" s="8"/>
      <c r="XEV2310" s="8"/>
    </row>
    <row r="2311" spans="1:42 16358:16376" s="1" customFormat="1" ht="30" customHeight="1">
      <c r="A2311" s="1">
        <v>2309</v>
      </c>
      <c r="B2311" s="1">
        <v>833.2</v>
      </c>
      <c r="C2311" s="2">
        <v>220.2</v>
      </c>
      <c r="D2311" s="3">
        <v>10.19</v>
      </c>
      <c r="E2311" s="3">
        <v>0.42</v>
      </c>
      <c r="F2311" s="4">
        <v>5.58</v>
      </c>
      <c r="G2311" s="1" t="s">
        <v>46</v>
      </c>
      <c r="H2311" s="3">
        <v>4.6900000000000004</v>
      </c>
      <c r="I2311" s="2">
        <v>0.51</v>
      </c>
      <c r="J2311" s="2">
        <v>83.2</v>
      </c>
      <c r="K2311" s="2">
        <v>95.1</v>
      </c>
      <c r="L2311" s="2">
        <v>94.8</v>
      </c>
      <c r="M2311" s="2">
        <v>12</v>
      </c>
      <c r="N2311" s="1">
        <v>0</v>
      </c>
      <c r="O2311" s="1" t="s">
        <v>40</v>
      </c>
      <c r="P2311" s="1" t="s">
        <v>40</v>
      </c>
      <c r="Q2311" s="1" t="s">
        <v>41</v>
      </c>
      <c r="R2311" s="1" t="s">
        <v>41</v>
      </c>
      <c r="S2311" s="5" t="s">
        <v>42</v>
      </c>
      <c r="T2311" s="6" t="s">
        <v>42</v>
      </c>
      <c r="U2311" s="1" t="s">
        <v>44</v>
      </c>
      <c r="V2311" s="1" t="s">
        <v>44</v>
      </c>
      <c r="Y2311" s="1">
        <f t="shared" si="542"/>
        <v>183470.64</v>
      </c>
      <c r="Z2311" s="1">
        <f t="shared" si="543"/>
        <v>3907.7080000000001</v>
      </c>
      <c r="AA2311" s="1">
        <f t="shared" si="544"/>
        <v>8490.3080000000009</v>
      </c>
      <c r="AB2311" s="1">
        <f t="shared" si="545"/>
        <v>349.94400000000002</v>
      </c>
      <c r="AC2311" s="1">
        <f t="shared" si="546"/>
        <v>4649.2560000000003</v>
      </c>
      <c r="AD2311" s="1">
        <f t="shared" si="540"/>
        <v>69322.240000000005</v>
      </c>
      <c r="AE2311" s="1">
        <f t="shared" si="547"/>
        <v>79237.320000000007</v>
      </c>
      <c r="AF2311" s="1">
        <f t="shared" si="548"/>
        <v>78987.360000000001</v>
      </c>
      <c r="AG2311" s="1">
        <f t="shared" si="549"/>
        <v>9998.4</v>
      </c>
      <c r="AH2311" s="1" t="e">
        <f>IF(#REF!="Y",B2311,"")</f>
        <v>#REF!</v>
      </c>
      <c r="AI2311" s="1" t="e">
        <f>IF(#REF!="","",MONTH(#REF!))</f>
        <v>#REF!</v>
      </c>
      <c r="AJ2311" s="1" t="e">
        <f>#REF!+0</f>
        <v>#REF!</v>
      </c>
      <c r="AK2311" s="1">
        <f t="shared" si="541"/>
        <v>833.2</v>
      </c>
      <c r="AL2311" s="1">
        <f t="shared" si="550"/>
        <v>833.2</v>
      </c>
      <c r="AM2311" s="1">
        <f t="shared" si="551"/>
        <v>833.2</v>
      </c>
      <c r="AN2311" s="1">
        <f t="shared" si="552"/>
        <v>833.2</v>
      </c>
      <c r="AO2311" s="1">
        <f t="shared" si="554"/>
        <v>833.2</v>
      </c>
      <c r="AP2311" s="1">
        <f t="shared" si="553"/>
        <v>833.2</v>
      </c>
      <c r="XED2311" s="8"/>
      <c r="XEE2311" s="8"/>
      <c r="XEF2311" s="8"/>
      <c r="XEG2311" s="8"/>
      <c r="XEH2311" s="8"/>
      <c r="XEI2311" s="8"/>
      <c r="XEJ2311" s="8"/>
      <c r="XEK2311" s="8"/>
      <c r="XEL2311" s="8"/>
      <c r="XEM2311" s="8"/>
      <c r="XEN2311" s="8"/>
      <c r="XEO2311" s="8"/>
      <c r="XEP2311" s="8"/>
      <c r="XEQ2311" s="8"/>
      <c r="XER2311" s="8"/>
      <c r="XES2311" s="8"/>
      <c r="XET2311" s="8"/>
      <c r="XEU2311" s="8"/>
      <c r="XEV2311" s="8"/>
    </row>
    <row r="2312" spans="1:42 16358:16376" s="1" customFormat="1" ht="30" customHeight="1">
      <c r="A2312" s="1">
        <v>2310</v>
      </c>
      <c r="B2312" s="1">
        <v>497.8</v>
      </c>
      <c r="C2312" s="2">
        <v>221.2</v>
      </c>
      <c r="D2312" s="3">
        <v>11.29</v>
      </c>
      <c r="E2312" s="3">
        <v>0.42</v>
      </c>
      <c r="F2312" s="4">
        <v>5.58</v>
      </c>
      <c r="G2312" s="1" t="s">
        <v>46</v>
      </c>
      <c r="H2312" s="3">
        <v>5.24</v>
      </c>
      <c r="I2312" s="2">
        <v>0.51</v>
      </c>
      <c r="J2312" s="2">
        <v>84.1</v>
      </c>
      <c r="K2312" s="2">
        <v>95.4</v>
      </c>
      <c r="L2312" s="2">
        <v>94.8</v>
      </c>
      <c r="M2312" s="2">
        <v>12</v>
      </c>
      <c r="N2312" s="1">
        <v>0</v>
      </c>
      <c r="O2312" s="1" t="s">
        <v>40</v>
      </c>
      <c r="P2312" s="1" t="s">
        <v>40</v>
      </c>
      <c r="Q2312" s="1" t="s">
        <v>41</v>
      </c>
      <c r="R2312" s="1" t="s">
        <v>41</v>
      </c>
      <c r="S2312" s="5" t="s">
        <v>42</v>
      </c>
      <c r="T2312" s="6" t="s">
        <v>42</v>
      </c>
      <c r="U2312" s="1" t="s">
        <v>44</v>
      </c>
      <c r="V2312" s="1" t="s">
        <v>44</v>
      </c>
      <c r="Y2312" s="1">
        <f t="shared" si="542"/>
        <v>110113.36</v>
      </c>
      <c r="Z2312" s="1">
        <f t="shared" si="543"/>
        <v>2608.4720000000002</v>
      </c>
      <c r="AA2312" s="1">
        <f t="shared" si="544"/>
        <v>5620.1620000000003</v>
      </c>
      <c r="AB2312" s="1">
        <f t="shared" si="545"/>
        <v>209.07599999999999</v>
      </c>
      <c r="AC2312" s="1">
        <f t="shared" si="546"/>
        <v>2777.7240000000002</v>
      </c>
      <c r="AD2312" s="1">
        <f t="shared" si="540"/>
        <v>41864.980000000003</v>
      </c>
      <c r="AE2312" s="1">
        <f t="shared" si="547"/>
        <v>47490.12</v>
      </c>
      <c r="AF2312" s="1">
        <f t="shared" si="548"/>
        <v>47191.44</v>
      </c>
      <c r="AG2312" s="1">
        <f t="shared" si="549"/>
        <v>5973.6</v>
      </c>
      <c r="AH2312" s="1" t="e">
        <f>IF(#REF!="Y",B2312,"")</f>
        <v>#REF!</v>
      </c>
      <c r="AI2312" s="1" t="e">
        <f>IF(#REF!="","",MONTH(#REF!))</f>
        <v>#REF!</v>
      </c>
      <c r="AJ2312" s="1" t="e">
        <f>#REF!+0</f>
        <v>#REF!</v>
      </c>
      <c r="AK2312" s="1">
        <f t="shared" si="541"/>
        <v>497.8</v>
      </c>
      <c r="AL2312" s="1">
        <f t="shared" si="550"/>
        <v>497.8</v>
      </c>
      <c r="AM2312" s="1">
        <f t="shared" si="551"/>
        <v>497.8</v>
      </c>
      <c r="AN2312" s="1">
        <f t="shared" si="552"/>
        <v>497.8</v>
      </c>
      <c r="AO2312" s="1">
        <f t="shared" si="554"/>
        <v>497.8</v>
      </c>
      <c r="AP2312" s="1">
        <f t="shared" si="553"/>
        <v>497.8</v>
      </c>
      <c r="XED2312" s="8"/>
      <c r="XEE2312" s="8"/>
      <c r="XEF2312" s="8"/>
      <c r="XEG2312" s="8"/>
      <c r="XEH2312" s="8"/>
      <c r="XEI2312" s="8"/>
      <c r="XEJ2312" s="8"/>
      <c r="XEK2312" s="8"/>
      <c r="XEL2312" s="8"/>
      <c r="XEM2312" s="8"/>
      <c r="XEN2312" s="8"/>
      <c r="XEO2312" s="8"/>
      <c r="XEP2312" s="8"/>
      <c r="XEQ2312" s="8"/>
      <c r="XER2312" s="8"/>
      <c r="XES2312" s="8"/>
      <c r="XET2312" s="8"/>
      <c r="XEU2312" s="8"/>
      <c r="XEV2312" s="8"/>
    </row>
    <row r="2313" spans="1:42 16358:16376" s="1" customFormat="1" ht="30" customHeight="1">
      <c r="A2313" s="1">
        <v>2311</v>
      </c>
      <c r="B2313" s="1">
        <v>810.4</v>
      </c>
      <c r="C2313" s="2">
        <v>180.1</v>
      </c>
      <c r="D2313" s="3">
        <v>11.7</v>
      </c>
      <c r="E2313" s="3">
        <v>0.47</v>
      </c>
      <c r="F2313" s="4">
        <v>5.64</v>
      </c>
      <c r="G2313" s="1" t="s">
        <v>39</v>
      </c>
      <c r="H2313" s="3">
        <v>4.46</v>
      </c>
      <c r="I2313" s="2">
        <v>2.69</v>
      </c>
      <c r="J2313" s="2">
        <v>80.3</v>
      </c>
      <c r="K2313" s="2">
        <v>94</v>
      </c>
      <c r="L2313" s="2">
        <v>91.6</v>
      </c>
      <c r="M2313" s="2">
        <v>11.2</v>
      </c>
      <c r="N2313" s="1">
        <v>0</v>
      </c>
      <c r="O2313" s="1" t="s">
        <v>40</v>
      </c>
      <c r="P2313" s="1" t="s">
        <v>40</v>
      </c>
      <c r="Q2313" s="1" t="s">
        <v>41</v>
      </c>
      <c r="R2313" s="1" t="s">
        <v>41</v>
      </c>
      <c r="S2313" s="5" t="s">
        <v>42</v>
      </c>
      <c r="T2313" s="6" t="s">
        <v>42</v>
      </c>
      <c r="U2313" s="1" t="s">
        <v>44</v>
      </c>
      <c r="V2313" s="1" t="s">
        <v>44</v>
      </c>
      <c r="W2313" s="1" t="s">
        <v>47</v>
      </c>
      <c r="X2313" s="1" t="s">
        <v>41</v>
      </c>
      <c r="Y2313" s="1">
        <f t="shared" si="542"/>
        <v>145953.04</v>
      </c>
      <c r="Z2313" s="1">
        <f t="shared" si="543"/>
        <v>3614.384</v>
      </c>
      <c r="AA2313" s="1">
        <f t="shared" si="544"/>
        <v>9481.68</v>
      </c>
      <c r="AB2313" s="1">
        <f t="shared" si="545"/>
        <v>380.88799999999998</v>
      </c>
      <c r="AC2313" s="1">
        <f t="shared" si="546"/>
        <v>4570.6559999999999</v>
      </c>
      <c r="AD2313" s="1">
        <f t="shared" si="540"/>
        <v>65075.12</v>
      </c>
      <c r="AE2313" s="1">
        <f t="shared" si="547"/>
        <v>76177.600000000006</v>
      </c>
      <c r="AF2313" s="1">
        <f t="shared" si="548"/>
        <v>74232.639999999999</v>
      </c>
      <c r="AG2313" s="1">
        <f t="shared" si="549"/>
        <v>9076.48</v>
      </c>
      <c r="AH2313" s="1" t="e">
        <f>IF(#REF!="Y",B2313,"")</f>
        <v>#REF!</v>
      </c>
      <c r="AI2313" s="1" t="e">
        <f>IF(#REF!="","",MONTH(#REF!))</f>
        <v>#REF!</v>
      </c>
      <c r="AJ2313" s="1" t="e">
        <f>#REF!+0</f>
        <v>#REF!</v>
      </c>
      <c r="AK2313" s="1">
        <f t="shared" si="541"/>
        <v>810.4</v>
      </c>
      <c r="AL2313" s="1">
        <f t="shared" si="550"/>
        <v>810.4</v>
      </c>
      <c r="AM2313" s="1">
        <f t="shared" si="551"/>
        <v>810.4</v>
      </c>
      <c r="AN2313" s="1">
        <f t="shared" si="552"/>
        <v>810.4</v>
      </c>
      <c r="AO2313" s="1">
        <f t="shared" si="554"/>
        <v>810.4</v>
      </c>
      <c r="AP2313" s="1">
        <f t="shared" si="553"/>
        <v>810.4</v>
      </c>
      <c r="XED2313" s="8"/>
      <c r="XEE2313" s="8"/>
      <c r="XEF2313" s="8"/>
      <c r="XEG2313" s="8"/>
      <c r="XEH2313" s="8"/>
      <c r="XEI2313" s="8"/>
      <c r="XEJ2313" s="8"/>
      <c r="XEK2313" s="8"/>
      <c r="XEL2313" s="8"/>
      <c r="XEM2313" s="8"/>
      <c r="XEN2313" s="8"/>
      <c r="XEO2313" s="8"/>
      <c r="XEP2313" s="8"/>
      <c r="XEQ2313" s="8"/>
      <c r="XER2313" s="8"/>
      <c r="XES2313" s="8"/>
      <c r="XET2313" s="8"/>
      <c r="XEU2313" s="8"/>
      <c r="XEV2313" s="8"/>
    </row>
    <row r="2314" spans="1:42 16358:16376" s="1" customFormat="1" ht="30" customHeight="1">
      <c r="A2314" s="1">
        <v>2312</v>
      </c>
      <c r="B2314" s="1">
        <v>852.8</v>
      </c>
      <c r="C2314" s="2">
        <v>122.8</v>
      </c>
      <c r="D2314" s="3">
        <v>11.7</v>
      </c>
      <c r="E2314" s="3">
        <v>0.47</v>
      </c>
      <c r="F2314" s="4">
        <v>5.64</v>
      </c>
      <c r="G2314" s="1" t="s">
        <v>39</v>
      </c>
      <c r="H2314" s="3">
        <v>3.37</v>
      </c>
      <c r="I2314" s="2">
        <v>2.69</v>
      </c>
      <c r="J2314" s="2">
        <v>81.900000000000006</v>
      </c>
      <c r="K2314" s="2">
        <v>96.4</v>
      </c>
      <c r="L2314" s="2">
        <v>91.6</v>
      </c>
      <c r="M2314" s="2">
        <v>11.2</v>
      </c>
      <c r="N2314" s="1">
        <v>0</v>
      </c>
      <c r="O2314" s="1" t="s">
        <v>40</v>
      </c>
      <c r="P2314" s="1" t="s">
        <v>40</v>
      </c>
      <c r="Q2314" s="1" t="s">
        <v>41</v>
      </c>
      <c r="R2314" s="1" t="s">
        <v>41</v>
      </c>
      <c r="S2314" s="5" t="s">
        <v>42</v>
      </c>
      <c r="T2314" s="6" t="s">
        <v>42</v>
      </c>
      <c r="U2314" s="1" t="s">
        <v>44</v>
      </c>
      <c r="V2314" s="1" t="s">
        <v>44</v>
      </c>
      <c r="Y2314" s="1">
        <f t="shared" si="542"/>
        <v>104723.84</v>
      </c>
      <c r="Z2314" s="1">
        <f t="shared" si="543"/>
        <v>2873.9360000000001</v>
      </c>
      <c r="AA2314" s="1">
        <f t="shared" si="544"/>
        <v>9977.76</v>
      </c>
      <c r="AB2314" s="1">
        <f t="shared" si="545"/>
        <v>400.81599999999997</v>
      </c>
      <c r="AC2314" s="1">
        <f t="shared" si="546"/>
        <v>4809.7920000000004</v>
      </c>
      <c r="AD2314" s="1">
        <f t="shared" si="540"/>
        <v>69844.320000000007</v>
      </c>
      <c r="AE2314" s="1">
        <f t="shared" si="547"/>
        <v>82209.919999999998</v>
      </c>
      <c r="AF2314" s="1">
        <f t="shared" si="548"/>
        <v>78116.479999999996</v>
      </c>
      <c r="AG2314" s="1">
        <f t="shared" si="549"/>
        <v>9551.36</v>
      </c>
      <c r="AH2314" s="1" t="e">
        <f>IF(#REF!="Y",B2314,"")</f>
        <v>#REF!</v>
      </c>
      <c r="AI2314" s="1" t="e">
        <f>IF(#REF!="","",MONTH(#REF!))</f>
        <v>#REF!</v>
      </c>
      <c r="AJ2314" s="1" t="e">
        <f>#REF!+0</f>
        <v>#REF!</v>
      </c>
      <c r="AK2314" s="1">
        <f t="shared" si="541"/>
        <v>852.8</v>
      </c>
      <c r="AL2314" s="1">
        <f t="shared" si="550"/>
        <v>852.8</v>
      </c>
      <c r="AM2314" s="1">
        <f t="shared" si="551"/>
        <v>852.8</v>
      </c>
      <c r="AN2314" s="1">
        <f t="shared" si="552"/>
        <v>852.8</v>
      </c>
      <c r="AO2314" s="1">
        <f t="shared" si="554"/>
        <v>852.8</v>
      </c>
      <c r="AP2314" s="1">
        <f t="shared" si="553"/>
        <v>852.8</v>
      </c>
      <c r="XED2314" s="8"/>
      <c r="XEE2314" s="8"/>
      <c r="XEF2314" s="8"/>
      <c r="XEG2314" s="8"/>
      <c r="XEH2314" s="8"/>
      <c r="XEI2314" s="8"/>
      <c r="XEJ2314" s="8"/>
      <c r="XEK2314" s="8"/>
      <c r="XEL2314" s="8"/>
      <c r="XEM2314" s="8"/>
      <c r="XEN2314" s="8"/>
      <c r="XEO2314" s="8"/>
      <c r="XEP2314" s="8"/>
      <c r="XEQ2314" s="8"/>
      <c r="XER2314" s="8"/>
      <c r="XES2314" s="8"/>
      <c r="XET2314" s="8"/>
      <c r="XEU2314" s="8"/>
      <c r="XEV2314" s="8"/>
    </row>
    <row r="2315" spans="1:42 16358:16376" s="1" customFormat="1" ht="30" customHeight="1">
      <c r="A2315" s="1">
        <v>2313</v>
      </c>
      <c r="B2315" s="1">
        <v>883.4</v>
      </c>
      <c r="C2315" s="2">
        <v>104.6</v>
      </c>
      <c r="D2315" s="3">
        <v>11.84</v>
      </c>
      <c r="E2315" s="3">
        <v>0.54</v>
      </c>
      <c r="F2315" s="4">
        <v>5.84</v>
      </c>
      <c r="G2315" s="1" t="s">
        <v>46</v>
      </c>
      <c r="H2315" s="3">
        <v>2.9</v>
      </c>
      <c r="I2315" s="2">
        <v>2.0699999999999998</v>
      </c>
      <c r="J2315" s="2">
        <v>81.2</v>
      </c>
      <c r="K2315" s="2">
        <v>96.2</v>
      </c>
      <c r="L2315" s="2">
        <v>127.4</v>
      </c>
      <c r="M2315" s="2">
        <v>11.5</v>
      </c>
      <c r="N2315" s="1">
        <v>0</v>
      </c>
      <c r="O2315" s="1" t="s">
        <v>40</v>
      </c>
      <c r="P2315" s="1" t="s">
        <v>40</v>
      </c>
      <c r="Q2315" s="1" t="s">
        <v>41</v>
      </c>
      <c r="R2315" s="1" t="s">
        <v>41</v>
      </c>
      <c r="S2315" s="5" t="s">
        <v>42</v>
      </c>
      <c r="T2315" s="6" t="s">
        <v>42</v>
      </c>
      <c r="U2315" s="1" t="s">
        <v>44</v>
      </c>
      <c r="V2315" s="1" t="s">
        <v>44</v>
      </c>
      <c r="W2315" s="1" t="s">
        <v>47</v>
      </c>
      <c r="X2315" s="1" t="s">
        <v>41</v>
      </c>
      <c r="Y2315" s="1">
        <f t="shared" si="542"/>
        <v>92403.64</v>
      </c>
      <c r="Z2315" s="1">
        <f t="shared" si="543"/>
        <v>2561.86</v>
      </c>
      <c r="AA2315" s="1">
        <f t="shared" si="544"/>
        <v>10459.456</v>
      </c>
      <c r="AB2315" s="1">
        <f t="shared" si="545"/>
        <v>477.036</v>
      </c>
      <c r="AC2315" s="1">
        <f t="shared" si="546"/>
        <v>5159.0559999999996</v>
      </c>
      <c r="AD2315" s="1">
        <f t="shared" si="540"/>
        <v>71732.08</v>
      </c>
      <c r="AE2315" s="1">
        <f t="shared" si="547"/>
        <v>84983.08</v>
      </c>
      <c r="AF2315" s="1">
        <f t="shared" si="548"/>
        <v>112545.16</v>
      </c>
      <c r="AG2315" s="1">
        <f t="shared" si="549"/>
        <v>10159.1</v>
      </c>
      <c r="AH2315" s="1" t="e">
        <f>IF(#REF!="Y",B2315,"")</f>
        <v>#REF!</v>
      </c>
      <c r="AI2315" s="1" t="e">
        <f>IF(#REF!="","",MONTH(#REF!))</f>
        <v>#REF!</v>
      </c>
      <c r="AJ2315" s="1" t="e">
        <f>#REF!+0</f>
        <v>#REF!</v>
      </c>
      <c r="AK2315" s="1">
        <f t="shared" si="541"/>
        <v>883.4</v>
      </c>
      <c r="AL2315" s="1">
        <f t="shared" si="550"/>
        <v>883.4</v>
      </c>
      <c r="AM2315" s="1">
        <f t="shared" si="551"/>
        <v>883.4</v>
      </c>
      <c r="AN2315" s="1">
        <f t="shared" si="552"/>
        <v>883.4</v>
      </c>
      <c r="AO2315" s="1">
        <f t="shared" si="554"/>
        <v>883.4</v>
      </c>
      <c r="AP2315" s="1">
        <f t="shared" si="553"/>
        <v>883.4</v>
      </c>
      <c r="XED2315" s="8"/>
      <c r="XEE2315" s="8"/>
      <c r="XEF2315" s="8"/>
      <c r="XEG2315" s="8"/>
      <c r="XEH2315" s="8"/>
      <c r="XEI2315" s="8"/>
      <c r="XEJ2315" s="8"/>
      <c r="XEK2315" s="8"/>
      <c r="XEL2315" s="8"/>
      <c r="XEM2315" s="8"/>
      <c r="XEN2315" s="8"/>
      <c r="XEO2315" s="8"/>
      <c r="XEP2315" s="8"/>
      <c r="XEQ2315" s="8"/>
      <c r="XER2315" s="8"/>
      <c r="XES2315" s="8"/>
      <c r="XET2315" s="8"/>
      <c r="XEU2315" s="8"/>
      <c r="XEV2315" s="8"/>
    </row>
    <row r="2316" spans="1:42 16358:16376" s="1" customFormat="1" ht="30" customHeight="1">
      <c r="A2316" s="1">
        <v>2314</v>
      </c>
      <c r="B2316" s="1">
        <v>776.2</v>
      </c>
      <c r="C2316" s="2">
        <v>103.1</v>
      </c>
      <c r="D2316" s="3">
        <v>11.33</v>
      </c>
      <c r="E2316" s="3">
        <v>0.54</v>
      </c>
      <c r="F2316" s="4">
        <v>5.84</v>
      </c>
      <c r="G2316" s="1" t="s">
        <v>46</v>
      </c>
      <c r="H2316" s="3">
        <v>2.93</v>
      </c>
      <c r="I2316" s="2">
        <v>2.0699999999999998</v>
      </c>
      <c r="J2316" s="2">
        <v>80.8</v>
      </c>
      <c r="K2316" s="2">
        <v>96.2</v>
      </c>
      <c r="L2316" s="2">
        <v>127.4</v>
      </c>
      <c r="M2316" s="2">
        <v>11.5</v>
      </c>
      <c r="N2316" s="1">
        <v>0</v>
      </c>
      <c r="O2316" s="1" t="s">
        <v>40</v>
      </c>
      <c r="P2316" s="1" t="s">
        <v>40</v>
      </c>
      <c r="Q2316" s="1" t="s">
        <v>41</v>
      </c>
      <c r="R2316" s="1" t="s">
        <v>41</v>
      </c>
      <c r="S2316" s="5" t="s">
        <v>42</v>
      </c>
      <c r="T2316" s="6" t="s">
        <v>42</v>
      </c>
      <c r="U2316" s="1" t="s">
        <v>44</v>
      </c>
      <c r="V2316" s="1" t="s">
        <v>44</v>
      </c>
      <c r="Y2316" s="1">
        <f t="shared" si="542"/>
        <v>80026.22</v>
      </c>
      <c r="Z2316" s="1">
        <f t="shared" si="543"/>
        <v>2274.2660000000001</v>
      </c>
      <c r="AA2316" s="1">
        <f t="shared" si="544"/>
        <v>8794.3459999999995</v>
      </c>
      <c r="AB2316" s="1">
        <f t="shared" si="545"/>
        <v>419.14800000000002</v>
      </c>
      <c r="AC2316" s="1">
        <f t="shared" si="546"/>
        <v>4533.0079999999998</v>
      </c>
      <c r="AD2316" s="1">
        <f t="shared" si="540"/>
        <v>62716.959999999999</v>
      </c>
      <c r="AE2316" s="1">
        <f t="shared" si="547"/>
        <v>74670.44</v>
      </c>
      <c r="AF2316" s="1">
        <f t="shared" si="548"/>
        <v>98887.88</v>
      </c>
      <c r="AG2316" s="1">
        <f t="shared" si="549"/>
        <v>8926.2999999999993</v>
      </c>
      <c r="AH2316" s="1" t="e">
        <f>IF(#REF!="Y",B2316,"")</f>
        <v>#REF!</v>
      </c>
      <c r="AI2316" s="1" t="e">
        <f>IF(#REF!="","",MONTH(#REF!))</f>
        <v>#REF!</v>
      </c>
      <c r="AJ2316" s="1" t="e">
        <f>#REF!+0</f>
        <v>#REF!</v>
      </c>
      <c r="AK2316" s="1">
        <f t="shared" si="541"/>
        <v>776.2</v>
      </c>
      <c r="AL2316" s="1">
        <f t="shared" si="550"/>
        <v>776.2</v>
      </c>
      <c r="AM2316" s="1">
        <f t="shared" si="551"/>
        <v>776.2</v>
      </c>
      <c r="AN2316" s="1">
        <f t="shared" si="552"/>
        <v>776.2</v>
      </c>
      <c r="AO2316" s="1">
        <f t="shared" si="554"/>
        <v>776.2</v>
      </c>
      <c r="AP2316" s="1">
        <f t="shared" si="553"/>
        <v>776.2</v>
      </c>
      <c r="XED2316" s="8"/>
      <c r="XEE2316" s="8"/>
      <c r="XEF2316" s="8"/>
      <c r="XEG2316" s="8"/>
      <c r="XEH2316" s="8"/>
      <c r="XEI2316" s="8"/>
      <c r="XEJ2316" s="8"/>
      <c r="XEK2316" s="8"/>
      <c r="XEL2316" s="8"/>
      <c r="XEM2316" s="8"/>
      <c r="XEN2316" s="8"/>
      <c r="XEO2316" s="8"/>
      <c r="XEP2316" s="8"/>
      <c r="XEQ2316" s="8"/>
      <c r="XER2316" s="8"/>
      <c r="XES2316" s="8"/>
      <c r="XET2316" s="8"/>
      <c r="XEU2316" s="8"/>
      <c r="XEV2316" s="8"/>
    </row>
    <row r="2317" spans="1:42 16358:16376" s="1" customFormat="1" ht="30" customHeight="1">
      <c r="A2317" s="1">
        <v>2315</v>
      </c>
      <c r="B2317" s="1">
        <v>230.6</v>
      </c>
      <c r="C2317" s="2">
        <v>251</v>
      </c>
      <c r="D2317" s="3">
        <v>11.16</v>
      </c>
      <c r="E2317" s="3">
        <v>0.53</v>
      </c>
      <c r="F2317" s="4">
        <v>5.88</v>
      </c>
      <c r="G2317" s="1" t="s">
        <v>46</v>
      </c>
      <c r="H2317" s="3">
        <v>4.34</v>
      </c>
      <c r="I2317" s="2">
        <v>0.96</v>
      </c>
      <c r="J2317" s="2">
        <v>90.5</v>
      </c>
      <c r="K2317" s="2">
        <v>97.9</v>
      </c>
      <c r="L2317" s="2">
        <v>118.2</v>
      </c>
      <c r="M2317" s="2">
        <v>10.7</v>
      </c>
      <c r="N2317" s="1">
        <v>0</v>
      </c>
      <c r="O2317" s="1" t="s">
        <v>40</v>
      </c>
      <c r="P2317" s="1" t="s">
        <v>40</v>
      </c>
      <c r="Q2317" s="1" t="s">
        <v>41</v>
      </c>
      <c r="R2317" s="1" t="s">
        <v>41</v>
      </c>
      <c r="S2317" s="5" t="s">
        <v>42</v>
      </c>
      <c r="T2317" s="6" t="s">
        <v>43</v>
      </c>
      <c r="U2317" s="1" t="s">
        <v>44</v>
      </c>
      <c r="V2317" s="1" t="s">
        <v>44</v>
      </c>
      <c r="W2317" s="1" t="s">
        <v>47</v>
      </c>
      <c r="X2317" s="1" t="s">
        <v>41</v>
      </c>
      <c r="Y2317" s="1">
        <f t="shared" si="542"/>
        <v>57880.6</v>
      </c>
      <c r="Z2317" s="1">
        <f t="shared" si="543"/>
        <v>1000.804</v>
      </c>
      <c r="AA2317" s="1">
        <f t="shared" si="544"/>
        <v>2573.4960000000001</v>
      </c>
      <c r="AB2317" s="1">
        <f t="shared" si="545"/>
        <v>122.218</v>
      </c>
      <c r="AC2317" s="1">
        <f t="shared" si="546"/>
        <v>1355.9280000000001</v>
      </c>
      <c r="AD2317" s="1">
        <f t="shared" si="540"/>
        <v>20869.3</v>
      </c>
      <c r="AE2317" s="1">
        <f t="shared" si="547"/>
        <v>22575.74</v>
      </c>
      <c r="AF2317" s="1">
        <f t="shared" si="548"/>
        <v>27256.92</v>
      </c>
      <c r="AG2317" s="1">
        <f t="shared" si="549"/>
        <v>2467.42</v>
      </c>
      <c r="AH2317" s="1" t="e">
        <f>IF(#REF!="Y",B2317,"")</f>
        <v>#REF!</v>
      </c>
      <c r="AI2317" s="1" t="e">
        <f>IF(#REF!="","",MONTH(#REF!))</f>
        <v>#REF!</v>
      </c>
      <c r="AJ2317" s="1" t="e">
        <f>#REF!+0</f>
        <v>#REF!</v>
      </c>
      <c r="AK2317" s="1">
        <f t="shared" si="541"/>
        <v>230.6</v>
      </c>
      <c r="AL2317" s="1" t="str">
        <f t="shared" si="550"/>
        <v/>
      </c>
      <c r="AM2317" s="1">
        <f t="shared" si="551"/>
        <v>230.6</v>
      </c>
      <c r="AN2317" s="1">
        <f t="shared" si="552"/>
        <v>230.6</v>
      </c>
      <c r="AO2317" s="1">
        <f t="shared" si="554"/>
        <v>230.6</v>
      </c>
      <c r="AP2317" s="1">
        <f t="shared" si="553"/>
        <v>230.6</v>
      </c>
      <c r="XED2317" s="8"/>
      <c r="XEE2317" s="8"/>
      <c r="XEF2317" s="8"/>
      <c r="XEG2317" s="8"/>
      <c r="XEH2317" s="8"/>
      <c r="XEI2317" s="8"/>
      <c r="XEJ2317" s="8"/>
      <c r="XEK2317" s="8"/>
      <c r="XEL2317" s="8"/>
      <c r="XEM2317" s="8"/>
      <c r="XEN2317" s="8"/>
      <c r="XEO2317" s="8"/>
      <c r="XEP2317" s="8"/>
      <c r="XEQ2317" s="8"/>
      <c r="XER2317" s="8"/>
      <c r="XES2317" s="8"/>
      <c r="XET2317" s="8"/>
      <c r="XEU2317" s="8"/>
      <c r="XEV2317" s="8"/>
    </row>
    <row r="2318" spans="1:42 16358:16376" s="1" customFormat="1" ht="30" customHeight="1">
      <c r="A2318" s="1">
        <v>2316</v>
      </c>
      <c r="B2318" s="1">
        <v>814.4</v>
      </c>
      <c r="C2318" s="2">
        <v>245.2</v>
      </c>
      <c r="D2318" s="3">
        <v>11.61</v>
      </c>
      <c r="E2318" s="3">
        <v>0.53</v>
      </c>
      <c r="F2318" s="4">
        <v>5.88</v>
      </c>
      <c r="G2318" s="1" t="s">
        <v>46</v>
      </c>
      <c r="H2318" s="3">
        <v>4.29</v>
      </c>
      <c r="I2318" s="2">
        <v>0.96</v>
      </c>
      <c r="J2318" s="2">
        <v>90</v>
      </c>
      <c r="K2318" s="2">
        <v>97.7</v>
      </c>
      <c r="L2318" s="2">
        <v>118.2</v>
      </c>
      <c r="M2318" s="2">
        <v>10.7</v>
      </c>
      <c r="N2318" s="1">
        <v>0</v>
      </c>
      <c r="O2318" s="1" t="s">
        <v>40</v>
      </c>
      <c r="P2318" s="1" t="s">
        <v>40</v>
      </c>
      <c r="Q2318" s="1" t="s">
        <v>41</v>
      </c>
      <c r="R2318" s="1" t="s">
        <v>41</v>
      </c>
      <c r="S2318" s="5" t="s">
        <v>42</v>
      </c>
      <c r="T2318" s="6" t="s">
        <v>45</v>
      </c>
      <c r="U2318" s="1" t="s">
        <v>44</v>
      </c>
      <c r="V2318" s="1" t="s">
        <v>44</v>
      </c>
      <c r="Y2318" s="1">
        <f t="shared" si="542"/>
        <v>199690.88</v>
      </c>
      <c r="Z2318" s="1">
        <f t="shared" si="543"/>
        <v>3493.7759999999998</v>
      </c>
      <c r="AA2318" s="1">
        <f t="shared" si="544"/>
        <v>9455.1839999999993</v>
      </c>
      <c r="AB2318" s="1">
        <f t="shared" si="545"/>
        <v>431.63200000000001</v>
      </c>
      <c r="AC2318" s="1">
        <f t="shared" si="546"/>
        <v>4788.6719999999996</v>
      </c>
      <c r="AD2318" s="1">
        <f t="shared" si="540"/>
        <v>73296</v>
      </c>
      <c r="AE2318" s="1">
        <f t="shared" si="547"/>
        <v>79566.880000000005</v>
      </c>
      <c r="AF2318" s="1">
        <f t="shared" si="548"/>
        <v>96262.080000000002</v>
      </c>
      <c r="AG2318" s="1">
        <f t="shared" si="549"/>
        <v>8714.08</v>
      </c>
      <c r="AH2318" s="1" t="e">
        <f>IF(#REF!="Y",B2318,"")</f>
        <v>#REF!</v>
      </c>
      <c r="AI2318" s="1" t="e">
        <f>IF(#REF!="","",MONTH(#REF!))</f>
        <v>#REF!</v>
      </c>
      <c r="AJ2318" s="1" t="e">
        <f>#REF!+0</f>
        <v>#REF!</v>
      </c>
      <c r="AK2318" s="1">
        <f t="shared" si="541"/>
        <v>814.4</v>
      </c>
      <c r="AL2318" s="1" t="str">
        <f t="shared" si="550"/>
        <v/>
      </c>
      <c r="AM2318" s="1">
        <f t="shared" si="551"/>
        <v>814.4</v>
      </c>
      <c r="AN2318" s="1">
        <f t="shared" si="552"/>
        <v>814.4</v>
      </c>
      <c r="AO2318" s="1">
        <f t="shared" si="554"/>
        <v>814.4</v>
      </c>
      <c r="AP2318" s="1">
        <f t="shared" si="553"/>
        <v>814.4</v>
      </c>
      <c r="XED2318" s="8"/>
      <c r="XEE2318" s="8"/>
      <c r="XEF2318" s="8"/>
      <c r="XEG2318" s="8"/>
      <c r="XEH2318" s="8"/>
      <c r="XEI2318" s="8"/>
      <c r="XEJ2318" s="8"/>
      <c r="XEK2318" s="8"/>
      <c r="XEL2318" s="8"/>
      <c r="XEM2318" s="8"/>
      <c r="XEN2318" s="8"/>
      <c r="XEO2318" s="8"/>
      <c r="XEP2318" s="8"/>
      <c r="XEQ2318" s="8"/>
      <c r="XER2318" s="8"/>
      <c r="XES2318" s="8"/>
      <c r="XET2318" s="8"/>
      <c r="XEU2318" s="8"/>
      <c r="XEV2318" s="8"/>
    </row>
    <row r="2319" spans="1:42 16358:16376" s="1" customFormat="1" ht="30" customHeight="1">
      <c r="A2319" s="1">
        <v>2317</v>
      </c>
      <c r="B2319" s="1">
        <v>810.6</v>
      </c>
      <c r="C2319" s="2">
        <v>231.5</v>
      </c>
      <c r="D2319" s="3">
        <v>11.9</v>
      </c>
      <c r="E2319" s="3">
        <v>0.53</v>
      </c>
      <c r="F2319" s="4">
        <v>5.88</v>
      </c>
      <c r="G2319" s="1" t="s">
        <v>46</v>
      </c>
      <c r="H2319" s="3">
        <v>4.1500000000000004</v>
      </c>
      <c r="I2319" s="2">
        <v>0.96</v>
      </c>
      <c r="J2319" s="2">
        <v>89.6</v>
      </c>
      <c r="K2319" s="2">
        <v>97.7</v>
      </c>
      <c r="L2319" s="2">
        <v>118.2</v>
      </c>
      <c r="M2319" s="2">
        <v>10.7</v>
      </c>
      <c r="N2319" s="1">
        <v>0</v>
      </c>
      <c r="O2319" s="1" t="s">
        <v>40</v>
      </c>
      <c r="P2319" s="1" t="s">
        <v>40</v>
      </c>
      <c r="Q2319" s="1" t="s">
        <v>41</v>
      </c>
      <c r="R2319" s="1" t="s">
        <v>41</v>
      </c>
      <c r="S2319" s="5" t="s">
        <v>42</v>
      </c>
      <c r="T2319" s="6" t="s">
        <v>42</v>
      </c>
      <c r="U2319" s="1" t="s">
        <v>44</v>
      </c>
      <c r="V2319" s="1" t="s">
        <v>44</v>
      </c>
      <c r="Y2319" s="1">
        <f t="shared" si="542"/>
        <v>187653.9</v>
      </c>
      <c r="Z2319" s="1">
        <f t="shared" si="543"/>
        <v>3363.99</v>
      </c>
      <c r="AA2319" s="1">
        <f t="shared" si="544"/>
        <v>9646.14</v>
      </c>
      <c r="AB2319" s="1">
        <f t="shared" si="545"/>
        <v>429.61799999999999</v>
      </c>
      <c r="AC2319" s="1">
        <f t="shared" si="546"/>
        <v>4766.3280000000004</v>
      </c>
      <c r="AD2319" s="1">
        <f t="shared" si="540"/>
        <v>72629.759999999995</v>
      </c>
      <c r="AE2319" s="1">
        <f t="shared" si="547"/>
        <v>79195.62</v>
      </c>
      <c r="AF2319" s="1">
        <f t="shared" si="548"/>
        <v>95812.92</v>
      </c>
      <c r="AG2319" s="1">
        <f t="shared" si="549"/>
        <v>8673.42</v>
      </c>
      <c r="AH2319" s="1" t="e">
        <f>IF(#REF!="Y",B2319,"")</f>
        <v>#REF!</v>
      </c>
      <c r="AI2319" s="1" t="e">
        <f>IF(#REF!="","",MONTH(#REF!))</f>
        <v>#REF!</v>
      </c>
      <c r="AJ2319" s="1" t="e">
        <f>#REF!+0</f>
        <v>#REF!</v>
      </c>
      <c r="AK2319" s="1">
        <f t="shared" si="541"/>
        <v>810.6</v>
      </c>
      <c r="AL2319" s="1">
        <f t="shared" si="550"/>
        <v>810.6</v>
      </c>
      <c r="AM2319" s="1">
        <f t="shared" si="551"/>
        <v>810.6</v>
      </c>
      <c r="AN2319" s="1">
        <f t="shared" si="552"/>
        <v>810.6</v>
      </c>
      <c r="AO2319" s="1">
        <f t="shared" si="554"/>
        <v>810.6</v>
      </c>
      <c r="AP2319" s="1">
        <f t="shared" si="553"/>
        <v>810.6</v>
      </c>
      <c r="XED2319" s="8"/>
      <c r="XEE2319" s="8"/>
      <c r="XEF2319" s="8"/>
      <c r="XEG2319" s="8"/>
      <c r="XEH2319" s="8"/>
      <c r="XEI2319" s="8"/>
      <c r="XEJ2319" s="8"/>
      <c r="XEK2319" s="8"/>
      <c r="XEL2319" s="8"/>
      <c r="XEM2319" s="8"/>
      <c r="XEN2319" s="8"/>
      <c r="XEO2319" s="8"/>
      <c r="XEP2319" s="8"/>
      <c r="XEQ2319" s="8"/>
      <c r="XER2319" s="8"/>
      <c r="XES2319" s="8"/>
      <c r="XET2319" s="8"/>
      <c r="XEU2319" s="8"/>
      <c r="XEV2319" s="8"/>
    </row>
    <row r="2320" spans="1:42 16358:16376" s="1" customFormat="1" ht="30" customHeight="1">
      <c r="A2320" s="1">
        <v>2318</v>
      </c>
      <c r="B2320" s="1">
        <v>871.2</v>
      </c>
      <c r="C2320" s="2">
        <v>206.9</v>
      </c>
      <c r="D2320" s="3">
        <v>11.99</v>
      </c>
      <c r="E2320" s="3">
        <v>0.53</v>
      </c>
      <c r="F2320" s="4">
        <v>5.88</v>
      </c>
      <c r="G2320" s="1" t="s">
        <v>46</v>
      </c>
      <c r="H2320" s="3">
        <v>4.03</v>
      </c>
      <c r="I2320" s="2">
        <v>0.96</v>
      </c>
      <c r="J2320" s="2">
        <v>88.7</v>
      </c>
      <c r="K2320" s="2">
        <v>97.9</v>
      </c>
      <c r="L2320" s="2">
        <v>118.2</v>
      </c>
      <c r="M2320" s="2">
        <v>10.7</v>
      </c>
      <c r="N2320" s="1">
        <v>0</v>
      </c>
      <c r="O2320" s="1" t="s">
        <v>40</v>
      </c>
      <c r="P2320" s="1" t="s">
        <v>40</v>
      </c>
      <c r="Q2320" s="1" t="s">
        <v>41</v>
      </c>
      <c r="R2320" s="1" t="s">
        <v>41</v>
      </c>
      <c r="S2320" s="5" t="s">
        <v>42</v>
      </c>
      <c r="T2320" s="6" t="s">
        <v>42</v>
      </c>
      <c r="U2320" s="1" t="s">
        <v>44</v>
      </c>
      <c r="V2320" s="1" t="s">
        <v>44</v>
      </c>
      <c r="Y2320" s="1">
        <f t="shared" si="542"/>
        <v>180251.28</v>
      </c>
      <c r="Z2320" s="1">
        <f t="shared" si="543"/>
        <v>3510.9360000000001</v>
      </c>
      <c r="AA2320" s="1">
        <f t="shared" si="544"/>
        <v>10445.688</v>
      </c>
      <c r="AB2320" s="1">
        <f t="shared" si="545"/>
        <v>461.73599999999999</v>
      </c>
      <c r="AC2320" s="1">
        <f t="shared" si="546"/>
        <v>5122.6559999999999</v>
      </c>
      <c r="AD2320" s="1">
        <f t="shared" si="540"/>
        <v>77275.44</v>
      </c>
      <c r="AE2320" s="1">
        <f t="shared" si="547"/>
        <v>85290.48</v>
      </c>
      <c r="AF2320" s="1">
        <f t="shared" si="548"/>
        <v>102975.84</v>
      </c>
      <c r="AG2320" s="1">
        <f t="shared" si="549"/>
        <v>9321.84</v>
      </c>
      <c r="AH2320" s="1" t="e">
        <f>IF(#REF!="Y",B2320,"")</f>
        <v>#REF!</v>
      </c>
      <c r="AI2320" s="1" t="e">
        <f>IF(#REF!="","",MONTH(#REF!))</f>
        <v>#REF!</v>
      </c>
      <c r="AJ2320" s="1" t="e">
        <f>#REF!+0</f>
        <v>#REF!</v>
      </c>
      <c r="AK2320" s="1">
        <f t="shared" si="541"/>
        <v>871.2</v>
      </c>
      <c r="AL2320" s="1">
        <f t="shared" si="550"/>
        <v>871.2</v>
      </c>
      <c r="AM2320" s="1">
        <f t="shared" si="551"/>
        <v>871.2</v>
      </c>
      <c r="AN2320" s="1">
        <f t="shared" si="552"/>
        <v>871.2</v>
      </c>
      <c r="AO2320" s="1">
        <f t="shared" si="554"/>
        <v>871.2</v>
      </c>
      <c r="AP2320" s="1">
        <f t="shared" si="553"/>
        <v>871.2</v>
      </c>
      <c r="XED2320" s="8"/>
      <c r="XEE2320" s="8"/>
      <c r="XEF2320" s="8"/>
      <c r="XEG2320" s="8"/>
      <c r="XEH2320" s="8"/>
      <c r="XEI2320" s="8"/>
      <c r="XEJ2320" s="8"/>
      <c r="XEK2320" s="8"/>
      <c r="XEL2320" s="8"/>
      <c r="XEM2320" s="8"/>
      <c r="XEN2320" s="8"/>
      <c r="XEO2320" s="8"/>
      <c r="XEP2320" s="8"/>
      <c r="XEQ2320" s="8"/>
      <c r="XER2320" s="8"/>
      <c r="XES2320" s="8"/>
      <c r="XET2320" s="8"/>
      <c r="XEU2320" s="8"/>
      <c r="XEV2320" s="8"/>
    </row>
    <row r="2321" spans="1:42 16358:16376" s="1" customFormat="1" ht="30" customHeight="1">
      <c r="A2321" s="1">
        <v>2319</v>
      </c>
      <c r="B2321" s="1">
        <v>318.2</v>
      </c>
      <c r="C2321" s="2">
        <v>185.7</v>
      </c>
      <c r="D2321" s="3">
        <v>12.32</v>
      </c>
      <c r="E2321" s="3">
        <v>0.53</v>
      </c>
      <c r="F2321" s="4">
        <v>5.88</v>
      </c>
      <c r="G2321" s="1" t="s">
        <v>46</v>
      </c>
      <c r="H2321" s="3">
        <v>3.97</v>
      </c>
      <c r="I2321" s="2">
        <v>0.96</v>
      </c>
      <c r="J2321" s="2">
        <v>87.8</v>
      </c>
      <c r="K2321" s="2">
        <v>97.8</v>
      </c>
      <c r="L2321" s="2">
        <v>118.2</v>
      </c>
      <c r="M2321" s="2">
        <v>10.7</v>
      </c>
      <c r="N2321" s="1">
        <v>0</v>
      </c>
      <c r="O2321" s="1" t="s">
        <v>40</v>
      </c>
      <c r="P2321" s="1" t="s">
        <v>40</v>
      </c>
      <c r="Q2321" s="1" t="s">
        <v>41</v>
      </c>
      <c r="R2321" s="1" t="s">
        <v>41</v>
      </c>
      <c r="S2321" s="5" t="s">
        <v>42</v>
      </c>
      <c r="T2321" s="6" t="s">
        <v>42</v>
      </c>
      <c r="U2321" s="1" t="s">
        <v>44</v>
      </c>
      <c r="V2321" s="1" t="s">
        <v>44</v>
      </c>
      <c r="Y2321" s="1">
        <f t="shared" si="542"/>
        <v>59089.74</v>
      </c>
      <c r="Z2321" s="1">
        <f t="shared" si="543"/>
        <v>1263.2539999999999</v>
      </c>
      <c r="AA2321" s="1">
        <f t="shared" si="544"/>
        <v>3920.2240000000002</v>
      </c>
      <c r="AB2321" s="1">
        <f t="shared" si="545"/>
        <v>168.64599999999999</v>
      </c>
      <c r="AC2321" s="1">
        <f t="shared" si="546"/>
        <v>1871.0160000000001</v>
      </c>
      <c r="AD2321" s="1">
        <f t="shared" si="540"/>
        <v>27937.96</v>
      </c>
      <c r="AE2321" s="1">
        <f t="shared" si="547"/>
        <v>31119.96</v>
      </c>
      <c r="AF2321" s="1">
        <f t="shared" si="548"/>
        <v>37611.24</v>
      </c>
      <c r="AG2321" s="1">
        <f t="shared" si="549"/>
        <v>3404.74</v>
      </c>
      <c r="AH2321" s="1" t="e">
        <f>IF(#REF!="Y",B2321,"")</f>
        <v>#REF!</v>
      </c>
      <c r="AI2321" s="1" t="e">
        <f>IF(#REF!="","",MONTH(#REF!))</f>
        <v>#REF!</v>
      </c>
      <c r="AJ2321" s="1" t="e">
        <f>#REF!+0</f>
        <v>#REF!</v>
      </c>
      <c r="AK2321" s="1">
        <f t="shared" si="541"/>
        <v>318.2</v>
      </c>
      <c r="AL2321" s="1">
        <f t="shared" si="550"/>
        <v>318.2</v>
      </c>
      <c r="AM2321" s="1">
        <f t="shared" si="551"/>
        <v>318.2</v>
      </c>
      <c r="AN2321" s="1">
        <f t="shared" si="552"/>
        <v>318.2</v>
      </c>
      <c r="AO2321" s="1">
        <f t="shared" si="554"/>
        <v>318.2</v>
      </c>
      <c r="AP2321" s="1">
        <f t="shared" si="553"/>
        <v>318.2</v>
      </c>
      <c r="XED2321" s="8"/>
      <c r="XEE2321" s="8"/>
      <c r="XEF2321" s="8"/>
      <c r="XEG2321" s="8"/>
      <c r="XEH2321" s="8"/>
      <c r="XEI2321" s="8"/>
      <c r="XEJ2321" s="8"/>
      <c r="XEK2321" s="8"/>
      <c r="XEL2321" s="8"/>
      <c r="XEM2321" s="8"/>
      <c r="XEN2321" s="8"/>
      <c r="XEO2321" s="8"/>
      <c r="XEP2321" s="8"/>
      <c r="XEQ2321" s="8"/>
      <c r="XER2321" s="8"/>
      <c r="XES2321" s="8"/>
      <c r="XET2321" s="8"/>
      <c r="XEU2321" s="8"/>
      <c r="XEV2321" s="8"/>
    </row>
    <row r="2322" spans="1:42 16358:16376" s="1" customFormat="1" ht="30" customHeight="1">
      <c r="A2322" s="1">
        <v>2320</v>
      </c>
      <c r="B2322" s="1">
        <v>803.6</v>
      </c>
      <c r="C2322" s="2">
        <v>182</v>
      </c>
      <c r="D2322" s="3">
        <v>12.4</v>
      </c>
      <c r="E2322" s="3">
        <v>0.48</v>
      </c>
      <c r="F2322" s="4">
        <v>5.84</v>
      </c>
      <c r="G2322" s="1" t="s">
        <v>46</v>
      </c>
      <c r="H2322" s="3">
        <v>3.91</v>
      </c>
      <c r="I2322" s="2">
        <v>2.0299999999999998</v>
      </c>
      <c r="J2322" s="2">
        <v>88.1</v>
      </c>
      <c r="K2322" s="2">
        <v>98.3</v>
      </c>
      <c r="L2322" s="2">
        <v>113</v>
      </c>
      <c r="M2322" s="2">
        <v>14</v>
      </c>
      <c r="N2322" s="1">
        <v>0</v>
      </c>
      <c r="O2322" s="1" t="s">
        <v>40</v>
      </c>
      <c r="P2322" s="1" t="s">
        <v>40</v>
      </c>
      <c r="Q2322" s="1" t="s">
        <v>41</v>
      </c>
      <c r="R2322" s="1" t="s">
        <v>41</v>
      </c>
      <c r="S2322" s="5" t="s">
        <v>42</v>
      </c>
      <c r="T2322" s="6" t="s">
        <v>45</v>
      </c>
      <c r="U2322" s="1" t="s">
        <v>44</v>
      </c>
      <c r="V2322" s="1" t="s">
        <v>44</v>
      </c>
      <c r="W2322" s="1" t="s">
        <v>47</v>
      </c>
      <c r="X2322" s="1" t="s">
        <v>41</v>
      </c>
      <c r="Y2322" s="1">
        <f t="shared" si="542"/>
        <v>146255.20000000001</v>
      </c>
      <c r="Z2322" s="1">
        <f t="shared" si="543"/>
        <v>3142.076</v>
      </c>
      <c r="AA2322" s="1">
        <f t="shared" si="544"/>
        <v>9964.64</v>
      </c>
      <c r="AB2322" s="1">
        <f t="shared" si="545"/>
        <v>385.72800000000001</v>
      </c>
      <c r="AC2322" s="1">
        <f t="shared" si="546"/>
        <v>4693.0240000000003</v>
      </c>
      <c r="AD2322" s="1">
        <f t="shared" si="540"/>
        <v>70797.16</v>
      </c>
      <c r="AE2322" s="1">
        <f t="shared" si="547"/>
        <v>78993.88</v>
      </c>
      <c r="AF2322" s="1">
        <f t="shared" si="548"/>
        <v>90806.8</v>
      </c>
      <c r="AG2322" s="1">
        <f t="shared" si="549"/>
        <v>11250.4</v>
      </c>
      <c r="AH2322" s="1" t="e">
        <f>IF(#REF!="Y",B2322,"")</f>
        <v>#REF!</v>
      </c>
      <c r="AI2322" s="1" t="e">
        <f>IF(#REF!="","",MONTH(#REF!))</f>
        <v>#REF!</v>
      </c>
      <c r="AJ2322" s="1" t="e">
        <f>#REF!+0</f>
        <v>#REF!</v>
      </c>
      <c r="AK2322" s="1">
        <f t="shared" si="541"/>
        <v>803.6</v>
      </c>
      <c r="AL2322" s="1" t="str">
        <f t="shared" si="550"/>
        <v/>
      </c>
      <c r="AM2322" s="1">
        <f t="shared" si="551"/>
        <v>803.6</v>
      </c>
      <c r="AN2322" s="1">
        <f t="shared" si="552"/>
        <v>803.6</v>
      </c>
      <c r="AO2322" s="1">
        <f t="shared" si="554"/>
        <v>803.6</v>
      </c>
      <c r="AP2322" s="1">
        <f t="shared" si="553"/>
        <v>803.6</v>
      </c>
      <c r="XED2322" s="8"/>
      <c r="XEE2322" s="8"/>
      <c r="XEF2322" s="8"/>
      <c r="XEG2322" s="8"/>
      <c r="XEH2322" s="8"/>
      <c r="XEI2322" s="8"/>
      <c r="XEJ2322" s="8"/>
      <c r="XEK2322" s="8"/>
      <c r="XEL2322" s="8"/>
      <c r="XEM2322" s="8"/>
      <c r="XEN2322" s="8"/>
      <c r="XEO2322" s="8"/>
      <c r="XEP2322" s="8"/>
      <c r="XEQ2322" s="8"/>
      <c r="XER2322" s="8"/>
      <c r="XES2322" s="8"/>
      <c r="XET2322" s="8"/>
      <c r="XEU2322" s="8"/>
      <c r="XEV2322" s="8"/>
    </row>
    <row r="2323" spans="1:42 16358:16376" s="1" customFormat="1" ht="30" customHeight="1">
      <c r="A2323" s="1">
        <v>2321</v>
      </c>
      <c r="B2323" s="1">
        <v>782</v>
      </c>
      <c r="C2323" s="2">
        <v>193.5</v>
      </c>
      <c r="D2323" s="3">
        <v>12.1</v>
      </c>
      <c r="E2323" s="3">
        <v>0.48</v>
      </c>
      <c r="F2323" s="4">
        <v>5.84</v>
      </c>
      <c r="G2323" s="1" t="s">
        <v>46</v>
      </c>
      <c r="H2323" s="3">
        <v>4.43</v>
      </c>
      <c r="I2323" s="2">
        <v>2.0299999999999998</v>
      </c>
      <c r="J2323" s="2">
        <v>87.3</v>
      </c>
      <c r="K2323" s="2">
        <v>97.5</v>
      </c>
      <c r="L2323" s="2">
        <v>113</v>
      </c>
      <c r="M2323" s="2">
        <v>14</v>
      </c>
      <c r="N2323" s="1">
        <v>0</v>
      </c>
      <c r="O2323" s="1" t="s">
        <v>40</v>
      </c>
      <c r="P2323" s="1" t="s">
        <v>40</v>
      </c>
      <c r="Q2323" s="1" t="s">
        <v>41</v>
      </c>
      <c r="R2323" s="1" t="s">
        <v>41</v>
      </c>
      <c r="S2323" s="5" t="s">
        <v>42</v>
      </c>
      <c r="T2323" s="6" t="s">
        <v>42</v>
      </c>
      <c r="U2323" s="1" t="s">
        <v>44</v>
      </c>
      <c r="V2323" s="1" t="s">
        <v>44</v>
      </c>
      <c r="Y2323" s="1">
        <f t="shared" si="542"/>
        <v>151317</v>
      </c>
      <c r="Z2323" s="1">
        <f t="shared" si="543"/>
        <v>3464.26</v>
      </c>
      <c r="AA2323" s="1">
        <f t="shared" si="544"/>
        <v>9462.2000000000007</v>
      </c>
      <c r="AB2323" s="1">
        <f t="shared" si="545"/>
        <v>375.36</v>
      </c>
      <c r="AC2323" s="1">
        <f t="shared" si="546"/>
        <v>4566.88</v>
      </c>
      <c r="AD2323" s="1">
        <f t="shared" si="540"/>
        <v>68268.600000000006</v>
      </c>
      <c r="AE2323" s="1">
        <f t="shared" si="547"/>
        <v>76245</v>
      </c>
      <c r="AF2323" s="1">
        <f t="shared" si="548"/>
        <v>88366</v>
      </c>
      <c r="AG2323" s="1">
        <f t="shared" si="549"/>
        <v>10948</v>
      </c>
      <c r="AH2323" s="1" t="e">
        <f>IF(#REF!="Y",B2323,"")</f>
        <v>#REF!</v>
      </c>
      <c r="AI2323" s="1" t="e">
        <f>IF(#REF!="","",MONTH(#REF!))</f>
        <v>#REF!</v>
      </c>
      <c r="AJ2323" s="1" t="e">
        <f>#REF!+0</f>
        <v>#REF!</v>
      </c>
      <c r="AK2323" s="1">
        <f t="shared" si="541"/>
        <v>782</v>
      </c>
      <c r="AL2323" s="1">
        <f t="shared" si="550"/>
        <v>782</v>
      </c>
      <c r="AM2323" s="1">
        <f t="shared" si="551"/>
        <v>782</v>
      </c>
      <c r="AN2323" s="1">
        <f t="shared" si="552"/>
        <v>782</v>
      </c>
      <c r="AO2323" s="1">
        <f t="shared" si="554"/>
        <v>782</v>
      </c>
      <c r="AP2323" s="1">
        <f t="shared" si="553"/>
        <v>782</v>
      </c>
      <c r="XED2323" s="8"/>
      <c r="XEE2323" s="8"/>
      <c r="XEF2323" s="8"/>
      <c r="XEG2323" s="8"/>
      <c r="XEH2323" s="8"/>
      <c r="XEI2323" s="8"/>
      <c r="XEJ2323" s="8"/>
      <c r="XEK2323" s="8"/>
      <c r="XEL2323" s="8"/>
      <c r="XEM2323" s="8"/>
      <c r="XEN2323" s="8"/>
      <c r="XEO2323" s="8"/>
      <c r="XEP2323" s="8"/>
      <c r="XEQ2323" s="8"/>
      <c r="XER2323" s="8"/>
      <c r="XES2323" s="8"/>
      <c r="XET2323" s="8"/>
      <c r="XEU2323" s="8"/>
      <c r="XEV2323" s="8"/>
    </row>
    <row r="2324" spans="1:42 16358:16376" s="1" customFormat="1" ht="30" customHeight="1">
      <c r="A2324" s="1">
        <v>2322</v>
      </c>
      <c r="B2324" s="1">
        <v>795.2</v>
      </c>
      <c r="C2324" s="2">
        <v>198.1</v>
      </c>
      <c r="D2324" s="3">
        <v>11.88</v>
      </c>
      <c r="E2324" s="3">
        <v>0.48</v>
      </c>
      <c r="F2324" s="4">
        <v>5.84</v>
      </c>
      <c r="G2324" s="1" t="s">
        <v>46</v>
      </c>
      <c r="H2324" s="3">
        <v>4.5199999999999996</v>
      </c>
      <c r="I2324" s="2">
        <v>2.0299999999999998</v>
      </c>
      <c r="J2324" s="2">
        <v>86.6</v>
      </c>
      <c r="K2324" s="2">
        <v>97</v>
      </c>
      <c r="L2324" s="2">
        <v>113</v>
      </c>
      <c r="M2324" s="2">
        <v>14</v>
      </c>
      <c r="N2324" s="1">
        <v>0</v>
      </c>
      <c r="O2324" s="1" t="s">
        <v>40</v>
      </c>
      <c r="P2324" s="1" t="s">
        <v>40</v>
      </c>
      <c r="Q2324" s="1" t="s">
        <v>41</v>
      </c>
      <c r="R2324" s="1" t="s">
        <v>41</v>
      </c>
      <c r="S2324" s="5" t="s">
        <v>42</v>
      </c>
      <c r="T2324" s="6" t="s">
        <v>42</v>
      </c>
      <c r="U2324" s="1" t="s">
        <v>44</v>
      </c>
      <c r="V2324" s="1" t="s">
        <v>44</v>
      </c>
      <c r="Y2324" s="1">
        <f t="shared" si="542"/>
        <v>157529.12</v>
      </c>
      <c r="Z2324" s="1">
        <f t="shared" si="543"/>
        <v>3594.3040000000001</v>
      </c>
      <c r="AA2324" s="1">
        <f t="shared" si="544"/>
        <v>9446.9760000000006</v>
      </c>
      <c r="AB2324" s="1">
        <f t="shared" si="545"/>
        <v>381.69600000000003</v>
      </c>
      <c r="AC2324" s="1">
        <f t="shared" si="546"/>
        <v>4643.9679999999998</v>
      </c>
      <c r="AD2324" s="1">
        <f t="shared" si="540"/>
        <v>68864.320000000007</v>
      </c>
      <c r="AE2324" s="1">
        <f t="shared" si="547"/>
        <v>77134.399999999994</v>
      </c>
      <c r="AF2324" s="1">
        <f t="shared" si="548"/>
        <v>89857.600000000006</v>
      </c>
      <c r="AG2324" s="1">
        <f t="shared" si="549"/>
        <v>11132.8</v>
      </c>
      <c r="AH2324" s="1" t="e">
        <f>IF(#REF!="Y",B2324,"")</f>
        <v>#REF!</v>
      </c>
      <c r="AI2324" s="1" t="e">
        <f>IF(#REF!="","",MONTH(#REF!))</f>
        <v>#REF!</v>
      </c>
      <c r="AJ2324" s="1" t="e">
        <f>#REF!+0</f>
        <v>#REF!</v>
      </c>
      <c r="AK2324" s="1">
        <f t="shared" si="541"/>
        <v>795.2</v>
      </c>
      <c r="AL2324" s="1">
        <f t="shared" si="550"/>
        <v>795.2</v>
      </c>
      <c r="AM2324" s="1">
        <f t="shared" si="551"/>
        <v>795.2</v>
      </c>
      <c r="AN2324" s="1">
        <f t="shared" si="552"/>
        <v>795.2</v>
      </c>
      <c r="AO2324" s="1">
        <f t="shared" si="554"/>
        <v>795.2</v>
      </c>
      <c r="AP2324" s="1">
        <f t="shared" si="553"/>
        <v>795.2</v>
      </c>
      <c r="XED2324" s="8"/>
      <c r="XEE2324" s="8"/>
      <c r="XEF2324" s="8"/>
      <c r="XEG2324" s="8"/>
      <c r="XEH2324" s="8"/>
      <c r="XEI2324" s="8"/>
      <c r="XEJ2324" s="8"/>
      <c r="XEK2324" s="8"/>
      <c r="XEL2324" s="8"/>
      <c r="XEM2324" s="8"/>
      <c r="XEN2324" s="8"/>
      <c r="XEO2324" s="8"/>
      <c r="XEP2324" s="8"/>
      <c r="XEQ2324" s="8"/>
      <c r="XER2324" s="8"/>
      <c r="XES2324" s="8"/>
      <c r="XET2324" s="8"/>
      <c r="XEU2324" s="8"/>
      <c r="XEV2324" s="8"/>
    </row>
    <row r="2325" spans="1:42 16358:16376" s="1" customFormat="1" ht="30" customHeight="1">
      <c r="A2325" s="1">
        <v>2323</v>
      </c>
      <c r="B2325" s="1">
        <v>502.4</v>
      </c>
      <c r="C2325" s="2">
        <v>194.5</v>
      </c>
      <c r="D2325" s="3">
        <v>11.5</v>
      </c>
      <c r="E2325" s="3">
        <v>0.56000000000000005</v>
      </c>
      <c r="F2325" s="4">
        <v>5.95</v>
      </c>
      <c r="G2325" s="1" t="s">
        <v>46</v>
      </c>
      <c r="H2325" s="3">
        <v>5.3</v>
      </c>
      <c r="I2325" s="2">
        <v>2.08</v>
      </c>
      <c r="J2325" s="2">
        <v>79.5</v>
      </c>
      <c r="K2325" s="2">
        <v>93.6</v>
      </c>
      <c r="L2325" s="2">
        <v>132.4</v>
      </c>
      <c r="M2325" s="2">
        <v>14.6</v>
      </c>
      <c r="N2325" s="1">
        <v>0</v>
      </c>
      <c r="O2325" s="1" t="s">
        <v>40</v>
      </c>
      <c r="P2325" s="1" t="s">
        <v>40</v>
      </c>
      <c r="Q2325" s="1" t="s">
        <v>41</v>
      </c>
      <c r="R2325" s="1" t="s">
        <v>41</v>
      </c>
      <c r="S2325" s="5" t="s">
        <v>42</v>
      </c>
      <c r="T2325" s="6" t="s">
        <v>42</v>
      </c>
      <c r="U2325" s="1" t="s">
        <v>44</v>
      </c>
      <c r="V2325" s="1" t="s">
        <v>44</v>
      </c>
      <c r="W2325" s="1" t="s">
        <v>47</v>
      </c>
      <c r="X2325" s="1" t="s">
        <v>41</v>
      </c>
      <c r="Y2325" s="1">
        <f t="shared" si="542"/>
        <v>97716.800000000003</v>
      </c>
      <c r="Z2325" s="1">
        <f t="shared" si="543"/>
        <v>2662.72</v>
      </c>
      <c r="AA2325" s="1">
        <f t="shared" si="544"/>
        <v>5777.6</v>
      </c>
      <c r="AB2325" s="1">
        <f t="shared" si="545"/>
        <v>281.34399999999999</v>
      </c>
      <c r="AC2325" s="1">
        <f t="shared" si="546"/>
        <v>2989.28</v>
      </c>
      <c r="AD2325" s="1">
        <f t="shared" si="540"/>
        <v>39940.800000000003</v>
      </c>
      <c r="AE2325" s="1">
        <f t="shared" si="547"/>
        <v>47024.639999999999</v>
      </c>
      <c r="AF2325" s="1">
        <f t="shared" si="548"/>
        <v>66517.759999999995</v>
      </c>
      <c r="AG2325" s="1">
        <f t="shared" si="549"/>
        <v>7335.04</v>
      </c>
      <c r="AH2325" s="1" t="e">
        <f>IF(#REF!="Y",B2325,"")</f>
        <v>#REF!</v>
      </c>
      <c r="AI2325" s="1" t="e">
        <f>IF(#REF!="","",MONTH(#REF!))</f>
        <v>#REF!</v>
      </c>
      <c r="AJ2325" s="1" t="e">
        <f>#REF!+0</f>
        <v>#REF!</v>
      </c>
      <c r="AK2325" s="1">
        <f t="shared" si="541"/>
        <v>502.4</v>
      </c>
      <c r="AL2325" s="1">
        <f t="shared" si="550"/>
        <v>502.4</v>
      </c>
      <c r="AM2325" s="1">
        <f t="shared" si="551"/>
        <v>502.4</v>
      </c>
      <c r="AN2325" s="1">
        <f t="shared" si="552"/>
        <v>502.4</v>
      </c>
      <c r="AO2325" s="1">
        <f t="shared" si="554"/>
        <v>502.4</v>
      </c>
      <c r="AP2325" s="1">
        <f t="shared" si="553"/>
        <v>502.4</v>
      </c>
      <c r="XED2325" s="8"/>
      <c r="XEE2325" s="8"/>
      <c r="XEF2325" s="8"/>
      <c r="XEG2325" s="8"/>
      <c r="XEH2325" s="8"/>
      <c r="XEI2325" s="8"/>
      <c r="XEJ2325" s="8"/>
      <c r="XEK2325" s="8"/>
      <c r="XEL2325" s="8"/>
      <c r="XEM2325" s="8"/>
      <c r="XEN2325" s="8"/>
      <c r="XEO2325" s="8"/>
      <c r="XEP2325" s="8"/>
      <c r="XEQ2325" s="8"/>
      <c r="XER2325" s="8"/>
      <c r="XES2325" s="8"/>
      <c r="XET2325" s="8"/>
      <c r="XEU2325" s="8"/>
      <c r="XEV2325" s="8"/>
    </row>
    <row r="2326" spans="1:42 16358:16376" s="1" customFormat="1" ht="30" customHeight="1">
      <c r="A2326" s="1">
        <v>2324</v>
      </c>
      <c r="B2326" s="1">
        <v>730.4</v>
      </c>
      <c r="C2326" s="2">
        <v>195.2</v>
      </c>
      <c r="D2326" s="3">
        <v>10.83</v>
      </c>
      <c r="E2326" s="3">
        <v>0.56000000000000005</v>
      </c>
      <c r="F2326" s="4">
        <v>5.95</v>
      </c>
      <c r="G2326" s="1" t="s">
        <v>46</v>
      </c>
      <c r="H2326" s="3">
        <v>5.38</v>
      </c>
      <c r="I2326" s="2">
        <v>2.08</v>
      </c>
      <c r="J2326" s="2">
        <v>77.900000000000006</v>
      </c>
      <c r="K2326" s="2">
        <v>92.7</v>
      </c>
      <c r="L2326" s="2">
        <v>128.6</v>
      </c>
      <c r="M2326" s="2">
        <v>14.6</v>
      </c>
      <c r="N2326" s="1">
        <v>0</v>
      </c>
      <c r="O2326" s="1" t="s">
        <v>40</v>
      </c>
      <c r="P2326" s="1" t="s">
        <v>40</v>
      </c>
      <c r="Q2326" s="1" t="s">
        <v>41</v>
      </c>
      <c r="R2326" s="1" t="s">
        <v>41</v>
      </c>
      <c r="S2326" s="5" t="s">
        <v>42</v>
      </c>
      <c r="T2326" s="6" t="s">
        <v>42</v>
      </c>
      <c r="U2326" s="1" t="s">
        <v>44</v>
      </c>
      <c r="V2326" s="1" t="s">
        <v>44</v>
      </c>
      <c r="Y2326" s="1">
        <f t="shared" si="542"/>
        <v>142574.07999999999</v>
      </c>
      <c r="Z2326" s="1">
        <f t="shared" si="543"/>
        <v>3929.5520000000001</v>
      </c>
      <c r="AA2326" s="1">
        <f t="shared" si="544"/>
        <v>7910.232</v>
      </c>
      <c r="AB2326" s="1">
        <f t="shared" si="545"/>
        <v>409.024</v>
      </c>
      <c r="AC2326" s="1">
        <f t="shared" si="546"/>
        <v>4345.88</v>
      </c>
      <c r="AD2326" s="1">
        <f t="shared" si="540"/>
        <v>56898.16</v>
      </c>
      <c r="AE2326" s="1">
        <f t="shared" si="547"/>
        <v>67708.08</v>
      </c>
      <c r="AF2326" s="1">
        <f t="shared" si="548"/>
        <v>93929.44</v>
      </c>
      <c r="AG2326" s="1">
        <f t="shared" si="549"/>
        <v>10663.84</v>
      </c>
      <c r="AH2326" s="1" t="e">
        <f>IF(#REF!="Y",B2326,"")</f>
        <v>#REF!</v>
      </c>
      <c r="AI2326" s="1" t="e">
        <f>IF(#REF!="","",MONTH(#REF!))</f>
        <v>#REF!</v>
      </c>
      <c r="AJ2326" s="1" t="e">
        <f>#REF!+0</f>
        <v>#REF!</v>
      </c>
      <c r="AK2326" s="1">
        <f t="shared" si="541"/>
        <v>730.4</v>
      </c>
      <c r="AL2326" s="1">
        <f t="shared" si="550"/>
        <v>730.4</v>
      </c>
      <c r="AM2326" s="1">
        <f t="shared" si="551"/>
        <v>730.4</v>
      </c>
      <c r="AN2326" s="1">
        <f t="shared" si="552"/>
        <v>730.4</v>
      </c>
      <c r="AO2326" s="1">
        <f t="shared" si="554"/>
        <v>730.4</v>
      </c>
      <c r="AP2326" s="1">
        <f t="shared" si="553"/>
        <v>730.4</v>
      </c>
      <c r="XED2326" s="8"/>
      <c r="XEE2326" s="8"/>
      <c r="XEF2326" s="8"/>
      <c r="XEG2326" s="8"/>
      <c r="XEH2326" s="8"/>
      <c r="XEI2326" s="8"/>
      <c r="XEJ2326" s="8"/>
      <c r="XEK2326" s="8"/>
      <c r="XEL2326" s="8"/>
      <c r="XEM2326" s="8"/>
      <c r="XEN2326" s="8"/>
      <c r="XEO2326" s="8"/>
      <c r="XEP2326" s="8"/>
      <c r="XEQ2326" s="8"/>
      <c r="XER2326" s="8"/>
      <c r="XES2326" s="8"/>
      <c r="XET2326" s="8"/>
      <c r="XEU2326" s="8"/>
      <c r="XEV2326" s="8"/>
    </row>
    <row r="2327" spans="1:42 16358:16376" s="1" customFormat="1" ht="30" customHeight="1">
      <c r="A2327" s="1">
        <v>2325</v>
      </c>
      <c r="B2327" s="1">
        <v>794.2</v>
      </c>
      <c r="C2327" s="2">
        <v>107.5</v>
      </c>
      <c r="D2327" s="3">
        <v>10.79</v>
      </c>
      <c r="E2327" s="3">
        <v>0.36</v>
      </c>
      <c r="F2327" s="4">
        <v>5.72</v>
      </c>
      <c r="G2327" s="1" t="s">
        <v>39</v>
      </c>
      <c r="H2327" s="3">
        <v>2.74</v>
      </c>
      <c r="I2327" s="2">
        <v>1.68</v>
      </c>
      <c r="J2327" s="2">
        <v>78.2</v>
      </c>
      <c r="K2327" s="2">
        <v>94.3</v>
      </c>
      <c r="L2327" s="2">
        <v>128.6</v>
      </c>
      <c r="M2327" s="2">
        <v>9.4</v>
      </c>
      <c r="N2327" s="1">
        <v>0</v>
      </c>
      <c r="O2327" s="1" t="s">
        <v>40</v>
      </c>
      <c r="P2327" s="1" t="s">
        <v>40</v>
      </c>
      <c r="Q2327" s="1" t="s">
        <v>41</v>
      </c>
      <c r="R2327" s="1" t="s">
        <v>41</v>
      </c>
      <c r="S2327" s="5" t="s">
        <v>42</v>
      </c>
      <c r="T2327" s="6" t="s">
        <v>42</v>
      </c>
      <c r="U2327" s="1" t="s">
        <v>44</v>
      </c>
      <c r="V2327" s="1" t="s">
        <v>44</v>
      </c>
      <c r="W2327" s="1" t="s">
        <v>47</v>
      </c>
      <c r="X2327" s="1" t="s">
        <v>41</v>
      </c>
      <c r="Y2327" s="1">
        <f t="shared" si="542"/>
        <v>85376.5</v>
      </c>
      <c r="Z2327" s="1">
        <f t="shared" si="543"/>
        <v>2176.1080000000002</v>
      </c>
      <c r="AA2327" s="1">
        <f t="shared" si="544"/>
        <v>8569.4179999999997</v>
      </c>
      <c r="AB2327" s="1">
        <f t="shared" si="545"/>
        <v>285.91199999999998</v>
      </c>
      <c r="AC2327" s="1">
        <f t="shared" si="546"/>
        <v>4542.8239999999996</v>
      </c>
      <c r="AD2327" s="1">
        <f t="shared" si="540"/>
        <v>62106.44</v>
      </c>
      <c r="AE2327" s="1">
        <f t="shared" si="547"/>
        <v>74893.06</v>
      </c>
      <c r="AF2327" s="1">
        <f t="shared" si="548"/>
        <v>102134.12</v>
      </c>
      <c r="AG2327" s="1">
        <f t="shared" si="549"/>
        <v>7465.48</v>
      </c>
      <c r="AH2327" s="1" t="e">
        <f>IF(#REF!="Y",B2327,"")</f>
        <v>#REF!</v>
      </c>
      <c r="AI2327" s="1" t="e">
        <f>IF(#REF!="","",MONTH(#REF!))</f>
        <v>#REF!</v>
      </c>
      <c r="AJ2327" s="1" t="e">
        <f>#REF!+0</f>
        <v>#REF!</v>
      </c>
      <c r="AK2327" s="1">
        <f t="shared" si="541"/>
        <v>794.2</v>
      </c>
      <c r="AL2327" s="1">
        <f t="shared" si="550"/>
        <v>794.2</v>
      </c>
      <c r="AM2327" s="1">
        <f t="shared" si="551"/>
        <v>794.2</v>
      </c>
      <c r="AN2327" s="1">
        <f t="shared" si="552"/>
        <v>794.2</v>
      </c>
      <c r="AO2327" s="1">
        <f t="shared" si="554"/>
        <v>794.2</v>
      </c>
      <c r="AP2327" s="1">
        <f t="shared" si="553"/>
        <v>794.2</v>
      </c>
      <c r="XED2327" s="8"/>
      <c r="XEE2327" s="8"/>
      <c r="XEF2327" s="8"/>
      <c r="XEG2327" s="8"/>
      <c r="XEH2327" s="8"/>
      <c r="XEI2327" s="8"/>
      <c r="XEJ2327" s="8"/>
      <c r="XEK2327" s="8"/>
      <c r="XEL2327" s="8"/>
      <c r="XEM2327" s="8"/>
      <c r="XEN2327" s="8"/>
      <c r="XEO2327" s="8"/>
      <c r="XEP2327" s="8"/>
      <c r="XEQ2327" s="8"/>
      <c r="XER2327" s="8"/>
      <c r="XES2327" s="8"/>
      <c r="XET2327" s="8"/>
      <c r="XEU2327" s="8"/>
      <c r="XEV2327" s="8"/>
    </row>
    <row r="2328" spans="1:42 16358:16376" s="1" customFormat="1" ht="30" customHeight="1">
      <c r="A2328" s="1">
        <v>2326</v>
      </c>
      <c r="B2328" s="1">
        <v>854.6</v>
      </c>
      <c r="C2328" s="2">
        <v>86.7</v>
      </c>
      <c r="D2328" s="3">
        <v>11.59</v>
      </c>
      <c r="E2328" s="3">
        <v>0.36</v>
      </c>
      <c r="F2328" s="4">
        <v>5.72</v>
      </c>
      <c r="G2328" s="1" t="s">
        <v>39</v>
      </c>
      <c r="H2328" s="3">
        <v>2.38</v>
      </c>
      <c r="I2328" s="2">
        <v>1.68</v>
      </c>
      <c r="J2328" s="2">
        <v>77.900000000000006</v>
      </c>
      <c r="K2328" s="2">
        <v>94.9</v>
      </c>
      <c r="L2328" s="2">
        <v>128.6</v>
      </c>
      <c r="M2328" s="2">
        <v>9.4</v>
      </c>
      <c r="N2328" s="1">
        <v>0</v>
      </c>
      <c r="O2328" s="1" t="s">
        <v>40</v>
      </c>
      <c r="P2328" s="1">
        <v>10</v>
      </c>
      <c r="Q2328" s="1" t="s">
        <v>41</v>
      </c>
      <c r="R2328" s="1" t="s">
        <v>41</v>
      </c>
      <c r="S2328" s="5" t="s">
        <v>42</v>
      </c>
      <c r="T2328" s="6" t="s">
        <v>42</v>
      </c>
      <c r="U2328" s="1" t="s">
        <v>44</v>
      </c>
      <c r="V2328" s="1" t="s">
        <v>44</v>
      </c>
      <c r="Y2328" s="1">
        <f t="shared" si="542"/>
        <v>74093.820000000007</v>
      </c>
      <c r="Z2328" s="1">
        <f t="shared" si="543"/>
        <v>2033.9480000000001</v>
      </c>
      <c r="AA2328" s="1">
        <f t="shared" si="544"/>
        <v>9904.8140000000003</v>
      </c>
      <c r="AB2328" s="1">
        <f t="shared" si="545"/>
        <v>307.65600000000001</v>
      </c>
      <c r="AC2328" s="1">
        <f t="shared" si="546"/>
        <v>4888.3119999999999</v>
      </c>
      <c r="AD2328" s="1">
        <f t="shared" si="540"/>
        <v>66573.34</v>
      </c>
      <c r="AE2328" s="1">
        <f t="shared" si="547"/>
        <v>81101.539999999994</v>
      </c>
      <c r="AF2328" s="1">
        <f t="shared" si="548"/>
        <v>109901.56</v>
      </c>
      <c r="AG2328" s="1">
        <f t="shared" si="549"/>
        <v>8033.24</v>
      </c>
      <c r="AH2328" s="1" t="e">
        <f>IF(#REF!="Y",B2328,"")</f>
        <v>#REF!</v>
      </c>
      <c r="AI2328" s="1" t="e">
        <f>IF(#REF!="","",MONTH(#REF!))</f>
        <v>#REF!</v>
      </c>
      <c r="AJ2328" s="1" t="e">
        <f>#REF!+0</f>
        <v>#REF!</v>
      </c>
      <c r="AK2328" s="1">
        <f t="shared" si="541"/>
        <v>854.6</v>
      </c>
      <c r="AL2328" s="1">
        <f t="shared" si="550"/>
        <v>854.6</v>
      </c>
      <c r="AM2328" s="1">
        <f t="shared" si="551"/>
        <v>854.6</v>
      </c>
      <c r="AN2328" s="1">
        <f t="shared" si="552"/>
        <v>854.6</v>
      </c>
      <c r="AO2328" s="1">
        <f t="shared" si="554"/>
        <v>854.6</v>
      </c>
      <c r="AP2328" s="1">
        <f t="shared" si="553"/>
        <v>854.6</v>
      </c>
      <c r="XED2328" s="8"/>
      <c r="XEE2328" s="8"/>
      <c r="XEF2328" s="8"/>
      <c r="XEG2328" s="8"/>
      <c r="XEH2328" s="8"/>
      <c r="XEI2328" s="8"/>
      <c r="XEJ2328" s="8"/>
      <c r="XEK2328" s="8"/>
      <c r="XEL2328" s="8"/>
      <c r="XEM2328" s="8"/>
      <c r="XEN2328" s="8"/>
      <c r="XEO2328" s="8"/>
      <c r="XEP2328" s="8"/>
      <c r="XEQ2328" s="8"/>
      <c r="XER2328" s="8"/>
      <c r="XES2328" s="8"/>
      <c r="XET2328" s="8"/>
      <c r="XEU2328" s="8"/>
      <c r="XEV2328" s="8"/>
    </row>
    <row r="2329" spans="1:42 16358:16376" s="1" customFormat="1" ht="30" customHeight="1">
      <c r="A2329" s="1">
        <v>2327</v>
      </c>
      <c r="B2329" s="1">
        <v>814.2</v>
      </c>
      <c r="C2329" s="2">
        <v>80.2</v>
      </c>
      <c r="D2329" s="3">
        <v>11.25</v>
      </c>
      <c r="E2329" s="3">
        <v>0.36</v>
      </c>
      <c r="F2329" s="4">
        <v>5.72</v>
      </c>
      <c r="G2329" s="1" t="s">
        <v>39</v>
      </c>
      <c r="H2329" s="3">
        <v>2.21</v>
      </c>
      <c r="I2329" s="2">
        <v>1.68</v>
      </c>
      <c r="J2329" s="2">
        <v>77.099999999999994</v>
      </c>
      <c r="K2329" s="2">
        <v>94.9</v>
      </c>
      <c r="L2329" s="2">
        <v>128.6</v>
      </c>
      <c r="M2329" s="2">
        <v>9.4</v>
      </c>
      <c r="N2329" s="1">
        <v>0</v>
      </c>
      <c r="O2329" s="1" t="s">
        <v>40</v>
      </c>
      <c r="P2329" s="1" t="s">
        <v>40</v>
      </c>
      <c r="Q2329" s="1" t="s">
        <v>41</v>
      </c>
      <c r="R2329" s="1" t="s">
        <v>41</v>
      </c>
      <c r="S2329" s="5" t="s">
        <v>42</v>
      </c>
      <c r="T2329" s="6" t="s">
        <v>42</v>
      </c>
      <c r="U2329" s="1" t="s">
        <v>44</v>
      </c>
      <c r="V2329" s="1" t="s">
        <v>44</v>
      </c>
      <c r="Y2329" s="1">
        <f t="shared" si="542"/>
        <v>65298.84</v>
      </c>
      <c r="Z2329" s="1">
        <f t="shared" si="543"/>
        <v>1799.3820000000001</v>
      </c>
      <c r="AA2329" s="1">
        <f t="shared" si="544"/>
        <v>9159.75</v>
      </c>
      <c r="AB2329" s="1">
        <f t="shared" si="545"/>
        <v>293.11200000000002</v>
      </c>
      <c r="AC2329" s="1">
        <f t="shared" si="546"/>
        <v>4657.2240000000002</v>
      </c>
      <c r="AD2329" s="1">
        <f t="shared" si="540"/>
        <v>62774.82</v>
      </c>
      <c r="AE2329" s="1">
        <f t="shared" si="547"/>
        <v>77267.58</v>
      </c>
      <c r="AF2329" s="1">
        <f t="shared" si="548"/>
        <v>104706.12</v>
      </c>
      <c r="AG2329" s="1">
        <f t="shared" si="549"/>
        <v>7653.48</v>
      </c>
      <c r="AH2329" s="1" t="e">
        <f>IF(#REF!="Y",B2329,"")</f>
        <v>#REF!</v>
      </c>
      <c r="AI2329" s="1" t="e">
        <f>IF(#REF!="","",MONTH(#REF!))</f>
        <v>#REF!</v>
      </c>
      <c r="AJ2329" s="1" t="e">
        <f>#REF!+0</f>
        <v>#REF!</v>
      </c>
      <c r="AK2329" s="1">
        <f t="shared" si="541"/>
        <v>814.2</v>
      </c>
      <c r="AL2329" s="1">
        <f t="shared" si="550"/>
        <v>814.2</v>
      </c>
      <c r="AM2329" s="1">
        <f t="shared" si="551"/>
        <v>814.2</v>
      </c>
      <c r="AN2329" s="1">
        <f t="shared" si="552"/>
        <v>814.2</v>
      </c>
      <c r="AO2329" s="1">
        <f t="shared" si="554"/>
        <v>814.2</v>
      </c>
      <c r="AP2329" s="1">
        <f t="shared" si="553"/>
        <v>814.2</v>
      </c>
      <c r="XED2329" s="8"/>
      <c r="XEE2329" s="8"/>
      <c r="XEF2329" s="8"/>
      <c r="XEG2329" s="8"/>
      <c r="XEH2329" s="8"/>
      <c r="XEI2329" s="8"/>
      <c r="XEJ2329" s="8"/>
      <c r="XEK2329" s="8"/>
      <c r="XEL2329" s="8"/>
      <c r="XEM2329" s="8"/>
      <c r="XEN2329" s="8"/>
      <c r="XEO2329" s="8"/>
      <c r="XEP2329" s="8"/>
      <c r="XEQ2329" s="8"/>
      <c r="XER2329" s="8"/>
      <c r="XES2329" s="8"/>
      <c r="XET2329" s="8"/>
      <c r="XEU2329" s="8"/>
      <c r="XEV2329" s="8"/>
    </row>
    <row r="2330" spans="1:42 16358:16376" s="1" customFormat="1" ht="30" customHeight="1">
      <c r="A2330" s="1">
        <v>2328</v>
      </c>
      <c r="B2330" s="1">
        <v>514.6</v>
      </c>
      <c r="C2330" s="2">
        <v>79.8</v>
      </c>
      <c r="D2330" s="3">
        <v>11.07</v>
      </c>
      <c r="E2330" s="3">
        <v>0.36</v>
      </c>
      <c r="F2330" s="4">
        <v>5.72</v>
      </c>
      <c r="G2330" s="1" t="s">
        <v>39</v>
      </c>
      <c r="H2330" s="3">
        <v>2.21</v>
      </c>
      <c r="I2330" s="2">
        <v>1.68</v>
      </c>
      <c r="J2330" s="2">
        <v>77.3</v>
      </c>
      <c r="K2330" s="2">
        <v>95.2</v>
      </c>
      <c r="L2330" s="2">
        <v>128.6</v>
      </c>
      <c r="M2330" s="2">
        <v>9.4</v>
      </c>
      <c r="N2330" s="1">
        <v>0</v>
      </c>
      <c r="O2330" s="1" t="s">
        <v>40</v>
      </c>
      <c r="P2330" s="1" t="s">
        <v>40</v>
      </c>
      <c r="Q2330" s="1" t="s">
        <v>41</v>
      </c>
      <c r="R2330" s="1" t="s">
        <v>41</v>
      </c>
      <c r="S2330" s="5" t="s">
        <v>42</v>
      </c>
      <c r="T2330" s="6" t="s">
        <v>42</v>
      </c>
      <c r="U2330" s="1" t="s">
        <v>44</v>
      </c>
      <c r="V2330" s="1" t="s">
        <v>44</v>
      </c>
      <c r="Y2330" s="1">
        <f t="shared" si="542"/>
        <v>41065.08</v>
      </c>
      <c r="Z2330" s="1">
        <f t="shared" si="543"/>
        <v>1137.2660000000001</v>
      </c>
      <c r="AA2330" s="1">
        <f t="shared" si="544"/>
        <v>5696.6220000000003</v>
      </c>
      <c r="AB2330" s="1">
        <f t="shared" si="545"/>
        <v>185.256</v>
      </c>
      <c r="AC2330" s="1">
        <f t="shared" si="546"/>
        <v>2943.5120000000002</v>
      </c>
      <c r="AD2330" s="1">
        <f t="shared" ref="AD2330:AD2393" si="555">B2330*J2330</f>
        <v>39778.58</v>
      </c>
      <c r="AE2330" s="1">
        <f t="shared" si="547"/>
        <v>48989.919999999998</v>
      </c>
      <c r="AF2330" s="1">
        <f t="shared" si="548"/>
        <v>66177.56</v>
      </c>
      <c r="AG2330" s="1">
        <f t="shared" si="549"/>
        <v>4837.24</v>
      </c>
      <c r="AH2330" s="1" t="e">
        <f>IF(#REF!="Y",B2330,"")</f>
        <v>#REF!</v>
      </c>
      <c r="AI2330" s="1" t="e">
        <f>IF(#REF!="","",MONTH(#REF!))</f>
        <v>#REF!</v>
      </c>
      <c r="AJ2330" s="1" t="e">
        <f>#REF!+0</f>
        <v>#REF!</v>
      </c>
      <c r="AK2330" s="1">
        <f t="shared" si="541"/>
        <v>514.6</v>
      </c>
      <c r="AL2330" s="1">
        <f t="shared" si="550"/>
        <v>514.6</v>
      </c>
      <c r="AM2330" s="1">
        <f t="shared" si="551"/>
        <v>514.6</v>
      </c>
      <c r="AN2330" s="1">
        <f t="shared" si="552"/>
        <v>514.6</v>
      </c>
      <c r="AO2330" s="1">
        <f t="shared" si="554"/>
        <v>514.6</v>
      </c>
      <c r="AP2330" s="1">
        <f t="shared" si="553"/>
        <v>514.6</v>
      </c>
      <c r="XED2330" s="8"/>
      <c r="XEE2330" s="8"/>
      <c r="XEF2330" s="8"/>
      <c r="XEG2330" s="8"/>
      <c r="XEH2330" s="8"/>
      <c r="XEI2330" s="8"/>
      <c r="XEJ2330" s="8"/>
      <c r="XEK2330" s="8"/>
      <c r="XEL2330" s="8"/>
      <c r="XEM2330" s="8"/>
      <c r="XEN2330" s="8"/>
      <c r="XEO2330" s="8"/>
      <c r="XEP2330" s="8"/>
      <c r="XEQ2330" s="8"/>
      <c r="XER2330" s="8"/>
      <c r="XES2330" s="8"/>
      <c r="XET2330" s="8"/>
      <c r="XEU2330" s="8"/>
      <c r="XEV2330" s="8"/>
    </row>
    <row r="2331" spans="1:42 16358:16376" s="1" customFormat="1" ht="30" customHeight="1">
      <c r="A2331" s="1">
        <v>2329</v>
      </c>
      <c r="B2331" s="1">
        <v>298</v>
      </c>
      <c r="C2331" s="2">
        <v>276.8</v>
      </c>
      <c r="D2331" s="3">
        <v>11.18</v>
      </c>
      <c r="E2331" s="3">
        <v>0.86</v>
      </c>
      <c r="F2331" s="4">
        <v>6.09</v>
      </c>
      <c r="G2331" s="1" t="s">
        <v>39</v>
      </c>
      <c r="H2331" s="3">
        <v>4.1500000000000004</v>
      </c>
      <c r="I2331" s="2">
        <v>2.86</v>
      </c>
      <c r="J2331" s="2">
        <v>91.8</v>
      </c>
      <c r="K2331" s="2">
        <v>98.9</v>
      </c>
      <c r="L2331" s="2">
        <v>106.3</v>
      </c>
      <c r="M2331" s="2">
        <v>13.3</v>
      </c>
      <c r="N2331" s="1">
        <v>0</v>
      </c>
      <c r="O2331" s="1" t="s">
        <v>40</v>
      </c>
      <c r="P2331" s="1" t="s">
        <v>40</v>
      </c>
      <c r="Q2331" s="1" t="s">
        <v>41</v>
      </c>
      <c r="R2331" s="1" t="s">
        <v>41</v>
      </c>
      <c r="S2331" s="5" t="s">
        <v>42</v>
      </c>
      <c r="T2331" s="6" t="s">
        <v>45</v>
      </c>
      <c r="U2331" s="1" t="s">
        <v>44</v>
      </c>
      <c r="V2331" s="1" t="s">
        <v>44</v>
      </c>
      <c r="W2331" s="1" t="s">
        <v>47</v>
      </c>
      <c r="X2331" s="1" t="s">
        <v>41</v>
      </c>
      <c r="Y2331" s="1">
        <f t="shared" si="542"/>
        <v>82486.399999999994</v>
      </c>
      <c r="Z2331" s="1">
        <f t="shared" si="543"/>
        <v>1236.7</v>
      </c>
      <c r="AA2331" s="1">
        <f t="shared" si="544"/>
        <v>3331.64</v>
      </c>
      <c r="AB2331" s="1">
        <f t="shared" si="545"/>
        <v>256.27999999999997</v>
      </c>
      <c r="AC2331" s="1">
        <f t="shared" si="546"/>
        <v>1814.82</v>
      </c>
      <c r="AD2331" s="1">
        <f t="shared" si="555"/>
        <v>27356.400000000001</v>
      </c>
      <c r="AE2331" s="1">
        <f t="shared" si="547"/>
        <v>29472.2</v>
      </c>
      <c r="AF2331" s="1">
        <f t="shared" si="548"/>
        <v>31677.4</v>
      </c>
      <c r="AG2331" s="1">
        <f t="shared" si="549"/>
        <v>3963.4</v>
      </c>
      <c r="AH2331" s="1" t="e">
        <f>IF(#REF!="Y",B2331,"")</f>
        <v>#REF!</v>
      </c>
      <c r="AI2331" s="1" t="e">
        <f>IF(#REF!="","",MONTH(#REF!))</f>
        <v>#REF!</v>
      </c>
      <c r="AJ2331" s="1" t="e">
        <f>#REF!+0</f>
        <v>#REF!</v>
      </c>
      <c r="AK2331" s="1">
        <f t="shared" si="541"/>
        <v>298</v>
      </c>
      <c r="AL2331" s="1" t="str">
        <f t="shared" si="550"/>
        <v/>
      </c>
      <c r="AM2331" s="1">
        <f t="shared" si="551"/>
        <v>298</v>
      </c>
      <c r="AN2331" s="1">
        <f t="shared" si="552"/>
        <v>298</v>
      </c>
      <c r="AO2331" s="1">
        <f t="shared" si="554"/>
        <v>298</v>
      </c>
      <c r="AP2331" s="1">
        <f t="shared" si="553"/>
        <v>298</v>
      </c>
      <c r="XED2331" s="8"/>
      <c r="XEE2331" s="8"/>
      <c r="XEF2331" s="8"/>
      <c r="XEG2331" s="8"/>
      <c r="XEH2331" s="8"/>
      <c r="XEI2331" s="8"/>
      <c r="XEJ2331" s="8"/>
      <c r="XEK2331" s="8"/>
      <c r="XEL2331" s="8"/>
      <c r="XEM2331" s="8"/>
      <c r="XEN2331" s="8"/>
      <c r="XEO2331" s="8"/>
      <c r="XEP2331" s="8"/>
      <c r="XEQ2331" s="8"/>
      <c r="XER2331" s="8"/>
      <c r="XES2331" s="8"/>
      <c r="XET2331" s="8"/>
      <c r="XEU2331" s="8"/>
      <c r="XEV2331" s="8"/>
    </row>
    <row r="2332" spans="1:42 16358:16376" s="1" customFormat="1" ht="30" customHeight="1">
      <c r="A2332" s="1">
        <v>2330</v>
      </c>
      <c r="B2332" s="1">
        <v>477.4</v>
      </c>
      <c r="C2332" s="2">
        <v>273.3</v>
      </c>
      <c r="D2332" s="3">
        <v>11.23</v>
      </c>
      <c r="E2332" s="3">
        <v>0.86</v>
      </c>
      <c r="F2332" s="4">
        <v>6.09</v>
      </c>
      <c r="G2332" s="1" t="s">
        <v>39</v>
      </c>
      <c r="H2332" s="3">
        <v>4.08</v>
      </c>
      <c r="I2332" s="2">
        <v>2.86</v>
      </c>
      <c r="J2332" s="2">
        <v>91.7</v>
      </c>
      <c r="K2332" s="2">
        <v>98.8</v>
      </c>
      <c r="L2332" s="2">
        <v>106.3</v>
      </c>
      <c r="M2332" s="2">
        <v>13.3</v>
      </c>
      <c r="N2332" s="1">
        <v>0</v>
      </c>
      <c r="O2332" s="1" t="s">
        <v>40</v>
      </c>
      <c r="P2332" s="1" t="s">
        <v>40</v>
      </c>
      <c r="Q2332" s="1" t="s">
        <v>41</v>
      </c>
      <c r="R2332" s="1" t="s">
        <v>41</v>
      </c>
      <c r="S2332" s="5" t="s">
        <v>42</v>
      </c>
      <c r="T2332" s="6" t="s">
        <v>45</v>
      </c>
      <c r="U2332" s="1" t="s">
        <v>44</v>
      </c>
      <c r="V2332" s="1" t="s">
        <v>44</v>
      </c>
      <c r="Y2332" s="1">
        <f t="shared" si="542"/>
        <v>130473.42</v>
      </c>
      <c r="Z2332" s="1">
        <f t="shared" si="543"/>
        <v>1947.7919999999999</v>
      </c>
      <c r="AA2332" s="1">
        <f t="shared" si="544"/>
        <v>5361.2020000000002</v>
      </c>
      <c r="AB2332" s="1">
        <f t="shared" si="545"/>
        <v>410.56400000000002</v>
      </c>
      <c r="AC2332" s="1">
        <f t="shared" si="546"/>
        <v>2907.366</v>
      </c>
      <c r="AD2332" s="1">
        <f t="shared" si="555"/>
        <v>43777.58</v>
      </c>
      <c r="AE2332" s="1">
        <f t="shared" si="547"/>
        <v>47167.12</v>
      </c>
      <c r="AF2332" s="1">
        <f t="shared" si="548"/>
        <v>50747.62</v>
      </c>
      <c r="AG2332" s="1">
        <f t="shared" si="549"/>
        <v>6349.42</v>
      </c>
      <c r="AH2332" s="1" t="e">
        <f>IF(#REF!="Y",B2332,"")</f>
        <v>#REF!</v>
      </c>
      <c r="AI2332" s="1" t="e">
        <f>IF(#REF!="","",MONTH(#REF!))</f>
        <v>#REF!</v>
      </c>
      <c r="AJ2332" s="1" t="e">
        <f>#REF!+0</f>
        <v>#REF!</v>
      </c>
      <c r="AK2332" s="1">
        <f t="shared" si="541"/>
        <v>477.4</v>
      </c>
      <c r="AL2332" s="1" t="str">
        <f t="shared" si="550"/>
        <v/>
      </c>
      <c r="AM2332" s="1">
        <f t="shared" si="551"/>
        <v>477.4</v>
      </c>
      <c r="AN2332" s="1">
        <f t="shared" si="552"/>
        <v>477.4</v>
      </c>
      <c r="AO2332" s="1">
        <f t="shared" si="554"/>
        <v>477.4</v>
      </c>
      <c r="AP2332" s="1">
        <f t="shared" si="553"/>
        <v>477.4</v>
      </c>
      <c r="XED2332" s="8"/>
      <c r="XEE2332" s="8"/>
      <c r="XEF2332" s="8"/>
      <c r="XEG2332" s="8"/>
      <c r="XEH2332" s="8"/>
      <c r="XEI2332" s="8"/>
      <c r="XEJ2332" s="8"/>
      <c r="XEK2332" s="8"/>
      <c r="XEL2332" s="8"/>
      <c r="XEM2332" s="8"/>
      <c r="XEN2332" s="8"/>
      <c r="XEO2332" s="8"/>
      <c r="XEP2332" s="8"/>
      <c r="XEQ2332" s="8"/>
      <c r="XER2332" s="8"/>
      <c r="XES2332" s="8"/>
      <c r="XET2332" s="8"/>
      <c r="XEU2332" s="8"/>
      <c r="XEV2332" s="8"/>
    </row>
    <row r="2333" spans="1:42 16358:16376" s="1" customFormat="1" ht="30" customHeight="1">
      <c r="A2333" s="1">
        <v>2331</v>
      </c>
      <c r="B2333" s="1">
        <v>493.8</v>
      </c>
      <c r="C2333" s="2">
        <v>255.6</v>
      </c>
      <c r="D2333" s="3">
        <v>11.34</v>
      </c>
      <c r="E2333" s="3">
        <v>0.86</v>
      </c>
      <c r="F2333" s="4">
        <v>6.09</v>
      </c>
      <c r="G2333" s="1" t="s">
        <v>39</v>
      </c>
      <c r="H2333" s="3">
        <v>4.2</v>
      </c>
      <c r="I2333" s="2">
        <v>2.86</v>
      </c>
      <c r="J2333" s="2">
        <v>90.2</v>
      </c>
      <c r="K2333" s="2">
        <v>98.3</v>
      </c>
      <c r="L2333" s="2">
        <v>106.3</v>
      </c>
      <c r="M2333" s="2">
        <v>13.3</v>
      </c>
      <c r="N2333" s="1">
        <v>0</v>
      </c>
      <c r="O2333" s="1" t="s">
        <v>40</v>
      </c>
      <c r="P2333" s="1" t="s">
        <v>40</v>
      </c>
      <c r="Q2333" s="1" t="s">
        <v>41</v>
      </c>
      <c r="R2333" s="1" t="s">
        <v>41</v>
      </c>
      <c r="S2333" s="5" t="s">
        <v>42</v>
      </c>
      <c r="T2333" s="6" t="s">
        <v>42</v>
      </c>
      <c r="U2333" s="1" t="s">
        <v>44</v>
      </c>
      <c r="V2333" s="1" t="s">
        <v>44</v>
      </c>
      <c r="Y2333" s="1">
        <f t="shared" si="542"/>
        <v>126215.28</v>
      </c>
      <c r="Z2333" s="1">
        <f t="shared" si="543"/>
        <v>2073.96</v>
      </c>
      <c r="AA2333" s="1">
        <f t="shared" si="544"/>
        <v>5599.692</v>
      </c>
      <c r="AB2333" s="1">
        <f t="shared" si="545"/>
        <v>424.66800000000001</v>
      </c>
      <c r="AC2333" s="1">
        <f t="shared" si="546"/>
        <v>3007.2420000000002</v>
      </c>
      <c r="AD2333" s="1">
        <f t="shared" si="555"/>
        <v>44540.76</v>
      </c>
      <c r="AE2333" s="1">
        <f t="shared" si="547"/>
        <v>48540.54</v>
      </c>
      <c r="AF2333" s="1">
        <f t="shared" si="548"/>
        <v>52490.94</v>
      </c>
      <c r="AG2333" s="1">
        <f t="shared" si="549"/>
        <v>6567.54</v>
      </c>
      <c r="AH2333" s="1" t="e">
        <f>IF(#REF!="Y",B2333,"")</f>
        <v>#REF!</v>
      </c>
      <c r="AI2333" s="1" t="e">
        <f>IF(#REF!="","",MONTH(#REF!))</f>
        <v>#REF!</v>
      </c>
      <c r="AJ2333" s="1" t="e">
        <f>#REF!+0</f>
        <v>#REF!</v>
      </c>
      <c r="AK2333" s="1">
        <f t="shared" si="541"/>
        <v>493.8</v>
      </c>
      <c r="AL2333" s="1">
        <f t="shared" si="550"/>
        <v>493.8</v>
      </c>
      <c r="AM2333" s="1">
        <f t="shared" si="551"/>
        <v>493.8</v>
      </c>
      <c r="AN2333" s="1">
        <f t="shared" si="552"/>
        <v>493.8</v>
      </c>
      <c r="AO2333" s="1">
        <f t="shared" si="554"/>
        <v>493.8</v>
      </c>
      <c r="AP2333" s="1">
        <f t="shared" si="553"/>
        <v>493.8</v>
      </c>
      <c r="XED2333" s="8"/>
      <c r="XEE2333" s="8"/>
      <c r="XEF2333" s="8"/>
      <c r="XEG2333" s="8"/>
      <c r="XEH2333" s="8"/>
      <c r="XEI2333" s="8"/>
      <c r="XEJ2333" s="8"/>
      <c r="XEK2333" s="8"/>
      <c r="XEL2333" s="8"/>
      <c r="XEM2333" s="8"/>
      <c r="XEN2333" s="8"/>
      <c r="XEO2333" s="8"/>
      <c r="XEP2333" s="8"/>
      <c r="XEQ2333" s="8"/>
      <c r="XER2333" s="8"/>
      <c r="XES2333" s="8"/>
      <c r="XET2333" s="8"/>
      <c r="XEU2333" s="8"/>
      <c r="XEV2333" s="8"/>
    </row>
    <row r="2334" spans="1:42 16358:16376" s="1" customFormat="1" ht="30" customHeight="1">
      <c r="A2334" s="1">
        <v>2332</v>
      </c>
      <c r="B2334" s="1">
        <v>249.6</v>
      </c>
      <c r="C2334" s="2">
        <v>245.3</v>
      </c>
      <c r="D2334" s="3">
        <v>11.43</v>
      </c>
      <c r="E2334" s="3">
        <v>0.86</v>
      </c>
      <c r="F2334" s="4">
        <v>6.09</v>
      </c>
      <c r="G2334" s="1" t="s">
        <v>39</v>
      </c>
      <c r="H2334" s="3">
        <v>4.26</v>
      </c>
      <c r="I2334" s="2">
        <v>2.86</v>
      </c>
      <c r="J2334" s="2">
        <v>90.1</v>
      </c>
      <c r="K2334" s="2">
        <v>98.8</v>
      </c>
      <c r="L2334" s="2">
        <v>106.3</v>
      </c>
      <c r="M2334" s="2">
        <v>13.3</v>
      </c>
      <c r="N2334" s="1">
        <v>0</v>
      </c>
      <c r="O2334" s="1" t="s">
        <v>40</v>
      </c>
      <c r="P2334" s="1" t="s">
        <v>40</v>
      </c>
      <c r="Q2334" s="1" t="s">
        <v>41</v>
      </c>
      <c r="R2334" s="1" t="s">
        <v>41</v>
      </c>
      <c r="S2334" s="5" t="s">
        <v>42</v>
      </c>
      <c r="T2334" s="6" t="s">
        <v>45</v>
      </c>
      <c r="U2334" s="1" t="s">
        <v>44</v>
      </c>
      <c r="V2334" s="1" t="s">
        <v>44</v>
      </c>
      <c r="Y2334" s="1">
        <f t="shared" si="542"/>
        <v>61226.879999999997</v>
      </c>
      <c r="Z2334" s="1">
        <f t="shared" si="543"/>
        <v>1063.296</v>
      </c>
      <c r="AA2334" s="1">
        <f t="shared" si="544"/>
        <v>2852.9279999999999</v>
      </c>
      <c r="AB2334" s="1">
        <f t="shared" si="545"/>
        <v>214.65600000000001</v>
      </c>
      <c r="AC2334" s="1">
        <f t="shared" si="546"/>
        <v>1520.0640000000001</v>
      </c>
      <c r="AD2334" s="1">
        <f t="shared" si="555"/>
        <v>22488.959999999999</v>
      </c>
      <c r="AE2334" s="1">
        <f t="shared" si="547"/>
        <v>24660.48</v>
      </c>
      <c r="AF2334" s="1">
        <f t="shared" si="548"/>
        <v>26532.48</v>
      </c>
      <c r="AG2334" s="1">
        <f t="shared" si="549"/>
        <v>3319.68</v>
      </c>
      <c r="AH2334" s="1" t="e">
        <f>IF(#REF!="Y",B2334,"")</f>
        <v>#REF!</v>
      </c>
      <c r="AI2334" s="1" t="e">
        <f>IF(#REF!="","",MONTH(#REF!))</f>
        <v>#REF!</v>
      </c>
      <c r="AJ2334" s="1" t="e">
        <f>#REF!+0</f>
        <v>#REF!</v>
      </c>
      <c r="AK2334" s="1">
        <f t="shared" si="541"/>
        <v>249.6</v>
      </c>
      <c r="AL2334" s="1" t="str">
        <f t="shared" si="550"/>
        <v/>
      </c>
      <c r="AM2334" s="1">
        <f t="shared" si="551"/>
        <v>249.6</v>
      </c>
      <c r="AN2334" s="1">
        <f t="shared" si="552"/>
        <v>249.6</v>
      </c>
      <c r="AO2334" s="1">
        <f t="shared" si="554"/>
        <v>249.6</v>
      </c>
      <c r="AP2334" s="1">
        <f t="shared" si="553"/>
        <v>249.6</v>
      </c>
      <c r="XED2334" s="8"/>
      <c r="XEE2334" s="8"/>
      <c r="XEF2334" s="8"/>
      <c r="XEG2334" s="8"/>
      <c r="XEH2334" s="8"/>
      <c r="XEI2334" s="8"/>
      <c r="XEJ2334" s="8"/>
      <c r="XEK2334" s="8"/>
      <c r="XEL2334" s="8"/>
      <c r="XEM2334" s="8"/>
      <c r="XEN2334" s="8"/>
      <c r="XEO2334" s="8"/>
      <c r="XEP2334" s="8"/>
      <c r="XEQ2334" s="8"/>
      <c r="XER2334" s="8"/>
      <c r="XES2334" s="8"/>
      <c r="XET2334" s="8"/>
      <c r="XEU2334" s="8"/>
      <c r="XEV2334" s="8"/>
    </row>
    <row r="2335" spans="1:42 16358:16376" s="1" customFormat="1" ht="30" customHeight="1">
      <c r="A2335" s="1">
        <v>2333</v>
      </c>
      <c r="B2335" s="1">
        <v>286.2</v>
      </c>
      <c r="C2335" s="2">
        <v>233.2</v>
      </c>
      <c r="D2335" s="3">
        <v>11.8</v>
      </c>
      <c r="E2335" s="3">
        <v>0.86</v>
      </c>
      <c r="F2335" s="4">
        <v>6.09</v>
      </c>
      <c r="G2335" s="1" t="s">
        <v>39</v>
      </c>
      <c r="H2335" s="3">
        <v>4.32</v>
      </c>
      <c r="I2335" s="2">
        <v>2.86</v>
      </c>
      <c r="J2335" s="2">
        <v>89.8</v>
      </c>
      <c r="K2335" s="2">
        <v>98.9</v>
      </c>
      <c r="L2335" s="2">
        <v>106.3</v>
      </c>
      <c r="M2335" s="2">
        <v>13.3</v>
      </c>
      <c r="N2335" s="1">
        <v>0</v>
      </c>
      <c r="O2335" s="1" t="s">
        <v>40</v>
      </c>
      <c r="P2335" s="1" t="s">
        <v>40</v>
      </c>
      <c r="Q2335" s="1" t="s">
        <v>41</v>
      </c>
      <c r="R2335" s="1" t="s">
        <v>41</v>
      </c>
      <c r="S2335" s="5" t="s">
        <v>42</v>
      </c>
      <c r="T2335" s="6" t="s">
        <v>42</v>
      </c>
      <c r="U2335" s="1" t="s">
        <v>44</v>
      </c>
      <c r="V2335" s="1" t="s">
        <v>44</v>
      </c>
      <c r="Y2335" s="1">
        <f t="shared" si="542"/>
        <v>66741.84</v>
      </c>
      <c r="Z2335" s="1">
        <f t="shared" si="543"/>
        <v>1236.384</v>
      </c>
      <c r="AA2335" s="1">
        <f t="shared" si="544"/>
        <v>3377.16</v>
      </c>
      <c r="AB2335" s="1">
        <f t="shared" si="545"/>
        <v>246.13200000000001</v>
      </c>
      <c r="AC2335" s="1">
        <f t="shared" si="546"/>
        <v>1742.9580000000001</v>
      </c>
      <c r="AD2335" s="1">
        <f t="shared" si="555"/>
        <v>25700.76</v>
      </c>
      <c r="AE2335" s="1">
        <f t="shared" si="547"/>
        <v>28305.18</v>
      </c>
      <c r="AF2335" s="1">
        <f t="shared" si="548"/>
        <v>30423.06</v>
      </c>
      <c r="AG2335" s="1">
        <f t="shared" si="549"/>
        <v>3806.46</v>
      </c>
      <c r="AH2335" s="1" t="e">
        <f>IF(#REF!="Y",B2335,"")</f>
        <v>#REF!</v>
      </c>
      <c r="AI2335" s="1" t="e">
        <f>IF(#REF!="","",MONTH(#REF!))</f>
        <v>#REF!</v>
      </c>
      <c r="AJ2335" s="1" t="e">
        <f>#REF!+0</f>
        <v>#REF!</v>
      </c>
      <c r="AK2335" s="1">
        <f t="shared" si="541"/>
        <v>286.2</v>
      </c>
      <c r="AL2335" s="1">
        <f t="shared" si="550"/>
        <v>286.2</v>
      </c>
      <c r="AM2335" s="1">
        <f t="shared" si="551"/>
        <v>286.2</v>
      </c>
      <c r="AN2335" s="1">
        <f t="shared" si="552"/>
        <v>286.2</v>
      </c>
      <c r="AO2335" s="1">
        <f t="shared" si="554"/>
        <v>286.2</v>
      </c>
      <c r="AP2335" s="1">
        <f t="shared" si="553"/>
        <v>286.2</v>
      </c>
      <c r="XED2335" s="8"/>
      <c r="XEE2335" s="8"/>
      <c r="XEF2335" s="8"/>
      <c r="XEG2335" s="8"/>
      <c r="XEH2335" s="8"/>
      <c r="XEI2335" s="8"/>
      <c r="XEJ2335" s="8"/>
      <c r="XEK2335" s="8"/>
      <c r="XEL2335" s="8"/>
      <c r="XEM2335" s="8"/>
      <c r="XEN2335" s="8"/>
      <c r="XEO2335" s="8"/>
      <c r="XEP2335" s="8"/>
      <c r="XEQ2335" s="8"/>
      <c r="XER2335" s="8"/>
      <c r="XES2335" s="8"/>
      <c r="XET2335" s="8"/>
      <c r="XEU2335" s="8"/>
      <c r="XEV2335" s="8"/>
    </row>
    <row r="2336" spans="1:42 16358:16376" s="1" customFormat="1" ht="30" customHeight="1">
      <c r="A2336" s="1">
        <v>2334</v>
      </c>
      <c r="B2336" s="1">
        <v>586.20000000000005</v>
      </c>
      <c r="C2336" s="2">
        <v>231.5</v>
      </c>
      <c r="D2336" s="3">
        <v>12.73</v>
      </c>
      <c r="E2336" s="3">
        <v>0.86</v>
      </c>
      <c r="F2336" s="4">
        <v>6.09</v>
      </c>
      <c r="G2336" s="1" t="s">
        <v>39</v>
      </c>
      <c r="H2336" s="3">
        <v>4.29</v>
      </c>
      <c r="I2336" s="2">
        <v>2.86</v>
      </c>
      <c r="J2336" s="2">
        <v>89.3</v>
      </c>
      <c r="K2336" s="2">
        <v>98.4</v>
      </c>
      <c r="L2336" s="2">
        <v>106.3</v>
      </c>
      <c r="M2336" s="2">
        <v>13.3</v>
      </c>
      <c r="N2336" s="1">
        <v>0</v>
      </c>
      <c r="O2336" s="1" t="s">
        <v>40</v>
      </c>
      <c r="P2336" s="1" t="s">
        <v>40</v>
      </c>
      <c r="Q2336" s="1" t="s">
        <v>41</v>
      </c>
      <c r="R2336" s="1" t="s">
        <v>41</v>
      </c>
      <c r="S2336" s="5" t="s">
        <v>42</v>
      </c>
      <c r="T2336" s="6" t="s">
        <v>42</v>
      </c>
      <c r="U2336" s="1" t="s">
        <v>44</v>
      </c>
      <c r="V2336" s="1" t="s">
        <v>44</v>
      </c>
      <c r="Y2336" s="1">
        <f t="shared" si="542"/>
        <v>135705.29999999999</v>
      </c>
      <c r="Z2336" s="1">
        <f t="shared" si="543"/>
        <v>2514.7979999999998</v>
      </c>
      <c r="AA2336" s="1">
        <f t="shared" si="544"/>
        <v>7462.326</v>
      </c>
      <c r="AB2336" s="1">
        <f t="shared" si="545"/>
        <v>504.13200000000001</v>
      </c>
      <c r="AC2336" s="1">
        <f t="shared" si="546"/>
        <v>3569.9580000000001</v>
      </c>
      <c r="AD2336" s="1">
        <f t="shared" si="555"/>
        <v>52347.66</v>
      </c>
      <c r="AE2336" s="1">
        <f t="shared" si="547"/>
        <v>57682.080000000002</v>
      </c>
      <c r="AF2336" s="1">
        <f t="shared" si="548"/>
        <v>62313.06</v>
      </c>
      <c r="AG2336" s="1">
        <f t="shared" si="549"/>
        <v>7796.46</v>
      </c>
      <c r="AH2336" s="1" t="e">
        <f>IF(#REF!="Y",B2336,"")</f>
        <v>#REF!</v>
      </c>
      <c r="AI2336" s="1" t="e">
        <f>IF(#REF!="","",MONTH(#REF!))</f>
        <v>#REF!</v>
      </c>
      <c r="AJ2336" s="1" t="e">
        <f>#REF!+0</f>
        <v>#REF!</v>
      </c>
      <c r="AK2336" s="1">
        <f t="shared" si="541"/>
        <v>586.20000000000005</v>
      </c>
      <c r="AL2336" s="1">
        <f t="shared" si="550"/>
        <v>586.20000000000005</v>
      </c>
      <c r="AM2336" s="1">
        <f t="shared" si="551"/>
        <v>586.20000000000005</v>
      </c>
      <c r="AN2336" s="1">
        <f t="shared" si="552"/>
        <v>586.20000000000005</v>
      </c>
      <c r="AO2336" s="1">
        <f t="shared" si="554"/>
        <v>586.20000000000005</v>
      </c>
      <c r="AP2336" s="1">
        <f t="shared" si="553"/>
        <v>586.20000000000005</v>
      </c>
      <c r="XED2336" s="8"/>
      <c r="XEE2336" s="8"/>
      <c r="XEF2336" s="8"/>
      <c r="XEG2336" s="8"/>
      <c r="XEH2336" s="8"/>
      <c r="XEI2336" s="8"/>
      <c r="XEJ2336" s="8"/>
      <c r="XEK2336" s="8"/>
      <c r="XEL2336" s="8"/>
      <c r="XEM2336" s="8"/>
      <c r="XEN2336" s="8"/>
      <c r="XEO2336" s="8"/>
      <c r="XEP2336" s="8"/>
      <c r="XEQ2336" s="8"/>
      <c r="XER2336" s="8"/>
      <c r="XES2336" s="8"/>
      <c r="XET2336" s="8"/>
      <c r="XEU2336" s="8"/>
      <c r="XEV2336" s="8"/>
    </row>
    <row r="2337" spans="1:42 16358:16376" s="1" customFormat="1" ht="30" customHeight="1">
      <c r="A2337" s="1">
        <v>2335</v>
      </c>
      <c r="B2337" s="1">
        <v>351</v>
      </c>
      <c r="C2337" s="2">
        <v>225.1</v>
      </c>
      <c r="D2337" s="3">
        <v>10.54</v>
      </c>
      <c r="E2337" s="3">
        <v>0.44</v>
      </c>
      <c r="F2337" s="4">
        <v>6.04</v>
      </c>
      <c r="G2337" s="1" t="s">
        <v>39</v>
      </c>
      <c r="H2337" s="3">
        <v>4.82</v>
      </c>
      <c r="I2337" s="2">
        <v>1.97</v>
      </c>
      <c r="J2337" s="2">
        <v>87.5</v>
      </c>
      <c r="K2337" s="2">
        <v>97.9</v>
      </c>
      <c r="L2337" s="2">
        <v>117.1</v>
      </c>
      <c r="M2337" s="2">
        <v>13.8</v>
      </c>
      <c r="N2337" s="1">
        <v>0</v>
      </c>
      <c r="O2337" s="1" t="s">
        <v>40</v>
      </c>
      <c r="P2337" s="1" t="s">
        <v>40</v>
      </c>
      <c r="Q2337" s="1" t="s">
        <v>41</v>
      </c>
      <c r="R2337" s="1" t="s">
        <v>41</v>
      </c>
      <c r="S2337" s="5" t="s">
        <v>42</v>
      </c>
      <c r="T2337" s="6" t="s">
        <v>42</v>
      </c>
      <c r="U2337" s="1" t="s">
        <v>44</v>
      </c>
      <c r="V2337" s="1" t="s">
        <v>44</v>
      </c>
      <c r="W2337" s="1" t="s">
        <v>47</v>
      </c>
      <c r="X2337" s="1" t="s">
        <v>41</v>
      </c>
      <c r="Y2337" s="1">
        <f t="shared" si="542"/>
        <v>79010.100000000006</v>
      </c>
      <c r="Z2337" s="1">
        <f t="shared" si="543"/>
        <v>1691.82</v>
      </c>
      <c r="AA2337" s="1">
        <f t="shared" si="544"/>
        <v>3699.54</v>
      </c>
      <c r="AB2337" s="1">
        <f t="shared" si="545"/>
        <v>154.44</v>
      </c>
      <c r="AC2337" s="1">
        <f t="shared" si="546"/>
        <v>2120.04</v>
      </c>
      <c r="AD2337" s="1">
        <f t="shared" si="555"/>
        <v>30712.5</v>
      </c>
      <c r="AE2337" s="1">
        <f t="shared" si="547"/>
        <v>34362.9</v>
      </c>
      <c r="AF2337" s="1">
        <f t="shared" si="548"/>
        <v>41102.1</v>
      </c>
      <c r="AG2337" s="1">
        <f t="shared" si="549"/>
        <v>4843.8</v>
      </c>
      <c r="AH2337" s="1" t="e">
        <f>IF(#REF!="Y",B2337,"")</f>
        <v>#REF!</v>
      </c>
      <c r="AI2337" s="1" t="e">
        <f>IF(#REF!="","",MONTH(#REF!))</f>
        <v>#REF!</v>
      </c>
      <c r="AJ2337" s="1" t="e">
        <f>#REF!+0</f>
        <v>#REF!</v>
      </c>
      <c r="AK2337" s="1">
        <f t="shared" si="541"/>
        <v>351</v>
      </c>
      <c r="AL2337" s="1">
        <f t="shared" si="550"/>
        <v>351</v>
      </c>
      <c r="AM2337" s="1">
        <f t="shared" si="551"/>
        <v>351</v>
      </c>
      <c r="AN2337" s="1">
        <f t="shared" si="552"/>
        <v>351</v>
      </c>
      <c r="AO2337" s="1">
        <f t="shared" si="554"/>
        <v>351</v>
      </c>
      <c r="AP2337" s="1">
        <f t="shared" si="553"/>
        <v>351</v>
      </c>
      <c r="XED2337" s="8"/>
      <c r="XEE2337" s="8"/>
      <c r="XEF2337" s="8"/>
      <c r="XEG2337" s="8"/>
      <c r="XEH2337" s="8"/>
      <c r="XEI2337" s="8"/>
      <c r="XEJ2337" s="8"/>
      <c r="XEK2337" s="8"/>
      <c r="XEL2337" s="8"/>
      <c r="XEM2337" s="8"/>
      <c r="XEN2337" s="8"/>
      <c r="XEO2337" s="8"/>
      <c r="XEP2337" s="8"/>
      <c r="XEQ2337" s="8"/>
      <c r="XER2337" s="8"/>
      <c r="XES2337" s="8"/>
      <c r="XET2337" s="8"/>
      <c r="XEU2337" s="8"/>
      <c r="XEV2337" s="8"/>
    </row>
    <row r="2338" spans="1:42 16358:16376" s="1" customFormat="1" ht="30" customHeight="1">
      <c r="A2338" s="1">
        <v>2336</v>
      </c>
      <c r="B2338" s="1">
        <v>207.4</v>
      </c>
      <c r="C2338" s="2">
        <v>217.5</v>
      </c>
      <c r="D2338" s="3">
        <v>11.39</v>
      </c>
      <c r="E2338" s="3">
        <v>0.44</v>
      </c>
      <c r="F2338" s="4">
        <v>6.04</v>
      </c>
      <c r="G2338" s="1" t="s">
        <v>39</v>
      </c>
      <c r="H2338" s="3">
        <v>5.57</v>
      </c>
      <c r="I2338" s="2">
        <v>1.97</v>
      </c>
      <c r="J2338" s="2">
        <v>84</v>
      </c>
      <c r="K2338" s="2">
        <v>96.5</v>
      </c>
      <c r="L2338" s="2">
        <v>117.1</v>
      </c>
      <c r="M2338" s="2">
        <v>13.8</v>
      </c>
      <c r="N2338" s="1">
        <v>0</v>
      </c>
      <c r="O2338" s="1" t="s">
        <v>40</v>
      </c>
      <c r="P2338" s="1" t="s">
        <v>40</v>
      </c>
      <c r="Q2338" s="1" t="s">
        <v>41</v>
      </c>
      <c r="R2338" s="1" t="s">
        <v>41</v>
      </c>
      <c r="S2338" s="5" t="s">
        <v>42</v>
      </c>
      <c r="T2338" s="6" t="s">
        <v>42</v>
      </c>
      <c r="U2338" s="1" t="s">
        <v>44</v>
      </c>
      <c r="V2338" s="1" t="s">
        <v>44</v>
      </c>
      <c r="Y2338" s="1">
        <f t="shared" si="542"/>
        <v>45109.5</v>
      </c>
      <c r="Z2338" s="1">
        <f t="shared" si="543"/>
        <v>1155.2180000000001</v>
      </c>
      <c r="AA2338" s="1">
        <f t="shared" si="544"/>
        <v>2362.2860000000001</v>
      </c>
      <c r="AB2338" s="1">
        <f t="shared" si="545"/>
        <v>91.256</v>
      </c>
      <c r="AC2338" s="1">
        <f t="shared" si="546"/>
        <v>1252.6959999999999</v>
      </c>
      <c r="AD2338" s="1">
        <f t="shared" si="555"/>
        <v>17421.599999999999</v>
      </c>
      <c r="AE2338" s="1">
        <f t="shared" si="547"/>
        <v>20014.099999999999</v>
      </c>
      <c r="AF2338" s="1">
        <f t="shared" si="548"/>
        <v>24286.54</v>
      </c>
      <c r="AG2338" s="1">
        <f t="shared" si="549"/>
        <v>2862.12</v>
      </c>
      <c r="AH2338" s="1" t="e">
        <f>IF(#REF!="Y",B2338,"")</f>
        <v>#REF!</v>
      </c>
      <c r="AI2338" s="1" t="e">
        <f>IF(#REF!="","",MONTH(#REF!))</f>
        <v>#REF!</v>
      </c>
      <c r="AJ2338" s="1" t="e">
        <f>#REF!+0</f>
        <v>#REF!</v>
      </c>
      <c r="AK2338" s="1">
        <f t="shared" si="541"/>
        <v>207.4</v>
      </c>
      <c r="AL2338" s="1">
        <f t="shared" si="550"/>
        <v>207.4</v>
      </c>
      <c r="AM2338" s="1">
        <f t="shared" si="551"/>
        <v>207.4</v>
      </c>
      <c r="AN2338" s="1">
        <f t="shared" si="552"/>
        <v>207.4</v>
      </c>
      <c r="AO2338" s="1">
        <f t="shared" si="554"/>
        <v>207.4</v>
      </c>
      <c r="AP2338" s="1">
        <f t="shared" si="553"/>
        <v>207.4</v>
      </c>
      <c r="XED2338" s="8"/>
      <c r="XEE2338" s="8"/>
      <c r="XEF2338" s="8"/>
      <c r="XEG2338" s="8"/>
      <c r="XEH2338" s="8"/>
      <c r="XEI2338" s="8"/>
      <c r="XEJ2338" s="8"/>
      <c r="XEK2338" s="8"/>
      <c r="XEL2338" s="8"/>
      <c r="XEM2338" s="8"/>
      <c r="XEN2338" s="8"/>
      <c r="XEO2338" s="8"/>
      <c r="XEP2338" s="8"/>
      <c r="XEQ2338" s="8"/>
      <c r="XER2338" s="8"/>
      <c r="XES2338" s="8"/>
      <c r="XET2338" s="8"/>
      <c r="XEU2338" s="8"/>
      <c r="XEV2338" s="8"/>
    </row>
    <row r="2339" spans="1:42 16358:16376" s="1" customFormat="1" ht="30" customHeight="1">
      <c r="A2339" s="1">
        <v>2337</v>
      </c>
      <c r="B2339" s="1">
        <v>474.8</v>
      </c>
      <c r="C2339" s="2">
        <v>217.5</v>
      </c>
      <c r="D2339" s="3">
        <v>11.48</v>
      </c>
      <c r="E2339" s="3">
        <v>0.44</v>
      </c>
      <c r="F2339" s="4">
        <v>6.04</v>
      </c>
      <c r="G2339" s="1" t="s">
        <v>39</v>
      </c>
      <c r="H2339" s="3">
        <v>5.38</v>
      </c>
      <c r="I2339" s="2">
        <v>1.97</v>
      </c>
      <c r="J2339" s="2">
        <v>84.1</v>
      </c>
      <c r="K2339" s="2">
        <v>96.2</v>
      </c>
      <c r="L2339" s="2">
        <v>117.1</v>
      </c>
      <c r="M2339" s="2">
        <v>13.8</v>
      </c>
      <c r="N2339" s="1">
        <v>0</v>
      </c>
      <c r="O2339" s="1" t="s">
        <v>40</v>
      </c>
      <c r="P2339" s="1" t="s">
        <v>40</v>
      </c>
      <c r="Q2339" s="1" t="s">
        <v>41</v>
      </c>
      <c r="R2339" s="1" t="s">
        <v>41</v>
      </c>
      <c r="S2339" s="5" t="s">
        <v>42</v>
      </c>
      <c r="T2339" s="6" t="s">
        <v>42</v>
      </c>
      <c r="U2339" s="1" t="s">
        <v>44</v>
      </c>
      <c r="V2339" s="1" t="s">
        <v>44</v>
      </c>
      <c r="Y2339" s="1">
        <f t="shared" si="542"/>
        <v>103269</v>
      </c>
      <c r="Z2339" s="1">
        <f t="shared" si="543"/>
        <v>2554.424</v>
      </c>
      <c r="AA2339" s="1">
        <f t="shared" si="544"/>
        <v>5450.7039999999997</v>
      </c>
      <c r="AB2339" s="1">
        <f t="shared" si="545"/>
        <v>208.91200000000001</v>
      </c>
      <c r="AC2339" s="1">
        <f t="shared" si="546"/>
        <v>2867.7919999999999</v>
      </c>
      <c r="AD2339" s="1">
        <f t="shared" si="555"/>
        <v>39930.68</v>
      </c>
      <c r="AE2339" s="1">
        <f t="shared" si="547"/>
        <v>45675.76</v>
      </c>
      <c r="AF2339" s="1">
        <f t="shared" si="548"/>
        <v>55599.08</v>
      </c>
      <c r="AG2339" s="1">
        <f t="shared" si="549"/>
        <v>6552.24</v>
      </c>
      <c r="AH2339" s="1" t="e">
        <f>IF(#REF!="Y",B2339,"")</f>
        <v>#REF!</v>
      </c>
      <c r="AI2339" s="1" t="e">
        <f>IF(#REF!="","",MONTH(#REF!))</f>
        <v>#REF!</v>
      </c>
      <c r="AJ2339" s="1" t="e">
        <f>#REF!+0</f>
        <v>#REF!</v>
      </c>
      <c r="AK2339" s="1">
        <f t="shared" si="541"/>
        <v>474.8</v>
      </c>
      <c r="AL2339" s="1">
        <f t="shared" si="550"/>
        <v>474.8</v>
      </c>
      <c r="AM2339" s="1">
        <f t="shared" si="551"/>
        <v>474.8</v>
      </c>
      <c r="AN2339" s="1">
        <f t="shared" si="552"/>
        <v>474.8</v>
      </c>
      <c r="AO2339" s="1">
        <f t="shared" si="554"/>
        <v>474.8</v>
      </c>
      <c r="AP2339" s="1">
        <f t="shared" si="553"/>
        <v>474.8</v>
      </c>
      <c r="XED2339" s="8"/>
      <c r="XEE2339" s="8"/>
      <c r="XEF2339" s="8"/>
      <c r="XEG2339" s="8"/>
      <c r="XEH2339" s="8"/>
      <c r="XEI2339" s="8"/>
      <c r="XEJ2339" s="8"/>
      <c r="XEK2339" s="8"/>
      <c r="XEL2339" s="8"/>
      <c r="XEM2339" s="8"/>
      <c r="XEN2339" s="8"/>
      <c r="XEO2339" s="8"/>
      <c r="XEP2339" s="8"/>
      <c r="XEQ2339" s="8"/>
      <c r="XER2339" s="8"/>
      <c r="XES2339" s="8"/>
      <c r="XET2339" s="8"/>
      <c r="XEU2339" s="8"/>
      <c r="XEV2339" s="8"/>
    </row>
    <row r="2340" spans="1:42 16358:16376" s="1" customFormat="1" ht="30" customHeight="1">
      <c r="A2340" s="1">
        <v>2338</v>
      </c>
      <c r="B2340" s="1">
        <v>777.8</v>
      </c>
      <c r="C2340" s="2">
        <v>220.6</v>
      </c>
      <c r="D2340" s="3">
        <v>11.08</v>
      </c>
      <c r="E2340" s="3">
        <v>0.44</v>
      </c>
      <c r="F2340" s="4">
        <v>6.04</v>
      </c>
      <c r="G2340" s="1" t="s">
        <v>39</v>
      </c>
      <c r="H2340" s="3">
        <v>5</v>
      </c>
      <c r="I2340" s="2">
        <v>1.97</v>
      </c>
      <c r="J2340" s="2">
        <v>86.8</v>
      </c>
      <c r="K2340" s="2">
        <v>97.8</v>
      </c>
      <c r="L2340" s="2">
        <v>117.1</v>
      </c>
      <c r="M2340" s="2">
        <v>13.8</v>
      </c>
      <c r="N2340" s="1">
        <v>0</v>
      </c>
      <c r="O2340" s="1" t="s">
        <v>40</v>
      </c>
      <c r="P2340" s="1" t="s">
        <v>40</v>
      </c>
      <c r="Q2340" s="1" t="s">
        <v>41</v>
      </c>
      <c r="R2340" s="1" t="s">
        <v>41</v>
      </c>
      <c r="S2340" s="5" t="s">
        <v>42</v>
      </c>
      <c r="T2340" s="6" t="s">
        <v>42</v>
      </c>
      <c r="U2340" s="1" t="s">
        <v>44</v>
      </c>
      <c r="V2340" s="1" t="s">
        <v>44</v>
      </c>
      <c r="Y2340" s="1">
        <f t="shared" si="542"/>
        <v>171582.68</v>
      </c>
      <c r="Z2340" s="1">
        <f t="shared" si="543"/>
        <v>3889</v>
      </c>
      <c r="AA2340" s="1">
        <f t="shared" si="544"/>
        <v>8618.0239999999994</v>
      </c>
      <c r="AB2340" s="1">
        <f t="shared" si="545"/>
        <v>342.23200000000003</v>
      </c>
      <c r="AC2340" s="1">
        <f t="shared" si="546"/>
        <v>4697.9120000000003</v>
      </c>
      <c r="AD2340" s="1">
        <f t="shared" si="555"/>
        <v>67513.039999999994</v>
      </c>
      <c r="AE2340" s="1">
        <f t="shared" si="547"/>
        <v>76068.84</v>
      </c>
      <c r="AF2340" s="1">
        <f t="shared" si="548"/>
        <v>91080.38</v>
      </c>
      <c r="AG2340" s="1">
        <f t="shared" si="549"/>
        <v>10733.64</v>
      </c>
      <c r="AH2340" s="1" t="e">
        <f>IF(#REF!="Y",B2340,"")</f>
        <v>#REF!</v>
      </c>
      <c r="AI2340" s="1" t="e">
        <f>IF(#REF!="","",MONTH(#REF!))</f>
        <v>#REF!</v>
      </c>
      <c r="AJ2340" s="1" t="e">
        <f>#REF!+0</f>
        <v>#REF!</v>
      </c>
      <c r="AK2340" s="1">
        <f t="shared" si="541"/>
        <v>777.8</v>
      </c>
      <c r="AL2340" s="1">
        <f t="shared" si="550"/>
        <v>777.8</v>
      </c>
      <c r="AM2340" s="1">
        <f t="shared" si="551"/>
        <v>777.8</v>
      </c>
      <c r="AN2340" s="1">
        <f t="shared" si="552"/>
        <v>777.8</v>
      </c>
      <c r="AO2340" s="1">
        <f t="shared" si="554"/>
        <v>777.8</v>
      </c>
      <c r="AP2340" s="1">
        <f t="shared" si="553"/>
        <v>777.8</v>
      </c>
      <c r="XED2340" s="8"/>
      <c r="XEE2340" s="8"/>
      <c r="XEF2340" s="8"/>
      <c r="XEG2340" s="8"/>
      <c r="XEH2340" s="8"/>
      <c r="XEI2340" s="8"/>
      <c r="XEJ2340" s="8"/>
      <c r="XEK2340" s="8"/>
      <c r="XEL2340" s="8"/>
      <c r="XEM2340" s="8"/>
      <c r="XEN2340" s="8"/>
      <c r="XEO2340" s="8"/>
      <c r="XEP2340" s="8"/>
      <c r="XEQ2340" s="8"/>
      <c r="XER2340" s="8"/>
      <c r="XES2340" s="8"/>
      <c r="XET2340" s="8"/>
      <c r="XEU2340" s="8"/>
      <c r="XEV2340" s="8"/>
    </row>
    <row r="2341" spans="1:42 16358:16376" s="1" customFormat="1" ht="30" customHeight="1">
      <c r="A2341" s="1">
        <v>2339</v>
      </c>
      <c r="B2341" s="1">
        <v>820.2</v>
      </c>
      <c r="C2341" s="2">
        <v>189.6</v>
      </c>
      <c r="D2341" s="3">
        <v>10.91</v>
      </c>
      <c r="E2341" s="3">
        <v>0.47</v>
      </c>
      <c r="F2341" s="4">
        <v>5.96</v>
      </c>
      <c r="G2341" s="1" t="s">
        <v>46</v>
      </c>
      <c r="H2341" s="3">
        <v>5</v>
      </c>
      <c r="I2341" s="2">
        <v>1.01</v>
      </c>
      <c r="J2341" s="2">
        <v>81</v>
      </c>
      <c r="K2341" s="2">
        <v>95.7</v>
      </c>
      <c r="L2341" s="2">
        <v>120.7</v>
      </c>
      <c r="M2341" s="2">
        <v>11.7</v>
      </c>
      <c r="N2341" s="1">
        <v>0</v>
      </c>
      <c r="O2341" s="1" t="s">
        <v>40</v>
      </c>
      <c r="P2341" s="1" t="s">
        <v>40</v>
      </c>
      <c r="Q2341" s="1" t="s">
        <v>41</v>
      </c>
      <c r="R2341" s="1" t="s">
        <v>41</v>
      </c>
      <c r="S2341" s="5" t="s">
        <v>42</v>
      </c>
      <c r="T2341" s="6" t="s">
        <v>42</v>
      </c>
      <c r="U2341" s="1" t="s">
        <v>44</v>
      </c>
      <c r="V2341" s="1" t="s">
        <v>44</v>
      </c>
      <c r="W2341" s="1" t="s">
        <v>47</v>
      </c>
      <c r="X2341" s="1" t="s">
        <v>41</v>
      </c>
      <c r="Y2341" s="1">
        <f t="shared" si="542"/>
        <v>155509.92000000001</v>
      </c>
      <c r="Z2341" s="1">
        <f t="shared" si="543"/>
        <v>4101</v>
      </c>
      <c r="AA2341" s="1">
        <f t="shared" si="544"/>
        <v>8948.3819999999996</v>
      </c>
      <c r="AB2341" s="1">
        <f t="shared" si="545"/>
        <v>385.49400000000003</v>
      </c>
      <c r="AC2341" s="1">
        <f t="shared" si="546"/>
        <v>4888.3919999999998</v>
      </c>
      <c r="AD2341" s="1">
        <f t="shared" si="555"/>
        <v>66436.2</v>
      </c>
      <c r="AE2341" s="1">
        <f t="shared" si="547"/>
        <v>78493.14</v>
      </c>
      <c r="AF2341" s="1">
        <f t="shared" si="548"/>
        <v>98998.14</v>
      </c>
      <c r="AG2341" s="1">
        <f t="shared" si="549"/>
        <v>9596.34</v>
      </c>
      <c r="AH2341" s="1" t="e">
        <f>IF(#REF!="Y",B2341,"")</f>
        <v>#REF!</v>
      </c>
      <c r="AI2341" s="1" t="e">
        <f>IF(#REF!="","",MONTH(#REF!))</f>
        <v>#REF!</v>
      </c>
      <c r="AJ2341" s="1" t="e">
        <f>#REF!+0</f>
        <v>#REF!</v>
      </c>
      <c r="AK2341" s="1">
        <f t="shared" si="541"/>
        <v>820.2</v>
      </c>
      <c r="AL2341" s="1">
        <f t="shared" si="550"/>
        <v>820.2</v>
      </c>
      <c r="AM2341" s="1">
        <f t="shared" si="551"/>
        <v>820.2</v>
      </c>
      <c r="AN2341" s="1">
        <f t="shared" si="552"/>
        <v>820.2</v>
      </c>
      <c r="AO2341" s="1">
        <f t="shared" si="554"/>
        <v>820.2</v>
      </c>
      <c r="AP2341" s="1">
        <f t="shared" si="553"/>
        <v>820.2</v>
      </c>
      <c r="XED2341" s="8"/>
      <c r="XEE2341" s="8"/>
      <c r="XEF2341" s="8"/>
      <c r="XEG2341" s="8"/>
      <c r="XEH2341" s="8"/>
      <c r="XEI2341" s="8"/>
      <c r="XEJ2341" s="8"/>
      <c r="XEK2341" s="8"/>
      <c r="XEL2341" s="8"/>
      <c r="XEM2341" s="8"/>
      <c r="XEN2341" s="8"/>
      <c r="XEO2341" s="8"/>
      <c r="XEP2341" s="8"/>
      <c r="XEQ2341" s="8"/>
      <c r="XER2341" s="8"/>
      <c r="XES2341" s="8"/>
      <c r="XET2341" s="8"/>
      <c r="XEU2341" s="8"/>
      <c r="XEV2341" s="8"/>
    </row>
    <row r="2342" spans="1:42 16358:16376" s="1" customFormat="1" ht="30" customHeight="1">
      <c r="A2342" s="1">
        <v>2340</v>
      </c>
      <c r="B2342" s="1">
        <v>345.6</v>
      </c>
      <c r="C2342" s="2">
        <v>188.9</v>
      </c>
      <c r="D2342" s="3">
        <v>11.14</v>
      </c>
      <c r="E2342" s="3">
        <v>0.47</v>
      </c>
      <c r="F2342" s="4">
        <v>5.96</v>
      </c>
      <c r="G2342" s="1" t="s">
        <v>46</v>
      </c>
      <c r="H2342" s="3">
        <v>4.9400000000000004</v>
      </c>
      <c r="I2342" s="2">
        <v>1</v>
      </c>
      <c r="J2342" s="2">
        <v>81.099999999999994</v>
      </c>
      <c r="K2342" s="2">
        <v>95.7</v>
      </c>
      <c r="L2342" s="2">
        <v>120.7</v>
      </c>
      <c r="M2342" s="2">
        <v>11.7</v>
      </c>
      <c r="N2342" s="1">
        <v>0</v>
      </c>
      <c r="O2342" s="1" t="s">
        <v>40</v>
      </c>
      <c r="P2342" s="1" t="s">
        <v>40</v>
      </c>
      <c r="Q2342" s="1" t="s">
        <v>41</v>
      </c>
      <c r="R2342" s="1" t="s">
        <v>41</v>
      </c>
      <c r="S2342" s="5" t="s">
        <v>42</v>
      </c>
      <c r="T2342" s="6" t="s">
        <v>42</v>
      </c>
      <c r="U2342" s="1" t="s">
        <v>44</v>
      </c>
      <c r="V2342" s="1" t="s">
        <v>44</v>
      </c>
      <c r="Y2342" s="1">
        <f t="shared" si="542"/>
        <v>65283.839999999997</v>
      </c>
      <c r="Z2342" s="1">
        <f t="shared" si="543"/>
        <v>1707.2639999999999</v>
      </c>
      <c r="AA2342" s="1">
        <f t="shared" si="544"/>
        <v>3849.9839999999999</v>
      </c>
      <c r="AB2342" s="1">
        <f t="shared" si="545"/>
        <v>162.43199999999999</v>
      </c>
      <c r="AC2342" s="1">
        <f t="shared" si="546"/>
        <v>2059.7759999999998</v>
      </c>
      <c r="AD2342" s="1">
        <f t="shared" si="555"/>
        <v>28028.16</v>
      </c>
      <c r="AE2342" s="1">
        <f t="shared" si="547"/>
        <v>33073.919999999998</v>
      </c>
      <c r="AF2342" s="1">
        <f t="shared" si="548"/>
        <v>41713.919999999998</v>
      </c>
      <c r="AG2342" s="1">
        <f t="shared" si="549"/>
        <v>4043.52</v>
      </c>
      <c r="AH2342" s="1" t="e">
        <f>IF(#REF!="Y",B2342,"")</f>
        <v>#REF!</v>
      </c>
      <c r="AI2342" s="1" t="e">
        <f>IF(#REF!="","",MONTH(#REF!))</f>
        <v>#REF!</v>
      </c>
      <c r="AJ2342" s="1" t="e">
        <f>#REF!+0</f>
        <v>#REF!</v>
      </c>
      <c r="AK2342" s="1">
        <f t="shared" ref="AK2342:AK2405" si="556">IF($S2342="否",$B2342,"")</f>
        <v>345.6</v>
      </c>
      <c r="AL2342" s="1">
        <f t="shared" si="550"/>
        <v>345.6</v>
      </c>
      <c r="AM2342" s="1">
        <f t="shared" si="551"/>
        <v>345.6</v>
      </c>
      <c r="AN2342" s="1">
        <f t="shared" si="552"/>
        <v>345.6</v>
      </c>
      <c r="AO2342" s="1">
        <f t="shared" si="554"/>
        <v>345.6</v>
      </c>
      <c r="AP2342" s="1">
        <f t="shared" si="553"/>
        <v>345.6</v>
      </c>
      <c r="XED2342" s="8"/>
      <c r="XEE2342" s="8"/>
      <c r="XEF2342" s="8"/>
      <c r="XEG2342" s="8"/>
      <c r="XEH2342" s="8"/>
      <c r="XEI2342" s="8"/>
      <c r="XEJ2342" s="8"/>
      <c r="XEK2342" s="8"/>
      <c r="XEL2342" s="8"/>
      <c r="XEM2342" s="8"/>
      <c r="XEN2342" s="8"/>
      <c r="XEO2342" s="8"/>
      <c r="XEP2342" s="8"/>
      <c r="XEQ2342" s="8"/>
      <c r="XER2342" s="8"/>
      <c r="XES2342" s="8"/>
      <c r="XET2342" s="8"/>
      <c r="XEU2342" s="8"/>
      <c r="XEV2342" s="8"/>
    </row>
    <row r="2343" spans="1:42 16358:16376" s="1" customFormat="1" ht="30" customHeight="1">
      <c r="A2343" s="1">
        <v>2341</v>
      </c>
      <c r="B2343" s="1">
        <v>804.4</v>
      </c>
      <c r="C2343" s="2">
        <v>111.4</v>
      </c>
      <c r="D2343" s="3">
        <v>11.43</v>
      </c>
      <c r="E2343" s="3">
        <v>0.45</v>
      </c>
      <c r="F2343" s="4">
        <v>5.73</v>
      </c>
      <c r="G2343" s="1" t="s">
        <v>46</v>
      </c>
      <c r="H2343" s="3">
        <v>3.03</v>
      </c>
      <c r="I2343" s="2">
        <v>3.33</v>
      </c>
      <c r="J2343" s="2">
        <v>81.5</v>
      </c>
      <c r="K2343" s="2">
        <v>97.1</v>
      </c>
      <c r="L2343" s="2">
        <v>110.4</v>
      </c>
      <c r="M2343" s="2">
        <v>12.5</v>
      </c>
      <c r="N2343" s="1">
        <v>0</v>
      </c>
      <c r="O2343" s="1" t="s">
        <v>40</v>
      </c>
      <c r="P2343" s="1" t="s">
        <v>40</v>
      </c>
      <c r="Q2343" s="1" t="s">
        <v>41</v>
      </c>
      <c r="R2343" s="1" t="s">
        <v>41</v>
      </c>
      <c r="S2343" s="5" t="s">
        <v>42</v>
      </c>
      <c r="T2343" s="6" t="s">
        <v>45</v>
      </c>
      <c r="U2343" s="1" t="s">
        <v>44</v>
      </c>
      <c r="V2343" s="1" t="s">
        <v>44</v>
      </c>
      <c r="W2343" s="1" t="s">
        <v>47</v>
      </c>
      <c r="X2343" s="1" t="s">
        <v>41</v>
      </c>
      <c r="Y2343" s="1">
        <f t="shared" si="542"/>
        <v>89610.16</v>
      </c>
      <c r="Z2343" s="1">
        <f t="shared" si="543"/>
        <v>2437.3319999999999</v>
      </c>
      <c r="AA2343" s="1">
        <f t="shared" si="544"/>
        <v>9194.2919999999995</v>
      </c>
      <c r="AB2343" s="1">
        <f t="shared" si="545"/>
        <v>361.98</v>
      </c>
      <c r="AC2343" s="1">
        <f t="shared" si="546"/>
        <v>4609.2120000000004</v>
      </c>
      <c r="AD2343" s="1">
        <f t="shared" si="555"/>
        <v>65558.600000000006</v>
      </c>
      <c r="AE2343" s="1">
        <f t="shared" si="547"/>
        <v>78107.240000000005</v>
      </c>
      <c r="AF2343" s="1">
        <f t="shared" si="548"/>
        <v>88805.759999999995</v>
      </c>
      <c r="AG2343" s="1">
        <f t="shared" si="549"/>
        <v>10055</v>
      </c>
      <c r="AH2343" s="1" t="e">
        <f>IF(#REF!="Y",B2343,"")</f>
        <v>#REF!</v>
      </c>
      <c r="AI2343" s="1" t="e">
        <f>IF(#REF!="","",MONTH(#REF!))</f>
        <v>#REF!</v>
      </c>
      <c r="AJ2343" s="1" t="e">
        <f>#REF!+0</f>
        <v>#REF!</v>
      </c>
      <c r="AK2343" s="1">
        <f t="shared" si="556"/>
        <v>804.4</v>
      </c>
      <c r="AL2343" s="1" t="str">
        <f t="shared" si="550"/>
        <v/>
      </c>
      <c r="AM2343" s="1">
        <f t="shared" si="551"/>
        <v>804.4</v>
      </c>
      <c r="AN2343" s="1">
        <f t="shared" si="552"/>
        <v>804.4</v>
      </c>
      <c r="AO2343" s="1">
        <f t="shared" si="554"/>
        <v>804.4</v>
      </c>
      <c r="AP2343" s="1">
        <f t="shared" si="553"/>
        <v>804.4</v>
      </c>
      <c r="XED2343" s="8"/>
      <c r="XEE2343" s="8"/>
      <c r="XEF2343" s="8"/>
      <c r="XEG2343" s="8"/>
      <c r="XEH2343" s="8"/>
      <c r="XEI2343" s="8"/>
      <c r="XEJ2343" s="8"/>
      <c r="XEK2343" s="8"/>
      <c r="XEL2343" s="8"/>
      <c r="XEM2343" s="8"/>
      <c r="XEN2343" s="8"/>
      <c r="XEO2343" s="8"/>
      <c r="XEP2343" s="8"/>
      <c r="XEQ2343" s="8"/>
      <c r="XER2343" s="8"/>
      <c r="XES2343" s="8"/>
      <c r="XET2343" s="8"/>
      <c r="XEU2343" s="8"/>
      <c r="XEV2343" s="8"/>
    </row>
    <row r="2344" spans="1:42 16358:16376" s="1" customFormat="1" ht="30" customHeight="1">
      <c r="A2344" s="1">
        <v>2342</v>
      </c>
      <c r="B2344" s="1">
        <v>813.2</v>
      </c>
      <c r="C2344" s="2">
        <v>109.1</v>
      </c>
      <c r="D2344" s="3">
        <v>11.87</v>
      </c>
      <c r="E2344" s="3">
        <v>0.45</v>
      </c>
      <c r="F2344" s="4">
        <v>5.73</v>
      </c>
      <c r="G2344" s="1" t="s">
        <v>46</v>
      </c>
      <c r="H2344" s="3">
        <v>2.93</v>
      </c>
      <c r="I2344" s="2">
        <v>3.33</v>
      </c>
      <c r="J2344" s="2">
        <v>81.400000000000006</v>
      </c>
      <c r="K2344" s="2">
        <v>97</v>
      </c>
      <c r="L2344" s="2">
        <v>110.4</v>
      </c>
      <c r="M2344" s="2">
        <v>12.5</v>
      </c>
      <c r="N2344" s="1">
        <v>0</v>
      </c>
      <c r="O2344" s="1" t="s">
        <v>40</v>
      </c>
      <c r="P2344" s="1" t="s">
        <v>40</v>
      </c>
      <c r="Q2344" s="1" t="s">
        <v>41</v>
      </c>
      <c r="R2344" s="1" t="s">
        <v>41</v>
      </c>
      <c r="S2344" s="5" t="s">
        <v>42</v>
      </c>
      <c r="T2344" s="6" t="s">
        <v>42</v>
      </c>
      <c r="U2344" s="1" t="s">
        <v>44</v>
      </c>
      <c r="V2344" s="1" t="s">
        <v>44</v>
      </c>
      <c r="Y2344" s="1">
        <f t="shared" si="542"/>
        <v>88720.12</v>
      </c>
      <c r="Z2344" s="1">
        <f t="shared" si="543"/>
        <v>2382.6759999999999</v>
      </c>
      <c r="AA2344" s="1">
        <f t="shared" si="544"/>
        <v>9652.6839999999993</v>
      </c>
      <c r="AB2344" s="1">
        <f t="shared" si="545"/>
        <v>365.94</v>
      </c>
      <c r="AC2344" s="1">
        <f t="shared" si="546"/>
        <v>4659.6360000000004</v>
      </c>
      <c r="AD2344" s="1">
        <f t="shared" si="555"/>
        <v>66194.48</v>
      </c>
      <c r="AE2344" s="1">
        <f t="shared" si="547"/>
        <v>78880.399999999994</v>
      </c>
      <c r="AF2344" s="1">
        <f t="shared" si="548"/>
        <v>89777.279999999999</v>
      </c>
      <c r="AG2344" s="1">
        <f t="shared" si="549"/>
        <v>10165</v>
      </c>
      <c r="AH2344" s="1" t="e">
        <f>IF(#REF!="Y",B2344,"")</f>
        <v>#REF!</v>
      </c>
      <c r="AI2344" s="1" t="e">
        <f>IF(#REF!="","",MONTH(#REF!))</f>
        <v>#REF!</v>
      </c>
      <c r="AJ2344" s="1" t="e">
        <f>#REF!+0</f>
        <v>#REF!</v>
      </c>
      <c r="AK2344" s="1">
        <f t="shared" si="556"/>
        <v>813.2</v>
      </c>
      <c r="AL2344" s="1">
        <f t="shared" si="550"/>
        <v>813.2</v>
      </c>
      <c r="AM2344" s="1">
        <f t="shared" si="551"/>
        <v>813.2</v>
      </c>
      <c r="AN2344" s="1">
        <f t="shared" si="552"/>
        <v>813.2</v>
      </c>
      <c r="AO2344" s="1">
        <f t="shared" si="554"/>
        <v>813.2</v>
      </c>
      <c r="AP2344" s="1">
        <f t="shared" si="553"/>
        <v>813.2</v>
      </c>
      <c r="XED2344" s="8"/>
      <c r="XEE2344" s="8"/>
      <c r="XEF2344" s="8"/>
      <c r="XEG2344" s="8"/>
      <c r="XEH2344" s="8"/>
      <c r="XEI2344" s="8"/>
      <c r="XEJ2344" s="8"/>
      <c r="XEK2344" s="8"/>
      <c r="XEL2344" s="8"/>
      <c r="XEM2344" s="8"/>
      <c r="XEN2344" s="8"/>
      <c r="XEO2344" s="8"/>
      <c r="XEP2344" s="8"/>
      <c r="XEQ2344" s="8"/>
      <c r="XER2344" s="8"/>
      <c r="XES2344" s="8"/>
      <c r="XET2344" s="8"/>
      <c r="XEU2344" s="8"/>
      <c r="XEV2344" s="8"/>
    </row>
    <row r="2345" spans="1:42 16358:16376" s="1" customFormat="1" ht="30" customHeight="1">
      <c r="A2345" s="1">
        <v>2343</v>
      </c>
      <c r="B2345" s="1">
        <v>367.2</v>
      </c>
      <c r="C2345" s="2">
        <v>101</v>
      </c>
      <c r="D2345" s="3">
        <v>12.61</v>
      </c>
      <c r="E2345" s="3">
        <v>0.45</v>
      </c>
      <c r="F2345" s="4">
        <v>5.73</v>
      </c>
      <c r="G2345" s="1" t="s">
        <v>46</v>
      </c>
      <c r="H2345" s="3">
        <v>2.7</v>
      </c>
      <c r="I2345" s="2">
        <v>3.33</v>
      </c>
      <c r="J2345" s="2">
        <v>79.400000000000006</v>
      </c>
      <c r="K2345" s="2">
        <v>95.9</v>
      </c>
      <c r="L2345" s="2">
        <v>110.4</v>
      </c>
      <c r="M2345" s="2">
        <v>12.5</v>
      </c>
      <c r="N2345" s="1">
        <v>0</v>
      </c>
      <c r="O2345" s="1" t="s">
        <v>40</v>
      </c>
      <c r="P2345" s="1" t="s">
        <v>40</v>
      </c>
      <c r="Q2345" s="1" t="s">
        <v>41</v>
      </c>
      <c r="R2345" s="1" t="s">
        <v>41</v>
      </c>
      <c r="S2345" s="5" t="s">
        <v>42</v>
      </c>
      <c r="T2345" s="6" t="s">
        <v>42</v>
      </c>
      <c r="U2345" s="1" t="s">
        <v>44</v>
      </c>
      <c r="V2345" s="1" t="s">
        <v>44</v>
      </c>
      <c r="Y2345" s="1">
        <f t="shared" si="542"/>
        <v>37087.199999999997</v>
      </c>
      <c r="Z2345" s="1">
        <f t="shared" si="543"/>
        <v>991.44</v>
      </c>
      <c r="AA2345" s="1">
        <f t="shared" si="544"/>
        <v>4630.3919999999998</v>
      </c>
      <c r="AB2345" s="1">
        <f t="shared" si="545"/>
        <v>165.24</v>
      </c>
      <c r="AC2345" s="1">
        <f t="shared" si="546"/>
        <v>2104.056</v>
      </c>
      <c r="AD2345" s="1">
        <f t="shared" si="555"/>
        <v>29155.68</v>
      </c>
      <c r="AE2345" s="1">
        <f t="shared" si="547"/>
        <v>35214.480000000003</v>
      </c>
      <c r="AF2345" s="1">
        <f t="shared" si="548"/>
        <v>40538.879999999997</v>
      </c>
      <c r="AG2345" s="1">
        <f t="shared" si="549"/>
        <v>4590</v>
      </c>
      <c r="AH2345" s="1" t="e">
        <f>IF(#REF!="Y",B2345,"")</f>
        <v>#REF!</v>
      </c>
      <c r="AI2345" s="1" t="e">
        <f>IF(#REF!="","",MONTH(#REF!))</f>
        <v>#REF!</v>
      </c>
      <c r="AJ2345" s="1" t="e">
        <f>#REF!+0</f>
        <v>#REF!</v>
      </c>
      <c r="AK2345" s="1">
        <f t="shared" si="556"/>
        <v>367.2</v>
      </c>
      <c r="AL2345" s="1">
        <f t="shared" si="550"/>
        <v>367.2</v>
      </c>
      <c r="AM2345" s="1">
        <f t="shared" si="551"/>
        <v>367.2</v>
      </c>
      <c r="AN2345" s="1">
        <f t="shared" si="552"/>
        <v>367.2</v>
      </c>
      <c r="AO2345" s="1">
        <f t="shared" si="554"/>
        <v>367.2</v>
      </c>
      <c r="AP2345" s="1">
        <f t="shared" si="553"/>
        <v>367.2</v>
      </c>
      <c r="XED2345" s="8"/>
      <c r="XEE2345" s="8"/>
      <c r="XEF2345" s="8"/>
      <c r="XEG2345" s="8"/>
      <c r="XEH2345" s="8"/>
      <c r="XEI2345" s="8"/>
      <c r="XEJ2345" s="8"/>
      <c r="XEK2345" s="8"/>
      <c r="XEL2345" s="8"/>
      <c r="XEM2345" s="8"/>
      <c r="XEN2345" s="8"/>
      <c r="XEO2345" s="8"/>
      <c r="XEP2345" s="8"/>
      <c r="XEQ2345" s="8"/>
      <c r="XER2345" s="8"/>
      <c r="XES2345" s="8"/>
      <c r="XET2345" s="8"/>
      <c r="XEU2345" s="8"/>
      <c r="XEV2345" s="8"/>
    </row>
    <row r="2346" spans="1:42 16358:16376" s="1" customFormat="1" ht="30" customHeight="1">
      <c r="A2346" s="1">
        <v>2344</v>
      </c>
      <c r="B2346" s="1">
        <v>841.4</v>
      </c>
      <c r="C2346" s="2">
        <v>95.3</v>
      </c>
      <c r="D2346" s="3">
        <v>13.65</v>
      </c>
      <c r="E2346" s="3">
        <v>0.45</v>
      </c>
      <c r="F2346" s="4">
        <v>5.73</v>
      </c>
      <c r="G2346" s="1" t="s">
        <v>46</v>
      </c>
      <c r="H2346" s="3">
        <v>2.61</v>
      </c>
      <c r="I2346" s="2">
        <v>3.33</v>
      </c>
      <c r="J2346" s="2">
        <v>78.8</v>
      </c>
      <c r="K2346" s="2">
        <v>95.7</v>
      </c>
      <c r="L2346" s="2">
        <v>110.4</v>
      </c>
      <c r="M2346" s="2">
        <v>12.5</v>
      </c>
      <c r="N2346" s="1">
        <v>0</v>
      </c>
      <c r="O2346" s="1" t="s">
        <v>40</v>
      </c>
      <c r="P2346" s="1" t="s">
        <v>40</v>
      </c>
      <c r="Q2346" s="1" t="s">
        <v>41</v>
      </c>
      <c r="R2346" s="1" t="s">
        <v>41</v>
      </c>
      <c r="S2346" s="5" t="s">
        <v>42</v>
      </c>
      <c r="T2346" s="6" t="s">
        <v>42</v>
      </c>
      <c r="U2346" s="1" t="s">
        <v>44</v>
      </c>
      <c r="V2346" s="1" t="s">
        <v>44</v>
      </c>
      <c r="Y2346" s="1">
        <f t="shared" si="542"/>
        <v>80185.42</v>
      </c>
      <c r="Z2346" s="1">
        <f t="shared" si="543"/>
        <v>2196.0540000000001</v>
      </c>
      <c r="AA2346" s="1">
        <f t="shared" si="544"/>
        <v>11485.11</v>
      </c>
      <c r="AB2346" s="1">
        <f t="shared" si="545"/>
        <v>378.63</v>
      </c>
      <c r="AC2346" s="1">
        <f t="shared" si="546"/>
        <v>4821.2219999999998</v>
      </c>
      <c r="AD2346" s="1">
        <f t="shared" si="555"/>
        <v>66302.320000000007</v>
      </c>
      <c r="AE2346" s="1">
        <f t="shared" si="547"/>
        <v>80521.98</v>
      </c>
      <c r="AF2346" s="1">
        <f t="shared" si="548"/>
        <v>92890.559999999998</v>
      </c>
      <c r="AG2346" s="1">
        <f t="shared" si="549"/>
        <v>10517.5</v>
      </c>
      <c r="AH2346" s="1" t="e">
        <f>IF(#REF!="Y",B2346,"")</f>
        <v>#REF!</v>
      </c>
      <c r="AI2346" s="1" t="e">
        <f>IF(#REF!="","",MONTH(#REF!))</f>
        <v>#REF!</v>
      </c>
      <c r="AJ2346" s="1" t="e">
        <f>#REF!+0</f>
        <v>#REF!</v>
      </c>
      <c r="AK2346" s="1">
        <f t="shared" si="556"/>
        <v>841.4</v>
      </c>
      <c r="AL2346" s="1">
        <f t="shared" si="550"/>
        <v>841.4</v>
      </c>
      <c r="AM2346" s="1">
        <f t="shared" si="551"/>
        <v>841.4</v>
      </c>
      <c r="AN2346" s="1">
        <f t="shared" si="552"/>
        <v>841.4</v>
      </c>
      <c r="AO2346" s="1">
        <f t="shared" si="554"/>
        <v>841.4</v>
      </c>
      <c r="AP2346" s="1">
        <f t="shared" si="553"/>
        <v>841.4</v>
      </c>
      <c r="XED2346" s="8"/>
      <c r="XEE2346" s="8"/>
      <c r="XEF2346" s="8"/>
      <c r="XEG2346" s="8"/>
      <c r="XEH2346" s="8"/>
      <c r="XEI2346" s="8"/>
      <c r="XEJ2346" s="8"/>
      <c r="XEK2346" s="8"/>
      <c r="XEL2346" s="8"/>
      <c r="XEM2346" s="8"/>
      <c r="XEN2346" s="8"/>
      <c r="XEO2346" s="8"/>
      <c r="XEP2346" s="8"/>
      <c r="XEQ2346" s="8"/>
      <c r="XER2346" s="8"/>
      <c r="XES2346" s="8"/>
      <c r="XET2346" s="8"/>
      <c r="XEU2346" s="8"/>
      <c r="XEV2346" s="8"/>
    </row>
    <row r="2347" spans="1:42 16358:16376" s="1" customFormat="1" ht="30" customHeight="1">
      <c r="A2347" s="1">
        <v>2345</v>
      </c>
      <c r="B2347" s="1">
        <v>462.4</v>
      </c>
      <c r="C2347" s="2">
        <v>110.7</v>
      </c>
      <c r="D2347" s="3">
        <v>13.31</v>
      </c>
      <c r="E2347" s="3">
        <v>0.45</v>
      </c>
      <c r="F2347" s="4">
        <v>5.73</v>
      </c>
      <c r="G2347" s="1" t="s">
        <v>46</v>
      </c>
      <c r="H2347" s="3">
        <v>2.8</v>
      </c>
      <c r="I2347" s="2">
        <v>3.33</v>
      </c>
      <c r="J2347" s="2">
        <v>80</v>
      </c>
      <c r="K2347" s="2">
        <v>96.1</v>
      </c>
      <c r="L2347" s="2">
        <v>110.4</v>
      </c>
      <c r="M2347" s="2">
        <v>12.5</v>
      </c>
      <c r="N2347" s="1">
        <v>0</v>
      </c>
      <c r="O2347" s="1" t="s">
        <v>40</v>
      </c>
      <c r="P2347" s="1" t="s">
        <v>40</v>
      </c>
      <c r="Q2347" s="1" t="s">
        <v>41</v>
      </c>
      <c r="R2347" s="1" t="s">
        <v>41</v>
      </c>
      <c r="S2347" s="5" t="s">
        <v>42</v>
      </c>
      <c r="T2347" s="6" t="s">
        <v>42</v>
      </c>
      <c r="U2347" s="1" t="s">
        <v>44</v>
      </c>
      <c r="V2347" s="1" t="s">
        <v>44</v>
      </c>
      <c r="Y2347" s="1">
        <f t="shared" si="542"/>
        <v>51187.68</v>
      </c>
      <c r="Z2347" s="1">
        <f t="shared" si="543"/>
        <v>1294.72</v>
      </c>
      <c r="AA2347" s="1">
        <f t="shared" si="544"/>
        <v>6154.5439999999999</v>
      </c>
      <c r="AB2347" s="1">
        <f t="shared" si="545"/>
        <v>208.08</v>
      </c>
      <c r="AC2347" s="1">
        <f t="shared" si="546"/>
        <v>2649.5520000000001</v>
      </c>
      <c r="AD2347" s="1">
        <f t="shared" si="555"/>
        <v>36992</v>
      </c>
      <c r="AE2347" s="1">
        <f t="shared" si="547"/>
        <v>44436.639999999999</v>
      </c>
      <c r="AF2347" s="1">
        <f t="shared" si="548"/>
        <v>51048.959999999999</v>
      </c>
      <c r="AG2347" s="1">
        <f t="shared" si="549"/>
        <v>5780</v>
      </c>
      <c r="AH2347" s="1" t="e">
        <f>IF(#REF!="Y",B2347,"")</f>
        <v>#REF!</v>
      </c>
      <c r="AI2347" s="1" t="e">
        <f>IF(#REF!="","",MONTH(#REF!))</f>
        <v>#REF!</v>
      </c>
      <c r="AJ2347" s="1" t="e">
        <f>#REF!+0</f>
        <v>#REF!</v>
      </c>
      <c r="AK2347" s="1">
        <f t="shared" si="556"/>
        <v>462.4</v>
      </c>
      <c r="AL2347" s="1">
        <f t="shared" si="550"/>
        <v>462.4</v>
      </c>
      <c r="AM2347" s="1">
        <f t="shared" si="551"/>
        <v>462.4</v>
      </c>
      <c r="AN2347" s="1">
        <f t="shared" si="552"/>
        <v>462.4</v>
      </c>
      <c r="AO2347" s="1">
        <f t="shared" si="554"/>
        <v>462.4</v>
      </c>
      <c r="AP2347" s="1">
        <f t="shared" si="553"/>
        <v>462.4</v>
      </c>
      <c r="XED2347" s="8"/>
      <c r="XEE2347" s="8"/>
      <c r="XEF2347" s="8"/>
      <c r="XEG2347" s="8"/>
      <c r="XEH2347" s="8"/>
      <c r="XEI2347" s="8"/>
      <c r="XEJ2347" s="8"/>
      <c r="XEK2347" s="8"/>
      <c r="XEL2347" s="8"/>
      <c r="XEM2347" s="8"/>
      <c r="XEN2347" s="8"/>
      <c r="XEO2347" s="8"/>
      <c r="XEP2347" s="8"/>
      <c r="XEQ2347" s="8"/>
      <c r="XER2347" s="8"/>
      <c r="XES2347" s="8"/>
      <c r="XET2347" s="8"/>
      <c r="XEU2347" s="8"/>
      <c r="XEV2347" s="8"/>
    </row>
    <row r="2348" spans="1:42 16358:16376" s="1" customFormat="1" ht="30" customHeight="1">
      <c r="A2348" s="1">
        <v>2346</v>
      </c>
      <c r="B2348" s="1">
        <v>252.2</v>
      </c>
      <c r="C2348" s="2">
        <v>230.9</v>
      </c>
      <c r="D2348" s="3">
        <v>13.15</v>
      </c>
      <c r="E2348" s="3">
        <v>0.26</v>
      </c>
      <c r="F2348" s="4">
        <v>5.64</v>
      </c>
      <c r="G2348" s="1" t="s">
        <v>39</v>
      </c>
      <c r="H2348" s="3">
        <v>3.97</v>
      </c>
      <c r="I2348" s="2">
        <v>1.95</v>
      </c>
      <c r="J2348" s="2">
        <v>89.1</v>
      </c>
      <c r="K2348" s="2">
        <v>98.4</v>
      </c>
      <c r="L2348" s="2">
        <v>87.4</v>
      </c>
      <c r="M2348" s="2">
        <v>13.8</v>
      </c>
      <c r="N2348" s="1">
        <v>0</v>
      </c>
      <c r="O2348" s="1" t="s">
        <v>40</v>
      </c>
      <c r="P2348" s="1" t="s">
        <v>40</v>
      </c>
      <c r="Q2348" s="1" t="s">
        <v>41</v>
      </c>
      <c r="R2348" s="1" t="s">
        <v>41</v>
      </c>
      <c r="S2348" s="5" t="s">
        <v>42</v>
      </c>
      <c r="T2348" s="6" t="s">
        <v>42</v>
      </c>
      <c r="U2348" s="1" t="s">
        <v>44</v>
      </c>
      <c r="V2348" s="1" t="s">
        <v>44</v>
      </c>
      <c r="W2348" s="1" t="s">
        <v>47</v>
      </c>
      <c r="X2348" s="1" t="s">
        <v>41</v>
      </c>
      <c r="Y2348" s="1">
        <f t="shared" si="542"/>
        <v>58232.98</v>
      </c>
      <c r="Z2348" s="1">
        <f t="shared" si="543"/>
        <v>1001.234</v>
      </c>
      <c r="AA2348" s="1">
        <f t="shared" si="544"/>
        <v>3316.43</v>
      </c>
      <c r="AB2348" s="1">
        <f t="shared" si="545"/>
        <v>65.572000000000003</v>
      </c>
      <c r="AC2348" s="1">
        <f t="shared" si="546"/>
        <v>1422.4079999999999</v>
      </c>
      <c r="AD2348" s="1">
        <f t="shared" si="555"/>
        <v>22471.02</v>
      </c>
      <c r="AE2348" s="1">
        <f t="shared" si="547"/>
        <v>24816.48</v>
      </c>
      <c r="AF2348" s="1">
        <f t="shared" si="548"/>
        <v>22042.28</v>
      </c>
      <c r="AG2348" s="1">
        <f t="shared" si="549"/>
        <v>3480.36</v>
      </c>
      <c r="AH2348" s="1" t="e">
        <f>IF(#REF!="Y",B2348,"")</f>
        <v>#REF!</v>
      </c>
      <c r="AI2348" s="1" t="e">
        <f>IF(#REF!="","",MONTH(#REF!))</f>
        <v>#REF!</v>
      </c>
      <c r="AJ2348" s="1" t="e">
        <f>#REF!+0</f>
        <v>#REF!</v>
      </c>
      <c r="AK2348" s="1">
        <f t="shared" si="556"/>
        <v>252.2</v>
      </c>
      <c r="AL2348" s="1">
        <f t="shared" si="550"/>
        <v>252.2</v>
      </c>
      <c r="AM2348" s="1">
        <f t="shared" si="551"/>
        <v>252.2</v>
      </c>
      <c r="AN2348" s="1">
        <f t="shared" si="552"/>
        <v>252.2</v>
      </c>
      <c r="AO2348" s="1">
        <f t="shared" si="554"/>
        <v>252.2</v>
      </c>
      <c r="AP2348" s="1">
        <f t="shared" si="553"/>
        <v>252.2</v>
      </c>
      <c r="XED2348" s="8"/>
      <c r="XEE2348" s="8"/>
      <c r="XEF2348" s="8"/>
      <c r="XEG2348" s="8"/>
      <c r="XEH2348" s="8"/>
      <c r="XEI2348" s="8"/>
      <c r="XEJ2348" s="8"/>
      <c r="XEK2348" s="8"/>
      <c r="XEL2348" s="8"/>
      <c r="XEM2348" s="8"/>
      <c r="XEN2348" s="8"/>
      <c r="XEO2348" s="8"/>
      <c r="XEP2348" s="8"/>
      <c r="XEQ2348" s="8"/>
      <c r="XER2348" s="8"/>
      <c r="XES2348" s="8"/>
      <c r="XET2348" s="8"/>
      <c r="XEU2348" s="8"/>
      <c r="XEV2348" s="8"/>
    </row>
    <row r="2349" spans="1:42 16358:16376" s="1" customFormat="1" ht="30" customHeight="1">
      <c r="A2349" s="1">
        <v>2347</v>
      </c>
      <c r="B2349" s="1">
        <v>739.2</v>
      </c>
      <c r="C2349" s="2">
        <v>245.4</v>
      </c>
      <c r="D2349" s="3">
        <v>12.55</v>
      </c>
      <c r="E2349" s="3">
        <v>0.26</v>
      </c>
      <c r="F2349" s="4">
        <v>5.64</v>
      </c>
      <c r="G2349" s="1" t="s">
        <v>39</v>
      </c>
      <c r="H2349" s="3">
        <v>4.1100000000000003</v>
      </c>
      <c r="I2349" s="2">
        <v>1.95</v>
      </c>
      <c r="J2349" s="2">
        <v>90.1</v>
      </c>
      <c r="K2349" s="2">
        <v>98.8</v>
      </c>
      <c r="L2349" s="2">
        <v>87.4</v>
      </c>
      <c r="M2349" s="2">
        <v>13.8</v>
      </c>
      <c r="N2349" s="1">
        <v>0</v>
      </c>
      <c r="O2349" s="1" t="s">
        <v>40</v>
      </c>
      <c r="P2349" s="1" t="s">
        <v>40</v>
      </c>
      <c r="Q2349" s="1" t="s">
        <v>41</v>
      </c>
      <c r="R2349" s="1" t="s">
        <v>41</v>
      </c>
      <c r="S2349" s="5" t="s">
        <v>42</v>
      </c>
      <c r="T2349" s="6" t="s">
        <v>45</v>
      </c>
      <c r="U2349" s="1" t="s">
        <v>44</v>
      </c>
      <c r="V2349" s="1" t="s">
        <v>44</v>
      </c>
      <c r="Y2349" s="1">
        <f t="shared" si="542"/>
        <v>181399.67999999999</v>
      </c>
      <c r="Z2349" s="1">
        <f t="shared" si="543"/>
        <v>3038.1120000000001</v>
      </c>
      <c r="AA2349" s="1">
        <f t="shared" si="544"/>
        <v>9276.9599999999991</v>
      </c>
      <c r="AB2349" s="1">
        <f t="shared" si="545"/>
        <v>192.19200000000001</v>
      </c>
      <c r="AC2349" s="1">
        <f t="shared" si="546"/>
        <v>4169.0879999999997</v>
      </c>
      <c r="AD2349" s="1">
        <f t="shared" si="555"/>
        <v>66601.919999999998</v>
      </c>
      <c r="AE2349" s="1">
        <f t="shared" si="547"/>
        <v>73032.960000000006</v>
      </c>
      <c r="AF2349" s="1">
        <f t="shared" si="548"/>
        <v>64606.080000000002</v>
      </c>
      <c r="AG2349" s="1">
        <f t="shared" si="549"/>
        <v>10200.959999999999</v>
      </c>
      <c r="AH2349" s="1" t="e">
        <f>IF(#REF!="Y",B2349,"")</f>
        <v>#REF!</v>
      </c>
      <c r="AI2349" s="1" t="e">
        <f>IF(#REF!="","",MONTH(#REF!))</f>
        <v>#REF!</v>
      </c>
      <c r="AJ2349" s="1" t="e">
        <f>#REF!+0</f>
        <v>#REF!</v>
      </c>
      <c r="AK2349" s="1">
        <f t="shared" si="556"/>
        <v>739.2</v>
      </c>
      <c r="AL2349" s="1" t="str">
        <f t="shared" si="550"/>
        <v/>
      </c>
      <c r="AM2349" s="1">
        <f t="shared" si="551"/>
        <v>739.2</v>
      </c>
      <c r="AN2349" s="1">
        <f t="shared" si="552"/>
        <v>739.2</v>
      </c>
      <c r="AO2349" s="1">
        <f t="shared" si="554"/>
        <v>739.2</v>
      </c>
      <c r="AP2349" s="1">
        <f t="shared" si="553"/>
        <v>739.2</v>
      </c>
      <c r="XED2349" s="8"/>
      <c r="XEE2349" s="8"/>
      <c r="XEF2349" s="8"/>
      <c r="XEG2349" s="8"/>
      <c r="XEH2349" s="8"/>
      <c r="XEI2349" s="8"/>
      <c r="XEJ2349" s="8"/>
      <c r="XEK2349" s="8"/>
      <c r="XEL2349" s="8"/>
      <c r="XEM2349" s="8"/>
      <c r="XEN2349" s="8"/>
      <c r="XEO2349" s="8"/>
      <c r="XEP2349" s="8"/>
      <c r="XEQ2349" s="8"/>
      <c r="XER2349" s="8"/>
      <c r="XES2349" s="8"/>
      <c r="XET2349" s="8"/>
      <c r="XEU2349" s="8"/>
      <c r="XEV2349" s="8"/>
    </row>
    <row r="2350" spans="1:42 16358:16376" s="1" customFormat="1" ht="30" customHeight="1">
      <c r="A2350" s="1">
        <v>2348</v>
      </c>
      <c r="B2350" s="1">
        <v>350.2</v>
      </c>
      <c r="C2350" s="2">
        <v>246</v>
      </c>
      <c r="D2350" s="3">
        <v>12.48</v>
      </c>
      <c r="E2350" s="3">
        <v>0.26</v>
      </c>
      <c r="F2350" s="4">
        <v>5.64</v>
      </c>
      <c r="G2350" s="1" t="s">
        <v>39</v>
      </c>
      <c r="H2350" s="3">
        <v>4.08</v>
      </c>
      <c r="I2350" s="2">
        <v>1.95</v>
      </c>
      <c r="J2350" s="2">
        <v>90.2</v>
      </c>
      <c r="K2350" s="2">
        <v>98.7</v>
      </c>
      <c r="L2350" s="2">
        <v>87.4</v>
      </c>
      <c r="M2350" s="2">
        <v>13.8</v>
      </c>
      <c r="N2350" s="1">
        <v>0</v>
      </c>
      <c r="O2350" s="1" t="s">
        <v>40</v>
      </c>
      <c r="P2350" s="1" t="s">
        <v>40</v>
      </c>
      <c r="Q2350" s="1" t="s">
        <v>41</v>
      </c>
      <c r="R2350" s="1" t="s">
        <v>41</v>
      </c>
      <c r="S2350" s="5" t="s">
        <v>42</v>
      </c>
      <c r="T2350" s="6" t="s">
        <v>42</v>
      </c>
      <c r="U2350" s="1" t="s">
        <v>44</v>
      </c>
      <c r="V2350" s="1" t="s">
        <v>44</v>
      </c>
      <c r="Y2350" s="1">
        <f t="shared" si="542"/>
        <v>86149.2</v>
      </c>
      <c r="Z2350" s="1">
        <f t="shared" si="543"/>
        <v>1428.816</v>
      </c>
      <c r="AA2350" s="1">
        <f t="shared" si="544"/>
        <v>4370.4960000000001</v>
      </c>
      <c r="AB2350" s="1">
        <f t="shared" si="545"/>
        <v>91.052000000000007</v>
      </c>
      <c r="AC2350" s="1">
        <f t="shared" si="546"/>
        <v>1975.1279999999999</v>
      </c>
      <c r="AD2350" s="1">
        <f t="shared" si="555"/>
        <v>31588.04</v>
      </c>
      <c r="AE2350" s="1">
        <f t="shared" si="547"/>
        <v>34564.74</v>
      </c>
      <c r="AF2350" s="1">
        <f t="shared" si="548"/>
        <v>30607.48</v>
      </c>
      <c r="AG2350" s="1">
        <f t="shared" si="549"/>
        <v>4832.76</v>
      </c>
      <c r="AH2350" s="1" t="e">
        <f>IF(#REF!="Y",B2350,"")</f>
        <v>#REF!</v>
      </c>
      <c r="AI2350" s="1" t="e">
        <f>IF(#REF!="","",MONTH(#REF!))</f>
        <v>#REF!</v>
      </c>
      <c r="AJ2350" s="1" t="e">
        <f>#REF!+0</f>
        <v>#REF!</v>
      </c>
      <c r="AK2350" s="1">
        <f t="shared" si="556"/>
        <v>350.2</v>
      </c>
      <c r="AL2350" s="1">
        <f t="shared" si="550"/>
        <v>350.2</v>
      </c>
      <c r="AM2350" s="1">
        <f t="shared" si="551"/>
        <v>350.2</v>
      </c>
      <c r="AN2350" s="1">
        <f t="shared" si="552"/>
        <v>350.2</v>
      </c>
      <c r="AO2350" s="1">
        <f t="shared" si="554"/>
        <v>350.2</v>
      </c>
      <c r="AP2350" s="1">
        <f t="shared" si="553"/>
        <v>350.2</v>
      </c>
      <c r="XED2350" s="8"/>
      <c r="XEE2350" s="8"/>
      <c r="XEF2350" s="8"/>
      <c r="XEG2350" s="8"/>
      <c r="XEH2350" s="8"/>
      <c r="XEI2350" s="8"/>
      <c r="XEJ2350" s="8"/>
      <c r="XEK2350" s="8"/>
      <c r="XEL2350" s="8"/>
      <c r="XEM2350" s="8"/>
      <c r="XEN2350" s="8"/>
      <c r="XEO2350" s="8"/>
      <c r="XEP2350" s="8"/>
      <c r="XEQ2350" s="8"/>
      <c r="XER2350" s="8"/>
      <c r="XES2350" s="8"/>
      <c r="XET2350" s="8"/>
      <c r="XEU2350" s="8"/>
      <c r="XEV2350" s="8"/>
    </row>
    <row r="2351" spans="1:42 16358:16376" s="1" customFormat="1" ht="30" customHeight="1">
      <c r="A2351" s="1">
        <v>2349</v>
      </c>
      <c r="B2351" s="1">
        <v>847.2</v>
      </c>
      <c r="C2351" s="2">
        <v>238.4</v>
      </c>
      <c r="D2351" s="3">
        <v>11.99</v>
      </c>
      <c r="E2351" s="3">
        <v>0.26</v>
      </c>
      <c r="F2351" s="4">
        <v>5.64</v>
      </c>
      <c r="G2351" s="1" t="s">
        <v>39</v>
      </c>
      <c r="H2351" s="3">
        <v>4.1500000000000004</v>
      </c>
      <c r="I2351" s="2">
        <v>1.95</v>
      </c>
      <c r="J2351" s="2">
        <v>89</v>
      </c>
      <c r="K2351" s="2">
        <v>98.3</v>
      </c>
      <c r="L2351" s="2">
        <v>87.4</v>
      </c>
      <c r="M2351" s="2">
        <v>13.8</v>
      </c>
      <c r="N2351" s="1">
        <v>0</v>
      </c>
      <c r="O2351" s="1" t="s">
        <v>40</v>
      </c>
      <c r="P2351" s="1" t="s">
        <v>40</v>
      </c>
      <c r="Q2351" s="1" t="s">
        <v>41</v>
      </c>
      <c r="R2351" s="1" t="s">
        <v>41</v>
      </c>
      <c r="S2351" s="5" t="s">
        <v>42</v>
      </c>
      <c r="T2351" s="6" t="s">
        <v>45</v>
      </c>
      <c r="U2351" s="1" t="s">
        <v>44</v>
      </c>
      <c r="V2351" s="1" t="s">
        <v>44</v>
      </c>
      <c r="Y2351" s="1">
        <f t="shared" si="542"/>
        <v>201972.48000000001</v>
      </c>
      <c r="Z2351" s="1">
        <f t="shared" si="543"/>
        <v>3515.88</v>
      </c>
      <c r="AA2351" s="1">
        <f t="shared" si="544"/>
        <v>10157.928</v>
      </c>
      <c r="AB2351" s="1">
        <f t="shared" si="545"/>
        <v>220.27199999999999</v>
      </c>
      <c r="AC2351" s="1">
        <f t="shared" si="546"/>
        <v>4778.2079999999996</v>
      </c>
      <c r="AD2351" s="1">
        <f t="shared" si="555"/>
        <v>75400.800000000003</v>
      </c>
      <c r="AE2351" s="1">
        <f t="shared" si="547"/>
        <v>83279.759999999995</v>
      </c>
      <c r="AF2351" s="1">
        <f t="shared" si="548"/>
        <v>74045.279999999999</v>
      </c>
      <c r="AG2351" s="1">
        <f t="shared" si="549"/>
        <v>11691.36</v>
      </c>
      <c r="AH2351" s="1" t="e">
        <f>IF(#REF!="Y",B2351,"")</f>
        <v>#REF!</v>
      </c>
      <c r="AI2351" s="1" t="e">
        <f>IF(#REF!="","",MONTH(#REF!))</f>
        <v>#REF!</v>
      </c>
      <c r="AJ2351" s="1" t="e">
        <f>#REF!+0</f>
        <v>#REF!</v>
      </c>
      <c r="AK2351" s="1">
        <f t="shared" si="556"/>
        <v>847.2</v>
      </c>
      <c r="AL2351" s="1" t="str">
        <f t="shared" si="550"/>
        <v/>
      </c>
      <c r="AM2351" s="1">
        <f t="shared" si="551"/>
        <v>847.2</v>
      </c>
      <c r="AN2351" s="1">
        <f t="shared" si="552"/>
        <v>847.2</v>
      </c>
      <c r="AO2351" s="1">
        <f t="shared" si="554"/>
        <v>847.2</v>
      </c>
      <c r="AP2351" s="1">
        <f t="shared" si="553"/>
        <v>847.2</v>
      </c>
      <c r="XED2351" s="8"/>
      <c r="XEE2351" s="8"/>
      <c r="XEF2351" s="8"/>
      <c r="XEG2351" s="8"/>
      <c r="XEH2351" s="8"/>
      <c r="XEI2351" s="8"/>
      <c r="XEJ2351" s="8"/>
      <c r="XEK2351" s="8"/>
      <c r="XEL2351" s="8"/>
      <c r="XEM2351" s="8"/>
      <c r="XEN2351" s="8"/>
      <c r="XEO2351" s="8"/>
      <c r="XEP2351" s="8"/>
      <c r="XEQ2351" s="8"/>
      <c r="XER2351" s="8"/>
      <c r="XES2351" s="8"/>
      <c r="XET2351" s="8"/>
      <c r="XEU2351" s="8"/>
      <c r="XEV2351" s="8"/>
    </row>
    <row r="2352" spans="1:42 16358:16376" s="1" customFormat="1" ht="30" customHeight="1">
      <c r="A2352" s="1">
        <v>2350</v>
      </c>
      <c r="B2352" s="1">
        <v>831.8</v>
      </c>
      <c r="C2352" s="2">
        <v>231.7</v>
      </c>
      <c r="D2352" s="3">
        <v>12.06</v>
      </c>
      <c r="E2352" s="3">
        <v>0.26</v>
      </c>
      <c r="F2352" s="4">
        <v>5.64</v>
      </c>
      <c r="G2352" s="1" t="s">
        <v>39</v>
      </c>
      <c r="H2352" s="3">
        <v>4.6900000000000004</v>
      </c>
      <c r="I2352" s="2">
        <v>1.95</v>
      </c>
      <c r="J2352" s="2">
        <v>87.6</v>
      </c>
      <c r="K2352" s="2">
        <v>97.9</v>
      </c>
      <c r="L2352" s="2">
        <v>87.4</v>
      </c>
      <c r="M2352" s="2">
        <v>13.8</v>
      </c>
      <c r="N2352" s="1">
        <v>0</v>
      </c>
      <c r="O2352" s="1" t="s">
        <v>40</v>
      </c>
      <c r="P2352" s="1" t="s">
        <v>40</v>
      </c>
      <c r="Q2352" s="1" t="s">
        <v>41</v>
      </c>
      <c r="R2352" s="1" t="s">
        <v>41</v>
      </c>
      <c r="S2352" s="5" t="s">
        <v>42</v>
      </c>
      <c r="T2352" s="6" t="s">
        <v>42</v>
      </c>
      <c r="U2352" s="1" t="s">
        <v>44</v>
      </c>
      <c r="V2352" s="1" t="s">
        <v>44</v>
      </c>
      <c r="Y2352" s="1">
        <f t="shared" si="542"/>
        <v>192728.06</v>
      </c>
      <c r="Z2352" s="1">
        <f t="shared" si="543"/>
        <v>3901.1419999999998</v>
      </c>
      <c r="AA2352" s="1">
        <f t="shared" si="544"/>
        <v>10031.508</v>
      </c>
      <c r="AB2352" s="1">
        <f t="shared" si="545"/>
        <v>216.268</v>
      </c>
      <c r="AC2352" s="1">
        <f t="shared" si="546"/>
        <v>4691.3519999999999</v>
      </c>
      <c r="AD2352" s="1">
        <f t="shared" si="555"/>
        <v>72865.679999999993</v>
      </c>
      <c r="AE2352" s="1">
        <f t="shared" si="547"/>
        <v>81433.22</v>
      </c>
      <c r="AF2352" s="1">
        <f t="shared" si="548"/>
        <v>72699.320000000007</v>
      </c>
      <c r="AG2352" s="1">
        <f t="shared" si="549"/>
        <v>11478.84</v>
      </c>
      <c r="AH2352" s="1" t="e">
        <f>IF(#REF!="Y",B2352,"")</f>
        <v>#REF!</v>
      </c>
      <c r="AI2352" s="1" t="e">
        <f>IF(#REF!="","",MONTH(#REF!))</f>
        <v>#REF!</v>
      </c>
      <c r="AJ2352" s="1" t="e">
        <f>#REF!+0</f>
        <v>#REF!</v>
      </c>
      <c r="AK2352" s="1">
        <f t="shared" si="556"/>
        <v>831.8</v>
      </c>
      <c r="AL2352" s="1">
        <f t="shared" si="550"/>
        <v>831.8</v>
      </c>
      <c r="AM2352" s="1">
        <f t="shared" si="551"/>
        <v>831.8</v>
      </c>
      <c r="AN2352" s="1">
        <f t="shared" si="552"/>
        <v>831.8</v>
      </c>
      <c r="AO2352" s="1">
        <f t="shared" si="554"/>
        <v>831.8</v>
      </c>
      <c r="AP2352" s="1">
        <f t="shared" si="553"/>
        <v>831.8</v>
      </c>
      <c r="XED2352" s="8"/>
      <c r="XEE2352" s="8"/>
      <c r="XEF2352" s="8"/>
      <c r="XEG2352" s="8"/>
      <c r="XEH2352" s="8"/>
      <c r="XEI2352" s="8"/>
      <c r="XEJ2352" s="8"/>
      <c r="XEK2352" s="8"/>
      <c r="XEL2352" s="8"/>
      <c r="XEM2352" s="8"/>
      <c r="XEN2352" s="8"/>
      <c r="XEO2352" s="8"/>
      <c r="XEP2352" s="8"/>
      <c r="XEQ2352" s="8"/>
      <c r="XER2352" s="8"/>
      <c r="XES2352" s="8"/>
      <c r="XET2352" s="8"/>
      <c r="XEU2352" s="8"/>
      <c r="XEV2352" s="8"/>
    </row>
    <row r="2353" spans="1:42 16358:16376" s="1" customFormat="1" ht="30" customHeight="1">
      <c r="A2353" s="1">
        <v>2351</v>
      </c>
      <c r="B2353" s="1">
        <v>850.2</v>
      </c>
      <c r="C2353" s="2">
        <v>229.3</v>
      </c>
      <c r="D2353" s="3">
        <v>11.86</v>
      </c>
      <c r="E2353" s="3">
        <v>0.89</v>
      </c>
      <c r="F2353" s="4">
        <v>6.09</v>
      </c>
      <c r="G2353" s="1" t="s">
        <v>39</v>
      </c>
      <c r="H2353" s="3">
        <v>5.19</v>
      </c>
      <c r="I2353" s="2">
        <v>3.8</v>
      </c>
      <c r="J2353" s="2">
        <v>86</v>
      </c>
      <c r="K2353" s="2">
        <v>97.3</v>
      </c>
      <c r="L2353" s="2">
        <v>107.1</v>
      </c>
      <c r="M2353" s="2">
        <v>11</v>
      </c>
      <c r="N2353" s="1">
        <v>0</v>
      </c>
      <c r="O2353" s="1" t="s">
        <v>40</v>
      </c>
      <c r="P2353" s="1" t="s">
        <v>40</v>
      </c>
      <c r="Q2353" s="1" t="s">
        <v>41</v>
      </c>
      <c r="R2353" s="1" t="s">
        <v>41</v>
      </c>
      <c r="S2353" s="5" t="s">
        <v>42</v>
      </c>
      <c r="T2353" s="6" t="s">
        <v>42</v>
      </c>
      <c r="U2353" s="1" t="s">
        <v>44</v>
      </c>
      <c r="V2353" s="1" t="s">
        <v>44</v>
      </c>
      <c r="W2353" s="1" t="s">
        <v>47</v>
      </c>
      <c r="X2353" s="1" t="s">
        <v>41</v>
      </c>
      <c r="Y2353" s="1">
        <f t="shared" si="542"/>
        <v>194950.86</v>
      </c>
      <c r="Z2353" s="1">
        <f t="shared" si="543"/>
        <v>4412.5379999999996</v>
      </c>
      <c r="AA2353" s="1">
        <f t="shared" si="544"/>
        <v>10083.371999999999</v>
      </c>
      <c r="AB2353" s="1">
        <f t="shared" si="545"/>
        <v>756.678</v>
      </c>
      <c r="AC2353" s="1">
        <f t="shared" si="546"/>
        <v>5177.7179999999998</v>
      </c>
      <c r="AD2353" s="1">
        <f t="shared" si="555"/>
        <v>73117.2</v>
      </c>
      <c r="AE2353" s="1">
        <f t="shared" si="547"/>
        <v>82724.460000000006</v>
      </c>
      <c r="AF2353" s="1">
        <f t="shared" si="548"/>
        <v>91056.42</v>
      </c>
      <c r="AG2353" s="1">
        <f t="shared" si="549"/>
        <v>9352.2000000000007</v>
      </c>
      <c r="AH2353" s="1" t="e">
        <f>IF(#REF!="Y",B2353,"")</f>
        <v>#REF!</v>
      </c>
      <c r="AI2353" s="1" t="e">
        <f>IF(#REF!="","",MONTH(#REF!))</f>
        <v>#REF!</v>
      </c>
      <c r="AJ2353" s="1" t="e">
        <f>#REF!+0</f>
        <v>#REF!</v>
      </c>
      <c r="AK2353" s="1">
        <f t="shared" si="556"/>
        <v>850.2</v>
      </c>
      <c r="AL2353" s="1">
        <f t="shared" si="550"/>
        <v>850.2</v>
      </c>
      <c r="AM2353" s="1">
        <f t="shared" si="551"/>
        <v>850.2</v>
      </c>
      <c r="AN2353" s="1">
        <f t="shared" si="552"/>
        <v>850.2</v>
      </c>
      <c r="AO2353" s="1">
        <f t="shared" si="554"/>
        <v>850.2</v>
      </c>
      <c r="AP2353" s="1">
        <f t="shared" si="553"/>
        <v>850.2</v>
      </c>
      <c r="XED2353" s="8"/>
      <c r="XEE2353" s="8"/>
      <c r="XEF2353" s="8"/>
      <c r="XEG2353" s="8"/>
      <c r="XEH2353" s="8"/>
      <c r="XEI2353" s="8"/>
      <c r="XEJ2353" s="8"/>
      <c r="XEK2353" s="8"/>
      <c r="XEL2353" s="8"/>
      <c r="XEM2353" s="8"/>
      <c r="XEN2353" s="8"/>
      <c r="XEO2353" s="8"/>
      <c r="XEP2353" s="8"/>
      <c r="XEQ2353" s="8"/>
      <c r="XER2353" s="8"/>
      <c r="XES2353" s="8"/>
      <c r="XET2353" s="8"/>
      <c r="XEU2353" s="8"/>
      <c r="XEV2353" s="8"/>
    </row>
    <row r="2354" spans="1:42 16358:16376" s="1" customFormat="1" ht="30" customHeight="1">
      <c r="A2354" s="1">
        <v>2352</v>
      </c>
      <c r="B2354" s="1">
        <v>838.6</v>
      </c>
      <c r="C2354" s="2">
        <v>224.4</v>
      </c>
      <c r="D2354" s="3">
        <v>11.75</v>
      </c>
      <c r="E2354" s="3">
        <v>0.89</v>
      </c>
      <c r="F2354" s="4">
        <v>6.09</v>
      </c>
      <c r="G2354" s="1" t="s">
        <v>39</v>
      </c>
      <c r="H2354" s="3">
        <v>5.68</v>
      </c>
      <c r="I2354" s="2">
        <v>3.8</v>
      </c>
      <c r="J2354" s="2">
        <v>82.2</v>
      </c>
      <c r="K2354" s="2">
        <v>95.4</v>
      </c>
      <c r="L2354" s="2">
        <v>107.1</v>
      </c>
      <c r="M2354" s="2">
        <v>11</v>
      </c>
      <c r="N2354" s="1">
        <v>0</v>
      </c>
      <c r="O2354" s="1" t="s">
        <v>40</v>
      </c>
      <c r="P2354" s="1" t="s">
        <v>40</v>
      </c>
      <c r="Q2354" s="1" t="s">
        <v>41</v>
      </c>
      <c r="R2354" s="1" t="s">
        <v>41</v>
      </c>
      <c r="S2354" s="5" t="s">
        <v>42</v>
      </c>
      <c r="T2354" s="6" t="s">
        <v>42</v>
      </c>
      <c r="U2354" s="1" t="s">
        <v>44</v>
      </c>
      <c r="V2354" s="1" t="s">
        <v>44</v>
      </c>
      <c r="Y2354" s="1">
        <f t="shared" si="542"/>
        <v>188181.84</v>
      </c>
      <c r="Z2354" s="1">
        <f t="shared" si="543"/>
        <v>4763.2479999999996</v>
      </c>
      <c r="AA2354" s="1">
        <f t="shared" si="544"/>
        <v>9853.5499999999993</v>
      </c>
      <c r="AB2354" s="1">
        <f t="shared" si="545"/>
        <v>746.35400000000004</v>
      </c>
      <c r="AC2354" s="1">
        <f t="shared" si="546"/>
        <v>5107.0739999999996</v>
      </c>
      <c r="AD2354" s="1">
        <f t="shared" si="555"/>
        <v>68932.92</v>
      </c>
      <c r="AE2354" s="1">
        <f t="shared" si="547"/>
        <v>80002.44</v>
      </c>
      <c r="AF2354" s="1">
        <f t="shared" si="548"/>
        <v>89814.06</v>
      </c>
      <c r="AG2354" s="1">
        <f t="shared" si="549"/>
        <v>9224.6</v>
      </c>
      <c r="AH2354" s="1" t="e">
        <f>IF(#REF!="Y",B2354,"")</f>
        <v>#REF!</v>
      </c>
      <c r="AI2354" s="1" t="e">
        <f>IF(#REF!="","",MONTH(#REF!))</f>
        <v>#REF!</v>
      </c>
      <c r="AJ2354" s="1" t="e">
        <f>#REF!+0</f>
        <v>#REF!</v>
      </c>
      <c r="AK2354" s="1">
        <f t="shared" si="556"/>
        <v>838.6</v>
      </c>
      <c r="AL2354" s="1">
        <f t="shared" si="550"/>
        <v>838.6</v>
      </c>
      <c r="AM2354" s="1">
        <f t="shared" si="551"/>
        <v>838.6</v>
      </c>
      <c r="AN2354" s="1">
        <f t="shared" si="552"/>
        <v>838.6</v>
      </c>
      <c r="AO2354" s="1">
        <f t="shared" si="554"/>
        <v>838.6</v>
      </c>
      <c r="AP2354" s="1">
        <f t="shared" si="553"/>
        <v>838.6</v>
      </c>
      <c r="XED2354" s="8"/>
      <c r="XEE2354" s="8"/>
      <c r="XEF2354" s="8"/>
      <c r="XEG2354" s="8"/>
      <c r="XEH2354" s="8"/>
      <c r="XEI2354" s="8"/>
      <c r="XEJ2354" s="8"/>
      <c r="XEK2354" s="8"/>
      <c r="XEL2354" s="8"/>
      <c r="XEM2354" s="8"/>
      <c r="XEN2354" s="8"/>
      <c r="XEO2354" s="8"/>
      <c r="XEP2354" s="8"/>
      <c r="XEQ2354" s="8"/>
      <c r="XER2354" s="8"/>
      <c r="XES2354" s="8"/>
      <c r="XET2354" s="8"/>
      <c r="XEU2354" s="8"/>
      <c r="XEV2354" s="8"/>
    </row>
    <row r="2355" spans="1:42 16358:16376" s="1" customFormat="1" ht="30" customHeight="1">
      <c r="A2355" s="1">
        <v>2353</v>
      </c>
      <c r="B2355" s="1">
        <v>802.6</v>
      </c>
      <c r="C2355" s="2">
        <v>182.2</v>
      </c>
      <c r="D2355" s="3">
        <v>11.93</v>
      </c>
      <c r="E2355" s="3">
        <v>0.41</v>
      </c>
      <c r="F2355" s="4">
        <v>5.38</v>
      </c>
      <c r="G2355" s="1" t="s">
        <v>39</v>
      </c>
      <c r="H2355" s="3">
        <v>5.08</v>
      </c>
      <c r="I2355" s="2">
        <v>1.58</v>
      </c>
      <c r="J2355" s="2">
        <v>78.599999999999994</v>
      </c>
      <c r="K2355" s="2">
        <v>93.8</v>
      </c>
      <c r="L2355" s="2">
        <v>95.6</v>
      </c>
      <c r="M2355" s="2">
        <v>12.8</v>
      </c>
      <c r="N2355" s="1">
        <v>0</v>
      </c>
      <c r="O2355" s="1" t="s">
        <v>40</v>
      </c>
      <c r="P2355" s="1" t="s">
        <v>40</v>
      </c>
      <c r="Q2355" s="1" t="s">
        <v>41</v>
      </c>
      <c r="R2355" s="1" t="s">
        <v>41</v>
      </c>
      <c r="S2355" s="5" t="s">
        <v>42</v>
      </c>
      <c r="T2355" s="6" t="s">
        <v>42</v>
      </c>
      <c r="U2355" s="1" t="s">
        <v>44</v>
      </c>
      <c r="V2355" s="1" t="s">
        <v>44</v>
      </c>
      <c r="W2355" s="1" t="s">
        <v>47</v>
      </c>
      <c r="X2355" s="1" t="s">
        <v>41</v>
      </c>
      <c r="Y2355" s="1">
        <f t="shared" si="542"/>
        <v>146233.72</v>
      </c>
      <c r="Z2355" s="1">
        <f t="shared" si="543"/>
        <v>4077.2080000000001</v>
      </c>
      <c r="AA2355" s="1">
        <f t="shared" si="544"/>
        <v>9575.018</v>
      </c>
      <c r="AB2355" s="1">
        <f t="shared" si="545"/>
        <v>329.06599999999997</v>
      </c>
      <c r="AC2355" s="1">
        <f t="shared" si="546"/>
        <v>4317.9880000000003</v>
      </c>
      <c r="AD2355" s="1">
        <f t="shared" si="555"/>
        <v>63084.36</v>
      </c>
      <c r="AE2355" s="1">
        <f t="shared" si="547"/>
        <v>75283.88</v>
      </c>
      <c r="AF2355" s="1">
        <f t="shared" si="548"/>
        <v>76728.56</v>
      </c>
      <c r="AG2355" s="1">
        <f t="shared" si="549"/>
        <v>10273.280000000001</v>
      </c>
      <c r="AH2355" s="1" t="e">
        <f>IF(#REF!="Y",B2355,"")</f>
        <v>#REF!</v>
      </c>
      <c r="AI2355" s="1" t="e">
        <f>IF(#REF!="","",MONTH(#REF!))</f>
        <v>#REF!</v>
      </c>
      <c r="AJ2355" s="1" t="e">
        <f>#REF!+0</f>
        <v>#REF!</v>
      </c>
      <c r="AK2355" s="1">
        <f t="shared" si="556"/>
        <v>802.6</v>
      </c>
      <c r="AL2355" s="1">
        <f t="shared" si="550"/>
        <v>802.6</v>
      </c>
      <c r="AM2355" s="1">
        <f t="shared" si="551"/>
        <v>802.6</v>
      </c>
      <c r="AN2355" s="1">
        <f t="shared" si="552"/>
        <v>802.6</v>
      </c>
      <c r="AO2355" s="1">
        <f t="shared" si="554"/>
        <v>802.6</v>
      </c>
      <c r="AP2355" s="1">
        <f t="shared" si="553"/>
        <v>802.6</v>
      </c>
      <c r="XED2355" s="8"/>
      <c r="XEE2355" s="8"/>
      <c r="XEF2355" s="8"/>
      <c r="XEG2355" s="8"/>
      <c r="XEH2355" s="8"/>
      <c r="XEI2355" s="8"/>
      <c r="XEJ2355" s="8"/>
      <c r="XEK2355" s="8"/>
      <c r="XEL2355" s="8"/>
      <c r="XEM2355" s="8"/>
      <c r="XEN2355" s="8"/>
      <c r="XEO2355" s="8"/>
      <c r="XEP2355" s="8"/>
      <c r="XEQ2355" s="8"/>
      <c r="XER2355" s="8"/>
      <c r="XES2355" s="8"/>
      <c r="XET2355" s="8"/>
      <c r="XEU2355" s="8"/>
      <c r="XEV2355" s="8"/>
    </row>
    <row r="2356" spans="1:42 16358:16376" s="1" customFormat="1" ht="30" customHeight="1">
      <c r="A2356" s="1">
        <v>2354</v>
      </c>
      <c r="B2356" s="1">
        <v>688.4</v>
      </c>
      <c r="C2356" s="2">
        <v>177.7</v>
      </c>
      <c r="D2356" s="3">
        <v>11.93</v>
      </c>
      <c r="E2356" s="3">
        <v>0.41</v>
      </c>
      <c r="F2356" s="4">
        <v>5.38</v>
      </c>
      <c r="G2356" s="1" t="s">
        <v>39</v>
      </c>
      <c r="H2356" s="3">
        <v>5.05</v>
      </c>
      <c r="I2356" s="2">
        <v>1.58</v>
      </c>
      <c r="J2356" s="2">
        <v>79.099999999999994</v>
      </c>
      <c r="K2356" s="2">
        <v>94.6</v>
      </c>
      <c r="L2356" s="2">
        <v>95.6</v>
      </c>
      <c r="M2356" s="2">
        <v>12.8</v>
      </c>
      <c r="N2356" s="1">
        <v>0</v>
      </c>
      <c r="O2356" s="1" t="s">
        <v>40</v>
      </c>
      <c r="P2356" s="1" t="s">
        <v>40</v>
      </c>
      <c r="Q2356" s="1" t="s">
        <v>41</v>
      </c>
      <c r="R2356" s="1" t="s">
        <v>41</v>
      </c>
      <c r="S2356" s="5" t="s">
        <v>42</v>
      </c>
      <c r="T2356" s="6" t="s">
        <v>42</v>
      </c>
      <c r="U2356" s="1" t="s">
        <v>44</v>
      </c>
      <c r="V2356" s="1" t="s">
        <v>44</v>
      </c>
      <c r="Y2356" s="1">
        <f t="shared" si="542"/>
        <v>122328.68</v>
      </c>
      <c r="Z2356" s="1">
        <f t="shared" si="543"/>
        <v>3476.42</v>
      </c>
      <c r="AA2356" s="1">
        <f t="shared" si="544"/>
        <v>8212.6119999999992</v>
      </c>
      <c r="AB2356" s="1">
        <f t="shared" si="545"/>
        <v>282.24400000000003</v>
      </c>
      <c r="AC2356" s="1">
        <f t="shared" si="546"/>
        <v>3703.5920000000001</v>
      </c>
      <c r="AD2356" s="1">
        <f t="shared" si="555"/>
        <v>54452.44</v>
      </c>
      <c r="AE2356" s="1">
        <f t="shared" si="547"/>
        <v>65122.64</v>
      </c>
      <c r="AF2356" s="1">
        <f t="shared" si="548"/>
        <v>65811.039999999994</v>
      </c>
      <c r="AG2356" s="1">
        <f t="shared" si="549"/>
        <v>8811.52</v>
      </c>
      <c r="AH2356" s="1" t="e">
        <f>IF(#REF!="Y",B2356,"")</f>
        <v>#REF!</v>
      </c>
      <c r="AI2356" s="1" t="e">
        <f>IF(#REF!="","",MONTH(#REF!))</f>
        <v>#REF!</v>
      </c>
      <c r="AJ2356" s="1" t="e">
        <f>#REF!+0</f>
        <v>#REF!</v>
      </c>
      <c r="AK2356" s="1">
        <f t="shared" si="556"/>
        <v>688.4</v>
      </c>
      <c r="AL2356" s="1">
        <f t="shared" si="550"/>
        <v>688.4</v>
      </c>
      <c r="AM2356" s="1">
        <f t="shared" si="551"/>
        <v>688.4</v>
      </c>
      <c r="AN2356" s="1">
        <f t="shared" si="552"/>
        <v>688.4</v>
      </c>
      <c r="AO2356" s="1">
        <f t="shared" si="554"/>
        <v>688.4</v>
      </c>
      <c r="AP2356" s="1">
        <f t="shared" si="553"/>
        <v>688.4</v>
      </c>
      <c r="XED2356" s="8"/>
      <c r="XEE2356" s="8"/>
      <c r="XEF2356" s="8"/>
      <c r="XEG2356" s="8"/>
      <c r="XEH2356" s="8"/>
      <c r="XEI2356" s="8"/>
      <c r="XEJ2356" s="8"/>
      <c r="XEK2356" s="8"/>
      <c r="XEL2356" s="8"/>
      <c r="XEM2356" s="8"/>
      <c r="XEN2356" s="8"/>
      <c r="XEO2356" s="8"/>
      <c r="XEP2356" s="8"/>
      <c r="XEQ2356" s="8"/>
      <c r="XER2356" s="8"/>
      <c r="XES2356" s="8"/>
      <c r="XET2356" s="8"/>
      <c r="XEU2356" s="8"/>
      <c r="XEV2356" s="8"/>
    </row>
    <row r="2357" spans="1:42 16358:16376" s="1" customFormat="1" ht="30" customHeight="1">
      <c r="A2357" s="1">
        <v>2355</v>
      </c>
      <c r="B2357" s="1">
        <v>789.2</v>
      </c>
      <c r="C2357" s="2">
        <v>126.7</v>
      </c>
      <c r="D2357" s="3">
        <v>12.26</v>
      </c>
      <c r="E2357" s="3">
        <v>0.56000000000000005</v>
      </c>
      <c r="F2357" s="4">
        <v>5.36</v>
      </c>
      <c r="G2357" s="1" t="s">
        <v>39</v>
      </c>
      <c r="H2357" s="3">
        <v>3.4</v>
      </c>
      <c r="I2357" s="2">
        <v>2.13</v>
      </c>
      <c r="J2357" s="2">
        <v>81.400000000000006</v>
      </c>
      <c r="K2357" s="2">
        <v>96.2</v>
      </c>
      <c r="L2357" s="2">
        <v>111.1</v>
      </c>
      <c r="M2357" s="2">
        <v>13.5</v>
      </c>
      <c r="N2357" s="1">
        <v>0</v>
      </c>
      <c r="O2357" s="1" t="s">
        <v>40</v>
      </c>
      <c r="P2357" s="1" t="s">
        <v>40</v>
      </c>
      <c r="Q2357" s="1" t="s">
        <v>41</v>
      </c>
      <c r="R2357" s="1" t="s">
        <v>41</v>
      </c>
      <c r="S2357" s="5" t="s">
        <v>42</v>
      </c>
      <c r="T2357" s="6" t="s">
        <v>42</v>
      </c>
      <c r="U2357" s="1" t="s">
        <v>44</v>
      </c>
      <c r="V2357" s="1" t="s">
        <v>44</v>
      </c>
      <c r="W2357" s="1" t="s">
        <v>47</v>
      </c>
      <c r="X2357" s="1" t="s">
        <v>41</v>
      </c>
      <c r="Y2357" s="1">
        <f t="shared" si="542"/>
        <v>99991.64</v>
      </c>
      <c r="Z2357" s="1">
        <f t="shared" si="543"/>
        <v>2683.28</v>
      </c>
      <c r="AA2357" s="1">
        <f t="shared" si="544"/>
        <v>9675.5920000000006</v>
      </c>
      <c r="AB2357" s="1">
        <f t="shared" si="545"/>
        <v>441.952</v>
      </c>
      <c r="AC2357" s="1">
        <f t="shared" si="546"/>
        <v>4230.1120000000001</v>
      </c>
      <c r="AD2357" s="1">
        <f t="shared" si="555"/>
        <v>64240.88</v>
      </c>
      <c r="AE2357" s="1">
        <f t="shared" si="547"/>
        <v>75921.039999999994</v>
      </c>
      <c r="AF2357" s="1">
        <f t="shared" si="548"/>
        <v>87680.12</v>
      </c>
      <c r="AG2357" s="1">
        <f t="shared" si="549"/>
        <v>10654.2</v>
      </c>
      <c r="AH2357" s="1" t="e">
        <f>IF(#REF!="Y",B2357,"")</f>
        <v>#REF!</v>
      </c>
      <c r="AI2357" s="1" t="e">
        <f>IF(#REF!="","",MONTH(#REF!))</f>
        <v>#REF!</v>
      </c>
      <c r="AJ2357" s="1" t="e">
        <f>#REF!+0</f>
        <v>#REF!</v>
      </c>
      <c r="AK2357" s="1">
        <f t="shared" si="556"/>
        <v>789.2</v>
      </c>
      <c r="AL2357" s="1">
        <f t="shared" si="550"/>
        <v>789.2</v>
      </c>
      <c r="AM2357" s="1">
        <f t="shared" si="551"/>
        <v>789.2</v>
      </c>
      <c r="AN2357" s="1">
        <f t="shared" si="552"/>
        <v>789.2</v>
      </c>
      <c r="AO2357" s="1">
        <f t="shared" si="554"/>
        <v>789.2</v>
      </c>
      <c r="AP2357" s="1">
        <f t="shared" si="553"/>
        <v>789.2</v>
      </c>
      <c r="XED2357" s="8"/>
      <c r="XEE2357" s="8"/>
      <c r="XEF2357" s="8"/>
      <c r="XEG2357" s="8"/>
      <c r="XEH2357" s="8"/>
      <c r="XEI2357" s="8"/>
      <c r="XEJ2357" s="8"/>
      <c r="XEK2357" s="8"/>
      <c r="XEL2357" s="8"/>
      <c r="XEM2357" s="8"/>
      <c r="XEN2357" s="8"/>
      <c r="XEO2357" s="8"/>
      <c r="XEP2357" s="8"/>
      <c r="XEQ2357" s="8"/>
      <c r="XER2357" s="8"/>
      <c r="XES2357" s="8"/>
      <c r="XET2357" s="8"/>
      <c r="XEU2357" s="8"/>
      <c r="XEV2357" s="8"/>
    </row>
    <row r="2358" spans="1:42 16358:16376" s="1" customFormat="1" ht="30" customHeight="1">
      <c r="A2358" s="1">
        <v>2356</v>
      </c>
      <c r="B2358" s="1">
        <v>606.20000000000005</v>
      </c>
      <c r="C2358" s="2">
        <v>121.8</v>
      </c>
      <c r="D2358" s="3">
        <v>12.33</v>
      </c>
      <c r="E2358" s="3">
        <v>0.56000000000000005</v>
      </c>
      <c r="F2358" s="4">
        <v>5.36</v>
      </c>
      <c r="G2358" s="1" t="s">
        <v>39</v>
      </c>
      <c r="H2358" s="3">
        <v>3.28</v>
      </c>
      <c r="I2358" s="2">
        <v>2.13</v>
      </c>
      <c r="J2358" s="2">
        <v>81.8</v>
      </c>
      <c r="K2358" s="2">
        <v>96.5</v>
      </c>
      <c r="L2358" s="2">
        <v>111.1</v>
      </c>
      <c r="M2358" s="2">
        <v>13.5</v>
      </c>
      <c r="N2358" s="1">
        <v>0</v>
      </c>
      <c r="O2358" s="1" t="s">
        <v>40</v>
      </c>
      <c r="P2358" s="1" t="s">
        <v>40</v>
      </c>
      <c r="Q2358" s="1" t="s">
        <v>41</v>
      </c>
      <c r="R2358" s="1" t="s">
        <v>41</v>
      </c>
      <c r="S2358" s="5" t="s">
        <v>42</v>
      </c>
      <c r="T2358" s="6" t="s">
        <v>45</v>
      </c>
      <c r="U2358" s="1" t="s">
        <v>44</v>
      </c>
      <c r="V2358" s="1" t="s">
        <v>44</v>
      </c>
      <c r="Y2358" s="1">
        <f t="shared" si="542"/>
        <v>73835.16</v>
      </c>
      <c r="Z2358" s="1">
        <f t="shared" si="543"/>
        <v>1988.336</v>
      </c>
      <c r="AA2358" s="1">
        <f t="shared" si="544"/>
        <v>7474.4459999999999</v>
      </c>
      <c r="AB2358" s="1">
        <f t="shared" si="545"/>
        <v>339.47199999999998</v>
      </c>
      <c r="AC2358" s="1">
        <f t="shared" si="546"/>
        <v>3249.232</v>
      </c>
      <c r="AD2358" s="1">
        <f t="shared" si="555"/>
        <v>49587.16</v>
      </c>
      <c r="AE2358" s="1">
        <f t="shared" si="547"/>
        <v>58498.3</v>
      </c>
      <c r="AF2358" s="1">
        <f t="shared" si="548"/>
        <v>67348.820000000007</v>
      </c>
      <c r="AG2358" s="1">
        <f t="shared" si="549"/>
        <v>8183.7</v>
      </c>
      <c r="AH2358" s="1" t="e">
        <f>IF(#REF!="Y",B2358,"")</f>
        <v>#REF!</v>
      </c>
      <c r="AI2358" s="1" t="e">
        <f>IF(#REF!="","",MONTH(#REF!))</f>
        <v>#REF!</v>
      </c>
      <c r="AJ2358" s="1" t="e">
        <f>#REF!+0</f>
        <v>#REF!</v>
      </c>
      <c r="AK2358" s="1">
        <f t="shared" si="556"/>
        <v>606.20000000000005</v>
      </c>
      <c r="AL2358" s="1" t="str">
        <f t="shared" si="550"/>
        <v/>
      </c>
      <c r="AM2358" s="1">
        <f t="shared" si="551"/>
        <v>606.20000000000005</v>
      </c>
      <c r="AN2358" s="1">
        <f t="shared" si="552"/>
        <v>606.20000000000005</v>
      </c>
      <c r="AO2358" s="1">
        <f t="shared" si="554"/>
        <v>606.20000000000005</v>
      </c>
      <c r="AP2358" s="1">
        <f t="shared" si="553"/>
        <v>606.20000000000005</v>
      </c>
      <c r="XED2358" s="8"/>
      <c r="XEE2358" s="8"/>
      <c r="XEF2358" s="8"/>
      <c r="XEG2358" s="8"/>
      <c r="XEH2358" s="8"/>
      <c r="XEI2358" s="8"/>
      <c r="XEJ2358" s="8"/>
      <c r="XEK2358" s="8"/>
      <c r="XEL2358" s="8"/>
      <c r="XEM2358" s="8"/>
      <c r="XEN2358" s="8"/>
      <c r="XEO2358" s="8"/>
      <c r="XEP2358" s="8"/>
      <c r="XEQ2358" s="8"/>
      <c r="XER2358" s="8"/>
      <c r="XES2358" s="8"/>
      <c r="XET2358" s="8"/>
      <c r="XEU2358" s="8"/>
      <c r="XEV2358" s="8"/>
    </row>
    <row r="2359" spans="1:42 16358:16376" s="1" customFormat="1" ht="30" customHeight="1">
      <c r="A2359" s="1">
        <v>2357</v>
      </c>
      <c r="B2359" s="1">
        <v>827.2</v>
      </c>
      <c r="C2359" s="2">
        <v>116.7</v>
      </c>
      <c r="D2359" s="3">
        <v>12.62</v>
      </c>
      <c r="E2359" s="3">
        <v>0.56000000000000005</v>
      </c>
      <c r="F2359" s="4">
        <v>5.36</v>
      </c>
      <c r="G2359" s="1" t="s">
        <v>39</v>
      </c>
      <c r="H2359" s="3">
        <v>2.93</v>
      </c>
      <c r="I2359" s="2">
        <v>2.13</v>
      </c>
      <c r="J2359" s="2">
        <v>76.3</v>
      </c>
      <c r="K2359" s="2">
        <v>93.8</v>
      </c>
      <c r="L2359" s="2">
        <v>111.1</v>
      </c>
      <c r="M2359" s="2">
        <v>13.5</v>
      </c>
      <c r="N2359" s="1">
        <v>0</v>
      </c>
      <c r="O2359" s="1" t="s">
        <v>40</v>
      </c>
      <c r="P2359" s="1" t="s">
        <v>40</v>
      </c>
      <c r="Q2359" s="1" t="s">
        <v>41</v>
      </c>
      <c r="R2359" s="1" t="s">
        <v>41</v>
      </c>
      <c r="S2359" s="5" t="s">
        <v>42</v>
      </c>
      <c r="T2359" s="6" t="s">
        <v>42</v>
      </c>
      <c r="U2359" s="1" t="s">
        <v>44</v>
      </c>
      <c r="V2359" s="1" t="s">
        <v>44</v>
      </c>
      <c r="Y2359" s="1">
        <f t="shared" si="542"/>
        <v>96534.24</v>
      </c>
      <c r="Z2359" s="1">
        <f t="shared" si="543"/>
        <v>2423.6959999999999</v>
      </c>
      <c r="AA2359" s="1">
        <f t="shared" si="544"/>
        <v>10439.263999999999</v>
      </c>
      <c r="AB2359" s="1">
        <f t="shared" si="545"/>
        <v>463.23200000000003</v>
      </c>
      <c r="AC2359" s="1">
        <f t="shared" si="546"/>
        <v>4433.7920000000004</v>
      </c>
      <c r="AD2359" s="1">
        <f t="shared" si="555"/>
        <v>63115.360000000001</v>
      </c>
      <c r="AE2359" s="1">
        <f t="shared" si="547"/>
        <v>77591.360000000001</v>
      </c>
      <c r="AF2359" s="1">
        <f t="shared" si="548"/>
        <v>91901.92</v>
      </c>
      <c r="AG2359" s="1">
        <f t="shared" si="549"/>
        <v>11167.2</v>
      </c>
      <c r="AH2359" s="1" t="e">
        <f>IF(#REF!="Y",B2359,"")</f>
        <v>#REF!</v>
      </c>
      <c r="AI2359" s="1" t="e">
        <f>IF(#REF!="","",MONTH(#REF!))</f>
        <v>#REF!</v>
      </c>
      <c r="AJ2359" s="1" t="e">
        <f>#REF!+0</f>
        <v>#REF!</v>
      </c>
      <c r="AK2359" s="1">
        <f t="shared" si="556"/>
        <v>827.2</v>
      </c>
      <c r="AL2359" s="1">
        <f t="shared" si="550"/>
        <v>827.2</v>
      </c>
      <c r="AM2359" s="1">
        <f t="shared" si="551"/>
        <v>827.2</v>
      </c>
      <c r="AN2359" s="1">
        <f t="shared" si="552"/>
        <v>827.2</v>
      </c>
      <c r="AO2359" s="1">
        <f t="shared" si="554"/>
        <v>827.2</v>
      </c>
      <c r="AP2359" s="1">
        <f t="shared" si="553"/>
        <v>827.2</v>
      </c>
      <c r="XED2359" s="8"/>
      <c r="XEE2359" s="8"/>
      <c r="XEF2359" s="8"/>
      <c r="XEG2359" s="8"/>
      <c r="XEH2359" s="8"/>
      <c r="XEI2359" s="8"/>
      <c r="XEJ2359" s="8"/>
      <c r="XEK2359" s="8"/>
      <c r="XEL2359" s="8"/>
      <c r="XEM2359" s="8"/>
      <c r="XEN2359" s="8"/>
      <c r="XEO2359" s="8"/>
      <c r="XEP2359" s="8"/>
      <c r="XEQ2359" s="8"/>
      <c r="XER2359" s="8"/>
      <c r="XES2359" s="8"/>
      <c r="XET2359" s="8"/>
      <c r="XEU2359" s="8"/>
      <c r="XEV2359" s="8"/>
    </row>
    <row r="2360" spans="1:42 16358:16376" s="1" customFormat="1" ht="30" customHeight="1">
      <c r="A2360" s="1">
        <v>2358</v>
      </c>
      <c r="B2360" s="1">
        <v>505</v>
      </c>
      <c r="C2360" s="2">
        <v>117.1</v>
      </c>
      <c r="D2360" s="3">
        <v>12.03</v>
      </c>
      <c r="E2360" s="3">
        <v>0.56000000000000005</v>
      </c>
      <c r="F2360" s="4">
        <v>5.36</v>
      </c>
      <c r="G2360" s="1" t="s">
        <v>39</v>
      </c>
      <c r="H2360" s="3">
        <v>2.93</v>
      </c>
      <c r="I2360" s="2">
        <v>2.13</v>
      </c>
      <c r="J2360" s="2">
        <v>75.7</v>
      </c>
      <c r="K2360" s="2">
        <v>93.5</v>
      </c>
      <c r="L2360" s="2">
        <v>111.1</v>
      </c>
      <c r="M2360" s="2">
        <v>13.5</v>
      </c>
      <c r="N2360" s="1">
        <v>0</v>
      </c>
      <c r="O2360" s="1" t="s">
        <v>40</v>
      </c>
      <c r="P2360" s="1" t="s">
        <v>40</v>
      </c>
      <c r="Q2360" s="1" t="s">
        <v>41</v>
      </c>
      <c r="R2360" s="1" t="s">
        <v>41</v>
      </c>
      <c r="S2360" s="5" t="s">
        <v>42</v>
      </c>
      <c r="T2360" s="6" t="s">
        <v>42</v>
      </c>
      <c r="U2360" s="1" t="s">
        <v>44</v>
      </c>
      <c r="V2360" s="1" t="s">
        <v>44</v>
      </c>
      <c r="Y2360" s="1">
        <f t="shared" si="542"/>
        <v>59135.5</v>
      </c>
      <c r="Z2360" s="1">
        <f t="shared" si="543"/>
        <v>1479.65</v>
      </c>
      <c r="AA2360" s="1">
        <f t="shared" si="544"/>
        <v>6075.15</v>
      </c>
      <c r="AB2360" s="1">
        <f t="shared" si="545"/>
        <v>282.8</v>
      </c>
      <c r="AC2360" s="1">
        <f t="shared" si="546"/>
        <v>2706.8</v>
      </c>
      <c r="AD2360" s="1">
        <f t="shared" si="555"/>
        <v>38228.5</v>
      </c>
      <c r="AE2360" s="1">
        <f t="shared" si="547"/>
        <v>47217.5</v>
      </c>
      <c r="AF2360" s="1">
        <f t="shared" si="548"/>
        <v>56105.5</v>
      </c>
      <c r="AG2360" s="1">
        <f t="shared" si="549"/>
        <v>6817.5</v>
      </c>
      <c r="AH2360" s="1" t="e">
        <f>IF(#REF!="Y",B2360,"")</f>
        <v>#REF!</v>
      </c>
      <c r="AI2360" s="1" t="e">
        <f>IF(#REF!="","",MONTH(#REF!))</f>
        <v>#REF!</v>
      </c>
      <c r="AJ2360" s="1" t="e">
        <f>#REF!+0</f>
        <v>#REF!</v>
      </c>
      <c r="AK2360" s="1">
        <f t="shared" si="556"/>
        <v>505</v>
      </c>
      <c r="AL2360" s="1">
        <f t="shared" si="550"/>
        <v>505</v>
      </c>
      <c r="AM2360" s="1">
        <f t="shared" si="551"/>
        <v>505</v>
      </c>
      <c r="AN2360" s="1">
        <f t="shared" si="552"/>
        <v>505</v>
      </c>
      <c r="AO2360" s="1">
        <f t="shared" si="554"/>
        <v>505</v>
      </c>
      <c r="AP2360" s="1">
        <f t="shared" si="553"/>
        <v>505</v>
      </c>
      <c r="XED2360" s="8"/>
      <c r="XEE2360" s="8"/>
      <c r="XEF2360" s="8"/>
      <c r="XEG2360" s="8"/>
      <c r="XEH2360" s="8"/>
      <c r="XEI2360" s="8"/>
      <c r="XEJ2360" s="8"/>
      <c r="XEK2360" s="8"/>
      <c r="XEL2360" s="8"/>
      <c r="XEM2360" s="8"/>
      <c r="XEN2360" s="8"/>
      <c r="XEO2360" s="8"/>
      <c r="XEP2360" s="8"/>
      <c r="XEQ2360" s="8"/>
      <c r="XER2360" s="8"/>
      <c r="XES2360" s="8"/>
      <c r="XET2360" s="8"/>
      <c r="XEU2360" s="8"/>
      <c r="XEV2360" s="8"/>
    </row>
    <row r="2361" spans="1:42 16358:16376" s="1" customFormat="1" ht="30" customHeight="1">
      <c r="A2361" s="1">
        <v>2359</v>
      </c>
      <c r="B2361" s="1">
        <v>306</v>
      </c>
      <c r="C2361" s="2">
        <v>261.60000000000002</v>
      </c>
      <c r="D2361" s="3">
        <v>11.64</v>
      </c>
      <c r="E2361" s="3">
        <v>0.39</v>
      </c>
      <c r="F2361" s="4">
        <v>5.0999999999999996</v>
      </c>
      <c r="G2361" s="1" t="s">
        <v>46</v>
      </c>
      <c r="H2361" s="3">
        <v>4.03</v>
      </c>
      <c r="I2361" s="2">
        <v>1.23</v>
      </c>
      <c r="J2361" s="2">
        <v>91</v>
      </c>
      <c r="K2361" s="2">
        <v>98</v>
      </c>
      <c r="L2361" s="2">
        <v>88.7</v>
      </c>
      <c r="M2361" s="2">
        <v>13.3</v>
      </c>
      <c r="N2361" s="1">
        <v>0</v>
      </c>
      <c r="O2361" s="1" t="s">
        <v>40</v>
      </c>
      <c r="P2361" s="1" t="s">
        <v>40</v>
      </c>
      <c r="Q2361" s="1" t="s">
        <v>41</v>
      </c>
      <c r="R2361" s="1" t="s">
        <v>41</v>
      </c>
      <c r="S2361" s="5" t="s">
        <v>42</v>
      </c>
      <c r="T2361" s="6" t="s">
        <v>42</v>
      </c>
      <c r="U2361" s="1" t="s">
        <v>44</v>
      </c>
      <c r="V2361" s="1" t="s">
        <v>44</v>
      </c>
      <c r="W2361" s="1" t="s">
        <v>47</v>
      </c>
      <c r="X2361" s="1" t="s">
        <v>41</v>
      </c>
      <c r="Y2361" s="1">
        <f t="shared" si="542"/>
        <v>80049.600000000006</v>
      </c>
      <c r="Z2361" s="1">
        <f t="shared" si="543"/>
        <v>1233.18</v>
      </c>
      <c r="AA2361" s="1">
        <f t="shared" si="544"/>
        <v>3561.84</v>
      </c>
      <c r="AB2361" s="1">
        <f t="shared" si="545"/>
        <v>119.34</v>
      </c>
      <c r="AC2361" s="1">
        <f t="shared" si="546"/>
        <v>1560.6</v>
      </c>
      <c r="AD2361" s="1">
        <f t="shared" si="555"/>
        <v>27846</v>
      </c>
      <c r="AE2361" s="1">
        <f t="shared" si="547"/>
        <v>29988</v>
      </c>
      <c r="AF2361" s="1">
        <f t="shared" si="548"/>
        <v>27142.2</v>
      </c>
      <c r="AG2361" s="1">
        <f t="shared" si="549"/>
        <v>4069.8</v>
      </c>
      <c r="AH2361" s="1" t="e">
        <f>IF(#REF!="Y",B2361,"")</f>
        <v>#REF!</v>
      </c>
      <c r="AI2361" s="1" t="e">
        <f>IF(#REF!="","",MONTH(#REF!))</f>
        <v>#REF!</v>
      </c>
      <c r="AJ2361" s="1" t="e">
        <f>#REF!+0</f>
        <v>#REF!</v>
      </c>
      <c r="AK2361" s="1">
        <f t="shared" si="556"/>
        <v>306</v>
      </c>
      <c r="AL2361" s="1">
        <f t="shared" si="550"/>
        <v>306</v>
      </c>
      <c r="AM2361" s="1">
        <f t="shared" si="551"/>
        <v>306</v>
      </c>
      <c r="AN2361" s="1">
        <f t="shared" si="552"/>
        <v>306</v>
      </c>
      <c r="AO2361" s="1">
        <f t="shared" si="554"/>
        <v>306</v>
      </c>
      <c r="AP2361" s="1">
        <f t="shared" si="553"/>
        <v>306</v>
      </c>
      <c r="XED2361" s="8"/>
      <c r="XEE2361" s="8"/>
      <c r="XEF2361" s="8"/>
      <c r="XEG2361" s="8"/>
      <c r="XEH2361" s="8"/>
      <c r="XEI2361" s="8"/>
      <c r="XEJ2361" s="8"/>
      <c r="XEK2361" s="8"/>
      <c r="XEL2361" s="8"/>
      <c r="XEM2361" s="8"/>
      <c r="XEN2361" s="8"/>
      <c r="XEO2361" s="8"/>
      <c r="XEP2361" s="8"/>
      <c r="XEQ2361" s="8"/>
      <c r="XER2361" s="8"/>
      <c r="XES2361" s="8"/>
      <c r="XET2361" s="8"/>
      <c r="XEU2361" s="8"/>
      <c r="XEV2361" s="8"/>
    </row>
    <row r="2362" spans="1:42 16358:16376" s="1" customFormat="1" ht="30" customHeight="1">
      <c r="A2362" s="1">
        <v>2360</v>
      </c>
      <c r="B2362" s="1">
        <v>801</v>
      </c>
      <c r="C2362" s="2">
        <v>263</v>
      </c>
      <c r="D2362" s="3">
        <v>11.57</v>
      </c>
      <c r="E2362" s="3">
        <v>0.39</v>
      </c>
      <c r="F2362" s="4">
        <v>5.0999999999999996</v>
      </c>
      <c r="G2362" s="1" t="s">
        <v>46</v>
      </c>
      <c r="H2362" s="3">
        <v>4.08</v>
      </c>
      <c r="I2362" s="2">
        <v>1.23</v>
      </c>
      <c r="J2362" s="2">
        <v>91.1</v>
      </c>
      <c r="K2362" s="2">
        <v>98.2</v>
      </c>
      <c r="L2362" s="2">
        <v>88.7</v>
      </c>
      <c r="M2362" s="2">
        <v>13.3</v>
      </c>
      <c r="N2362" s="1">
        <v>0</v>
      </c>
      <c r="O2362" s="1" t="s">
        <v>40</v>
      </c>
      <c r="P2362" s="1" t="s">
        <v>40</v>
      </c>
      <c r="Q2362" s="1" t="s">
        <v>41</v>
      </c>
      <c r="R2362" s="1" t="s">
        <v>41</v>
      </c>
      <c r="S2362" s="5" t="s">
        <v>42</v>
      </c>
      <c r="T2362" s="6" t="s">
        <v>42</v>
      </c>
      <c r="U2362" s="1" t="s">
        <v>44</v>
      </c>
      <c r="V2362" s="1" t="s">
        <v>44</v>
      </c>
      <c r="Y2362" s="1">
        <f t="shared" si="542"/>
        <v>210663</v>
      </c>
      <c r="Z2362" s="1">
        <f t="shared" si="543"/>
        <v>3268.08</v>
      </c>
      <c r="AA2362" s="1">
        <f t="shared" si="544"/>
        <v>9267.57</v>
      </c>
      <c r="AB2362" s="1">
        <f t="shared" si="545"/>
        <v>312.39</v>
      </c>
      <c r="AC2362" s="1">
        <f t="shared" si="546"/>
        <v>4085.1</v>
      </c>
      <c r="AD2362" s="1">
        <f t="shared" si="555"/>
        <v>72971.100000000006</v>
      </c>
      <c r="AE2362" s="1">
        <f t="shared" si="547"/>
        <v>78658.2</v>
      </c>
      <c r="AF2362" s="1">
        <f t="shared" si="548"/>
        <v>71048.7</v>
      </c>
      <c r="AG2362" s="1">
        <f t="shared" si="549"/>
        <v>10653.3</v>
      </c>
      <c r="AH2362" s="1" t="e">
        <f>IF(#REF!="Y",B2362,"")</f>
        <v>#REF!</v>
      </c>
      <c r="AI2362" s="1" t="e">
        <f>IF(#REF!="","",MONTH(#REF!))</f>
        <v>#REF!</v>
      </c>
      <c r="AJ2362" s="1" t="e">
        <f>#REF!+0</f>
        <v>#REF!</v>
      </c>
      <c r="AK2362" s="1">
        <f t="shared" si="556"/>
        <v>801</v>
      </c>
      <c r="AL2362" s="1">
        <f t="shared" si="550"/>
        <v>801</v>
      </c>
      <c r="AM2362" s="1">
        <f t="shared" si="551"/>
        <v>801</v>
      </c>
      <c r="AN2362" s="1">
        <f t="shared" si="552"/>
        <v>801</v>
      </c>
      <c r="AO2362" s="1">
        <f t="shared" si="554"/>
        <v>801</v>
      </c>
      <c r="AP2362" s="1">
        <f t="shared" si="553"/>
        <v>801</v>
      </c>
      <c r="XED2362" s="8"/>
      <c r="XEE2362" s="8"/>
      <c r="XEF2362" s="8"/>
      <c r="XEG2362" s="8"/>
      <c r="XEH2362" s="8"/>
      <c r="XEI2362" s="8"/>
      <c r="XEJ2362" s="8"/>
      <c r="XEK2362" s="8"/>
      <c r="XEL2362" s="8"/>
      <c r="XEM2362" s="8"/>
      <c r="XEN2362" s="8"/>
      <c r="XEO2362" s="8"/>
      <c r="XEP2362" s="8"/>
      <c r="XEQ2362" s="8"/>
      <c r="XER2362" s="8"/>
      <c r="XES2362" s="8"/>
      <c r="XET2362" s="8"/>
      <c r="XEU2362" s="8"/>
      <c r="XEV2362" s="8"/>
    </row>
    <row r="2363" spans="1:42 16358:16376" s="1" customFormat="1" ht="30" customHeight="1">
      <c r="A2363" s="1">
        <v>2361</v>
      </c>
      <c r="B2363" s="1">
        <v>810.6</v>
      </c>
      <c r="C2363" s="2">
        <v>253.5</v>
      </c>
      <c r="D2363" s="3">
        <v>11.7</v>
      </c>
      <c r="E2363" s="3">
        <v>0.39</v>
      </c>
      <c r="F2363" s="4">
        <v>5.0999999999999996</v>
      </c>
      <c r="G2363" s="1" t="s">
        <v>46</v>
      </c>
      <c r="H2363" s="3">
        <v>4.2</v>
      </c>
      <c r="I2363" s="2">
        <v>1.23</v>
      </c>
      <c r="J2363" s="2">
        <v>91.4</v>
      </c>
      <c r="K2363" s="2">
        <v>98.4</v>
      </c>
      <c r="L2363" s="2">
        <v>88.7</v>
      </c>
      <c r="M2363" s="2">
        <v>13.3</v>
      </c>
      <c r="N2363" s="1">
        <v>0</v>
      </c>
      <c r="O2363" s="1" t="s">
        <v>40</v>
      </c>
      <c r="P2363" s="1" t="s">
        <v>40</v>
      </c>
      <c r="Q2363" s="1" t="s">
        <v>41</v>
      </c>
      <c r="R2363" s="1" t="s">
        <v>41</v>
      </c>
      <c r="S2363" s="5" t="s">
        <v>42</v>
      </c>
      <c r="T2363" s="6" t="s">
        <v>42</v>
      </c>
      <c r="U2363" s="1" t="s">
        <v>44</v>
      </c>
      <c r="V2363" s="1" t="s">
        <v>44</v>
      </c>
      <c r="Y2363" s="1">
        <f t="shared" si="542"/>
        <v>205487.1</v>
      </c>
      <c r="Z2363" s="1">
        <f t="shared" si="543"/>
        <v>3404.52</v>
      </c>
      <c r="AA2363" s="1">
        <f t="shared" si="544"/>
        <v>9484.02</v>
      </c>
      <c r="AB2363" s="1">
        <f t="shared" si="545"/>
        <v>316.13400000000001</v>
      </c>
      <c r="AC2363" s="1">
        <f t="shared" si="546"/>
        <v>4134.0600000000004</v>
      </c>
      <c r="AD2363" s="1">
        <f t="shared" si="555"/>
        <v>74088.84</v>
      </c>
      <c r="AE2363" s="1">
        <f t="shared" si="547"/>
        <v>79763.039999999994</v>
      </c>
      <c r="AF2363" s="1">
        <f t="shared" si="548"/>
        <v>71900.22</v>
      </c>
      <c r="AG2363" s="1">
        <f t="shared" si="549"/>
        <v>10780.98</v>
      </c>
      <c r="AH2363" s="1" t="e">
        <f>IF(#REF!="Y",B2363,"")</f>
        <v>#REF!</v>
      </c>
      <c r="AI2363" s="1" t="e">
        <f>IF(#REF!="","",MONTH(#REF!))</f>
        <v>#REF!</v>
      </c>
      <c r="AJ2363" s="1" t="e">
        <f>#REF!+0</f>
        <v>#REF!</v>
      </c>
      <c r="AK2363" s="1">
        <f t="shared" si="556"/>
        <v>810.6</v>
      </c>
      <c r="AL2363" s="1">
        <f t="shared" si="550"/>
        <v>810.6</v>
      </c>
      <c r="AM2363" s="1">
        <f t="shared" si="551"/>
        <v>810.6</v>
      </c>
      <c r="AN2363" s="1">
        <f t="shared" si="552"/>
        <v>810.6</v>
      </c>
      <c r="AO2363" s="1">
        <f t="shared" si="554"/>
        <v>810.6</v>
      </c>
      <c r="AP2363" s="1">
        <f t="shared" si="553"/>
        <v>810.6</v>
      </c>
      <c r="XED2363" s="8"/>
      <c r="XEE2363" s="8"/>
      <c r="XEF2363" s="8"/>
      <c r="XEG2363" s="8"/>
      <c r="XEH2363" s="8"/>
      <c r="XEI2363" s="8"/>
      <c r="XEJ2363" s="8"/>
      <c r="XEK2363" s="8"/>
      <c r="XEL2363" s="8"/>
      <c r="XEM2363" s="8"/>
      <c r="XEN2363" s="8"/>
      <c r="XEO2363" s="8"/>
      <c r="XEP2363" s="8"/>
      <c r="XEQ2363" s="8"/>
      <c r="XER2363" s="8"/>
      <c r="XES2363" s="8"/>
      <c r="XET2363" s="8"/>
      <c r="XEU2363" s="8"/>
      <c r="XEV2363" s="8"/>
    </row>
    <row r="2364" spans="1:42 16358:16376" s="1" customFormat="1" ht="30" customHeight="1">
      <c r="A2364" s="1">
        <v>2362</v>
      </c>
      <c r="B2364" s="1">
        <v>743.4</v>
      </c>
      <c r="C2364" s="2">
        <v>246.7</v>
      </c>
      <c r="D2364" s="3">
        <v>11.35</v>
      </c>
      <c r="E2364" s="3">
        <v>0.39</v>
      </c>
      <c r="F2364" s="4">
        <v>5.0999999999999996</v>
      </c>
      <c r="G2364" s="1" t="s">
        <v>46</v>
      </c>
      <c r="H2364" s="3">
        <v>4.46</v>
      </c>
      <c r="I2364" s="2">
        <v>1.23</v>
      </c>
      <c r="J2364" s="2">
        <v>90.3</v>
      </c>
      <c r="K2364" s="2">
        <v>98.1</v>
      </c>
      <c r="L2364" s="2">
        <v>88.7</v>
      </c>
      <c r="M2364" s="2">
        <v>13.3</v>
      </c>
      <c r="N2364" s="1">
        <v>0</v>
      </c>
      <c r="O2364" s="1" t="s">
        <v>40</v>
      </c>
      <c r="P2364" s="1" t="s">
        <v>40</v>
      </c>
      <c r="Q2364" s="1" t="s">
        <v>41</v>
      </c>
      <c r="R2364" s="1" t="s">
        <v>41</v>
      </c>
      <c r="S2364" s="5" t="s">
        <v>42</v>
      </c>
      <c r="T2364" s="6" t="s">
        <v>42</v>
      </c>
      <c r="U2364" s="1" t="s">
        <v>44</v>
      </c>
      <c r="V2364" s="1" t="s">
        <v>44</v>
      </c>
      <c r="Y2364" s="1">
        <f t="shared" si="542"/>
        <v>183396.78</v>
      </c>
      <c r="Z2364" s="1">
        <f t="shared" si="543"/>
        <v>3315.5639999999999</v>
      </c>
      <c r="AA2364" s="1">
        <f t="shared" si="544"/>
        <v>8437.59</v>
      </c>
      <c r="AB2364" s="1">
        <f t="shared" si="545"/>
        <v>289.92599999999999</v>
      </c>
      <c r="AC2364" s="1">
        <f t="shared" si="546"/>
        <v>3791.34</v>
      </c>
      <c r="AD2364" s="1">
        <f t="shared" si="555"/>
        <v>67129.02</v>
      </c>
      <c r="AE2364" s="1">
        <f t="shared" si="547"/>
        <v>72927.539999999994</v>
      </c>
      <c r="AF2364" s="1">
        <f t="shared" si="548"/>
        <v>65939.58</v>
      </c>
      <c r="AG2364" s="1">
        <f t="shared" si="549"/>
        <v>9887.2199999999993</v>
      </c>
      <c r="AH2364" s="1" t="e">
        <f>IF(#REF!="Y",B2364,"")</f>
        <v>#REF!</v>
      </c>
      <c r="AI2364" s="1" t="e">
        <f>IF(#REF!="","",MONTH(#REF!))</f>
        <v>#REF!</v>
      </c>
      <c r="AJ2364" s="1" t="e">
        <f>#REF!+0</f>
        <v>#REF!</v>
      </c>
      <c r="AK2364" s="1">
        <f t="shared" si="556"/>
        <v>743.4</v>
      </c>
      <c r="AL2364" s="1">
        <f t="shared" si="550"/>
        <v>743.4</v>
      </c>
      <c r="AM2364" s="1">
        <f t="shared" si="551"/>
        <v>743.4</v>
      </c>
      <c r="AN2364" s="1">
        <f t="shared" si="552"/>
        <v>743.4</v>
      </c>
      <c r="AO2364" s="1">
        <f t="shared" si="554"/>
        <v>743.4</v>
      </c>
      <c r="AP2364" s="1">
        <f t="shared" si="553"/>
        <v>743.4</v>
      </c>
      <c r="XED2364" s="8"/>
      <c r="XEE2364" s="8"/>
      <c r="XEF2364" s="8"/>
      <c r="XEG2364" s="8"/>
      <c r="XEH2364" s="8"/>
      <c r="XEI2364" s="8"/>
      <c r="XEJ2364" s="8"/>
      <c r="XEK2364" s="8"/>
      <c r="XEL2364" s="8"/>
      <c r="XEM2364" s="8"/>
      <c r="XEN2364" s="8"/>
      <c r="XEO2364" s="8"/>
      <c r="XEP2364" s="8"/>
      <c r="XEQ2364" s="8"/>
      <c r="XER2364" s="8"/>
      <c r="XES2364" s="8"/>
      <c r="XET2364" s="8"/>
      <c r="XEU2364" s="8"/>
      <c r="XEV2364" s="8"/>
    </row>
    <row r="2365" spans="1:42 16358:16376" s="1" customFormat="1" ht="30" customHeight="1">
      <c r="A2365" s="1">
        <v>2363</v>
      </c>
      <c r="B2365" s="1">
        <v>239.6</v>
      </c>
      <c r="C2365" s="2">
        <v>235.9</v>
      </c>
      <c r="D2365" s="3">
        <v>11.37</v>
      </c>
      <c r="E2365" s="3">
        <v>0.49</v>
      </c>
      <c r="F2365" s="4">
        <v>5.22</v>
      </c>
      <c r="G2365" s="1" t="s">
        <v>46</v>
      </c>
      <c r="H2365" s="3">
        <v>4.63</v>
      </c>
      <c r="I2365" s="2">
        <v>1.3</v>
      </c>
      <c r="J2365" s="2">
        <v>88.8</v>
      </c>
      <c r="K2365" s="2">
        <v>97.7</v>
      </c>
      <c r="L2365" s="2">
        <v>97.7</v>
      </c>
      <c r="M2365" s="2">
        <v>12.5</v>
      </c>
      <c r="N2365" s="1">
        <v>0</v>
      </c>
      <c r="O2365" s="1" t="s">
        <v>40</v>
      </c>
      <c r="P2365" s="1" t="s">
        <v>40</v>
      </c>
      <c r="Q2365" s="1" t="s">
        <v>41</v>
      </c>
      <c r="R2365" s="1" t="s">
        <v>41</v>
      </c>
      <c r="S2365" s="5" t="s">
        <v>42</v>
      </c>
      <c r="T2365" s="6" t="s">
        <v>42</v>
      </c>
      <c r="U2365" s="1" t="s">
        <v>44</v>
      </c>
      <c r="V2365" s="1" t="s">
        <v>44</v>
      </c>
      <c r="W2365" s="1" t="s">
        <v>47</v>
      </c>
      <c r="X2365" s="1" t="s">
        <v>41</v>
      </c>
      <c r="Y2365" s="1">
        <f t="shared" si="542"/>
        <v>56521.64</v>
      </c>
      <c r="Z2365" s="1">
        <f t="shared" si="543"/>
        <v>1109.348</v>
      </c>
      <c r="AA2365" s="1">
        <f t="shared" si="544"/>
        <v>2724.252</v>
      </c>
      <c r="AB2365" s="1">
        <f t="shared" si="545"/>
        <v>117.404</v>
      </c>
      <c r="AC2365" s="1">
        <f t="shared" si="546"/>
        <v>1250.712</v>
      </c>
      <c r="AD2365" s="1">
        <f t="shared" si="555"/>
        <v>21276.48</v>
      </c>
      <c r="AE2365" s="1">
        <f t="shared" si="547"/>
        <v>23408.92</v>
      </c>
      <c r="AF2365" s="1">
        <f t="shared" si="548"/>
        <v>23408.92</v>
      </c>
      <c r="AG2365" s="1">
        <f t="shared" si="549"/>
        <v>2995</v>
      </c>
      <c r="AH2365" s="1" t="e">
        <f>IF(#REF!="Y",B2365,"")</f>
        <v>#REF!</v>
      </c>
      <c r="AI2365" s="1" t="e">
        <f>IF(#REF!="","",MONTH(#REF!))</f>
        <v>#REF!</v>
      </c>
      <c r="AJ2365" s="1" t="e">
        <f>#REF!+0</f>
        <v>#REF!</v>
      </c>
      <c r="AK2365" s="1">
        <f t="shared" si="556"/>
        <v>239.6</v>
      </c>
      <c r="AL2365" s="1">
        <f t="shared" si="550"/>
        <v>239.6</v>
      </c>
      <c r="AM2365" s="1">
        <f t="shared" si="551"/>
        <v>239.6</v>
      </c>
      <c r="AN2365" s="1">
        <f t="shared" si="552"/>
        <v>239.6</v>
      </c>
      <c r="AO2365" s="1">
        <f t="shared" si="554"/>
        <v>239.6</v>
      </c>
      <c r="AP2365" s="1">
        <f t="shared" si="553"/>
        <v>239.6</v>
      </c>
      <c r="XED2365" s="8"/>
      <c r="XEE2365" s="8"/>
      <c r="XEF2365" s="8"/>
      <c r="XEG2365" s="8"/>
      <c r="XEH2365" s="8"/>
      <c r="XEI2365" s="8"/>
      <c r="XEJ2365" s="8"/>
      <c r="XEK2365" s="8"/>
      <c r="XEL2365" s="8"/>
      <c r="XEM2365" s="8"/>
      <c r="XEN2365" s="8"/>
      <c r="XEO2365" s="8"/>
      <c r="XEP2365" s="8"/>
      <c r="XEQ2365" s="8"/>
      <c r="XER2365" s="8"/>
      <c r="XES2365" s="8"/>
      <c r="XET2365" s="8"/>
      <c r="XEU2365" s="8"/>
      <c r="XEV2365" s="8"/>
    </row>
    <row r="2366" spans="1:42 16358:16376" s="1" customFormat="1" ht="30" customHeight="1">
      <c r="A2366" s="1">
        <v>2364</v>
      </c>
      <c r="B2366" s="1">
        <v>815.8</v>
      </c>
      <c r="C2366" s="2">
        <v>226.2</v>
      </c>
      <c r="D2366" s="3">
        <v>11.43</v>
      </c>
      <c r="E2366" s="3">
        <v>0.49</v>
      </c>
      <c r="F2366" s="4">
        <v>5.22</v>
      </c>
      <c r="G2366" s="1" t="s">
        <v>46</v>
      </c>
      <c r="H2366" s="3">
        <v>4.8899999999999997</v>
      </c>
      <c r="I2366" s="2">
        <v>1.3</v>
      </c>
      <c r="J2366" s="2">
        <v>86.7</v>
      </c>
      <c r="K2366" s="2">
        <v>97</v>
      </c>
      <c r="L2366" s="2">
        <v>97.7</v>
      </c>
      <c r="M2366" s="2">
        <v>12.5</v>
      </c>
      <c r="N2366" s="1">
        <v>0</v>
      </c>
      <c r="O2366" s="1" t="s">
        <v>40</v>
      </c>
      <c r="P2366" s="1" t="s">
        <v>40</v>
      </c>
      <c r="Q2366" s="1" t="s">
        <v>41</v>
      </c>
      <c r="R2366" s="1" t="s">
        <v>41</v>
      </c>
      <c r="S2366" s="5" t="s">
        <v>42</v>
      </c>
      <c r="T2366" s="6" t="s">
        <v>45</v>
      </c>
      <c r="U2366" s="1" t="s">
        <v>44</v>
      </c>
      <c r="V2366" s="1" t="s">
        <v>44</v>
      </c>
      <c r="Y2366" s="1">
        <f t="shared" si="542"/>
        <v>184533.96</v>
      </c>
      <c r="Z2366" s="1">
        <f t="shared" si="543"/>
        <v>3989.2620000000002</v>
      </c>
      <c r="AA2366" s="1">
        <f t="shared" si="544"/>
        <v>9324.5939999999991</v>
      </c>
      <c r="AB2366" s="1">
        <f t="shared" si="545"/>
        <v>399.74200000000002</v>
      </c>
      <c r="AC2366" s="1">
        <f t="shared" si="546"/>
        <v>4258.4759999999997</v>
      </c>
      <c r="AD2366" s="1">
        <f t="shared" si="555"/>
        <v>70729.86</v>
      </c>
      <c r="AE2366" s="1">
        <f t="shared" si="547"/>
        <v>79132.600000000006</v>
      </c>
      <c r="AF2366" s="1">
        <f t="shared" si="548"/>
        <v>79703.66</v>
      </c>
      <c r="AG2366" s="1">
        <f t="shared" si="549"/>
        <v>10197.5</v>
      </c>
      <c r="AH2366" s="1" t="e">
        <f>IF(#REF!="Y",B2366,"")</f>
        <v>#REF!</v>
      </c>
      <c r="AI2366" s="1" t="e">
        <f>IF(#REF!="","",MONTH(#REF!))</f>
        <v>#REF!</v>
      </c>
      <c r="AJ2366" s="1" t="e">
        <f>#REF!+0</f>
        <v>#REF!</v>
      </c>
      <c r="AK2366" s="1">
        <f t="shared" si="556"/>
        <v>815.8</v>
      </c>
      <c r="AL2366" s="1" t="str">
        <f t="shared" si="550"/>
        <v/>
      </c>
      <c r="AM2366" s="1">
        <f t="shared" si="551"/>
        <v>815.8</v>
      </c>
      <c r="AN2366" s="1">
        <f t="shared" si="552"/>
        <v>815.8</v>
      </c>
      <c r="AO2366" s="1">
        <f t="shared" si="554"/>
        <v>815.8</v>
      </c>
      <c r="AP2366" s="1">
        <f t="shared" si="553"/>
        <v>815.8</v>
      </c>
      <c r="XED2366" s="8"/>
      <c r="XEE2366" s="8"/>
      <c r="XEF2366" s="8"/>
      <c r="XEG2366" s="8"/>
      <c r="XEH2366" s="8"/>
      <c r="XEI2366" s="8"/>
      <c r="XEJ2366" s="8"/>
      <c r="XEK2366" s="8"/>
      <c r="XEL2366" s="8"/>
      <c r="XEM2366" s="8"/>
      <c r="XEN2366" s="8"/>
      <c r="XEO2366" s="8"/>
      <c r="XEP2366" s="8"/>
      <c r="XEQ2366" s="8"/>
      <c r="XER2366" s="8"/>
      <c r="XES2366" s="8"/>
      <c r="XET2366" s="8"/>
      <c r="XEU2366" s="8"/>
      <c r="XEV2366" s="8"/>
    </row>
    <row r="2367" spans="1:42 16358:16376" s="1" customFormat="1" ht="30" customHeight="1">
      <c r="A2367" s="1">
        <v>2365</v>
      </c>
      <c r="B2367" s="1">
        <v>742</v>
      </c>
      <c r="C2367" s="2">
        <v>218.6</v>
      </c>
      <c r="D2367" s="3">
        <v>11.44</v>
      </c>
      <c r="E2367" s="3">
        <v>0.49</v>
      </c>
      <c r="F2367" s="4">
        <v>5.22</v>
      </c>
      <c r="G2367" s="1" t="s">
        <v>46</v>
      </c>
      <c r="H2367" s="3">
        <v>5</v>
      </c>
      <c r="I2367" s="2">
        <v>1.3</v>
      </c>
      <c r="J2367" s="2">
        <v>86</v>
      </c>
      <c r="K2367" s="2">
        <v>96.6</v>
      </c>
      <c r="L2367" s="2">
        <v>97.7</v>
      </c>
      <c r="M2367" s="2">
        <v>12.5</v>
      </c>
      <c r="N2367" s="1">
        <v>0</v>
      </c>
      <c r="O2367" s="1" t="s">
        <v>40</v>
      </c>
      <c r="P2367" s="1" t="s">
        <v>40</v>
      </c>
      <c r="Q2367" s="1" t="s">
        <v>41</v>
      </c>
      <c r="R2367" s="1" t="s">
        <v>41</v>
      </c>
      <c r="S2367" s="5" t="s">
        <v>42</v>
      </c>
      <c r="T2367" s="6" t="s">
        <v>42</v>
      </c>
      <c r="U2367" s="1" t="s">
        <v>44</v>
      </c>
      <c r="V2367" s="1" t="s">
        <v>44</v>
      </c>
      <c r="Y2367" s="1">
        <f t="shared" si="542"/>
        <v>162201.20000000001</v>
      </c>
      <c r="Z2367" s="1">
        <f t="shared" si="543"/>
        <v>3710</v>
      </c>
      <c r="AA2367" s="1">
        <f t="shared" si="544"/>
        <v>8488.48</v>
      </c>
      <c r="AB2367" s="1">
        <f t="shared" si="545"/>
        <v>363.58</v>
      </c>
      <c r="AC2367" s="1">
        <f t="shared" si="546"/>
        <v>3873.24</v>
      </c>
      <c r="AD2367" s="1">
        <f t="shared" si="555"/>
        <v>63812</v>
      </c>
      <c r="AE2367" s="1">
        <f t="shared" si="547"/>
        <v>71677.2</v>
      </c>
      <c r="AF2367" s="1">
        <f t="shared" si="548"/>
        <v>72493.399999999994</v>
      </c>
      <c r="AG2367" s="1">
        <f t="shared" si="549"/>
        <v>9275</v>
      </c>
      <c r="AH2367" s="1" t="e">
        <f>IF(#REF!="Y",B2367,"")</f>
        <v>#REF!</v>
      </c>
      <c r="AI2367" s="1" t="e">
        <f>IF(#REF!="","",MONTH(#REF!))</f>
        <v>#REF!</v>
      </c>
      <c r="AJ2367" s="1" t="e">
        <f>#REF!+0</f>
        <v>#REF!</v>
      </c>
      <c r="AK2367" s="1">
        <f t="shared" si="556"/>
        <v>742</v>
      </c>
      <c r="AL2367" s="1">
        <f t="shared" si="550"/>
        <v>742</v>
      </c>
      <c r="AM2367" s="1">
        <f t="shared" si="551"/>
        <v>742</v>
      </c>
      <c r="AN2367" s="1">
        <f t="shared" si="552"/>
        <v>742</v>
      </c>
      <c r="AO2367" s="1">
        <f t="shared" si="554"/>
        <v>742</v>
      </c>
      <c r="AP2367" s="1">
        <f t="shared" si="553"/>
        <v>742</v>
      </c>
      <c r="XED2367" s="8"/>
      <c r="XEE2367" s="8"/>
      <c r="XEF2367" s="8"/>
      <c r="XEG2367" s="8"/>
      <c r="XEH2367" s="8"/>
      <c r="XEI2367" s="8"/>
      <c r="XEJ2367" s="8"/>
      <c r="XEK2367" s="8"/>
      <c r="XEL2367" s="8"/>
      <c r="XEM2367" s="8"/>
      <c r="XEN2367" s="8"/>
      <c r="XEO2367" s="8"/>
      <c r="XEP2367" s="8"/>
      <c r="XEQ2367" s="8"/>
      <c r="XER2367" s="8"/>
      <c r="XES2367" s="8"/>
      <c r="XET2367" s="8"/>
      <c r="XEU2367" s="8"/>
      <c r="XEV2367" s="8"/>
    </row>
    <row r="2368" spans="1:42 16358:16376" s="1" customFormat="1" ht="30" customHeight="1">
      <c r="A2368" s="1">
        <v>2366</v>
      </c>
      <c r="B2368" s="1">
        <v>805.8</v>
      </c>
      <c r="C2368" s="2">
        <v>187.8</v>
      </c>
      <c r="D2368" s="3">
        <v>11.26</v>
      </c>
      <c r="E2368" s="3">
        <v>0.28999999999999998</v>
      </c>
      <c r="F2368" s="4">
        <v>5.32</v>
      </c>
      <c r="G2368" s="1" t="s">
        <v>39</v>
      </c>
      <c r="H2368" s="3">
        <v>4.8899999999999997</v>
      </c>
      <c r="I2368" s="2">
        <v>1.43</v>
      </c>
      <c r="J2368" s="2">
        <v>80.2</v>
      </c>
      <c r="K2368" s="2">
        <v>94.3</v>
      </c>
      <c r="L2368" s="2">
        <v>88.6</v>
      </c>
      <c r="M2368" s="2">
        <v>14.3</v>
      </c>
      <c r="N2368" s="1">
        <v>0</v>
      </c>
      <c r="O2368" s="1" t="s">
        <v>40</v>
      </c>
      <c r="P2368" s="1" t="s">
        <v>40</v>
      </c>
      <c r="Q2368" s="1" t="s">
        <v>41</v>
      </c>
      <c r="R2368" s="1" t="s">
        <v>41</v>
      </c>
      <c r="S2368" s="5" t="s">
        <v>42</v>
      </c>
      <c r="T2368" s="6" t="s">
        <v>42</v>
      </c>
      <c r="U2368" s="1" t="s">
        <v>44</v>
      </c>
      <c r="V2368" s="1" t="s">
        <v>44</v>
      </c>
      <c r="W2368" s="1" t="s">
        <v>47</v>
      </c>
      <c r="X2368" s="1" t="s">
        <v>41</v>
      </c>
      <c r="Y2368" s="1">
        <f t="shared" si="542"/>
        <v>151329.24</v>
      </c>
      <c r="Z2368" s="1">
        <f t="shared" si="543"/>
        <v>3940.3620000000001</v>
      </c>
      <c r="AA2368" s="1">
        <f t="shared" si="544"/>
        <v>9073.3080000000009</v>
      </c>
      <c r="AB2368" s="1">
        <f t="shared" si="545"/>
        <v>233.68199999999999</v>
      </c>
      <c r="AC2368" s="1">
        <f t="shared" si="546"/>
        <v>4286.8559999999998</v>
      </c>
      <c r="AD2368" s="1">
        <f t="shared" si="555"/>
        <v>64625.16</v>
      </c>
      <c r="AE2368" s="1">
        <f t="shared" si="547"/>
        <v>75986.94</v>
      </c>
      <c r="AF2368" s="1">
        <f t="shared" si="548"/>
        <v>71393.88</v>
      </c>
      <c r="AG2368" s="1">
        <f t="shared" si="549"/>
        <v>11522.94</v>
      </c>
      <c r="AH2368" s="1" t="e">
        <f>IF(#REF!="Y",B2368,"")</f>
        <v>#REF!</v>
      </c>
      <c r="AI2368" s="1" t="e">
        <f>IF(#REF!="","",MONTH(#REF!))</f>
        <v>#REF!</v>
      </c>
      <c r="AJ2368" s="1" t="e">
        <f>#REF!+0</f>
        <v>#REF!</v>
      </c>
      <c r="AK2368" s="1">
        <f t="shared" si="556"/>
        <v>805.8</v>
      </c>
      <c r="AL2368" s="1">
        <f t="shared" si="550"/>
        <v>805.8</v>
      </c>
      <c r="AM2368" s="1">
        <f t="shared" si="551"/>
        <v>805.8</v>
      </c>
      <c r="AN2368" s="1">
        <f t="shared" si="552"/>
        <v>805.8</v>
      </c>
      <c r="AO2368" s="1">
        <f t="shared" si="554"/>
        <v>805.8</v>
      </c>
      <c r="AP2368" s="1">
        <f t="shared" si="553"/>
        <v>805.8</v>
      </c>
      <c r="XED2368" s="8"/>
      <c r="XEE2368" s="8"/>
      <c r="XEF2368" s="8"/>
      <c r="XEG2368" s="8"/>
      <c r="XEH2368" s="8"/>
      <c r="XEI2368" s="8"/>
      <c r="XEJ2368" s="8"/>
      <c r="XEK2368" s="8"/>
      <c r="XEL2368" s="8"/>
      <c r="XEM2368" s="8"/>
      <c r="XEN2368" s="8"/>
      <c r="XEO2368" s="8"/>
      <c r="XEP2368" s="8"/>
      <c r="XEQ2368" s="8"/>
      <c r="XER2368" s="8"/>
      <c r="XES2368" s="8"/>
      <c r="XET2368" s="8"/>
      <c r="XEU2368" s="8"/>
      <c r="XEV2368" s="8"/>
    </row>
    <row r="2369" spans="1:42 16358:16376" s="1" customFormat="1" ht="30" customHeight="1">
      <c r="A2369" s="1">
        <v>2367</v>
      </c>
      <c r="B2369" s="1">
        <v>523.79999999999995</v>
      </c>
      <c r="C2369" s="2">
        <v>188.3</v>
      </c>
      <c r="D2369" s="3">
        <v>11.15</v>
      </c>
      <c r="E2369" s="3">
        <v>0.28999999999999998</v>
      </c>
      <c r="F2369" s="4">
        <v>5.32</v>
      </c>
      <c r="G2369" s="1" t="s">
        <v>39</v>
      </c>
      <c r="H2369" s="3">
        <v>4.8899999999999997</v>
      </c>
      <c r="I2369" s="2">
        <v>1.43</v>
      </c>
      <c r="J2369" s="2">
        <v>79.599999999999994</v>
      </c>
      <c r="K2369" s="2">
        <v>94.6</v>
      </c>
      <c r="L2369" s="2">
        <v>88.6</v>
      </c>
      <c r="M2369" s="2">
        <v>14.3</v>
      </c>
      <c r="N2369" s="1">
        <v>0</v>
      </c>
      <c r="O2369" s="1" t="s">
        <v>40</v>
      </c>
      <c r="P2369" s="1">
        <v>10</v>
      </c>
      <c r="Q2369" s="1" t="s">
        <v>41</v>
      </c>
      <c r="R2369" s="1" t="s">
        <v>41</v>
      </c>
      <c r="S2369" s="5" t="s">
        <v>42</v>
      </c>
      <c r="T2369" s="6" t="s">
        <v>42</v>
      </c>
      <c r="U2369" s="1" t="s">
        <v>44</v>
      </c>
      <c r="V2369" s="1" t="s">
        <v>44</v>
      </c>
      <c r="Y2369" s="1">
        <f t="shared" si="542"/>
        <v>98631.54</v>
      </c>
      <c r="Z2369" s="1">
        <f t="shared" si="543"/>
        <v>2561.3820000000001</v>
      </c>
      <c r="AA2369" s="1">
        <f t="shared" si="544"/>
        <v>5840.37</v>
      </c>
      <c r="AB2369" s="1">
        <f t="shared" si="545"/>
        <v>151.90199999999999</v>
      </c>
      <c r="AC2369" s="1">
        <f t="shared" si="546"/>
        <v>2786.616</v>
      </c>
      <c r="AD2369" s="1">
        <f t="shared" si="555"/>
        <v>41694.480000000003</v>
      </c>
      <c r="AE2369" s="1">
        <f t="shared" si="547"/>
        <v>49551.48</v>
      </c>
      <c r="AF2369" s="1">
        <f t="shared" si="548"/>
        <v>46408.68</v>
      </c>
      <c r="AG2369" s="1">
        <f t="shared" si="549"/>
        <v>7490.34</v>
      </c>
      <c r="AH2369" s="1" t="e">
        <f>IF(#REF!="Y",B2369,"")</f>
        <v>#REF!</v>
      </c>
      <c r="AI2369" s="1" t="e">
        <f>IF(#REF!="","",MONTH(#REF!))</f>
        <v>#REF!</v>
      </c>
      <c r="AJ2369" s="1" t="e">
        <f>#REF!+0</f>
        <v>#REF!</v>
      </c>
      <c r="AK2369" s="1">
        <f t="shared" si="556"/>
        <v>523.79999999999995</v>
      </c>
      <c r="AL2369" s="1">
        <f t="shared" si="550"/>
        <v>523.79999999999995</v>
      </c>
      <c r="AM2369" s="1">
        <f t="shared" si="551"/>
        <v>523.79999999999995</v>
      </c>
      <c r="AN2369" s="1">
        <f t="shared" si="552"/>
        <v>523.79999999999995</v>
      </c>
      <c r="AO2369" s="1">
        <f t="shared" si="554"/>
        <v>523.79999999999995</v>
      </c>
      <c r="AP2369" s="1">
        <f t="shared" si="553"/>
        <v>523.79999999999995</v>
      </c>
      <c r="XED2369" s="8"/>
      <c r="XEE2369" s="8"/>
      <c r="XEF2369" s="8"/>
      <c r="XEG2369" s="8"/>
      <c r="XEH2369" s="8"/>
      <c r="XEI2369" s="8"/>
      <c r="XEJ2369" s="8"/>
      <c r="XEK2369" s="8"/>
      <c r="XEL2369" s="8"/>
      <c r="XEM2369" s="8"/>
      <c r="XEN2369" s="8"/>
      <c r="XEO2369" s="8"/>
      <c r="XEP2369" s="8"/>
      <c r="XEQ2369" s="8"/>
      <c r="XER2369" s="8"/>
      <c r="XES2369" s="8"/>
      <c r="XET2369" s="8"/>
      <c r="XEU2369" s="8"/>
      <c r="XEV2369" s="8"/>
    </row>
    <row r="2370" spans="1:42 16358:16376" s="1" customFormat="1" ht="30" customHeight="1">
      <c r="A2370" s="1">
        <v>2368</v>
      </c>
      <c r="B2370" s="1">
        <v>763.2</v>
      </c>
      <c r="C2370" s="2">
        <v>125.4</v>
      </c>
      <c r="D2370" s="3">
        <v>11.43</v>
      </c>
      <c r="E2370" s="3">
        <v>0.24</v>
      </c>
      <c r="F2370" s="4">
        <v>5.35</v>
      </c>
      <c r="G2370" s="1" t="s">
        <v>46</v>
      </c>
      <c r="H2370" s="3">
        <v>3.21</v>
      </c>
      <c r="I2370" s="2">
        <v>1.38</v>
      </c>
      <c r="J2370" s="2">
        <v>79.8</v>
      </c>
      <c r="K2370" s="2">
        <v>95.6</v>
      </c>
      <c r="L2370" s="2">
        <v>96.8</v>
      </c>
      <c r="M2370" s="2">
        <v>16.3</v>
      </c>
      <c r="N2370" s="1">
        <v>0</v>
      </c>
      <c r="O2370" s="1" t="s">
        <v>40</v>
      </c>
      <c r="P2370" s="1" t="s">
        <v>40</v>
      </c>
      <c r="Q2370" s="1" t="s">
        <v>41</v>
      </c>
      <c r="R2370" s="1" t="s">
        <v>41</v>
      </c>
      <c r="S2370" s="5" t="s">
        <v>42</v>
      </c>
      <c r="T2370" s="6" t="s">
        <v>42</v>
      </c>
      <c r="U2370" s="1" t="s">
        <v>44</v>
      </c>
      <c r="V2370" s="1" t="s">
        <v>44</v>
      </c>
      <c r="W2370" s="1" t="s">
        <v>47</v>
      </c>
      <c r="X2370" s="1" t="s">
        <v>41</v>
      </c>
      <c r="Y2370" s="1">
        <f t="shared" si="542"/>
        <v>95705.279999999999</v>
      </c>
      <c r="Z2370" s="1">
        <f t="shared" si="543"/>
        <v>2449.8719999999998</v>
      </c>
      <c r="AA2370" s="1">
        <f t="shared" si="544"/>
        <v>8723.3760000000002</v>
      </c>
      <c r="AB2370" s="1">
        <f t="shared" si="545"/>
        <v>183.16800000000001</v>
      </c>
      <c r="AC2370" s="1">
        <f t="shared" si="546"/>
        <v>4083.12</v>
      </c>
      <c r="AD2370" s="1">
        <f t="shared" si="555"/>
        <v>60903.360000000001</v>
      </c>
      <c r="AE2370" s="1">
        <f t="shared" si="547"/>
        <v>72961.919999999998</v>
      </c>
      <c r="AF2370" s="1">
        <f t="shared" si="548"/>
        <v>73877.759999999995</v>
      </c>
      <c r="AG2370" s="1">
        <f t="shared" si="549"/>
        <v>12440.16</v>
      </c>
      <c r="AH2370" s="1" t="e">
        <f>IF(#REF!="Y",B2370,"")</f>
        <v>#REF!</v>
      </c>
      <c r="AI2370" s="1" t="e">
        <f>IF(#REF!="","",MONTH(#REF!))</f>
        <v>#REF!</v>
      </c>
      <c r="AJ2370" s="1" t="e">
        <f>#REF!+0</f>
        <v>#REF!</v>
      </c>
      <c r="AK2370" s="1">
        <f t="shared" si="556"/>
        <v>763.2</v>
      </c>
      <c r="AL2370" s="1">
        <f t="shared" si="550"/>
        <v>763.2</v>
      </c>
      <c r="AM2370" s="1">
        <f t="shared" si="551"/>
        <v>763.2</v>
      </c>
      <c r="AN2370" s="1">
        <f t="shared" si="552"/>
        <v>763.2</v>
      </c>
      <c r="AO2370" s="1">
        <f t="shared" si="554"/>
        <v>763.2</v>
      </c>
      <c r="AP2370" s="1">
        <f t="shared" si="553"/>
        <v>763.2</v>
      </c>
      <c r="XED2370" s="8"/>
      <c r="XEE2370" s="8"/>
      <c r="XEF2370" s="8"/>
      <c r="XEG2370" s="8"/>
      <c r="XEH2370" s="8"/>
      <c r="XEI2370" s="8"/>
      <c r="XEJ2370" s="8"/>
      <c r="XEK2370" s="8"/>
      <c r="XEL2370" s="8"/>
      <c r="XEM2370" s="8"/>
      <c r="XEN2370" s="8"/>
      <c r="XEO2370" s="8"/>
      <c r="XEP2370" s="8"/>
      <c r="XEQ2370" s="8"/>
      <c r="XER2370" s="8"/>
      <c r="XES2370" s="8"/>
      <c r="XET2370" s="8"/>
      <c r="XEU2370" s="8"/>
      <c r="XEV2370" s="8"/>
    </row>
    <row r="2371" spans="1:42 16358:16376" s="1" customFormat="1" ht="30" customHeight="1">
      <c r="A2371" s="1">
        <v>2369</v>
      </c>
      <c r="B2371" s="1">
        <v>833.6</v>
      </c>
      <c r="C2371" s="2">
        <v>113.7</v>
      </c>
      <c r="D2371" s="3">
        <v>11.44</v>
      </c>
      <c r="E2371" s="3">
        <v>0.24</v>
      </c>
      <c r="F2371" s="4">
        <v>5.35</v>
      </c>
      <c r="G2371" s="1" t="s">
        <v>46</v>
      </c>
      <c r="H2371" s="3">
        <v>2.9</v>
      </c>
      <c r="I2371" s="2">
        <v>1.38</v>
      </c>
      <c r="J2371" s="2">
        <v>79.7</v>
      </c>
      <c r="K2371" s="2">
        <v>95.5</v>
      </c>
      <c r="L2371" s="2">
        <v>96.8</v>
      </c>
      <c r="M2371" s="2">
        <v>16.3</v>
      </c>
      <c r="N2371" s="1">
        <v>0</v>
      </c>
      <c r="O2371" s="1" t="s">
        <v>40</v>
      </c>
      <c r="P2371" s="1" t="s">
        <v>40</v>
      </c>
      <c r="Q2371" s="1" t="s">
        <v>41</v>
      </c>
      <c r="R2371" s="1" t="s">
        <v>41</v>
      </c>
      <c r="S2371" s="5" t="s">
        <v>42</v>
      </c>
      <c r="T2371" s="6" t="s">
        <v>42</v>
      </c>
      <c r="U2371" s="1" t="s">
        <v>44</v>
      </c>
      <c r="V2371" s="1" t="s">
        <v>44</v>
      </c>
      <c r="Y2371" s="1">
        <f t="shared" ref="Y2371:Y2434" si="557">C2371*B2371</f>
        <v>94780.32</v>
      </c>
      <c r="Z2371" s="1">
        <f t="shared" ref="Z2371:Z2434" si="558">B2371*H2371</f>
        <v>2417.44</v>
      </c>
      <c r="AA2371" s="1">
        <f t="shared" ref="AA2371:AA2434" si="559">B2371*D2371</f>
        <v>9536.384</v>
      </c>
      <c r="AB2371" s="1">
        <f t="shared" ref="AB2371:AB2434" si="560">B2371*E2371</f>
        <v>200.06399999999999</v>
      </c>
      <c r="AC2371" s="1">
        <f t="shared" ref="AC2371:AC2434" si="561">B2371*F2371</f>
        <v>4459.76</v>
      </c>
      <c r="AD2371" s="1">
        <f t="shared" si="555"/>
        <v>66437.919999999998</v>
      </c>
      <c r="AE2371" s="1">
        <f t="shared" ref="AE2371:AE2434" si="562">B2371*K2371</f>
        <v>79608.800000000003</v>
      </c>
      <c r="AF2371" s="1">
        <f t="shared" ref="AF2371:AF2434" si="563">B2371*L2371</f>
        <v>80692.479999999996</v>
      </c>
      <c r="AG2371" s="1">
        <f t="shared" ref="AG2371:AG2434" si="564">B2371*M2371</f>
        <v>13587.68</v>
      </c>
      <c r="AH2371" s="1" t="e">
        <f>IF(#REF!="Y",B2371,"")</f>
        <v>#REF!</v>
      </c>
      <c r="AI2371" s="1" t="e">
        <f>IF(#REF!="","",MONTH(#REF!))</f>
        <v>#REF!</v>
      </c>
      <c r="AJ2371" s="1" t="e">
        <f>#REF!+0</f>
        <v>#REF!</v>
      </c>
      <c r="AK2371" s="1">
        <f t="shared" si="556"/>
        <v>833.6</v>
      </c>
      <c r="AL2371" s="1">
        <f t="shared" ref="AL2371:AL2434" si="565">IF($T2371="否",$B2371,"")</f>
        <v>833.6</v>
      </c>
      <c r="AM2371" s="1">
        <f t="shared" ref="AM2371:AM2434" si="566">IF($Q2371="未检出",$B2371,"")</f>
        <v>833.6</v>
      </c>
      <c r="AN2371" s="1">
        <f t="shared" ref="AN2371:AN2434" si="567">IF($R2371="未检出",$B2371,"")</f>
        <v>833.6</v>
      </c>
      <c r="AO2371" s="1">
        <f t="shared" si="554"/>
        <v>833.6</v>
      </c>
      <c r="AP2371" s="1">
        <f t="shared" ref="AP2371:AP2434" si="568">IF($V2371="未见",$B2371,"")</f>
        <v>833.6</v>
      </c>
      <c r="XED2371" s="8"/>
      <c r="XEE2371" s="8"/>
      <c r="XEF2371" s="8"/>
      <c r="XEG2371" s="8"/>
      <c r="XEH2371" s="8"/>
      <c r="XEI2371" s="8"/>
      <c r="XEJ2371" s="8"/>
      <c r="XEK2371" s="8"/>
      <c r="XEL2371" s="8"/>
      <c r="XEM2371" s="8"/>
      <c r="XEN2371" s="8"/>
      <c r="XEO2371" s="8"/>
      <c r="XEP2371" s="8"/>
      <c r="XEQ2371" s="8"/>
      <c r="XER2371" s="8"/>
      <c r="XES2371" s="8"/>
      <c r="XET2371" s="8"/>
      <c r="XEU2371" s="8"/>
      <c r="XEV2371" s="8"/>
    </row>
    <row r="2372" spans="1:42 16358:16376" s="1" customFormat="1" ht="30" customHeight="1">
      <c r="A2372" s="1">
        <v>2370</v>
      </c>
      <c r="B2372" s="1">
        <v>683.2</v>
      </c>
      <c r="C2372" s="2">
        <v>103.8</v>
      </c>
      <c r="D2372" s="3">
        <v>12.22</v>
      </c>
      <c r="E2372" s="3">
        <v>0.24</v>
      </c>
      <c r="F2372" s="4">
        <v>5.35</v>
      </c>
      <c r="G2372" s="1" t="s">
        <v>46</v>
      </c>
      <c r="H2372" s="3">
        <v>2.67</v>
      </c>
      <c r="I2372" s="2">
        <v>1.38</v>
      </c>
      <c r="J2372" s="2">
        <v>79.400000000000006</v>
      </c>
      <c r="K2372" s="2">
        <v>95.2</v>
      </c>
      <c r="L2372" s="2">
        <v>96.8</v>
      </c>
      <c r="M2372" s="2">
        <v>16.3</v>
      </c>
      <c r="N2372" s="1">
        <v>0</v>
      </c>
      <c r="O2372" s="1" t="s">
        <v>40</v>
      </c>
      <c r="P2372" s="1" t="s">
        <v>40</v>
      </c>
      <c r="Q2372" s="1" t="s">
        <v>41</v>
      </c>
      <c r="R2372" s="1" t="s">
        <v>41</v>
      </c>
      <c r="S2372" s="5" t="s">
        <v>42</v>
      </c>
      <c r="T2372" s="6" t="s">
        <v>42</v>
      </c>
      <c r="U2372" s="1" t="s">
        <v>44</v>
      </c>
      <c r="V2372" s="1" t="s">
        <v>44</v>
      </c>
      <c r="Y2372" s="1">
        <f t="shared" si="557"/>
        <v>70916.160000000003</v>
      </c>
      <c r="Z2372" s="1">
        <f t="shared" si="558"/>
        <v>1824.144</v>
      </c>
      <c r="AA2372" s="1">
        <f t="shared" si="559"/>
        <v>8348.7039999999997</v>
      </c>
      <c r="AB2372" s="1">
        <f t="shared" si="560"/>
        <v>163.96799999999999</v>
      </c>
      <c r="AC2372" s="1">
        <f t="shared" si="561"/>
        <v>3655.12</v>
      </c>
      <c r="AD2372" s="1">
        <f t="shared" si="555"/>
        <v>54246.080000000002</v>
      </c>
      <c r="AE2372" s="1">
        <f t="shared" si="562"/>
        <v>65040.639999999999</v>
      </c>
      <c r="AF2372" s="1">
        <f t="shared" si="563"/>
        <v>66133.759999999995</v>
      </c>
      <c r="AG2372" s="1">
        <f t="shared" si="564"/>
        <v>11136.16</v>
      </c>
      <c r="AH2372" s="1" t="e">
        <f>IF(#REF!="Y",B2372,"")</f>
        <v>#REF!</v>
      </c>
      <c r="AI2372" s="1" t="e">
        <f>IF(#REF!="","",MONTH(#REF!))</f>
        <v>#REF!</v>
      </c>
      <c r="AJ2372" s="1" t="e">
        <f>#REF!+0</f>
        <v>#REF!</v>
      </c>
      <c r="AK2372" s="1">
        <f t="shared" si="556"/>
        <v>683.2</v>
      </c>
      <c r="AL2372" s="1">
        <f t="shared" si="565"/>
        <v>683.2</v>
      </c>
      <c r="AM2372" s="1">
        <f t="shared" si="566"/>
        <v>683.2</v>
      </c>
      <c r="AN2372" s="1">
        <f t="shared" si="567"/>
        <v>683.2</v>
      </c>
      <c r="AO2372" s="1">
        <f t="shared" ref="AO2372:AO2435" si="569">IF($U2372="未见",$B2372,"")</f>
        <v>683.2</v>
      </c>
      <c r="AP2372" s="1">
        <f t="shared" si="568"/>
        <v>683.2</v>
      </c>
      <c r="XED2372" s="8"/>
      <c r="XEE2372" s="8"/>
      <c r="XEF2372" s="8"/>
      <c r="XEG2372" s="8"/>
      <c r="XEH2372" s="8"/>
      <c r="XEI2372" s="8"/>
      <c r="XEJ2372" s="8"/>
      <c r="XEK2372" s="8"/>
      <c r="XEL2372" s="8"/>
      <c r="XEM2372" s="8"/>
      <c r="XEN2372" s="8"/>
      <c r="XEO2372" s="8"/>
      <c r="XEP2372" s="8"/>
      <c r="XEQ2372" s="8"/>
      <c r="XER2372" s="8"/>
      <c r="XES2372" s="8"/>
      <c r="XET2372" s="8"/>
      <c r="XEU2372" s="8"/>
      <c r="XEV2372" s="8"/>
    </row>
    <row r="2373" spans="1:42 16358:16376" s="1" customFormat="1" ht="30" customHeight="1">
      <c r="A2373" s="1">
        <v>2371</v>
      </c>
      <c r="B2373" s="1">
        <v>691.2</v>
      </c>
      <c r="C2373" s="2">
        <v>99</v>
      </c>
      <c r="D2373" s="3">
        <v>12.06</v>
      </c>
      <c r="E2373" s="3">
        <v>0.24</v>
      </c>
      <c r="F2373" s="4">
        <v>5.35</v>
      </c>
      <c r="G2373" s="1" t="s">
        <v>46</v>
      </c>
      <c r="H2373" s="3">
        <v>2.64</v>
      </c>
      <c r="I2373" s="2">
        <v>1.38</v>
      </c>
      <c r="J2373" s="2">
        <v>79.3</v>
      </c>
      <c r="K2373" s="2">
        <v>95.8</v>
      </c>
      <c r="L2373" s="2">
        <v>96.8</v>
      </c>
      <c r="M2373" s="2">
        <v>16.3</v>
      </c>
      <c r="N2373" s="1">
        <v>0</v>
      </c>
      <c r="O2373" s="1" t="s">
        <v>40</v>
      </c>
      <c r="P2373" s="1" t="s">
        <v>40</v>
      </c>
      <c r="Q2373" s="1" t="s">
        <v>41</v>
      </c>
      <c r="R2373" s="1" t="s">
        <v>41</v>
      </c>
      <c r="S2373" s="5" t="s">
        <v>42</v>
      </c>
      <c r="T2373" s="6" t="s">
        <v>42</v>
      </c>
      <c r="U2373" s="1" t="s">
        <v>44</v>
      </c>
      <c r="V2373" s="1" t="s">
        <v>44</v>
      </c>
      <c r="Y2373" s="1">
        <f t="shared" si="557"/>
        <v>68428.800000000003</v>
      </c>
      <c r="Z2373" s="1">
        <f t="shared" si="558"/>
        <v>1824.768</v>
      </c>
      <c r="AA2373" s="1">
        <f t="shared" si="559"/>
        <v>8335.8719999999994</v>
      </c>
      <c r="AB2373" s="1">
        <f t="shared" si="560"/>
        <v>165.88800000000001</v>
      </c>
      <c r="AC2373" s="1">
        <f t="shared" si="561"/>
        <v>3697.92</v>
      </c>
      <c r="AD2373" s="1">
        <f t="shared" si="555"/>
        <v>54812.160000000003</v>
      </c>
      <c r="AE2373" s="1">
        <f t="shared" si="562"/>
        <v>66216.960000000006</v>
      </c>
      <c r="AF2373" s="1">
        <f t="shared" si="563"/>
        <v>66908.160000000003</v>
      </c>
      <c r="AG2373" s="1">
        <f t="shared" si="564"/>
        <v>11266.56</v>
      </c>
      <c r="AH2373" s="1" t="e">
        <f>IF(#REF!="Y",B2373,"")</f>
        <v>#REF!</v>
      </c>
      <c r="AI2373" s="1" t="e">
        <f>IF(#REF!="","",MONTH(#REF!))</f>
        <v>#REF!</v>
      </c>
      <c r="AJ2373" s="1" t="e">
        <f>#REF!+0</f>
        <v>#REF!</v>
      </c>
      <c r="AK2373" s="1">
        <f t="shared" si="556"/>
        <v>691.2</v>
      </c>
      <c r="AL2373" s="1">
        <f t="shared" si="565"/>
        <v>691.2</v>
      </c>
      <c r="AM2373" s="1">
        <f t="shared" si="566"/>
        <v>691.2</v>
      </c>
      <c r="AN2373" s="1">
        <f t="shared" si="567"/>
        <v>691.2</v>
      </c>
      <c r="AO2373" s="1">
        <f t="shared" si="569"/>
        <v>691.2</v>
      </c>
      <c r="AP2373" s="1">
        <f t="shared" si="568"/>
        <v>691.2</v>
      </c>
      <c r="XED2373" s="8"/>
      <c r="XEE2373" s="8"/>
      <c r="XEF2373" s="8"/>
      <c r="XEG2373" s="8"/>
      <c r="XEH2373" s="8"/>
      <c r="XEI2373" s="8"/>
      <c r="XEJ2373" s="8"/>
      <c r="XEK2373" s="8"/>
      <c r="XEL2373" s="8"/>
      <c r="XEM2373" s="8"/>
      <c r="XEN2373" s="8"/>
      <c r="XEO2373" s="8"/>
      <c r="XEP2373" s="8"/>
      <c r="XEQ2373" s="8"/>
      <c r="XER2373" s="8"/>
      <c r="XES2373" s="8"/>
      <c r="XET2373" s="8"/>
      <c r="XEU2373" s="8"/>
      <c r="XEV2373" s="8"/>
    </row>
    <row r="2374" spans="1:42 16358:16376" s="1" customFormat="1" ht="30" customHeight="1">
      <c r="A2374" s="1">
        <v>2372</v>
      </c>
      <c r="B2374" s="1">
        <v>305.2</v>
      </c>
      <c r="C2374" s="2">
        <v>112.4</v>
      </c>
      <c r="D2374" s="3">
        <v>10.88</v>
      </c>
      <c r="E2374" s="3">
        <v>0.24</v>
      </c>
      <c r="F2374" s="4">
        <v>5.35</v>
      </c>
      <c r="G2374" s="1" t="s">
        <v>46</v>
      </c>
      <c r="H2374" s="3">
        <v>2.8</v>
      </c>
      <c r="I2374" s="2">
        <v>1.38</v>
      </c>
      <c r="J2374" s="2">
        <v>79.7</v>
      </c>
      <c r="K2374" s="2">
        <v>95.4</v>
      </c>
      <c r="L2374" s="2">
        <v>96.8</v>
      </c>
      <c r="M2374" s="2">
        <v>16.3</v>
      </c>
      <c r="N2374" s="1">
        <v>0</v>
      </c>
      <c r="O2374" s="1" t="s">
        <v>40</v>
      </c>
      <c r="P2374" s="1" t="s">
        <v>40</v>
      </c>
      <c r="Q2374" s="1" t="s">
        <v>41</v>
      </c>
      <c r="R2374" s="1" t="s">
        <v>41</v>
      </c>
      <c r="S2374" s="5" t="s">
        <v>42</v>
      </c>
      <c r="T2374" s="6" t="s">
        <v>42</v>
      </c>
      <c r="U2374" s="1" t="s">
        <v>44</v>
      </c>
      <c r="V2374" s="1" t="s">
        <v>44</v>
      </c>
      <c r="Y2374" s="1">
        <f t="shared" si="557"/>
        <v>34304.480000000003</v>
      </c>
      <c r="Z2374" s="1">
        <f t="shared" si="558"/>
        <v>854.56</v>
      </c>
      <c r="AA2374" s="1">
        <f t="shared" si="559"/>
        <v>3320.576</v>
      </c>
      <c r="AB2374" s="1">
        <f t="shared" si="560"/>
        <v>73.248000000000005</v>
      </c>
      <c r="AC2374" s="1">
        <f t="shared" si="561"/>
        <v>1632.82</v>
      </c>
      <c r="AD2374" s="1">
        <f t="shared" si="555"/>
        <v>24324.44</v>
      </c>
      <c r="AE2374" s="1">
        <f t="shared" si="562"/>
        <v>29116.080000000002</v>
      </c>
      <c r="AF2374" s="1">
        <f t="shared" si="563"/>
        <v>29543.360000000001</v>
      </c>
      <c r="AG2374" s="1">
        <f t="shared" si="564"/>
        <v>4974.76</v>
      </c>
      <c r="AH2374" s="1" t="e">
        <f>IF(#REF!="Y",B2374,"")</f>
        <v>#REF!</v>
      </c>
      <c r="AI2374" s="1" t="e">
        <f>IF(#REF!="","",MONTH(#REF!))</f>
        <v>#REF!</v>
      </c>
      <c r="AJ2374" s="1" t="e">
        <f>#REF!+0</f>
        <v>#REF!</v>
      </c>
      <c r="AK2374" s="1">
        <f t="shared" si="556"/>
        <v>305.2</v>
      </c>
      <c r="AL2374" s="1">
        <f t="shared" si="565"/>
        <v>305.2</v>
      </c>
      <c r="AM2374" s="1">
        <f t="shared" si="566"/>
        <v>305.2</v>
      </c>
      <c r="AN2374" s="1">
        <f t="shared" si="567"/>
        <v>305.2</v>
      </c>
      <c r="AO2374" s="1">
        <f t="shared" si="569"/>
        <v>305.2</v>
      </c>
      <c r="AP2374" s="1">
        <f t="shared" si="568"/>
        <v>305.2</v>
      </c>
      <c r="XED2374" s="8"/>
      <c r="XEE2374" s="8"/>
      <c r="XEF2374" s="8"/>
      <c r="XEG2374" s="8"/>
      <c r="XEH2374" s="8"/>
      <c r="XEI2374" s="8"/>
      <c r="XEJ2374" s="8"/>
      <c r="XEK2374" s="8"/>
      <c r="XEL2374" s="8"/>
      <c r="XEM2374" s="8"/>
      <c r="XEN2374" s="8"/>
      <c r="XEO2374" s="8"/>
      <c r="XEP2374" s="8"/>
      <c r="XEQ2374" s="8"/>
      <c r="XER2374" s="8"/>
      <c r="XES2374" s="8"/>
      <c r="XET2374" s="8"/>
      <c r="XEU2374" s="8"/>
      <c r="XEV2374" s="8"/>
    </row>
    <row r="2375" spans="1:42 16358:16376" s="1" customFormat="1" ht="30" customHeight="1">
      <c r="A2375" s="1">
        <v>2373</v>
      </c>
      <c r="B2375" s="1">
        <v>190.6</v>
      </c>
      <c r="C2375" s="2">
        <v>259.39999999999998</v>
      </c>
      <c r="D2375" s="3">
        <v>12.06</v>
      </c>
      <c r="E2375" s="3">
        <v>0.43</v>
      </c>
      <c r="F2375" s="4">
        <v>5.5</v>
      </c>
      <c r="G2375" s="1" t="s">
        <v>46</v>
      </c>
      <c r="H2375" s="3">
        <v>4.2</v>
      </c>
      <c r="I2375" s="2">
        <v>1.69</v>
      </c>
      <c r="J2375" s="2">
        <v>92.1</v>
      </c>
      <c r="K2375" s="2">
        <v>98.5</v>
      </c>
      <c r="L2375" s="2">
        <v>82.4</v>
      </c>
      <c r="M2375" s="2">
        <v>12.8</v>
      </c>
      <c r="N2375" s="1">
        <v>0</v>
      </c>
      <c r="O2375" s="1" t="s">
        <v>40</v>
      </c>
      <c r="P2375" s="1" t="s">
        <v>40</v>
      </c>
      <c r="Q2375" s="1" t="s">
        <v>41</v>
      </c>
      <c r="R2375" s="1" t="s">
        <v>41</v>
      </c>
      <c r="S2375" s="5" t="s">
        <v>42</v>
      </c>
      <c r="T2375" s="6" t="s">
        <v>42</v>
      </c>
      <c r="U2375" s="1" t="s">
        <v>44</v>
      </c>
      <c r="V2375" s="1" t="s">
        <v>44</v>
      </c>
      <c r="W2375" s="1" t="s">
        <v>47</v>
      </c>
      <c r="X2375" s="1" t="s">
        <v>41</v>
      </c>
      <c r="Y2375" s="1">
        <f t="shared" si="557"/>
        <v>49441.64</v>
      </c>
      <c r="Z2375" s="1">
        <f t="shared" si="558"/>
        <v>800.52</v>
      </c>
      <c r="AA2375" s="1">
        <f t="shared" si="559"/>
        <v>2298.636</v>
      </c>
      <c r="AB2375" s="1">
        <f t="shared" si="560"/>
        <v>81.957999999999998</v>
      </c>
      <c r="AC2375" s="1">
        <f t="shared" si="561"/>
        <v>1048.3</v>
      </c>
      <c r="AD2375" s="1">
        <f t="shared" si="555"/>
        <v>17554.259999999998</v>
      </c>
      <c r="AE2375" s="1">
        <f t="shared" si="562"/>
        <v>18774.099999999999</v>
      </c>
      <c r="AF2375" s="1">
        <f t="shared" si="563"/>
        <v>15705.44</v>
      </c>
      <c r="AG2375" s="1">
        <f t="shared" si="564"/>
        <v>2439.6799999999998</v>
      </c>
      <c r="AH2375" s="1" t="e">
        <f>IF(#REF!="Y",B2375,"")</f>
        <v>#REF!</v>
      </c>
      <c r="AI2375" s="1" t="e">
        <f>IF(#REF!="","",MONTH(#REF!))</f>
        <v>#REF!</v>
      </c>
      <c r="AJ2375" s="1" t="e">
        <f>#REF!+0</f>
        <v>#REF!</v>
      </c>
      <c r="AK2375" s="1">
        <f t="shared" si="556"/>
        <v>190.6</v>
      </c>
      <c r="AL2375" s="1">
        <f t="shared" si="565"/>
        <v>190.6</v>
      </c>
      <c r="AM2375" s="1">
        <f t="shared" si="566"/>
        <v>190.6</v>
      </c>
      <c r="AN2375" s="1">
        <f t="shared" si="567"/>
        <v>190.6</v>
      </c>
      <c r="AO2375" s="1">
        <f t="shared" si="569"/>
        <v>190.6</v>
      </c>
      <c r="AP2375" s="1">
        <f t="shared" si="568"/>
        <v>190.6</v>
      </c>
      <c r="XED2375" s="8"/>
      <c r="XEE2375" s="8"/>
      <c r="XEF2375" s="8"/>
      <c r="XEG2375" s="8"/>
      <c r="XEH2375" s="8"/>
      <c r="XEI2375" s="8"/>
      <c r="XEJ2375" s="8"/>
      <c r="XEK2375" s="8"/>
      <c r="XEL2375" s="8"/>
      <c r="XEM2375" s="8"/>
      <c r="XEN2375" s="8"/>
      <c r="XEO2375" s="8"/>
      <c r="XEP2375" s="8"/>
      <c r="XEQ2375" s="8"/>
      <c r="XER2375" s="8"/>
      <c r="XES2375" s="8"/>
      <c r="XET2375" s="8"/>
      <c r="XEU2375" s="8"/>
      <c r="XEV2375" s="8"/>
    </row>
    <row r="2376" spans="1:42 16358:16376" s="1" customFormat="1" ht="30" customHeight="1">
      <c r="A2376" s="1">
        <v>2374</v>
      </c>
      <c r="B2376" s="1">
        <v>813.2</v>
      </c>
      <c r="C2376" s="2">
        <v>261</v>
      </c>
      <c r="D2376" s="3">
        <v>12.04</v>
      </c>
      <c r="E2376" s="3">
        <v>0.43</v>
      </c>
      <c r="F2376" s="4">
        <v>5.5</v>
      </c>
      <c r="G2376" s="1" t="s">
        <v>46</v>
      </c>
      <c r="H2376" s="3">
        <v>4.1500000000000004</v>
      </c>
      <c r="I2376" s="2">
        <v>1.69</v>
      </c>
      <c r="J2376" s="2">
        <v>92.2</v>
      </c>
      <c r="K2376" s="2">
        <v>98.6</v>
      </c>
      <c r="L2376" s="2">
        <v>82.4</v>
      </c>
      <c r="M2376" s="2">
        <v>12.8</v>
      </c>
      <c r="N2376" s="1">
        <v>0</v>
      </c>
      <c r="O2376" s="1" t="s">
        <v>40</v>
      </c>
      <c r="P2376" s="1" t="s">
        <v>40</v>
      </c>
      <c r="Q2376" s="1" t="s">
        <v>41</v>
      </c>
      <c r="R2376" s="1" t="s">
        <v>41</v>
      </c>
      <c r="S2376" s="5" t="s">
        <v>42</v>
      </c>
      <c r="T2376" s="6" t="s">
        <v>42</v>
      </c>
      <c r="U2376" s="1" t="s">
        <v>44</v>
      </c>
      <c r="V2376" s="1" t="s">
        <v>44</v>
      </c>
      <c r="Y2376" s="1">
        <f t="shared" si="557"/>
        <v>212245.2</v>
      </c>
      <c r="Z2376" s="1">
        <f t="shared" si="558"/>
        <v>3374.78</v>
      </c>
      <c r="AA2376" s="1">
        <f t="shared" si="559"/>
        <v>9790.9279999999999</v>
      </c>
      <c r="AB2376" s="1">
        <f t="shared" si="560"/>
        <v>349.67599999999999</v>
      </c>
      <c r="AC2376" s="1">
        <f t="shared" si="561"/>
        <v>4472.6000000000004</v>
      </c>
      <c r="AD2376" s="1">
        <f t="shared" si="555"/>
        <v>74977.039999999994</v>
      </c>
      <c r="AE2376" s="1">
        <f t="shared" si="562"/>
        <v>80181.52</v>
      </c>
      <c r="AF2376" s="1">
        <f t="shared" si="563"/>
        <v>67007.679999999993</v>
      </c>
      <c r="AG2376" s="1">
        <f t="shared" si="564"/>
        <v>10408.959999999999</v>
      </c>
      <c r="AH2376" s="1" t="e">
        <f>IF(#REF!="Y",B2376,"")</f>
        <v>#REF!</v>
      </c>
      <c r="AI2376" s="1" t="e">
        <f>IF(#REF!="","",MONTH(#REF!))</f>
        <v>#REF!</v>
      </c>
      <c r="AJ2376" s="1" t="e">
        <f>#REF!+0</f>
        <v>#REF!</v>
      </c>
      <c r="AK2376" s="1">
        <f t="shared" si="556"/>
        <v>813.2</v>
      </c>
      <c r="AL2376" s="1">
        <f t="shared" si="565"/>
        <v>813.2</v>
      </c>
      <c r="AM2376" s="1">
        <f t="shared" si="566"/>
        <v>813.2</v>
      </c>
      <c r="AN2376" s="1">
        <f t="shared" si="567"/>
        <v>813.2</v>
      </c>
      <c r="AO2376" s="1">
        <f t="shared" si="569"/>
        <v>813.2</v>
      </c>
      <c r="AP2376" s="1">
        <f t="shared" si="568"/>
        <v>813.2</v>
      </c>
      <c r="XED2376" s="8"/>
      <c r="XEE2376" s="8"/>
      <c r="XEF2376" s="8"/>
      <c r="XEG2376" s="8"/>
      <c r="XEH2376" s="8"/>
      <c r="XEI2376" s="8"/>
      <c r="XEJ2376" s="8"/>
      <c r="XEK2376" s="8"/>
      <c r="XEL2376" s="8"/>
      <c r="XEM2376" s="8"/>
      <c r="XEN2376" s="8"/>
      <c r="XEO2376" s="8"/>
      <c r="XEP2376" s="8"/>
      <c r="XEQ2376" s="8"/>
      <c r="XER2376" s="8"/>
      <c r="XES2376" s="8"/>
      <c r="XET2376" s="8"/>
      <c r="XEU2376" s="8"/>
      <c r="XEV2376" s="8"/>
    </row>
    <row r="2377" spans="1:42 16358:16376" s="1" customFormat="1" ht="30" customHeight="1">
      <c r="A2377" s="1">
        <v>2375</v>
      </c>
      <c r="B2377" s="1">
        <v>409.2</v>
      </c>
      <c r="C2377" s="2">
        <v>251.8</v>
      </c>
      <c r="D2377" s="3">
        <v>12.08</v>
      </c>
      <c r="E2377" s="3">
        <v>0.43</v>
      </c>
      <c r="F2377" s="4">
        <v>5.5</v>
      </c>
      <c r="G2377" s="1" t="s">
        <v>46</v>
      </c>
      <c r="H2377" s="3">
        <v>4.26</v>
      </c>
      <c r="I2377" s="2">
        <v>1.69</v>
      </c>
      <c r="J2377" s="2">
        <v>92</v>
      </c>
      <c r="K2377" s="2">
        <v>98.6</v>
      </c>
      <c r="L2377" s="2">
        <v>82.4</v>
      </c>
      <c r="M2377" s="2">
        <v>12.8</v>
      </c>
      <c r="N2377" s="1">
        <v>0</v>
      </c>
      <c r="O2377" s="1" t="s">
        <v>40</v>
      </c>
      <c r="P2377" s="1" t="s">
        <v>40</v>
      </c>
      <c r="Q2377" s="1" t="s">
        <v>41</v>
      </c>
      <c r="R2377" s="1" t="s">
        <v>41</v>
      </c>
      <c r="S2377" s="5" t="s">
        <v>42</v>
      </c>
      <c r="T2377" s="6" t="s">
        <v>42</v>
      </c>
      <c r="U2377" s="1" t="s">
        <v>44</v>
      </c>
      <c r="V2377" s="1" t="s">
        <v>44</v>
      </c>
      <c r="Y2377" s="1">
        <f t="shared" si="557"/>
        <v>103036.56</v>
      </c>
      <c r="Z2377" s="1">
        <f t="shared" si="558"/>
        <v>1743.192</v>
      </c>
      <c r="AA2377" s="1">
        <f t="shared" si="559"/>
        <v>4943.1360000000004</v>
      </c>
      <c r="AB2377" s="1">
        <f t="shared" si="560"/>
        <v>175.95599999999999</v>
      </c>
      <c r="AC2377" s="1">
        <f t="shared" si="561"/>
        <v>2250.6</v>
      </c>
      <c r="AD2377" s="1">
        <f t="shared" si="555"/>
        <v>37646.400000000001</v>
      </c>
      <c r="AE2377" s="1">
        <f t="shared" si="562"/>
        <v>40347.120000000003</v>
      </c>
      <c r="AF2377" s="1">
        <f t="shared" si="563"/>
        <v>33718.080000000002</v>
      </c>
      <c r="AG2377" s="1">
        <f t="shared" si="564"/>
        <v>5237.76</v>
      </c>
      <c r="AH2377" s="1" t="e">
        <f>IF(#REF!="Y",B2377,"")</f>
        <v>#REF!</v>
      </c>
      <c r="AI2377" s="1" t="e">
        <f>IF(#REF!="","",MONTH(#REF!))</f>
        <v>#REF!</v>
      </c>
      <c r="AJ2377" s="1" t="e">
        <f>#REF!+0</f>
        <v>#REF!</v>
      </c>
      <c r="AK2377" s="1">
        <f t="shared" si="556"/>
        <v>409.2</v>
      </c>
      <c r="AL2377" s="1">
        <f t="shared" si="565"/>
        <v>409.2</v>
      </c>
      <c r="AM2377" s="1">
        <f t="shared" si="566"/>
        <v>409.2</v>
      </c>
      <c r="AN2377" s="1">
        <f t="shared" si="567"/>
        <v>409.2</v>
      </c>
      <c r="AO2377" s="1">
        <f t="shared" si="569"/>
        <v>409.2</v>
      </c>
      <c r="AP2377" s="1">
        <f t="shared" si="568"/>
        <v>409.2</v>
      </c>
      <c r="XED2377" s="8"/>
      <c r="XEE2377" s="8"/>
      <c r="XEF2377" s="8"/>
      <c r="XEG2377" s="8"/>
      <c r="XEH2377" s="8"/>
      <c r="XEI2377" s="8"/>
      <c r="XEJ2377" s="8"/>
      <c r="XEK2377" s="8"/>
      <c r="XEL2377" s="8"/>
      <c r="XEM2377" s="8"/>
      <c r="XEN2377" s="8"/>
      <c r="XEO2377" s="8"/>
      <c r="XEP2377" s="8"/>
      <c r="XEQ2377" s="8"/>
      <c r="XER2377" s="8"/>
      <c r="XES2377" s="8"/>
      <c r="XET2377" s="8"/>
      <c r="XEU2377" s="8"/>
      <c r="XEV2377" s="8"/>
    </row>
    <row r="2378" spans="1:42 16358:16376" s="1" customFormat="1" ht="30" customHeight="1">
      <c r="A2378" s="1">
        <v>2376</v>
      </c>
      <c r="B2378" s="1">
        <v>803.2</v>
      </c>
      <c r="C2378" s="2">
        <v>253.7</v>
      </c>
      <c r="D2378" s="3">
        <v>12.24</v>
      </c>
      <c r="E2378" s="3">
        <v>0.43</v>
      </c>
      <c r="F2378" s="4">
        <v>5.5</v>
      </c>
      <c r="G2378" s="1" t="s">
        <v>46</v>
      </c>
      <c r="H2378" s="3">
        <v>4.38</v>
      </c>
      <c r="I2378" s="2">
        <v>1.69</v>
      </c>
      <c r="J2378" s="2">
        <v>91.8</v>
      </c>
      <c r="K2378" s="2">
        <v>98.7</v>
      </c>
      <c r="L2378" s="2">
        <v>82.4</v>
      </c>
      <c r="M2378" s="2">
        <v>12.8</v>
      </c>
      <c r="N2378" s="1">
        <v>0</v>
      </c>
      <c r="O2378" s="1" t="s">
        <v>40</v>
      </c>
      <c r="P2378" s="1" t="s">
        <v>40</v>
      </c>
      <c r="Q2378" s="1" t="s">
        <v>41</v>
      </c>
      <c r="R2378" s="1" t="s">
        <v>41</v>
      </c>
      <c r="S2378" s="5" t="s">
        <v>42</v>
      </c>
      <c r="T2378" s="6" t="s">
        <v>45</v>
      </c>
      <c r="U2378" s="1" t="s">
        <v>44</v>
      </c>
      <c r="V2378" s="1" t="s">
        <v>44</v>
      </c>
      <c r="Y2378" s="1">
        <f t="shared" si="557"/>
        <v>203771.84</v>
      </c>
      <c r="Z2378" s="1">
        <f t="shared" si="558"/>
        <v>3518.0160000000001</v>
      </c>
      <c r="AA2378" s="1">
        <f t="shared" si="559"/>
        <v>9831.1679999999997</v>
      </c>
      <c r="AB2378" s="1">
        <f t="shared" si="560"/>
        <v>345.37599999999998</v>
      </c>
      <c r="AC2378" s="1">
        <f t="shared" si="561"/>
        <v>4417.6000000000004</v>
      </c>
      <c r="AD2378" s="1">
        <f t="shared" si="555"/>
        <v>73733.759999999995</v>
      </c>
      <c r="AE2378" s="1">
        <f t="shared" si="562"/>
        <v>79275.839999999997</v>
      </c>
      <c r="AF2378" s="1">
        <f t="shared" si="563"/>
        <v>66183.679999999993</v>
      </c>
      <c r="AG2378" s="1">
        <f t="shared" si="564"/>
        <v>10280.959999999999</v>
      </c>
      <c r="AH2378" s="1" t="e">
        <f>IF(#REF!="Y",B2378,"")</f>
        <v>#REF!</v>
      </c>
      <c r="AI2378" s="1" t="e">
        <f>IF(#REF!="","",MONTH(#REF!))</f>
        <v>#REF!</v>
      </c>
      <c r="AJ2378" s="1" t="e">
        <f>#REF!+0</f>
        <v>#REF!</v>
      </c>
      <c r="AK2378" s="1">
        <f t="shared" si="556"/>
        <v>803.2</v>
      </c>
      <c r="AL2378" s="1" t="str">
        <f t="shared" si="565"/>
        <v/>
      </c>
      <c r="AM2378" s="1">
        <f t="shared" si="566"/>
        <v>803.2</v>
      </c>
      <c r="AN2378" s="1">
        <f t="shared" si="567"/>
        <v>803.2</v>
      </c>
      <c r="AO2378" s="1">
        <f t="shared" si="569"/>
        <v>803.2</v>
      </c>
      <c r="AP2378" s="1">
        <f t="shared" si="568"/>
        <v>803.2</v>
      </c>
      <c r="XED2378" s="8"/>
      <c r="XEE2378" s="8"/>
      <c r="XEF2378" s="8"/>
      <c r="XEG2378" s="8"/>
      <c r="XEH2378" s="8"/>
      <c r="XEI2378" s="8"/>
      <c r="XEJ2378" s="8"/>
      <c r="XEK2378" s="8"/>
      <c r="XEL2378" s="8"/>
      <c r="XEM2378" s="8"/>
      <c r="XEN2378" s="8"/>
      <c r="XEO2378" s="8"/>
      <c r="XEP2378" s="8"/>
      <c r="XEQ2378" s="8"/>
      <c r="XER2378" s="8"/>
      <c r="XES2378" s="8"/>
      <c r="XET2378" s="8"/>
      <c r="XEU2378" s="8"/>
      <c r="XEV2378" s="8"/>
    </row>
    <row r="2379" spans="1:42 16358:16376" s="1" customFormat="1" ht="30" customHeight="1">
      <c r="A2379" s="1">
        <v>2377</v>
      </c>
      <c r="B2379" s="1">
        <v>764</v>
      </c>
      <c r="C2379" s="2">
        <v>232.9</v>
      </c>
      <c r="D2379" s="3">
        <v>12.16</v>
      </c>
      <c r="E2379" s="3">
        <v>0.43</v>
      </c>
      <c r="F2379" s="4">
        <v>5.5</v>
      </c>
      <c r="G2379" s="1" t="s">
        <v>46</v>
      </c>
      <c r="H2379" s="3">
        <v>5</v>
      </c>
      <c r="I2379" s="2">
        <v>1.69</v>
      </c>
      <c r="J2379" s="2">
        <v>88.4</v>
      </c>
      <c r="K2379" s="2">
        <v>97.8</v>
      </c>
      <c r="L2379" s="2">
        <v>82.4</v>
      </c>
      <c r="M2379" s="2">
        <v>12.8</v>
      </c>
      <c r="N2379" s="1">
        <v>0</v>
      </c>
      <c r="O2379" s="1" t="s">
        <v>40</v>
      </c>
      <c r="P2379" s="1" t="s">
        <v>40</v>
      </c>
      <c r="Q2379" s="1" t="s">
        <v>41</v>
      </c>
      <c r="R2379" s="1" t="s">
        <v>41</v>
      </c>
      <c r="S2379" s="5" t="s">
        <v>42</v>
      </c>
      <c r="T2379" s="6" t="s">
        <v>42</v>
      </c>
      <c r="U2379" s="1" t="s">
        <v>44</v>
      </c>
      <c r="V2379" s="1" t="s">
        <v>44</v>
      </c>
      <c r="Y2379" s="1">
        <f t="shared" si="557"/>
        <v>177935.6</v>
      </c>
      <c r="Z2379" s="1">
        <f t="shared" si="558"/>
        <v>3820</v>
      </c>
      <c r="AA2379" s="1">
        <f t="shared" si="559"/>
        <v>9290.24</v>
      </c>
      <c r="AB2379" s="1">
        <f t="shared" si="560"/>
        <v>328.52</v>
      </c>
      <c r="AC2379" s="1">
        <f t="shared" si="561"/>
        <v>4202</v>
      </c>
      <c r="AD2379" s="1">
        <f t="shared" si="555"/>
        <v>67537.600000000006</v>
      </c>
      <c r="AE2379" s="1">
        <f t="shared" si="562"/>
        <v>74719.199999999997</v>
      </c>
      <c r="AF2379" s="1">
        <f t="shared" si="563"/>
        <v>62953.599999999999</v>
      </c>
      <c r="AG2379" s="1">
        <f t="shared" si="564"/>
        <v>9779.2000000000007</v>
      </c>
      <c r="AH2379" s="1" t="e">
        <f>IF(#REF!="Y",B2379,"")</f>
        <v>#REF!</v>
      </c>
      <c r="AI2379" s="1" t="e">
        <f>IF(#REF!="","",MONTH(#REF!))</f>
        <v>#REF!</v>
      </c>
      <c r="AJ2379" s="1" t="e">
        <f>#REF!+0</f>
        <v>#REF!</v>
      </c>
      <c r="AK2379" s="1">
        <f t="shared" si="556"/>
        <v>764</v>
      </c>
      <c r="AL2379" s="1">
        <f t="shared" si="565"/>
        <v>764</v>
      </c>
      <c r="AM2379" s="1">
        <f t="shared" si="566"/>
        <v>764</v>
      </c>
      <c r="AN2379" s="1">
        <f t="shared" si="567"/>
        <v>764</v>
      </c>
      <c r="AO2379" s="1">
        <f t="shared" si="569"/>
        <v>764</v>
      </c>
      <c r="AP2379" s="1">
        <f t="shared" si="568"/>
        <v>764</v>
      </c>
      <c r="XED2379" s="8"/>
      <c r="XEE2379" s="8"/>
      <c r="XEF2379" s="8"/>
      <c r="XEG2379" s="8"/>
      <c r="XEH2379" s="8"/>
      <c r="XEI2379" s="8"/>
      <c r="XEJ2379" s="8"/>
      <c r="XEK2379" s="8"/>
      <c r="XEL2379" s="8"/>
      <c r="XEM2379" s="8"/>
      <c r="XEN2379" s="8"/>
      <c r="XEO2379" s="8"/>
      <c r="XEP2379" s="8"/>
      <c r="XEQ2379" s="8"/>
      <c r="XER2379" s="8"/>
      <c r="XES2379" s="8"/>
      <c r="XET2379" s="8"/>
      <c r="XEU2379" s="8"/>
      <c r="XEV2379" s="8"/>
    </row>
    <row r="2380" spans="1:42 16358:16376" s="1" customFormat="1" ht="30" customHeight="1">
      <c r="A2380" s="1">
        <v>2378</v>
      </c>
      <c r="B2380" s="1">
        <v>358.4</v>
      </c>
      <c r="C2380" s="2">
        <v>230.3</v>
      </c>
      <c r="D2380" s="3">
        <v>11.96</v>
      </c>
      <c r="E2380" s="3">
        <v>0.43</v>
      </c>
      <c r="F2380" s="4">
        <v>5.5</v>
      </c>
      <c r="G2380" s="1" t="s">
        <v>46</v>
      </c>
      <c r="H2380" s="3">
        <v>5.0199999999999996</v>
      </c>
      <c r="I2380" s="2">
        <v>1.69</v>
      </c>
      <c r="J2380" s="2">
        <v>88.2</v>
      </c>
      <c r="K2380" s="2">
        <v>97.9</v>
      </c>
      <c r="L2380" s="2">
        <v>82.4</v>
      </c>
      <c r="M2380" s="2">
        <v>12.8</v>
      </c>
      <c r="N2380" s="1">
        <v>0</v>
      </c>
      <c r="O2380" s="1" t="s">
        <v>40</v>
      </c>
      <c r="P2380" s="1" t="s">
        <v>40</v>
      </c>
      <c r="Q2380" s="1" t="s">
        <v>41</v>
      </c>
      <c r="R2380" s="1" t="s">
        <v>41</v>
      </c>
      <c r="S2380" s="5" t="s">
        <v>42</v>
      </c>
      <c r="T2380" s="6" t="s">
        <v>42</v>
      </c>
      <c r="U2380" s="1" t="s">
        <v>44</v>
      </c>
      <c r="V2380" s="1" t="s">
        <v>44</v>
      </c>
      <c r="Y2380" s="1">
        <f t="shared" si="557"/>
        <v>82539.520000000004</v>
      </c>
      <c r="Z2380" s="1">
        <f t="shared" si="558"/>
        <v>1799.1679999999999</v>
      </c>
      <c r="AA2380" s="1">
        <f t="shared" si="559"/>
        <v>4286.4639999999999</v>
      </c>
      <c r="AB2380" s="1">
        <f t="shared" si="560"/>
        <v>154.11199999999999</v>
      </c>
      <c r="AC2380" s="1">
        <f t="shared" si="561"/>
        <v>1971.2</v>
      </c>
      <c r="AD2380" s="1">
        <f t="shared" si="555"/>
        <v>31610.880000000001</v>
      </c>
      <c r="AE2380" s="1">
        <f t="shared" si="562"/>
        <v>35087.360000000001</v>
      </c>
      <c r="AF2380" s="1">
        <f t="shared" si="563"/>
        <v>29532.16</v>
      </c>
      <c r="AG2380" s="1">
        <f t="shared" si="564"/>
        <v>4587.5200000000004</v>
      </c>
      <c r="AH2380" s="1" t="e">
        <f>IF(#REF!="Y",B2380,"")</f>
        <v>#REF!</v>
      </c>
      <c r="AI2380" s="1" t="e">
        <f>IF(#REF!="","",MONTH(#REF!))</f>
        <v>#REF!</v>
      </c>
      <c r="AJ2380" s="1" t="e">
        <f>#REF!+0</f>
        <v>#REF!</v>
      </c>
      <c r="AK2380" s="1">
        <f t="shared" si="556"/>
        <v>358.4</v>
      </c>
      <c r="AL2380" s="1">
        <f t="shared" si="565"/>
        <v>358.4</v>
      </c>
      <c r="AM2380" s="1">
        <f t="shared" si="566"/>
        <v>358.4</v>
      </c>
      <c r="AN2380" s="1">
        <f t="shared" si="567"/>
        <v>358.4</v>
      </c>
      <c r="AO2380" s="1">
        <f t="shared" si="569"/>
        <v>358.4</v>
      </c>
      <c r="AP2380" s="1">
        <f t="shared" si="568"/>
        <v>358.4</v>
      </c>
      <c r="XED2380" s="8"/>
      <c r="XEE2380" s="8"/>
      <c r="XEF2380" s="8"/>
      <c r="XEG2380" s="8"/>
      <c r="XEH2380" s="8"/>
      <c r="XEI2380" s="8"/>
      <c r="XEJ2380" s="8"/>
      <c r="XEK2380" s="8"/>
      <c r="XEL2380" s="8"/>
      <c r="XEM2380" s="8"/>
      <c r="XEN2380" s="8"/>
      <c r="XEO2380" s="8"/>
      <c r="XEP2380" s="8"/>
      <c r="XEQ2380" s="8"/>
      <c r="XER2380" s="8"/>
      <c r="XES2380" s="8"/>
      <c r="XET2380" s="8"/>
      <c r="XEU2380" s="8"/>
      <c r="XEV2380" s="8"/>
    </row>
    <row r="2381" spans="1:42 16358:16376" s="1" customFormat="1" ht="30" customHeight="1">
      <c r="A2381" s="1">
        <v>2379</v>
      </c>
      <c r="B2381" s="1">
        <v>837.2</v>
      </c>
      <c r="C2381" s="2">
        <v>218.1</v>
      </c>
      <c r="D2381" s="3">
        <v>11.49</v>
      </c>
      <c r="E2381" s="3">
        <v>0.63</v>
      </c>
      <c r="F2381" s="4">
        <v>5.87</v>
      </c>
      <c r="G2381" s="1" t="s">
        <v>39</v>
      </c>
      <c r="H2381" s="3">
        <v>5.35</v>
      </c>
      <c r="I2381" s="2">
        <v>2.5</v>
      </c>
      <c r="J2381" s="2">
        <v>83.7</v>
      </c>
      <c r="K2381" s="2">
        <v>96.1</v>
      </c>
      <c r="L2381" s="2">
        <v>115</v>
      </c>
      <c r="M2381" s="2">
        <v>12.8</v>
      </c>
      <c r="N2381" s="1">
        <v>0</v>
      </c>
      <c r="O2381" s="1" t="s">
        <v>40</v>
      </c>
      <c r="P2381" s="1" t="s">
        <v>40</v>
      </c>
      <c r="Q2381" s="1" t="s">
        <v>41</v>
      </c>
      <c r="R2381" s="1" t="s">
        <v>41</v>
      </c>
      <c r="S2381" s="5" t="s">
        <v>42</v>
      </c>
      <c r="T2381" s="6" t="s">
        <v>42</v>
      </c>
      <c r="U2381" s="1" t="s">
        <v>44</v>
      </c>
      <c r="V2381" s="1" t="s">
        <v>44</v>
      </c>
      <c r="W2381" s="1" t="s">
        <v>47</v>
      </c>
      <c r="X2381" s="1" t="s">
        <v>41</v>
      </c>
      <c r="Y2381" s="1">
        <f t="shared" si="557"/>
        <v>182593.32</v>
      </c>
      <c r="Z2381" s="1">
        <f t="shared" si="558"/>
        <v>4479.0200000000004</v>
      </c>
      <c r="AA2381" s="1">
        <f t="shared" si="559"/>
        <v>9619.4279999999999</v>
      </c>
      <c r="AB2381" s="1">
        <f t="shared" si="560"/>
        <v>527.43600000000004</v>
      </c>
      <c r="AC2381" s="1">
        <f t="shared" si="561"/>
        <v>4914.3639999999996</v>
      </c>
      <c r="AD2381" s="1">
        <f t="shared" si="555"/>
        <v>70073.64</v>
      </c>
      <c r="AE2381" s="1">
        <f t="shared" si="562"/>
        <v>80454.92</v>
      </c>
      <c r="AF2381" s="1">
        <f t="shared" si="563"/>
        <v>96278</v>
      </c>
      <c r="AG2381" s="1">
        <f t="shared" si="564"/>
        <v>10716.16</v>
      </c>
      <c r="AH2381" s="1" t="e">
        <f>IF(#REF!="Y",B2381,"")</f>
        <v>#REF!</v>
      </c>
      <c r="AI2381" s="1" t="e">
        <f>IF(#REF!="","",MONTH(#REF!))</f>
        <v>#REF!</v>
      </c>
      <c r="AJ2381" s="1" t="e">
        <f>#REF!+0</f>
        <v>#REF!</v>
      </c>
      <c r="AK2381" s="1">
        <f t="shared" si="556"/>
        <v>837.2</v>
      </c>
      <c r="AL2381" s="1">
        <f t="shared" si="565"/>
        <v>837.2</v>
      </c>
      <c r="AM2381" s="1">
        <f t="shared" si="566"/>
        <v>837.2</v>
      </c>
      <c r="AN2381" s="1">
        <f t="shared" si="567"/>
        <v>837.2</v>
      </c>
      <c r="AO2381" s="1">
        <f t="shared" si="569"/>
        <v>837.2</v>
      </c>
      <c r="AP2381" s="1">
        <f t="shared" si="568"/>
        <v>837.2</v>
      </c>
      <c r="XED2381" s="8"/>
      <c r="XEE2381" s="8"/>
      <c r="XEF2381" s="8"/>
      <c r="XEG2381" s="8"/>
      <c r="XEH2381" s="8"/>
      <c r="XEI2381" s="8"/>
      <c r="XEJ2381" s="8"/>
      <c r="XEK2381" s="8"/>
      <c r="XEL2381" s="8"/>
      <c r="XEM2381" s="8"/>
      <c r="XEN2381" s="8"/>
      <c r="XEO2381" s="8"/>
      <c r="XEP2381" s="8"/>
      <c r="XEQ2381" s="8"/>
      <c r="XER2381" s="8"/>
      <c r="XES2381" s="8"/>
      <c r="XET2381" s="8"/>
      <c r="XEU2381" s="8"/>
      <c r="XEV2381" s="8"/>
    </row>
    <row r="2382" spans="1:42 16358:16376" s="1" customFormat="1" ht="30" customHeight="1">
      <c r="A2382" s="1">
        <v>2380</v>
      </c>
      <c r="B2382" s="1">
        <v>830</v>
      </c>
      <c r="C2382" s="2">
        <v>213.7</v>
      </c>
      <c r="D2382" s="3">
        <v>11.33</v>
      </c>
      <c r="E2382" s="3">
        <v>0.63</v>
      </c>
      <c r="F2382" s="4">
        <v>5.87</v>
      </c>
      <c r="G2382" s="1" t="s">
        <v>39</v>
      </c>
      <c r="H2382" s="3">
        <v>5.6</v>
      </c>
      <c r="I2382" s="2">
        <v>2.5</v>
      </c>
      <c r="J2382" s="2">
        <v>82.2</v>
      </c>
      <c r="K2382" s="2">
        <v>94.6</v>
      </c>
      <c r="L2382" s="2">
        <v>115</v>
      </c>
      <c r="M2382" s="2">
        <v>12.8</v>
      </c>
      <c r="N2382" s="1">
        <v>0</v>
      </c>
      <c r="O2382" s="1" t="s">
        <v>40</v>
      </c>
      <c r="P2382" s="1" t="s">
        <v>40</v>
      </c>
      <c r="Q2382" s="1" t="s">
        <v>41</v>
      </c>
      <c r="R2382" s="1" t="s">
        <v>41</v>
      </c>
      <c r="S2382" s="5" t="s">
        <v>42</v>
      </c>
      <c r="T2382" s="6" t="s">
        <v>42</v>
      </c>
      <c r="U2382" s="1" t="s">
        <v>44</v>
      </c>
      <c r="V2382" s="1" t="s">
        <v>44</v>
      </c>
      <c r="Y2382" s="1">
        <f t="shared" si="557"/>
        <v>177371</v>
      </c>
      <c r="Z2382" s="1">
        <f t="shared" si="558"/>
        <v>4648</v>
      </c>
      <c r="AA2382" s="1">
        <f t="shared" si="559"/>
        <v>9403.9</v>
      </c>
      <c r="AB2382" s="1">
        <f t="shared" si="560"/>
        <v>522.9</v>
      </c>
      <c r="AC2382" s="1">
        <f t="shared" si="561"/>
        <v>4872.1000000000004</v>
      </c>
      <c r="AD2382" s="1">
        <f t="shared" si="555"/>
        <v>68226</v>
      </c>
      <c r="AE2382" s="1">
        <f t="shared" si="562"/>
        <v>78518</v>
      </c>
      <c r="AF2382" s="1">
        <f t="shared" si="563"/>
        <v>95450</v>
      </c>
      <c r="AG2382" s="1">
        <f t="shared" si="564"/>
        <v>10624</v>
      </c>
      <c r="AH2382" s="1" t="e">
        <f>IF(#REF!="Y",B2382,"")</f>
        <v>#REF!</v>
      </c>
      <c r="AI2382" s="1" t="e">
        <f>IF(#REF!="","",MONTH(#REF!))</f>
        <v>#REF!</v>
      </c>
      <c r="AJ2382" s="1" t="e">
        <f>#REF!+0</f>
        <v>#REF!</v>
      </c>
      <c r="AK2382" s="1">
        <f t="shared" si="556"/>
        <v>830</v>
      </c>
      <c r="AL2382" s="1">
        <f t="shared" si="565"/>
        <v>830</v>
      </c>
      <c r="AM2382" s="1">
        <f t="shared" si="566"/>
        <v>830</v>
      </c>
      <c r="AN2382" s="1">
        <f t="shared" si="567"/>
        <v>830</v>
      </c>
      <c r="AO2382" s="1">
        <f t="shared" si="569"/>
        <v>830</v>
      </c>
      <c r="AP2382" s="1">
        <f t="shared" si="568"/>
        <v>830</v>
      </c>
      <c r="XED2382" s="8"/>
      <c r="XEE2382" s="8"/>
      <c r="XEF2382" s="8"/>
      <c r="XEG2382" s="8"/>
      <c r="XEH2382" s="8"/>
      <c r="XEI2382" s="8"/>
      <c r="XEJ2382" s="8"/>
      <c r="XEK2382" s="8"/>
      <c r="XEL2382" s="8"/>
      <c r="XEM2382" s="8"/>
      <c r="XEN2382" s="8"/>
      <c r="XEO2382" s="8"/>
      <c r="XEP2382" s="8"/>
      <c r="XEQ2382" s="8"/>
      <c r="XER2382" s="8"/>
      <c r="XES2382" s="8"/>
      <c r="XET2382" s="8"/>
      <c r="XEU2382" s="8"/>
      <c r="XEV2382" s="8"/>
    </row>
    <row r="2383" spans="1:42 16358:16376" s="1" customFormat="1" ht="30" customHeight="1">
      <c r="A2383" s="1">
        <v>2381</v>
      </c>
      <c r="B2383" s="1">
        <v>812</v>
      </c>
      <c r="C2383" s="2">
        <v>191.3</v>
      </c>
      <c r="D2383" s="3">
        <v>10.88</v>
      </c>
      <c r="E2383" s="3">
        <v>0.5</v>
      </c>
      <c r="F2383" s="4">
        <v>5.63</v>
      </c>
      <c r="G2383" s="1" t="s">
        <v>39</v>
      </c>
      <c r="H2383" s="3">
        <v>4.9400000000000004</v>
      </c>
      <c r="I2383" s="2">
        <v>2.86</v>
      </c>
      <c r="J2383" s="2">
        <v>73.900000000000006</v>
      </c>
      <c r="K2383" s="2">
        <v>91.6</v>
      </c>
      <c r="L2383" s="2">
        <v>92.2</v>
      </c>
      <c r="M2383" s="2">
        <v>12.2</v>
      </c>
      <c r="N2383" s="1">
        <v>0</v>
      </c>
      <c r="O2383" s="1" t="s">
        <v>40</v>
      </c>
      <c r="P2383" s="1" t="s">
        <v>40</v>
      </c>
      <c r="Q2383" s="1" t="s">
        <v>41</v>
      </c>
      <c r="R2383" s="1" t="s">
        <v>41</v>
      </c>
      <c r="S2383" s="5" t="s">
        <v>42</v>
      </c>
      <c r="T2383" s="6" t="s">
        <v>42</v>
      </c>
      <c r="U2383" s="1" t="s">
        <v>44</v>
      </c>
      <c r="V2383" s="1" t="s">
        <v>44</v>
      </c>
      <c r="W2383" s="1" t="s">
        <v>47</v>
      </c>
      <c r="X2383" s="1" t="s">
        <v>41</v>
      </c>
      <c r="Y2383" s="1">
        <f t="shared" si="557"/>
        <v>155335.6</v>
      </c>
      <c r="Z2383" s="1">
        <f t="shared" si="558"/>
        <v>4011.28</v>
      </c>
      <c r="AA2383" s="1">
        <f t="shared" si="559"/>
        <v>8834.56</v>
      </c>
      <c r="AB2383" s="1">
        <f t="shared" si="560"/>
        <v>406</v>
      </c>
      <c r="AC2383" s="1">
        <f t="shared" si="561"/>
        <v>4571.5600000000004</v>
      </c>
      <c r="AD2383" s="1">
        <f t="shared" si="555"/>
        <v>60006.8</v>
      </c>
      <c r="AE2383" s="1">
        <f t="shared" si="562"/>
        <v>74379.199999999997</v>
      </c>
      <c r="AF2383" s="1">
        <f t="shared" si="563"/>
        <v>74866.399999999994</v>
      </c>
      <c r="AG2383" s="1">
        <f t="shared" si="564"/>
        <v>9906.4</v>
      </c>
      <c r="AH2383" s="1" t="e">
        <f>IF(#REF!="Y",B2383,"")</f>
        <v>#REF!</v>
      </c>
      <c r="AI2383" s="1" t="e">
        <f>IF(#REF!="","",MONTH(#REF!))</f>
        <v>#REF!</v>
      </c>
      <c r="AJ2383" s="1" t="e">
        <f>#REF!+0</f>
        <v>#REF!</v>
      </c>
      <c r="AK2383" s="1">
        <f t="shared" si="556"/>
        <v>812</v>
      </c>
      <c r="AL2383" s="1">
        <f t="shared" si="565"/>
        <v>812</v>
      </c>
      <c r="AM2383" s="1">
        <f t="shared" si="566"/>
        <v>812</v>
      </c>
      <c r="AN2383" s="1">
        <f t="shared" si="567"/>
        <v>812</v>
      </c>
      <c r="AO2383" s="1">
        <f t="shared" si="569"/>
        <v>812</v>
      </c>
      <c r="AP2383" s="1">
        <f t="shared" si="568"/>
        <v>812</v>
      </c>
      <c r="XED2383" s="8"/>
      <c r="XEE2383" s="8"/>
      <c r="XEF2383" s="8"/>
      <c r="XEG2383" s="8"/>
      <c r="XEH2383" s="8"/>
      <c r="XEI2383" s="8"/>
      <c r="XEJ2383" s="8"/>
      <c r="XEK2383" s="8"/>
      <c r="XEL2383" s="8"/>
      <c r="XEM2383" s="8"/>
      <c r="XEN2383" s="8"/>
      <c r="XEO2383" s="8"/>
      <c r="XEP2383" s="8"/>
      <c r="XEQ2383" s="8"/>
      <c r="XER2383" s="8"/>
      <c r="XES2383" s="8"/>
      <c r="XET2383" s="8"/>
      <c r="XEU2383" s="8"/>
      <c r="XEV2383" s="8"/>
    </row>
    <row r="2384" spans="1:42 16358:16376" s="1" customFormat="1" ht="30" customHeight="1">
      <c r="A2384" s="1">
        <v>2382</v>
      </c>
      <c r="B2384" s="1">
        <v>425.4</v>
      </c>
      <c r="C2384" s="2">
        <v>188.7</v>
      </c>
      <c r="D2384" s="3">
        <v>10.94</v>
      </c>
      <c r="E2384" s="3">
        <v>0.5</v>
      </c>
      <c r="F2384" s="4">
        <v>5.63</v>
      </c>
      <c r="G2384" s="1" t="s">
        <v>39</v>
      </c>
      <c r="H2384" s="3">
        <v>4.8899999999999997</v>
      </c>
      <c r="I2384" s="2">
        <v>2.86</v>
      </c>
      <c r="J2384" s="2">
        <v>72.900000000000006</v>
      </c>
      <c r="K2384" s="2">
        <v>91</v>
      </c>
      <c r="L2384" s="2">
        <v>92.2</v>
      </c>
      <c r="M2384" s="2">
        <v>12.2</v>
      </c>
      <c r="N2384" s="1">
        <v>0</v>
      </c>
      <c r="O2384" s="1" t="s">
        <v>40</v>
      </c>
      <c r="P2384" s="1" t="s">
        <v>40</v>
      </c>
      <c r="Q2384" s="1" t="s">
        <v>41</v>
      </c>
      <c r="R2384" s="1" t="s">
        <v>41</v>
      </c>
      <c r="S2384" s="5" t="s">
        <v>42</v>
      </c>
      <c r="T2384" s="6" t="s">
        <v>42</v>
      </c>
      <c r="U2384" s="1" t="s">
        <v>44</v>
      </c>
      <c r="V2384" s="1" t="s">
        <v>44</v>
      </c>
      <c r="Y2384" s="1">
        <f t="shared" si="557"/>
        <v>80272.98</v>
      </c>
      <c r="Z2384" s="1">
        <f t="shared" si="558"/>
        <v>2080.2060000000001</v>
      </c>
      <c r="AA2384" s="1">
        <f t="shared" si="559"/>
        <v>4653.8760000000002</v>
      </c>
      <c r="AB2384" s="1">
        <f t="shared" si="560"/>
        <v>212.7</v>
      </c>
      <c r="AC2384" s="1">
        <f t="shared" si="561"/>
        <v>2395.002</v>
      </c>
      <c r="AD2384" s="1">
        <f t="shared" si="555"/>
        <v>31011.66</v>
      </c>
      <c r="AE2384" s="1">
        <f t="shared" si="562"/>
        <v>38711.4</v>
      </c>
      <c r="AF2384" s="1">
        <f t="shared" si="563"/>
        <v>39221.879999999997</v>
      </c>
      <c r="AG2384" s="1">
        <f t="shared" si="564"/>
        <v>5189.88</v>
      </c>
      <c r="AH2384" s="1" t="e">
        <f>IF(#REF!="Y",B2384,"")</f>
        <v>#REF!</v>
      </c>
      <c r="AI2384" s="1" t="e">
        <f>IF(#REF!="","",MONTH(#REF!))</f>
        <v>#REF!</v>
      </c>
      <c r="AJ2384" s="1" t="e">
        <f>#REF!+0</f>
        <v>#REF!</v>
      </c>
      <c r="AK2384" s="1">
        <f t="shared" si="556"/>
        <v>425.4</v>
      </c>
      <c r="AL2384" s="1">
        <f t="shared" si="565"/>
        <v>425.4</v>
      </c>
      <c r="AM2384" s="1">
        <f t="shared" si="566"/>
        <v>425.4</v>
      </c>
      <c r="AN2384" s="1">
        <f t="shared" si="567"/>
        <v>425.4</v>
      </c>
      <c r="AO2384" s="1">
        <f t="shared" si="569"/>
        <v>425.4</v>
      </c>
      <c r="AP2384" s="1">
        <f t="shared" si="568"/>
        <v>425.4</v>
      </c>
      <c r="XED2384" s="8"/>
      <c r="XEE2384" s="8"/>
      <c r="XEF2384" s="8"/>
      <c r="XEG2384" s="8"/>
      <c r="XEH2384" s="8"/>
      <c r="XEI2384" s="8"/>
      <c r="XEJ2384" s="8"/>
      <c r="XEK2384" s="8"/>
      <c r="XEL2384" s="8"/>
      <c r="XEM2384" s="8"/>
      <c r="XEN2384" s="8"/>
      <c r="XEO2384" s="8"/>
      <c r="XEP2384" s="8"/>
      <c r="XEQ2384" s="8"/>
      <c r="XER2384" s="8"/>
      <c r="XES2384" s="8"/>
      <c r="XET2384" s="8"/>
      <c r="XEU2384" s="8"/>
      <c r="XEV2384" s="8"/>
    </row>
    <row r="2385" spans="1:42 16358:16376" s="1" customFormat="1" ht="30" customHeight="1">
      <c r="A2385" s="1">
        <v>2383</v>
      </c>
      <c r="B2385" s="1">
        <v>692.8</v>
      </c>
      <c r="C2385" s="2">
        <v>132.4</v>
      </c>
      <c r="D2385" s="3">
        <v>12.38</v>
      </c>
      <c r="E2385" s="3">
        <v>0.47</v>
      </c>
      <c r="F2385" s="4">
        <v>5.65</v>
      </c>
      <c r="G2385" s="1" t="s">
        <v>46</v>
      </c>
      <c r="H2385" s="3">
        <v>3.53</v>
      </c>
      <c r="I2385" s="2">
        <v>1.98</v>
      </c>
      <c r="J2385" s="2">
        <v>81.8</v>
      </c>
      <c r="K2385" s="2">
        <v>96</v>
      </c>
      <c r="L2385" s="2">
        <v>91.4</v>
      </c>
      <c r="M2385" s="2">
        <v>13.8</v>
      </c>
      <c r="N2385" s="1">
        <v>0</v>
      </c>
      <c r="O2385" s="1" t="s">
        <v>40</v>
      </c>
      <c r="P2385" s="1" t="s">
        <v>40</v>
      </c>
      <c r="Q2385" s="1" t="s">
        <v>41</v>
      </c>
      <c r="R2385" s="1" t="s">
        <v>41</v>
      </c>
      <c r="S2385" s="5" t="s">
        <v>42</v>
      </c>
      <c r="T2385" s="6" t="s">
        <v>42</v>
      </c>
      <c r="U2385" s="1" t="s">
        <v>44</v>
      </c>
      <c r="V2385" s="1" t="s">
        <v>44</v>
      </c>
      <c r="W2385" s="1" t="s">
        <v>47</v>
      </c>
      <c r="X2385" s="1" t="s">
        <v>41</v>
      </c>
      <c r="Y2385" s="1">
        <f t="shared" si="557"/>
        <v>91726.720000000001</v>
      </c>
      <c r="Z2385" s="1">
        <f t="shared" si="558"/>
        <v>2445.5839999999998</v>
      </c>
      <c r="AA2385" s="1">
        <f t="shared" si="559"/>
        <v>8576.8639999999996</v>
      </c>
      <c r="AB2385" s="1">
        <f t="shared" si="560"/>
        <v>325.61599999999999</v>
      </c>
      <c r="AC2385" s="1">
        <f t="shared" si="561"/>
        <v>3914.32</v>
      </c>
      <c r="AD2385" s="1">
        <f t="shared" si="555"/>
        <v>56671.040000000001</v>
      </c>
      <c r="AE2385" s="1">
        <f t="shared" si="562"/>
        <v>66508.800000000003</v>
      </c>
      <c r="AF2385" s="1">
        <f t="shared" si="563"/>
        <v>63321.919999999998</v>
      </c>
      <c r="AG2385" s="1">
        <f t="shared" si="564"/>
        <v>9560.64</v>
      </c>
      <c r="AH2385" s="1" t="e">
        <f>IF(#REF!="Y",B2385,"")</f>
        <v>#REF!</v>
      </c>
      <c r="AI2385" s="1" t="e">
        <f>IF(#REF!="","",MONTH(#REF!))</f>
        <v>#REF!</v>
      </c>
      <c r="AJ2385" s="1" t="e">
        <f>#REF!+0</f>
        <v>#REF!</v>
      </c>
      <c r="AK2385" s="1">
        <f t="shared" si="556"/>
        <v>692.8</v>
      </c>
      <c r="AL2385" s="1">
        <f t="shared" si="565"/>
        <v>692.8</v>
      </c>
      <c r="AM2385" s="1">
        <f t="shared" si="566"/>
        <v>692.8</v>
      </c>
      <c r="AN2385" s="1">
        <f t="shared" si="567"/>
        <v>692.8</v>
      </c>
      <c r="AO2385" s="1">
        <f t="shared" si="569"/>
        <v>692.8</v>
      </c>
      <c r="AP2385" s="1">
        <f t="shared" si="568"/>
        <v>692.8</v>
      </c>
      <c r="XED2385" s="8"/>
      <c r="XEE2385" s="8"/>
      <c r="XEF2385" s="8"/>
      <c r="XEG2385" s="8"/>
      <c r="XEH2385" s="8"/>
      <c r="XEI2385" s="8"/>
      <c r="XEJ2385" s="8"/>
      <c r="XEK2385" s="8"/>
      <c r="XEL2385" s="8"/>
      <c r="XEM2385" s="8"/>
      <c r="XEN2385" s="8"/>
      <c r="XEO2385" s="8"/>
      <c r="XEP2385" s="8"/>
      <c r="XEQ2385" s="8"/>
      <c r="XER2385" s="8"/>
      <c r="XES2385" s="8"/>
      <c r="XET2385" s="8"/>
      <c r="XEU2385" s="8"/>
      <c r="XEV2385" s="8"/>
    </row>
    <row r="2386" spans="1:42 16358:16376" s="1" customFormat="1" ht="30" customHeight="1">
      <c r="A2386" s="1">
        <v>2384</v>
      </c>
      <c r="B2386" s="1">
        <v>718.4</v>
      </c>
      <c r="C2386" s="2">
        <v>132.69999999999999</v>
      </c>
      <c r="D2386" s="3">
        <v>12.65</v>
      </c>
      <c r="E2386" s="3">
        <v>0.47</v>
      </c>
      <c r="F2386" s="4">
        <v>5.65</v>
      </c>
      <c r="G2386" s="1" t="s">
        <v>46</v>
      </c>
      <c r="H2386" s="3">
        <v>3.53</v>
      </c>
      <c r="I2386" s="2">
        <v>1.98</v>
      </c>
      <c r="J2386" s="2">
        <v>81.900000000000006</v>
      </c>
      <c r="K2386" s="2">
        <v>96.2</v>
      </c>
      <c r="L2386" s="2">
        <v>91.4</v>
      </c>
      <c r="M2386" s="2">
        <v>13.8</v>
      </c>
      <c r="N2386" s="1">
        <v>0</v>
      </c>
      <c r="O2386" s="1" t="s">
        <v>40</v>
      </c>
      <c r="P2386" s="1" t="s">
        <v>40</v>
      </c>
      <c r="Q2386" s="1" t="s">
        <v>41</v>
      </c>
      <c r="R2386" s="1" t="s">
        <v>41</v>
      </c>
      <c r="S2386" s="5" t="s">
        <v>42</v>
      </c>
      <c r="T2386" s="6" t="s">
        <v>42</v>
      </c>
      <c r="U2386" s="1" t="s">
        <v>44</v>
      </c>
      <c r="V2386" s="1" t="s">
        <v>44</v>
      </c>
      <c r="Y2386" s="1">
        <f t="shared" si="557"/>
        <v>95331.68</v>
      </c>
      <c r="Z2386" s="1">
        <f t="shared" si="558"/>
        <v>2535.9520000000002</v>
      </c>
      <c r="AA2386" s="1">
        <f t="shared" si="559"/>
        <v>9087.76</v>
      </c>
      <c r="AB2386" s="1">
        <f t="shared" si="560"/>
        <v>337.64800000000002</v>
      </c>
      <c r="AC2386" s="1">
        <f t="shared" si="561"/>
        <v>4058.96</v>
      </c>
      <c r="AD2386" s="1">
        <f t="shared" si="555"/>
        <v>58836.959999999999</v>
      </c>
      <c r="AE2386" s="1">
        <f t="shared" si="562"/>
        <v>69110.080000000002</v>
      </c>
      <c r="AF2386" s="1">
        <f t="shared" si="563"/>
        <v>65661.759999999995</v>
      </c>
      <c r="AG2386" s="1">
        <f t="shared" si="564"/>
        <v>9913.92</v>
      </c>
      <c r="AH2386" s="1" t="e">
        <f>IF(#REF!="Y",B2386,"")</f>
        <v>#REF!</v>
      </c>
      <c r="AI2386" s="1" t="e">
        <f>IF(#REF!="","",MONTH(#REF!))</f>
        <v>#REF!</v>
      </c>
      <c r="AJ2386" s="1" t="e">
        <f>#REF!+0</f>
        <v>#REF!</v>
      </c>
      <c r="AK2386" s="1">
        <f t="shared" si="556"/>
        <v>718.4</v>
      </c>
      <c r="AL2386" s="1">
        <f t="shared" si="565"/>
        <v>718.4</v>
      </c>
      <c r="AM2386" s="1">
        <f t="shared" si="566"/>
        <v>718.4</v>
      </c>
      <c r="AN2386" s="1">
        <f t="shared" si="567"/>
        <v>718.4</v>
      </c>
      <c r="AO2386" s="1">
        <f t="shared" si="569"/>
        <v>718.4</v>
      </c>
      <c r="AP2386" s="1">
        <f t="shared" si="568"/>
        <v>718.4</v>
      </c>
      <c r="XED2386" s="8"/>
      <c r="XEE2386" s="8"/>
      <c r="XEF2386" s="8"/>
      <c r="XEG2386" s="8"/>
      <c r="XEH2386" s="8"/>
      <c r="XEI2386" s="8"/>
      <c r="XEJ2386" s="8"/>
      <c r="XEK2386" s="8"/>
      <c r="XEL2386" s="8"/>
      <c r="XEM2386" s="8"/>
      <c r="XEN2386" s="8"/>
      <c r="XEO2386" s="8"/>
      <c r="XEP2386" s="8"/>
      <c r="XEQ2386" s="8"/>
      <c r="XER2386" s="8"/>
      <c r="XES2386" s="8"/>
      <c r="XET2386" s="8"/>
      <c r="XEU2386" s="8"/>
      <c r="XEV2386" s="8"/>
    </row>
    <row r="2387" spans="1:42 16358:16376" s="1" customFormat="1" ht="30" customHeight="1">
      <c r="A2387" s="1">
        <v>2385</v>
      </c>
      <c r="B2387" s="1">
        <v>853.2</v>
      </c>
      <c r="C2387" s="2">
        <v>113</v>
      </c>
      <c r="D2387" s="3">
        <v>14.31</v>
      </c>
      <c r="E2387" s="3">
        <v>0.47</v>
      </c>
      <c r="F2387" s="4">
        <v>5.65</v>
      </c>
      <c r="G2387" s="1" t="s">
        <v>46</v>
      </c>
      <c r="H2387" s="3">
        <v>2.99</v>
      </c>
      <c r="I2387" s="2">
        <v>1.98</v>
      </c>
      <c r="J2387" s="2">
        <v>80.2</v>
      </c>
      <c r="K2387" s="2">
        <v>95.8</v>
      </c>
      <c r="L2387" s="2">
        <v>91.4</v>
      </c>
      <c r="M2387" s="2">
        <v>13.8</v>
      </c>
      <c r="N2387" s="1">
        <v>0</v>
      </c>
      <c r="O2387" s="1" t="s">
        <v>40</v>
      </c>
      <c r="P2387" s="1" t="s">
        <v>40</v>
      </c>
      <c r="Q2387" s="1" t="s">
        <v>41</v>
      </c>
      <c r="R2387" s="1" t="s">
        <v>41</v>
      </c>
      <c r="S2387" s="5" t="s">
        <v>42</v>
      </c>
      <c r="T2387" s="6" t="s">
        <v>42</v>
      </c>
      <c r="U2387" s="1" t="s">
        <v>44</v>
      </c>
      <c r="V2387" s="1" t="s">
        <v>44</v>
      </c>
      <c r="Y2387" s="1">
        <f t="shared" si="557"/>
        <v>96411.6</v>
      </c>
      <c r="Z2387" s="1">
        <f t="shared" si="558"/>
        <v>2551.0680000000002</v>
      </c>
      <c r="AA2387" s="1">
        <f t="shared" si="559"/>
        <v>12209.291999999999</v>
      </c>
      <c r="AB2387" s="1">
        <f t="shared" si="560"/>
        <v>401.00400000000002</v>
      </c>
      <c r="AC2387" s="1">
        <f t="shared" si="561"/>
        <v>4820.58</v>
      </c>
      <c r="AD2387" s="1">
        <f t="shared" si="555"/>
        <v>68426.64</v>
      </c>
      <c r="AE2387" s="1">
        <f t="shared" si="562"/>
        <v>81736.56</v>
      </c>
      <c r="AF2387" s="1">
        <f t="shared" si="563"/>
        <v>77982.48</v>
      </c>
      <c r="AG2387" s="1">
        <f t="shared" si="564"/>
        <v>11774.16</v>
      </c>
      <c r="AH2387" s="1" t="e">
        <f>IF(#REF!="Y",B2387,"")</f>
        <v>#REF!</v>
      </c>
      <c r="AI2387" s="1" t="e">
        <f>IF(#REF!="","",MONTH(#REF!))</f>
        <v>#REF!</v>
      </c>
      <c r="AJ2387" s="1" t="e">
        <f>#REF!+0</f>
        <v>#REF!</v>
      </c>
      <c r="AK2387" s="1">
        <f t="shared" si="556"/>
        <v>853.2</v>
      </c>
      <c r="AL2387" s="1">
        <f t="shared" si="565"/>
        <v>853.2</v>
      </c>
      <c r="AM2387" s="1">
        <f t="shared" si="566"/>
        <v>853.2</v>
      </c>
      <c r="AN2387" s="1">
        <f t="shared" si="567"/>
        <v>853.2</v>
      </c>
      <c r="AO2387" s="1">
        <f t="shared" si="569"/>
        <v>853.2</v>
      </c>
      <c r="AP2387" s="1">
        <f t="shared" si="568"/>
        <v>853.2</v>
      </c>
      <c r="XED2387" s="8"/>
      <c r="XEE2387" s="8"/>
      <c r="XEF2387" s="8"/>
      <c r="XEG2387" s="8"/>
      <c r="XEH2387" s="8"/>
      <c r="XEI2387" s="8"/>
      <c r="XEJ2387" s="8"/>
      <c r="XEK2387" s="8"/>
      <c r="XEL2387" s="8"/>
      <c r="XEM2387" s="8"/>
      <c r="XEN2387" s="8"/>
      <c r="XEO2387" s="8"/>
      <c r="XEP2387" s="8"/>
      <c r="XEQ2387" s="8"/>
      <c r="XER2387" s="8"/>
      <c r="XES2387" s="8"/>
      <c r="XET2387" s="8"/>
      <c r="XEU2387" s="8"/>
      <c r="XEV2387" s="8"/>
    </row>
    <row r="2388" spans="1:42 16358:16376" s="1" customFormat="1" ht="30" customHeight="1">
      <c r="A2388" s="1">
        <v>2386</v>
      </c>
      <c r="B2388" s="1">
        <v>856.2</v>
      </c>
      <c r="C2388" s="2">
        <v>111.7</v>
      </c>
      <c r="D2388" s="3">
        <v>13.74</v>
      </c>
      <c r="E2388" s="3">
        <v>0.47</v>
      </c>
      <c r="F2388" s="4">
        <v>5.65</v>
      </c>
      <c r="G2388" s="1" t="s">
        <v>46</v>
      </c>
      <c r="H2388" s="3">
        <v>2.93</v>
      </c>
      <c r="I2388" s="2">
        <v>1.98</v>
      </c>
      <c r="J2388" s="2">
        <v>79.7</v>
      </c>
      <c r="K2388" s="2">
        <v>95.4</v>
      </c>
      <c r="L2388" s="2">
        <v>91.4</v>
      </c>
      <c r="M2388" s="2">
        <v>13.8</v>
      </c>
      <c r="N2388" s="1">
        <v>0</v>
      </c>
      <c r="O2388" s="1" t="s">
        <v>40</v>
      </c>
      <c r="P2388" s="1" t="s">
        <v>40</v>
      </c>
      <c r="Q2388" s="1" t="s">
        <v>41</v>
      </c>
      <c r="R2388" s="1" t="s">
        <v>41</v>
      </c>
      <c r="S2388" s="5" t="s">
        <v>42</v>
      </c>
      <c r="T2388" s="6" t="s">
        <v>42</v>
      </c>
      <c r="U2388" s="1" t="s">
        <v>44</v>
      </c>
      <c r="V2388" s="1" t="s">
        <v>44</v>
      </c>
      <c r="Y2388" s="1">
        <f t="shared" si="557"/>
        <v>95637.54</v>
      </c>
      <c r="Z2388" s="1">
        <f t="shared" si="558"/>
        <v>2508.6660000000002</v>
      </c>
      <c r="AA2388" s="1">
        <f t="shared" si="559"/>
        <v>11764.188</v>
      </c>
      <c r="AB2388" s="1">
        <f t="shared" si="560"/>
        <v>402.41399999999999</v>
      </c>
      <c r="AC2388" s="1">
        <f t="shared" si="561"/>
        <v>4837.53</v>
      </c>
      <c r="AD2388" s="1">
        <f t="shared" si="555"/>
        <v>68239.14</v>
      </c>
      <c r="AE2388" s="1">
        <f t="shared" si="562"/>
        <v>81681.48</v>
      </c>
      <c r="AF2388" s="1">
        <f t="shared" si="563"/>
        <v>78256.679999999993</v>
      </c>
      <c r="AG2388" s="1">
        <f t="shared" si="564"/>
        <v>11815.56</v>
      </c>
      <c r="AH2388" s="1" t="e">
        <f>IF(#REF!="Y",B2388,"")</f>
        <v>#REF!</v>
      </c>
      <c r="AI2388" s="1" t="e">
        <f>IF(#REF!="","",MONTH(#REF!))</f>
        <v>#REF!</v>
      </c>
      <c r="AJ2388" s="1" t="e">
        <f>#REF!+0</f>
        <v>#REF!</v>
      </c>
      <c r="AK2388" s="1">
        <f t="shared" si="556"/>
        <v>856.2</v>
      </c>
      <c r="AL2388" s="1">
        <f t="shared" si="565"/>
        <v>856.2</v>
      </c>
      <c r="AM2388" s="1">
        <f t="shared" si="566"/>
        <v>856.2</v>
      </c>
      <c r="AN2388" s="1">
        <f t="shared" si="567"/>
        <v>856.2</v>
      </c>
      <c r="AO2388" s="1">
        <f t="shared" si="569"/>
        <v>856.2</v>
      </c>
      <c r="AP2388" s="1">
        <f t="shared" si="568"/>
        <v>856.2</v>
      </c>
      <c r="XED2388" s="8"/>
      <c r="XEE2388" s="8"/>
      <c r="XEF2388" s="8"/>
      <c r="XEG2388" s="8"/>
      <c r="XEH2388" s="8"/>
      <c r="XEI2388" s="8"/>
      <c r="XEJ2388" s="8"/>
      <c r="XEK2388" s="8"/>
      <c r="XEL2388" s="8"/>
      <c r="XEM2388" s="8"/>
      <c r="XEN2388" s="8"/>
      <c r="XEO2388" s="8"/>
      <c r="XEP2388" s="8"/>
      <c r="XEQ2388" s="8"/>
      <c r="XER2388" s="8"/>
      <c r="XES2388" s="8"/>
      <c r="XET2388" s="8"/>
      <c r="XEU2388" s="8"/>
      <c r="XEV2388" s="8"/>
    </row>
    <row r="2389" spans="1:42 16358:16376" s="1" customFormat="1" ht="30" customHeight="1">
      <c r="A2389" s="1">
        <v>2387</v>
      </c>
      <c r="B2389" s="1">
        <v>792.4</v>
      </c>
      <c r="C2389" s="2">
        <v>114.2</v>
      </c>
      <c r="D2389" s="3">
        <v>13.16</v>
      </c>
      <c r="E2389" s="3">
        <v>0.47</v>
      </c>
      <c r="F2389" s="4">
        <v>5.65</v>
      </c>
      <c r="G2389" s="1" t="s">
        <v>46</v>
      </c>
      <c r="H2389" s="3">
        <v>3.03</v>
      </c>
      <c r="I2389" s="2">
        <v>1.98</v>
      </c>
      <c r="J2389" s="2">
        <v>79</v>
      </c>
      <c r="K2389" s="2">
        <v>95.3</v>
      </c>
      <c r="L2389" s="2">
        <v>91.4</v>
      </c>
      <c r="M2389" s="2">
        <v>13.8</v>
      </c>
      <c r="N2389" s="1">
        <v>0</v>
      </c>
      <c r="O2389" s="1" t="s">
        <v>40</v>
      </c>
      <c r="P2389" s="1" t="s">
        <v>40</v>
      </c>
      <c r="Q2389" s="1" t="s">
        <v>41</v>
      </c>
      <c r="R2389" s="1" t="s">
        <v>41</v>
      </c>
      <c r="S2389" s="5" t="s">
        <v>42</v>
      </c>
      <c r="T2389" s="6" t="s">
        <v>42</v>
      </c>
      <c r="U2389" s="1" t="s">
        <v>44</v>
      </c>
      <c r="V2389" s="1" t="s">
        <v>44</v>
      </c>
      <c r="Y2389" s="1">
        <f t="shared" si="557"/>
        <v>90492.08</v>
      </c>
      <c r="Z2389" s="1">
        <f t="shared" si="558"/>
        <v>2400.9720000000002</v>
      </c>
      <c r="AA2389" s="1">
        <f t="shared" si="559"/>
        <v>10427.984</v>
      </c>
      <c r="AB2389" s="1">
        <f t="shared" si="560"/>
        <v>372.428</v>
      </c>
      <c r="AC2389" s="1">
        <f t="shared" si="561"/>
        <v>4477.0600000000004</v>
      </c>
      <c r="AD2389" s="1">
        <f t="shared" si="555"/>
        <v>62599.6</v>
      </c>
      <c r="AE2389" s="1">
        <f t="shared" si="562"/>
        <v>75515.72</v>
      </c>
      <c r="AF2389" s="1">
        <f t="shared" si="563"/>
        <v>72425.36</v>
      </c>
      <c r="AG2389" s="1">
        <f t="shared" si="564"/>
        <v>10935.12</v>
      </c>
      <c r="AH2389" s="1" t="e">
        <f>IF(#REF!="Y",B2389,"")</f>
        <v>#REF!</v>
      </c>
      <c r="AI2389" s="1" t="e">
        <f>IF(#REF!="","",MONTH(#REF!))</f>
        <v>#REF!</v>
      </c>
      <c r="AJ2389" s="1" t="e">
        <f>#REF!+0</f>
        <v>#REF!</v>
      </c>
      <c r="AK2389" s="1">
        <f t="shared" si="556"/>
        <v>792.4</v>
      </c>
      <c r="AL2389" s="1">
        <f t="shared" si="565"/>
        <v>792.4</v>
      </c>
      <c r="AM2389" s="1">
        <f t="shared" si="566"/>
        <v>792.4</v>
      </c>
      <c r="AN2389" s="1">
        <f t="shared" si="567"/>
        <v>792.4</v>
      </c>
      <c r="AO2389" s="1">
        <f t="shared" si="569"/>
        <v>792.4</v>
      </c>
      <c r="AP2389" s="1">
        <f t="shared" si="568"/>
        <v>792.4</v>
      </c>
      <c r="XED2389" s="8"/>
      <c r="XEE2389" s="8"/>
      <c r="XEF2389" s="8"/>
      <c r="XEG2389" s="8"/>
      <c r="XEH2389" s="8"/>
      <c r="XEI2389" s="8"/>
      <c r="XEJ2389" s="8"/>
      <c r="XEK2389" s="8"/>
      <c r="XEL2389" s="8"/>
      <c r="XEM2389" s="8"/>
      <c r="XEN2389" s="8"/>
      <c r="XEO2389" s="8"/>
      <c r="XEP2389" s="8"/>
      <c r="XEQ2389" s="8"/>
      <c r="XER2389" s="8"/>
      <c r="XES2389" s="8"/>
      <c r="XET2389" s="8"/>
      <c r="XEU2389" s="8"/>
      <c r="XEV2389" s="8"/>
    </row>
    <row r="2390" spans="1:42 16358:16376" s="1" customFormat="1" ht="30" customHeight="1">
      <c r="A2390" s="1">
        <v>2388</v>
      </c>
      <c r="B2390" s="1">
        <v>851.6</v>
      </c>
      <c r="C2390" s="2">
        <v>110.5</v>
      </c>
      <c r="D2390" s="3">
        <v>12.35</v>
      </c>
      <c r="E2390" s="3">
        <v>0.47</v>
      </c>
      <c r="F2390" s="4">
        <v>5.65</v>
      </c>
      <c r="G2390" s="1" t="s">
        <v>46</v>
      </c>
      <c r="H2390" s="3">
        <v>3.15</v>
      </c>
      <c r="I2390" s="2">
        <v>1.98</v>
      </c>
      <c r="J2390" s="2">
        <v>75.900000000000006</v>
      </c>
      <c r="K2390" s="2">
        <v>93.9</v>
      </c>
      <c r="L2390" s="2">
        <v>91.4</v>
      </c>
      <c r="M2390" s="2">
        <v>13.8</v>
      </c>
      <c r="N2390" s="1">
        <v>0</v>
      </c>
      <c r="O2390" s="1" t="s">
        <v>40</v>
      </c>
      <c r="P2390" s="1" t="s">
        <v>40</v>
      </c>
      <c r="Q2390" s="1" t="s">
        <v>41</v>
      </c>
      <c r="R2390" s="1" t="s">
        <v>41</v>
      </c>
      <c r="S2390" s="5" t="s">
        <v>42</v>
      </c>
      <c r="T2390" s="6" t="s">
        <v>42</v>
      </c>
      <c r="U2390" s="1" t="s">
        <v>44</v>
      </c>
      <c r="V2390" s="1" t="s">
        <v>44</v>
      </c>
      <c r="Y2390" s="1">
        <f t="shared" si="557"/>
        <v>94101.8</v>
      </c>
      <c r="Z2390" s="1">
        <f t="shared" si="558"/>
        <v>2682.54</v>
      </c>
      <c r="AA2390" s="1">
        <f t="shared" si="559"/>
        <v>10517.26</v>
      </c>
      <c r="AB2390" s="1">
        <f t="shared" si="560"/>
        <v>400.25200000000001</v>
      </c>
      <c r="AC2390" s="1">
        <f t="shared" si="561"/>
        <v>4811.54</v>
      </c>
      <c r="AD2390" s="1">
        <f t="shared" si="555"/>
        <v>64636.44</v>
      </c>
      <c r="AE2390" s="1">
        <f t="shared" si="562"/>
        <v>79965.240000000005</v>
      </c>
      <c r="AF2390" s="1">
        <f t="shared" si="563"/>
        <v>77836.240000000005</v>
      </c>
      <c r="AG2390" s="1">
        <f t="shared" si="564"/>
        <v>11752.08</v>
      </c>
      <c r="AH2390" s="1" t="e">
        <f>IF(#REF!="Y",B2390,"")</f>
        <v>#REF!</v>
      </c>
      <c r="AI2390" s="1" t="e">
        <f>IF(#REF!="","",MONTH(#REF!))</f>
        <v>#REF!</v>
      </c>
      <c r="AJ2390" s="1" t="e">
        <f>#REF!+0</f>
        <v>#REF!</v>
      </c>
      <c r="AK2390" s="1">
        <f t="shared" si="556"/>
        <v>851.6</v>
      </c>
      <c r="AL2390" s="1">
        <f t="shared" si="565"/>
        <v>851.6</v>
      </c>
      <c r="AM2390" s="1">
        <f t="shared" si="566"/>
        <v>851.6</v>
      </c>
      <c r="AN2390" s="1">
        <f t="shared" si="567"/>
        <v>851.6</v>
      </c>
      <c r="AO2390" s="1">
        <f t="shared" si="569"/>
        <v>851.6</v>
      </c>
      <c r="AP2390" s="1">
        <f t="shared" si="568"/>
        <v>851.6</v>
      </c>
      <c r="XED2390" s="8"/>
      <c r="XEE2390" s="8"/>
      <c r="XEF2390" s="8"/>
      <c r="XEG2390" s="8"/>
      <c r="XEH2390" s="8"/>
      <c r="XEI2390" s="8"/>
      <c r="XEJ2390" s="8"/>
      <c r="XEK2390" s="8"/>
      <c r="XEL2390" s="8"/>
      <c r="XEM2390" s="8"/>
      <c r="XEN2390" s="8"/>
      <c r="XEO2390" s="8"/>
      <c r="XEP2390" s="8"/>
      <c r="XEQ2390" s="8"/>
      <c r="XER2390" s="8"/>
      <c r="XES2390" s="8"/>
      <c r="XET2390" s="8"/>
      <c r="XEU2390" s="8"/>
      <c r="XEV2390" s="8"/>
    </row>
    <row r="2391" spans="1:42 16358:16376" s="1" customFormat="1" ht="30" customHeight="1">
      <c r="A2391" s="1">
        <v>2389</v>
      </c>
      <c r="B2391" s="1">
        <v>792.4</v>
      </c>
      <c r="C2391" s="2">
        <v>102.4</v>
      </c>
      <c r="D2391" s="3">
        <v>12.64</v>
      </c>
      <c r="E2391" s="3">
        <v>0.47</v>
      </c>
      <c r="F2391" s="4">
        <v>5.65</v>
      </c>
      <c r="G2391" s="1" t="s">
        <v>46</v>
      </c>
      <c r="H2391" s="3">
        <v>2.9</v>
      </c>
      <c r="I2391" s="2">
        <v>1.98</v>
      </c>
      <c r="J2391" s="2">
        <v>74.2</v>
      </c>
      <c r="K2391" s="2">
        <v>93.2</v>
      </c>
      <c r="L2391" s="2">
        <v>91.4</v>
      </c>
      <c r="M2391" s="2">
        <v>13.8</v>
      </c>
      <c r="N2391" s="1">
        <v>0</v>
      </c>
      <c r="O2391" s="1" t="s">
        <v>40</v>
      </c>
      <c r="P2391" s="1" t="s">
        <v>40</v>
      </c>
      <c r="Q2391" s="1" t="s">
        <v>41</v>
      </c>
      <c r="R2391" s="1" t="s">
        <v>41</v>
      </c>
      <c r="S2391" s="5" t="s">
        <v>42</v>
      </c>
      <c r="T2391" s="6" t="s">
        <v>42</v>
      </c>
      <c r="U2391" s="1" t="s">
        <v>44</v>
      </c>
      <c r="V2391" s="1" t="s">
        <v>44</v>
      </c>
      <c r="Y2391" s="1">
        <f t="shared" si="557"/>
        <v>81141.759999999995</v>
      </c>
      <c r="Z2391" s="1">
        <f t="shared" si="558"/>
        <v>2297.96</v>
      </c>
      <c r="AA2391" s="1">
        <f t="shared" si="559"/>
        <v>10015.936</v>
      </c>
      <c r="AB2391" s="1">
        <f t="shared" si="560"/>
        <v>372.428</v>
      </c>
      <c r="AC2391" s="1">
        <f t="shared" si="561"/>
        <v>4477.0600000000004</v>
      </c>
      <c r="AD2391" s="1">
        <f t="shared" si="555"/>
        <v>58796.08</v>
      </c>
      <c r="AE2391" s="1">
        <f t="shared" si="562"/>
        <v>73851.679999999993</v>
      </c>
      <c r="AF2391" s="1">
        <f t="shared" si="563"/>
        <v>72425.36</v>
      </c>
      <c r="AG2391" s="1">
        <f t="shared" si="564"/>
        <v>10935.12</v>
      </c>
      <c r="AH2391" s="1" t="e">
        <f>IF(#REF!="Y",B2391,"")</f>
        <v>#REF!</v>
      </c>
      <c r="AI2391" s="1" t="e">
        <f>IF(#REF!="","",MONTH(#REF!))</f>
        <v>#REF!</v>
      </c>
      <c r="AJ2391" s="1" t="e">
        <f>#REF!+0</f>
        <v>#REF!</v>
      </c>
      <c r="AK2391" s="1">
        <f t="shared" si="556"/>
        <v>792.4</v>
      </c>
      <c r="AL2391" s="1">
        <f t="shared" si="565"/>
        <v>792.4</v>
      </c>
      <c r="AM2391" s="1">
        <f t="shared" si="566"/>
        <v>792.4</v>
      </c>
      <c r="AN2391" s="1">
        <f t="shared" si="567"/>
        <v>792.4</v>
      </c>
      <c r="AO2391" s="1">
        <f t="shared" si="569"/>
        <v>792.4</v>
      </c>
      <c r="AP2391" s="1">
        <f t="shared" si="568"/>
        <v>792.4</v>
      </c>
      <c r="XED2391" s="8"/>
      <c r="XEE2391" s="8"/>
      <c r="XEF2391" s="8"/>
      <c r="XEG2391" s="8"/>
      <c r="XEH2391" s="8"/>
      <c r="XEI2391" s="8"/>
      <c r="XEJ2391" s="8"/>
      <c r="XEK2391" s="8"/>
      <c r="XEL2391" s="8"/>
      <c r="XEM2391" s="8"/>
      <c r="XEN2391" s="8"/>
      <c r="XEO2391" s="8"/>
      <c r="XEP2391" s="8"/>
      <c r="XEQ2391" s="8"/>
      <c r="XER2391" s="8"/>
      <c r="XES2391" s="8"/>
      <c r="XET2391" s="8"/>
      <c r="XEU2391" s="8"/>
      <c r="XEV2391" s="8"/>
    </row>
    <row r="2392" spans="1:42 16358:16376" s="1" customFormat="1" ht="30" customHeight="1">
      <c r="A2392" s="1">
        <v>2390</v>
      </c>
      <c r="B2392" s="1">
        <v>97.4</v>
      </c>
      <c r="C2392" s="2">
        <v>105.6</v>
      </c>
      <c r="D2392" s="3">
        <v>12.55</v>
      </c>
      <c r="E2392" s="3">
        <v>0.47</v>
      </c>
      <c r="F2392" s="4">
        <v>5.65</v>
      </c>
      <c r="G2392" s="1" t="s">
        <v>46</v>
      </c>
      <c r="H2392" s="3">
        <v>3.03</v>
      </c>
      <c r="I2392" s="2">
        <v>1.98</v>
      </c>
      <c r="J2392" s="2">
        <v>75.400000000000006</v>
      </c>
      <c r="K2392" s="2">
        <v>93.8</v>
      </c>
      <c r="L2392" s="2">
        <v>91.4</v>
      </c>
      <c r="M2392" s="2">
        <v>13.8</v>
      </c>
      <c r="N2392" s="1">
        <v>0</v>
      </c>
      <c r="O2392" s="1" t="s">
        <v>40</v>
      </c>
      <c r="P2392" s="1">
        <v>10</v>
      </c>
      <c r="Q2392" s="1" t="s">
        <v>41</v>
      </c>
      <c r="R2392" s="1" t="s">
        <v>41</v>
      </c>
      <c r="S2392" s="5" t="s">
        <v>42</v>
      </c>
      <c r="T2392" s="6" t="s">
        <v>45</v>
      </c>
      <c r="U2392" s="1" t="s">
        <v>44</v>
      </c>
      <c r="V2392" s="1" t="s">
        <v>44</v>
      </c>
      <c r="Y2392" s="1">
        <f t="shared" si="557"/>
        <v>10285.44</v>
      </c>
      <c r="Z2392" s="1">
        <f t="shared" si="558"/>
        <v>295.12200000000001</v>
      </c>
      <c r="AA2392" s="1">
        <f t="shared" si="559"/>
        <v>1222.3699999999999</v>
      </c>
      <c r="AB2392" s="1">
        <f t="shared" si="560"/>
        <v>45.777999999999999</v>
      </c>
      <c r="AC2392" s="1">
        <f t="shared" si="561"/>
        <v>550.30999999999995</v>
      </c>
      <c r="AD2392" s="1">
        <f t="shared" si="555"/>
        <v>7343.96</v>
      </c>
      <c r="AE2392" s="1">
        <f t="shared" si="562"/>
        <v>9136.1200000000008</v>
      </c>
      <c r="AF2392" s="1">
        <f t="shared" si="563"/>
        <v>8902.36</v>
      </c>
      <c r="AG2392" s="1">
        <f t="shared" si="564"/>
        <v>1344.12</v>
      </c>
      <c r="AH2392" s="1" t="e">
        <f>IF(#REF!="Y",B2392,"")</f>
        <v>#REF!</v>
      </c>
      <c r="AI2392" s="1" t="e">
        <f>IF(#REF!="","",MONTH(#REF!))</f>
        <v>#REF!</v>
      </c>
      <c r="AJ2392" s="1" t="e">
        <f>#REF!+0</f>
        <v>#REF!</v>
      </c>
      <c r="AK2392" s="1">
        <f t="shared" si="556"/>
        <v>97.4</v>
      </c>
      <c r="AL2392" s="1" t="str">
        <f t="shared" si="565"/>
        <v/>
      </c>
      <c r="AM2392" s="1">
        <f t="shared" si="566"/>
        <v>97.4</v>
      </c>
      <c r="AN2392" s="1">
        <f t="shared" si="567"/>
        <v>97.4</v>
      </c>
      <c r="AO2392" s="1">
        <f t="shared" si="569"/>
        <v>97.4</v>
      </c>
      <c r="AP2392" s="1">
        <f t="shared" si="568"/>
        <v>97.4</v>
      </c>
      <c r="XED2392" s="8"/>
      <c r="XEE2392" s="8"/>
      <c r="XEF2392" s="8"/>
      <c r="XEG2392" s="8"/>
      <c r="XEH2392" s="8"/>
      <c r="XEI2392" s="8"/>
      <c r="XEJ2392" s="8"/>
      <c r="XEK2392" s="8"/>
      <c r="XEL2392" s="8"/>
      <c r="XEM2392" s="8"/>
      <c r="XEN2392" s="8"/>
      <c r="XEO2392" s="8"/>
      <c r="XEP2392" s="8"/>
      <c r="XEQ2392" s="8"/>
      <c r="XER2392" s="8"/>
      <c r="XES2392" s="8"/>
      <c r="XET2392" s="8"/>
      <c r="XEU2392" s="8"/>
      <c r="XEV2392" s="8"/>
    </row>
    <row r="2393" spans="1:42 16358:16376" s="1" customFormat="1" ht="30" customHeight="1">
      <c r="A2393" s="1">
        <v>2391</v>
      </c>
      <c r="B2393" s="1">
        <v>786</v>
      </c>
      <c r="C2393" s="2">
        <v>92.4</v>
      </c>
      <c r="D2393" s="3">
        <v>11.97</v>
      </c>
      <c r="E2393" s="3">
        <v>0.47</v>
      </c>
      <c r="F2393" s="4">
        <v>5.65</v>
      </c>
      <c r="G2393" s="1" t="s">
        <v>46</v>
      </c>
      <c r="H2393" s="3">
        <v>2.7</v>
      </c>
      <c r="I2393" s="2">
        <v>1.98</v>
      </c>
      <c r="J2393" s="2">
        <v>71.8</v>
      </c>
      <c r="K2393" s="2">
        <v>91.8</v>
      </c>
      <c r="L2393" s="2">
        <v>128.5</v>
      </c>
      <c r="M2393" s="2">
        <v>13.8</v>
      </c>
      <c r="N2393" s="1">
        <v>0</v>
      </c>
      <c r="O2393" s="1" t="s">
        <v>40</v>
      </c>
      <c r="P2393" s="1" t="s">
        <v>40</v>
      </c>
      <c r="Q2393" s="1" t="s">
        <v>41</v>
      </c>
      <c r="R2393" s="1" t="s">
        <v>41</v>
      </c>
      <c r="S2393" s="5" t="s">
        <v>42</v>
      </c>
      <c r="T2393" s="6" t="s">
        <v>42</v>
      </c>
      <c r="U2393" s="1" t="s">
        <v>44</v>
      </c>
      <c r="V2393" s="1" t="s">
        <v>44</v>
      </c>
      <c r="Y2393" s="1">
        <f t="shared" si="557"/>
        <v>72626.399999999994</v>
      </c>
      <c r="Z2393" s="1">
        <f t="shared" si="558"/>
        <v>2122.1999999999998</v>
      </c>
      <c r="AA2393" s="1">
        <f t="shared" si="559"/>
        <v>9408.42</v>
      </c>
      <c r="AB2393" s="1">
        <f t="shared" si="560"/>
        <v>369.42</v>
      </c>
      <c r="AC2393" s="1">
        <f t="shared" si="561"/>
        <v>4440.8999999999996</v>
      </c>
      <c r="AD2393" s="1">
        <f t="shared" si="555"/>
        <v>56434.8</v>
      </c>
      <c r="AE2393" s="1">
        <f t="shared" si="562"/>
        <v>72154.8</v>
      </c>
      <c r="AF2393" s="1">
        <f t="shared" si="563"/>
        <v>101001</v>
      </c>
      <c r="AG2393" s="1">
        <f t="shared" si="564"/>
        <v>10846.8</v>
      </c>
      <c r="AH2393" s="1" t="e">
        <f>IF(#REF!="Y",B2393,"")</f>
        <v>#REF!</v>
      </c>
      <c r="AI2393" s="1" t="e">
        <f>IF(#REF!="","",MONTH(#REF!))</f>
        <v>#REF!</v>
      </c>
      <c r="AJ2393" s="1" t="e">
        <f>#REF!+0</f>
        <v>#REF!</v>
      </c>
      <c r="AK2393" s="1">
        <f t="shared" si="556"/>
        <v>786</v>
      </c>
      <c r="AL2393" s="1">
        <f t="shared" si="565"/>
        <v>786</v>
      </c>
      <c r="AM2393" s="1">
        <f t="shared" si="566"/>
        <v>786</v>
      </c>
      <c r="AN2393" s="1">
        <f t="shared" si="567"/>
        <v>786</v>
      </c>
      <c r="AO2393" s="1">
        <f t="shared" si="569"/>
        <v>786</v>
      </c>
      <c r="AP2393" s="1">
        <f t="shared" si="568"/>
        <v>786</v>
      </c>
      <c r="XED2393" s="8"/>
      <c r="XEE2393" s="8"/>
      <c r="XEF2393" s="8"/>
      <c r="XEG2393" s="8"/>
      <c r="XEH2393" s="8"/>
      <c r="XEI2393" s="8"/>
      <c r="XEJ2393" s="8"/>
      <c r="XEK2393" s="8"/>
      <c r="XEL2393" s="8"/>
      <c r="XEM2393" s="8"/>
      <c r="XEN2393" s="8"/>
      <c r="XEO2393" s="8"/>
      <c r="XEP2393" s="8"/>
      <c r="XEQ2393" s="8"/>
      <c r="XER2393" s="8"/>
      <c r="XES2393" s="8"/>
      <c r="XET2393" s="8"/>
      <c r="XEU2393" s="8"/>
      <c r="XEV2393" s="8"/>
    </row>
    <row r="2394" spans="1:42 16358:16376" s="1" customFormat="1" ht="30" customHeight="1">
      <c r="A2394" s="1">
        <v>2392</v>
      </c>
      <c r="B2394" s="1">
        <v>357.6</v>
      </c>
      <c r="C2394" s="2">
        <v>92.4</v>
      </c>
      <c r="D2394" s="3">
        <v>11.97</v>
      </c>
      <c r="E2394" s="3">
        <v>0.47</v>
      </c>
      <c r="F2394" s="4">
        <v>5.65</v>
      </c>
      <c r="G2394" s="1" t="s">
        <v>46</v>
      </c>
      <c r="H2394" s="3">
        <v>2.7</v>
      </c>
      <c r="I2394" s="2">
        <v>1.98</v>
      </c>
      <c r="J2394" s="2">
        <v>71.8</v>
      </c>
      <c r="K2394" s="2">
        <v>91.8</v>
      </c>
      <c r="L2394" s="2">
        <v>128.5</v>
      </c>
      <c r="M2394" s="2">
        <v>13.8</v>
      </c>
      <c r="N2394" s="1">
        <v>0</v>
      </c>
      <c r="O2394" s="1" t="s">
        <v>40</v>
      </c>
      <c r="P2394" s="1" t="s">
        <v>40</v>
      </c>
      <c r="Q2394" s="1" t="s">
        <v>41</v>
      </c>
      <c r="R2394" s="1" t="s">
        <v>41</v>
      </c>
      <c r="S2394" s="5" t="s">
        <v>42</v>
      </c>
      <c r="T2394" s="6" t="s">
        <v>42</v>
      </c>
      <c r="U2394" s="1" t="s">
        <v>44</v>
      </c>
      <c r="V2394" s="1" t="s">
        <v>44</v>
      </c>
      <c r="Y2394" s="1">
        <f t="shared" si="557"/>
        <v>33042.239999999998</v>
      </c>
      <c r="Z2394" s="1">
        <f t="shared" si="558"/>
        <v>965.52</v>
      </c>
      <c r="AA2394" s="1">
        <f t="shared" si="559"/>
        <v>4280.4719999999998</v>
      </c>
      <c r="AB2394" s="1">
        <f t="shared" si="560"/>
        <v>168.072</v>
      </c>
      <c r="AC2394" s="1">
        <f t="shared" si="561"/>
        <v>2020.44</v>
      </c>
      <c r="AD2394" s="1">
        <f t="shared" ref="AD2394:AD2457" si="570">B2394*J2394</f>
        <v>25675.68</v>
      </c>
      <c r="AE2394" s="1">
        <f t="shared" si="562"/>
        <v>32827.68</v>
      </c>
      <c r="AF2394" s="1">
        <f t="shared" si="563"/>
        <v>45951.6</v>
      </c>
      <c r="AG2394" s="1">
        <f t="shared" si="564"/>
        <v>4934.88</v>
      </c>
      <c r="AH2394" s="1" t="e">
        <f>IF(#REF!="Y",B2394,"")</f>
        <v>#REF!</v>
      </c>
      <c r="AI2394" s="1" t="e">
        <f>IF(#REF!="","",MONTH(#REF!))</f>
        <v>#REF!</v>
      </c>
      <c r="AJ2394" s="1" t="e">
        <f>#REF!+0</f>
        <v>#REF!</v>
      </c>
      <c r="AK2394" s="1">
        <f t="shared" si="556"/>
        <v>357.6</v>
      </c>
      <c r="AL2394" s="1">
        <f t="shared" si="565"/>
        <v>357.6</v>
      </c>
      <c r="AM2394" s="1">
        <f t="shared" si="566"/>
        <v>357.6</v>
      </c>
      <c r="AN2394" s="1">
        <f t="shared" si="567"/>
        <v>357.6</v>
      </c>
      <c r="AO2394" s="1">
        <f t="shared" si="569"/>
        <v>357.6</v>
      </c>
      <c r="AP2394" s="1">
        <f t="shared" si="568"/>
        <v>357.6</v>
      </c>
      <c r="XED2394" s="8"/>
      <c r="XEE2394" s="8"/>
      <c r="XEF2394" s="8"/>
      <c r="XEG2394" s="8"/>
      <c r="XEH2394" s="8"/>
      <c r="XEI2394" s="8"/>
      <c r="XEJ2394" s="8"/>
      <c r="XEK2394" s="8"/>
      <c r="XEL2394" s="8"/>
      <c r="XEM2394" s="8"/>
      <c r="XEN2394" s="8"/>
      <c r="XEO2394" s="8"/>
      <c r="XEP2394" s="8"/>
      <c r="XEQ2394" s="8"/>
      <c r="XER2394" s="8"/>
      <c r="XES2394" s="8"/>
      <c r="XET2394" s="8"/>
      <c r="XEU2394" s="8"/>
      <c r="XEV2394" s="8"/>
    </row>
    <row r="2395" spans="1:42 16358:16376" s="1" customFormat="1" ht="30" customHeight="1">
      <c r="A2395" s="1">
        <v>2393</v>
      </c>
      <c r="B2395" s="1">
        <v>633.20000000000005</v>
      </c>
      <c r="C2395" s="2">
        <v>277.8</v>
      </c>
      <c r="D2395" s="3">
        <v>11.72</v>
      </c>
      <c r="E2395" s="3">
        <v>0.5</v>
      </c>
      <c r="F2395" s="4">
        <v>5.82</v>
      </c>
      <c r="G2395" s="1" t="s">
        <v>39</v>
      </c>
      <c r="H2395" s="3">
        <v>4.43</v>
      </c>
      <c r="I2395" s="2">
        <v>2.4500000000000002</v>
      </c>
      <c r="J2395" s="2">
        <v>89.4</v>
      </c>
      <c r="K2395" s="2">
        <v>97.9</v>
      </c>
      <c r="L2395" s="2">
        <v>96.8</v>
      </c>
      <c r="M2395" s="2">
        <v>6.6</v>
      </c>
      <c r="N2395" s="1">
        <v>0</v>
      </c>
      <c r="O2395" s="1" t="s">
        <v>40</v>
      </c>
      <c r="P2395" s="1" t="s">
        <v>40</v>
      </c>
      <c r="Q2395" s="1" t="s">
        <v>41</v>
      </c>
      <c r="R2395" s="1" t="s">
        <v>41</v>
      </c>
      <c r="S2395" s="5" t="s">
        <v>42</v>
      </c>
      <c r="T2395" s="6" t="s">
        <v>45</v>
      </c>
      <c r="U2395" s="1" t="s">
        <v>44</v>
      </c>
      <c r="V2395" s="1" t="s">
        <v>44</v>
      </c>
      <c r="W2395" s="1" t="s">
        <v>47</v>
      </c>
      <c r="X2395" s="1" t="s">
        <v>41</v>
      </c>
      <c r="Y2395" s="1">
        <f t="shared" si="557"/>
        <v>175902.96</v>
      </c>
      <c r="Z2395" s="1">
        <f t="shared" si="558"/>
        <v>2805.076</v>
      </c>
      <c r="AA2395" s="1">
        <f t="shared" si="559"/>
        <v>7421.1040000000003</v>
      </c>
      <c r="AB2395" s="1">
        <f t="shared" si="560"/>
        <v>316.60000000000002</v>
      </c>
      <c r="AC2395" s="1">
        <f t="shared" si="561"/>
        <v>3685.2240000000002</v>
      </c>
      <c r="AD2395" s="1">
        <f t="shared" si="570"/>
        <v>56608.08</v>
      </c>
      <c r="AE2395" s="1">
        <f t="shared" si="562"/>
        <v>61990.28</v>
      </c>
      <c r="AF2395" s="1">
        <f t="shared" si="563"/>
        <v>61293.760000000002</v>
      </c>
      <c r="AG2395" s="1">
        <f t="shared" si="564"/>
        <v>4179.12</v>
      </c>
      <c r="AH2395" s="1" t="e">
        <f>IF(#REF!="Y",B2395,"")</f>
        <v>#REF!</v>
      </c>
      <c r="AI2395" s="1" t="e">
        <f>IF(#REF!="","",MONTH(#REF!))</f>
        <v>#REF!</v>
      </c>
      <c r="AJ2395" s="1" t="e">
        <f>#REF!+0</f>
        <v>#REF!</v>
      </c>
      <c r="AK2395" s="1">
        <f t="shared" si="556"/>
        <v>633.20000000000005</v>
      </c>
      <c r="AL2395" s="1" t="str">
        <f t="shared" si="565"/>
        <v/>
      </c>
      <c r="AM2395" s="1">
        <f t="shared" si="566"/>
        <v>633.20000000000005</v>
      </c>
      <c r="AN2395" s="1">
        <f t="shared" si="567"/>
        <v>633.20000000000005</v>
      </c>
      <c r="AO2395" s="1">
        <f t="shared" si="569"/>
        <v>633.20000000000005</v>
      </c>
      <c r="AP2395" s="1">
        <f t="shared" si="568"/>
        <v>633.20000000000005</v>
      </c>
      <c r="XED2395" s="8"/>
      <c r="XEE2395" s="8"/>
      <c r="XEF2395" s="8"/>
      <c r="XEG2395" s="8"/>
      <c r="XEH2395" s="8"/>
      <c r="XEI2395" s="8"/>
      <c r="XEJ2395" s="8"/>
      <c r="XEK2395" s="8"/>
      <c r="XEL2395" s="8"/>
      <c r="XEM2395" s="8"/>
      <c r="XEN2395" s="8"/>
      <c r="XEO2395" s="8"/>
      <c r="XEP2395" s="8"/>
      <c r="XEQ2395" s="8"/>
      <c r="XER2395" s="8"/>
      <c r="XES2395" s="8"/>
      <c r="XET2395" s="8"/>
      <c r="XEU2395" s="8"/>
      <c r="XEV2395" s="8"/>
    </row>
    <row r="2396" spans="1:42 16358:16376" s="1" customFormat="1" ht="30" customHeight="1">
      <c r="A2396" s="1">
        <v>2394</v>
      </c>
      <c r="B2396" s="1">
        <v>845.2</v>
      </c>
      <c r="C2396" s="2">
        <v>273.10000000000002</v>
      </c>
      <c r="D2396" s="3">
        <v>11.2</v>
      </c>
      <c r="E2396" s="3">
        <v>0.5</v>
      </c>
      <c r="F2396" s="4">
        <v>5.82</v>
      </c>
      <c r="G2396" s="1" t="s">
        <v>39</v>
      </c>
      <c r="H2396" s="3">
        <v>4.49</v>
      </c>
      <c r="I2396" s="2">
        <v>2.4500000000000002</v>
      </c>
      <c r="J2396" s="2">
        <v>89.4</v>
      </c>
      <c r="K2396" s="2">
        <v>97.6</v>
      </c>
      <c r="L2396" s="2">
        <v>96.8</v>
      </c>
      <c r="M2396" s="2">
        <v>6.6</v>
      </c>
      <c r="N2396" s="1">
        <v>0</v>
      </c>
      <c r="O2396" s="1" t="s">
        <v>40</v>
      </c>
      <c r="P2396" s="1" t="s">
        <v>40</v>
      </c>
      <c r="Q2396" s="1" t="s">
        <v>41</v>
      </c>
      <c r="R2396" s="1" t="s">
        <v>41</v>
      </c>
      <c r="S2396" s="5" t="s">
        <v>42</v>
      </c>
      <c r="T2396" s="6" t="s">
        <v>45</v>
      </c>
      <c r="U2396" s="1" t="s">
        <v>44</v>
      </c>
      <c r="V2396" s="1" t="s">
        <v>44</v>
      </c>
      <c r="Y2396" s="1">
        <f t="shared" si="557"/>
        <v>230824.12</v>
      </c>
      <c r="Z2396" s="1">
        <f t="shared" si="558"/>
        <v>3794.9479999999999</v>
      </c>
      <c r="AA2396" s="1">
        <f t="shared" si="559"/>
        <v>9466.24</v>
      </c>
      <c r="AB2396" s="1">
        <f t="shared" si="560"/>
        <v>422.6</v>
      </c>
      <c r="AC2396" s="1">
        <f t="shared" si="561"/>
        <v>4919.0640000000003</v>
      </c>
      <c r="AD2396" s="1">
        <f t="shared" si="570"/>
        <v>75560.88</v>
      </c>
      <c r="AE2396" s="1">
        <f t="shared" si="562"/>
        <v>82491.520000000004</v>
      </c>
      <c r="AF2396" s="1">
        <f t="shared" si="563"/>
        <v>81815.360000000001</v>
      </c>
      <c r="AG2396" s="1">
        <f t="shared" si="564"/>
        <v>5578.32</v>
      </c>
      <c r="AH2396" s="1" t="e">
        <f>IF(#REF!="Y",B2396,"")</f>
        <v>#REF!</v>
      </c>
      <c r="AI2396" s="1" t="e">
        <f>IF(#REF!="","",MONTH(#REF!))</f>
        <v>#REF!</v>
      </c>
      <c r="AJ2396" s="1" t="e">
        <f>#REF!+0</f>
        <v>#REF!</v>
      </c>
      <c r="AK2396" s="1">
        <f t="shared" si="556"/>
        <v>845.2</v>
      </c>
      <c r="AL2396" s="1" t="str">
        <f t="shared" si="565"/>
        <v/>
      </c>
      <c r="AM2396" s="1">
        <f t="shared" si="566"/>
        <v>845.2</v>
      </c>
      <c r="AN2396" s="1">
        <f t="shared" si="567"/>
        <v>845.2</v>
      </c>
      <c r="AO2396" s="1">
        <f t="shared" si="569"/>
        <v>845.2</v>
      </c>
      <c r="AP2396" s="1">
        <f t="shared" si="568"/>
        <v>845.2</v>
      </c>
      <c r="XED2396" s="8"/>
      <c r="XEE2396" s="8"/>
      <c r="XEF2396" s="8"/>
      <c r="XEG2396" s="8"/>
      <c r="XEH2396" s="8"/>
      <c r="XEI2396" s="8"/>
      <c r="XEJ2396" s="8"/>
      <c r="XEK2396" s="8"/>
      <c r="XEL2396" s="8"/>
      <c r="XEM2396" s="8"/>
      <c r="XEN2396" s="8"/>
      <c r="XEO2396" s="8"/>
      <c r="XEP2396" s="8"/>
      <c r="XEQ2396" s="8"/>
      <c r="XER2396" s="8"/>
      <c r="XES2396" s="8"/>
      <c r="XET2396" s="8"/>
      <c r="XEU2396" s="8"/>
      <c r="XEV2396" s="8"/>
    </row>
    <row r="2397" spans="1:42 16358:16376" s="1" customFormat="1" ht="30" customHeight="1">
      <c r="A2397" s="1">
        <v>2395</v>
      </c>
      <c r="B2397" s="1">
        <v>391.6</v>
      </c>
      <c r="C2397" s="2">
        <v>274.2</v>
      </c>
      <c r="D2397" s="3">
        <v>11.22</v>
      </c>
      <c r="E2397" s="3">
        <v>0.5</v>
      </c>
      <c r="F2397" s="4">
        <v>5.82</v>
      </c>
      <c r="G2397" s="1" t="s">
        <v>39</v>
      </c>
      <c r="H2397" s="3">
        <v>4.49</v>
      </c>
      <c r="I2397" s="2">
        <v>2.4500000000000002</v>
      </c>
      <c r="J2397" s="2">
        <v>87.5</v>
      </c>
      <c r="K2397" s="2">
        <v>97</v>
      </c>
      <c r="L2397" s="2">
        <v>96.8</v>
      </c>
      <c r="M2397" s="2">
        <v>6.6</v>
      </c>
      <c r="N2397" s="1">
        <v>0</v>
      </c>
      <c r="O2397" s="1" t="s">
        <v>40</v>
      </c>
      <c r="P2397" s="1" t="s">
        <v>40</v>
      </c>
      <c r="Q2397" s="1" t="s">
        <v>41</v>
      </c>
      <c r="R2397" s="1" t="s">
        <v>41</v>
      </c>
      <c r="S2397" s="5" t="s">
        <v>42</v>
      </c>
      <c r="T2397" s="6" t="s">
        <v>45</v>
      </c>
      <c r="U2397" s="1" t="s">
        <v>44</v>
      </c>
      <c r="V2397" s="1" t="s">
        <v>44</v>
      </c>
      <c r="Y2397" s="1">
        <f t="shared" si="557"/>
        <v>107376.72</v>
      </c>
      <c r="Z2397" s="1">
        <f t="shared" si="558"/>
        <v>1758.2840000000001</v>
      </c>
      <c r="AA2397" s="1">
        <f t="shared" si="559"/>
        <v>4393.7520000000004</v>
      </c>
      <c r="AB2397" s="1">
        <f t="shared" si="560"/>
        <v>195.8</v>
      </c>
      <c r="AC2397" s="1">
        <f t="shared" si="561"/>
        <v>2279.1120000000001</v>
      </c>
      <c r="AD2397" s="1">
        <f t="shared" si="570"/>
        <v>34265</v>
      </c>
      <c r="AE2397" s="1">
        <f t="shared" si="562"/>
        <v>37985.199999999997</v>
      </c>
      <c r="AF2397" s="1">
        <f t="shared" si="563"/>
        <v>37906.879999999997</v>
      </c>
      <c r="AG2397" s="1">
        <f t="shared" si="564"/>
        <v>2584.56</v>
      </c>
      <c r="AH2397" s="1" t="e">
        <f>IF(#REF!="Y",B2397,"")</f>
        <v>#REF!</v>
      </c>
      <c r="AI2397" s="1" t="e">
        <f>IF(#REF!="","",MONTH(#REF!))</f>
        <v>#REF!</v>
      </c>
      <c r="AJ2397" s="1" t="e">
        <f>#REF!+0</f>
        <v>#REF!</v>
      </c>
      <c r="AK2397" s="1">
        <f t="shared" si="556"/>
        <v>391.6</v>
      </c>
      <c r="AL2397" s="1" t="str">
        <f t="shared" si="565"/>
        <v/>
      </c>
      <c r="AM2397" s="1">
        <f t="shared" si="566"/>
        <v>391.6</v>
      </c>
      <c r="AN2397" s="1">
        <f t="shared" si="567"/>
        <v>391.6</v>
      </c>
      <c r="AO2397" s="1">
        <f t="shared" si="569"/>
        <v>391.6</v>
      </c>
      <c r="AP2397" s="1">
        <f t="shared" si="568"/>
        <v>391.6</v>
      </c>
      <c r="XED2397" s="8"/>
      <c r="XEE2397" s="8"/>
      <c r="XEF2397" s="8"/>
      <c r="XEG2397" s="8"/>
      <c r="XEH2397" s="8"/>
      <c r="XEI2397" s="8"/>
      <c r="XEJ2397" s="8"/>
      <c r="XEK2397" s="8"/>
      <c r="XEL2397" s="8"/>
      <c r="XEM2397" s="8"/>
      <c r="XEN2397" s="8"/>
      <c r="XEO2397" s="8"/>
      <c r="XEP2397" s="8"/>
      <c r="XEQ2397" s="8"/>
      <c r="XER2397" s="8"/>
      <c r="XES2397" s="8"/>
      <c r="XET2397" s="8"/>
      <c r="XEU2397" s="8"/>
      <c r="XEV2397" s="8"/>
    </row>
    <row r="2398" spans="1:42 16358:16376" s="1" customFormat="1" ht="30" customHeight="1">
      <c r="A2398" s="1">
        <v>2396</v>
      </c>
      <c r="B2398" s="1">
        <v>299.2</v>
      </c>
      <c r="C2398" s="2">
        <v>263.10000000000002</v>
      </c>
      <c r="D2398" s="3">
        <v>11.61</v>
      </c>
      <c r="E2398" s="3">
        <v>0.5</v>
      </c>
      <c r="F2398" s="4">
        <v>5.82</v>
      </c>
      <c r="G2398" s="1" t="s">
        <v>39</v>
      </c>
      <c r="H2398" s="3">
        <v>4.46</v>
      </c>
      <c r="I2398" s="2">
        <v>2.4500000000000002</v>
      </c>
      <c r="J2398" s="2">
        <v>88.1</v>
      </c>
      <c r="K2398" s="2">
        <v>97.5</v>
      </c>
      <c r="L2398" s="2">
        <v>96.8</v>
      </c>
      <c r="M2398" s="2">
        <v>6.6</v>
      </c>
      <c r="N2398" s="1">
        <v>0</v>
      </c>
      <c r="O2398" s="1" t="s">
        <v>40</v>
      </c>
      <c r="P2398" s="1" t="s">
        <v>40</v>
      </c>
      <c r="Q2398" s="1" t="s">
        <v>41</v>
      </c>
      <c r="R2398" s="1" t="s">
        <v>41</v>
      </c>
      <c r="S2398" s="5" t="s">
        <v>42</v>
      </c>
      <c r="T2398" s="6" t="s">
        <v>43</v>
      </c>
      <c r="U2398" s="1" t="s">
        <v>44</v>
      </c>
      <c r="V2398" s="1" t="s">
        <v>44</v>
      </c>
      <c r="Y2398" s="1">
        <f t="shared" si="557"/>
        <v>78719.520000000004</v>
      </c>
      <c r="Z2398" s="1">
        <f t="shared" si="558"/>
        <v>1334.432</v>
      </c>
      <c r="AA2398" s="1">
        <f t="shared" si="559"/>
        <v>3473.712</v>
      </c>
      <c r="AB2398" s="1">
        <f t="shared" si="560"/>
        <v>149.6</v>
      </c>
      <c r="AC2398" s="1">
        <f t="shared" si="561"/>
        <v>1741.3440000000001</v>
      </c>
      <c r="AD2398" s="1">
        <f t="shared" si="570"/>
        <v>26359.52</v>
      </c>
      <c r="AE2398" s="1">
        <f t="shared" si="562"/>
        <v>29172</v>
      </c>
      <c r="AF2398" s="1">
        <f t="shared" si="563"/>
        <v>28962.560000000001</v>
      </c>
      <c r="AG2398" s="1">
        <f t="shared" si="564"/>
        <v>1974.72</v>
      </c>
      <c r="AH2398" s="1" t="e">
        <f>IF(#REF!="Y",B2398,"")</f>
        <v>#REF!</v>
      </c>
      <c r="AI2398" s="1" t="e">
        <f>IF(#REF!="","",MONTH(#REF!))</f>
        <v>#REF!</v>
      </c>
      <c r="AJ2398" s="1" t="e">
        <f>#REF!+0</f>
        <v>#REF!</v>
      </c>
      <c r="AK2398" s="1">
        <f t="shared" si="556"/>
        <v>299.2</v>
      </c>
      <c r="AL2398" s="1" t="str">
        <f t="shared" si="565"/>
        <v/>
      </c>
      <c r="AM2398" s="1">
        <f t="shared" si="566"/>
        <v>299.2</v>
      </c>
      <c r="AN2398" s="1">
        <f t="shared" si="567"/>
        <v>299.2</v>
      </c>
      <c r="AO2398" s="1">
        <f t="shared" si="569"/>
        <v>299.2</v>
      </c>
      <c r="AP2398" s="1">
        <f t="shared" si="568"/>
        <v>299.2</v>
      </c>
      <c r="XED2398" s="8"/>
      <c r="XEE2398" s="8"/>
      <c r="XEF2398" s="8"/>
      <c r="XEG2398" s="8"/>
      <c r="XEH2398" s="8"/>
      <c r="XEI2398" s="8"/>
      <c r="XEJ2398" s="8"/>
      <c r="XEK2398" s="8"/>
      <c r="XEL2398" s="8"/>
      <c r="XEM2398" s="8"/>
      <c r="XEN2398" s="8"/>
      <c r="XEO2398" s="8"/>
      <c r="XEP2398" s="8"/>
      <c r="XEQ2398" s="8"/>
      <c r="XER2398" s="8"/>
      <c r="XES2398" s="8"/>
      <c r="XET2398" s="8"/>
      <c r="XEU2398" s="8"/>
      <c r="XEV2398" s="8"/>
    </row>
    <row r="2399" spans="1:42 16358:16376" s="1" customFormat="1" ht="30" customHeight="1">
      <c r="A2399" s="1">
        <v>2397</v>
      </c>
      <c r="B2399" s="1">
        <v>841.6</v>
      </c>
      <c r="C2399" s="2">
        <v>243</v>
      </c>
      <c r="D2399" s="3">
        <v>12.21</v>
      </c>
      <c r="E2399" s="3">
        <v>0.6</v>
      </c>
      <c r="F2399" s="4">
        <v>5.94</v>
      </c>
      <c r="G2399" s="1" t="s">
        <v>46</v>
      </c>
      <c r="H2399" s="3">
        <v>4.8</v>
      </c>
      <c r="I2399" s="2">
        <v>2.0699999999999998</v>
      </c>
      <c r="J2399" s="2">
        <v>84.3</v>
      </c>
      <c r="K2399" s="2">
        <v>96.3</v>
      </c>
      <c r="L2399" s="2">
        <v>105.4</v>
      </c>
      <c r="M2399" s="2">
        <v>7.1</v>
      </c>
      <c r="N2399" s="1">
        <v>0</v>
      </c>
      <c r="O2399" s="1" t="s">
        <v>40</v>
      </c>
      <c r="P2399" s="1" t="s">
        <v>40</v>
      </c>
      <c r="Q2399" s="1" t="s">
        <v>41</v>
      </c>
      <c r="R2399" s="1" t="s">
        <v>41</v>
      </c>
      <c r="S2399" s="5" t="s">
        <v>42</v>
      </c>
      <c r="T2399" s="6" t="s">
        <v>43</v>
      </c>
      <c r="U2399" s="1" t="s">
        <v>44</v>
      </c>
      <c r="V2399" s="1" t="s">
        <v>44</v>
      </c>
      <c r="W2399" s="1" t="s">
        <v>47</v>
      </c>
      <c r="X2399" s="1" t="s">
        <v>41</v>
      </c>
      <c r="Y2399" s="1">
        <f t="shared" si="557"/>
        <v>204508.79999999999</v>
      </c>
      <c r="Z2399" s="1">
        <f t="shared" si="558"/>
        <v>4039.68</v>
      </c>
      <c r="AA2399" s="1">
        <f t="shared" si="559"/>
        <v>10275.936</v>
      </c>
      <c r="AB2399" s="1">
        <f t="shared" si="560"/>
        <v>504.96</v>
      </c>
      <c r="AC2399" s="1">
        <f t="shared" si="561"/>
        <v>4999.1040000000003</v>
      </c>
      <c r="AD2399" s="1">
        <f t="shared" si="570"/>
        <v>70946.880000000005</v>
      </c>
      <c r="AE2399" s="1">
        <f t="shared" si="562"/>
        <v>81046.080000000002</v>
      </c>
      <c r="AF2399" s="1">
        <f t="shared" si="563"/>
        <v>88704.639999999999</v>
      </c>
      <c r="AG2399" s="1">
        <f t="shared" si="564"/>
        <v>5975.36</v>
      </c>
      <c r="AH2399" s="1" t="e">
        <f>IF(#REF!="Y",B2399,"")</f>
        <v>#REF!</v>
      </c>
      <c r="AI2399" s="1" t="e">
        <f>IF(#REF!="","",MONTH(#REF!))</f>
        <v>#REF!</v>
      </c>
      <c r="AJ2399" s="1" t="e">
        <f>#REF!+0</f>
        <v>#REF!</v>
      </c>
      <c r="AK2399" s="1">
        <f t="shared" si="556"/>
        <v>841.6</v>
      </c>
      <c r="AL2399" s="1" t="str">
        <f t="shared" si="565"/>
        <v/>
      </c>
      <c r="AM2399" s="1">
        <f t="shared" si="566"/>
        <v>841.6</v>
      </c>
      <c r="AN2399" s="1">
        <f t="shared" si="567"/>
        <v>841.6</v>
      </c>
      <c r="AO2399" s="1">
        <f t="shared" si="569"/>
        <v>841.6</v>
      </c>
      <c r="AP2399" s="1">
        <f t="shared" si="568"/>
        <v>841.6</v>
      </c>
      <c r="XED2399" s="8"/>
      <c r="XEE2399" s="8"/>
      <c r="XEF2399" s="8"/>
      <c r="XEG2399" s="8"/>
      <c r="XEH2399" s="8"/>
      <c r="XEI2399" s="8"/>
      <c r="XEJ2399" s="8"/>
      <c r="XEK2399" s="8"/>
      <c r="XEL2399" s="8"/>
      <c r="XEM2399" s="8"/>
      <c r="XEN2399" s="8"/>
      <c r="XEO2399" s="8"/>
      <c r="XEP2399" s="8"/>
      <c r="XEQ2399" s="8"/>
      <c r="XER2399" s="8"/>
      <c r="XES2399" s="8"/>
      <c r="XET2399" s="8"/>
      <c r="XEU2399" s="8"/>
      <c r="XEV2399" s="8"/>
    </row>
    <row r="2400" spans="1:42 16358:16376" s="1" customFormat="1" ht="30" customHeight="1">
      <c r="A2400" s="1">
        <v>2398</v>
      </c>
      <c r="B2400" s="1">
        <v>324.60000000000002</v>
      </c>
      <c r="C2400" s="2">
        <v>245</v>
      </c>
      <c r="D2400" s="3">
        <v>12.24</v>
      </c>
      <c r="E2400" s="3">
        <v>0.6</v>
      </c>
      <c r="F2400" s="4">
        <v>5.94</v>
      </c>
      <c r="G2400" s="1" t="s">
        <v>46</v>
      </c>
      <c r="H2400" s="3">
        <v>4.82</v>
      </c>
      <c r="I2400" s="2">
        <v>2.1</v>
      </c>
      <c r="J2400" s="2">
        <v>84.4</v>
      </c>
      <c r="K2400" s="2">
        <v>96.3</v>
      </c>
      <c r="L2400" s="2">
        <v>105.4</v>
      </c>
      <c r="M2400" s="2">
        <v>7.1</v>
      </c>
      <c r="N2400" s="1">
        <v>0</v>
      </c>
      <c r="O2400" s="1" t="s">
        <v>40</v>
      </c>
      <c r="P2400" s="1" t="s">
        <v>40</v>
      </c>
      <c r="Q2400" s="1" t="s">
        <v>41</v>
      </c>
      <c r="R2400" s="1" t="s">
        <v>41</v>
      </c>
      <c r="S2400" s="5" t="s">
        <v>42</v>
      </c>
      <c r="T2400" s="6" t="s">
        <v>45</v>
      </c>
      <c r="U2400" s="1" t="s">
        <v>44</v>
      </c>
      <c r="V2400" s="1" t="s">
        <v>44</v>
      </c>
      <c r="Y2400" s="1">
        <f t="shared" si="557"/>
        <v>79527</v>
      </c>
      <c r="Z2400" s="1">
        <f t="shared" si="558"/>
        <v>1564.5719999999999</v>
      </c>
      <c r="AA2400" s="1">
        <f t="shared" si="559"/>
        <v>3973.1039999999998</v>
      </c>
      <c r="AB2400" s="1">
        <f t="shared" si="560"/>
        <v>194.76</v>
      </c>
      <c r="AC2400" s="1">
        <f t="shared" si="561"/>
        <v>1928.124</v>
      </c>
      <c r="AD2400" s="1">
        <f t="shared" si="570"/>
        <v>27396.240000000002</v>
      </c>
      <c r="AE2400" s="1">
        <f t="shared" si="562"/>
        <v>31258.98</v>
      </c>
      <c r="AF2400" s="1">
        <f t="shared" si="563"/>
        <v>34212.839999999997</v>
      </c>
      <c r="AG2400" s="1">
        <f t="shared" si="564"/>
        <v>2304.66</v>
      </c>
      <c r="AH2400" s="1" t="e">
        <f>IF(#REF!="Y",B2400,"")</f>
        <v>#REF!</v>
      </c>
      <c r="AI2400" s="1" t="e">
        <f>IF(#REF!="","",MONTH(#REF!))</f>
        <v>#REF!</v>
      </c>
      <c r="AJ2400" s="1" t="e">
        <f>#REF!+0</f>
        <v>#REF!</v>
      </c>
      <c r="AK2400" s="1">
        <f t="shared" si="556"/>
        <v>324.60000000000002</v>
      </c>
      <c r="AL2400" s="1" t="str">
        <f t="shared" si="565"/>
        <v/>
      </c>
      <c r="AM2400" s="1">
        <f t="shared" si="566"/>
        <v>324.60000000000002</v>
      </c>
      <c r="AN2400" s="1">
        <f t="shared" si="567"/>
        <v>324.60000000000002</v>
      </c>
      <c r="AO2400" s="1">
        <f t="shared" si="569"/>
        <v>324.60000000000002</v>
      </c>
      <c r="AP2400" s="1">
        <f t="shared" si="568"/>
        <v>324.60000000000002</v>
      </c>
      <c r="XED2400" s="8"/>
      <c r="XEE2400" s="8"/>
      <c r="XEF2400" s="8"/>
      <c r="XEG2400" s="8"/>
      <c r="XEH2400" s="8"/>
      <c r="XEI2400" s="8"/>
      <c r="XEJ2400" s="8"/>
      <c r="XEK2400" s="8"/>
      <c r="XEL2400" s="8"/>
      <c r="XEM2400" s="8"/>
      <c r="XEN2400" s="8"/>
      <c r="XEO2400" s="8"/>
      <c r="XEP2400" s="8"/>
      <c r="XEQ2400" s="8"/>
      <c r="XER2400" s="8"/>
      <c r="XES2400" s="8"/>
      <c r="XET2400" s="8"/>
      <c r="XEU2400" s="8"/>
      <c r="XEV2400" s="8"/>
    </row>
    <row r="2401" spans="1:42 16358:16376" s="1" customFormat="1" ht="30" customHeight="1">
      <c r="A2401" s="1">
        <v>2399</v>
      </c>
      <c r="B2401" s="1">
        <v>827.8</v>
      </c>
      <c r="C2401" s="2">
        <v>198.5</v>
      </c>
      <c r="D2401" s="3">
        <v>11.51</v>
      </c>
      <c r="E2401" s="3">
        <v>0.5</v>
      </c>
      <c r="F2401" s="4">
        <v>5.83</v>
      </c>
      <c r="G2401" s="1" t="s">
        <v>46</v>
      </c>
      <c r="H2401" s="3">
        <v>4.7699999999999996</v>
      </c>
      <c r="I2401" s="2">
        <v>2.1</v>
      </c>
      <c r="J2401" s="2">
        <v>78.400000000000006</v>
      </c>
      <c r="K2401" s="2">
        <v>94.2</v>
      </c>
      <c r="L2401" s="2">
        <v>97.4</v>
      </c>
      <c r="M2401" s="2">
        <v>6.1</v>
      </c>
      <c r="N2401" s="1">
        <v>0</v>
      </c>
      <c r="O2401" s="1" t="s">
        <v>40</v>
      </c>
      <c r="P2401" s="1" t="s">
        <v>40</v>
      </c>
      <c r="Q2401" s="1" t="s">
        <v>41</v>
      </c>
      <c r="R2401" s="1" t="s">
        <v>41</v>
      </c>
      <c r="S2401" s="5" t="s">
        <v>42</v>
      </c>
      <c r="T2401" s="6" t="s">
        <v>42</v>
      </c>
      <c r="U2401" s="1" t="s">
        <v>44</v>
      </c>
      <c r="V2401" s="1" t="s">
        <v>44</v>
      </c>
      <c r="W2401" s="1" t="s">
        <v>47</v>
      </c>
      <c r="X2401" s="1" t="s">
        <v>41</v>
      </c>
      <c r="Y2401" s="1">
        <f t="shared" si="557"/>
        <v>164318.29999999999</v>
      </c>
      <c r="Z2401" s="1">
        <f t="shared" si="558"/>
        <v>3948.6060000000002</v>
      </c>
      <c r="AA2401" s="1">
        <f t="shared" si="559"/>
        <v>9527.9779999999992</v>
      </c>
      <c r="AB2401" s="1">
        <f t="shared" si="560"/>
        <v>413.9</v>
      </c>
      <c r="AC2401" s="1">
        <f t="shared" si="561"/>
        <v>4826.0739999999996</v>
      </c>
      <c r="AD2401" s="1">
        <f t="shared" si="570"/>
        <v>64899.519999999997</v>
      </c>
      <c r="AE2401" s="1">
        <f t="shared" si="562"/>
        <v>77978.759999999995</v>
      </c>
      <c r="AF2401" s="1">
        <f t="shared" si="563"/>
        <v>80627.72</v>
      </c>
      <c r="AG2401" s="1">
        <f t="shared" si="564"/>
        <v>5049.58</v>
      </c>
      <c r="AH2401" s="1" t="e">
        <f>IF(#REF!="Y",B2401,"")</f>
        <v>#REF!</v>
      </c>
      <c r="AI2401" s="1" t="e">
        <f>IF(#REF!="","",MONTH(#REF!))</f>
        <v>#REF!</v>
      </c>
      <c r="AJ2401" s="1" t="e">
        <f>#REF!+0</f>
        <v>#REF!</v>
      </c>
      <c r="AK2401" s="1">
        <f t="shared" si="556"/>
        <v>827.8</v>
      </c>
      <c r="AL2401" s="1">
        <f t="shared" si="565"/>
        <v>827.8</v>
      </c>
      <c r="AM2401" s="1">
        <f t="shared" si="566"/>
        <v>827.8</v>
      </c>
      <c r="AN2401" s="1">
        <f t="shared" si="567"/>
        <v>827.8</v>
      </c>
      <c r="AO2401" s="1">
        <f t="shared" si="569"/>
        <v>827.8</v>
      </c>
      <c r="AP2401" s="1">
        <f t="shared" si="568"/>
        <v>827.8</v>
      </c>
      <c r="XED2401" s="8"/>
      <c r="XEE2401" s="8"/>
      <c r="XEF2401" s="8"/>
      <c r="XEG2401" s="8"/>
      <c r="XEH2401" s="8"/>
      <c r="XEI2401" s="8"/>
      <c r="XEJ2401" s="8"/>
      <c r="XEK2401" s="8"/>
      <c r="XEL2401" s="8"/>
      <c r="XEM2401" s="8"/>
      <c r="XEN2401" s="8"/>
      <c r="XEO2401" s="8"/>
      <c r="XEP2401" s="8"/>
      <c r="XEQ2401" s="8"/>
      <c r="XER2401" s="8"/>
      <c r="XES2401" s="8"/>
      <c r="XET2401" s="8"/>
      <c r="XEU2401" s="8"/>
      <c r="XEV2401" s="8"/>
    </row>
    <row r="2402" spans="1:42 16358:16376" s="1" customFormat="1" ht="30" customHeight="1">
      <c r="A2402" s="1">
        <v>2400</v>
      </c>
      <c r="B2402" s="1">
        <v>199.6</v>
      </c>
      <c r="C2402" s="2">
        <v>200.3</v>
      </c>
      <c r="D2402" s="3">
        <v>11.5</v>
      </c>
      <c r="E2402" s="3">
        <v>0.5</v>
      </c>
      <c r="F2402" s="4">
        <v>5.83</v>
      </c>
      <c r="G2402" s="1" t="s">
        <v>46</v>
      </c>
      <c r="H2402" s="3">
        <v>4.82</v>
      </c>
      <c r="I2402" s="2">
        <v>2.1</v>
      </c>
      <c r="J2402" s="2">
        <v>78.2</v>
      </c>
      <c r="K2402" s="2">
        <v>94.1</v>
      </c>
      <c r="L2402" s="2">
        <v>97.4</v>
      </c>
      <c r="M2402" s="2">
        <v>6.1</v>
      </c>
      <c r="N2402" s="1">
        <v>0</v>
      </c>
      <c r="O2402" s="1" t="s">
        <v>40</v>
      </c>
      <c r="P2402" s="1" t="s">
        <v>40</v>
      </c>
      <c r="Q2402" s="1" t="s">
        <v>41</v>
      </c>
      <c r="R2402" s="1" t="s">
        <v>41</v>
      </c>
      <c r="S2402" s="5" t="s">
        <v>42</v>
      </c>
      <c r="T2402" s="6" t="s">
        <v>45</v>
      </c>
      <c r="U2402" s="1" t="s">
        <v>44</v>
      </c>
      <c r="V2402" s="1" t="s">
        <v>44</v>
      </c>
      <c r="Y2402" s="1">
        <f t="shared" si="557"/>
        <v>39979.879999999997</v>
      </c>
      <c r="Z2402" s="1">
        <f t="shared" si="558"/>
        <v>962.072</v>
      </c>
      <c r="AA2402" s="1">
        <f t="shared" si="559"/>
        <v>2295.4</v>
      </c>
      <c r="AB2402" s="1">
        <f t="shared" si="560"/>
        <v>99.8</v>
      </c>
      <c r="AC2402" s="1">
        <f t="shared" si="561"/>
        <v>1163.6679999999999</v>
      </c>
      <c r="AD2402" s="1">
        <f t="shared" si="570"/>
        <v>15608.72</v>
      </c>
      <c r="AE2402" s="1">
        <f t="shared" si="562"/>
        <v>18782.36</v>
      </c>
      <c r="AF2402" s="1">
        <f t="shared" si="563"/>
        <v>19441.04</v>
      </c>
      <c r="AG2402" s="1">
        <f t="shared" si="564"/>
        <v>1217.56</v>
      </c>
      <c r="AH2402" s="1" t="e">
        <f>IF(#REF!="Y",B2402,"")</f>
        <v>#REF!</v>
      </c>
      <c r="AI2402" s="1" t="e">
        <f>IF(#REF!="","",MONTH(#REF!))</f>
        <v>#REF!</v>
      </c>
      <c r="AJ2402" s="1" t="e">
        <f>#REF!+0</f>
        <v>#REF!</v>
      </c>
      <c r="AK2402" s="1">
        <f t="shared" si="556"/>
        <v>199.6</v>
      </c>
      <c r="AL2402" s="1" t="str">
        <f t="shared" si="565"/>
        <v/>
      </c>
      <c r="AM2402" s="1">
        <f t="shared" si="566"/>
        <v>199.6</v>
      </c>
      <c r="AN2402" s="1">
        <f t="shared" si="567"/>
        <v>199.6</v>
      </c>
      <c r="AO2402" s="1">
        <f t="shared" si="569"/>
        <v>199.6</v>
      </c>
      <c r="AP2402" s="1">
        <f t="shared" si="568"/>
        <v>199.6</v>
      </c>
      <c r="XED2402" s="8"/>
      <c r="XEE2402" s="8"/>
      <c r="XEF2402" s="8"/>
      <c r="XEG2402" s="8"/>
      <c r="XEH2402" s="8"/>
      <c r="XEI2402" s="8"/>
      <c r="XEJ2402" s="8"/>
      <c r="XEK2402" s="8"/>
      <c r="XEL2402" s="8"/>
      <c r="XEM2402" s="8"/>
      <c r="XEN2402" s="8"/>
      <c r="XEO2402" s="8"/>
      <c r="XEP2402" s="8"/>
      <c r="XEQ2402" s="8"/>
      <c r="XER2402" s="8"/>
      <c r="XES2402" s="8"/>
      <c r="XET2402" s="8"/>
      <c r="XEU2402" s="8"/>
      <c r="XEV2402" s="8"/>
    </row>
    <row r="2403" spans="1:42 16358:16376" s="1" customFormat="1" ht="30" customHeight="1">
      <c r="A2403" s="1">
        <v>2401</v>
      </c>
      <c r="B2403" s="1">
        <v>526.4</v>
      </c>
      <c r="C2403" s="2">
        <v>200</v>
      </c>
      <c r="D2403" s="3">
        <v>9.68</v>
      </c>
      <c r="E2403" s="3">
        <v>0.5</v>
      </c>
      <c r="F2403" s="4">
        <v>5.76</v>
      </c>
      <c r="G2403" s="1" t="s">
        <v>46</v>
      </c>
      <c r="H2403" s="3">
        <v>4.6100000000000003</v>
      </c>
      <c r="I2403" s="2">
        <v>0.87</v>
      </c>
      <c r="J2403" s="2">
        <v>75.599999999999994</v>
      </c>
      <c r="K2403" s="2">
        <v>93.1</v>
      </c>
      <c r="L2403" s="2">
        <v>88.9</v>
      </c>
      <c r="M2403" s="2">
        <v>6.7</v>
      </c>
      <c r="N2403" s="1">
        <v>0</v>
      </c>
      <c r="O2403" s="1" t="s">
        <v>40</v>
      </c>
      <c r="P2403" s="1" t="s">
        <v>40</v>
      </c>
      <c r="Q2403" s="1" t="s">
        <v>41</v>
      </c>
      <c r="R2403" s="1" t="s">
        <v>41</v>
      </c>
      <c r="S2403" s="5" t="s">
        <v>42</v>
      </c>
      <c r="T2403" s="6" t="s">
        <v>42</v>
      </c>
      <c r="U2403" s="1" t="s">
        <v>44</v>
      </c>
      <c r="V2403" s="1" t="s">
        <v>44</v>
      </c>
      <c r="W2403" s="1" t="s">
        <v>47</v>
      </c>
      <c r="X2403" s="1" t="s">
        <v>41</v>
      </c>
      <c r="Y2403" s="1">
        <f t="shared" si="557"/>
        <v>105280</v>
      </c>
      <c r="Z2403" s="1">
        <f t="shared" si="558"/>
        <v>2426.7040000000002</v>
      </c>
      <c r="AA2403" s="1">
        <f t="shared" si="559"/>
        <v>5095.5519999999997</v>
      </c>
      <c r="AB2403" s="1">
        <f t="shared" si="560"/>
        <v>263.2</v>
      </c>
      <c r="AC2403" s="1">
        <f t="shared" si="561"/>
        <v>3032.0639999999999</v>
      </c>
      <c r="AD2403" s="1">
        <f t="shared" si="570"/>
        <v>39795.839999999997</v>
      </c>
      <c r="AE2403" s="1">
        <f t="shared" si="562"/>
        <v>49007.839999999997</v>
      </c>
      <c r="AF2403" s="1">
        <f t="shared" si="563"/>
        <v>46796.959999999999</v>
      </c>
      <c r="AG2403" s="1">
        <f t="shared" si="564"/>
        <v>3526.88</v>
      </c>
      <c r="AH2403" s="1" t="e">
        <f>IF(#REF!="Y",B2403,"")</f>
        <v>#REF!</v>
      </c>
      <c r="AI2403" s="1" t="e">
        <f>IF(#REF!="","",MONTH(#REF!))</f>
        <v>#REF!</v>
      </c>
      <c r="AJ2403" s="1" t="e">
        <f>#REF!+0</f>
        <v>#REF!</v>
      </c>
      <c r="AK2403" s="1">
        <f t="shared" si="556"/>
        <v>526.4</v>
      </c>
      <c r="AL2403" s="1">
        <f t="shared" si="565"/>
        <v>526.4</v>
      </c>
      <c r="AM2403" s="1">
        <f t="shared" si="566"/>
        <v>526.4</v>
      </c>
      <c r="AN2403" s="1">
        <f t="shared" si="567"/>
        <v>526.4</v>
      </c>
      <c r="AO2403" s="1">
        <f t="shared" si="569"/>
        <v>526.4</v>
      </c>
      <c r="AP2403" s="1">
        <f t="shared" si="568"/>
        <v>526.4</v>
      </c>
      <c r="XED2403" s="8"/>
      <c r="XEE2403" s="8"/>
      <c r="XEF2403" s="8"/>
      <c r="XEG2403" s="8"/>
      <c r="XEH2403" s="8"/>
      <c r="XEI2403" s="8"/>
      <c r="XEJ2403" s="8"/>
      <c r="XEK2403" s="8"/>
      <c r="XEL2403" s="8"/>
      <c r="XEM2403" s="8"/>
      <c r="XEN2403" s="8"/>
      <c r="XEO2403" s="8"/>
      <c r="XEP2403" s="8"/>
      <c r="XEQ2403" s="8"/>
      <c r="XER2403" s="8"/>
      <c r="XES2403" s="8"/>
      <c r="XET2403" s="8"/>
      <c r="XEU2403" s="8"/>
      <c r="XEV2403" s="8"/>
    </row>
    <row r="2404" spans="1:42 16358:16376" s="1" customFormat="1" ht="30" customHeight="1">
      <c r="A2404" s="1">
        <v>2402</v>
      </c>
      <c r="B2404" s="1">
        <v>239.2</v>
      </c>
      <c r="C2404" s="2">
        <v>274.3</v>
      </c>
      <c r="D2404" s="3">
        <v>11.12</v>
      </c>
      <c r="E2404" s="3">
        <v>0.68</v>
      </c>
      <c r="F2404" s="4">
        <v>5.94</v>
      </c>
      <c r="G2404" s="1" t="s">
        <v>39</v>
      </c>
      <c r="H2404" s="3">
        <v>4.43</v>
      </c>
      <c r="I2404" s="2">
        <v>0.42</v>
      </c>
      <c r="J2404" s="2">
        <v>87.9</v>
      </c>
      <c r="K2404" s="2">
        <v>96.5</v>
      </c>
      <c r="L2404" s="2">
        <v>99</v>
      </c>
      <c r="M2404" s="2">
        <v>6.9</v>
      </c>
      <c r="N2404" s="1">
        <v>0</v>
      </c>
      <c r="O2404" s="1" t="s">
        <v>40</v>
      </c>
      <c r="P2404" s="1">
        <v>10</v>
      </c>
      <c r="Q2404" s="1" t="s">
        <v>41</v>
      </c>
      <c r="R2404" s="1" t="s">
        <v>41</v>
      </c>
      <c r="S2404" s="5" t="s">
        <v>42</v>
      </c>
      <c r="T2404" s="6" t="s">
        <v>43</v>
      </c>
      <c r="U2404" s="1" t="s">
        <v>44</v>
      </c>
      <c r="V2404" s="1" t="s">
        <v>44</v>
      </c>
      <c r="W2404" s="1" t="s">
        <v>47</v>
      </c>
      <c r="X2404" s="1" t="s">
        <v>41</v>
      </c>
      <c r="Y2404" s="1">
        <f t="shared" si="557"/>
        <v>65612.56</v>
      </c>
      <c r="Z2404" s="1">
        <f t="shared" si="558"/>
        <v>1059.6559999999999</v>
      </c>
      <c r="AA2404" s="1">
        <f t="shared" si="559"/>
        <v>2659.904</v>
      </c>
      <c r="AB2404" s="1">
        <f t="shared" si="560"/>
        <v>162.65600000000001</v>
      </c>
      <c r="AC2404" s="1">
        <f t="shared" si="561"/>
        <v>1420.848</v>
      </c>
      <c r="AD2404" s="1">
        <f t="shared" si="570"/>
        <v>21025.68</v>
      </c>
      <c r="AE2404" s="1">
        <f t="shared" si="562"/>
        <v>23082.799999999999</v>
      </c>
      <c r="AF2404" s="1">
        <f t="shared" si="563"/>
        <v>23680.799999999999</v>
      </c>
      <c r="AG2404" s="1">
        <f t="shared" si="564"/>
        <v>1650.48</v>
      </c>
      <c r="AH2404" s="1" t="e">
        <f>IF(#REF!="Y",B2404,"")</f>
        <v>#REF!</v>
      </c>
      <c r="AI2404" s="1" t="e">
        <f>IF(#REF!="","",MONTH(#REF!))</f>
        <v>#REF!</v>
      </c>
      <c r="AJ2404" s="1" t="e">
        <f>#REF!+0</f>
        <v>#REF!</v>
      </c>
      <c r="AK2404" s="1">
        <f t="shared" si="556"/>
        <v>239.2</v>
      </c>
      <c r="AL2404" s="1" t="str">
        <f t="shared" si="565"/>
        <v/>
      </c>
      <c r="AM2404" s="1">
        <f t="shared" si="566"/>
        <v>239.2</v>
      </c>
      <c r="AN2404" s="1">
        <f t="shared" si="567"/>
        <v>239.2</v>
      </c>
      <c r="AO2404" s="1">
        <f t="shared" si="569"/>
        <v>239.2</v>
      </c>
      <c r="AP2404" s="1">
        <f t="shared" si="568"/>
        <v>239.2</v>
      </c>
      <c r="XED2404" s="8"/>
      <c r="XEE2404" s="8"/>
      <c r="XEF2404" s="8"/>
      <c r="XEG2404" s="8"/>
      <c r="XEH2404" s="8"/>
      <c r="XEI2404" s="8"/>
      <c r="XEJ2404" s="8"/>
      <c r="XEK2404" s="8"/>
      <c r="XEL2404" s="8"/>
      <c r="XEM2404" s="8"/>
      <c r="XEN2404" s="8"/>
      <c r="XEO2404" s="8"/>
      <c r="XEP2404" s="8"/>
      <c r="XEQ2404" s="8"/>
      <c r="XER2404" s="8"/>
      <c r="XES2404" s="8"/>
      <c r="XET2404" s="8"/>
      <c r="XEU2404" s="8"/>
      <c r="XEV2404" s="8"/>
    </row>
    <row r="2405" spans="1:42 16358:16376" s="1" customFormat="1" ht="30" customHeight="1">
      <c r="A2405" s="1">
        <v>2403</v>
      </c>
      <c r="B2405" s="1">
        <v>930.2</v>
      </c>
      <c r="C2405" s="2">
        <v>261.39999999999998</v>
      </c>
      <c r="D2405" s="3">
        <v>11.34</v>
      </c>
      <c r="E2405" s="3">
        <v>0.68</v>
      </c>
      <c r="F2405" s="4">
        <v>5.94</v>
      </c>
      <c r="G2405" s="1" t="s">
        <v>39</v>
      </c>
      <c r="H2405" s="3">
        <v>4.8600000000000003</v>
      </c>
      <c r="I2405" s="2">
        <v>0.42</v>
      </c>
      <c r="J2405" s="2">
        <v>87.7</v>
      </c>
      <c r="K2405" s="2">
        <v>96.8</v>
      </c>
      <c r="L2405" s="2">
        <v>99</v>
      </c>
      <c r="M2405" s="2">
        <v>6.9</v>
      </c>
      <c r="N2405" s="1">
        <v>0</v>
      </c>
      <c r="O2405" s="1" t="s">
        <v>40</v>
      </c>
      <c r="P2405" s="1" t="s">
        <v>40</v>
      </c>
      <c r="Q2405" s="1" t="s">
        <v>41</v>
      </c>
      <c r="R2405" s="1" t="s">
        <v>41</v>
      </c>
      <c r="S2405" s="5" t="s">
        <v>42</v>
      </c>
      <c r="T2405" s="6" t="s">
        <v>42</v>
      </c>
      <c r="U2405" s="1" t="s">
        <v>44</v>
      </c>
      <c r="V2405" s="1" t="s">
        <v>44</v>
      </c>
      <c r="Y2405" s="1">
        <f t="shared" si="557"/>
        <v>243154.28</v>
      </c>
      <c r="Z2405" s="1">
        <f t="shared" si="558"/>
        <v>4520.7719999999999</v>
      </c>
      <c r="AA2405" s="1">
        <f t="shared" si="559"/>
        <v>10548.468000000001</v>
      </c>
      <c r="AB2405" s="1">
        <f t="shared" si="560"/>
        <v>632.53599999999994</v>
      </c>
      <c r="AC2405" s="1">
        <f t="shared" si="561"/>
        <v>5525.3879999999999</v>
      </c>
      <c r="AD2405" s="1">
        <f t="shared" si="570"/>
        <v>81578.539999999994</v>
      </c>
      <c r="AE2405" s="1">
        <f t="shared" si="562"/>
        <v>90043.36</v>
      </c>
      <c r="AF2405" s="1">
        <f t="shared" si="563"/>
        <v>92089.8</v>
      </c>
      <c r="AG2405" s="1">
        <f t="shared" si="564"/>
        <v>6418.38</v>
      </c>
      <c r="AH2405" s="1" t="e">
        <f>IF(#REF!="Y",B2405,"")</f>
        <v>#REF!</v>
      </c>
      <c r="AI2405" s="1" t="e">
        <f>IF(#REF!="","",MONTH(#REF!))</f>
        <v>#REF!</v>
      </c>
      <c r="AJ2405" s="1" t="e">
        <f>#REF!+0</f>
        <v>#REF!</v>
      </c>
      <c r="AK2405" s="1">
        <f t="shared" si="556"/>
        <v>930.2</v>
      </c>
      <c r="AL2405" s="1">
        <f t="shared" si="565"/>
        <v>930.2</v>
      </c>
      <c r="AM2405" s="1">
        <f t="shared" si="566"/>
        <v>930.2</v>
      </c>
      <c r="AN2405" s="1">
        <f t="shared" si="567"/>
        <v>930.2</v>
      </c>
      <c r="AO2405" s="1">
        <f t="shared" si="569"/>
        <v>930.2</v>
      </c>
      <c r="AP2405" s="1">
        <f t="shared" si="568"/>
        <v>930.2</v>
      </c>
      <c r="XED2405" s="8"/>
      <c r="XEE2405" s="8"/>
      <c r="XEF2405" s="8"/>
      <c r="XEG2405" s="8"/>
      <c r="XEH2405" s="8"/>
      <c r="XEI2405" s="8"/>
      <c r="XEJ2405" s="8"/>
      <c r="XEK2405" s="8"/>
      <c r="XEL2405" s="8"/>
      <c r="XEM2405" s="8"/>
      <c r="XEN2405" s="8"/>
      <c r="XEO2405" s="8"/>
      <c r="XEP2405" s="8"/>
      <c r="XEQ2405" s="8"/>
      <c r="XER2405" s="8"/>
      <c r="XES2405" s="8"/>
      <c r="XET2405" s="8"/>
      <c r="XEU2405" s="8"/>
      <c r="XEV2405" s="8"/>
    </row>
    <row r="2406" spans="1:42 16358:16376" s="1" customFormat="1" ht="30" customHeight="1">
      <c r="A2406" s="1">
        <v>2404</v>
      </c>
      <c r="B2406" s="1">
        <v>869.2</v>
      </c>
      <c r="C2406" s="2">
        <v>250.3</v>
      </c>
      <c r="D2406" s="3">
        <v>11.73</v>
      </c>
      <c r="E2406" s="3">
        <v>0.68</v>
      </c>
      <c r="F2406" s="4">
        <v>5.94</v>
      </c>
      <c r="G2406" s="1" t="s">
        <v>39</v>
      </c>
      <c r="H2406" s="3">
        <v>4.7699999999999996</v>
      </c>
      <c r="I2406" s="2">
        <v>0.42</v>
      </c>
      <c r="J2406" s="2">
        <v>87.2</v>
      </c>
      <c r="K2406" s="2">
        <v>96.1</v>
      </c>
      <c r="L2406" s="2">
        <v>99</v>
      </c>
      <c r="M2406" s="2">
        <v>6.9</v>
      </c>
      <c r="N2406" s="1">
        <v>0</v>
      </c>
      <c r="O2406" s="1">
        <v>10</v>
      </c>
      <c r="P2406" s="1">
        <v>20</v>
      </c>
      <c r="Q2406" s="1" t="s">
        <v>41</v>
      </c>
      <c r="R2406" s="1" t="s">
        <v>41</v>
      </c>
      <c r="S2406" s="5" t="s">
        <v>42</v>
      </c>
      <c r="T2406" s="6" t="s">
        <v>43</v>
      </c>
      <c r="U2406" s="1" t="s">
        <v>44</v>
      </c>
      <c r="V2406" s="1" t="s">
        <v>44</v>
      </c>
      <c r="Y2406" s="1">
        <f t="shared" si="557"/>
        <v>217560.76</v>
      </c>
      <c r="Z2406" s="1">
        <f t="shared" si="558"/>
        <v>4146.0839999999998</v>
      </c>
      <c r="AA2406" s="1">
        <f t="shared" si="559"/>
        <v>10195.716</v>
      </c>
      <c r="AB2406" s="1">
        <f t="shared" si="560"/>
        <v>591.05600000000004</v>
      </c>
      <c r="AC2406" s="1">
        <f t="shared" si="561"/>
        <v>5163.0479999999998</v>
      </c>
      <c r="AD2406" s="1">
        <f t="shared" si="570"/>
        <v>75794.240000000005</v>
      </c>
      <c r="AE2406" s="1">
        <f t="shared" si="562"/>
        <v>83530.12</v>
      </c>
      <c r="AF2406" s="1">
        <f t="shared" si="563"/>
        <v>86050.8</v>
      </c>
      <c r="AG2406" s="1">
        <f t="shared" si="564"/>
        <v>5997.48</v>
      </c>
      <c r="AH2406" s="1" t="e">
        <f>IF(#REF!="Y",B2406,"")</f>
        <v>#REF!</v>
      </c>
      <c r="AI2406" s="1" t="e">
        <f>IF(#REF!="","",MONTH(#REF!))</f>
        <v>#REF!</v>
      </c>
      <c r="AJ2406" s="1" t="e">
        <f>#REF!+0</f>
        <v>#REF!</v>
      </c>
      <c r="AK2406" s="1">
        <f t="shared" ref="AK2406:AK2469" si="571">IF($S2406="否",$B2406,"")</f>
        <v>869.2</v>
      </c>
      <c r="AL2406" s="1" t="str">
        <f t="shared" si="565"/>
        <v/>
      </c>
      <c r="AM2406" s="1">
        <f t="shared" si="566"/>
        <v>869.2</v>
      </c>
      <c r="AN2406" s="1">
        <f t="shared" si="567"/>
        <v>869.2</v>
      </c>
      <c r="AO2406" s="1">
        <f t="shared" si="569"/>
        <v>869.2</v>
      </c>
      <c r="AP2406" s="1">
        <f t="shared" si="568"/>
        <v>869.2</v>
      </c>
      <c r="XED2406" s="8"/>
      <c r="XEE2406" s="8"/>
      <c r="XEF2406" s="8"/>
      <c r="XEG2406" s="8"/>
      <c r="XEH2406" s="8"/>
      <c r="XEI2406" s="8"/>
      <c r="XEJ2406" s="8"/>
      <c r="XEK2406" s="8"/>
      <c r="XEL2406" s="8"/>
      <c r="XEM2406" s="8"/>
      <c r="XEN2406" s="8"/>
      <c r="XEO2406" s="8"/>
      <c r="XEP2406" s="8"/>
      <c r="XEQ2406" s="8"/>
      <c r="XER2406" s="8"/>
      <c r="XES2406" s="8"/>
      <c r="XET2406" s="8"/>
      <c r="XEU2406" s="8"/>
      <c r="XEV2406" s="8"/>
    </row>
    <row r="2407" spans="1:42 16358:16376" s="1" customFormat="1" ht="30" customHeight="1">
      <c r="A2407" s="1">
        <v>2405</v>
      </c>
      <c r="B2407" s="1">
        <v>838.8</v>
      </c>
      <c r="C2407" s="2">
        <v>256</v>
      </c>
      <c r="D2407" s="3">
        <v>11.78</v>
      </c>
      <c r="E2407" s="3">
        <v>0.68</v>
      </c>
      <c r="F2407" s="4">
        <v>5.94</v>
      </c>
      <c r="G2407" s="1" t="s">
        <v>39</v>
      </c>
      <c r="H2407" s="3">
        <v>4.7699999999999996</v>
      </c>
      <c r="I2407" s="2">
        <v>0.42</v>
      </c>
      <c r="J2407" s="2">
        <v>87.5</v>
      </c>
      <c r="K2407" s="2">
        <v>96.4</v>
      </c>
      <c r="L2407" s="2">
        <v>99</v>
      </c>
      <c r="M2407" s="2">
        <v>6.9</v>
      </c>
      <c r="N2407" s="1">
        <v>0</v>
      </c>
      <c r="O2407" s="1">
        <v>20</v>
      </c>
      <c r="P2407" s="1" t="s">
        <v>40</v>
      </c>
      <c r="Q2407" s="1" t="s">
        <v>41</v>
      </c>
      <c r="R2407" s="1" t="s">
        <v>41</v>
      </c>
      <c r="S2407" s="5" t="s">
        <v>42</v>
      </c>
      <c r="T2407" s="6" t="s">
        <v>42</v>
      </c>
      <c r="U2407" s="1" t="s">
        <v>44</v>
      </c>
      <c r="V2407" s="1" t="s">
        <v>44</v>
      </c>
      <c r="Y2407" s="1">
        <f t="shared" si="557"/>
        <v>214732.79999999999</v>
      </c>
      <c r="Z2407" s="1">
        <f t="shared" si="558"/>
        <v>4001.076</v>
      </c>
      <c r="AA2407" s="1">
        <f t="shared" si="559"/>
        <v>9881.0640000000003</v>
      </c>
      <c r="AB2407" s="1">
        <f t="shared" si="560"/>
        <v>570.38400000000001</v>
      </c>
      <c r="AC2407" s="1">
        <f t="shared" si="561"/>
        <v>4982.4719999999998</v>
      </c>
      <c r="AD2407" s="1">
        <f t="shared" si="570"/>
        <v>73395</v>
      </c>
      <c r="AE2407" s="1">
        <f t="shared" si="562"/>
        <v>80860.320000000007</v>
      </c>
      <c r="AF2407" s="1">
        <f t="shared" si="563"/>
        <v>83041.2</v>
      </c>
      <c r="AG2407" s="1">
        <f t="shared" si="564"/>
        <v>5787.72</v>
      </c>
      <c r="AH2407" s="1" t="e">
        <f>IF(#REF!="Y",B2407,"")</f>
        <v>#REF!</v>
      </c>
      <c r="AI2407" s="1" t="e">
        <f>IF(#REF!="","",MONTH(#REF!))</f>
        <v>#REF!</v>
      </c>
      <c r="AJ2407" s="1" t="e">
        <f>#REF!+0</f>
        <v>#REF!</v>
      </c>
      <c r="AK2407" s="1">
        <f t="shared" si="571"/>
        <v>838.8</v>
      </c>
      <c r="AL2407" s="1">
        <f t="shared" si="565"/>
        <v>838.8</v>
      </c>
      <c r="AM2407" s="1">
        <f t="shared" si="566"/>
        <v>838.8</v>
      </c>
      <c r="AN2407" s="1">
        <f t="shared" si="567"/>
        <v>838.8</v>
      </c>
      <c r="AO2407" s="1">
        <f t="shared" si="569"/>
        <v>838.8</v>
      </c>
      <c r="AP2407" s="1">
        <f t="shared" si="568"/>
        <v>838.8</v>
      </c>
      <c r="XED2407" s="8"/>
      <c r="XEE2407" s="8"/>
      <c r="XEF2407" s="8"/>
      <c r="XEG2407" s="8"/>
      <c r="XEH2407" s="8"/>
      <c r="XEI2407" s="8"/>
      <c r="XEJ2407" s="8"/>
      <c r="XEK2407" s="8"/>
      <c r="XEL2407" s="8"/>
      <c r="XEM2407" s="8"/>
      <c r="XEN2407" s="8"/>
      <c r="XEO2407" s="8"/>
      <c r="XEP2407" s="8"/>
      <c r="XEQ2407" s="8"/>
      <c r="XER2407" s="8"/>
      <c r="XES2407" s="8"/>
      <c r="XET2407" s="8"/>
      <c r="XEU2407" s="8"/>
      <c r="XEV2407" s="8"/>
    </row>
    <row r="2408" spans="1:42 16358:16376" s="1" customFormat="1" ht="30" customHeight="1">
      <c r="A2408" s="1">
        <v>2406</v>
      </c>
      <c r="B2408" s="1">
        <v>919</v>
      </c>
      <c r="C2408" s="2">
        <v>257.10000000000002</v>
      </c>
      <c r="D2408" s="3">
        <v>11.66</v>
      </c>
      <c r="E2408" s="3">
        <v>0.68</v>
      </c>
      <c r="F2408" s="4">
        <v>5.94</v>
      </c>
      <c r="G2408" s="1" t="s">
        <v>39</v>
      </c>
      <c r="H2408" s="3">
        <v>4.7699999999999996</v>
      </c>
      <c r="I2408" s="2">
        <v>0.42</v>
      </c>
      <c r="J2408" s="2">
        <v>87.2</v>
      </c>
      <c r="K2408" s="2">
        <v>96.3</v>
      </c>
      <c r="L2408" s="2">
        <v>99</v>
      </c>
      <c r="M2408" s="2">
        <v>6.9</v>
      </c>
      <c r="N2408" s="1">
        <v>0</v>
      </c>
      <c r="O2408" s="1">
        <v>10</v>
      </c>
      <c r="P2408" s="1">
        <v>10</v>
      </c>
      <c r="Q2408" s="1" t="s">
        <v>41</v>
      </c>
      <c r="R2408" s="1" t="s">
        <v>41</v>
      </c>
      <c r="S2408" s="5" t="s">
        <v>42</v>
      </c>
      <c r="T2408" s="6" t="s">
        <v>42</v>
      </c>
      <c r="U2408" s="1" t="s">
        <v>44</v>
      </c>
      <c r="V2408" s="1" t="s">
        <v>44</v>
      </c>
      <c r="Y2408" s="1">
        <f t="shared" si="557"/>
        <v>236274.9</v>
      </c>
      <c r="Z2408" s="1">
        <f t="shared" si="558"/>
        <v>4383.63</v>
      </c>
      <c r="AA2408" s="1">
        <f t="shared" si="559"/>
        <v>10715.54</v>
      </c>
      <c r="AB2408" s="1">
        <f t="shared" si="560"/>
        <v>624.91999999999996</v>
      </c>
      <c r="AC2408" s="1">
        <f t="shared" si="561"/>
        <v>5458.86</v>
      </c>
      <c r="AD2408" s="1">
        <f t="shared" si="570"/>
        <v>80136.800000000003</v>
      </c>
      <c r="AE2408" s="1">
        <f t="shared" si="562"/>
        <v>88499.7</v>
      </c>
      <c r="AF2408" s="1">
        <f t="shared" si="563"/>
        <v>90981</v>
      </c>
      <c r="AG2408" s="1">
        <f t="shared" si="564"/>
        <v>6341.1</v>
      </c>
      <c r="AH2408" s="1" t="e">
        <f>IF(#REF!="Y",B2408,"")</f>
        <v>#REF!</v>
      </c>
      <c r="AI2408" s="1" t="e">
        <f>IF(#REF!="","",MONTH(#REF!))</f>
        <v>#REF!</v>
      </c>
      <c r="AJ2408" s="1" t="e">
        <f>#REF!+0</f>
        <v>#REF!</v>
      </c>
      <c r="AK2408" s="1">
        <f t="shared" si="571"/>
        <v>919</v>
      </c>
      <c r="AL2408" s="1">
        <f t="shared" si="565"/>
        <v>919</v>
      </c>
      <c r="AM2408" s="1">
        <f t="shared" si="566"/>
        <v>919</v>
      </c>
      <c r="AN2408" s="1">
        <f t="shared" si="567"/>
        <v>919</v>
      </c>
      <c r="AO2408" s="1">
        <f t="shared" si="569"/>
        <v>919</v>
      </c>
      <c r="AP2408" s="1">
        <f t="shared" si="568"/>
        <v>919</v>
      </c>
      <c r="XED2408" s="8"/>
      <c r="XEE2408" s="8"/>
      <c r="XEF2408" s="8"/>
      <c r="XEG2408" s="8"/>
      <c r="XEH2408" s="8"/>
      <c r="XEI2408" s="8"/>
      <c r="XEJ2408" s="8"/>
      <c r="XEK2408" s="8"/>
      <c r="XEL2408" s="8"/>
      <c r="XEM2408" s="8"/>
      <c r="XEN2408" s="8"/>
      <c r="XEO2408" s="8"/>
      <c r="XEP2408" s="8"/>
      <c r="XEQ2408" s="8"/>
      <c r="XER2408" s="8"/>
      <c r="XES2408" s="8"/>
      <c r="XET2408" s="8"/>
      <c r="XEU2408" s="8"/>
      <c r="XEV2408" s="8"/>
    </row>
    <row r="2409" spans="1:42 16358:16376" s="1" customFormat="1" ht="30" customHeight="1">
      <c r="A2409" s="1">
        <v>2407</v>
      </c>
      <c r="B2409" s="1">
        <v>538</v>
      </c>
      <c r="C2409" s="2">
        <v>210.9</v>
      </c>
      <c r="D2409" s="3">
        <v>11.53</v>
      </c>
      <c r="E2409" s="3">
        <v>0.42</v>
      </c>
      <c r="F2409" s="4">
        <v>5.85</v>
      </c>
      <c r="G2409" s="1" t="s">
        <v>39</v>
      </c>
      <c r="H2409" s="3">
        <v>5.63</v>
      </c>
      <c r="I2409" s="2">
        <v>2.4900000000000002</v>
      </c>
      <c r="J2409" s="2">
        <v>71.7</v>
      </c>
      <c r="K2409" s="2">
        <v>88.7</v>
      </c>
      <c r="L2409" s="2">
        <v>95.8</v>
      </c>
      <c r="M2409" s="2">
        <v>7.1</v>
      </c>
      <c r="N2409" s="1">
        <v>0</v>
      </c>
      <c r="O2409" s="1" t="s">
        <v>40</v>
      </c>
      <c r="P2409" s="1">
        <v>30</v>
      </c>
      <c r="Q2409" s="1" t="s">
        <v>41</v>
      </c>
      <c r="R2409" s="1" t="s">
        <v>41</v>
      </c>
      <c r="S2409" s="5" t="s">
        <v>42</v>
      </c>
      <c r="T2409" s="6" t="s">
        <v>42</v>
      </c>
      <c r="U2409" s="1" t="s">
        <v>44</v>
      </c>
      <c r="V2409" s="1" t="s">
        <v>44</v>
      </c>
      <c r="W2409" s="1" t="s">
        <v>47</v>
      </c>
      <c r="X2409" s="1" t="s">
        <v>41</v>
      </c>
      <c r="Y2409" s="1">
        <f t="shared" si="557"/>
        <v>113464.2</v>
      </c>
      <c r="Z2409" s="1">
        <f t="shared" si="558"/>
        <v>3028.94</v>
      </c>
      <c r="AA2409" s="1">
        <f t="shared" si="559"/>
        <v>6203.14</v>
      </c>
      <c r="AB2409" s="1">
        <f t="shared" si="560"/>
        <v>225.96</v>
      </c>
      <c r="AC2409" s="1">
        <f t="shared" si="561"/>
        <v>3147.3</v>
      </c>
      <c r="AD2409" s="1">
        <f t="shared" si="570"/>
        <v>38574.6</v>
      </c>
      <c r="AE2409" s="1">
        <f t="shared" si="562"/>
        <v>47720.6</v>
      </c>
      <c r="AF2409" s="1">
        <f t="shared" si="563"/>
        <v>51540.4</v>
      </c>
      <c r="AG2409" s="1">
        <f t="shared" si="564"/>
        <v>3819.8</v>
      </c>
      <c r="AH2409" s="1" t="e">
        <f>IF(#REF!="Y",B2409,"")</f>
        <v>#REF!</v>
      </c>
      <c r="AI2409" s="1" t="e">
        <f>IF(#REF!="","",MONTH(#REF!))</f>
        <v>#REF!</v>
      </c>
      <c r="AJ2409" s="1" t="e">
        <f>#REF!+0</f>
        <v>#REF!</v>
      </c>
      <c r="AK2409" s="1">
        <f t="shared" si="571"/>
        <v>538</v>
      </c>
      <c r="AL2409" s="1">
        <f t="shared" si="565"/>
        <v>538</v>
      </c>
      <c r="AM2409" s="1">
        <f t="shared" si="566"/>
        <v>538</v>
      </c>
      <c r="AN2409" s="1">
        <f t="shared" si="567"/>
        <v>538</v>
      </c>
      <c r="AO2409" s="1">
        <f t="shared" si="569"/>
        <v>538</v>
      </c>
      <c r="AP2409" s="1">
        <f t="shared" si="568"/>
        <v>538</v>
      </c>
      <c r="XED2409" s="8"/>
      <c r="XEE2409" s="8"/>
      <c r="XEF2409" s="8"/>
      <c r="XEG2409" s="8"/>
      <c r="XEH2409" s="8"/>
      <c r="XEI2409" s="8"/>
      <c r="XEJ2409" s="8"/>
      <c r="XEK2409" s="8"/>
      <c r="XEL2409" s="8"/>
      <c r="XEM2409" s="8"/>
      <c r="XEN2409" s="8"/>
      <c r="XEO2409" s="8"/>
      <c r="XEP2409" s="8"/>
      <c r="XEQ2409" s="8"/>
      <c r="XER2409" s="8"/>
      <c r="XES2409" s="8"/>
      <c r="XET2409" s="8"/>
      <c r="XEU2409" s="8"/>
      <c r="XEV2409" s="8"/>
    </row>
    <row r="2410" spans="1:42 16358:16376" s="1" customFormat="1" ht="30" customHeight="1">
      <c r="A2410" s="1">
        <v>2408</v>
      </c>
      <c r="B2410" s="1">
        <v>705</v>
      </c>
      <c r="C2410" s="2">
        <v>211.6</v>
      </c>
      <c r="D2410" s="3">
        <v>11.65</v>
      </c>
      <c r="E2410" s="3">
        <v>0.42</v>
      </c>
      <c r="F2410" s="4">
        <v>5.85</v>
      </c>
      <c r="G2410" s="1" t="s">
        <v>39</v>
      </c>
      <c r="H2410" s="3">
        <v>5.63</v>
      </c>
      <c r="I2410" s="2">
        <v>2.4900000000000002</v>
      </c>
      <c r="J2410" s="2">
        <v>72.2</v>
      </c>
      <c r="K2410" s="2">
        <v>89.2</v>
      </c>
      <c r="L2410" s="2">
        <v>95.8</v>
      </c>
      <c r="M2410" s="2">
        <v>7.1</v>
      </c>
      <c r="N2410" s="1">
        <v>0</v>
      </c>
      <c r="O2410" s="1" t="s">
        <v>40</v>
      </c>
      <c r="P2410" s="1" t="s">
        <v>40</v>
      </c>
      <c r="Q2410" s="1" t="s">
        <v>41</v>
      </c>
      <c r="R2410" s="1" t="s">
        <v>41</v>
      </c>
      <c r="S2410" s="5" t="s">
        <v>42</v>
      </c>
      <c r="T2410" s="6" t="s">
        <v>42</v>
      </c>
      <c r="U2410" s="1" t="s">
        <v>44</v>
      </c>
      <c r="V2410" s="1" t="s">
        <v>44</v>
      </c>
      <c r="Y2410" s="1">
        <f t="shared" si="557"/>
        <v>149178</v>
      </c>
      <c r="Z2410" s="1">
        <f t="shared" si="558"/>
        <v>3969.15</v>
      </c>
      <c r="AA2410" s="1">
        <f t="shared" si="559"/>
        <v>8213.25</v>
      </c>
      <c r="AB2410" s="1">
        <f t="shared" si="560"/>
        <v>296.10000000000002</v>
      </c>
      <c r="AC2410" s="1">
        <f t="shared" si="561"/>
        <v>4124.25</v>
      </c>
      <c r="AD2410" s="1">
        <f t="shared" si="570"/>
        <v>50901</v>
      </c>
      <c r="AE2410" s="1">
        <f t="shared" si="562"/>
        <v>62886</v>
      </c>
      <c r="AF2410" s="1">
        <f t="shared" si="563"/>
        <v>67539</v>
      </c>
      <c r="AG2410" s="1">
        <f t="shared" si="564"/>
        <v>5005.5</v>
      </c>
      <c r="AH2410" s="1" t="e">
        <f>IF(#REF!="Y",B2410,"")</f>
        <v>#REF!</v>
      </c>
      <c r="AI2410" s="1" t="e">
        <f>IF(#REF!="","",MONTH(#REF!))</f>
        <v>#REF!</v>
      </c>
      <c r="AJ2410" s="1" t="e">
        <f>#REF!+0</f>
        <v>#REF!</v>
      </c>
      <c r="AK2410" s="1">
        <f t="shared" si="571"/>
        <v>705</v>
      </c>
      <c r="AL2410" s="1">
        <f t="shared" si="565"/>
        <v>705</v>
      </c>
      <c r="AM2410" s="1">
        <f t="shared" si="566"/>
        <v>705</v>
      </c>
      <c r="AN2410" s="1">
        <f t="shared" si="567"/>
        <v>705</v>
      </c>
      <c r="AO2410" s="1">
        <f t="shared" si="569"/>
        <v>705</v>
      </c>
      <c r="AP2410" s="1">
        <f t="shared" si="568"/>
        <v>705</v>
      </c>
      <c r="XED2410" s="8"/>
      <c r="XEE2410" s="8"/>
      <c r="XEF2410" s="8"/>
      <c r="XEG2410" s="8"/>
      <c r="XEH2410" s="8"/>
      <c r="XEI2410" s="8"/>
      <c r="XEJ2410" s="8"/>
      <c r="XEK2410" s="8"/>
      <c r="XEL2410" s="8"/>
      <c r="XEM2410" s="8"/>
      <c r="XEN2410" s="8"/>
      <c r="XEO2410" s="8"/>
      <c r="XEP2410" s="8"/>
      <c r="XEQ2410" s="8"/>
      <c r="XER2410" s="8"/>
      <c r="XES2410" s="8"/>
      <c r="XET2410" s="8"/>
      <c r="XEU2410" s="8"/>
      <c r="XEV2410" s="8"/>
    </row>
    <row r="2411" spans="1:42 16358:16376" s="1" customFormat="1" ht="30" customHeight="1">
      <c r="A2411" s="1">
        <v>2409</v>
      </c>
      <c r="B2411" s="1">
        <v>930</v>
      </c>
      <c r="C2411" s="2">
        <v>158.80000000000001</v>
      </c>
      <c r="D2411" s="3">
        <v>11.56</v>
      </c>
      <c r="E2411" s="3">
        <v>0.4</v>
      </c>
      <c r="F2411" s="4">
        <v>5.66</v>
      </c>
      <c r="G2411" s="1" t="s">
        <v>46</v>
      </c>
      <c r="H2411" s="3">
        <v>4.2</v>
      </c>
      <c r="I2411" s="2">
        <v>0.71</v>
      </c>
      <c r="J2411" s="2">
        <v>74.900000000000006</v>
      </c>
      <c r="K2411" s="2">
        <v>90.8</v>
      </c>
      <c r="L2411" s="2">
        <v>91.3</v>
      </c>
      <c r="M2411" s="2">
        <v>9.4</v>
      </c>
      <c r="N2411" s="1">
        <v>0</v>
      </c>
      <c r="O2411" s="1">
        <v>10</v>
      </c>
      <c r="P2411" s="1">
        <v>10</v>
      </c>
      <c r="Q2411" s="1" t="s">
        <v>41</v>
      </c>
      <c r="R2411" s="1" t="s">
        <v>41</v>
      </c>
      <c r="S2411" s="5" t="s">
        <v>42</v>
      </c>
      <c r="T2411" s="6" t="s">
        <v>42</v>
      </c>
      <c r="U2411" s="1" t="s">
        <v>44</v>
      </c>
      <c r="V2411" s="1" t="s">
        <v>44</v>
      </c>
      <c r="W2411" s="1" t="s">
        <v>47</v>
      </c>
      <c r="X2411" s="1" t="s">
        <v>41</v>
      </c>
      <c r="Y2411" s="1">
        <f t="shared" si="557"/>
        <v>147684</v>
      </c>
      <c r="Z2411" s="1">
        <f t="shared" si="558"/>
        <v>3906</v>
      </c>
      <c r="AA2411" s="1">
        <f t="shared" si="559"/>
        <v>10750.8</v>
      </c>
      <c r="AB2411" s="1">
        <f t="shared" si="560"/>
        <v>372</v>
      </c>
      <c r="AC2411" s="1">
        <f t="shared" si="561"/>
        <v>5263.8</v>
      </c>
      <c r="AD2411" s="1">
        <f t="shared" si="570"/>
        <v>69657</v>
      </c>
      <c r="AE2411" s="1">
        <f t="shared" si="562"/>
        <v>84444</v>
      </c>
      <c r="AF2411" s="1">
        <f t="shared" si="563"/>
        <v>84909</v>
      </c>
      <c r="AG2411" s="1">
        <f t="shared" si="564"/>
        <v>8742</v>
      </c>
      <c r="AH2411" s="1" t="e">
        <f>IF(#REF!="Y",B2411,"")</f>
        <v>#REF!</v>
      </c>
      <c r="AI2411" s="1" t="e">
        <f>IF(#REF!="","",MONTH(#REF!))</f>
        <v>#REF!</v>
      </c>
      <c r="AJ2411" s="1" t="e">
        <f>#REF!+0</f>
        <v>#REF!</v>
      </c>
      <c r="AK2411" s="1">
        <f t="shared" si="571"/>
        <v>930</v>
      </c>
      <c r="AL2411" s="1">
        <f t="shared" si="565"/>
        <v>930</v>
      </c>
      <c r="AM2411" s="1">
        <f t="shared" si="566"/>
        <v>930</v>
      </c>
      <c r="AN2411" s="1">
        <f t="shared" si="567"/>
        <v>930</v>
      </c>
      <c r="AO2411" s="1">
        <f t="shared" si="569"/>
        <v>930</v>
      </c>
      <c r="AP2411" s="1">
        <f t="shared" si="568"/>
        <v>930</v>
      </c>
      <c r="XED2411" s="8"/>
      <c r="XEE2411" s="8"/>
      <c r="XEF2411" s="8"/>
      <c r="XEG2411" s="8"/>
      <c r="XEH2411" s="8"/>
      <c r="XEI2411" s="8"/>
      <c r="XEJ2411" s="8"/>
      <c r="XEK2411" s="8"/>
      <c r="XEL2411" s="8"/>
      <c r="XEM2411" s="8"/>
      <c r="XEN2411" s="8"/>
      <c r="XEO2411" s="8"/>
      <c r="XEP2411" s="8"/>
      <c r="XEQ2411" s="8"/>
      <c r="XER2411" s="8"/>
      <c r="XES2411" s="8"/>
      <c r="XET2411" s="8"/>
      <c r="XEU2411" s="8"/>
      <c r="XEV2411" s="8"/>
    </row>
    <row r="2412" spans="1:42 16358:16376" s="1" customFormat="1" ht="30" customHeight="1">
      <c r="A2412" s="1">
        <v>2410</v>
      </c>
      <c r="B2412" s="1">
        <v>84.2</v>
      </c>
      <c r="C2412" s="2">
        <v>157.80000000000001</v>
      </c>
      <c r="D2412" s="3">
        <v>11.5</v>
      </c>
      <c r="E2412" s="3">
        <v>0.4</v>
      </c>
      <c r="F2412" s="4">
        <v>5.66</v>
      </c>
      <c r="G2412" s="1" t="s">
        <v>46</v>
      </c>
      <c r="H2412" s="3">
        <v>4.2300000000000004</v>
      </c>
      <c r="I2412" s="2">
        <v>0.71</v>
      </c>
      <c r="J2412" s="2">
        <v>74.7</v>
      </c>
      <c r="K2412" s="2">
        <v>90.3</v>
      </c>
      <c r="L2412" s="2">
        <v>91.3</v>
      </c>
      <c r="M2412" s="2">
        <v>9.4</v>
      </c>
      <c r="N2412" s="1">
        <v>0</v>
      </c>
      <c r="O2412" s="1" t="s">
        <v>40</v>
      </c>
      <c r="P2412" s="1">
        <v>10</v>
      </c>
      <c r="Q2412" s="1" t="s">
        <v>41</v>
      </c>
      <c r="R2412" s="1" t="s">
        <v>41</v>
      </c>
      <c r="S2412" s="5" t="s">
        <v>42</v>
      </c>
      <c r="T2412" s="6" t="s">
        <v>45</v>
      </c>
      <c r="U2412" s="1" t="s">
        <v>44</v>
      </c>
      <c r="V2412" s="1" t="s">
        <v>44</v>
      </c>
      <c r="Y2412" s="1">
        <f t="shared" si="557"/>
        <v>13286.76</v>
      </c>
      <c r="Z2412" s="1">
        <f t="shared" si="558"/>
        <v>356.166</v>
      </c>
      <c r="AA2412" s="1">
        <f t="shared" si="559"/>
        <v>968.3</v>
      </c>
      <c r="AB2412" s="1">
        <f t="shared" si="560"/>
        <v>33.68</v>
      </c>
      <c r="AC2412" s="1">
        <f t="shared" si="561"/>
        <v>476.572</v>
      </c>
      <c r="AD2412" s="1">
        <f t="shared" si="570"/>
        <v>6289.74</v>
      </c>
      <c r="AE2412" s="1">
        <f t="shared" si="562"/>
        <v>7603.26</v>
      </c>
      <c r="AF2412" s="1">
        <f t="shared" si="563"/>
        <v>7687.46</v>
      </c>
      <c r="AG2412" s="1">
        <f t="shared" si="564"/>
        <v>791.48</v>
      </c>
      <c r="AH2412" s="1" t="e">
        <f>IF(#REF!="Y",B2412,"")</f>
        <v>#REF!</v>
      </c>
      <c r="AI2412" s="1" t="e">
        <f>IF(#REF!="","",MONTH(#REF!))</f>
        <v>#REF!</v>
      </c>
      <c r="AJ2412" s="1" t="e">
        <f>#REF!+0</f>
        <v>#REF!</v>
      </c>
      <c r="AK2412" s="1">
        <f t="shared" si="571"/>
        <v>84.2</v>
      </c>
      <c r="AL2412" s="1" t="str">
        <f t="shared" si="565"/>
        <v/>
      </c>
      <c r="AM2412" s="1">
        <f t="shared" si="566"/>
        <v>84.2</v>
      </c>
      <c r="AN2412" s="1">
        <f t="shared" si="567"/>
        <v>84.2</v>
      </c>
      <c r="AO2412" s="1">
        <f t="shared" si="569"/>
        <v>84.2</v>
      </c>
      <c r="AP2412" s="1">
        <f t="shared" si="568"/>
        <v>84.2</v>
      </c>
      <c r="XED2412" s="8"/>
      <c r="XEE2412" s="8"/>
      <c r="XEF2412" s="8"/>
      <c r="XEG2412" s="8"/>
      <c r="XEH2412" s="8"/>
      <c r="XEI2412" s="8"/>
      <c r="XEJ2412" s="8"/>
      <c r="XEK2412" s="8"/>
      <c r="XEL2412" s="8"/>
      <c r="XEM2412" s="8"/>
      <c r="XEN2412" s="8"/>
      <c r="XEO2412" s="8"/>
      <c r="XEP2412" s="8"/>
      <c r="XEQ2412" s="8"/>
      <c r="XER2412" s="8"/>
      <c r="XES2412" s="8"/>
      <c r="XET2412" s="8"/>
      <c r="XEU2412" s="8"/>
      <c r="XEV2412" s="8"/>
    </row>
    <row r="2413" spans="1:42 16358:16376" s="1" customFormat="1" ht="30" customHeight="1">
      <c r="A2413" s="1">
        <v>2411</v>
      </c>
      <c r="B2413" s="1">
        <v>895.8</v>
      </c>
      <c r="C2413" s="2">
        <v>130.4</v>
      </c>
      <c r="D2413" s="3">
        <v>11.7</v>
      </c>
      <c r="E2413" s="3">
        <v>0.38</v>
      </c>
      <c r="F2413" s="4">
        <v>5.8</v>
      </c>
      <c r="G2413" s="1" t="s">
        <v>46</v>
      </c>
      <c r="H2413" s="3">
        <v>3.43</v>
      </c>
      <c r="I2413" s="2">
        <v>0.87</v>
      </c>
      <c r="J2413" s="2">
        <v>77.3</v>
      </c>
      <c r="K2413" s="2">
        <v>94.2</v>
      </c>
      <c r="L2413" s="2">
        <v>101.5</v>
      </c>
      <c r="M2413" s="2">
        <v>9.9</v>
      </c>
      <c r="N2413" s="1">
        <v>0</v>
      </c>
      <c r="O2413" s="1" t="s">
        <v>40</v>
      </c>
      <c r="P2413" s="1" t="s">
        <v>40</v>
      </c>
      <c r="Q2413" s="1" t="s">
        <v>41</v>
      </c>
      <c r="R2413" s="1" t="s">
        <v>41</v>
      </c>
      <c r="S2413" s="5" t="s">
        <v>42</v>
      </c>
      <c r="T2413" s="6" t="s">
        <v>42</v>
      </c>
      <c r="U2413" s="1" t="s">
        <v>44</v>
      </c>
      <c r="V2413" s="1" t="s">
        <v>44</v>
      </c>
      <c r="W2413" s="1" t="s">
        <v>47</v>
      </c>
      <c r="X2413" s="1" t="s">
        <v>41</v>
      </c>
      <c r="Y2413" s="1">
        <f t="shared" si="557"/>
        <v>116812.32</v>
      </c>
      <c r="Z2413" s="1">
        <f t="shared" si="558"/>
        <v>3072.5940000000001</v>
      </c>
      <c r="AA2413" s="1">
        <f t="shared" si="559"/>
        <v>10480.86</v>
      </c>
      <c r="AB2413" s="1">
        <f t="shared" si="560"/>
        <v>340.404</v>
      </c>
      <c r="AC2413" s="1">
        <f t="shared" si="561"/>
        <v>5195.6400000000003</v>
      </c>
      <c r="AD2413" s="1">
        <f t="shared" si="570"/>
        <v>69245.34</v>
      </c>
      <c r="AE2413" s="1">
        <f t="shared" si="562"/>
        <v>84384.36</v>
      </c>
      <c r="AF2413" s="1">
        <f t="shared" si="563"/>
        <v>90923.7</v>
      </c>
      <c r="AG2413" s="1">
        <f t="shared" si="564"/>
        <v>8868.42</v>
      </c>
      <c r="AH2413" s="1" t="e">
        <f>IF(#REF!="Y",B2413,"")</f>
        <v>#REF!</v>
      </c>
      <c r="AI2413" s="1" t="e">
        <f>IF(#REF!="","",MONTH(#REF!))</f>
        <v>#REF!</v>
      </c>
      <c r="AJ2413" s="1" t="e">
        <f>#REF!+0</f>
        <v>#REF!</v>
      </c>
      <c r="AK2413" s="1">
        <f t="shared" si="571"/>
        <v>895.8</v>
      </c>
      <c r="AL2413" s="1">
        <f t="shared" si="565"/>
        <v>895.8</v>
      </c>
      <c r="AM2413" s="1">
        <f t="shared" si="566"/>
        <v>895.8</v>
      </c>
      <c r="AN2413" s="1">
        <f t="shared" si="567"/>
        <v>895.8</v>
      </c>
      <c r="AO2413" s="1">
        <f t="shared" si="569"/>
        <v>895.8</v>
      </c>
      <c r="AP2413" s="1">
        <f t="shared" si="568"/>
        <v>895.8</v>
      </c>
      <c r="XED2413" s="8"/>
      <c r="XEE2413" s="8"/>
      <c r="XEF2413" s="8"/>
      <c r="XEG2413" s="8"/>
      <c r="XEH2413" s="8"/>
      <c r="XEI2413" s="8"/>
      <c r="XEJ2413" s="8"/>
      <c r="XEK2413" s="8"/>
      <c r="XEL2413" s="8"/>
      <c r="XEM2413" s="8"/>
      <c r="XEN2413" s="8"/>
      <c r="XEO2413" s="8"/>
      <c r="XEP2413" s="8"/>
      <c r="XEQ2413" s="8"/>
      <c r="XER2413" s="8"/>
      <c r="XES2413" s="8"/>
      <c r="XET2413" s="8"/>
      <c r="XEU2413" s="8"/>
      <c r="XEV2413" s="8"/>
    </row>
    <row r="2414" spans="1:42 16358:16376" s="1" customFormat="1" ht="30" customHeight="1">
      <c r="A2414" s="1">
        <v>2412</v>
      </c>
      <c r="B2414" s="1">
        <v>869.8</v>
      </c>
      <c r="C2414" s="2">
        <v>127.7</v>
      </c>
      <c r="D2414" s="3">
        <v>11.12</v>
      </c>
      <c r="E2414" s="3">
        <v>0.38</v>
      </c>
      <c r="F2414" s="4">
        <v>5.8</v>
      </c>
      <c r="G2414" s="1" t="s">
        <v>46</v>
      </c>
      <c r="H2414" s="3">
        <v>3.46</v>
      </c>
      <c r="I2414" s="2">
        <v>0.87</v>
      </c>
      <c r="J2414" s="2">
        <v>78.3</v>
      </c>
      <c r="K2414" s="2">
        <v>95</v>
      </c>
      <c r="L2414" s="2">
        <v>101.5</v>
      </c>
      <c r="M2414" s="2">
        <v>9.9</v>
      </c>
      <c r="N2414" s="1">
        <v>0</v>
      </c>
      <c r="O2414" s="1" t="s">
        <v>40</v>
      </c>
      <c r="P2414" s="1">
        <v>10</v>
      </c>
      <c r="Q2414" s="1" t="s">
        <v>41</v>
      </c>
      <c r="R2414" s="1" t="s">
        <v>41</v>
      </c>
      <c r="S2414" s="5" t="s">
        <v>42</v>
      </c>
      <c r="T2414" s="6" t="s">
        <v>42</v>
      </c>
      <c r="U2414" s="1" t="s">
        <v>44</v>
      </c>
      <c r="V2414" s="1" t="s">
        <v>44</v>
      </c>
      <c r="Y2414" s="1">
        <f t="shared" si="557"/>
        <v>111073.46</v>
      </c>
      <c r="Z2414" s="1">
        <f t="shared" si="558"/>
        <v>3009.5079999999998</v>
      </c>
      <c r="AA2414" s="1">
        <f t="shared" si="559"/>
        <v>9672.1759999999995</v>
      </c>
      <c r="AB2414" s="1">
        <f t="shared" si="560"/>
        <v>330.524</v>
      </c>
      <c r="AC2414" s="1">
        <f t="shared" si="561"/>
        <v>5044.84</v>
      </c>
      <c r="AD2414" s="1">
        <f t="shared" si="570"/>
        <v>68105.34</v>
      </c>
      <c r="AE2414" s="1">
        <f t="shared" si="562"/>
        <v>82631</v>
      </c>
      <c r="AF2414" s="1">
        <f t="shared" si="563"/>
        <v>88284.7</v>
      </c>
      <c r="AG2414" s="1">
        <f t="shared" si="564"/>
        <v>8611.02</v>
      </c>
      <c r="AH2414" s="1" t="e">
        <f>IF(#REF!="Y",B2414,"")</f>
        <v>#REF!</v>
      </c>
      <c r="AI2414" s="1" t="e">
        <f>IF(#REF!="","",MONTH(#REF!))</f>
        <v>#REF!</v>
      </c>
      <c r="AJ2414" s="1" t="e">
        <f>#REF!+0</f>
        <v>#REF!</v>
      </c>
      <c r="AK2414" s="1">
        <f t="shared" si="571"/>
        <v>869.8</v>
      </c>
      <c r="AL2414" s="1">
        <f t="shared" si="565"/>
        <v>869.8</v>
      </c>
      <c r="AM2414" s="1">
        <f t="shared" si="566"/>
        <v>869.8</v>
      </c>
      <c r="AN2414" s="1">
        <f t="shared" si="567"/>
        <v>869.8</v>
      </c>
      <c r="AO2414" s="1">
        <f t="shared" si="569"/>
        <v>869.8</v>
      </c>
      <c r="AP2414" s="1">
        <f t="shared" si="568"/>
        <v>869.8</v>
      </c>
      <c r="XED2414" s="8"/>
      <c r="XEE2414" s="8"/>
      <c r="XEF2414" s="8"/>
      <c r="XEG2414" s="8"/>
      <c r="XEH2414" s="8"/>
      <c r="XEI2414" s="8"/>
      <c r="XEJ2414" s="8"/>
      <c r="XEK2414" s="8"/>
      <c r="XEL2414" s="8"/>
      <c r="XEM2414" s="8"/>
      <c r="XEN2414" s="8"/>
      <c r="XEO2414" s="8"/>
      <c r="XEP2414" s="8"/>
      <c r="XEQ2414" s="8"/>
      <c r="XER2414" s="8"/>
      <c r="XES2414" s="8"/>
      <c r="XET2414" s="8"/>
      <c r="XEU2414" s="8"/>
      <c r="XEV2414" s="8"/>
    </row>
    <row r="2415" spans="1:42 16358:16376" s="1" customFormat="1" ht="30" customHeight="1">
      <c r="A2415" s="1">
        <v>2413</v>
      </c>
      <c r="B2415" s="1">
        <v>436.2</v>
      </c>
      <c r="C2415" s="2">
        <v>129.5</v>
      </c>
      <c r="D2415" s="3">
        <v>11.03</v>
      </c>
      <c r="E2415" s="3">
        <v>0.38</v>
      </c>
      <c r="F2415" s="4">
        <v>5.8</v>
      </c>
      <c r="G2415" s="1" t="s">
        <v>46</v>
      </c>
      <c r="H2415" s="3">
        <v>3.46</v>
      </c>
      <c r="I2415" s="2">
        <v>0.87</v>
      </c>
      <c r="J2415" s="2">
        <v>78.400000000000006</v>
      </c>
      <c r="K2415" s="2">
        <v>95.1</v>
      </c>
      <c r="L2415" s="2">
        <v>101.5</v>
      </c>
      <c r="M2415" s="2">
        <v>9.9</v>
      </c>
      <c r="N2415" s="1">
        <v>0</v>
      </c>
      <c r="O2415" s="1" t="s">
        <v>40</v>
      </c>
      <c r="P2415" s="1" t="s">
        <v>40</v>
      </c>
      <c r="Q2415" s="1" t="s">
        <v>41</v>
      </c>
      <c r="R2415" s="1" t="s">
        <v>41</v>
      </c>
      <c r="S2415" s="5" t="s">
        <v>42</v>
      </c>
      <c r="T2415" s="6" t="s">
        <v>45</v>
      </c>
      <c r="U2415" s="1" t="s">
        <v>44</v>
      </c>
      <c r="V2415" s="1" t="s">
        <v>44</v>
      </c>
      <c r="Y2415" s="1">
        <f t="shared" si="557"/>
        <v>56487.9</v>
      </c>
      <c r="Z2415" s="1">
        <f t="shared" si="558"/>
        <v>1509.252</v>
      </c>
      <c r="AA2415" s="1">
        <f t="shared" si="559"/>
        <v>4811.2860000000001</v>
      </c>
      <c r="AB2415" s="1">
        <f t="shared" si="560"/>
        <v>165.756</v>
      </c>
      <c r="AC2415" s="1">
        <f t="shared" si="561"/>
        <v>2529.96</v>
      </c>
      <c r="AD2415" s="1">
        <f t="shared" si="570"/>
        <v>34198.080000000002</v>
      </c>
      <c r="AE2415" s="1">
        <f t="shared" si="562"/>
        <v>41482.620000000003</v>
      </c>
      <c r="AF2415" s="1">
        <f t="shared" si="563"/>
        <v>44274.3</v>
      </c>
      <c r="AG2415" s="1">
        <f t="shared" si="564"/>
        <v>4318.38</v>
      </c>
      <c r="AH2415" s="1" t="e">
        <f>IF(#REF!="Y",B2415,"")</f>
        <v>#REF!</v>
      </c>
      <c r="AI2415" s="1" t="e">
        <f>IF(#REF!="","",MONTH(#REF!))</f>
        <v>#REF!</v>
      </c>
      <c r="AJ2415" s="1" t="e">
        <f>#REF!+0</f>
        <v>#REF!</v>
      </c>
      <c r="AK2415" s="1">
        <f t="shared" si="571"/>
        <v>436.2</v>
      </c>
      <c r="AL2415" s="1" t="str">
        <f t="shared" si="565"/>
        <v/>
      </c>
      <c r="AM2415" s="1">
        <f t="shared" si="566"/>
        <v>436.2</v>
      </c>
      <c r="AN2415" s="1">
        <f t="shared" si="567"/>
        <v>436.2</v>
      </c>
      <c r="AO2415" s="1">
        <f t="shared" si="569"/>
        <v>436.2</v>
      </c>
      <c r="AP2415" s="1">
        <f t="shared" si="568"/>
        <v>436.2</v>
      </c>
      <c r="XED2415" s="8"/>
      <c r="XEE2415" s="8"/>
      <c r="XEF2415" s="8"/>
      <c r="XEG2415" s="8"/>
      <c r="XEH2415" s="8"/>
      <c r="XEI2415" s="8"/>
      <c r="XEJ2415" s="8"/>
      <c r="XEK2415" s="8"/>
      <c r="XEL2415" s="8"/>
      <c r="XEM2415" s="8"/>
      <c r="XEN2415" s="8"/>
      <c r="XEO2415" s="8"/>
      <c r="XEP2415" s="8"/>
      <c r="XEQ2415" s="8"/>
      <c r="XER2415" s="8"/>
      <c r="XES2415" s="8"/>
      <c r="XET2415" s="8"/>
      <c r="XEU2415" s="8"/>
      <c r="XEV2415" s="8"/>
    </row>
    <row r="2416" spans="1:42 16358:16376" s="1" customFormat="1" ht="30" customHeight="1">
      <c r="A2416" s="1">
        <v>2414</v>
      </c>
      <c r="B2416" s="1">
        <v>129.4</v>
      </c>
      <c r="C2416" s="2">
        <v>274.7</v>
      </c>
      <c r="D2416" s="3">
        <v>11.04</v>
      </c>
      <c r="E2416" s="3">
        <v>0.64</v>
      </c>
      <c r="F2416" s="4">
        <v>5.91</v>
      </c>
      <c r="G2416" s="1" t="s">
        <v>46</v>
      </c>
      <c r="H2416" s="3">
        <v>3.94</v>
      </c>
      <c r="I2416" s="2">
        <v>0.74</v>
      </c>
      <c r="J2416" s="2">
        <v>89.5</v>
      </c>
      <c r="K2416" s="2">
        <v>97.7</v>
      </c>
      <c r="L2416" s="2">
        <v>104</v>
      </c>
      <c r="M2416" s="2">
        <v>8.1</v>
      </c>
      <c r="N2416" s="1">
        <v>0</v>
      </c>
      <c r="O2416" s="1">
        <v>10</v>
      </c>
      <c r="P2416" s="1" t="s">
        <v>40</v>
      </c>
      <c r="Q2416" s="1" t="s">
        <v>41</v>
      </c>
      <c r="R2416" s="1" t="s">
        <v>41</v>
      </c>
      <c r="S2416" s="5" t="s">
        <v>42</v>
      </c>
      <c r="T2416" s="6" t="s">
        <v>45</v>
      </c>
      <c r="U2416" s="1" t="s">
        <v>44</v>
      </c>
      <c r="V2416" s="1" t="s">
        <v>44</v>
      </c>
      <c r="Y2416" s="1">
        <f t="shared" si="557"/>
        <v>35546.18</v>
      </c>
      <c r="Z2416" s="1">
        <f t="shared" si="558"/>
        <v>509.83600000000001</v>
      </c>
      <c r="AA2416" s="1">
        <f t="shared" si="559"/>
        <v>1428.576</v>
      </c>
      <c r="AB2416" s="1">
        <f t="shared" si="560"/>
        <v>82.816000000000003</v>
      </c>
      <c r="AC2416" s="1">
        <f t="shared" si="561"/>
        <v>764.75400000000002</v>
      </c>
      <c r="AD2416" s="1">
        <f t="shared" si="570"/>
        <v>11581.3</v>
      </c>
      <c r="AE2416" s="1">
        <f t="shared" si="562"/>
        <v>12642.38</v>
      </c>
      <c r="AF2416" s="1">
        <f t="shared" si="563"/>
        <v>13457.6</v>
      </c>
      <c r="AG2416" s="1">
        <f t="shared" si="564"/>
        <v>1048.1400000000001</v>
      </c>
      <c r="AH2416" s="1" t="e">
        <f>IF(#REF!="Y",B2416,"")</f>
        <v>#REF!</v>
      </c>
      <c r="AI2416" s="1" t="e">
        <f>IF(#REF!="","",MONTH(#REF!))</f>
        <v>#REF!</v>
      </c>
      <c r="AJ2416" s="1" t="e">
        <f>#REF!+0</f>
        <v>#REF!</v>
      </c>
      <c r="AK2416" s="1">
        <f t="shared" si="571"/>
        <v>129.4</v>
      </c>
      <c r="AL2416" s="1" t="str">
        <f t="shared" si="565"/>
        <v/>
      </c>
      <c r="AM2416" s="1">
        <f t="shared" si="566"/>
        <v>129.4</v>
      </c>
      <c r="AN2416" s="1">
        <f t="shared" si="567"/>
        <v>129.4</v>
      </c>
      <c r="AO2416" s="1">
        <f t="shared" si="569"/>
        <v>129.4</v>
      </c>
      <c r="AP2416" s="1">
        <f t="shared" si="568"/>
        <v>129.4</v>
      </c>
      <c r="XED2416" s="8"/>
      <c r="XEE2416" s="8"/>
      <c r="XEF2416" s="8"/>
      <c r="XEG2416" s="8"/>
      <c r="XEH2416" s="8"/>
      <c r="XEI2416" s="8"/>
      <c r="XEJ2416" s="8"/>
      <c r="XEK2416" s="8"/>
      <c r="XEL2416" s="8"/>
      <c r="XEM2416" s="8"/>
      <c r="XEN2416" s="8"/>
      <c r="XEO2416" s="8"/>
      <c r="XEP2416" s="8"/>
      <c r="XEQ2416" s="8"/>
      <c r="XER2416" s="8"/>
      <c r="XES2416" s="8"/>
      <c r="XET2416" s="8"/>
      <c r="XEU2416" s="8"/>
      <c r="XEV2416" s="8"/>
    </row>
    <row r="2417" spans="1:42 16358:16376" s="1" customFormat="1" ht="30" customHeight="1">
      <c r="A2417" s="1">
        <v>2415</v>
      </c>
      <c r="B2417" s="1">
        <v>894.6</v>
      </c>
      <c r="C2417" s="2">
        <v>262.3</v>
      </c>
      <c r="D2417" s="3">
        <v>11.69</v>
      </c>
      <c r="E2417" s="3">
        <v>0.64</v>
      </c>
      <c r="F2417" s="4">
        <v>5.91</v>
      </c>
      <c r="G2417" s="1" t="s">
        <v>46</v>
      </c>
      <c r="H2417" s="3">
        <v>4.0599999999999996</v>
      </c>
      <c r="I2417" s="2">
        <v>0.74</v>
      </c>
      <c r="J2417" s="2">
        <v>89.7</v>
      </c>
      <c r="K2417" s="2">
        <v>98.2</v>
      </c>
      <c r="L2417" s="2">
        <v>104</v>
      </c>
      <c r="M2417" s="2">
        <v>8.1</v>
      </c>
      <c r="N2417" s="1">
        <v>0</v>
      </c>
      <c r="O2417" s="1" t="s">
        <v>40</v>
      </c>
      <c r="P2417" s="1" t="s">
        <v>40</v>
      </c>
      <c r="Q2417" s="1" t="s">
        <v>41</v>
      </c>
      <c r="R2417" s="1" t="s">
        <v>41</v>
      </c>
      <c r="S2417" s="5" t="s">
        <v>42</v>
      </c>
      <c r="T2417" s="6" t="s">
        <v>42</v>
      </c>
      <c r="U2417" s="1" t="s">
        <v>44</v>
      </c>
      <c r="V2417" s="1" t="s">
        <v>44</v>
      </c>
      <c r="Y2417" s="1">
        <f t="shared" si="557"/>
        <v>234653.58</v>
      </c>
      <c r="Z2417" s="1">
        <f t="shared" si="558"/>
        <v>3632.076</v>
      </c>
      <c r="AA2417" s="1">
        <f t="shared" si="559"/>
        <v>10457.874</v>
      </c>
      <c r="AB2417" s="1">
        <f t="shared" si="560"/>
        <v>572.54399999999998</v>
      </c>
      <c r="AC2417" s="1">
        <f t="shared" si="561"/>
        <v>5287.0860000000002</v>
      </c>
      <c r="AD2417" s="1">
        <f t="shared" si="570"/>
        <v>80245.62</v>
      </c>
      <c r="AE2417" s="1">
        <f t="shared" si="562"/>
        <v>87849.72</v>
      </c>
      <c r="AF2417" s="1">
        <f t="shared" si="563"/>
        <v>93038.399999999994</v>
      </c>
      <c r="AG2417" s="1">
        <f t="shared" si="564"/>
        <v>7246.26</v>
      </c>
      <c r="AH2417" s="1" t="e">
        <f>IF(#REF!="Y",B2417,"")</f>
        <v>#REF!</v>
      </c>
      <c r="AI2417" s="1" t="e">
        <f>IF(#REF!="","",MONTH(#REF!))</f>
        <v>#REF!</v>
      </c>
      <c r="AJ2417" s="1" t="e">
        <f>#REF!+0</f>
        <v>#REF!</v>
      </c>
      <c r="AK2417" s="1">
        <f t="shared" si="571"/>
        <v>894.6</v>
      </c>
      <c r="AL2417" s="1">
        <f t="shared" si="565"/>
        <v>894.6</v>
      </c>
      <c r="AM2417" s="1">
        <f t="shared" si="566"/>
        <v>894.6</v>
      </c>
      <c r="AN2417" s="1">
        <f t="shared" si="567"/>
        <v>894.6</v>
      </c>
      <c r="AO2417" s="1">
        <f t="shared" si="569"/>
        <v>894.6</v>
      </c>
      <c r="AP2417" s="1">
        <f t="shared" si="568"/>
        <v>894.6</v>
      </c>
      <c r="XED2417" s="8"/>
      <c r="XEE2417" s="8"/>
      <c r="XEF2417" s="8"/>
      <c r="XEG2417" s="8"/>
      <c r="XEH2417" s="8"/>
      <c r="XEI2417" s="8"/>
      <c r="XEJ2417" s="8"/>
      <c r="XEK2417" s="8"/>
      <c r="XEL2417" s="8"/>
      <c r="XEM2417" s="8"/>
      <c r="XEN2417" s="8"/>
      <c r="XEO2417" s="8"/>
      <c r="XEP2417" s="8"/>
      <c r="XEQ2417" s="8"/>
      <c r="XER2417" s="8"/>
      <c r="XES2417" s="8"/>
      <c r="XET2417" s="8"/>
      <c r="XEU2417" s="8"/>
      <c r="XEV2417" s="8"/>
    </row>
    <row r="2418" spans="1:42 16358:16376" s="1" customFormat="1" ht="30" customHeight="1">
      <c r="A2418" s="1">
        <v>2416</v>
      </c>
      <c r="B2418" s="1">
        <v>872.6</v>
      </c>
      <c r="C2418" s="2">
        <v>264.60000000000002</v>
      </c>
      <c r="D2418" s="3">
        <v>11.69</v>
      </c>
      <c r="E2418" s="3">
        <v>0.64</v>
      </c>
      <c r="F2418" s="4">
        <v>5.91</v>
      </c>
      <c r="G2418" s="1" t="s">
        <v>46</v>
      </c>
      <c r="H2418" s="3">
        <v>4.0599999999999996</v>
      </c>
      <c r="I2418" s="2">
        <v>0.74</v>
      </c>
      <c r="J2418" s="2">
        <v>89.7</v>
      </c>
      <c r="K2418" s="2">
        <v>98.1</v>
      </c>
      <c r="L2418" s="2">
        <v>104</v>
      </c>
      <c r="M2418" s="2">
        <v>8.1</v>
      </c>
      <c r="N2418" s="1">
        <v>0</v>
      </c>
      <c r="O2418" s="1">
        <v>10</v>
      </c>
      <c r="P2418" s="1" t="s">
        <v>40</v>
      </c>
      <c r="Q2418" s="1" t="s">
        <v>41</v>
      </c>
      <c r="R2418" s="1" t="s">
        <v>41</v>
      </c>
      <c r="S2418" s="5" t="s">
        <v>42</v>
      </c>
      <c r="T2418" s="6" t="s">
        <v>42</v>
      </c>
      <c r="U2418" s="1" t="s">
        <v>44</v>
      </c>
      <c r="V2418" s="1" t="s">
        <v>44</v>
      </c>
      <c r="Y2418" s="1">
        <f t="shared" si="557"/>
        <v>230889.96</v>
      </c>
      <c r="Z2418" s="1">
        <f t="shared" si="558"/>
        <v>3542.7559999999999</v>
      </c>
      <c r="AA2418" s="1">
        <f t="shared" si="559"/>
        <v>10200.694</v>
      </c>
      <c r="AB2418" s="1">
        <f t="shared" si="560"/>
        <v>558.46400000000006</v>
      </c>
      <c r="AC2418" s="1">
        <f t="shared" si="561"/>
        <v>5157.0659999999998</v>
      </c>
      <c r="AD2418" s="1">
        <f t="shared" si="570"/>
        <v>78272.22</v>
      </c>
      <c r="AE2418" s="1">
        <f t="shared" si="562"/>
        <v>85602.06</v>
      </c>
      <c r="AF2418" s="1">
        <f t="shared" si="563"/>
        <v>90750.399999999994</v>
      </c>
      <c r="AG2418" s="1">
        <f t="shared" si="564"/>
        <v>7068.06</v>
      </c>
      <c r="AH2418" s="1" t="e">
        <f>IF(#REF!="Y",B2418,"")</f>
        <v>#REF!</v>
      </c>
      <c r="AI2418" s="1" t="e">
        <f>IF(#REF!="","",MONTH(#REF!))</f>
        <v>#REF!</v>
      </c>
      <c r="AJ2418" s="1" t="e">
        <f>#REF!+0</f>
        <v>#REF!</v>
      </c>
      <c r="AK2418" s="1">
        <f t="shared" si="571"/>
        <v>872.6</v>
      </c>
      <c r="AL2418" s="1">
        <f t="shared" si="565"/>
        <v>872.6</v>
      </c>
      <c r="AM2418" s="1">
        <f t="shared" si="566"/>
        <v>872.6</v>
      </c>
      <c r="AN2418" s="1">
        <f t="shared" si="567"/>
        <v>872.6</v>
      </c>
      <c r="AO2418" s="1">
        <f t="shared" si="569"/>
        <v>872.6</v>
      </c>
      <c r="AP2418" s="1">
        <f t="shared" si="568"/>
        <v>872.6</v>
      </c>
      <c r="XED2418" s="8"/>
      <c r="XEE2418" s="8"/>
      <c r="XEF2418" s="8"/>
      <c r="XEG2418" s="8"/>
      <c r="XEH2418" s="8"/>
      <c r="XEI2418" s="8"/>
      <c r="XEJ2418" s="8"/>
      <c r="XEK2418" s="8"/>
      <c r="XEL2418" s="8"/>
      <c r="XEM2418" s="8"/>
      <c r="XEN2418" s="8"/>
      <c r="XEO2418" s="8"/>
      <c r="XEP2418" s="8"/>
      <c r="XEQ2418" s="8"/>
      <c r="XER2418" s="8"/>
      <c r="XES2418" s="8"/>
      <c r="XET2418" s="8"/>
      <c r="XEU2418" s="8"/>
      <c r="XEV2418" s="8"/>
    </row>
    <row r="2419" spans="1:42 16358:16376" s="1" customFormat="1" ht="30" customHeight="1">
      <c r="A2419" s="1">
        <v>2417</v>
      </c>
      <c r="B2419" s="1">
        <v>784.2</v>
      </c>
      <c r="C2419" s="2">
        <v>248.5</v>
      </c>
      <c r="D2419" s="3">
        <v>11.55</v>
      </c>
      <c r="E2419" s="3">
        <v>0.64</v>
      </c>
      <c r="F2419" s="4">
        <v>5.91</v>
      </c>
      <c r="G2419" s="1" t="s">
        <v>46</v>
      </c>
      <c r="H2419" s="3">
        <v>4.38</v>
      </c>
      <c r="I2419" s="2">
        <v>0.74</v>
      </c>
      <c r="J2419" s="2">
        <v>88</v>
      </c>
      <c r="K2419" s="2">
        <v>97.1</v>
      </c>
      <c r="L2419" s="2">
        <v>104</v>
      </c>
      <c r="M2419" s="2">
        <v>8.1</v>
      </c>
      <c r="N2419" s="1">
        <v>0</v>
      </c>
      <c r="O2419" s="1">
        <v>10</v>
      </c>
      <c r="P2419" s="1">
        <v>10</v>
      </c>
      <c r="Q2419" s="1" t="s">
        <v>41</v>
      </c>
      <c r="R2419" s="1" t="s">
        <v>41</v>
      </c>
      <c r="S2419" s="5" t="s">
        <v>42</v>
      </c>
      <c r="T2419" s="6" t="s">
        <v>42</v>
      </c>
      <c r="U2419" s="1" t="s">
        <v>44</v>
      </c>
      <c r="V2419" s="1" t="s">
        <v>44</v>
      </c>
      <c r="Y2419" s="1">
        <f t="shared" si="557"/>
        <v>194873.7</v>
      </c>
      <c r="Z2419" s="1">
        <f t="shared" si="558"/>
        <v>3434.7959999999998</v>
      </c>
      <c r="AA2419" s="1">
        <f t="shared" si="559"/>
        <v>9057.51</v>
      </c>
      <c r="AB2419" s="1">
        <f t="shared" si="560"/>
        <v>501.88799999999998</v>
      </c>
      <c r="AC2419" s="1">
        <f t="shared" si="561"/>
        <v>4634.6220000000003</v>
      </c>
      <c r="AD2419" s="1">
        <f t="shared" si="570"/>
        <v>69009.600000000006</v>
      </c>
      <c r="AE2419" s="1">
        <f t="shared" si="562"/>
        <v>76145.820000000007</v>
      </c>
      <c r="AF2419" s="1">
        <f t="shared" si="563"/>
        <v>81556.800000000003</v>
      </c>
      <c r="AG2419" s="1">
        <f t="shared" si="564"/>
        <v>6352.02</v>
      </c>
      <c r="AH2419" s="1" t="e">
        <f>IF(#REF!="Y",B2419,"")</f>
        <v>#REF!</v>
      </c>
      <c r="AI2419" s="1" t="e">
        <f>IF(#REF!="","",MONTH(#REF!))</f>
        <v>#REF!</v>
      </c>
      <c r="AJ2419" s="1" t="e">
        <f>#REF!+0</f>
        <v>#REF!</v>
      </c>
      <c r="AK2419" s="1">
        <f t="shared" si="571"/>
        <v>784.2</v>
      </c>
      <c r="AL2419" s="1">
        <f t="shared" si="565"/>
        <v>784.2</v>
      </c>
      <c r="AM2419" s="1">
        <f t="shared" si="566"/>
        <v>784.2</v>
      </c>
      <c r="AN2419" s="1">
        <f t="shared" si="567"/>
        <v>784.2</v>
      </c>
      <c r="AO2419" s="1">
        <f t="shared" si="569"/>
        <v>784.2</v>
      </c>
      <c r="AP2419" s="1">
        <f t="shared" si="568"/>
        <v>784.2</v>
      </c>
      <c r="XED2419" s="8"/>
      <c r="XEE2419" s="8"/>
      <c r="XEF2419" s="8"/>
      <c r="XEG2419" s="8"/>
      <c r="XEH2419" s="8"/>
      <c r="XEI2419" s="8"/>
      <c r="XEJ2419" s="8"/>
      <c r="XEK2419" s="8"/>
      <c r="XEL2419" s="8"/>
      <c r="XEM2419" s="8"/>
      <c r="XEN2419" s="8"/>
      <c r="XEO2419" s="8"/>
      <c r="XEP2419" s="8"/>
      <c r="XEQ2419" s="8"/>
      <c r="XER2419" s="8"/>
      <c r="XES2419" s="8"/>
      <c r="XET2419" s="8"/>
      <c r="XEU2419" s="8"/>
      <c r="XEV2419" s="8"/>
    </row>
    <row r="2420" spans="1:42 16358:16376" s="1" customFormat="1" ht="30" customHeight="1">
      <c r="A2420" s="1">
        <v>2418</v>
      </c>
      <c r="B2420" s="1">
        <v>872.6</v>
      </c>
      <c r="C2420" s="2">
        <v>228.7</v>
      </c>
      <c r="D2420" s="3">
        <v>11.5</v>
      </c>
      <c r="E2420" s="3">
        <v>0.43</v>
      </c>
      <c r="F2420" s="4">
        <v>5.91</v>
      </c>
      <c r="G2420" s="1" t="s">
        <v>39</v>
      </c>
      <c r="H2420" s="3">
        <v>4.9400000000000004</v>
      </c>
      <c r="I2420" s="2">
        <v>0.6</v>
      </c>
      <c r="J2420" s="2">
        <v>84.4</v>
      </c>
      <c r="K2420" s="2">
        <v>96.5</v>
      </c>
      <c r="L2420" s="2">
        <v>99.4</v>
      </c>
      <c r="M2420" s="2">
        <v>9.6999999999999993</v>
      </c>
      <c r="N2420" s="1">
        <v>0</v>
      </c>
      <c r="O2420" s="1" t="s">
        <v>40</v>
      </c>
      <c r="P2420" s="1" t="s">
        <v>40</v>
      </c>
      <c r="Q2420" s="1" t="s">
        <v>41</v>
      </c>
      <c r="R2420" s="1" t="s">
        <v>41</v>
      </c>
      <c r="S2420" s="5" t="s">
        <v>42</v>
      </c>
      <c r="T2420" s="6" t="s">
        <v>45</v>
      </c>
      <c r="U2420" s="1" t="s">
        <v>44</v>
      </c>
      <c r="V2420" s="1" t="s">
        <v>50</v>
      </c>
      <c r="W2420" s="1" t="s">
        <v>47</v>
      </c>
      <c r="X2420" s="1" t="s">
        <v>41</v>
      </c>
      <c r="Y2420" s="1">
        <f t="shared" si="557"/>
        <v>199563.62</v>
      </c>
      <c r="Z2420" s="1">
        <f t="shared" si="558"/>
        <v>4310.6440000000002</v>
      </c>
      <c r="AA2420" s="1">
        <f t="shared" si="559"/>
        <v>10034.9</v>
      </c>
      <c r="AB2420" s="1">
        <f t="shared" si="560"/>
        <v>375.21800000000002</v>
      </c>
      <c r="AC2420" s="1">
        <f t="shared" si="561"/>
        <v>5157.0659999999998</v>
      </c>
      <c r="AD2420" s="1">
        <f t="shared" si="570"/>
        <v>73647.44</v>
      </c>
      <c r="AE2420" s="1">
        <f t="shared" si="562"/>
        <v>84205.9</v>
      </c>
      <c r="AF2420" s="1">
        <f t="shared" si="563"/>
        <v>86736.44</v>
      </c>
      <c r="AG2420" s="1">
        <f t="shared" si="564"/>
        <v>8464.2199999999993</v>
      </c>
      <c r="AH2420" s="1" t="e">
        <f>IF(#REF!="Y",B2420,"")</f>
        <v>#REF!</v>
      </c>
      <c r="AI2420" s="1" t="e">
        <f>IF(#REF!="","",MONTH(#REF!))</f>
        <v>#REF!</v>
      </c>
      <c r="AJ2420" s="1" t="e">
        <f>#REF!+0</f>
        <v>#REF!</v>
      </c>
      <c r="AK2420" s="1">
        <f t="shared" si="571"/>
        <v>872.6</v>
      </c>
      <c r="AL2420" s="1" t="str">
        <f t="shared" si="565"/>
        <v/>
      </c>
      <c r="AM2420" s="1">
        <f t="shared" si="566"/>
        <v>872.6</v>
      </c>
      <c r="AN2420" s="1">
        <f t="shared" si="567"/>
        <v>872.6</v>
      </c>
      <c r="AO2420" s="1">
        <f t="shared" si="569"/>
        <v>872.6</v>
      </c>
      <c r="AP2420" s="1" t="str">
        <f t="shared" si="568"/>
        <v/>
      </c>
      <c r="XED2420" s="8"/>
      <c r="XEE2420" s="8"/>
      <c r="XEF2420" s="8"/>
      <c r="XEG2420" s="8"/>
      <c r="XEH2420" s="8"/>
      <c r="XEI2420" s="8"/>
      <c r="XEJ2420" s="8"/>
      <c r="XEK2420" s="8"/>
      <c r="XEL2420" s="8"/>
      <c r="XEM2420" s="8"/>
      <c r="XEN2420" s="8"/>
      <c r="XEO2420" s="8"/>
      <c r="XEP2420" s="8"/>
      <c r="XEQ2420" s="8"/>
      <c r="XER2420" s="8"/>
      <c r="XES2420" s="8"/>
      <c r="XET2420" s="8"/>
      <c r="XEU2420" s="8"/>
      <c r="XEV2420" s="8"/>
    </row>
    <row r="2421" spans="1:42 16358:16376" s="1" customFormat="1" ht="30" customHeight="1">
      <c r="A2421" s="1">
        <v>2419</v>
      </c>
      <c r="B2421" s="1">
        <v>268.8</v>
      </c>
      <c r="C2421" s="2">
        <v>229</v>
      </c>
      <c r="D2421" s="3">
        <v>11.67</v>
      </c>
      <c r="E2421" s="3">
        <v>0.43</v>
      </c>
      <c r="F2421" s="4">
        <v>5.91</v>
      </c>
      <c r="G2421" s="1" t="s">
        <v>39</v>
      </c>
      <c r="H2421" s="3">
        <v>4.97</v>
      </c>
      <c r="I2421" s="2">
        <v>0.6</v>
      </c>
      <c r="J2421" s="2">
        <v>84.3</v>
      </c>
      <c r="K2421" s="2">
        <v>96.4</v>
      </c>
      <c r="L2421" s="2">
        <v>99.4</v>
      </c>
      <c r="M2421" s="2">
        <v>9.6999999999999993</v>
      </c>
      <c r="N2421" s="1">
        <v>0</v>
      </c>
      <c r="O2421" s="1" t="s">
        <v>40</v>
      </c>
      <c r="P2421" s="1" t="s">
        <v>40</v>
      </c>
      <c r="Q2421" s="1" t="s">
        <v>41</v>
      </c>
      <c r="R2421" s="1" t="s">
        <v>41</v>
      </c>
      <c r="S2421" s="5" t="s">
        <v>42</v>
      </c>
      <c r="T2421" s="6" t="s">
        <v>42</v>
      </c>
      <c r="U2421" s="1" t="s">
        <v>44</v>
      </c>
      <c r="V2421" s="1" t="s">
        <v>44</v>
      </c>
      <c r="Y2421" s="1">
        <f t="shared" si="557"/>
        <v>61555.199999999997</v>
      </c>
      <c r="Z2421" s="1">
        <f t="shared" si="558"/>
        <v>1335.9359999999999</v>
      </c>
      <c r="AA2421" s="1">
        <f t="shared" si="559"/>
        <v>3136.8960000000002</v>
      </c>
      <c r="AB2421" s="1">
        <f t="shared" si="560"/>
        <v>115.584</v>
      </c>
      <c r="AC2421" s="1">
        <f t="shared" si="561"/>
        <v>1588.6079999999999</v>
      </c>
      <c r="AD2421" s="1">
        <f t="shared" si="570"/>
        <v>22659.84</v>
      </c>
      <c r="AE2421" s="1">
        <f t="shared" si="562"/>
        <v>25912.32</v>
      </c>
      <c r="AF2421" s="1">
        <f t="shared" si="563"/>
        <v>26718.720000000001</v>
      </c>
      <c r="AG2421" s="1">
        <f t="shared" si="564"/>
        <v>2607.36</v>
      </c>
      <c r="AH2421" s="1" t="e">
        <f>IF(#REF!="Y",B2421,"")</f>
        <v>#REF!</v>
      </c>
      <c r="AI2421" s="1" t="e">
        <f>IF(#REF!="","",MONTH(#REF!))</f>
        <v>#REF!</v>
      </c>
      <c r="AJ2421" s="1" t="e">
        <f>#REF!+0</f>
        <v>#REF!</v>
      </c>
      <c r="AK2421" s="1">
        <f t="shared" si="571"/>
        <v>268.8</v>
      </c>
      <c r="AL2421" s="1">
        <f t="shared" si="565"/>
        <v>268.8</v>
      </c>
      <c r="AM2421" s="1">
        <f t="shared" si="566"/>
        <v>268.8</v>
      </c>
      <c r="AN2421" s="1">
        <f t="shared" si="567"/>
        <v>268.8</v>
      </c>
      <c r="AO2421" s="1">
        <f t="shared" si="569"/>
        <v>268.8</v>
      </c>
      <c r="AP2421" s="1">
        <f t="shared" si="568"/>
        <v>268.8</v>
      </c>
      <c r="XED2421" s="8"/>
      <c r="XEE2421" s="8"/>
      <c r="XEF2421" s="8"/>
      <c r="XEG2421" s="8"/>
      <c r="XEH2421" s="8"/>
      <c r="XEI2421" s="8"/>
      <c r="XEJ2421" s="8"/>
      <c r="XEK2421" s="8"/>
      <c r="XEL2421" s="8"/>
      <c r="XEM2421" s="8"/>
      <c r="XEN2421" s="8"/>
      <c r="XEO2421" s="8"/>
      <c r="XEP2421" s="8"/>
      <c r="XEQ2421" s="8"/>
      <c r="XER2421" s="8"/>
      <c r="XES2421" s="8"/>
      <c r="XET2421" s="8"/>
      <c r="XEU2421" s="8"/>
      <c r="XEV2421" s="8"/>
    </row>
    <row r="2422" spans="1:42 16358:16376" s="1" customFormat="1" ht="30" customHeight="1">
      <c r="A2422" s="1">
        <v>2420</v>
      </c>
      <c r="B2422" s="1">
        <v>869.2</v>
      </c>
      <c r="C2422" s="2">
        <v>176.5</v>
      </c>
      <c r="D2422" s="3">
        <v>11.5</v>
      </c>
      <c r="E2422" s="3">
        <v>0.54</v>
      </c>
      <c r="F2422" s="4">
        <v>5.88</v>
      </c>
      <c r="G2422" s="1" t="s">
        <v>46</v>
      </c>
      <c r="H2422" s="3">
        <v>4.17</v>
      </c>
      <c r="I2422" s="2">
        <v>0.48</v>
      </c>
      <c r="J2422" s="2">
        <v>83.6</v>
      </c>
      <c r="K2422" s="2">
        <v>96.3</v>
      </c>
      <c r="L2422" s="2">
        <v>94.2</v>
      </c>
      <c r="M2422" s="2">
        <v>9.9</v>
      </c>
      <c r="N2422" s="1">
        <v>0</v>
      </c>
      <c r="O2422" s="1" t="s">
        <v>40</v>
      </c>
      <c r="P2422" s="1" t="s">
        <v>40</v>
      </c>
      <c r="Q2422" s="1" t="s">
        <v>41</v>
      </c>
      <c r="R2422" s="1" t="s">
        <v>41</v>
      </c>
      <c r="S2422" s="5" t="s">
        <v>42</v>
      </c>
      <c r="T2422" s="6" t="s">
        <v>42</v>
      </c>
      <c r="U2422" s="1" t="s">
        <v>44</v>
      </c>
      <c r="V2422" s="1" t="s">
        <v>44</v>
      </c>
      <c r="W2422" s="1" t="s">
        <v>47</v>
      </c>
      <c r="X2422" s="1" t="s">
        <v>41</v>
      </c>
      <c r="Y2422" s="1">
        <f t="shared" si="557"/>
        <v>153413.79999999999</v>
      </c>
      <c r="Z2422" s="1">
        <f t="shared" si="558"/>
        <v>3624.5639999999999</v>
      </c>
      <c r="AA2422" s="1">
        <f t="shared" si="559"/>
        <v>9995.7999999999993</v>
      </c>
      <c r="AB2422" s="1">
        <f t="shared" si="560"/>
        <v>469.36799999999999</v>
      </c>
      <c r="AC2422" s="1">
        <f t="shared" si="561"/>
        <v>5110.8959999999997</v>
      </c>
      <c r="AD2422" s="1">
        <f t="shared" si="570"/>
        <v>72665.119999999995</v>
      </c>
      <c r="AE2422" s="1">
        <f t="shared" si="562"/>
        <v>83703.960000000006</v>
      </c>
      <c r="AF2422" s="1">
        <f t="shared" si="563"/>
        <v>81878.64</v>
      </c>
      <c r="AG2422" s="1">
        <f t="shared" si="564"/>
        <v>8605.08</v>
      </c>
      <c r="AH2422" s="1" t="e">
        <f>IF(#REF!="Y",B2422,"")</f>
        <v>#REF!</v>
      </c>
      <c r="AI2422" s="1" t="e">
        <f>IF(#REF!="","",MONTH(#REF!))</f>
        <v>#REF!</v>
      </c>
      <c r="AJ2422" s="1" t="e">
        <f>#REF!+0</f>
        <v>#REF!</v>
      </c>
      <c r="AK2422" s="1">
        <f t="shared" si="571"/>
        <v>869.2</v>
      </c>
      <c r="AL2422" s="1">
        <f t="shared" si="565"/>
        <v>869.2</v>
      </c>
      <c r="AM2422" s="1">
        <f t="shared" si="566"/>
        <v>869.2</v>
      </c>
      <c r="AN2422" s="1">
        <f t="shared" si="567"/>
        <v>869.2</v>
      </c>
      <c r="AO2422" s="1">
        <f t="shared" si="569"/>
        <v>869.2</v>
      </c>
      <c r="AP2422" s="1">
        <f t="shared" si="568"/>
        <v>869.2</v>
      </c>
      <c r="XED2422" s="8"/>
      <c r="XEE2422" s="8"/>
      <c r="XEF2422" s="8"/>
      <c r="XEG2422" s="8"/>
      <c r="XEH2422" s="8"/>
      <c r="XEI2422" s="8"/>
      <c r="XEJ2422" s="8"/>
      <c r="XEK2422" s="8"/>
      <c r="XEL2422" s="8"/>
      <c r="XEM2422" s="8"/>
      <c r="XEN2422" s="8"/>
      <c r="XEO2422" s="8"/>
      <c r="XEP2422" s="8"/>
      <c r="XEQ2422" s="8"/>
      <c r="XER2422" s="8"/>
      <c r="XES2422" s="8"/>
      <c r="XET2422" s="8"/>
      <c r="XEU2422" s="8"/>
      <c r="XEV2422" s="8"/>
    </row>
    <row r="2423" spans="1:42 16358:16376" s="1" customFormat="1" ht="30" customHeight="1">
      <c r="A2423" s="1">
        <v>2421</v>
      </c>
      <c r="B2423" s="1">
        <v>497.2</v>
      </c>
      <c r="C2423" s="2">
        <v>177.4</v>
      </c>
      <c r="D2423" s="3">
        <v>11.41</v>
      </c>
      <c r="E2423" s="3">
        <v>0.54</v>
      </c>
      <c r="F2423" s="4">
        <v>5.88</v>
      </c>
      <c r="G2423" s="1" t="s">
        <v>46</v>
      </c>
      <c r="H2423" s="3">
        <v>4.17</v>
      </c>
      <c r="I2423" s="2">
        <v>0.48</v>
      </c>
      <c r="J2423" s="2">
        <v>83.6</v>
      </c>
      <c r="K2423" s="2">
        <v>96.3</v>
      </c>
      <c r="L2423" s="2">
        <v>94.2</v>
      </c>
      <c r="M2423" s="2">
        <v>9.9</v>
      </c>
      <c r="N2423" s="1">
        <v>0</v>
      </c>
      <c r="O2423" s="1" t="s">
        <v>40</v>
      </c>
      <c r="P2423" s="1" t="s">
        <v>40</v>
      </c>
      <c r="Q2423" s="1" t="s">
        <v>41</v>
      </c>
      <c r="R2423" s="1" t="s">
        <v>41</v>
      </c>
      <c r="S2423" s="5" t="s">
        <v>42</v>
      </c>
      <c r="T2423" s="6" t="s">
        <v>42</v>
      </c>
      <c r="U2423" s="1" t="s">
        <v>44</v>
      </c>
      <c r="V2423" s="1" t="s">
        <v>44</v>
      </c>
      <c r="Y2423" s="1">
        <f t="shared" si="557"/>
        <v>88203.28</v>
      </c>
      <c r="Z2423" s="1">
        <f t="shared" si="558"/>
        <v>2073.3240000000001</v>
      </c>
      <c r="AA2423" s="1">
        <f t="shared" si="559"/>
        <v>5673.0519999999997</v>
      </c>
      <c r="AB2423" s="1">
        <f t="shared" si="560"/>
        <v>268.488</v>
      </c>
      <c r="AC2423" s="1">
        <f t="shared" si="561"/>
        <v>2923.5360000000001</v>
      </c>
      <c r="AD2423" s="1">
        <f t="shared" si="570"/>
        <v>41565.919999999998</v>
      </c>
      <c r="AE2423" s="1">
        <f t="shared" si="562"/>
        <v>47880.36</v>
      </c>
      <c r="AF2423" s="1">
        <f t="shared" si="563"/>
        <v>46836.24</v>
      </c>
      <c r="AG2423" s="1">
        <f t="shared" si="564"/>
        <v>4922.28</v>
      </c>
      <c r="AH2423" s="1" t="e">
        <f>IF(#REF!="Y",B2423,"")</f>
        <v>#REF!</v>
      </c>
      <c r="AI2423" s="1" t="e">
        <f>IF(#REF!="","",MONTH(#REF!))</f>
        <v>#REF!</v>
      </c>
      <c r="AJ2423" s="1" t="e">
        <f>#REF!+0</f>
        <v>#REF!</v>
      </c>
      <c r="AK2423" s="1">
        <f t="shared" si="571"/>
        <v>497.2</v>
      </c>
      <c r="AL2423" s="1">
        <f t="shared" si="565"/>
        <v>497.2</v>
      </c>
      <c r="AM2423" s="1">
        <f t="shared" si="566"/>
        <v>497.2</v>
      </c>
      <c r="AN2423" s="1">
        <f t="shared" si="567"/>
        <v>497.2</v>
      </c>
      <c r="AO2423" s="1">
        <f t="shared" si="569"/>
        <v>497.2</v>
      </c>
      <c r="AP2423" s="1">
        <f t="shared" si="568"/>
        <v>497.2</v>
      </c>
      <c r="XED2423" s="8"/>
      <c r="XEE2423" s="8"/>
      <c r="XEF2423" s="8"/>
      <c r="XEG2423" s="8"/>
      <c r="XEH2423" s="8"/>
      <c r="XEI2423" s="8"/>
      <c r="XEJ2423" s="8"/>
      <c r="XEK2423" s="8"/>
      <c r="XEL2423" s="8"/>
      <c r="XEM2423" s="8"/>
      <c r="XEN2423" s="8"/>
      <c r="XEO2423" s="8"/>
      <c r="XEP2423" s="8"/>
      <c r="XEQ2423" s="8"/>
      <c r="XER2423" s="8"/>
      <c r="XES2423" s="8"/>
      <c r="XET2423" s="8"/>
      <c r="XEU2423" s="8"/>
      <c r="XEV2423" s="8"/>
    </row>
    <row r="2424" spans="1:42 16358:16376" s="1" customFormat="1" ht="30" customHeight="1">
      <c r="A2424" s="1">
        <v>2422</v>
      </c>
      <c r="B2424" s="1">
        <v>440.8</v>
      </c>
      <c r="C2424" s="2">
        <v>180.7</v>
      </c>
      <c r="D2424" s="3">
        <v>11.35</v>
      </c>
      <c r="E2424" s="3">
        <v>0.54</v>
      </c>
      <c r="F2424" s="4">
        <v>5.88</v>
      </c>
      <c r="G2424" s="1" t="s">
        <v>46</v>
      </c>
      <c r="H2424" s="3">
        <v>4.2</v>
      </c>
      <c r="I2424" s="2">
        <v>0.48</v>
      </c>
      <c r="J2424" s="2">
        <v>83.5</v>
      </c>
      <c r="K2424" s="2">
        <v>96.2</v>
      </c>
      <c r="L2424" s="2">
        <v>94.2</v>
      </c>
      <c r="M2424" s="2">
        <v>9.9</v>
      </c>
      <c r="N2424" s="1">
        <v>0</v>
      </c>
      <c r="O2424" s="1" t="s">
        <v>40</v>
      </c>
      <c r="P2424" s="1" t="s">
        <v>40</v>
      </c>
      <c r="Q2424" s="1" t="s">
        <v>41</v>
      </c>
      <c r="R2424" s="1" t="s">
        <v>41</v>
      </c>
      <c r="S2424" s="5" t="s">
        <v>42</v>
      </c>
      <c r="T2424" s="6" t="s">
        <v>42</v>
      </c>
      <c r="U2424" s="1" t="s">
        <v>44</v>
      </c>
      <c r="V2424" s="1" t="s">
        <v>44</v>
      </c>
      <c r="Y2424" s="1">
        <f t="shared" si="557"/>
        <v>79652.56</v>
      </c>
      <c r="Z2424" s="1">
        <f t="shared" si="558"/>
        <v>1851.36</v>
      </c>
      <c r="AA2424" s="1">
        <f t="shared" si="559"/>
        <v>5003.08</v>
      </c>
      <c r="AB2424" s="1">
        <f t="shared" si="560"/>
        <v>238.03200000000001</v>
      </c>
      <c r="AC2424" s="1">
        <f t="shared" si="561"/>
        <v>2591.904</v>
      </c>
      <c r="AD2424" s="1">
        <f t="shared" si="570"/>
        <v>36806.800000000003</v>
      </c>
      <c r="AE2424" s="1">
        <f t="shared" si="562"/>
        <v>42404.959999999999</v>
      </c>
      <c r="AF2424" s="1">
        <f t="shared" si="563"/>
        <v>41523.360000000001</v>
      </c>
      <c r="AG2424" s="1">
        <f t="shared" si="564"/>
        <v>4363.92</v>
      </c>
      <c r="AH2424" s="1" t="e">
        <f>IF(#REF!="Y",B2424,"")</f>
        <v>#REF!</v>
      </c>
      <c r="AI2424" s="1" t="e">
        <f>IF(#REF!="","",MONTH(#REF!))</f>
        <v>#REF!</v>
      </c>
      <c r="AJ2424" s="1" t="e">
        <f>#REF!+0</f>
        <v>#REF!</v>
      </c>
      <c r="AK2424" s="1">
        <f t="shared" si="571"/>
        <v>440.8</v>
      </c>
      <c r="AL2424" s="1">
        <f t="shared" si="565"/>
        <v>440.8</v>
      </c>
      <c r="AM2424" s="1">
        <f t="shared" si="566"/>
        <v>440.8</v>
      </c>
      <c r="AN2424" s="1">
        <f t="shared" si="567"/>
        <v>440.8</v>
      </c>
      <c r="AO2424" s="1">
        <f t="shared" si="569"/>
        <v>440.8</v>
      </c>
      <c r="AP2424" s="1">
        <f t="shared" si="568"/>
        <v>440.8</v>
      </c>
      <c r="XED2424" s="8"/>
      <c r="XEE2424" s="8"/>
      <c r="XEF2424" s="8"/>
      <c r="XEG2424" s="8"/>
      <c r="XEH2424" s="8"/>
      <c r="XEI2424" s="8"/>
      <c r="XEJ2424" s="8"/>
      <c r="XEK2424" s="8"/>
      <c r="XEL2424" s="8"/>
      <c r="XEM2424" s="8"/>
      <c r="XEN2424" s="8"/>
      <c r="XEO2424" s="8"/>
      <c r="XEP2424" s="8"/>
      <c r="XEQ2424" s="8"/>
      <c r="XER2424" s="8"/>
      <c r="XES2424" s="8"/>
      <c r="XET2424" s="8"/>
      <c r="XEU2424" s="8"/>
      <c r="XEV2424" s="8"/>
    </row>
    <row r="2425" spans="1:42 16358:16376" s="1" customFormat="1" ht="30" customHeight="1">
      <c r="A2425" s="1">
        <v>2423</v>
      </c>
      <c r="B2425" s="1">
        <v>934.2</v>
      </c>
      <c r="C2425" s="2">
        <v>129.4</v>
      </c>
      <c r="D2425" s="3">
        <v>11.46</v>
      </c>
      <c r="E2425" s="3">
        <v>0.46</v>
      </c>
      <c r="F2425" s="4">
        <v>5.74</v>
      </c>
      <c r="G2425" s="1" t="s">
        <v>39</v>
      </c>
      <c r="H2425" s="3">
        <v>3.03</v>
      </c>
      <c r="I2425" s="2">
        <v>2.0099999999999998</v>
      </c>
      <c r="J2425" s="2">
        <v>81.900000000000006</v>
      </c>
      <c r="K2425" s="2">
        <v>96.2</v>
      </c>
      <c r="L2425" s="2">
        <v>96.4</v>
      </c>
      <c r="M2425" s="2">
        <v>8.4</v>
      </c>
      <c r="N2425" s="1">
        <v>0</v>
      </c>
      <c r="O2425" s="1" t="s">
        <v>40</v>
      </c>
      <c r="P2425" s="1" t="s">
        <v>40</v>
      </c>
      <c r="Q2425" s="1" t="s">
        <v>41</v>
      </c>
      <c r="R2425" s="1" t="s">
        <v>41</v>
      </c>
      <c r="S2425" s="5" t="s">
        <v>42</v>
      </c>
      <c r="T2425" s="6" t="s">
        <v>42</v>
      </c>
      <c r="U2425" s="1" t="s">
        <v>44</v>
      </c>
      <c r="V2425" s="1" t="s">
        <v>44</v>
      </c>
      <c r="W2425" s="1" t="s">
        <v>47</v>
      </c>
      <c r="X2425" s="1" t="s">
        <v>41</v>
      </c>
      <c r="Y2425" s="1">
        <f t="shared" si="557"/>
        <v>120885.48</v>
      </c>
      <c r="Z2425" s="1">
        <f t="shared" si="558"/>
        <v>2830.6260000000002</v>
      </c>
      <c r="AA2425" s="1">
        <f t="shared" si="559"/>
        <v>10705.932000000001</v>
      </c>
      <c r="AB2425" s="1">
        <f t="shared" si="560"/>
        <v>429.73200000000003</v>
      </c>
      <c r="AC2425" s="1">
        <f t="shared" si="561"/>
        <v>5362.308</v>
      </c>
      <c r="AD2425" s="1">
        <f t="shared" si="570"/>
        <v>76510.98</v>
      </c>
      <c r="AE2425" s="1">
        <f t="shared" si="562"/>
        <v>89870.04</v>
      </c>
      <c r="AF2425" s="1">
        <f t="shared" si="563"/>
        <v>90056.88</v>
      </c>
      <c r="AG2425" s="1">
        <f t="shared" si="564"/>
        <v>7847.28</v>
      </c>
      <c r="AH2425" s="1" t="e">
        <f>IF(#REF!="Y",B2425,"")</f>
        <v>#REF!</v>
      </c>
      <c r="AI2425" s="1" t="e">
        <f>IF(#REF!="","",MONTH(#REF!))</f>
        <v>#REF!</v>
      </c>
      <c r="AJ2425" s="1" t="e">
        <f>#REF!+0</f>
        <v>#REF!</v>
      </c>
      <c r="AK2425" s="1">
        <f t="shared" si="571"/>
        <v>934.2</v>
      </c>
      <c r="AL2425" s="1">
        <f t="shared" si="565"/>
        <v>934.2</v>
      </c>
      <c r="AM2425" s="1">
        <f t="shared" si="566"/>
        <v>934.2</v>
      </c>
      <c r="AN2425" s="1">
        <f t="shared" si="567"/>
        <v>934.2</v>
      </c>
      <c r="AO2425" s="1">
        <f t="shared" si="569"/>
        <v>934.2</v>
      </c>
      <c r="AP2425" s="1">
        <f t="shared" si="568"/>
        <v>934.2</v>
      </c>
      <c r="XED2425" s="8"/>
      <c r="XEE2425" s="8"/>
      <c r="XEF2425" s="8"/>
      <c r="XEG2425" s="8"/>
      <c r="XEH2425" s="8"/>
      <c r="XEI2425" s="8"/>
      <c r="XEJ2425" s="8"/>
      <c r="XEK2425" s="8"/>
      <c r="XEL2425" s="8"/>
      <c r="XEM2425" s="8"/>
      <c r="XEN2425" s="8"/>
      <c r="XEO2425" s="8"/>
      <c r="XEP2425" s="8"/>
      <c r="XEQ2425" s="8"/>
      <c r="XER2425" s="8"/>
      <c r="XES2425" s="8"/>
      <c r="XET2425" s="8"/>
      <c r="XEU2425" s="8"/>
      <c r="XEV2425" s="8"/>
    </row>
    <row r="2426" spans="1:42 16358:16376" s="1" customFormat="1" ht="30" customHeight="1">
      <c r="A2426" s="1">
        <v>2424</v>
      </c>
      <c r="B2426" s="1">
        <v>910.4</v>
      </c>
      <c r="C2426" s="2">
        <v>128.80000000000001</v>
      </c>
      <c r="D2426" s="3">
        <v>11.56</v>
      </c>
      <c r="E2426" s="3">
        <v>0.46</v>
      </c>
      <c r="F2426" s="4">
        <v>5.74</v>
      </c>
      <c r="G2426" s="1" t="s">
        <v>39</v>
      </c>
      <c r="H2426" s="3">
        <v>2.99</v>
      </c>
      <c r="I2426" s="2">
        <v>2.0099999999999998</v>
      </c>
      <c r="J2426" s="2">
        <v>81.7</v>
      </c>
      <c r="K2426" s="2">
        <v>95.8</v>
      </c>
      <c r="L2426" s="2">
        <v>96.4</v>
      </c>
      <c r="M2426" s="2">
        <v>8.4</v>
      </c>
      <c r="N2426" s="1">
        <v>0</v>
      </c>
      <c r="O2426" s="1" t="s">
        <v>40</v>
      </c>
      <c r="P2426" s="1" t="s">
        <v>40</v>
      </c>
      <c r="Q2426" s="1" t="s">
        <v>41</v>
      </c>
      <c r="R2426" s="1" t="s">
        <v>41</v>
      </c>
      <c r="S2426" s="5" t="s">
        <v>42</v>
      </c>
      <c r="T2426" s="6" t="s">
        <v>42</v>
      </c>
      <c r="U2426" s="1" t="s">
        <v>44</v>
      </c>
      <c r="V2426" s="1" t="s">
        <v>44</v>
      </c>
      <c r="Y2426" s="1">
        <f t="shared" si="557"/>
        <v>117259.52</v>
      </c>
      <c r="Z2426" s="1">
        <f t="shared" si="558"/>
        <v>2722.096</v>
      </c>
      <c r="AA2426" s="1">
        <f t="shared" si="559"/>
        <v>10524.224</v>
      </c>
      <c r="AB2426" s="1">
        <f t="shared" si="560"/>
        <v>418.78399999999999</v>
      </c>
      <c r="AC2426" s="1">
        <f t="shared" si="561"/>
        <v>5225.6959999999999</v>
      </c>
      <c r="AD2426" s="1">
        <f t="shared" si="570"/>
        <v>74379.679999999993</v>
      </c>
      <c r="AE2426" s="1">
        <f t="shared" si="562"/>
        <v>87216.320000000007</v>
      </c>
      <c r="AF2426" s="1">
        <f t="shared" si="563"/>
        <v>87762.559999999998</v>
      </c>
      <c r="AG2426" s="1">
        <f t="shared" si="564"/>
        <v>7647.36</v>
      </c>
      <c r="AH2426" s="1" t="e">
        <f>IF(#REF!="Y",B2426,"")</f>
        <v>#REF!</v>
      </c>
      <c r="AI2426" s="1" t="e">
        <f>IF(#REF!="","",MONTH(#REF!))</f>
        <v>#REF!</v>
      </c>
      <c r="AJ2426" s="1" t="e">
        <f>#REF!+0</f>
        <v>#REF!</v>
      </c>
      <c r="AK2426" s="1">
        <f t="shared" si="571"/>
        <v>910.4</v>
      </c>
      <c r="AL2426" s="1">
        <f t="shared" si="565"/>
        <v>910.4</v>
      </c>
      <c r="AM2426" s="1">
        <f t="shared" si="566"/>
        <v>910.4</v>
      </c>
      <c r="AN2426" s="1">
        <f t="shared" si="567"/>
        <v>910.4</v>
      </c>
      <c r="AO2426" s="1">
        <f t="shared" si="569"/>
        <v>910.4</v>
      </c>
      <c r="AP2426" s="1">
        <f t="shared" si="568"/>
        <v>910.4</v>
      </c>
      <c r="XED2426" s="8"/>
      <c r="XEE2426" s="8"/>
      <c r="XEF2426" s="8"/>
      <c r="XEG2426" s="8"/>
      <c r="XEH2426" s="8"/>
      <c r="XEI2426" s="8"/>
      <c r="XEJ2426" s="8"/>
      <c r="XEK2426" s="8"/>
      <c r="XEL2426" s="8"/>
      <c r="XEM2426" s="8"/>
      <c r="XEN2426" s="8"/>
      <c r="XEO2426" s="8"/>
      <c r="XEP2426" s="8"/>
      <c r="XEQ2426" s="8"/>
      <c r="XER2426" s="8"/>
      <c r="XES2426" s="8"/>
      <c r="XET2426" s="8"/>
      <c r="XEU2426" s="8"/>
      <c r="XEV2426" s="8"/>
    </row>
    <row r="2427" spans="1:42 16358:16376" s="1" customFormat="1" ht="30" customHeight="1">
      <c r="A2427" s="1">
        <v>2425</v>
      </c>
      <c r="B2427" s="1">
        <v>207.2</v>
      </c>
      <c r="C2427" s="2">
        <v>128.4</v>
      </c>
      <c r="D2427" s="3">
        <v>11.55</v>
      </c>
      <c r="E2427" s="3">
        <v>0.46</v>
      </c>
      <c r="F2427" s="4">
        <v>5.74</v>
      </c>
      <c r="G2427" s="1" t="s">
        <v>39</v>
      </c>
      <c r="H2427" s="3">
        <v>3.03</v>
      </c>
      <c r="I2427" s="2">
        <v>2.0099999999999998</v>
      </c>
      <c r="J2427" s="2">
        <v>81.8</v>
      </c>
      <c r="K2427" s="2">
        <v>96.1</v>
      </c>
      <c r="L2427" s="2">
        <v>96.4</v>
      </c>
      <c r="M2427" s="2">
        <v>8.4</v>
      </c>
      <c r="N2427" s="1">
        <v>0</v>
      </c>
      <c r="O2427" s="1" t="s">
        <v>40</v>
      </c>
      <c r="P2427" s="1" t="s">
        <v>40</v>
      </c>
      <c r="Q2427" s="1" t="s">
        <v>41</v>
      </c>
      <c r="R2427" s="1" t="s">
        <v>41</v>
      </c>
      <c r="S2427" s="5" t="s">
        <v>42</v>
      </c>
      <c r="T2427" s="6" t="s">
        <v>42</v>
      </c>
      <c r="U2427" s="1" t="s">
        <v>44</v>
      </c>
      <c r="V2427" s="1" t="s">
        <v>44</v>
      </c>
      <c r="Y2427" s="1">
        <f t="shared" si="557"/>
        <v>26604.48</v>
      </c>
      <c r="Z2427" s="1">
        <f t="shared" si="558"/>
        <v>627.81600000000003</v>
      </c>
      <c r="AA2427" s="1">
        <f t="shared" si="559"/>
        <v>2393.16</v>
      </c>
      <c r="AB2427" s="1">
        <f t="shared" si="560"/>
        <v>95.311999999999998</v>
      </c>
      <c r="AC2427" s="1">
        <f t="shared" si="561"/>
        <v>1189.328</v>
      </c>
      <c r="AD2427" s="1">
        <f t="shared" si="570"/>
        <v>16948.96</v>
      </c>
      <c r="AE2427" s="1">
        <f t="shared" si="562"/>
        <v>19911.919999999998</v>
      </c>
      <c r="AF2427" s="1">
        <f t="shared" si="563"/>
        <v>19974.080000000002</v>
      </c>
      <c r="AG2427" s="1">
        <f t="shared" si="564"/>
        <v>1740.48</v>
      </c>
      <c r="AH2427" s="1" t="e">
        <f>IF(#REF!="Y",B2427,"")</f>
        <v>#REF!</v>
      </c>
      <c r="AI2427" s="1" t="e">
        <f>IF(#REF!="","",MONTH(#REF!))</f>
        <v>#REF!</v>
      </c>
      <c r="AJ2427" s="1" t="e">
        <f>#REF!+0</f>
        <v>#REF!</v>
      </c>
      <c r="AK2427" s="1">
        <f t="shared" si="571"/>
        <v>207.2</v>
      </c>
      <c r="AL2427" s="1">
        <f t="shared" si="565"/>
        <v>207.2</v>
      </c>
      <c r="AM2427" s="1">
        <f t="shared" si="566"/>
        <v>207.2</v>
      </c>
      <c r="AN2427" s="1">
        <f t="shared" si="567"/>
        <v>207.2</v>
      </c>
      <c r="AO2427" s="1">
        <f t="shared" si="569"/>
        <v>207.2</v>
      </c>
      <c r="AP2427" s="1">
        <f t="shared" si="568"/>
        <v>207.2</v>
      </c>
      <c r="XED2427" s="8"/>
      <c r="XEE2427" s="8"/>
      <c r="XEF2427" s="8"/>
      <c r="XEG2427" s="8"/>
      <c r="XEH2427" s="8"/>
      <c r="XEI2427" s="8"/>
      <c r="XEJ2427" s="8"/>
      <c r="XEK2427" s="8"/>
      <c r="XEL2427" s="8"/>
      <c r="XEM2427" s="8"/>
      <c r="XEN2427" s="8"/>
      <c r="XEO2427" s="8"/>
      <c r="XEP2427" s="8"/>
      <c r="XEQ2427" s="8"/>
      <c r="XER2427" s="8"/>
      <c r="XES2427" s="8"/>
      <c r="XET2427" s="8"/>
      <c r="XEU2427" s="8"/>
      <c r="XEV2427" s="8"/>
    </row>
    <row r="2428" spans="1:42 16358:16376" s="1" customFormat="1" ht="30" customHeight="1">
      <c r="A2428" s="1">
        <v>2426</v>
      </c>
      <c r="B2428" s="1">
        <v>243.4</v>
      </c>
      <c r="C2428" s="2">
        <v>289.60000000000002</v>
      </c>
      <c r="D2428" s="3">
        <v>11.8</v>
      </c>
      <c r="E2428" s="3">
        <v>0.38</v>
      </c>
      <c r="F2428" s="4">
        <v>5.93</v>
      </c>
      <c r="G2428" s="1" t="s">
        <v>46</v>
      </c>
      <c r="H2428" s="3">
        <v>4.1500000000000004</v>
      </c>
      <c r="I2428" s="2">
        <v>1.88</v>
      </c>
      <c r="J2428" s="2">
        <v>89.9</v>
      </c>
      <c r="K2428" s="2">
        <v>98.4</v>
      </c>
      <c r="L2428" s="2">
        <v>102.4</v>
      </c>
      <c r="M2428" s="2">
        <v>6.9</v>
      </c>
      <c r="N2428" s="1">
        <v>0</v>
      </c>
      <c r="O2428" s="1" t="s">
        <v>40</v>
      </c>
      <c r="P2428" s="1">
        <v>10</v>
      </c>
      <c r="Q2428" s="1" t="s">
        <v>41</v>
      </c>
      <c r="R2428" s="1" t="s">
        <v>41</v>
      </c>
      <c r="S2428" s="5" t="s">
        <v>42</v>
      </c>
      <c r="T2428" s="6" t="s">
        <v>45</v>
      </c>
      <c r="U2428" s="1" t="s">
        <v>44</v>
      </c>
      <c r="V2428" s="1" t="s">
        <v>44</v>
      </c>
      <c r="W2428" s="1" t="s">
        <v>47</v>
      </c>
      <c r="X2428" s="1" t="s">
        <v>41</v>
      </c>
      <c r="Y2428" s="1">
        <f t="shared" si="557"/>
        <v>70488.639999999999</v>
      </c>
      <c r="Z2428" s="1">
        <f t="shared" si="558"/>
        <v>1010.11</v>
      </c>
      <c r="AA2428" s="1">
        <f t="shared" si="559"/>
        <v>2872.12</v>
      </c>
      <c r="AB2428" s="1">
        <f t="shared" si="560"/>
        <v>92.492000000000004</v>
      </c>
      <c r="AC2428" s="1">
        <f t="shared" si="561"/>
        <v>1443.3620000000001</v>
      </c>
      <c r="AD2428" s="1">
        <f t="shared" si="570"/>
        <v>21881.66</v>
      </c>
      <c r="AE2428" s="1">
        <f t="shared" si="562"/>
        <v>23950.560000000001</v>
      </c>
      <c r="AF2428" s="1">
        <f t="shared" si="563"/>
        <v>24924.16</v>
      </c>
      <c r="AG2428" s="1">
        <f t="shared" si="564"/>
        <v>1679.46</v>
      </c>
      <c r="AH2428" s="1" t="e">
        <f>IF(#REF!="Y",B2428,"")</f>
        <v>#REF!</v>
      </c>
      <c r="AI2428" s="1" t="e">
        <f>IF(#REF!="","",MONTH(#REF!))</f>
        <v>#REF!</v>
      </c>
      <c r="AJ2428" s="1" t="e">
        <f>#REF!+0</f>
        <v>#REF!</v>
      </c>
      <c r="AK2428" s="1">
        <f t="shared" si="571"/>
        <v>243.4</v>
      </c>
      <c r="AL2428" s="1" t="str">
        <f t="shared" si="565"/>
        <v/>
      </c>
      <c r="AM2428" s="1">
        <f t="shared" si="566"/>
        <v>243.4</v>
      </c>
      <c r="AN2428" s="1">
        <f t="shared" si="567"/>
        <v>243.4</v>
      </c>
      <c r="AO2428" s="1">
        <f t="shared" si="569"/>
        <v>243.4</v>
      </c>
      <c r="AP2428" s="1">
        <f t="shared" si="568"/>
        <v>243.4</v>
      </c>
      <c r="XED2428" s="8"/>
      <c r="XEE2428" s="8"/>
      <c r="XEF2428" s="8"/>
      <c r="XEG2428" s="8"/>
      <c r="XEH2428" s="8"/>
      <c r="XEI2428" s="8"/>
      <c r="XEJ2428" s="8"/>
      <c r="XEK2428" s="8"/>
      <c r="XEL2428" s="8"/>
      <c r="XEM2428" s="8"/>
      <c r="XEN2428" s="8"/>
      <c r="XEO2428" s="8"/>
      <c r="XEP2428" s="8"/>
      <c r="XEQ2428" s="8"/>
      <c r="XER2428" s="8"/>
      <c r="XES2428" s="8"/>
      <c r="XET2428" s="8"/>
      <c r="XEU2428" s="8"/>
      <c r="XEV2428" s="8"/>
    </row>
    <row r="2429" spans="1:42 16358:16376" s="1" customFormat="1" ht="30" customHeight="1">
      <c r="A2429" s="1">
        <v>2427</v>
      </c>
      <c r="B2429" s="1">
        <v>838.2</v>
      </c>
      <c r="C2429" s="2">
        <v>273.89999999999998</v>
      </c>
      <c r="D2429" s="3">
        <v>11.76</v>
      </c>
      <c r="E2429" s="3">
        <v>0.38</v>
      </c>
      <c r="F2429" s="4">
        <v>5.93</v>
      </c>
      <c r="G2429" s="1" t="s">
        <v>46</v>
      </c>
      <c r="H2429" s="3">
        <v>4.26</v>
      </c>
      <c r="I2429" s="2">
        <v>1.88</v>
      </c>
      <c r="J2429" s="2">
        <v>89.6</v>
      </c>
      <c r="K2429" s="2">
        <v>98.1</v>
      </c>
      <c r="L2429" s="2">
        <v>102.4</v>
      </c>
      <c r="M2429" s="2">
        <v>6.9</v>
      </c>
      <c r="N2429" s="1">
        <v>0</v>
      </c>
      <c r="O2429" s="1" t="s">
        <v>40</v>
      </c>
      <c r="P2429" s="1">
        <v>10</v>
      </c>
      <c r="Q2429" s="1" t="s">
        <v>41</v>
      </c>
      <c r="R2429" s="1" t="s">
        <v>41</v>
      </c>
      <c r="S2429" s="5" t="s">
        <v>42</v>
      </c>
      <c r="T2429" s="6" t="s">
        <v>42</v>
      </c>
      <c r="U2429" s="1" t="s">
        <v>44</v>
      </c>
      <c r="V2429" s="1" t="s">
        <v>44</v>
      </c>
      <c r="Y2429" s="1">
        <f t="shared" si="557"/>
        <v>229582.98</v>
      </c>
      <c r="Z2429" s="1">
        <f t="shared" si="558"/>
        <v>3570.732</v>
      </c>
      <c r="AA2429" s="1">
        <f t="shared" si="559"/>
        <v>9857.232</v>
      </c>
      <c r="AB2429" s="1">
        <f t="shared" si="560"/>
        <v>318.51600000000002</v>
      </c>
      <c r="AC2429" s="1">
        <f t="shared" si="561"/>
        <v>4970.5259999999998</v>
      </c>
      <c r="AD2429" s="1">
        <f t="shared" si="570"/>
        <v>75102.720000000001</v>
      </c>
      <c r="AE2429" s="1">
        <f t="shared" si="562"/>
        <v>82227.42</v>
      </c>
      <c r="AF2429" s="1">
        <f t="shared" si="563"/>
        <v>85831.679999999993</v>
      </c>
      <c r="AG2429" s="1">
        <f t="shared" si="564"/>
        <v>5783.58</v>
      </c>
      <c r="AH2429" s="1" t="e">
        <f>IF(#REF!="Y",B2429,"")</f>
        <v>#REF!</v>
      </c>
      <c r="AI2429" s="1" t="e">
        <f>IF(#REF!="","",MONTH(#REF!))</f>
        <v>#REF!</v>
      </c>
      <c r="AJ2429" s="1" t="e">
        <f>#REF!+0</f>
        <v>#REF!</v>
      </c>
      <c r="AK2429" s="1">
        <f t="shared" si="571"/>
        <v>838.2</v>
      </c>
      <c r="AL2429" s="1">
        <f t="shared" si="565"/>
        <v>838.2</v>
      </c>
      <c r="AM2429" s="1">
        <f t="shared" si="566"/>
        <v>838.2</v>
      </c>
      <c r="AN2429" s="1">
        <f t="shared" si="567"/>
        <v>838.2</v>
      </c>
      <c r="AO2429" s="1">
        <f t="shared" si="569"/>
        <v>838.2</v>
      </c>
      <c r="AP2429" s="1">
        <f t="shared" si="568"/>
        <v>838.2</v>
      </c>
      <c r="XED2429" s="8"/>
      <c r="XEE2429" s="8"/>
      <c r="XEF2429" s="8"/>
      <c r="XEG2429" s="8"/>
      <c r="XEH2429" s="8"/>
      <c r="XEI2429" s="8"/>
      <c r="XEJ2429" s="8"/>
      <c r="XEK2429" s="8"/>
      <c r="XEL2429" s="8"/>
      <c r="XEM2429" s="8"/>
      <c r="XEN2429" s="8"/>
      <c r="XEO2429" s="8"/>
      <c r="XEP2429" s="8"/>
      <c r="XEQ2429" s="8"/>
      <c r="XER2429" s="8"/>
      <c r="XES2429" s="8"/>
      <c r="XET2429" s="8"/>
      <c r="XEU2429" s="8"/>
      <c r="XEV2429" s="8"/>
    </row>
    <row r="2430" spans="1:42 16358:16376" s="1" customFormat="1" ht="30" customHeight="1">
      <c r="A2430" s="1">
        <v>2428</v>
      </c>
      <c r="B2430" s="1">
        <v>812</v>
      </c>
      <c r="C2430" s="2">
        <v>276.5</v>
      </c>
      <c r="D2430" s="3">
        <v>11.62</v>
      </c>
      <c r="E2430" s="3">
        <v>0.38</v>
      </c>
      <c r="F2430" s="4">
        <v>5.93</v>
      </c>
      <c r="G2430" s="1" t="s">
        <v>46</v>
      </c>
      <c r="H2430" s="3">
        <v>4.26</v>
      </c>
      <c r="I2430" s="2">
        <v>1.88</v>
      </c>
      <c r="J2430" s="2">
        <v>89.5</v>
      </c>
      <c r="K2430" s="2">
        <v>98.1</v>
      </c>
      <c r="L2430" s="2">
        <v>102.4</v>
      </c>
      <c r="M2430" s="2">
        <v>6.9</v>
      </c>
      <c r="N2430" s="1">
        <v>0</v>
      </c>
      <c r="O2430" s="1" t="s">
        <v>40</v>
      </c>
      <c r="P2430" s="1">
        <v>10</v>
      </c>
      <c r="Q2430" s="1" t="s">
        <v>41</v>
      </c>
      <c r="R2430" s="1" t="s">
        <v>41</v>
      </c>
      <c r="S2430" s="5" t="s">
        <v>42</v>
      </c>
      <c r="T2430" s="6" t="s">
        <v>45</v>
      </c>
      <c r="U2430" s="1" t="s">
        <v>44</v>
      </c>
      <c r="V2430" s="1" t="s">
        <v>44</v>
      </c>
      <c r="Y2430" s="1">
        <f t="shared" si="557"/>
        <v>224518</v>
      </c>
      <c r="Z2430" s="1">
        <f t="shared" si="558"/>
        <v>3459.12</v>
      </c>
      <c r="AA2430" s="1">
        <f t="shared" si="559"/>
        <v>9435.44</v>
      </c>
      <c r="AB2430" s="1">
        <f t="shared" si="560"/>
        <v>308.56</v>
      </c>
      <c r="AC2430" s="1">
        <f t="shared" si="561"/>
        <v>4815.16</v>
      </c>
      <c r="AD2430" s="1">
        <f t="shared" si="570"/>
        <v>72674</v>
      </c>
      <c r="AE2430" s="1">
        <f t="shared" si="562"/>
        <v>79657.2</v>
      </c>
      <c r="AF2430" s="1">
        <f t="shared" si="563"/>
        <v>83148.800000000003</v>
      </c>
      <c r="AG2430" s="1">
        <f t="shared" si="564"/>
        <v>5602.8</v>
      </c>
      <c r="AH2430" s="1" t="e">
        <f>IF(#REF!="Y",B2430,"")</f>
        <v>#REF!</v>
      </c>
      <c r="AI2430" s="1" t="e">
        <f>IF(#REF!="","",MONTH(#REF!))</f>
        <v>#REF!</v>
      </c>
      <c r="AJ2430" s="1" t="e">
        <f>#REF!+0</f>
        <v>#REF!</v>
      </c>
      <c r="AK2430" s="1">
        <f t="shared" si="571"/>
        <v>812</v>
      </c>
      <c r="AL2430" s="1" t="str">
        <f t="shared" si="565"/>
        <v/>
      </c>
      <c r="AM2430" s="1">
        <f t="shared" si="566"/>
        <v>812</v>
      </c>
      <c r="AN2430" s="1">
        <f t="shared" si="567"/>
        <v>812</v>
      </c>
      <c r="AO2430" s="1">
        <f t="shared" si="569"/>
        <v>812</v>
      </c>
      <c r="AP2430" s="1">
        <f t="shared" si="568"/>
        <v>812</v>
      </c>
      <c r="XED2430" s="8"/>
      <c r="XEE2430" s="8"/>
      <c r="XEF2430" s="8"/>
      <c r="XEG2430" s="8"/>
      <c r="XEH2430" s="8"/>
      <c r="XEI2430" s="8"/>
      <c r="XEJ2430" s="8"/>
      <c r="XEK2430" s="8"/>
      <c r="XEL2430" s="8"/>
      <c r="XEM2430" s="8"/>
      <c r="XEN2430" s="8"/>
      <c r="XEO2430" s="8"/>
      <c r="XEP2430" s="8"/>
      <c r="XEQ2430" s="8"/>
      <c r="XER2430" s="8"/>
      <c r="XES2430" s="8"/>
      <c r="XET2430" s="8"/>
      <c r="XEU2430" s="8"/>
      <c r="XEV2430" s="8"/>
    </row>
    <row r="2431" spans="1:42 16358:16376" s="1" customFormat="1" ht="30" customHeight="1">
      <c r="A2431" s="1">
        <v>2429</v>
      </c>
      <c r="B2431" s="1">
        <v>418.6</v>
      </c>
      <c r="C2431" s="2">
        <v>279.5</v>
      </c>
      <c r="D2431" s="3">
        <v>11.63</v>
      </c>
      <c r="E2431" s="3">
        <v>0.38</v>
      </c>
      <c r="F2431" s="4">
        <v>5.93</v>
      </c>
      <c r="G2431" s="1" t="s">
        <v>46</v>
      </c>
      <c r="H2431" s="3">
        <v>4.26</v>
      </c>
      <c r="I2431" s="2">
        <v>1.88</v>
      </c>
      <c r="J2431" s="2">
        <v>89.9</v>
      </c>
      <c r="K2431" s="2">
        <v>98.4</v>
      </c>
      <c r="L2431" s="2">
        <v>102.4</v>
      </c>
      <c r="M2431" s="2">
        <v>6.9</v>
      </c>
      <c r="N2431" s="1">
        <v>0</v>
      </c>
      <c r="O2431" s="1" t="s">
        <v>40</v>
      </c>
      <c r="P2431" s="1" t="s">
        <v>40</v>
      </c>
      <c r="Q2431" s="1" t="s">
        <v>41</v>
      </c>
      <c r="R2431" s="1" t="s">
        <v>41</v>
      </c>
      <c r="S2431" s="5" t="s">
        <v>42</v>
      </c>
      <c r="T2431" s="6" t="s">
        <v>42</v>
      </c>
      <c r="U2431" s="1" t="s">
        <v>44</v>
      </c>
      <c r="V2431" s="1" t="s">
        <v>44</v>
      </c>
      <c r="Y2431" s="1">
        <f t="shared" si="557"/>
        <v>116998.7</v>
      </c>
      <c r="Z2431" s="1">
        <f t="shared" si="558"/>
        <v>1783.2360000000001</v>
      </c>
      <c r="AA2431" s="1">
        <f t="shared" si="559"/>
        <v>4868.3180000000002</v>
      </c>
      <c r="AB2431" s="1">
        <f t="shared" si="560"/>
        <v>159.06800000000001</v>
      </c>
      <c r="AC2431" s="1">
        <f t="shared" si="561"/>
        <v>2482.2979999999998</v>
      </c>
      <c r="AD2431" s="1">
        <f t="shared" si="570"/>
        <v>37632.14</v>
      </c>
      <c r="AE2431" s="1">
        <f t="shared" si="562"/>
        <v>41190.239999999998</v>
      </c>
      <c r="AF2431" s="1">
        <f t="shared" si="563"/>
        <v>42864.639999999999</v>
      </c>
      <c r="AG2431" s="1">
        <f t="shared" si="564"/>
        <v>2888.34</v>
      </c>
      <c r="AH2431" s="1" t="e">
        <f>IF(#REF!="Y",B2431,"")</f>
        <v>#REF!</v>
      </c>
      <c r="AI2431" s="1" t="e">
        <f>IF(#REF!="","",MONTH(#REF!))</f>
        <v>#REF!</v>
      </c>
      <c r="AJ2431" s="1" t="e">
        <f>#REF!+0</f>
        <v>#REF!</v>
      </c>
      <c r="AK2431" s="1">
        <f t="shared" si="571"/>
        <v>418.6</v>
      </c>
      <c r="AL2431" s="1">
        <f t="shared" si="565"/>
        <v>418.6</v>
      </c>
      <c r="AM2431" s="1">
        <f t="shared" si="566"/>
        <v>418.6</v>
      </c>
      <c r="AN2431" s="1">
        <f t="shared" si="567"/>
        <v>418.6</v>
      </c>
      <c r="AO2431" s="1">
        <f t="shared" si="569"/>
        <v>418.6</v>
      </c>
      <c r="AP2431" s="1">
        <f t="shared" si="568"/>
        <v>418.6</v>
      </c>
      <c r="XED2431" s="8"/>
      <c r="XEE2431" s="8"/>
      <c r="XEF2431" s="8"/>
      <c r="XEG2431" s="8"/>
      <c r="XEH2431" s="8"/>
      <c r="XEI2431" s="8"/>
      <c r="XEJ2431" s="8"/>
      <c r="XEK2431" s="8"/>
      <c r="XEL2431" s="8"/>
      <c r="XEM2431" s="8"/>
      <c r="XEN2431" s="8"/>
      <c r="XEO2431" s="8"/>
      <c r="XEP2431" s="8"/>
      <c r="XEQ2431" s="8"/>
      <c r="XER2431" s="8"/>
      <c r="XES2431" s="8"/>
      <c r="XET2431" s="8"/>
      <c r="XEU2431" s="8"/>
      <c r="XEV2431" s="8"/>
    </row>
    <row r="2432" spans="1:42 16358:16376" s="1" customFormat="1" ht="30" customHeight="1">
      <c r="A2432" s="1">
        <v>2430</v>
      </c>
      <c r="B2432" s="1">
        <v>841.2</v>
      </c>
      <c r="C2432" s="2">
        <v>235.1</v>
      </c>
      <c r="D2432" s="3">
        <v>11.67</v>
      </c>
      <c r="E2432" s="3">
        <v>0.56999999999999995</v>
      </c>
      <c r="F2432" s="4">
        <v>5.84</v>
      </c>
      <c r="G2432" s="1" t="s">
        <v>39</v>
      </c>
      <c r="H2432" s="3">
        <v>4.6100000000000003</v>
      </c>
      <c r="I2432" s="2">
        <v>0.87</v>
      </c>
      <c r="J2432" s="2">
        <v>84.3</v>
      </c>
      <c r="K2432" s="2">
        <v>96.7</v>
      </c>
      <c r="L2432" s="2">
        <v>87.8</v>
      </c>
      <c r="M2432" s="2">
        <v>8.4</v>
      </c>
      <c r="N2432" s="1">
        <v>0</v>
      </c>
      <c r="O2432" s="1" t="s">
        <v>40</v>
      </c>
      <c r="P2432" s="1" t="s">
        <v>40</v>
      </c>
      <c r="Q2432" s="1" t="s">
        <v>41</v>
      </c>
      <c r="R2432" s="1" t="s">
        <v>41</v>
      </c>
      <c r="S2432" s="5" t="s">
        <v>42</v>
      </c>
      <c r="T2432" s="6" t="s">
        <v>42</v>
      </c>
      <c r="U2432" s="1" t="s">
        <v>44</v>
      </c>
      <c r="V2432" s="1" t="s">
        <v>44</v>
      </c>
      <c r="W2432" s="1" t="s">
        <v>47</v>
      </c>
      <c r="X2432" s="1" t="s">
        <v>41</v>
      </c>
      <c r="Y2432" s="1">
        <f t="shared" si="557"/>
        <v>197766.12</v>
      </c>
      <c r="Z2432" s="1">
        <f t="shared" si="558"/>
        <v>3877.9319999999998</v>
      </c>
      <c r="AA2432" s="1">
        <f t="shared" si="559"/>
        <v>9816.8040000000001</v>
      </c>
      <c r="AB2432" s="1">
        <f t="shared" si="560"/>
        <v>479.48399999999998</v>
      </c>
      <c r="AC2432" s="1">
        <f t="shared" si="561"/>
        <v>4912.6080000000002</v>
      </c>
      <c r="AD2432" s="1">
        <f t="shared" si="570"/>
        <v>70913.16</v>
      </c>
      <c r="AE2432" s="1">
        <f t="shared" si="562"/>
        <v>81344.039999999994</v>
      </c>
      <c r="AF2432" s="1">
        <f t="shared" si="563"/>
        <v>73857.36</v>
      </c>
      <c r="AG2432" s="1">
        <f t="shared" si="564"/>
        <v>7066.08</v>
      </c>
      <c r="AH2432" s="1" t="e">
        <f>IF(#REF!="Y",B2432,"")</f>
        <v>#REF!</v>
      </c>
      <c r="AI2432" s="1" t="e">
        <f>IF(#REF!="","",MONTH(#REF!))</f>
        <v>#REF!</v>
      </c>
      <c r="AJ2432" s="1" t="e">
        <f>#REF!+0</f>
        <v>#REF!</v>
      </c>
      <c r="AK2432" s="1">
        <f t="shared" si="571"/>
        <v>841.2</v>
      </c>
      <c r="AL2432" s="1">
        <f t="shared" si="565"/>
        <v>841.2</v>
      </c>
      <c r="AM2432" s="1">
        <f t="shared" si="566"/>
        <v>841.2</v>
      </c>
      <c r="AN2432" s="1">
        <f t="shared" si="567"/>
        <v>841.2</v>
      </c>
      <c r="AO2432" s="1">
        <f t="shared" si="569"/>
        <v>841.2</v>
      </c>
      <c r="AP2432" s="1">
        <f t="shared" si="568"/>
        <v>841.2</v>
      </c>
      <c r="XED2432" s="8"/>
      <c r="XEE2432" s="8"/>
      <c r="XEF2432" s="8"/>
      <c r="XEG2432" s="8"/>
      <c r="XEH2432" s="8"/>
      <c r="XEI2432" s="8"/>
      <c r="XEJ2432" s="8"/>
      <c r="XEK2432" s="8"/>
      <c r="XEL2432" s="8"/>
      <c r="XEM2432" s="8"/>
      <c r="XEN2432" s="8"/>
      <c r="XEO2432" s="8"/>
      <c r="XEP2432" s="8"/>
      <c r="XEQ2432" s="8"/>
      <c r="XER2432" s="8"/>
      <c r="XES2432" s="8"/>
      <c r="XET2432" s="8"/>
      <c r="XEU2432" s="8"/>
      <c r="XEV2432" s="8"/>
    </row>
    <row r="2433" spans="1:42 16358:16376" s="1" customFormat="1" ht="30" customHeight="1">
      <c r="A2433" s="1">
        <v>2431</v>
      </c>
      <c r="B2433" s="1">
        <v>781.2</v>
      </c>
      <c r="C2433" s="2">
        <v>227</v>
      </c>
      <c r="D2433" s="3">
        <v>11.63</v>
      </c>
      <c r="E2433" s="3">
        <v>0.56999999999999995</v>
      </c>
      <c r="F2433" s="4">
        <v>5.84</v>
      </c>
      <c r="G2433" s="1" t="s">
        <v>39</v>
      </c>
      <c r="H2433" s="3">
        <v>4.6100000000000003</v>
      </c>
      <c r="I2433" s="2">
        <v>0.87</v>
      </c>
      <c r="J2433" s="2">
        <v>83.8</v>
      </c>
      <c r="K2433" s="2">
        <v>96.7</v>
      </c>
      <c r="L2433" s="2">
        <v>87.8</v>
      </c>
      <c r="M2433" s="2">
        <v>8.4</v>
      </c>
      <c r="N2433" s="1">
        <v>0</v>
      </c>
      <c r="O2433" s="1" t="s">
        <v>40</v>
      </c>
      <c r="P2433" s="1" t="s">
        <v>40</v>
      </c>
      <c r="Q2433" s="1" t="s">
        <v>41</v>
      </c>
      <c r="R2433" s="1" t="s">
        <v>41</v>
      </c>
      <c r="S2433" s="5" t="s">
        <v>42</v>
      </c>
      <c r="T2433" s="6" t="s">
        <v>42</v>
      </c>
      <c r="U2433" s="1" t="s">
        <v>44</v>
      </c>
      <c r="V2433" s="1" t="s">
        <v>44</v>
      </c>
      <c r="Y2433" s="1">
        <f t="shared" si="557"/>
        <v>177332.4</v>
      </c>
      <c r="Z2433" s="1">
        <f t="shared" si="558"/>
        <v>3601.3319999999999</v>
      </c>
      <c r="AA2433" s="1">
        <f t="shared" si="559"/>
        <v>9085.3559999999998</v>
      </c>
      <c r="AB2433" s="1">
        <f t="shared" si="560"/>
        <v>445.28399999999999</v>
      </c>
      <c r="AC2433" s="1">
        <f t="shared" si="561"/>
        <v>4562.2079999999996</v>
      </c>
      <c r="AD2433" s="1">
        <f t="shared" si="570"/>
        <v>65464.56</v>
      </c>
      <c r="AE2433" s="1">
        <f t="shared" si="562"/>
        <v>75542.039999999994</v>
      </c>
      <c r="AF2433" s="1">
        <f t="shared" si="563"/>
        <v>68589.36</v>
      </c>
      <c r="AG2433" s="1">
        <f t="shared" si="564"/>
        <v>6562.08</v>
      </c>
      <c r="AH2433" s="1" t="e">
        <f>IF(#REF!="Y",B2433,"")</f>
        <v>#REF!</v>
      </c>
      <c r="AI2433" s="1" t="e">
        <f>IF(#REF!="","",MONTH(#REF!))</f>
        <v>#REF!</v>
      </c>
      <c r="AJ2433" s="1" t="e">
        <f>#REF!+0</f>
        <v>#REF!</v>
      </c>
      <c r="AK2433" s="1">
        <f t="shared" si="571"/>
        <v>781.2</v>
      </c>
      <c r="AL2433" s="1">
        <f t="shared" si="565"/>
        <v>781.2</v>
      </c>
      <c r="AM2433" s="1">
        <f t="shared" si="566"/>
        <v>781.2</v>
      </c>
      <c r="AN2433" s="1">
        <f t="shared" si="567"/>
        <v>781.2</v>
      </c>
      <c r="AO2433" s="1">
        <f t="shared" si="569"/>
        <v>781.2</v>
      </c>
      <c r="AP2433" s="1">
        <f t="shared" si="568"/>
        <v>781.2</v>
      </c>
      <c r="XED2433" s="8"/>
      <c r="XEE2433" s="8"/>
      <c r="XEF2433" s="8"/>
      <c r="XEG2433" s="8"/>
      <c r="XEH2433" s="8"/>
      <c r="XEI2433" s="8"/>
      <c r="XEJ2433" s="8"/>
      <c r="XEK2433" s="8"/>
      <c r="XEL2433" s="8"/>
      <c r="XEM2433" s="8"/>
      <c r="XEN2433" s="8"/>
      <c r="XEO2433" s="8"/>
      <c r="XEP2433" s="8"/>
      <c r="XEQ2433" s="8"/>
      <c r="XER2433" s="8"/>
      <c r="XES2433" s="8"/>
      <c r="XET2433" s="8"/>
      <c r="XEU2433" s="8"/>
      <c r="XEV2433" s="8"/>
    </row>
    <row r="2434" spans="1:42 16358:16376" s="1" customFormat="1" ht="30" customHeight="1">
      <c r="A2434" s="1">
        <v>2432</v>
      </c>
      <c r="B2434" s="1">
        <v>288.39999999999998</v>
      </c>
      <c r="C2434" s="2">
        <v>231.2</v>
      </c>
      <c r="D2434" s="3">
        <v>11.49</v>
      </c>
      <c r="E2434" s="3">
        <v>0.56999999999999995</v>
      </c>
      <c r="F2434" s="4">
        <v>5.84</v>
      </c>
      <c r="G2434" s="1" t="s">
        <v>39</v>
      </c>
      <c r="H2434" s="3">
        <v>4.6100000000000003</v>
      </c>
      <c r="I2434" s="2">
        <v>0.87</v>
      </c>
      <c r="J2434" s="2">
        <v>84.3</v>
      </c>
      <c r="K2434" s="2">
        <v>96.7</v>
      </c>
      <c r="L2434" s="2">
        <v>87.8</v>
      </c>
      <c r="M2434" s="2">
        <v>8.4</v>
      </c>
      <c r="N2434" s="1">
        <v>0</v>
      </c>
      <c r="O2434" s="1" t="s">
        <v>40</v>
      </c>
      <c r="P2434" s="1" t="s">
        <v>40</v>
      </c>
      <c r="Q2434" s="1" t="s">
        <v>41</v>
      </c>
      <c r="R2434" s="1" t="s">
        <v>41</v>
      </c>
      <c r="S2434" s="5" t="s">
        <v>42</v>
      </c>
      <c r="T2434" s="6" t="s">
        <v>43</v>
      </c>
      <c r="U2434" s="1" t="s">
        <v>44</v>
      </c>
      <c r="V2434" s="1" t="s">
        <v>44</v>
      </c>
      <c r="Y2434" s="1">
        <f t="shared" si="557"/>
        <v>66678.080000000002</v>
      </c>
      <c r="Z2434" s="1">
        <f t="shared" si="558"/>
        <v>1329.5239999999999</v>
      </c>
      <c r="AA2434" s="1">
        <f t="shared" si="559"/>
        <v>3313.7159999999999</v>
      </c>
      <c r="AB2434" s="1">
        <f t="shared" si="560"/>
        <v>164.38800000000001</v>
      </c>
      <c r="AC2434" s="1">
        <f t="shared" si="561"/>
        <v>1684.2560000000001</v>
      </c>
      <c r="AD2434" s="1">
        <f t="shared" si="570"/>
        <v>24312.12</v>
      </c>
      <c r="AE2434" s="1">
        <f t="shared" si="562"/>
        <v>27888.28</v>
      </c>
      <c r="AF2434" s="1">
        <f t="shared" si="563"/>
        <v>25321.52</v>
      </c>
      <c r="AG2434" s="1">
        <f t="shared" si="564"/>
        <v>2422.56</v>
      </c>
      <c r="AH2434" s="1" t="e">
        <f>IF(#REF!="Y",B2434,"")</f>
        <v>#REF!</v>
      </c>
      <c r="AI2434" s="1" t="e">
        <f>IF(#REF!="","",MONTH(#REF!))</f>
        <v>#REF!</v>
      </c>
      <c r="AJ2434" s="1" t="e">
        <f>#REF!+0</f>
        <v>#REF!</v>
      </c>
      <c r="AK2434" s="1">
        <f t="shared" si="571"/>
        <v>288.39999999999998</v>
      </c>
      <c r="AL2434" s="1" t="str">
        <f t="shared" si="565"/>
        <v/>
      </c>
      <c r="AM2434" s="1">
        <f t="shared" si="566"/>
        <v>288.39999999999998</v>
      </c>
      <c r="AN2434" s="1">
        <f t="shared" si="567"/>
        <v>288.39999999999998</v>
      </c>
      <c r="AO2434" s="1">
        <f t="shared" si="569"/>
        <v>288.39999999999998</v>
      </c>
      <c r="AP2434" s="1">
        <f t="shared" si="568"/>
        <v>288.39999999999998</v>
      </c>
      <c r="XED2434" s="8"/>
      <c r="XEE2434" s="8"/>
      <c r="XEF2434" s="8"/>
      <c r="XEG2434" s="8"/>
      <c r="XEH2434" s="8"/>
      <c r="XEI2434" s="8"/>
      <c r="XEJ2434" s="8"/>
      <c r="XEK2434" s="8"/>
      <c r="XEL2434" s="8"/>
      <c r="XEM2434" s="8"/>
      <c r="XEN2434" s="8"/>
      <c r="XEO2434" s="8"/>
      <c r="XEP2434" s="8"/>
      <c r="XEQ2434" s="8"/>
      <c r="XER2434" s="8"/>
      <c r="XES2434" s="8"/>
      <c r="XET2434" s="8"/>
      <c r="XEU2434" s="8"/>
      <c r="XEV2434" s="8"/>
    </row>
    <row r="2435" spans="1:42 16358:16376" s="1" customFormat="1" ht="30" customHeight="1">
      <c r="A2435" s="1">
        <v>2433</v>
      </c>
      <c r="B2435" s="1">
        <v>815.2</v>
      </c>
      <c r="C2435" s="2">
        <v>181.1</v>
      </c>
      <c r="D2435" s="3">
        <v>10.99</v>
      </c>
      <c r="E2435" s="3">
        <v>0.56000000000000005</v>
      </c>
      <c r="F2435" s="4">
        <v>5.65</v>
      </c>
      <c r="G2435" s="1" t="s">
        <v>46</v>
      </c>
      <c r="H2435" s="3">
        <v>4.43</v>
      </c>
      <c r="I2435" s="2">
        <v>1.34</v>
      </c>
      <c r="J2435" s="2">
        <v>80.099999999999994</v>
      </c>
      <c r="K2435" s="2">
        <v>95.4</v>
      </c>
      <c r="L2435" s="2">
        <v>85.9</v>
      </c>
      <c r="M2435" s="2">
        <v>9.4</v>
      </c>
      <c r="N2435" s="1">
        <v>0</v>
      </c>
      <c r="O2435" s="1">
        <v>10</v>
      </c>
      <c r="P2435" s="1" t="s">
        <v>40</v>
      </c>
      <c r="Q2435" s="1" t="s">
        <v>41</v>
      </c>
      <c r="R2435" s="1" t="s">
        <v>41</v>
      </c>
      <c r="S2435" s="5" t="s">
        <v>42</v>
      </c>
      <c r="T2435" s="6" t="s">
        <v>42</v>
      </c>
      <c r="U2435" s="1" t="s">
        <v>44</v>
      </c>
      <c r="V2435" s="1" t="s">
        <v>44</v>
      </c>
      <c r="W2435" s="1" t="s">
        <v>47</v>
      </c>
      <c r="X2435" s="1" t="s">
        <v>41</v>
      </c>
      <c r="Y2435" s="1">
        <f t="shared" ref="Y2435:Y2498" si="572">C2435*B2435</f>
        <v>147632.72</v>
      </c>
      <c r="Z2435" s="1">
        <f t="shared" ref="Z2435:Z2498" si="573">B2435*H2435</f>
        <v>3611.3359999999998</v>
      </c>
      <c r="AA2435" s="1">
        <f t="shared" ref="AA2435:AA2498" si="574">B2435*D2435</f>
        <v>8959.0480000000007</v>
      </c>
      <c r="AB2435" s="1">
        <f t="shared" ref="AB2435:AB2498" si="575">B2435*E2435</f>
        <v>456.512</v>
      </c>
      <c r="AC2435" s="1">
        <f t="shared" ref="AC2435:AC2498" si="576">B2435*F2435</f>
        <v>4605.88</v>
      </c>
      <c r="AD2435" s="1">
        <f t="shared" si="570"/>
        <v>65297.52</v>
      </c>
      <c r="AE2435" s="1">
        <f t="shared" ref="AE2435:AE2498" si="577">B2435*K2435</f>
        <v>77770.080000000002</v>
      </c>
      <c r="AF2435" s="1">
        <f t="shared" ref="AF2435:AF2498" si="578">B2435*L2435</f>
        <v>70025.679999999993</v>
      </c>
      <c r="AG2435" s="1">
        <f t="shared" ref="AG2435:AG2498" si="579">B2435*M2435</f>
        <v>7662.88</v>
      </c>
      <c r="AH2435" s="1" t="e">
        <f>IF(#REF!="Y",B2435,"")</f>
        <v>#REF!</v>
      </c>
      <c r="AI2435" s="1" t="e">
        <f>IF(#REF!="","",MONTH(#REF!))</f>
        <v>#REF!</v>
      </c>
      <c r="AJ2435" s="1" t="e">
        <f>#REF!+0</f>
        <v>#REF!</v>
      </c>
      <c r="AK2435" s="1">
        <f t="shared" si="571"/>
        <v>815.2</v>
      </c>
      <c r="AL2435" s="1">
        <f t="shared" ref="AL2435:AL2498" si="580">IF($T2435="否",$B2435,"")</f>
        <v>815.2</v>
      </c>
      <c r="AM2435" s="1">
        <f t="shared" ref="AM2435:AM2498" si="581">IF($Q2435="未检出",$B2435,"")</f>
        <v>815.2</v>
      </c>
      <c r="AN2435" s="1">
        <f t="shared" ref="AN2435:AN2498" si="582">IF($R2435="未检出",$B2435,"")</f>
        <v>815.2</v>
      </c>
      <c r="AO2435" s="1">
        <f t="shared" si="569"/>
        <v>815.2</v>
      </c>
      <c r="AP2435" s="1">
        <f t="shared" ref="AP2435:AP2498" si="583">IF($V2435="未见",$B2435,"")</f>
        <v>815.2</v>
      </c>
      <c r="XED2435" s="8"/>
      <c r="XEE2435" s="8"/>
      <c r="XEF2435" s="8"/>
      <c r="XEG2435" s="8"/>
      <c r="XEH2435" s="8"/>
      <c r="XEI2435" s="8"/>
      <c r="XEJ2435" s="8"/>
      <c r="XEK2435" s="8"/>
      <c r="XEL2435" s="8"/>
      <c r="XEM2435" s="8"/>
      <c r="XEN2435" s="8"/>
      <c r="XEO2435" s="8"/>
      <c r="XEP2435" s="8"/>
      <c r="XEQ2435" s="8"/>
      <c r="XER2435" s="8"/>
      <c r="XES2435" s="8"/>
      <c r="XET2435" s="8"/>
      <c r="XEU2435" s="8"/>
      <c r="XEV2435" s="8"/>
    </row>
    <row r="2436" spans="1:42 16358:16376" s="1" customFormat="1" ht="30" customHeight="1">
      <c r="A2436" s="1">
        <v>2434</v>
      </c>
      <c r="B2436" s="1">
        <v>230.6</v>
      </c>
      <c r="C2436" s="2">
        <v>181</v>
      </c>
      <c r="D2436" s="3">
        <v>10.99</v>
      </c>
      <c r="E2436" s="3">
        <v>0.56000000000000005</v>
      </c>
      <c r="F2436" s="4">
        <v>5.65</v>
      </c>
      <c r="G2436" s="1" t="s">
        <v>46</v>
      </c>
      <c r="H2436" s="3">
        <v>4.49</v>
      </c>
      <c r="I2436" s="2">
        <v>1.34</v>
      </c>
      <c r="J2436" s="2">
        <v>80.2</v>
      </c>
      <c r="K2436" s="2">
        <v>95.7</v>
      </c>
      <c r="L2436" s="2">
        <v>85.9</v>
      </c>
      <c r="M2436" s="2">
        <v>9.4</v>
      </c>
      <c r="N2436" s="1">
        <v>0</v>
      </c>
      <c r="O2436" s="1" t="s">
        <v>40</v>
      </c>
      <c r="P2436" s="1" t="s">
        <v>40</v>
      </c>
      <c r="Q2436" s="1" t="s">
        <v>41</v>
      </c>
      <c r="R2436" s="1" t="s">
        <v>41</v>
      </c>
      <c r="S2436" s="5" t="s">
        <v>42</v>
      </c>
      <c r="T2436" s="6" t="s">
        <v>42</v>
      </c>
      <c r="U2436" s="1" t="s">
        <v>44</v>
      </c>
      <c r="V2436" s="1" t="s">
        <v>44</v>
      </c>
      <c r="Y2436" s="1">
        <f t="shared" si="572"/>
        <v>41738.6</v>
      </c>
      <c r="Z2436" s="1">
        <f t="shared" si="573"/>
        <v>1035.394</v>
      </c>
      <c r="AA2436" s="1">
        <f t="shared" si="574"/>
        <v>2534.2939999999999</v>
      </c>
      <c r="AB2436" s="1">
        <f t="shared" si="575"/>
        <v>129.136</v>
      </c>
      <c r="AC2436" s="1">
        <f t="shared" si="576"/>
        <v>1302.8900000000001</v>
      </c>
      <c r="AD2436" s="1">
        <f t="shared" si="570"/>
        <v>18494.12</v>
      </c>
      <c r="AE2436" s="1">
        <f t="shared" si="577"/>
        <v>22068.42</v>
      </c>
      <c r="AF2436" s="1">
        <f t="shared" si="578"/>
        <v>19808.54</v>
      </c>
      <c r="AG2436" s="1">
        <f t="shared" si="579"/>
        <v>2167.64</v>
      </c>
      <c r="AH2436" s="1" t="e">
        <f>IF(#REF!="Y",B2436,"")</f>
        <v>#REF!</v>
      </c>
      <c r="AI2436" s="1" t="e">
        <f>IF(#REF!="","",MONTH(#REF!))</f>
        <v>#REF!</v>
      </c>
      <c r="AJ2436" s="1" t="e">
        <f>#REF!+0</f>
        <v>#REF!</v>
      </c>
      <c r="AK2436" s="1">
        <f t="shared" si="571"/>
        <v>230.6</v>
      </c>
      <c r="AL2436" s="1">
        <f t="shared" si="580"/>
        <v>230.6</v>
      </c>
      <c r="AM2436" s="1">
        <f t="shared" si="581"/>
        <v>230.6</v>
      </c>
      <c r="AN2436" s="1">
        <f t="shared" si="582"/>
        <v>230.6</v>
      </c>
      <c r="AO2436" s="1">
        <f t="shared" ref="AO2436:AO2499" si="584">IF($U2436="未见",$B2436,"")</f>
        <v>230.6</v>
      </c>
      <c r="AP2436" s="1">
        <f t="shared" si="583"/>
        <v>230.6</v>
      </c>
      <c r="XED2436" s="8"/>
      <c r="XEE2436" s="8"/>
      <c r="XEF2436" s="8"/>
      <c r="XEG2436" s="8"/>
      <c r="XEH2436" s="8"/>
      <c r="XEI2436" s="8"/>
      <c r="XEJ2436" s="8"/>
      <c r="XEK2436" s="8"/>
      <c r="XEL2436" s="8"/>
      <c r="XEM2436" s="8"/>
      <c r="XEN2436" s="8"/>
      <c r="XEO2436" s="8"/>
      <c r="XEP2436" s="8"/>
      <c r="XEQ2436" s="8"/>
      <c r="XER2436" s="8"/>
      <c r="XES2436" s="8"/>
      <c r="XET2436" s="8"/>
      <c r="XEU2436" s="8"/>
      <c r="XEV2436" s="8"/>
    </row>
    <row r="2437" spans="1:42 16358:16376" s="1" customFormat="1" ht="30" customHeight="1">
      <c r="A2437" s="1">
        <v>2435</v>
      </c>
      <c r="B2437" s="1">
        <v>823.4</v>
      </c>
      <c r="C2437" s="2">
        <v>118</v>
      </c>
      <c r="D2437" s="3">
        <v>12.03</v>
      </c>
      <c r="E2437" s="3">
        <v>0.61</v>
      </c>
      <c r="F2437" s="4">
        <v>5.8</v>
      </c>
      <c r="G2437" s="1" t="s">
        <v>46</v>
      </c>
      <c r="H2437" s="3">
        <v>2.99</v>
      </c>
      <c r="I2437" s="2">
        <v>1.07</v>
      </c>
      <c r="J2437" s="2">
        <v>82.2</v>
      </c>
      <c r="K2437" s="2">
        <v>97.1</v>
      </c>
      <c r="L2437" s="2">
        <v>104.7</v>
      </c>
      <c r="M2437" s="2">
        <v>11.2</v>
      </c>
      <c r="N2437" s="1">
        <v>0</v>
      </c>
      <c r="O2437" s="1" t="s">
        <v>40</v>
      </c>
      <c r="P2437" s="1" t="s">
        <v>40</v>
      </c>
      <c r="Q2437" s="1" t="s">
        <v>41</v>
      </c>
      <c r="R2437" s="1" t="s">
        <v>41</v>
      </c>
      <c r="S2437" s="5" t="s">
        <v>42</v>
      </c>
      <c r="T2437" s="6" t="s">
        <v>43</v>
      </c>
      <c r="U2437" s="1" t="s">
        <v>44</v>
      </c>
      <c r="V2437" s="1" t="s">
        <v>44</v>
      </c>
      <c r="W2437" s="1" t="s">
        <v>47</v>
      </c>
      <c r="X2437" s="1" t="s">
        <v>41</v>
      </c>
      <c r="Y2437" s="1">
        <f t="shared" si="572"/>
        <v>97161.2</v>
      </c>
      <c r="Z2437" s="1">
        <f t="shared" si="573"/>
        <v>2461.9659999999999</v>
      </c>
      <c r="AA2437" s="1">
        <f t="shared" si="574"/>
        <v>9905.5020000000004</v>
      </c>
      <c r="AB2437" s="1">
        <f t="shared" si="575"/>
        <v>502.274</v>
      </c>
      <c r="AC2437" s="1">
        <f t="shared" si="576"/>
        <v>4775.72</v>
      </c>
      <c r="AD2437" s="1">
        <f t="shared" si="570"/>
        <v>67683.48</v>
      </c>
      <c r="AE2437" s="1">
        <f t="shared" si="577"/>
        <v>79952.14</v>
      </c>
      <c r="AF2437" s="1">
        <f t="shared" si="578"/>
        <v>86209.98</v>
      </c>
      <c r="AG2437" s="1">
        <f t="shared" si="579"/>
        <v>9222.08</v>
      </c>
      <c r="AH2437" s="1" t="e">
        <f>IF(#REF!="Y",B2437,"")</f>
        <v>#REF!</v>
      </c>
      <c r="AI2437" s="1" t="e">
        <f>IF(#REF!="","",MONTH(#REF!))</f>
        <v>#REF!</v>
      </c>
      <c r="AJ2437" s="1" t="e">
        <f>#REF!+0</f>
        <v>#REF!</v>
      </c>
      <c r="AK2437" s="1">
        <f t="shared" si="571"/>
        <v>823.4</v>
      </c>
      <c r="AL2437" s="1" t="str">
        <f t="shared" si="580"/>
        <v/>
      </c>
      <c r="AM2437" s="1">
        <f t="shared" si="581"/>
        <v>823.4</v>
      </c>
      <c r="AN2437" s="1">
        <f t="shared" si="582"/>
        <v>823.4</v>
      </c>
      <c r="AO2437" s="1">
        <f t="shared" si="584"/>
        <v>823.4</v>
      </c>
      <c r="AP2437" s="1">
        <f t="shared" si="583"/>
        <v>823.4</v>
      </c>
      <c r="XED2437" s="8"/>
      <c r="XEE2437" s="8"/>
      <c r="XEF2437" s="8"/>
      <c r="XEG2437" s="8"/>
      <c r="XEH2437" s="8"/>
      <c r="XEI2437" s="8"/>
      <c r="XEJ2437" s="8"/>
      <c r="XEK2437" s="8"/>
      <c r="XEL2437" s="8"/>
      <c r="XEM2437" s="8"/>
      <c r="XEN2437" s="8"/>
      <c r="XEO2437" s="8"/>
      <c r="XEP2437" s="8"/>
      <c r="XEQ2437" s="8"/>
      <c r="XER2437" s="8"/>
      <c r="XES2437" s="8"/>
      <c r="XET2437" s="8"/>
      <c r="XEU2437" s="8"/>
      <c r="XEV2437" s="8"/>
    </row>
    <row r="2438" spans="1:42 16358:16376" s="1" customFormat="1" ht="30" customHeight="1">
      <c r="A2438" s="1">
        <v>2436</v>
      </c>
      <c r="B2438" s="1">
        <v>890</v>
      </c>
      <c r="C2438" s="2">
        <v>109.7</v>
      </c>
      <c r="D2438" s="3">
        <v>11.55</v>
      </c>
      <c r="E2438" s="3">
        <v>0.61</v>
      </c>
      <c r="F2438" s="4">
        <v>5.8</v>
      </c>
      <c r="G2438" s="1" t="s">
        <v>46</v>
      </c>
      <c r="H2438" s="3">
        <v>2.8</v>
      </c>
      <c r="I2438" s="2">
        <v>1.07</v>
      </c>
      <c r="J2438" s="2">
        <v>79.599999999999994</v>
      </c>
      <c r="K2438" s="2">
        <v>95.8</v>
      </c>
      <c r="L2438" s="2">
        <v>104.7</v>
      </c>
      <c r="M2438" s="2">
        <v>11.2</v>
      </c>
      <c r="N2438" s="1">
        <v>0</v>
      </c>
      <c r="O2438" s="1" t="s">
        <v>40</v>
      </c>
      <c r="P2438" s="1" t="s">
        <v>40</v>
      </c>
      <c r="Q2438" s="1" t="s">
        <v>41</v>
      </c>
      <c r="R2438" s="1" t="s">
        <v>41</v>
      </c>
      <c r="S2438" s="5" t="s">
        <v>42</v>
      </c>
      <c r="T2438" s="6" t="s">
        <v>42</v>
      </c>
      <c r="U2438" s="1" t="s">
        <v>44</v>
      </c>
      <c r="V2438" s="1" t="s">
        <v>44</v>
      </c>
      <c r="Y2438" s="1">
        <f t="shared" si="572"/>
        <v>97633</v>
      </c>
      <c r="Z2438" s="1">
        <f t="shared" si="573"/>
        <v>2492</v>
      </c>
      <c r="AA2438" s="1">
        <f t="shared" si="574"/>
        <v>10279.5</v>
      </c>
      <c r="AB2438" s="1">
        <f t="shared" si="575"/>
        <v>542.9</v>
      </c>
      <c r="AC2438" s="1">
        <f t="shared" si="576"/>
        <v>5162</v>
      </c>
      <c r="AD2438" s="1">
        <f t="shared" si="570"/>
        <v>70844</v>
      </c>
      <c r="AE2438" s="1">
        <f t="shared" si="577"/>
        <v>85262</v>
      </c>
      <c r="AF2438" s="1">
        <f t="shared" si="578"/>
        <v>93183</v>
      </c>
      <c r="AG2438" s="1">
        <f t="shared" si="579"/>
        <v>9968</v>
      </c>
      <c r="AH2438" s="1" t="e">
        <f>IF(#REF!="Y",B2438,"")</f>
        <v>#REF!</v>
      </c>
      <c r="AI2438" s="1" t="e">
        <f>IF(#REF!="","",MONTH(#REF!))</f>
        <v>#REF!</v>
      </c>
      <c r="AJ2438" s="1" t="e">
        <f>#REF!+0</f>
        <v>#REF!</v>
      </c>
      <c r="AK2438" s="1">
        <f t="shared" si="571"/>
        <v>890</v>
      </c>
      <c r="AL2438" s="1">
        <f t="shared" si="580"/>
        <v>890</v>
      </c>
      <c r="AM2438" s="1">
        <f t="shared" si="581"/>
        <v>890</v>
      </c>
      <c r="AN2438" s="1">
        <f t="shared" si="582"/>
        <v>890</v>
      </c>
      <c r="AO2438" s="1">
        <f t="shared" si="584"/>
        <v>890</v>
      </c>
      <c r="AP2438" s="1">
        <f t="shared" si="583"/>
        <v>890</v>
      </c>
      <c r="XED2438" s="8"/>
      <c r="XEE2438" s="8"/>
      <c r="XEF2438" s="8"/>
      <c r="XEG2438" s="8"/>
      <c r="XEH2438" s="8"/>
      <c r="XEI2438" s="8"/>
      <c r="XEJ2438" s="8"/>
      <c r="XEK2438" s="8"/>
      <c r="XEL2438" s="8"/>
      <c r="XEM2438" s="8"/>
      <c r="XEN2438" s="8"/>
      <c r="XEO2438" s="8"/>
      <c r="XEP2438" s="8"/>
      <c r="XEQ2438" s="8"/>
      <c r="XER2438" s="8"/>
      <c r="XES2438" s="8"/>
      <c r="XET2438" s="8"/>
      <c r="XEU2438" s="8"/>
      <c r="XEV2438" s="8"/>
    </row>
    <row r="2439" spans="1:42 16358:16376" s="1" customFormat="1" ht="30" customHeight="1">
      <c r="A2439" s="1">
        <v>2437</v>
      </c>
      <c r="B2439" s="1">
        <v>930.2</v>
      </c>
      <c r="C2439" s="2">
        <v>108.3</v>
      </c>
      <c r="D2439" s="3">
        <v>11.65</v>
      </c>
      <c r="E2439" s="3">
        <v>0.61</v>
      </c>
      <c r="F2439" s="4">
        <v>5.8</v>
      </c>
      <c r="G2439" s="1" t="s">
        <v>46</v>
      </c>
      <c r="H2439" s="3">
        <v>2.8</v>
      </c>
      <c r="I2439" s="2">
        <v>1.07</v>
      </c>
      <c r="J2439" s="2">
        <v>80.400000000000006</v>
      </c>
      <c r="K2439" s="2">
        <v>96.7</v>
      </c>
      <c r="L2439" s="2">
        <v>104.7</v>
      </c>
      <c r="M2439" s="2">
        <v>11.2</v>
      </c>
      <c r="N2439" s="1">
        <v>0</v>
      </c>
      <c r="O2439" s="1" t="s">
        <v>40</v>
      </c>
      <c r="P2439" s="1" t="s">
        <v>40</v>
      </c>
      <c r="Q2439" s="1" t="s">
        <v>41</v>
      </c>
      <c r="R2439" s="1" t="s">
        <v>41</v>
      </c>
      <c r="S2439" s="5" t="s">
        <v>42</v>
      </c>
      <c r="T2439" s="6" t="s">
        <v>42</v>
      </c>
      <c r="U2439" s="1" t="s">
        <v>44</v>
      </c>
      <c r="V2439" s="1" t="s">
        <v>44</v>
      </c>
      <c r="Y2439" s="1">
        <f t="shared" si="572"/>
        <v>100740.66</v>
      </c>
      <c r="Z2439" s="1">
        <f t="shared" si="573"/>
        <v>2604.56</v>
      </c>
      <c r="AA2439" s="1">
        <f t="shared" si="574"/>
        <v>10836.83</v>
      </c>
      <c r="AB2439" s="1">
        <f t="shared" si="575"/>
        <v>567.42200000000003</v>
      </c>
      <c r="AC2439" s="1">
        <f t="shared" si="576"/>
        <v>5395.16</v>
      </c>
      <c r="AD2439" s="1">
        <f t="shared" si="570"/>
        <v>74788.08</v>
      </c>
      <c r="AE2439" s="1">
        <f t="shared" si="577"/>
        <v>89950.34</v>
      </c>
      <c r="AF2439" s="1">
        <f t="shared" si="578"/>
        <v>97391.94</v>
      </c>
      <c r="AG2439" s="1">
        <f t="shared" si="579"/>
        <v>10418.24</v>
      </c>
      <c r="AH2439" s="1" t="e">
        <f>IF(#REF!="Y",B2439,"")</f>
        <v>#REF!</v>
      </c>
      <c r="AI2439" s="1" t="e">
        <f>IF(#REF!="","",MONTH(#REF!))</f>
        <v>#REF!</v>
      </c>
      <c r="AJ2439" s="1" t="e">
        <f>#REF!+0</f>
        <v>#REF!</v>
      </c>
      <c r="AK2439" s="1">
        <f t="shared" si="571"/>
        <v>930.2</v>
      </c>
      <c r="AL2439" s="1">
        <f t="shared" si="580"/>
        <v>930.2</v>
      </c>
      <c r="AM2439" s="1">
        <f t="shared" si="581"/>
        <v>930.2</v>
      </c>
      <c r="AN2439" s="1">
        <f t="shared" si="582"/>
        <v>930.2</v>
      </c>
      <c r="AO2439" s="1">
        <f t="shared" si="584"/>
        <v>930.2</v>
      </c>
      <c r="AP2439" s="1">
        <f t="shared" si="583"/>
        <v>930.2</v>
      </c>
      <c r="XED2439" s="8"/>
      <c r="XEE2439" s="8"/>
      <c r="XEF2439" s="8"/>
      <c r="XEG2439" s="8"/>
      <c r="XEH2439" s="8"/>
      <c r="XEI2439" s="8"/>
      <c r="XEJ2439" s="8"/>
      <c r="XEK2439" s="8"/>
      <c r="XEL2439" s="8"/>
      <c r="XEM2439" s="8"/>
      <c r="XEN2439" s="8"/>
      <c r="XEO2439" s="8"/>
      <c r="XEP2439" s="8"/>
      <c r="XEQ2439" s="8"/>
      <c r="XER2439" s="8"/>
      <c r="XES2439" s="8"/>
      <c r="XET2439" s="8"/>
      <c r="XEU2439" s="8"/>
      <c r="XEV2439" s="8"/>
    </row>
    <row r="2440" spans="1:42 16358:16376" s="1" customFormat="1" ht="30" customHeight="1">
      <c r="A2440" s="1">
        <v>2438</v>
      </c>
      <c r="B2440" s="1">
        <v>756.2</v>
      </c>
      <c r="C2440" s="2">
        <v>108.3</v>
      </c>
      <c r="D2440" s="3">
        <v>11.57</v>
      </c>
      <c r="E2440" s="3">
        <v>0.61</v>
      </c>
      <c r="F2440" s="4">
        <v>5.8</v>
      </c>
      <c r="G2440" s="1" t="s">
        <v>46</v>
      </c>
      <c r="H2440" s="3">
        <v>2.77</v>
      </c>
      <c r="I2440" s="2">
        <v>1.07</v>
      </c>
      <c r="J2440" s="2">
        <v>80.599999999999994</v>
      </c>
      <c r="K2440" s="2">
        <v>96.8</v>
      </c>
      <c r="L2440" s="2">
        <v>104.7</v>
      </c>
      <c r="M2440" s="2">
        <v>11.2</v>
      </c>
      <c r="N2440" s="1">
        <v>0</v>
      </c>
      <c r="O2440" s="1" t="s">
        <v>40</v>
      </c>
      <c r="P2440" s="1" t="s">
        <v>40</v>
      </c>
      <c r="Q2440" s="1" t="s">
        <v>41</v>
      </c>
      <c r="R2440" s="1" t="s">
        <v>41</v>
      </c>
      <c r="S2440" s="5" t="s">
        <v>42</v>
      </c>
      <c r="T2440" s="6" t="s">
        <v>42</v>
      </c>
      <c r="U2440" s="1" t="s">
        <v>44</v>
      </c>
      <c r="V2440" s="1" t="s">
        <v>44</v>
      </c>
      <c r="Y2440" s="1">
        <f t="shared" si="572"/>
        <v>81896.460000000006</v>
      </c>
      <c r="Z2440" s="1">
        <f t="shared" si="573"/>
        <v>2094.674</v>
      </c>
      <c r="AA2440" s="1">
        <f t="shared" si="574"/>
        <v>8749.2340000000004</v>
      </c>
      <c r="AB2440" s="1">
        <f t="shared" si="575"/>
        <v>461.28199999999998</v>
      </c>
      <c r="AC2440" s="1">
        <f t="shared" si="576"/>
        <v>4385.96</v>
      </c>
      <c r="AD2440" s="1">
        <f t="shared" si="570"/>
        <v>60949.72</v>
      </c>
      <c r="AE2440" s="1">
        <f t="shared" si="577"/>
        <v>73200.160000000003</v>
      </c>
      <c r="AF2440" s="1">
        <f t="shared" si="578"/>
        <v>79174.14</v>
      </c>
      <c r="AG2440" s="1">
        <f t="shared" si="579"/>
        <v>8469.44</v>
      </c>
      <c r="AH2440" s="1" t="e">
        <f>IF(#REF!="Y",B2440,"")</f>
        <v>#REF!</v>
      </c>
      <c r="AI2440" s="1" t="e">
        <f>IF(#REF!="","",MONTH(#REF!))</f>
        <v>#REF!</v>
      </c>
      <c r="AJ2440" s="1" t="e">
        <f>#REF!+0</f>
        <v>#REF!</v>
      </c>
      <c r="AK2440" s="1">
        <f t="shared" si="571"/>
        <v>756.2</v>
      </c>
      <c r="AL2440" s="1">
        <f t="shared" si="580"/>
        <v>756.2</v>
      </c>
      <c r="AM2440" s="1">
        <f t="shared" si="581"/>
        <v>756.2</v>
      </c>
      <c r="AN2440" s="1">
        <f t="shared" si="582"/>
        <v>756.2</v>
      </c>
      <c r="AO2440" s="1">
        <f t="shared" si="584"/>
        <v>756.2</v>
      </c>
      <c r="AP2440" s="1">
        <f t="shared" si="583"/>
        <v>756.2</v>
      </c>
      <c r="XED2440" s="8"/>
      <c r="XEE2440" s="8"/>
      <c r="XEF2440" s="8"/>
      <c r="XEG2440" s="8"/>
      <c r="XEH2440" s="8"/>
      <c r="XEI2440" s="8"/>
      <c r="XEJ2440" s="8"/>
      <c r="XEK2440" s="8"/>
      <c r="XEL2440" s="8"/>
      <c r="XEM2440" s="8"/>
      <c r="XEN2440" s="8"/>
      <c r="XEO2440" s="8"/>
      <c r="XEP2440" s="8"/>
      <c r="XEQ2440" s="8"/>
      <c r="XER2440" s="8"/>
      <c r="XES2440" s="8"/>
      <c r="XET2440" s="8"/>
      <c r="XEU2440" s="8"/>
      <c r="XEV2440" s="8"/>
    </row>
    <row r="2441" spans="1:42 16358:16376" s="1" customFormat="1" ht="30" customHeight="1">
      <c r="A2441" s="1">
        <v>2439</v>
      </c>
      <c r="B2441" s="1">
        <v>263.39999999999998</v>
      </c>
      <c r="C2441" s="2">
        <v>263</v>
      </c>
      <c r="D2441" s="3">
        <v>12.16</v>
      </c>
      <c r="E2441" s="3">
        <v>0.56999999999999995</v>
      </c>
      <c r="F2441" s="4">
        <v>5.95</v>
      </c>
      <c r="G2441" s="1" t="s">
        <v>46</v>
      </c>
      <c r="H2441" s="3">
        <v>4.03</v>
      </c>
      <c r="I2441" s="2">
        <v>1.33</v>
      </c>
      <c r="J2441" s="2">
        <v>91.5</v>
      </c>
      <c r="K2441" s="2">
        <v>97.8</v>
      </c>
      <c r="L2441" s="2">
        <v>142.80000000000001</v>
      </c>
      <c r="M2441" s="2">
        <v>10.5</v>
      </c>
      <c r="N2441" s="1">
        <v>0</v>
      </c>
      <c r="O2441" s="1" t="s">
        <v>40</v>
      </c>
      <c r="P2441" s="1" t="s">
        <v>40</v>
      </c>
      <c r="Q2441" s="1" t="s">
        <v>41</v>
      </c>
      <c r="R2441" s="1" t="s">
        <v>41</v>
      </c>
      <c r="S2441" s="5" t="s">
        <v>42</v>
      </c>
      <c r="T2441" s="6" t="s">
        <v>43</v>
      </c>
      <c r="U2441" s="1" t="s">
        <v>44</v>
      </c>
      <c r="V2441" s="1" t="s">
        <v>44</v>
      </c>
      <c r="W2441" s="1" t="s">
        <v>47</v>
      </c>
      <c r="X2441" s="1" t="s">
        <v>41</v>
      </c>
      <c r="Y2441" s="1">
        <f t="shared" si="572"/>
        <v>69274.2</v>
      </c>
      <c r="Z2441" s="1">
        <f t="shared" si="573"/>
        <v>1061.502</v>
      </c>
      <c r="AA2441" s="1">
        <f t="shared" si="574"/>
        <v>3202.944</v>
      </c>
      <c r="AB2441" s="1">
        <f t="shared" si="575"/>
        <v>150.13800000000001</v>
      </c>
      <c r="AC2441" s="1">
        <f t="shared" si="576"/>
        <v>1567.23</v>
      </c>
      <c r="AD2441" s="1">
        <f t="shared" si="570"/>
        <v>24101.1</v>
      </c>
      <c r="AE2441" s="1">
        <f t="shared" si="577"/>
        <v>25760.52</v>
      </c>
      <c r="AF2441" s="1">
        <f t="shared" si="578"/>
        <v>37613.519999999997</v>
      </c>
      <c r="AG2441" s="1">
        <f t="shared" si="579"/>
        <v>2765.7</v>
      </c>
      <c r="AH2441" s="1" t="e">
        <f>IF(#REF!="Y",B2441,"")</f>
        <v>#REF!</v>
      </c>
      <c r="AI2441" s="1" t="e">
        <f>IF(#REF!="","",MONTH(#REF!))</f>
        <v>#REF!</v>
      </c>
      <c r="AJ2441" s="1" t="e">
        <f>#REF!+0</f>
        <v>#REF!</v>
      </c>
      <c r="AK2441" s="1">
        <f t="shared" si="571"/>
        <v>263.39999999999998</v>
      </c>
      <c r="AL2441" s="1" t="str">
        <f t="shared" si="580"/>
        <v/>
      </c>
      <c r="AM2441" s="1">
        <f t="shared" si="581"/>
        <v>263.39999999999998</v>
      </c>
      <c r="AN2441" s="1">
        <f t="shared" si="582"/>
        <v>263.39999999999998</v>
      </c>
      <c r="AO2441" s="1">
        <f t="shared" si="584"/>
        <v>263.39999999999998</v>
      </c>
      <c r="AP2441" s="1">
        <f t="shared" si="583"/>
        <v>263.39999999999998</v>
      </c>
      <c r="XED2441" s="8"/>
      <c r="XEE2441" s="8"/>
      <c r="XEF2441" s="8"/>
      <c r="XEG2441" s="8"/>
      <c r="XEH2441" s="8"/>
      <c r="XEI2441" s="8"/>
      <c r="XEJ2441" s="8"/>
      <c r="XEK2441" s="8"/>
      <c r="XEL2441" s="8"/>
      <c r="XEM2441" s="8"/>
      <c r="XEN2441" s="8"/>
      <c r="XEO2441" s="8"/>
      <c r="XEP2441" s="8"/>
      <c r="XEQ2441" s="8"/>
      <c r="XER2441" s="8"/>
      <c r="XES2441" s="8"/>
      <c r="XET2441" s="8"/>
      <c r="XEU2441" s="8"/>
      <c r="XEV2441" s="8"/>
    </row>
    <row r="2442" spans="1:42 16358:16376" s="1" customFormat="1" ht="30" customHeight="1">
      <c r="A2442" s="1">
        <v>2440</v>
      </c>
      <c r="B2442" s="1">
        <v>891.4</v>
      </c>
      <c r="C2442" s="2">
        <v>256.60000000000002</v>
      </c>
      <c r="D2442" s="3">
        <v>11.97</v>
      </c>
      <c r="E2442" s="3">
        <v>0.56999999999999995</v>
      </c>
      <c r="F2442" s="4">
        <v>5.95</v>
      </c>
      <c r="G2442" s="1" t="s">
        <v>46</v>
      </c>
      <c r="H2442" s="3">
        <v>4.2</v>
      </c>
      <c r="I2442" s="2">
        <v>1.33</v>
      </c>
      <c r="J2442" s="2">
        <v>91.9</v>
      </c>
      <c r="K2442" s="2">
        <v>98.6</v>
      </c>
      <c r="L2442" s="2">
        <v>142.80000000000001</v>
      </c>
      <c r="M2442" s="2">
        <v>10.5</v>
      </c>
      <c r="N2442" s="1">
        <v>0</v>
      </c>
      <c r="O2442" s="1" t="s">
        <v>40</v>
      </c>
      <c r="P2442" s="1" t="s">
        <v>40</v>
      </c>
      <c r="Q2442" s="1" t="s">
        <v>41</v>
      </c>
      <c r="R2442" s="1" t="s">
        <v>41</v>
      </c>
      <c r="S2442" s="5" t="s">
        <v>42</v>
      </c>
      <c r="T2442" s="6" t="s">
        <v>42</v>
      </c>
      <c r="U2442" s="1" t="s">
        <v>44</v>
      </c>
      <c r="V2442" s="1" t="s">
        <v>44</v>
      </c>
      <c r="Y2442" s="1">
        <f t="shared" si="572"/>
        <v>228733.24</v>
      </c>
      <c r="Z2442" s="1">
        <f t="shared" si="573"/>
        <v>3743.88</v>
      </c>
      <c r="AA2442" s="1">
        <f t="shared" si="574"/>
        <v>10670.058000000001</v>
      </c>
      <c r="AB2442" s="1">
        <f t="shared" si="575"/>
        <v>508.09800000000001</v>
      </c>
      <c r="AC2442" s="1">
        <f t="shared" si="576"/>
        <v>5303.83</v>
      </c>
      <c r="AD2442" s="1">
        <f t="shared" si="570"/>
        <v>81919.66</v>
      </c>
      <c r="AE2442" s="1">
        <f t="shared" si="577"/>
        <v>87892.04</v>
      </c>
      <c r="AF2442" s="1">
        <f t="shared" si="578"/>
        <v>127291.92</v>
      </c>
      <c r="AG2442" s="1">
        <f t="shared" si="579"/>
        <v>9359.7000000000007</v>
      </c>
      <c r="AH2442" s="1" t="e">
        <f>IF(#REF!="Y",B2442,"")</f>
        <v>#REF!</v>
      </c>
      <c r="AI2442" s="1" t="e">
        <f>IF(#REF!="","",MONTH(#REF!))</f>
        <v>#REF!</v>
      </c>
      <c r="AJ2442" s="1" t="e">
        <f>#REF!+0</f>
        <v>#REF!</v>
      </c>
      <c r="AK2442" s="1">
        <f t="shared" si="571"/>
        <v>891.4</v>
      </c>
      <c r="AL2442" s="1">
        <f t="shared" si="580"/>
        <v>891.4</v>
      </c>
      <c r="AM2442" s="1">
        <f t="shared" si="581"/>
        <v>891.4</v>
      </c>
      <c r="AN2442" s="1">
        <f t="shared" si="582"/>
        <v>891.4</v>
      </c>
      <c r="AO2442" s="1">
        <f t="shared" si="584"/>
        <v>891.4</v>
      </c>
      <c r="AP2442" s="1">
        <f t="shared" si="583"/>
        <v>891.4</v>
      </c>
      <c r="XED2442" s="8"/>
      <c r="XEE2442" s="8"/>
      <c r="XEF2442" s="8"/>
      <c r="XEG2442" s="8"/>
      <c r="XEH2442" s="8"/>
      <c r="XEI2442" s="8"/>
      <c r="XEJ2442" s="8"/>
      <c r="XEK2442" s="8"/>
      <c r="XEL2442" s="8"/>
      <c r="XEM2442" s="8"/>
      <c r="XEN2442" s="8"/>
      <c r="XEO2442" s="8"/>
      <c r="XEP2442" s="8"/>
      <c r="XEQ2442" s="8"/>
      <c r="XER2442" s="8"/>
      <c r="XES2442" s="8"/>
      <c r="XET2442" s="8"/>
      <c r="XEU2442" s="8"/>
      <c r="XEV2442" s="8"/>
    </row>
    <row r="2443" spans="1:42 16358:16376" s="1" customFormat="1" ht="30" customHeight="1">
      <c r="A2443" s="1">
        <v>2441</v>
      </c>
      <c r="B2443" s="1">
        <v>858.8</v>
      </c>
      <c r="C2443" s="2">
        <v>232.2</v>
      </c>
      <c r="D2443" s="3">
        <v>11.88</v>
      </c>
      <c r="E2443" s="3">
        <v>0.56999999999999995</v>
      </c>
      <c r="F2443" s="4">
        <v>5.95</v>
      </c>
      <c r="G2443" s="1" t="s">
        <v>46</v>
      </c>
      <c r="H2443" s="3">
        <v>4.5199999999999996</v>
      </c>
      <c r="I2443" s="2">
        <v>1.3</v>
      </c>
      <c r="J2443" s="2">
        <v>89.5</v>
      </c>
      <c r="K2443" s="2">
        <v>98.1</v>
      </c>
      <c r="L2443" s="2">
        <v>142.80000000000001</v>
      </c>
      <c r="M2443" s="2">
        <v>10.5</v>
      </c>
      <c r="N2443" s="1">
        <v>0</v>
      </c>
      <c r="O2443" s="1" t="s">
        <v>40</v>
      </c>
      <c r="P2443" s="1" t="s">
        <v>40</v>
      </c>
      <c r="Q2443" s="1" t="s">
        <v>41</v>
      </c>
      <c r="R2443" s="1" t="s">
        <v>41</v>
      </c>
      <c r="S2443" s="5" t="s">
        <v>42</v>
      </c>
      <c r="T2443" s="6" t="s">
        <v>42</v>
      </c>
      <c r="U2443" s="1" t="s">
        <v>44</v>
      </c>
      <c r="V2443" s="1" t="s">
        <v>44</v>
      </c>
      <c r="Y2443" s="1">
        <f t="shared" si="572"/>
        <v>199413.36</v>
      </c>
      <c r="Z2443" s="1">
        <f t="shared" si="573"/>
        <v>3881.7759999999998</v>
      </c>
      <c r="AA2443" s="1">
        <f t="shared" si="574"/>
        <v>10202.544</v>
      </c>
      <c r="AB2443" s="1">
        <f t="shared" si="575"/>
        <v>489.51600000000002</v>
      </c>
      <c r="AC2443" s="1">
        <f t="shared" si="576"/>
        <v>5109.8599999999997</v>
      </c>
      <c r="AD2443" s="1">
        <f t="shared" si="570"/>
        <v>76862.600000000006</v>
      </c>
      <c r="AE2443" s="1">
        <f t="shared" si="577"/>
        <v>84248.28</v>
      </c>
      <c r="AF2443" s="1">
        <f t="shared" si="578"/>
        <v>122636.64</v>
      </c>
      <c r="AG2443" s="1">
        <f t="shared" si="579"/>
        <v>9017.4</v>
      </c>
      <c r="AH2443" s="1" t="e">
        <f>IF(#REF!="Y",B2443,"")</f>
        <v>#REF!</v>
      </c>
      <c r="AI2443" s="1" t="e">
        <f>IF(#REF!="","",MONTH(#REF!))</f>
        <v>#REF!</v>
      </c>
      <c r="AJ2443" s="1" t="e">
        <f>#REF!+0</f>
        <v>#REF!</v>
      </c>
      <c r="AK2443" s="1">
        <f t="shared" si="571"/>
        <v>858.8</v>
      </c>
      <c r="AL2443" s="1">
        <f t="shared" si="580"/>
        <v>858.8</v>
      </c>
      <c r="AM2443" s="1">
        <f t="shared" si="581"/>
        <v>858.8</v>
      </c>
      <c r="AN2443" s="1">
        <f t="shared" si="582"/>
        <v>858.8</v>
      </c>
      <c r="AO2443" s="1">
        <f t="shared" si="584"/>
        <v>858.8</v>
      </c>
      <c r="AP2443" s="1">
        <f t="shared" si="583"/>
        <v>858.8</v>
      </c>
      <c r="XED2443" s="8"/>
      <c r="XEE2443" s="8"/>
      <c r="XEF2443" s="8"/>
      <c r="XEG2443" s="8"/>
      <c r="XEH2443" s="8"/>
      <c r="XEI2443" s="8"/>
      <c r="XEJ2443" s="8"/>
      <c r="XEK2443" s="8"/>
      <c r="XEL2443" s="8"/>
      <c r="XEM2443" s="8"/>
      <c r="XEN2443" s="8"/>
      <c r="XEO2443" s="8"/>
      <c r="XEP2443" s="8"/>
      <c r="XEQ2443" s="8"/>
      <c r="XER2443" s="8"/>
      <c r="XES2443" s="8"/>
      <c r="XET2443" s="8"/>
      <c r="XEU2443" s="8"/>
      <c r="XEV2443" s="8"/>
    </row>
    <row r="2444" spans="1:42 16358:16376" s="1" customFormat="1" ht="30" customHeight="1">
      <c r="A2444" s="1">
        <v>2442</v>
      </c>
      <c r="B2444" s="1">
        <v>132.4</v>
      </c>
      <c r="C2444" s="2">
        <v>231</v>
      </c>
      <c r="D2444" s="3">
        <v>12.19</v>
      </c>
      <c r="E2444" s="3">
        <v>0.56999999999999995</v>
      </c>
      <c r="F2444" s="4">
        <v>5.95</v>
      </c>
      <c r="G2444" s="1" t="s">
        <v>46</v>
      </c>
      <c r="H2444" s="3">
        <v>4.41</v>
      </c>
      <c r="I2444" s="2">
        <v>1.3</v>
      </c>
      <c r="J2444" s="2">
        <v>89.4</v>
      </c>
      <c r="K2444" s="2">
        <v>98</v>
      </c>
      <c r="L2444" s="2">
        <v>142.80000000000001</v>
      </c>
      <c r="M2444" s="2">
        <v>10.5</v>
      </c>
      <c r="N2444" s="1">
        <v>0</v>
      </c>
      <c r="O2444" s="1" t="s">
        <v>40</v>
      </c>
      <c r="P2444" s="1" t="s">
        <v>40</v>
      </c>
      <c r="Q2444" s="1" t="s">
        <v>41</v>
      </c>
      <c r="R2444" s="1" t="s">
        <v>41</v>
      </c>
      <c r="S2444" s="5" t="s">
        <v>42</v>
      </c>
      <c r="T2444" s="6" t="s">
        <v>42</v>
      </c>
      <c r="U2444" s="1" t="s">
        <v>44</v>
      </c>
      <c r="V2444" s="1" t="s">
        <v>44</v>
      </c>
      <c r="Y2444" s="1">
        <f t="shared" si="572"/>
        <v>30584.400000000001</v>
      </c>
      <c r="Z2444" s="1">
        <f t="shared" si="573"/>
        <v>583.88400000000001</v>
      </c>
      <c r="AA2444" s="1">
        <f t="shared" si="574"/>
        <v>1613.9559999999999</v>
      </c>
      <c r="AB2444" s="1">
        <f t="shared" si="575"/>
        <v>75.468000000000004</v>
      </c>
      <c r="AC2444" s="1">
        <f t="shared" si="576"/>
        <v>787.78</v>
      </c>
      <c r="AD2444" s="1">
        <f t="shared" si="570"/>
        <v>11836.56</v>
      </c>
      <c r="AE2444" s="1">
        <f t="shared" si="577"/>
        <v>12975.2</v>
      </c>
      <c r="AF2444" s="1">
        <f t="shared" si="578"/>
        <v>18906.72</v>
      </c>
      <c r="AG2444" s="1">
        <f t="shared" si="579"/>
        <v>1390.2</v>
      </c>
      <c r="AH2444" s="1" t="e">
        <f>IF(#REF!="Y",B2444,"")</f>
        <v>#REF!</v>
      </c>
      <c r="AI2444" s="1" t="e">
        <f>IF(#REF!="","",MONTH(#REF!))</f>
        <v>#REF!</v>
      </c>
      <c r="AJ2444" s="1" t="e">
        <f>#REF!+0</f>
        <v>#REF!</v>
      </c>
      <c r="AK2444" s="1">
        <f t="shared" si="571"/>
        <v>132.4</v>
      </c>
      <c r="AL2444" s="1">
        <f t="shared" si="580"/>
        <v>132.4</v>
      </c>
      <c r="AM2444" s="1">
        <f t="shared" si="581"/>
        <v>132.4</v>
      </c>
      <c r="AN2444" s="1">
        <f t="shared" si="582"/>
        <v>132.4</v>
      </c>
      <c r="AO2444" s="1">
        <f t="shared" si="584"/>
        <v>132.4</v>
      </c>
      <c r="AP2444" s="1">
        <f t="shared" si="583"/>
        <v>132.4</v>
      </c>
      <c r="XED2444" s="8"/>
      <c r="XEE2444" s="8"/>
      <c r="XEF2444" s="8"/>
      <c r="XEG2444" s="8"/>
      <c r="XEH2444" s="8"/>
      <c r="XEI2444" s="8"/>
      <c r="XEJ2444" s="8"/>
      <c r="XEK2444" s="8"/>
      <c r="XEL2444" s="8"/>
      <c r="XEM2444" s="8"/>
      <c r="XEN2444" s="8"/>
      <c r="XEO2444" s="8"/>
      <c r="XEP2444" s="8"/>
      <c r="XEQ2444" s="8"/>
      <c r="XER2444" s="8"/>
      <c r="XES2444" s="8"/>
      <c r="XET2444" s="8"/>
      <c r="XEU2444" s="8"/>
      <c r="XEV2444" s="8"/>
    </row>
    <row r="2445" spans="1:42 16358:16376" s="1" customFormat="1" ht="30" customHeight="1">
      <c r="A2445" s="1">
        <v>2443</v>
      </c>
      <c r="B2445" s="1">
        <v>836.2</v>
      </c>
      <c r="C2445" s="2">
        <v>214.5</v>
      </c>
      <c r="D2445" s="3">
        <v>12.04</v>
      </c>
      <c r="E2445" s="3">
        <v>0.68</v>
      </c>
      <c r="F2445" s="4">
        <v>5.92</v>
      </c>
      <c r="G2445" s="1" t="s">
        <v>46</v>
      </c>
      <c r="H2445" s="3">
        <v>4.8</v>
      </c>
      <c r="I2445" s="2">
        <v>1.5</v>
      </c>
      <c r="J2445" s="2">
        <v>87</v>
      </c>
      <c r="K2445" s="2">
        <v>97.6</v>
      </c>
      <c r="L2445" s="2">
        <v>138.9</v>
      </c>
      <c r="M2445" s="2">
        <v>11.6</v>
      </c>
      <c r="N2445" s="1">
        <v>0</v>
      </c>
      <c r="O2445" s="1" t="s">
        <v>40</v>
      </c>
      <c r="P2445" s="1" t="s">
        <v>40</v>
      </c>
      <c r="Q2445" s="1" t="s">
        <v>41</v>
      </c>
      <c r="R2445" s="1" t="s">
        <v>41</v>
      </c>
      <c r="S2445" s="5" t="s">
        <v>42</v>
      </c>
      <c r="T2445" s="6" t="s">
        <v>42</v>
      </c>
      <c r="U2445" s="1" t="s">
        <v>44</v>
      </c>
      <c r="V2445" s="1" t="s">
        <v>44</v>
      </c>
      <c r="W2445" s="1" t="s">
        <v>47</v>
      </c>
      <c r="X2445" s="1" t="s">
        <v>41</v>
      </c>
      <c r="Y2445" s="1">
        <f t="shared" si="572"/>
        <v>179364.9</v>
      </c>
      <c r="Z2445" s="1">
        <f t="shared" si="573"/>
        <v>4013.76</v>
      </c>
      <c r="AA2445" s="1">
        <f t="shared" si="574"/>
        <v>10067.848</v>
      </c>
      <c r="AB2445" s="1">
        <f t="shared" si="575"/>
        <v>568.61599999999999</v>
      </c>
      <c r="AC2445" s="1">
        <f t="shared" si="576"/>
        <v>4950.3040000000001</v>
      </c>
      <c r="AD2445" s="1">
        <f t="shared" si="570"/>
        <v>72749.399999999994</v>
      </c>
      <c r="AE2445" s="1">
        <f t="shared" si="577"/>
        <v>81613.119999999995</v>
      </c>
      <c r="AF2445" s="1">
        <f t="shared" si="578"/>
        <v>116148.18</v>
      </c>
      <c r="AG2445" s="1">
        <f t="shared" si="579"/>
        <v>9699.92</v>
      </c>
      <c r="AH2445" s="1" t="e">
        <f>IF(#REF!="Y",B2445,"")</f>
        <v>#REF!</v>
      </c>
      <c r="AI2445" s="1" t="e">
        <f>IF(#REF!="","",MONTH(#REF!))</f>
        <v>#REF!</v>
      </c>
      <c r="AJ2445" s="1" t="e">
        <f>#REF!+0</f>
        <v>#REF!</v>
      </c>
      <c r="AK2445" s="1">
        <f t="shared" si="571"/>
        <v>836.2</v>
      </c>
      <c r="AL2445" s="1">
        <f t="shared" si="580"/>
        <v>836.2</v>
      </c>
      <c r="AM2445" s="1">
        <f t="shared" si="581"/>
        <v>836.2</v>
      </c>
      <c r="AN2445" s="1">
        <f t="shared" si="582"/>
        <v>836.2</v>
      </c>
      <c r="AO2445" s="1">
        <f t="shared" si="584"/>
        <v>836.2</v>
      </c>
      <c r="AP2445" s="1">
        <f t="shared" si="583"/>
        <v>836.2</v>
      </c>
      <c r="XED2445" s="8"/>
      <c r="XEE2445" s="8"/>
      <c r="XEF2445" s="8"/>
      <c r="XEG2445" s="8"/>
      <c r="XEH2445" s="8"/>
      <c r="XEI2445" s="8"/>
      <c r="XEJ2445" s="8"/>
      <c r="XEK2445" s="8"/>
      <c r="XEL2445" s="8"/>
      <c r="XEM2445" s="8"/>
      <c r="XEN2445" s="8"/>
      <c r="XEO2445" s="8"/>
      <c r="XEP2445" s="8"/>
      <c r="XEQ2445" s="8"/>
      <c r="XER2445" s="8"/>
      <c r="XES2445" s="8"/>
      <c r="XET2445" s="8"/>
      <c r="XEU2445" s="8"/>
      <c r="XEV2445" s="8"/>
    </row>
    <row r="2446" spans="1:42 16358:16376" s="1" customFormat="1" ht="30" customHeight="1">
      <c r="A2446" s="1">
        <v>2444</v>
      </c>
      <c r="B2446" s="1">
        <v>825.8</v>
      </c>
      <c r="C2446" s="2">
        <v>213.4</v>
      </c>
      <c r="D2446" s="3">
        <v>12.05</v>
      </c>
      <c r="E2446" s="3">
        <v>0.68</v>
      </c>
      <c r="F2446" s="4">
        <v>5.92</v>
      </c>
      <c r="G2446" s="1" t="s">
        <v>46</v>
      </c>
      <c r="H2446" s="3">
        <v>4.82</v>
      </c>
      <c r="I2446" s="2">
        <v>1.45</v>
      </c>
      <c r="J2446" s="2">
        <v>86.7</v>
      </c>
      <c r="K2446" s="2">
        <v>97.3</v>
      </c>
      <c r="L2446" s="2">
        <v>138.9</v>
      </c>
      <c r="M2446" s="2">
        <v>11.6</v>
      </c>
      <c r="N2446" s="1">
        <v>0</v>
      </c>
      <c r="O2446" s="1" t="s">
        <v>40</v>
      </c>
      <c r="P2446" s="1">
        <v>10</v>
      </c>
      <c r="Q2446" s="1" t="s">
        <v>41</v>
      </c>
      <c r="R2446" s="1" t="s">
        <v>41</v>
      </c>
      <c r="S2446" s="5" t="s">
        <v>42</v>
      </c>
      <c r="T2446" s="6" t="s">
        <v>42</v>
      </c>
      <c r="U2446" s="1" t="s">
        <v>44</v>
      </c>
      <c r="V2446" s="1" t="s">
        <v>44</v>
      </c>
      <c r="Y2446" s="1">
        <f t="shared" si="572"/>
        <v>176225.72</v>
      </c>
      <c r="Z2446" s="1">
        <f t="shared" si="573"/>
        <v>3980.3560000000002</v>
      </c>
      <c r="AA2446" s="1">
        <f t="shared" si="574"/>
        <v>9950.89</v>
      </c>
      <c r="AB2446" s="1">
        <f t="shared" si="575"/>
        <v>561.54399999999998</v>
      </c>
      <c r="AC2446" s="1">
        <f t="shared" si="576"/>
        <v>4888.7359999999999</v>
      </c>
      <c r="AD2446" s="1">
        <f t="shared" si="570"/>
        <v>71596.86</v>
      </c>
      <c r="AE2446" s="1">
        <f t="shared" si="577"/>
        <v>80350.34</v>
      </c>
      <c r="AF2446" s="1">
        <f t="shared" si="578"/>
        <v>114703.62</v>
      </c>
      <c r="AG2446" s="1">
        <f t="shared" si="579"/>
        <v>9579.2800000000007</v>
      </c>
      <c r="AH2446" s="1" t="e">
        <f>IF(#REF!="Y",B2446,"")</f>
        <v>#REF!</v>
      </c>
      <c r="AI2446" s="1" t="e">
        <f>IF(#REF!="","",MONTH(#REF!))</f>
        <v>#REF!</v>
      </c>
      <c r="AJ2446" s="1" t="e">
        <f>#REF!+0</f>
        <v>#REF!</v>
      </c>
      <c r="AK2446" s="1">
        <f t="shared" si="571"/>
        <v>825.8</v>
      </c>
      <c r="AL2446" s="1">
        <f t="shared" si="580"/>
        <v>825.8</v>
      </c>
      <c r="AM2446" s="1">
        <f t="shared" si="581"/>
        <v>825.8</v>
      </c>
      <c r="AN2446" s="1">
        <f t="shared" si="582"/>
        <v>825.8</v>
      </c>
      <c r="AO2446" s="1">
        <f t="shared" si="584"/>
        <v>825.8</v>
      </c>
      <c r="AP2446" s="1">
        <f t="shared" si="583"/>
        <v>825.8</v>
      </c>
      <c r="XED2446" s="8"/>
      <c r="XEE2446" s="8"/>
      <c r="XEF2446" s="8"/>
      <c r="XEG2446" s="8"/>
      <c r="XEH2446" s="8"/>
      <c r="XEI2446" s="8"/>
      <c r="XEJ2446" s="8"/>
      <c r="XEK2446" s="8"/>
      <c r="XEL2446" s="8"/>
      <c r="XEM2446" s="8"/>
      <c r="XEN2446" s="8"/>
      <c r="XEO2446" s="8"/>
      <c r="XEP2446" s="8"/>
      <c r="XEQ2446" s="8"/>
      <c r="XER2446" s="8"/>
      <c r="XES2446" s="8"/>
      <c r="XET2446" s="8"/>
      <c r="XEU2446" s="8"/>
      <c r="XEV2446" s="8"/>
    </row>
    <row r="2447" spans="1:42 16358:16376" s="1" customFormat="1" ht="30" customHeight="1">
      <c r="A2447" s="1">
        <v>2445</v>
      </c>
      <c r="B2447" s="1">
        <v>306</v>
      </c>
      <c r="C2447" s="2">
        <v>213.5</v>
      </c>
      <c r="D2447" s="3">
        <v>12.1</v>
      </c>
      <c r="E2447" s="3">
        <v>0.68</v>
      </c>
      <c r="F2447" s="4">
        <v>5.92</v>
      </c>
      <c r="G2447" s="1" t="s">
        <v>46</v>
      </c>
      <c r="H2447" s="3">
        <v>4.7699999999999996</v>
      </c>
      <c r="I2447" s="2">
        <v>1.5</v>
      </c>
      <c r="J2447" s="2">
        <v>87.2</v>
      </c>
      <c r="K2447" s="2">
        <v>97.6</v>
      </c>
      <c r="L2447" s="2">
        <v>138.9</v>
      </c>
      <c r="M2447" s="2">
        <v>11.6</v>
      </c>
      <c r="N2447" s="1">
        <v>0</v>
      </c>
      <c r="O2447" s="1">
        <v>10</v>
      </c>
      <c r="P2447" s="1" t="s">
        <v>40</v>
      </c>
      <c r="Q2447" s="1" t="s">
        <v>41</v>
      </c>
      <c r="R2447" s="1" t="s">
        <v>41</v>
      </c>
      <c r="S2447" s="5" t="s">
        <v>42</v>
      </c>
      <c r="T2447" s="6" t="s">
        <v>42</v>
      </c>
      <c r="U2447" s="1" t="s">
        <v>44</v>
      </c>
      <c r="V2447" s="1" t="s">
        <v>44</v>
      </c>
      <c r="Y2447" s="1">
        <f t="shared" si="572"/>
        <v>65331</v>
      </c>
      <c r="Z2447" s="1">
        <f t="shared" si="573"/>
        <v>1459.62</v>
      </c>
      <c r="AA2447" s="1">
        <f t="shared" si="574"/>
        <v>3702.6</v>
      </c>
      <c r="AB2447" s="1">
        <f t="shared" si="575"/>
        <v>208.08</v>
      </c>
      <c r="AC2447" s="1">
        <f t="shared" si="576"/>
        <v>1811.52</v>
      </c>
      <c r="AD2447" s="1">
        <f t="shared" si="570"/>
        <v>26683.200000000001</v>
      </c>
      <c r="AE2447" s="1">
        <f t="shared" si="577"/>
        <v>29865.599999999999</v>
      </c>
      <c r="AF2447" s="1">
        <f t="shared" si="578"/>
        <v>42503.4</v>
      </c>
      <c r="AG2447" s="1">
        <f t="shared" si="579"/>
        <v>3549.6</v>
      </c>
      <c r="AH2447" s="1" t="e">
        <f>IF(#REF!="Y",B2447,"")</f>
        <v>#REF!</v>
      </c>
      <c r="AI2447" s="1" t="e">
        <f>IF(#REF!="","",MONTH(#REF!))</f>
        <v>#REF!</v>
      </c>
      <c r="AJ2447" s="1" t="e">
        <f>#REF!+0</f>
        <v>#REF!</v>
      </c>
      <c r="AK2447" s="1">
        <f t="shared" si="571"/>
        <v>306</v>
      </c>
      <c r="AL2447" s="1">
        <f t="shared" si="580"/>
        <v>306</v>
      </c>
      <c r="AM2447" s="1">
        <f t="shared" si="581"/>
        <v>306</v>
      </c>
      <c r="AN2447" s="1">
        <f t="shared" si="582"/>
        <v>306</v>
      </c>
      <c r="AO2447" s="1">
        <f t="shared" si="584"/>
        <v>306</v>
      </c>
      <c r="AP2447" s="1">
        <f t="shared" si="583"/>
        <v>306</v>
      </c>
      <c r="XED2447" s="8"/>
      <c r="XEE2447" s="8"/>
      <c r="XEF2447" s="8"/>
      <c r="XEG2447" s="8"/>
      <c r="XEH2447" s="8"/>
      <c r="XEI2447" s="8"/>
      <c r="XEJ2447" s="8"/>
      <c r="XEK2447" s="8"/>
      <c r="XEL2447" s="8"/>
      <c r="XEM2447" s="8"/>
      <c r="XEN2447" s="8"/>
      <c r="XEO2447" s="8"/>
      <c r="XEP2447" s="8"/>
      <c r="XEQ2447" s="8"/>
      <c r="XER2447" s="8"/>
      <c r="XES2447" s="8"/>
      <c r="XET2447" s="8"/>
      <c r="XEU2447" s="8"/>
      <c r="XEV2447" s="8"/>
    </row>
    <row r="2448" spans="1:42 16358:16376" s="1" customFormat="1" ht="30" customHeight="1">
      <c r="A2448" s="1">
        <v>2446</v>
      </c>
      <c r="B2448" s="1">
        <v>887.8</v>
      </c>
      <c r="C2448" s="2">
        <v>171.5</v>
      </c>
      <c r="D2448" s="3">
        <v>11.37</v>
      </c>
      <c r="E2448" s="3">
        <v>0.4</v>
      </c>
      <c r="F2448" s="4">
        <v>5.58</v>
      </c>
      <c r="G2448" s="1" t="s">
        <v>46</v>
      </c>
      <c r="H2448" s="3">
        <v>4.1100000000000003</v>
      </c>
      <c r="I2448" s="2">
        <v>0.49</v>
      </c>
      <c r="J2448" s="2">
        <v>81.3</v>
      </c>
      <c r="K2448" s="2">
        <v>95.5</v>
      </c>
      <c r="L2448" s="2">
        <v>96.2</v>
      </c>
      <c r="M2448" s="2">
        <v>12.5</v>
      </c>
      <c r="N2448" s="1">
        <v>0</v>
      </c>
      <c r="O2448" s="1" t="s">
        <v>40</v>
      </c>
      <c r="P2448" s="1" t="s">
        <v>40</v>
      </c>
      <c r="Q2448" s="1" t="s">
        <v>41</v>
      </c>
      <c r="R2448" s="1" t="s">
        <v>41</v>
      </c>
      <c r="S2448" s="5" t="s">
        <v>42</v>
      </c>
      <c r="T2448" s="6" t="s">
        <v>42</v>
      </c>
      <c r="U2448" s="1" t="s">
        <v>44</v>
      </c>
      <c r="V2448" s="1" t="s">
        <v>44</v>
      </c>
      <c r="W2448" s="1">
        <v>2</v>
      </c>
      <c r="X2448" s="1" t="s">
        <v>41</v>
      </c>
      <c r="Y2448" s="1">
        <f t="shared" si="572"/>
        <v>152257.70000000001</v>
      </c>
      <c r="Z2448" s="1">
        <f t="shared" si="573"/>
        <v>3648.8580000000002</v>
      </c>
      <c r="AA2448" s="1">
        <f t="shared" si="574"/>
        <v>10094.286</v>
      </c>
      <c r="AB2448" s="1">
        <f t="shared" si="575"/>
        <v>355.12</v>
      </c>
      <c r="AC2448" s="1">
        <f t="shared" si="576"/>
        <v>4953.924</v>
      </c>
      <c r="AD2448" s="1">
        <f t="shared" si="570"/>
        <v>72178.14</v>
      </c>
      <c r="AE2448" s="1">
        <f t="shared" si="577"/>
        <v>84784.9</v>
      </c>
      <c r="AF2448" s="1">
        <f t="shared" si="578"/>
        <v>85406.36</v>
      </c>
      <c r="AG2448" s="1">
        <f t="shared" si="579"/>
        <v>11097.5</v>
      </c>
      <c r="AH2448" s="1" t="e">
        <f>IF(#REF!="Y",B2448,"")</f>
        <v>#REF!</v>
      </c>
      <c r="AI2448" s="1" t="e">
        <f>IF(#REF!="","",MONTH(#REF!))</f>
        <v>#REF!</v>
      </c>
      <c r="AJ2448" s="1" t="e">
        <f>#REF!+0</f>
        <v>#REF!</v>
      </c>
      <c r="AK2448" s="1">
        <f t="shared" si="571"/>
        <v>887.8</v>
      </c>
      <c r="AL2448" s="1">
        <f t="shared" si="580"/>
        <v>887.8</v>
      </c>
      <c r="AM2448" s="1">
        <f t="shared" si="581"/>
        <v>887.8</v>
      </c>
      <c r="AN2448" s="1">
        <f t="shared" si="582"/>
        <v>887.8</v>
      </c>
      <c r="AO2448" s="1">
        <f t="shared" si="584"/>
        <v>887.8</v>
      </c>
      <c r="AP2448" s="1">
        <f t="shared" si="583"/>
        <v>887.8</v>
      </c>
      <c r="XED2448" s="8"/>
      <c r="XEE2448" s="8"/>
      <c r="XEF2448" s="8"/>
      <c r="XEG2448" s="8"/>
      <c r="XEH2448" s="8"/>
      <c r="XEI2448" s="8"/>
      <c r="XEJ2448" s="8"/>
      <c r="XEK2448" s="8"/>
      <c r="XEL2448" s="8"/>
      <c r="XEM2448" s="8"/>
      <c r="XEN2448" s="8"/>
      <c r="XEO2448" s="8"/>
      <c r="XEP2448" s="8"/>
      <c r="XEQ2448" s="8"/>
      <c r="XER2448" s="8"/>
      <c r="XES2448" s="8"/>
      <c r="XET2448" s="8"/>
      <c r="XEU2448" s="8"/>
      <c r="XEV2448" s="8"/>
    </row>
    <row r="2449" spans="1:42 16358:16376" s="1" customFormat="1" ht="30" customHeight="1">
      <c r="A2449" s="1">
        <v>2447</v>
      </c>
      <c r="B2449" s="1">
        <v>717</v>
      </c>
      <c r="C2449" s="2">
        <v>169</v>
      </c>
      <c r="D2449" s="3">
        <v>11.31</v>
      </c>
      <c r="E2449" s="3">
        <v>0.4</v>
      </c>
      <c r="F2449" s="4">
        <v>5.58</v>
      </c>
      <c r="G2449" s="1" t="s">
        <v>46</v>
      </c>
      <c r="H2449" s="3">
        <v>4.08</v>
      </c>
      <c r="I2449" s="2">
        <v>0.5</v>
      </c>
      <c r="J2449" s="2">
        <v>81.7</v>
      </c>
      <c r="K2449" s="2">
        <v>95.6</v>
      </c>
      <c r="L2449" s="2">
        <v>96.2</v>
      </c>
      <c r="M2449" s="2">
        <v>12.5</v>
      </c>
      <c r="N2449" s="1">
        <v>0</v>
      </c>
      <c r="O2449" s="1" t="s">
        <v>40</v>
      </c>
      <c r="P2449" s="1" t="s">
        <v>40</v>
      </c>
      <c r="Q2449" s="1" t="s">
        <v>41</v>
      </c>
      <c r="R2449" s="1" t="s">
        <v>41</v>
      </c>
      <c r="S2449" s="5" t="s">
        <v>42</v>
      </c>
      <c r="T2449" s="6" t="s">
        <v>42</v>
      </c>
      <c r="U2449" s="1" t="s">
        <v>44</v>
      </c>
      <c r="V2449" s="1" t="s">
        <v>44</v>
      </c>
      <c r="Y2449" s="1">
        <f t="shared" si="572"/>
        <v>121173</v>
      </c>
      <c r="Z2449" s="1">
        <f t="shared" si="573"/>
        <v>2925.36</v>
      </c>
      <c r="AA2449" s="1">
        <f t="shared" si="574"/>
        <v>8109.27</v>
      </c>
      <c r="AB2449" s="1">
        <f t="shared" si="575"/>
        <v>286.8</v>
      </c>
      <c r="AC2449" s="1">
        <f t="shared" si="576"/>
        <v>4000.86</v>
      </c>
      <c r="AD2449" s="1">
        <f t="shared" si="570"/>
        <v>58578.9</v>
      </c>
      <c r="AE2449" s="1">
        <f t="shared" si="577"/>
        <v>68545.2</v>
      </c>
      <c r="AF2449" s="1">
        <f t="shared" si="578"/>
        <v>68975.399999999994</v>
      </c>
      <c r="AG2449" s="1">
        <f t="shared" si="579"/>
        <v>8962.5</v>
      </c>
      <c r="AH2449" s="1" t="e">
        <f>IF(#REF!="Y",B2449,"")</f>
        <v>#REF!</v>
      </c>
      <c r="AI2449" s="1" t="e">
        <f>IF(#REF!="","",MONTH(#REF!))</f>
        <v>#REF!</v>
      </c>
      <c r="AJ2449" s="1" t="e">
        <f>#REF!+0</f>
        <v>#REF!</v>
      </c>
      <c r="AK2449" s="1">
        <f t="shared" si="571"/>
        <v>717</v>
      </c>
      <c r="AL2449" s="1">
        <f t="shared" si="580"/>
        <v>717</v>
      </c>
      <c r="AM2449" s="1">
        <f t="shared" si="581"/>
        <v>717</v>
      </c>
      <c r="AN2449" s="1">
        <f t="shared" si="582"/>
        <v>717</v>
      </c>
      <c r="AO2449" s="1">
        <f t="shared" si="584"/>
        <v>717</v>
      </c>
      <c r="AP2449" s="1">
        <f t="shared" si="583"/>
        <v>717</v>
      </c>
      <c r="XED2449" s="8"/>
      <c r="XEE2449" s="8"/>
      <c r="XEF2449" s="8"/>
      <c r="XEG2449" s="8"/>
      <c r="XEH2449" s="8"/>
      <c r="XEI2449" s="8"/>
      <c r="XEJ2449" s="8"/>
      <c r="XEK2449" s="8"/>
      <c r="XEL2449" s="8"/>
      <c r="XEM2449" s="8"/>
      <c r="XEN2449" s="8"/>
      <c r="XEO2449" s="8"/>
      <c r="XEP2449" s="8"/>
      <c r="XEQ2449" s="8"/>
      <c r="XER2449" s="8"/>
      <c r="XES2449" s="8"/>
      <c r="XET2449" s="8"/>
      <c r="XEU2449" s="8"/>
      <c r="XEV2449" s="8"/>
    </row>
    <row r="2450" spans="1:42 16358:16376" s="1" customFormat="1" ht="30" customHeight="1">
      <c r="A2450" s="1">
        <v>2448</v>
      </c>
      <c r="B2450" s="1">
        <v>872.8</v>
      </c>
      <c r="C2450" s="2">
        <v>110.3</v>
      </c>
      <c r="D2450" s="3">
        <v>12.39</v>
      </c>
      <c r="E2450" s="3">
        <v>0.43</v>
      </c>
      <c r="F2450" s="4">
        <v>5.6</v>
      </c>
      <c r="G2450" s="1" t="s">
        <v>46</v>
      </c>
      <c r="H2450" s="3">
        <v>2.87</v>
      </c>
      <c r="I2450" s="2">
        <v>1.08</v>
      </c>
      <c r="J2450" s="2">
        <v>80.5</v>
      </c>
      <c r="K2450" s="2">
        <v>96.4</v>
      </c>
      <c r="L2450" s="2">
        <v>98.1</v>
      </c>
      <c r="M2450" s="2">
        <v>11.1</v>
      </c>
      <c r="N2450" s="1">
        <v>0</v>
      </c>
      <c r="O2450" s="1">
        <v>10</v>
      </c>
      <c r="P2450" s="1" t="s">
        <v>40</v>
      </c>
      <c r="Q2450" s="1" t="s">
        <v>41</v>
      </c>
      <c r="R2450" s="1" t="s">
        <v>41</v>
      </c>
      <c r="S2450" s="5" t="s">
        <v>42</v>
      </c>
      <c r="T2450" s="6" t="s">
        <v>42</v>
      </c>
      <c r="U2450" s="1" t="s">
        <v>44</v>
      </c>
      <c r="V2450" s="1" t="s">
        <v>44</v>
      </c>
      <c r="W2450" s="1">
        <v>1</v>
      </c>
      <c r="X2450" s="1" t="s">
        <v>41</v>
      </c>
      <c r="Y2450" s="1">
        <f t="shared" si="572"/>
        <v>96269.84</v>
      </c>
      <c r="Z2450" s="1">
        <f t="shared" si="573"/>
        <v>2504.9360000000001</v>
      </c>
      <c r="AA2450" s="1">
        <f t="shared" si="574"/>
        <v>10813.992</v>
      </c>
      <c r="AB2450" s="1">
        <f t="shared" si="575"/>
        <v>375.30399999999997</v>
      </c>
      <c r="AC2450" s="1">
        <f t="shared" si="576"/>
        <v>4887.68</v>
      </c>
      <c r="AD2450" s="1">
        <f t="shared" si="570"/>
        <v>70260.399999999994</v>
      </c>
      <c r="AE2450" s="1">
        <f t="shared" si="577"/>
        <v>84137.919999999998</v>
      </c>
      <c r="AF2450" s="1">
        <f t="shared" si="578"/>
        <v>85621.68</v>
      </c>
      <c r="AG2450" s="1">
        <f t="shared" si="579"/>
        <v>9688.08</v>
      </c>
      <c r="AH2450" s="1" t="e">
        <f>IF(#REF!="Y",B2450,"")</f>
        <v>#REF!</v>
      </c>
      <c r="AI2450" s="1" t="e">
        <f>IF(#REF!="","",MONTH(#REF!))</f>
        <v>#REF!</v>
      </c>
      <c r="AJ2450" s="1" t="e">
        <f>#REF!+0</f>
        <v>#REF!</v>
      </c>
      <c r="AK2450" s="1">
        <f t="shared" si="571"/>
        <v>872.8</v>
      </c>
      <c r="AL2450" s="1">
        <f t="shared" si="580"/>
        <v>872.8</v>
      </c>
      <c r="AM2450" s="1">
        <f t="shared" si="581"/>
        <v>872.8</v>
      </c>
      <c r="AN2450" s="1">
        <f t="shared" si="582"/>
        <v>872.8</v>
      </c>
      <c r="AO2450" s="1">
        <f t="shared" si="584"/>
        <v>872.8</v>
      </c>
      <c r="AP2450" s="1">
        <f t="shared" si="583"/>
        <v>872.8</v>
      </c>
      <c r="XED2450" s="8"/>
      <c r="XEE2450" s="8"/>
      <c r="XEF2450" s="8"/>
      <c r="XEG2450" s="8"/>
      <c r="XEH2450" s="8"/>
      <c r="XEI2450" s="8"/>
      <c r="XEJ2450" s="8"/>
      <c r="XEK2450" s="8"/>
      <c r="XEL2450" s="8"/>
      <c r="XEM2450" s="8"/>
      <c r="XEN2450" s="8"/>
      <c r="XEO2450" s="8"/>
      <c r="XEP2450" s="8"/>
      <c r="XEQ2450" s="8"/>
      <c r="XER2450" s="8"/>
      <c r="XES2450" s="8"/>
      <c r="XET2450" s="8"/>
      <c r="XEU2450" s="8"/>
      <c r="XEV2450" s="8"/>
    </row>
    <row r="2451" spans="1:42 16358:16376" s="1" customFormat="1" ht="30" customHeight="1">
      <c r="A2451" s="1">
        <v>2449</v>
      </c>
      <c r="B2451" s="1">
        <v>859.2</v>
      </c>
      <c r="C2451" s="2">
        <v>110.5</v>
      </c>
      <c r="D2451" s="3">
        <v>12.44</v>
      </c>
      <c r="E2451" s="3">
        <v>0.43</v>
      </c>
      <c r="F2451" s="4">
        <v>5.6</v>
      </c>
      <c r="G2451" s="1" t="s">
        <v>46</v>
      </c>
      <c r="H2451" s="3">
        <v>2.83</v>
      </c>
      <c r="I2451" s="2">
        <v>1.1000000000000001</v>
      </c>
      <c r="J2451" s="2">
        <v>80.3</v>
      </c>
      <c r="K2451" s="2">
        <v>96.2</v>
      </c>
      <c r="L2451" s="2">
        <v>98.1</v>
      </c>
      <c r="M2451" s="2">
        <v>11.1</v>
      </c>
      <c r="N2451" s="1">
        <v>0</v>
      </c>
      <c r="O2451" s="1">
        <v>10</v>
      </c>
      <c r="P2451" s="1" t="s">
        <v>40</v>
      </c>
      <c r="Q2451" s="1" t="s">
        <v>41</v>
      </c>
      <c r="R2451" s="1" t="s">
        <v>41</v>
      </c>
      <c r="S2451" s="5" t="s">
        <v>42</v>
      </c>
      <c r="T2451" s="6" t="s">
        <v>45</v>
      </c>
      <c r="U2451" s="1" t="s">
        <v>44</v>
      </c>
      <c r="V2451" s="1" t="s">
        <v>44</v>
      </c>
      <c r="Y2451" s="1">
        <f t="shared" si="572"/>
        <v>94941.6</v>
      </c>
      <c r="Z2451" s="1">
        <f t="shared" si="573"/>
        <v>2431.5360000000001</v>
      </c>
      <c r="AA2451" s="1">
        <f t="shared" si="574"/>
        <v>10688.448</v>
      </c>
      <c r="AB2451" s="1">
        <f t="shared" si="575"/>
        <v>369.45600000000002</v>
      </c>
      <c r="AC2451" s="1">
        <f t="shared" si="576"/>
        <v>4811.5200000000004</v>
      </c>
      <c r="AD2451" s="1">
        <f t="shared" si="570"/>
        <v>68993.759999999995</v>
      </c>
      <c r="AE2451" s="1">
        <f t="shared" si="577"/>
        <v>82655.039999999994</v>
      </c>
      <c r="AF2451" s="1">
        <f t="shared" si="578"/>
        <v>84287.52</v>
      </c>
      <c r="AG2451" s="1">
        <f t="shared" si="579"/>
        <v>9537.1200000000008</v>
      </c>
      <c r="AH2451" s="1" t="e">
        <f>IF(#REF!="Y",B2451,"")</f>
        <v>#REF!</v>
      </c>
      <c r="AI2451" s="1" t="e">
        <f>IF(#REF!="","",MONTH(#REF!))</f>
        <v>#REF!</v>
      </c>
      <c r="AJ2451" s="1" t="e">
        <f>#REF!+0</f>
        <v>#REF!</v>
      </c>
      <c r="AK2451" s="1">
        <f t="shared" si="571"/>
        <v>859.2</v>
      </c>
      <c r="AL2451" s="1" t="str">
        <f t="shared" si="580"/>
        <v/>
      </c>
      <c r="AM2451" s="1">
        <f t="shared" si="581"/>
        <v>859.2</v>
      </c>
      <c r="AN2451" s="1">
        <f t="shared" si="582"/>
        <v>859.2</v>
      </c>
      <c r="AO2451" s="1">
        <f t="shared" si="584"/>
        <v>859.2</v>
      </c>
      <c r="AP2451" s="1">
        <f t="shared" si="583"/>
        <v>859.2</v>
      </c>
      <c r="XED2451" s="8"/>
      <c r="XEE2451" s="8"/>
      <c r="XEF2451" s="8"/>
      <c r="XEG2451" s="8"/>
      <c r="XEH2451" s="8"/>
      <c r="XEI2451" s="8"/>
      <c r="XEJ2451" s="8"/>
      <c r="XEK2451" s="8"/>
      <c r="XEL2451" s="8"/>
      <c r="XEM2451" s="8"/>
      <c r="XEN2451" s="8"/>
      <c r="XEO2451" s="8"/>
      <c r="XEP2451" s="8"/>
      <c r="XEQ2451" s="8"/>
      <c r="XER2451" s="8"/>
      <c r="XES2451" s="8"/>
      <c r="XET2451" s="8"/>
      <c r="XEU2451" s="8"/>
      <c r="XEV2451" s="8"/>
    </row>
    <row r="2452" spans="1:42 16358:16376" s="1" customFormat="1" ht="30" customHeight="1">
      <c r="A2452" s="1">
        <v>2450</v>
      </c>
      <c r="B2452" s="1">
        <v>859.8</v>
      </c>
      <c r="C2452" s="2">
        <v>108.7</v>
      </c>
      <c r="D2452" s="3">
        <v>11.66</v>
      </c>
      <c r="E2452" s="3">
        <v>0.43</v>
      </c>
      <c r="F2452" s="4">
        <v>5.6</v>
      </c>
      <c r="G2452" s="1" t="s">
        <v>46</v>
      </c>
      <c r="H2452" s="3">
        <v>2.77</v>
      </c>
      <c r="I2452" s="2">
        <v>1.1000000000000001</v>
      </c>
      <c r="J2452" s="2">
        <v>81.2</v>
      </c>
      <c r="K2452" s="2">
        <v>96.8</v>
      </c>
      <c r="L2452" s="2">
        <v>98.1</v>
      </c>
      <c r="M2452" s="2">
        <v>11.1</v>
      </c>
      <c r="N2452" s="1">
        <v>0</v>
      </c>
      <c r="O2452" s="1">
        <v>10</v>
      </c>
      <c r="P2452" s="1" t="s">
        <v>40</v>
      </c>
      <c r="Q2452" s="1" t="s">
        <v>41</v>
      </c>
      <c r="R2452" s="1" t="s">
        <v>41</v>
      </c>
      <c r="S2452" s="5" t="s">
        <v>42</v>
      </c>
      <c r="T2452" s="6" t="s">
        <v>42</v>
      </c>
      <c r="U2452" s="1" t="s">
        <v>44</v>
      </c>
      <c r="V2452" s="1" t="s">
        <v>44</v>
      </c>
      <c r="Y2452" s="1">
        <f t="shared" si="572"/>
        <v>93460.26</v>
      </c>
      <c r="Z2452" s="1">
        <f t="shared" si="573"/>
        <v>2381.6460000000002</v>
      </c>
      <c r="AA2452" s="1">
        <f t="shared" si="574"/>
        <v>10025.268</v>
      </c>
      <c r="AB2452" s="1">
        <f t="shared" si="575"/>
        <v>369.714</v>
      </c>
      <c r="AC2452" s="1">
        <f t="shared" si="576"/>
        <v>4814.88</v>
      </c>
      <c r="AD2452" s="1">
        <f t="shared" si="570"/>
        <v>69815.759999999995</v>
      </c>
      <c r="AE2452" s="1">
        <f t="shared" si="577"/>
        <v>83228.639999999999</v>
      </c>
      <c r="AF2452" s="1">
        <f t="shared" si="578"/>
        <v>84346.38</v>
      </c>
      <c r="AG2452" s="1">
        <f t="shared" si="579"/>
        <v>9543.7800000000007</v>
      </c>
      <c r="AH2452" s="1" t="e">
        <f>IF(#REF!="Y",B2452,"")</f>
        <v>#REF!</v>
      </c>
      <c r="AI2452" s="1" t="e">
        <f>IF(#REF!="","",MONTH(#REF!))</f>
        <v>#REF!</v>
      </c>
      <c r="AJ2452" s="1" t="e">
        <f>#REF!+0</f>
        <v>#REF!</v>
      </c>
      <c r="AK2452" s="1">
        <f t="shared" si="571"/>
        <v>859.8</v>
      </c>
      <c r="AL2452" s="1">
        <f t="shared" si="580"/>
        <v>859.8</v>
      </c>
      <c r="AM2452" s="1">
        <f t="shared" si="581"/>
        <v>859.8</v>
      </c>
      <c r="AN2452" s="1">
        <f t="shared" si="582"/>
        <v>859.8</v>
      </c>
      <c r="AO2452" s="1">
        <f t="shared" si="584"/>
        <v>859.8</v>
      </c>
      <c r="AP2452" s="1">
        <f t="shared" si="583"/>
        <v>859.8</v>
      </c>
      <c r="XED2452" s="8"/>
      <c r="XEE2452" s="8"/>
      <c r="XEF2452" s="8"/>
      <c r="XEG2452" s="8"/>
      <c r="XEH2452" s="8"/>
      <c r="XEI2452" s="8"/>
      <c r="XEJ2452" s="8"/>
      <c r="XEK2452" s="8"/>
      <c r="XEL2452" s="8"/>
      <c r="XEM2452" s="8"/>
      <c r="XEN2452" s="8"/>
      <c r="XEO2452" s="8"/>
      <c r="XEP2452" s="8"/>
      <c r="XEQ2452" s="8"/>
      <c r="XER2452" s="8"/>
      <c r="XES2452" s="8"/>
      <c r="XET2452" s="8"/>
      <c r="XEU2452" s="8"/>
      <c r="XEV2452" s="8"/>
    </row>
    <row r="2453" spans="1:42 16358:16376" s="1" customFormat="1" ht="30" customHeight="1">
      <c r="A2453" s="1">
        <v>2451</v>
      </c>
      <c r="B2453" s="1">
        <v>401.6</v>
      </c>
      <c r="C2453" s="2">
        <v>110.1</v>
      </c>
      <c r="D2453" s="3">
        <v>12.48</v>
      </c>
      <c r="E2453" s="3">
        <v>0.43</v>
      </c>
      <c r="F2453" s="4">
        <v>5.6</v>
      </c>
      <c r="G2453" s="1" t="s">
        <v>46</v>
      </c>
      <c r="H2453" s="3">
        <v>2.83</v>
      </c>
      <c r="I2453" s="2">
        <v>1.1000000000000001</v>
      </c>
      <c r="J2453" s="2">
        <v>80.400000000000006</v>
      </c>
      <c r="K2453" s="2">
        <v>96.3</v>
      </c>
      <c r="L2453" s="2">
        <v>98.1</v>
      </c>
      <c r="M2453" s="2">
        <v>11.1</v>
      </c>
      <c r="N2453" s="1">
        <v>0</v>
      </c>
      <c r="O2453" s="1" t="s">
        <v>40</v>
      </c>
      <c r="P2453" s="1" t="s">
        <v>40</v>
      </c>
      <c r="Q2453" s="1" t="s">
        <v>41</v>
      </c>
      <c r="R2453" s="1" t="s">
        <v>41</v>
      </c>
      <c r="S2453" s="5" t="s">
        <v>42</v>
      </c>
      <c r="T2453" s="6" t="s">
        <v>42</v>
      </c>
      <c r="U2453" s="1" t="s">
        <v>44</v>
      </c>
      <c r="V2453" s="1" t="s">
        <v>44</v>
      </c>
      <c r="Y2453" s="1">
        <f t="shared" si="572"/>
        <v>44216.160000000003</v>
      </c>
      <c r="Z2453" s="1">
        <f t="shared" si="573"/>
        <v>1136.528</v>
      </c>
      <c r="AA2453" s="1">
        <f t="shared" si="574"/>
        <v>5011.9679999999998</v>
      </c>
      <c r="AB2453" s="1">
        <f t="shared" si="575"/>
        <v>172.68799999999999</v>
      </c>
      <c r="AC2453" s="1">
        <f t="shared" si="576"/>
        <v>2248.96</v>
      </c>
      <c r="AD2453" s="1">
        <f t="shared" si="570"/>
        <v>32288.639999999999</v>
      </c>
      <c r="AE2453" s="1">
        <f t="shared" si="577"/>
        <v>38674.080000000002</v>
      </c>
      <c r="AF2453" s="1">
        <f t="shared" si="578"/>
        <v>39396.959999999999</v>
      </c>
      <c r="AG2453" s="1">
        <f t="shared" si="579"/>
        <v>4457.76</v>
      </c>
      <c r="AH2453" s="1" t="e">
        <f>IF(#REF!="Y",B2453,"")</f>
        <v>#REF!</v>
      </c>
      <c r="AI2453" s="1" t="e">
        <f>IF(#REF!="","",MONTH(#REF!))</f>
        <v>#REF!</v>
      </c>
      <c r="AJ2453" s="1" t="e">
        <f>#REF!+0</f>
        <v>#REF!</v>
      </c>
      <c r="AK2453" s="1">
        <f t="shared" si="571"/>
        <v>401.6</v>
      </c>
      <c r="AL2453" s="1">
        <f t="shared" si="580"/>
        <v>401.6</v>
      </c>
      <c r="AM2453" s="1">
        <f t="shared" si="581"/>
        <v>401.6</v>
      </c>
      <c r="AN2453" s="1">
        <f t="shared" si="582"/>
        <v>401.6</v>
      </c>
      <c r="AO2453" s="1">
        <f t="shared" si="584"/>
        <v>401.6</v>
      </c>
      <c r="AP2453" s="1">
        <f t="shared" si="583"/>
        <v>401.6</v>
      </c>
      <c r="XED2453" s="8"/>
      <c r="XEE2453" s="8"/>
      <c r="XEF2453" s="8"/>
      <c r="XEG2453" s="8"/>
      <c r="XEH2453" s="8"/>
      <c r="XEI2453" s="8"/>
      <c r="XEJ2453" s="8"/>
      <c r="XEK2453" s="8"/>
      <c r="XEL2453" s="8"/>
      <c r="XEM2453" s="8"/>
      <c r="XEN2453" s="8"/>
      <c r="XEO2453" s="8"/>
      <c r="XEP2453" s="8"/>
      <c r="XEQ2453" s="8"/>
      <c r="XER2453" s="8"/>
      <c r="XES2453" s="8"/>
      <c r="XET2453" s="8"/>
      <c r="XEU2453" s="8"/>
      <c r="XEV2453" s="8"/>
    </row>
    <row r="2454" spans="1:42 16358:16376" s="1" customFormat="1" ht="30" customHeight="1">
      <c r="A2454" s="1">
        <v>2452</v>
      </c>
      <c r="B2454" s="1">
        <v>543.79999999999995</v>
      </c>
      <c r="C2454" s="2">
        <v>146.19999999999999</v>
      </c>
      <c r="D2454" s="3">
        <v>12.98</v>
      </c>
      <c r="E2454" s="3">
        <v>0.65</v>
      </c>
      <c r="F2454" s="4">
        <v>5.6</v>
      </c>
      <c r="G2454" s="1" t="s">
        <v>39</v>
      </c>
      <c r="H2454" s="3">
        <v>3.03</v>
      </c>
      <c r="I2454" s="2">
        <v>0.5</v>
      </c>
      <c r="J2454" s="2">
        <v>83.3</v>
      </c>
      <c r="K2454" s="2">
        <v>96.8</v>
      </c>
      <c r="L2454" s="2">
        <v>95.4</v>
      </c>
      <c r="M2454" s="2">
        <v>8.8000000000000007</v>
      </c>
      <c r="N2454" s="1">
        <v>0</v>
      </c>
      <c r="O2454" s="1" t="s">
        <v>40</v>
      </c>
      <c r="P2454" s="1" t="s">
        <v>40</v>
      </c>
      <c r="Q2454" s="1" t="s">
        <v>41</v>
      </c>
      <c r="R2454" s="1" t="s">
        <v>41</v>
      </c>
      <c r="S2454" s="5" t="s">
        <v>42</v>
      </c>
      <c r="T2454" s="6" t="s">
        <v>42</v>
      </c>
      <c r="U2454" s="1" t="s">
        <v>44</v>
      </c>
      <c r="V2454" s="1" t="s">
        <v>44</v>
      </c>
      <c r="W2454" s="1" t="s">
        <v>47</v>
      </c>
      <c r="X2454" s="1" t="s">
        <v>41</v>
      </c>
      <c r="Y2454" s="1">
        <f t="shared" si="572"/>
        <v>79503.56</v>
      </c>
      <c r="Z2454" s="1">
        <f t="shared" si="573"/>
        <v>1647.7139999999999</v>
      </c>
      <c r="AA2454" s="1">
        <f t="shared" si="574"/>
        <v>7058.5240000000003</v>
      </c>
      <c r="AB2454" s="1">
        <f t="shared" si="575"/>
        <v>353.47</v>
      </c>
      <c r="AC2454" s="1">
        <f t="shared" si="576"/>
        <v>3045.28</v>
      </c>
      <c r="AD2454" s="1">
        <f t="shared" si="570"/>
        <v>45298.54</v>
      </c>
      <c r="AE2454" s="1">
        <f t="shared" si="577"/>
        <v>52639.839999999997</v>
      </c>
      <c r="AF2454" s="1">
        <f t="shared" si="578"/>
        <v>51878.52</v>
      </c>
      <c r="AG2454" s="1">
        <f t="shared" si="579"/>
        <v>4785.4399999999996</v>
      </c>
      <c r="AH2454" s="1" t="e">
        <f>IF(#REF!="Y",B2454,"")</f>
        <v>#REF!</v>
      </c>
      <c r="AI2454" s="1" t="e">
        <f>IF(#REF!="","",MONTH(#REF!))</f>
        <v>#REF!</v>
      </c>
      <c r="AJ2454" s="1" t="e">
        <f>#REF!+0</f>
        <v>#REF!</v>
      </c>
      <c r="AK2454" s="1">
        <f t="shared" si="571"/>
        <v>543.79999999999995</v>
      </c>
      <c r="AL2454" s="1">
        <f t="shared" si="580"/>
        <v>543.79999999999995</v>
      </c>
      <c r="AM2454" s="1">
        <f t="shared" si="581"/>
        <v>543.79999999999995</v>
      </c>
      <c r="AN2454" s="1">
        <f t="shared" si="582"/>
        <v>543.79999999999995</v>
      </c>
      <c r="AO2454" s="1">
        <f t="shared" si="584"/>
        <v>543.79999999999995</v>
      </c>
      <c r="AP2454" s="1">
        <f t="shared" si="583"/>
        <v>543.79999999999995</v>
      </c>
      <c r="XED2454" s="8"/>
      <c r="XEE2454" s="8"/>
      <c r="XEF2454" s="8"/>
      <c r="XEG2454" s="8"/>
      <c r="XEH2454" s="8"/>
      <c r="XEI2454" s="8"/>
      <c r="XEJ2454" s="8"/>
      <c r="XEK2454" s="8"/>
      <c r="XEL2454" s="8"/>
      <c r="XEM2454" s="8"/>
      <c r="XEN2454" s="8"/>
      <c r="XEO2454" s="8"/>
      <c r="XEP2454" s="8"/>
      <c r="XEQ2454" s="8"/>
      <c r="XER2454" s="8"/>
      <c r="XES2454" s="8"/>
      <c r="XET2454" s="8"/>
      <c r="XEU2454" s="8"/>
      <c r="XEV2454" s="8"/>
    </row>
    <row r="2455" spans="1:42 16358:16376" s="1" customFormat="1" ht="30" customHeight="1">
      <c r="A2455" s="1">
        <v>2453</v>
      </c>
      <c r="B2455" s="1">
        <v>319.2</v>
      </c>
      <c r="C2455" s="2">
        <v>255.5</v>
      </c>
      <c r="D2455" s="3">
        <v>12.4</v>
      </c>
      <c r="E2455" s="3">
        <v>0.65</v>
      </c>
      <c r="F2455" s="4">
        <v>5.6</v>
      </c>
      <c r="G2455" s="1" t="s">
        <v>39</v>
      </c>
      <c r="H2455" s="3">
        <v>3.91</v>
      </c>
      <c r="I2455" s="2">
        <v>0.5</v>
      </c>
      <c r="J2455" s="2">
        <v>92.6</v>
      </c>
      <c r="K2455" s="2">
        <v>99</v>
      </c>
      <c r="L2455" s="2">
        <v>95.4</v>
      </c>
      <c r="M2455" s="2">
        <v>8.8000000000000007</v>
      </c>
      <c r="N2455" s="1">
        <v>0</v>
      </c>
      <c r="O2455" s="1" t="s">
        <v>40</v>
      </c>
      <c r="P2455" s="1" t="s">
        <v>40</v>
      </c>
      <c r="Q2455" s="1" t="s">
        <v>41</v>
      </c>
      <c r="R2455" s="1" t="s">
        <v>41</v>
      </c>
      <c r="S2455" s="5" t="s">
        <v>42</v>
      </c>
      <c r="T2455" s="6" t="s">
        <v>42</v>
      </c>
      <c r="U2455" s="1" t="s">
        <v>44</v>
      </c>
      <c r="V2455" s="1" t="s">
        <v>44</v>
      </c>
      <c r="Y2455" s="1">
        <f t="shared" si="572"/>
        <v>81555.600000000006</v>
      </c>
      <c r="Z2455" s="1">
        <f t="shared" si="573"/>
        <v>1248.0719999999999</v>
      </c>
      <c r="AA2455" s="1">
        <f t="shared" si="574"/>
        <v>3958.08</v>
      </c>
      <c r="AB2455" s="1">
        <f t="shared" si="575"/>
        <v>207.48</v>
      </c>
      <c r="AC2455" s="1">
        <f t="shared" si="576"/>
        <v>1787.52</v>
      </c>
      <c r="AD2455" s="1">
        <f t="shared" si="570"/>
        <v>29557.919999999998</v>
      </c>
      <c r="AE2455" s="1">
        <f t="shared" si="577"/>
        <v>31600.799999999999</v>
      </c>
      <c r="AF2455" s="1">
        <f t="shared" si="578"/>
        <v>30451.68</v>
      </c>
      <c r="AG2455" s="1">
        <f t="shared" si="579"/>
        <v>2808.96</v>
      </c>
      <c r="AH2455" s="1" t="e">
        <f>IF(#REF!="Y",B2455,"")</f>
        <v>#REF!</v>
      </c>
      <c r="AI2455" s="1" t="e">
        <f>IF(#REF!="","",MONTH(#REF!))</f>
        <v>#REF!</v>
      </c>
      <c r="AJ2455" s="1" t="e">
        <f>#REF!+0</f>
        <v>#REF!</v>
      </c>
      <c r="AK2455" s="1">
        <f t="shared" si="571"/>
        <v>319.2</v>
      </c>
      <c r="AL2455" s="1">
        <f t="shared" si="580"/>
        <v>319.2</v>
      </c>
      <c r="AM2455" s="1">
        <f t="shared" si="581"/>
        <v>319.2</v>
      </c>
      <c r="AN2455" s="1">
        <f t="shared" si="582"/>
        <v>319.2</v>
      </c>
      <c r="AO2455" s="1">
        <f t="shared" si="584"/>
        <v>319.2</v>
      </c>
      <c r="AP2455" s="1">
        <f t="shared" si="583"/>
        <v>319.2</v>
      </c>
      <c r="XED2455" s="8"/>
      <c r="XEE2455" s="8"/>
      <c r="XEF2455" s="8"/>
      <c r="XEG2455" s="8"/>
      <c r="XEH2455" s="8"/>
      <c r="XEI2455" s="8"/>
      <c r="XEJ2455" s="8"/>
      <c r="XEK2455" s="8"/>
      <c r="XEL2455" s="8"/>
      <c r="XEM2455" s="8"/>
      <c r="XEN2455" s="8"/>
      <c r="XEO2455" s="8"/>
      <c r="XEP2455" s="8"/>
      <c r="XEQ2455" s="8"/>
      <c r="XER2455" s="8"/>
      <c r="XES2455" s="8"/>
      <c r="XET2455" s="8"/>
      <c r="XEU2455" s="8"/>
      <c r="XEV2455" s="8"/>
    </row>
    <row r="2456" spans="1:42 16358:16376" s="1" customFormat="1" ht="30" customHeight="1">
      <c r="A2456" s="1">
        <v>2454</v>
      </c>
      <c r="B2456" s="1">
        <v>792</v>
      </c>
      <c r="C2456" s="2">
        <v>250</v>
      </c>
      <c r="D2456" s="3">
        <v>12.13</v>
      </c>
      <c r="E2456" s="3">
        <v>0.65</v>
      </c>
      <c r="F2456" s="4">
        <v>5.6</v>
      </c>
      <c r="G2456" s="1" t="s">
        <v>39</v>
      </c>
      <c r="H2456" s="3">
        <v>4.1100000000000003</v>
      </c>
      <c r="I2456" s="2">
        <v>0.5</v>
      </c>
      <c r="J2456" s="2">
        <v>92.3</v>
      </c>
      <c r="K2456" s="2">
        <v>98.9</v>
      </c>
      <c r="L2456" s="2">
        <v>95.4</v>
      </c>
      <c r="M2456" s="2">
        <v>8.8000000000000007</v>
      </c>
      <c r="N2456" s="1">
        <v>0</v>
      </c>
      <c r="O2456" s="1" t="s">
        <v>40</v>
      </c>
      <c r="P2456" s="1" t="s">
        <v>40</v>
      </c>
      <c r="Q2456" s="1" t="s">
        <v>41</v>
      </c>
      <c r="R2456" s="1" t="s">
        <v>41</v>
      </c>
      <c r="S2456" s="5" t="s">
        <v>42</v>
      </c>
      <c r="T2456" s="6" t="s">
        <v>42</v>
      </c>
      <c r="U2456" s="1" t="s">
        <v>44</v>
      </c>
      <c r="V2456" s="1" t="s">
        <v>44</v>
      </c>
      <c r="Y2456" s="1">
        <f t="shared" si="572"/>
        <v>198000</v>
      </c>
      <c r="Z2456" s="1">
        <f t="shared" si="573"/>
        <v>3255.12</v>
      </c>
      <c r="AA2456" s="1">
        <f t="shared" si="574"/>
        <v>9606.9599999999991</v>
      </c>
      <c r="AB2456" s="1">
        <f t="shared" si="575"/>
        <v>514.79999999999995</v>
      </c>
      <c r="AC2456" s="1">
        <f t="shared" si="576"/>
        <v>4435.2</v>
      </c>
      <c r="AD2456" s="1">
        <f t="shared" si="570"/>
        <v>73101.600000000006</v>
      </c>
      <c r="AE2456" s="1">
        <f t="shared" si="577"/>
        <v>78328.800000000003</v>
      </c>
      <c r="AF2456" s="1">
        <f t="shared" si="578"/>
        <v>75556.800000000003</v>
      </c>
      <c r="AG2456" s="1">
        <f t="shared" si="579"/>
        <v>6969.6</v>
      </c>
      <c r="AH2456" s="1" t="e">
        <f>IF(#REF!="Y",B2456,"")</f>
        <v>#REF!</v>
      </c>
      <c r="AI2456" s="1" t="e">
        <f>IF(#REF!="","",MONTH(#REF!))</f>
        <v>#REF!</v>
      </c>
      <c r="AJ2456" s="1" t="e">
        <f>#REF!+0</f>
        <v>#REF!</v>
      </c>
      <c r="AK2456" s="1">
        <f t="shared" si="571"/>
        <v>792</v>
      </c>
      <c r="AL2456" s="1">
        <f t="shared" si="580"/>
        <v>792</v>
      </c>
      <c r="AM2456" s="1">
        <f t="shared" si="581"/>
        <v>792</v>
      </c>
      <c r="AN2456" s="1">
        <f t="shared" si="582"/>
        <v>792</v>
      </c>
      <c r="AO2456" s="1">
        <f t="shared" si="584"/>
        <v>792</v>
      </c>
      <c r="AP2456" s="1">
        <f t="shared" si="583"/>
        <v>792</v>
      </c>
      <c r="XED2456" s="8"/>
      <c r="XEE2456" s="8"/>
      <c r="XEF2456" s="8"/>
      <c r="XEG2456" s="8"/>
      <c r="XEH2456" s="8"/>
      <c r="XEI2456" s="8"/>
      <c r="XEJ2456" s="8"/>
      <c r="XEK2456" s="8"/>
      <c r="XEL2456" s="8"/>
      <c r="XEM2456" s="8"/>
      <c r="XEN2456" s="8"/>
      <c r="XEO2456" s="8"/>
      <c r="XEP2456" s="8"/>
      <c r="XEQ2456" s="8"/>
      <c r="XER2456" s="8"/>
      <c r="XES2456" s="8"/>
      <c r="XET2456" s="8"/>
      <c r="XEU2456" s="8"/>
      <c r="XEV2456" s="8"/>
    </row>
    <row r="2457" spans="1:42 16358:16376" s="1" customFormat="1" ht="30" customHeight="1">
      <c r="A2457" s="1">
        <v>2455</v>
      </c>
      <c r="B2457" s="1">
        <v>877.8</v>
      </c>
      <c r="C2457" s="2">
        <v>232.3</v>
      </c>
      <c r="D2457" s="3">
        <v>12.71</v>
      </c>
      <c r="E2457" s="3">
        <v>0.65</v>
      </c>
      <c r="F2457" s="4">
        <v>5.6</v>
      </c>
      <c r="G2457" s="1" t="s">
        <v>39</v>
      </c>
      <c r="H2457" s="3">
        <v>4.5199999999999996</v>
      </c>
      <c r="I2457" s="2">
        <v>0.5</v>
      </c>
      <c r="J2457" s="2">
        <v>91.9</v>
      </c>
      <c r="K2457" s="2">
        <v>99.2</v>
      </c>
      <c r="L2457" s="2">
        <v>95.4</v>
      </c>
      <c r="M2457" s="2">
        <v>8.8000000000000007</v>
      </c>
      <c r="N2457" s="1">
        <v>0</v>
      </c>
      <c r="O2457" s="1" t="s">
        <v>40</v>
      </c>
      <c r="P2457" s="1" t="s">
        <v>40</v>
      </c>
      <c r="Q2457" s="1" t="s">
        <v>41</v>
      </c>
      <c r="R2457" s="1" t="s">
        <v>41</v>
      </c>
      <c r="S2457" s="5" t="s">
        <v>42</v>
      </c>
      <c r="T2457" s="6" t="s">
        <v>42</v>
      </c>
      <c r="U2457" s="1" t="s">
        <v>44</v>
      </c>
      <c r="V2457" s="1" t="s">
        <v>44</v>
      </c>
      <c r="Y2457" s="1">
        <f t="shared" si="572"/>
        <v>203912.94</v>
      </c>
      <c r="Z2457" s="1">
        <f t="shared" si="573"/>
        <v>3967.6559999999999</v>
      </c>
      <c r="AA2457" s="1">
        <f t="shared" si="574"/>
        <v>11156.838</v>
      </c>
      <c r="AB2457" s="1">
        <f t="shared" si="575"/>
        <v>570.57000000000005</v>
      </c>
      <c r="AC2457" s="1">
        <f t="shared" si="576"/>
        <v>4915.68</v>
      </c>
      <c r="AD2457" s="1">
        <f t="shared" si="570"/>
        <v>80669.820000000007</v>
      </c>
      <c r="AE2457" s="1">
        <f t="shared" si="577"/>
        <v>87077.759999999995</v>
      </c>
      <c r="AF2457" s="1">
        <f t="shared" si="578"/>
        <v>83742.12</v>
      </c>
      <c r="AG2457" s="1">
        <f t="shared" si="579"/>
        <v>7724.64</v>
      </c>
      <c r="AH2457" s="1" t="e">
        <f>IF(#REF!="Y",B2457,"")</f>
        <v>#REF!</v>
      </c>
      <c r="AI2457" s="1" t="e">
        <f>IF(#REF!="","",MONTH(#REF!))</f>
        <v>#REF!</v>
      </c>
      <c r="AJ2457" s="1" t="e">
        <f>#REF!+0</f>
        <v>#REF!</v>
      </c>
      <c r="AK2457" s="1">
        <f t="shared" si="571"/>
        <v>877.8</v>
      </c>
      <c r="AL2457" s="1">
        <f t="shared" si="580"/>
        <v>877.8</v>
      </c>
      <c r="AM2457" s="1">
        <f t="shared" si="581"/>
        <v>877.8</v>
      </c>
      <c r="AN2457" s="1">
        <f t="shared" si="582"/>
        <v>877.8</v>
      </c>
      <c r="AO2457" s="1">
        <f t="shared" si="584"/>
        <v>877.8</v>
      </c>
      <c r="AP2457" s="1">
        <f t="shared" si="583"/>
        <v>877.8</v>
      </c>
      <c r="XED2457" s="8"/>
      <c r="XEE2457" s="8"/>
      <c r="XEF2457" s="8"/>
      <c r="XEG2457" s="8"/>
      <c r="XEH2457" s="8"/>
      <c r="XEI2457" s="8"/>
      <c r="XEJ2457" s="8"/>
      <c r="XEK2457" s="8"/>
      <c r="XEL2457" s="8"/>
      <c r="XEM2457" s="8"/>
      <c r="XEN2457" s="8"/>
      <c r="XEO2457" s="8"/>
      <c r="XEP2457" s="8"/>
      <c r="XEQ2457" s="8"/>
      <c r="XER2457" s="8"/>
      <c r="XES2457" s="8"/>
      <c r="XET2457" s="8"/>
      <c r="XEU2457" s="8"/>
      <c r="XEV2457" s="8"/>
    </row>
    <row r="2458" spans="1:42 16358:16376" s="1" customFormat="1" ht="30" customHeight="1">
      <c r="A2458" s="1">
        <v>2456</v>
      </c>
      <c r="B2458" s="1">
        <v>244</v>
      </c>
      <c r="C2458" s="2">
        <v>232.3</v>
      </c>
      <c r="D2458" s="3">
        <v>12.6</v>
      </c>
      <c r="E2458" s="3">
        <v>0.65</v>
      </c>
      <c r="F2458" s="4">
        <v>5.6</v>
      </c>
      <c r="G2458" s="1" t="s">
        <v>39</v>
      </c>
      <c r="H2458" s="3">
        <v>4.49</v>
      </c>
      <c r="I2458" s="2">
        <v>0.5</v>
      </c>
      <c r="J2458" s="2">
        <v>91.2</v>
      </c>
      <c r="K2458" s="2">
        <v>98.6</v>
      </c>
      <c r="L2458" s="2">
        <v>95.4</v>
      </c>
      <c r="M2458" s="2">
        <v>8.8000000000000007</v>
      </c>
      <c r="N2458" s="1">
        <v>0</v>
      </c>
      <c r="O2458" s="1" t="s">
        <v>40</v>
      </c>
      <c r="P2458" s="1" t="s">
        <v>40</v>
      </c>
      <c r="Q2458" s="1" t="s">
        <v>41</v>
      </c>
      <c r="R2458" s="1" t="s">
        <v>41</v>
      </c>
      <c r="S2458" s="5" t="s">
        <v>42</v>
      </c>
      <c r="T2458" s="6" t="s">
        <v>42</v>
      </c>
      <c r="U2458" s="1" t="s">
        <v>44</v>
      </c>
      <c r="V2458" s="1" t="s">
        <v>44</v>
      </c>
      <c r="Y2458" s="1">
        <f t="shared" si="572"/>
        <v>56681.2</v>
      </c>
      <c r="Z2458" s="1">
        <f t="shared" si="573"/>
        <v>1095.56</v>
      </c>
      <c r="AA2458" s="1">
        <f t="shared" si="574"/>
        <v>3074.4</v>
      </c>
      <c r="AB2458" s="1">
        <f t="shared" si="575"/>
        <v>158.6</v>
      </c>
      <c r="AC2458" s="1">
        <f t="shared" si="576"/>
        <v>1366.4</v>
      </c>
      <c r="AD2458" s="1">
        <f t="shared" ref="AD2458:AD2521" si="585">B2458*J2458</f>
        <v>22252.799999999999</v>
      </c>
      <c r="AE2458" s="1">
        <f t="shared" si="577"/>
        <v>24058.400000000001</v>
      </c>
      <c r="AF2458" s="1">
        <f t="shared" si="578"/>
        <v>23277.599999999999</v>
      </c>
      <c r="AG2458" s="1">
        <f t="shared" si="579"/>
        <v>2147.1999999999998</v>
      </c>
      <c r="AH2458" s="1" t="e">
        <f>IF(#REF!="Y",B2458,"")</f>
        <v>#REF!</v>
      </c>
      <c r="AI2458" s="1" t="e">
        <f>IF(#REF!="","",MONTH(#REF!))</f>
        <v>#REF!</v>
      </c>
      <c r="AJ2458" s="1" t="e">
        <f>#REF!+0</f>
        <v>#REF!</v>
      </c>
      <c r="AK2458" s="1">
        <f t="shared" si="571"/>
        <v>244</v>
      </c>
      <c r="AL2458" s="1">
        <f t="shared" si="580"/>
        <v>244</v>
      </c>
      <c r="AM2458" s="1">
        <f t="shared" si="581"/>
        <v>244</v>
      </c>
      <c r="AN2458" s="1">
        <f t="shared" si="582"/>
        <v>244</v>
      </c>
      <c r="AO2458" s="1">
        <f t="shared" si="584"/>
        <v>244</v>
      </c>
      <c r="AP2458" s="1">
        <f t="shared" si="583"/>
        <v>244</v>
      </c>
      <c r="XED2458" s="8"/>
      <c r="XEE2458" s="8"/>
      <c r="XEF2458" s="8"/>
      <c r="XEG2458" s="8"/>
      <c r="XEH2458" s="8"/>
      <c r="XEI2458" s="8"/>
      <c r="XEJ2458" s="8"/>
      <c r="XEK2458" s="8"/>
      <c r="XEL2458" s="8"/>
      <c r="XEM2458" s="8"/>
      <c r="XEN2458" s="8"/>
      <c r="XEO2458" s="8"/>
      <c r="XEP2458" s="8"/>
      <c r="XEQ2458" s="8"/>
      <c r="XER2458" s="8"/>
      <c r="XES2458" s="8"/>
      <c r="XET2458" s="8"/>
      <c r="XEU2458" s="8"/>
      <c r="XEV2458" s="8"/>
    </row>
    <row r="2459" spans="1:42 16358:16376" s="1" customFormat="1" ht="30" customHeight="1">
      <c r="A2459" s="1">
        <v>2457</v>
      </c>
      <c r="B2459" s="1">
        <v>793.2</v>
      </c>
      <c r="C2459" s="2">
        <v>215.5</v>
      </c>
      <c r="D2459" s="3">
        <v>12.05</v>
      </c>
      <c r="E2459" s="3">
        <v>0.55000000000000004</v>
      </c>
      <c r="F2459" s="4">
        <v>5.75</v>
      </c>
      <c r="G2459" s="1" t="s">
        <v>46</v>
      </c>
      <c r="H2459" s="3">
        <v>4.8899999999999997</v>
      </c>
      <c r="I2459" s="2">
        <v>2.59</v>
      </c>
      <c r="J2459" s="2">
        <v>88.4</v>
      </c>
      <c r="K2459" s="2">
        <v>97.8</v>
      </c>
      <c r="L2459" s="2">
        <v>119.4</v>
      </c>
      <c r="M2459" s="2">
        <v>11.1</v>
      </c>
      <c r="N2459" s="1">
        <v>0</v>
      </c>
      <c r="O2459" s="1" t="s">
        <v>40</v>
      </c>
      <c r="P2459" s="1" t="s">
        <v>40</v>
      </c>
      <c r="Q2459" s="1" t="s">
        <v>41</v>
      </c>
      <c r="R2459" s="1" t="s">
        <v>41</v>
      </c>
      <c r="S2459" s="5" t="s">
        <v>42</v>
      </c>
      <c r="T2459" s="6" t="s">
        <v>42</v>
      </c>
      <c r="U2459" s="1" t="s">
        <v>44</v>
      </c>
      <c r="V2459" s="1" t="s">
        <v>44</v>
      </c>
      <c r="W2459" s="1" t="s">
        <v>47</v>
      </c>
      <c r="X2459" s="1" t="s">
        <v>41</v>
      </c>
      <c r="Y2459" s="1">
        <f t="shared" si="572"/>
        <v>170934.6</v>
      </c>
      <c r="Z2459" s="1">
        <f t="shared" si="573"/>
        <v>3878.748</v>
      </c>
      <c r="AA2459" s="1">
        <f t="shared" si="574"/>
        <v>9558.06</v>
      </c>
      <c r="AB2459" s="1">
        <f t="shared" si="575"/>
        <v>436.26</v>
      </c>
      <c r="AC2459" s="1">
        <f t="shared" si="576"/>
        <v>4560.8999999999996</v>
      </c>
      <c r="AD2459" s="1">
        <f t="shared" si="585"/>
        <v>70118.880000000005</v>
      </c>
      <c r="AE2459" s="1">
        <f t="shared" si="577"/>
        <v>77574.960000000006</v>
      </c>
      <c r="AF2459" s="1">
        <f t="shared" si="578"/>
        <v>94708.08</v>
      </c>
      <c r="AG2459" s="1">
        <f t="shared" si="579"/>
        <v>8804.52</v>
      </c>
      <c r="AH2459" s="1" t="e">
        <f>IF(#REF!="Y",B2459,"")</f>
        <v>#REF!</v>
      </c>
      <c r="AI2459" s="1" t="e">
        <f>IF(#REF!="","",MONTH(#REF!))</f>
        <v>#REF!</v>
      </c>
      <c r="AJ2459" s="1" t="e">
        <f>#REF!+0</f>
        <v>#REF!</v>
      </c>
      <c r="AK2459" s="1">
        <f t="shared" si="571"/>
        <v>793.2</v>
      </c>
      <c r="AL2459" s="1">
        <f t="shared" si="580"/>
        <v>793.2</v>
      </c>
      <c r="AM2459" s="1">
        <f t="shared" si="581"/>
        <v>793.2</v>
      </c>
      <c r="AN2459" s="1">
        <f t="shared" si="582"/>
        <v>793.2</v>
      </c>
      <c r="AO2459" s="1">
        <f t="shared" si="584"/>
        <v>793.2</v>
      </c>
      <c r="AP2459" s="1">
        <f t="shared" si="583"/>
        <v>793.2</v>
      </c>
      <c r="XED2459" s="8"/>
      <c r="XEE2459" s="8"/>
      <c r="XEF2459" s="8"/>
      <c r="XEG2459" s="8"/>
      <c r="XEH2459" s="8"/>
      <c r="XEI2459" s="8"/>
      <c r="XEJ2459" s="8"/>
      <c r="XEK2459" s="8"/>
      <c r="XEL2459" s="8"/>
      <c r="XEM2459" s="8"/>
      <c r="XEN2459" s="8"/>
      <c r="XEO2459" s="8"/>
      <c r="XEP2459" s="8"/>
      <c r="XEQ2459" s="8"/>
      <c r="XER2459" s="8"/>
      <c r="XES2459" s="8"/>
      <c r="XET2459" s="8"/>
      <c r="XEU2459" s="8"/>
      <c r="XEV2459" s="8"/>
    </row>
    <row r="2460" spans="1:42 16358:16376" s="1" customFormat="1" ht="30" customHeight="1">
      <c r="A2460" s="1">
        <v>2458</v>
      </c>
      <c r="B2460" s="1">
        <v>487.2</v>
      </c>
      <c r="C2460" s="2">
        <v>211.3</v>
      </c>
      <c r="D2460" s="3">
        <v>11.98</v>
      </c>
      <c r="E2460" s="3">
        <v>0.55000000000000004</v>
      </c>
      <c r="F2460" s="4">
        <v>5.75</v>
      </c>
      <c r="G2460" s="1" t="s">
        <v>46</v>
      </c>
      <c r="H2460" s="3">
        <v>5.0199999999999996</v>
      </c>
      <c r="I2460" s="2">
        <v>2.59</v>
      </c>
      <c r="J2460" s="2">
        <v>88.1</v>
      </c>
      <c r="K2460" s="2">
        <v>98</v>
      </c>
      <c r="L2460" s="2">
        <v>119.4</v>
      </c>
      <c r="M2460" s="2">
        <v>11.1</v>
      </c>
      <c r="N2460" s="1">
        <v>0</v>
      </c>
      <c r="O2460" s="1" t="s">
        <v>40</v>
      </c>
      <c r="P2460" s="1" t="s">
        <v>40</v>
      </c>
      <c r="Q2460" s="1" t="s">
        <v>41</v>
      </c>
      <c r="R2460" s="1" t="s">
        <v>41</v>
      </c>
      <c r="S2460" s="5" t="s">
        <v>42</v>
      </c>
      <c r="T2460" s="6" t="s">
        <v>45</v>
      </c>
      <c r="U2460" s="1" t="s">
        <v>44</v>
      </c>
      <c r="V2460" s="1" t="s">
        <v>44</v>
      </c>
      <c r="Y2460" s="1">
        <f t="shared" si="572"/>
        <v>102945.36</v>
      </c>
      <c r="Z2460" s="1">
        <f t="shared" si="573"/>
        <v>2445.7440000000001</v>
      </c>
      <c r="AA2460" s="1">
        <f t="shared" si="574"/>
        <v>5836.6559999999999</v>
      </c>
      <c r="AB2460" s="1">
        <f t="shared" si="575"/>
        <v>267.95999999999998</v>
      </c>
      <c r="AC2460" s="1">
        <f t="shared" si="576"/>
        <v>2801.4</v>
      </c>
      <c r="AD2460" s="1">
        <f t="shared" si="585"/>
        <v>42922.32</v>
      </c>
      <c r="AE2460" s="1">
        <f t="shared" si="577"/>
        <v>47745.599999999999</v>
      </c>
      <c r="AF2460" s="1">
        <f t="shared" si="578"/>
        <v>58171.68</v>
      </c>
      <c r="AG2460" s="1">
        <f t="shared" si="579"/>
        <v>5407.92</v>
      </c>
      <c r="AH2460" s="1" t="e">
        <f>IF(#REF!="Y",B2460,"")</f>
        <v>#REF!</v>
      </c>
      <c r="AI2460" s="1" t="e">
        <f>IF(#REF!="","",MONTH(#REF!))</f>
        <v>#REF!</v>
      </c>
      <c r="AJ2460" s="1" t="e">
        <f>#REF!+0</f>
        <v>#REF!</v>
      </c>
      <c r="AK2460" s="1">
        <f t="shared" si="571"/>
        <v>487.2</v>
      </c>
      <c r="AL2460" s="1" t="str">
        <f t="shared" si="580"/>
        <v/>
      </c>
      <c r="AM2460" s="1">
        <f t="shared" si="581"/>
        <v>487.2</v>
      </c>
      <c r="AN2460" s="1">
        <f t="shared" si="582"/>
        <v>487.2</v>
      </c>
      <c r="AO2460" s="1">
        <f t="shared" si="584"/>
        <v>487.2</v>
      </c>
      <c r="AP2460" s="1">
        <f t="shared" si="583"/>
        <v>487.2</v>
      </c>
      <c r="XED2460" s="8"/>
      <c r="XEE2460" s="8"/>
      <c r="XEF2460" s="8"/>
      <c r="XEG2460" s="8"/>
      <c r="XEH2460" s="8"/>
      <c r="XEI2460" s="8"/>
      <c r="XEJ2460" s="8"/>
      <c r="XEK2460" s="8"/>
      <c r="XEL2460" s="8"/>
      <c r="XEM2460" s="8"/>
      <c r="XEN2460" s="8"/>
      <c r="XEO2460" s="8"/>
      <c r="XEP2460" s="8"/>
      <c r="XEQ2460" s="8"/>
      <c r="XER2460" s="8"/>
      <c r="XES2460" s="8"/>
      <c r="XET2460" s="8"/>
      <c r="XEU2460" s="8"/>
      <c r="XEV2460" s="8"/>
    </row>
    <row r="2461" spans="1:42 16358:16376" s="1" customFormat="1" ht="30" customHeight="1">
      <c r="A2461" s="1">
        <v>2459</v>
      </c>
      <c r="B2461" s="1">
        <v>274.60000000000002</v>
      </c>
      <c r="C2461" s="2">
        <v>212.3</v>
      </c>
      <c r="D2461" s="3">
        <v>12.1</v>
      </c>
      <c r="E2461" s="3">
        <v>0.55000000000000004</v>
      </c>
      <c r="F2461" s="4">
        <v>5.75</v>
      </c>
      <c r="G2461" s="1" t="s">
        <v>46</v>
      </c>
      <c r="H2461" s="3">
        <v>5</v>
      </c>
      <c r="I2461" s="2">
        <v>2.59</v>
      </c>
      <c r="J2461" s="2">
        <v>87.5</v>
      </c>
      <c r="K2461" s="2">
        <v>97.4</v>
      </c>
      <c r="L2461" s="2">
        <v>119.4</v>
      </c>
      <c r="M2461" s="2">
        <v>11.1</v>
      </c>
      <c r="N2461" s="1">
        <v>0</v>
      </c>
      <c r="O2461" s="1" t="s">
        <v>40</v>
      </c>
      <c r="P2461" s="1" t="s">
        <v>40</v>
      </c>
      <c r="Q2461" s="1" t="s">
        <v>41</v>
      </c>
      <c r="R2461" s="1" t="s">
        <v>41</v>
      </c>
      <c r="S2461" s="5" t="s">
        <v>42</v>
      </c>
      <c r="T2461" s="6" t="s">
        <v>42</v>
      </c>
      <c r="U2461" s="1" t="s">
        <v>44</v>
      </c>
      <c r="V2461" s="1" t="s">
        <v>44</v>
      </c>
      <c r="Y2461" s="1">
        <f t="shared" si="572"/>
        <v>58297.58</v>
      </c>
      <c r="Z2461" s="1">
        <f t="shared" si="573"/>
        <v>1373</v>
      </c>
      <c r="AA2461" s="1">
        <f t="shared" si="574"/>
        <v>3322.66</v>
      </c>
      <c r="AB2461" s="1">
        <f t="shared" si="575"/>
        <v>151.03</v>
      </c>
      <c r="AC2461" s="1">
        <f t="shared" si="576"/>
        <v>1578.95</v>
      </c>
      <c r="AD2461" s="1">
        <f t="shared" si="585"/>
        <v>24027.5</v>
      </c>
      <c r="AE2461" s="1">
        <f t="shared" si="577"/>
        <v>26746.04</v>
      </c>
      <c r="AF2461" s="1">
        <f t="shared" si="578"/>
        <v>32787.24</v>
      </c>
      <c r="AG2461" s="1">
        <f t="shared" si="579"/>
        <v>3048.06</v>
      </c>
      <c r="AH2461" s="1" t="e">
        <f>IF(#REF!="Y",B2461,"")</f>
        <v>#REF!</v>
      </c>
      <c r="AI2461" s="1" t="e">
        <f>IF(#REF!="","",MONTH(#REF!))</f>
        <v>#REF!</v>
      </c>
      <c r="AJ2461" s="1" t="e">
        <f>#REF!+0</f>
        <v>#REF!</v>
      </c>
      <c r="AK2461" s="1">
        <f t="shared" si="571"/>
        <v>274.60000000000002</v>
      </c>
      <c r="AL2461" s="1">
        <f t="shared" si="580"/>
        <v>274.60000000000002</v>
      </c>
      <c r="AM2461" s="1">
        <f t="shared" si="581"/>
        <v>274.60000000000002</v>
      </c>
      <c r="AN2461" s="1">
        <f t="shared" si="582"/>
        <v>274.60000000000002</v>
      </c>
      <c r="AO2461" s="1">
        <f t="shared" si="584"/>
        <v>274.60000000000002</v>
      </c>
      <c r="AP2461" s="1">
        <f t="shared" si="583"/>
        <v>274.60000000000002</v>
      </c>
      <c r="XED2461" s="8"/>
      <c r="XEE2461" s="8"/>
      <c r="XEF2461" s="8"/>
      <c r="XEG2461" s="8"/>
      <c r="XEH2461" s="8"/>
      <c r="XEI2461" s="8"/>
      <c r="XEJ2461" s="8"/>
      <c r="XEK2461" s="8"/>
      <c r="XEL2461" s="8"/>
      <c r="XEM2461" s="8"/>
      <c r="XEN2461" s="8"/>
      <c r="XEO2461" s="8"/>
      <c r="XEP2461" s="8"/>
      <c r="XEQ2461" s="8"/>
      <c r="XER2461" s="8"/>
      <c r="XES2461" s="8"/>
      <c r="XET2461" s="8"/>
      <c r="XEU2461" s="8"/>
      <c r="XEV2461" s="8"/>
    </row>
    <row r="2462" spans="1:42 16358:16376" s="1" customFormat="1" ht="30" customHeight="1">
      <c r="A2462" s="1">
        <v>2460</v>
      </c>
      <c r="B2462" s="1">
        <v>854.8</v>
      </c>
      <c r="C2462" s="2">
        <v>175.3</v>
      </c>
      <c r="D2462" s="3">
        <v>12.61</v>
      </c>
      <c r="E2462" s="3">
        <v>0.46</v>
      </c>
      <c r="F2462" s="4">
        <v>5.64</v>
      </c>
      <c r="G2462" s="1" t="s">
        <v>46</v>
      </c>
      <c r="H2462" s="3">
        <v>4.46</v>
      </c>
      <c r="I2462" s="2">
        <v>1.41</v>
      </c>
      <c r="J2462" s="2">
        <v>84</v>
      </c>
      <c r="K2462" s="2">
        <v>96.7</v>
      </c>
      <c r="L2462" s="2">
        <v>122.5</v>
      </c>
      <c r="M2462" s="2">
        <v>12</v>
      </c>
      <c r="N2462" s="1">
        <v>0</v>
      </c>
      <c r="O2462" s="1" t="s">
        <v>40</v>
      </c>
      <c r="P2462" s="1" t="s">
        <v>40</v>
      </c>
      <c r="Q2462" s="1" t="s">
        <v>41</v>
      </c>
      <c r="R2462" s="1" t="s">
        <v>41</v>
      </c>
      <c r="S2462" s="5" t="s">
        <v>42</v>
      </c>
      <c r="T2462" s="6" t="s">
        <v>42</v>
      </c>
      <c r="U2462" s="1" t="s">
        <v>44</v>
      </c>
      <c r="V2462" s="1" t="s">
        <v>44</v>
      </c>
      <c r="W2462" s="1" t="s">
        <v>47</v>
      </c>
      <c r="X2462" s="1" t="s">
        <v>41</v>
      </c>
      <c r="Y2462" s="1">
        <f t="shared" si="572"/>
        <v>149846.44</v>
      </c>
      <c r="Z2462" s="1">
        <f t="shared" si="573"/>
        <v>3812.4079999999999</v>
      </c>
      <c r="AA2462" s="1">
        <f t="shared" si="574"/>
        <v>10779.028</v>
      </c>
      <c r="AB2462" s="1">
        <f t="shared" si="575"/>
        <v>393.20800000000003</v>
      </c>
      <c r="AC2462" s="1">
        <f t="shared" si="576"/>
        <v>4821.0720000000001</v>
      </c>
      <c r="AD2462" s="1">
        <f t="shared" si="585"/>
        <v>71803.199999999997</v>
      </c>
      <c r="AE2462" s="1">
        <f t="shared" si="577"/>
        <v>82659.16</v>
      </c>
      <c r="AF2462" s="1">
        <f t="shared" si="578"/>
        <v>104713</v>
      </c>
      <c r="AG2462" s="1">
        <f t="shared" si="579"/>
        <v>10257.6</v>
      </c>
      <c r="AH2462" s="1" t="e">
        <f>IF(#REF!="Y",B2462,"")</f>
        <v>#REF!</v>
      </c>
      <c r="AI2462" s="1" t="e">
        <f>IF(#REF!="","",MONTH(#REF!))</f>
        <v>#REF!</v>
      </c>
      <c r="AJ2462" s="1" t="e">
        <f>#REF!+0</f>
        <v>#REF!</v>
      </c>
      <c r="AK2462" s="1">
        <f t="shared" si="571"/>
        <v>854.8</v>
      </c>
      <c r="AL2462" s="1">
        <f t="shared" si="580"/>
        <v>854.8</v>
      </c>
      <c r="AM2462" s="1">
        <f t="shared" si="581"/>
        <v>854.8</v>
      </c>
      <c r="AN2462" s="1">
        <f t="shared" si="582"/>
        <v>854.8</v>
      </c>
      <c r="AO2462" s="1">
        <f t="shared" si="584"/>
        <v>854.8</v>
      </c>
      <c r="AP2462" s="1">
        <f t="shared" si="583"/>
        <v>854.8</v>
      </c>
      <c r="XED2462" s="8"/>
      <c r="XEE2462" s="8"/>
      <c r="XEF2462" s="8"/>
      <c r="XEG2462" s="8"/>
      <c r="XEH2462" s="8"/>
      <c r="XEI2462" s="8"/>
      <c r="XEJ2462" s="8"/>
      <c r="XEK2462" s="8"/>
      <c r="XEL2462" s="8"/>
      <c r="XEM2462" s="8"/>
      <c r="XEN2462" s="8"/>
      <c r="XEO2462" s="8"/>
      <c r="XEP2462" s="8"/>
      <c r="XEQ2462" s="8"/>
      <c r="XER2462" s="8"/>
      <c r="XES2462" s="8"/>
      <c r="XET2462" s="8"/>
      <c r="XEU2462" s="8"/>
      <c r="XEV2462" s="8"/>
    </row>
    <row r="2463" spans="1:42 16358:16376" s="1" customFormat="1" ht="30" customHeight="1">
      <c r="A2463" s="1">
        <v>2461</v>
      </c>
      <c r="B2463" s="1">
        <v>672.6</v>
      </c>
      <c r="C2463" s="2">
        <v>163.9</v>
      </c>
      <c r="D2463" s="3">
        <v>12.34</v>
      </c>
      <c r="E2463" s="3">
        <v>0.46</v>
      </c>
      <c r="F2463" s="4">
        <v>5.64</v>
      </c>
      <c r="G2463" s="1" t="s">
        <v>46</v>
      </c>
      <c r="H2463" s="3">
        <v>4.26</v>
      </c>
      <c r="I2463" s="2">
        <v>1.4</v>
      </c>
      <c r="J2463" s="2">
        <v>82.7</v>
      </c>
      <c r="K2463" s="2">
        <v>96.7</v>
      </c>
      <c r="L2463" s="2">
        <v>122.5</v>
      </c>
      <c r="M2463" s="2">
        <v>12</v>
      </c>
      <c r="N2463" s="1">
        <v>0</v>
      </c>
      <c r="O2463" s="1" t="s">
        <v>40</v>
      </c>
      <c r="P2463" s="1" t="s">
        <v>40</v>
      </c>
      <c r="Q2463" s="1" t="s">
        <v>41</v>
      </c>
      <c r="R2463" s="1" t="s">
        <v>41</v>
      </c>
      <c r="S2463" s="5" t="s">
        <v>42</v>
      </c>
      <c r="T2463" s="6" t="s">
        <v>42</v>
      </c>
      <c r="U2463" s="1" t="s">
        <v>44</v>
      </c>
      <c r="V2463" s="1" t="s">
        <v>44</v>
      </c>
      <c r="Y2463" s="1">
        <f t="shared" si="572"/>
        <v>110239.14</v>
      </c>
      <c r="Z2463" s="1">
        <f t="shared" si="573"/>
        <v>2865.2759999999998</v>
      </c>
      <c r="AA2463" s="1">
        <f t="shared" si="574"/>
        <v>8299.884</v>
      </c>
      <c r="AB2463" s="1">
        <f t="shared" si="575"/>
        <v>309.39600000000002</v>
      </c>
      <c r="AC2463" s="1">
        <f t="shared" si="576"/>
        <v>3793.4639999999999</v>
      </c>
      <c r="AD2463" s="1">
        <f t="shared" si="585"/>
        <v>55624.02</v>
      </c>
      <c r="AE2463" s="1">
        <f t="shared" si="577"/>
        <v>65040.42</v>
      </c>
      <c r="AF2463" s="1">
        <f t="shared" si="578"/>
        <v>82393.5</v>
      </c>
      <c r="AG2463" s="1">
        <f t="shared" si="579"/>
        <v>8071.2</v>
      </c>
      <c r="AH2463" s="1" t="e">
        <f>IF(#REF!="Y",B2463,"")</f>
        <v>#REF!</v>
      </c>
      <c r="AI2463" s="1" t="e">
        <f>IF(#REF!="","",MONTH(#REF!))</f>
        <v>#REF!</v>
      </c>
      <c r="AJ2463" s="1" t="e">
        <f>#REF!+0</f>
        <v>#REF!</v>
      </c>
      <c r="AK2463" s="1">
        <f t="shared" si="571"/>
        <v>672.6</v>
      </c>
      <c r="AL2463" s="1">
        <f t="shared" si="580"/>
        <v>672.6</v>
      </c>
      <c r="AM2463" s="1">
        <f t="shared" si="581"/>
        <v>672.6</v>
      </c>
      <c r="AN2463" s="1">
        <f t="shared" si="582"/>
        <v>672.6</v>
      </c>
      <c r="AO2463" s="1">
        <f t="shared" si="584"/>
        <v>672.6</v>
      </c>
      <c r="AP2463" s="1">
        <f t="shared" si="583"/>
        <v>672.6</v>
      </c>
      <c r="XED2463" s="8"/>
      <c r="XEE2463" s="8"/>
      <c r="XEF2463" s="8"/>
      <c r="XEG2463" s="8"/>
      <c r="XEH2463" s="8"/>
      <c r="XEI2463" s="8"/>
      <c r="XEJ2463" s="8"/>
      <c r="XEK2463" s="8"/>
      <c r="XEL2463" s="8"/>
      <c r="XEM2463" s="8"/>
      <c r="XEN2463" s="8"/>
      <c r="XEO2463" s="8"/>
      <c r="XEP2463" s="8"/>
      <c r="XEQ2463" s="8"/>
      <c r="XER2463" s="8"/>
      <c r="XES2463" s="8"/>
      <c r="XET2463" s="8"/>
      <c r="XEU2463" s="8"/>
      <c r="XEV2463" s="8"/>
    </row>
    <row r="2464" spans="1:42 16358:16376" s="1" customFormat="1" ht="30" customHeight="1">
      <c r="A2464" s="1">
        <v>2462</v>
      </c>
      <c r="B2464" s="1">
        <v>824.6</v>
      </c>
      <c r="C2464" s="2">
        <v>110.3</v>
      </c>
      <c r="D2464" s="3">
        <v>12.93</v>
      </c>
      <c r="E2464" s="3">
        <v>0.44</v>
      </c>
      <c r="F2464" s="4">
        <v>5.53</v>
      </c>
      <c r="G2464" s="1" t="s">
        <v>49</v>
      </c>
      <c r="H2464" s="3">
        <v>3.18</v>
      </c>
      <c r="I2464" s="2">
        <v>0.99</v>
      </c>
      <c r="J2464" s="2">
        <v>77.900000000000006</v>
      </c>
      <c r="K2464" s="2">
        <v>95.7</v>
      </c>
      <c r="L2464" s="2">
        <v>107</v>
      </c>
      <c r="M2464" s="2">
        <v>11.7</v>
      </c>
      <c r="N2464" s="1">
        <v>0</v>
      </c>
      <c r="O2464" s="1" t="s">
        <v>40</v>
      </c>
      <c r="P2464" s="1" t="s">
        <v>40</v>
      </c>
      <c r="Q2464" s="1" t="s">
        <v>41</v>
      </c>
      <c r="R2464" s="1" t="s">
        <v>41</v>
      </c>
      <c r="S2464" s="5" t="s">
        <v>42</v>
      </c>
      <c r="T2464" s="6" t="s">
        <v>42</v>
      </c>
      <c r="U2464" s="1" t="s">
        <v>44</v>
      </c>
      <c r="V2464" s="1" t="s">
        <v>44</v>
      </c>
      <c r="W2464" s="1" t="s">
        <v>47</v>
      </c>
      <c r="X2464" s="1" t="s">
        <v>41</v>
      </c>
      <c r="Y2464" s="1">
        <f t="shared" si="572"/>
        <v>90953.38</v>
      </c>
      <c r="Z2464" s="1">
        <f t="shared" si="573"/>
        <v>2622.2280000000001</v>
      </c>
      <c r="AA2464" s="1">
        <f t="shared" si="574"/>
        <v>10662.078</v>
      </c>
      <c r="AB2464" s="1">
        <f t="shared" si="575"/>
        <v>362.82400000000001</v>
      </c>
      <c r="AC2464" s="1">
        <f t="shared" si="576"/>
        <v>4560.0379999999996</v>
      </c>
      <c r="AD2464" s="1">
        <f t="shared" si="585"/>
        <v>64236.34</v>
      </c>
      <c r="AE2464" s="1">
        <f t="shared" si="577"/>
        <v>78914.22</v>
      </c>
      <c r="AF2464" s="1">
        <f t="shared" si="578"/>
        <v>88232.2</v>
      </c>
      <c r="AG2464" s="1">
        <f t="shared" si="579"/>
        <v>9647.82</v>
      </c>
      <c r="AH2464" s="1" t="e">
        <f>IF(#REF!="Y",B2464,"")</f>
        <v>#REF!</v>
      </c>
      <c r="AI2464" s="1" t="e">
        <f>IF(#REF!="","",MONTH(#REF!))</f>
        <v>#REF!</v>
      </c>
      <c r="AJ2464" s="1" t="e">
        <f>#REF!+0</f>
        <v>#REF!</v>
      </c>
      <c r="AK2464" s="1">
        <f t="shared" si="571"/>
        <v>824.6</v>
      </c>
      <c r="AL2464" s="1">
        <f t="shared" si="580"/>
        <v>824.6</v>
      </c>
      <c r="AM2464" s="1">
        <f t="shared" si="581"/>
        <v>824.6</v>
      </c>
      <c r="AN2464" s="1">
        <f t="shared" si="582"/>
        <v>824.6</v>
      </c>
      <c r="AO2464" s="1">
        <f t="shared" si="584"/>
        <v>824.6</v>
      </c>
      <c r="AP2464" s="1">
        <f t="shared" si="583"/>
        <v>824.6</v>
      </c>
      <c r="XED2464" s="8"/>
      <c r="XEE2464" s="8"/>
      <c r="XEF2464" s="8"/>
      <c r="XEG2464" s="8"/>
      <c r="XEH2464" s="8"/>
      <c r="XEI2464" s="8"/>
      <c r="XEJ2464" s="8"/>
      <c r="XEK2464" s="8"/>
      <c r="XEL2464" s="8"/>
      <c r="XEM2464" s="8"/>
      <c r="XEN2464" s="8"/>
      <c r="XEO2464" s="8"/>
      <c r="XEP2464" s="8"/>
      <c r="XEQ2464" s="8"/>
      <c r="XER2464" s="8"/>
      <c r="XES2464" s="8"/>
      <c r="XET2464" s="8"/>
      <c r="XEU2464" s="8"/>
      <c r="XEV2464" s="8"/>
    </row>
    <row r="2465" spans="1:42 16358:16376" s="1" customFormat="1" ht="30" customHeight="1">
      <c r="A2465" s="1">
        <v>2463</v>
      </c>
      <c r="B2465" s="1">
        <v>928.4</v>
      </c>
      <c r="C2465" s="2">
        <v>108.1</v>
      </c>
      <c r="D2465" s="3">
        <v>12.78</v>
      </c>
      <c r="E2465" s="3">
        <v>0.44</v>
      </c>
      <c r="F2465" s="4">
        <v>5.53</v>
      </c>
      <c r="G2465" s="1" t="s">
        <v>49</v>
      </c>
      <c r="H2465" s="3">
        <v>3.03</v>
      </c>
      <c r="I2465" s="2">
        <v>0.99</v>
      </c>
      <c r="J2465" s="2">
        <v>77</v>
      </c>
      <c r="K2465" s="2">
        <v>95.5</v>
      </c>
      <c r="L2465" s="2">
        <v>107.2</v>
      </c>
      <c r="M2465" s="2">
        <v>11.7</v>
      </c>
      <c r="N2465" s="1">
        <v>0</v>
      </c>
      <c r="O2465" s="1" t="s">
        <v>40</v>
      </c>
      <c r="P2465" s="1" t="s">
        <v>40</v>
      </c>
      <c r="Q2465" s="1" t="s">
        <v>41</v>
      </c>
      <c r="R2465" s="1" t="s">
        <v>41</v>
      </c>
      <c r="S2465" s="5" t="s">
        <v>42</v>
      </c>
      <c r="T2465" s="6" t="s">
        <v>42</v>
      </c>
      <c r="U2465" s="1" t="s">
        <v>44</v>
      </c>
      <c r="V2465" s="1" t="s">
        <v>44</v>
      </c>
      <c r="Y2465" s="1">
        <f t="shared" si="572"/>
        <v>100360.04</v>
      </c>
      <c r="Z2465" s="1">
        <f t="shared" si="573"/>
        <v>2813.0520000000001</v>
      </c>
      <c r="AA2465" s="1">
        <f t="shared" si="574"/>
        <v>11864.951999999999</v>
      </c>
      <c r="AB2465" s="1">
        <f t="shared" si="575"/>
        <v>408.49599999999998</v>
      </c>
      <c r="AC2465" s="1">
        <f t="shared" si="576"/>
        <v>5134.0519999999997</v>
      </c>
      <c r="AD2465" s="1">
        <f t="shared" si="585"/>
        <v>71486.8</v>
      </c>
      <c r="AE2465" s="1">
        <f t="shared" si="577"/>
        <v>88662.2</v>
      </c>
      <c r="AF2465" s="1">
        <f t="shared" si="578"/>
        <v>99524.479999999996</v>
      </c>
      <c r="AG2465" s="1">
        <f t="shared" si="579"/>
        <v>10862.28</v>
      </c>
      <c r="AH2465" s="1" t="e">
        <f>IF(#REF!="Y",B2465,"")</f>
        <v>#REF!</v>
      </c>
      <c r="AI2465" s="1" t="e">
        <f>IF(#REF!="","",MONTH(#REF!))</f>
        <v>#REF!</v>
      </c>
      <c r="AJ2465" s="1" t="e">
        <f>#REF!+0</f>
        <v>#REF!</v>
      </c>
      <c r="AK2465" s="1">
        <f t="shared" si="571"/>
        <v>928.4</v>
      </c>
      <c r="AL2465" s="1">
        <f t="shared" si="580"/>
        <v>928.4</v>
      </c>
      <c r="AM2465" s="1">
        <f t="shared" si="581"/>
        <v>928.4</v>
      </c>
      <c r="AN2465" s="1">
        <f t="shared" si="582"/>
        <v>928.4</v>
      </c>
      <c r="AO2465" s="1">
        <f t="shared" si="584"/>
        <v>928.4</v>
      </c>
      <c r="AP2465" s="1">
        <f t="shared" si="583"/>
        <v>928.4</v>
      </c>
      <c r="XED2465" s="8"/>
      <c r="XEE2465" s="8"/>
      <c r="XEF2465" s="8"/>
      <c r="XEG2465" s="8"/>
      <c r="XEH2465" s="8"/>
      <c r="XEI2465" s="8"/>
      <c r="XEJ2465" s="8"/>
      <c r="XEK2465" s="8"/>
      <c r="XEL2465" s="8"/>
      <c r="XEM2465" s="8"/>
      <c r="XEN2465" s="8"/>
      <c r="XEO2465" s="8"/>
      <c r="XEP2465" s="8"/>
      <c r="XEQ2465" s="8"/>
      <c r="XER2465" s="8"/>
      <c r="XES2465" s="8"/>
      <c r="XET2465" s="8"/>
      <c r="XEU2465" s="8"/>
      <c r="XEV2465" s="8"/>
    </row>
    <row r="2466" spans="1:42 16358:16376" s="1" customFormat="1" ht="30" customHeight="1">
      <c r="A2466" s="1">
        <v>2464</v>
      </c>
      <c r="B2466" s="1">
        <v>636</v>
      </c>
      <c r="C2466" s="2">
        <v>102.4</v>
      </c>
      <c r="D2466" s="3">
        <v>13.74</v>
      </c>
      <c r="E2466" s="3">
        <v>0.44</v>
      </c>
      <c r="F2466" s="4">
        <v>5.53</v>
      </c>
      <c r="G2466" s="1" t="s">
        <v>49</v>
      </c>
      <c r="H2466" s="3">
        <v>3.28</v>
      </c>
      <c r="I2466" s="2">
        <v>0.99</v>
      </c>
      <c r="J2466" s="2">
        <v>76</v>
      </c>
      <c r="K2466" s="2">
        <v>95.3</v>
      </c>
      <c r="L2466" s="2">
        <v>107.2</v>
      </c>
      <c r="M2466" s="2">
        <v>11.7</v>
      </c>
      <c r="N2466" s="1">
        <v>0</v>
      </c>
      <c r="O2466" s="1" t="s">
        <v>40</v>
      </c>
      <c r="P2466" s="1" t="s">
        <v>40</v>
      </c>
      <c r="Q2466" s="1" t="s">
        <v>41</v>
      </c>
      <c r="R2466" s="1" t="s">
        <v>41</v>
      </c>
      <c r="S2466" s="5" t="s">
        <v>42</v>
      </c>
      <c r="T2466" s="6" t="s">
        <v>43</v>
      </c>
      <c r="U2466" s="1" t="s">
        <v>44</v>
      </c>
      <c r="V2466" s="1" t="s">
        <v>44</v>
      </c>
      <c r="Y2466" s="1">
        <f t="shared" si="572"/>
        <v>65126.400000000001</v>
      </c>
      <c r="Z2466" s="1">
        <f t="shared" si="573"/>
        <v>2086.08</v>
      </c>
      <c r="AA2466" s="1">
        <f t="shared" si="574"/>
        <v>8738.64</v>
      </c>
      <c r="AB2466" s="1">
        <f t="shared" si="575"/>
        <v>279.83999999999997</v>
      </c>
      <c r="AC2466" s="1">
        <f t="shared" si="576"/>
        <v>3517.08</v>
      </c>
      <c r="AD2466" s="1">
        <f t="shared" si="585"/>
        <v>48336</v>
      </c>
      <c r="AE2466" s="1">
        <f t="shared" si="577"/>
        <v>60610.8</v>
      </c>
      <c r="AF2466" s="1">
        <f t="shared" si="578"/>
        <v>68179.199999999997</v>
      </c>
      <c r="AG2466" s="1">
        <f t="shared" si="579"/>
        <v>7441.2</v>
      </c>
      <c r="AH2466" s="1" t="e">
        <f>IF(#REF!="Y",B2466,"")</f>
        <v>#REF!</v>
      </c>
      <c r="AI2466" s="1" t="e">
        <f>IF(#REF!="","",MONTH(#REF!))</f>
        <v>#REF!</v>
      </c>
      <c r="AJ2466" s="1" t="e">
        <f>#REF!+0</f>
        <v>#REF!</v>
      </c>
      <c r="AK2466" s="1">
        <f t="shared" si="571"/>
        <v>636</v>
      </c>
      <c r="AL2466" s="1" t="str">
        <f t="shared" si="580"/>
        <v/>
      </c>
      <c r="AM2466" s="1">
        <f t="shared" si="581"/>
        <v>636</v>
      </c>
      <c r="AN2466" s="1">
        <f t="shared" si="582"/>
        <v>636</v>
      </c>
      <c r="AO2466" s="1">
        <f t="shared" si="584"/>
        <v>636</v>
      </c>
      <c r="AP2466" s="1">
        <f t="shared" si="583"/>
        <v>636</v>
      </c>
      <c r="XED2466" s="8"/>
      <c r="XEE2466" s="8"/>
      <c r="XEF2466" s="8"/>
      <c r="XEG2466" s="8"/>
      <c r="XEH2466" s="8"/>
      <c r="XEI2466" s="8"/>
      <c r="XEJ2466" s="8"/>
      <c r="XEK2466" s="8"/>
      <c r="XEL2466" s="8"/>
      <c r="XEM2466" s="8"/>
      <c r="XEN2466" s="8"/>
      <c r="XEO2466" s="8"/>
      <c r="XEP2466" s="8"/>
      <c r="XEQ2466" s="8"/>
      <c r="XER2466" s="8"/>
      <c r="XES2466" s="8"/>
      <c r="XET2466" s="8"/>
      <c r="XEU2466" s="8"/>
      <c r="XEV2466" s="8"/>
    </row>
    <row r="2467" spans="1:42 16358:16376" s="1" customFormat="1" ht="30" customHeight="1">
      <c r="A2467" s="1">
        <v>2465</v>
      </c>
      <c r="B2467" s="1">
        <v>505.6</v>
      </c>
      <c r="C2467" s="2">
        <v>103.6</v>
      </c>
      <c r="D2467" s="3">
        <v>13.43</v>
      </c>
      <c r="E2467" s="3">
        <v>0.44</v>
      </c>
      <c r="F2467" s="4">
        <v>5.53</v>
      </c>
      <c r="G2467" s="1" t="s">
        <v>49</v>
      </c>
      <c r="H2467" s="3">
        <v>2.83</v>
      </c>
      <c r="I2467" s="2">
        <v>0.99</v>
      </c>
      <c r="J2467" s="2">
        <v>76</v>
      </c>
      <c r="K2467" s="2">
        <v>95.4</v>
      </c>
      <c r="L2467" s="2">
        <v>107.2</v>
      </c>
      <c r="M2467" s="2">
        <v>11.7</v>
      </c>
      <c r="N2467" s="1">
        <v>0</v>
      </c>
      <c r="O2467" s="1" t="s">
        <v>40</v>
      </c>
      <c r="P2467" s="1" t="s">
        <v>40</v>
      </c>
      <c r="Q2467" s="1" t="s">
        <v>41</v>
      </c>
      <c r="R2467" s="1" t="s">
        <v>41</v>
      </c>
      <c r="S2467" s="5" t="s">
        <v>42</v>
      </c>
      <c r="T2467" s="6" t="s">
        <v>43</v>
      </c>
      <c r="U2467" s="1" t="s">
        <v>44</v>
      </c>
      <c r="V2467" s="1" t="s">
        <v>44</v>
      </c>
      <c r="Y2467" s="1">
        <f t="shared" si="572"/>
        <v>52380.160000000003</v>
      </c>
      <c r="Z2467" s="1">
        <f t="shared" si="573"/>
        <v>1430.848</v>
      </c>
      <c r="AA2467" s="1">
        <f t="shared" si="574"/>
        <v>6790.2079999999996</v>
      </c>
      <c r="AB2467" s="1">
        <f t="shared" si="575"/>
        <v>222.464</v>
      </c>
      <c r="AC2467" s="1">
        <f t="shared" si="576"/>
        <v>2795.9679999999998</v>
      </c>
      <c r="AD2467" s="1">
        <f t="shared" si="585"/>
        <v>38425.599999999999</v>
      </c>
      <c r="AE2467" s="1">
        <f t="shared" si="577"/>
        <v>48234.239999999998</v>
      </c>
      <c r="AF2467" s="1">
        <f t="shared" si="578"/>
        <v>54200.32</v>
      </c>
      <c r="AG2467" s="1">
        <f t="shared" si="579"/>
        <v>5915.52</v>
      </c>
      <c r="AH2467" s="1" t="e">
        <f>IF(#REF!="Y",B2467,"")</f>
        <v>#REF!</v>
      </c>
      <c r="AI2467" s="1" t="e">
        <f>IF(#REF!="","",MONTH(#REF!))</f>
        <v>#REF!</v>
      </c>
      <c r="AJ2467" s="1" t="e">
        <f>#REF!+0</f>
        <v>#REF!</v>
      </c>
      <c r="AK2467" s="1">
        <f t="shared" si="571"/>
        <v>505.6</v>
      </c>
      <c r="AL2467" s="1" t="str">
        <f t="shared" si="580"/>
        <v/>
      </c>
      <c r="AM2467" s="1">
        <f t="shared" si="581"/>
        <v>505.6</v>
      </c>
      <c r="AN2467" s="1">
        <f t="shared" si="582"/>
        <v>505.6</v>
      </c>
      <c r="AO2467" s="1">
        <f t="shared" si="584"/>
        <v>505.6</v>
      </c>
      <c r="AP2467" s="1">
        <f t="shared" si="583"/>
        <v>505.6</v>
      </c>
      <c r="XED2467" s="8"/>
      <c r="XEE2467" s="8"/>
      <c r="XEF2467" s="8"/>
      <c r="XEG2467" s="8"/>
      <c r="XEH2467" s="8"/>
      <c r="XEI2467" s="8"/>
      <c r="XEJ2467" s="8"/>
      <c r="XEK2467" s="8"/>
      <c r="XEL2467" s="8"/>
      <c r="XEM2467" s="8"/>
      <c r="XEN2467" s="8"/>
      <c r="XEO2467" s="8"/>
      <c r="XEP2467" s="8"/>
      <c r="XEQ2467" s="8"/>
      <c r="XER2467" s="8"/>
      <c r="XES2467" s="8"/>
      <c r="XET2467" s="8"/>
      <c r="XEU2467" s="8"/>
      <c r="XEV2467" s="8"/>
    </row>
    <row r="2468" spans="1:42 16358:16376" s="1" customFormat="1" ht="30" customHeight="1">
      <c r="A2468" s="1">
        <v>2466</v>
      </c>
      <c r="B2468" s="1">
        <v>148</v>
      </c>
      <c r="C2468" s="2">
        <v>103.8</v>
      </c>
      <c r="D2468" s="3">
        <v>13.45</v>
      </c>
      <c r="E2468" s="3">
        <v>0.44</v>
      </c>
      <c r="F2468" s="4">
        <v>5.53</v>
      </c>
      <c r="G2468" s="1" t="s">
        <v>49</v>
      </c>
      <c r="H2468" s="3">
        <v>2.83</v>
      </c>
      <c r="I2468" s="2">
        <v>0.99</v>
      </c>
      <c r="J2468" s="2">
        <v>76.2</v>
      </c>
      <c r="K2468" s="2">
        <v>95.7</v>
      </c>
      <c r="L2468" s="2">
        <v>107.2</v>
      </c>
      <c r="M2468" s="2">
        <v>11.7</v>
      </c>
      <c r="N2468" s="1">
        <v>0</v>
      </c>
      <c r="O2468" s="1" t="s">
        <v>40</v>
      </c>
      <c r="P2468" s="1" t="s">
        <v>40</v>
      </c>
      <c r="Q2468" s="1" t="s">
        <v>41</v>
      </c>
      <c r="R2468" s="1" t="s">
        <v>41</v>
      </c>
      <c r="S2468" s="5" t="s">
        <v>42</v>
      </c>
      <c r="T2468" s="6" t="s">
        <v>42</v>
      </c>
      <c r="U2468" s="1" t="s">
        <v>44</v>
      </c>
      <c r="V2468" s="1" t="s">
        <v>44</v>
      </c>
      <c r="Y2468" s="1">
        <f t="shared" si="572"/>
        <v>15362.4</v>
      </c>
      <c r="Z2468" s="1">
        <f t="shared" si="573"/>
        <v>418.84</v>
      </c>
      <c r="AA2468" s="1">
        <f t="shared" si="574"/>
        <v>1990.6</v>
      </c>
      <c r="AB2468" s="1">
        <f t="shared" si="575"/>
        <v>65.12</v>
      </c>
      <c r="AC2468" s="1">
        <f t="shared" si="576"/>
        <v>818.44</v>
      </c>
      <c r="AD2468" s="1">
        <f t="shared" si="585"/>
        <v>11277.6</v>
      </c>
      <c r="AE2468" s="1">
        <f t="shared" si="577"/>
        <v>14163.6</v>
      </c>
      <c r="AF2468" s="1">
        <f t="shared" si="578"/>
        <v>15865.6</v>
      </c>
      <c r="AG2468" s="1">
        <f t="shared" si="579"/>
        <v>1731.6</v>
      </c>
      <c r="AH2468" s="1" t="e">
        <f>IF(#REF!="Y",B2468,"")</f>
        <v>#REF!</v>
      </c>
      <c r="AI2468" s="1" t="e">
        <f>IF(#REF!="","",MONTH(#REF!))</f>
        <v>#REF!</v>
      </c>
      <c r="AJ2468" s="1" t="e">
        <f>#REF!+0</f>
        <v>#REF!</v>
      </c>
      <c r="AK2468" s="1">
        <f t="shared" si="571"/>
        <v>148</v>
      </c>
      <c r="AL2468" s="1">
        <f t="shared" si="580"/>
        <v>148</v>
      </c>
      <c r="AM2468" s="1">
        <f t="shared" si="581"/>
        <v>148</v>
      </c>
      <c r="AN2468" s="1">
        <f t="shared" si="582"/>
        <v>148</v>
      </c>
      <c r="AO2468" s="1">
        <f t="shared" si="584"/>
        <v>148</v>
      </c>
      <c r="AP2468" s="1">
        <f t="shared" si="583"/>
        <v>148</v>
      </c>
      <c r="XED2468" s="8"/>
      <c r="XEE2468" s="8"/>
      <c r="XEF2468" s="8"/>
      <c r="XEG2468" s="8"/>
      <c r="XEH2468" s="8"/>
      <c r="XEI2468" s="8"/>
      <c r="XEJ2468" s="8"/>
      <c r="XEK2468" s="8"/>
      <c r="XEL2468" s="8"/>
      <c r="XEM2468" s="8"/>
      <c r="XEN2468" s="8"/>
      <c r="XEO2468" s="8"/>
      <c r="XEP2468" s="8"/>
      <c r="XEQ2468" s="8"/>
      <c r="XER2468" s="8"/>
      <c r="XES2468" s="8"/>
      <c r="XET2468" s="8"/>
      <c r="XEU2468" s="8"/>
      <c r="XEV2468" s="8"/>
    </row>
    <row r="2469" spans="1:42 16358:16376" s="1" customFormat="1" ht="30" customHeight="1">
      <c r="A2469" s="1">
        <v>2467</v>
      </c>
      <c r="B2469" s="1">
        <v>795.4</v>
      </c>
      <c r="C2469" s="2">
        <v>257.60000000000002</v>
      </c>
      <c r="D2469" s="3">
        <v>12.93</v>
      </c>
      <c r="E2469" s="3">
        <v>0.69</v>
      </c>
      <c r="F2469" s="4">
        <v>5.97</v>
      </c>
      <c r="G2469" s="1" t="s">
        <v>39</v>
      </c>
      <c r="H2469" s="3">
        <v>3.99</v>
      </c>
      <c r="I2469" s="2">
        <v>2.5099999999999998</v>
      </c>
      <c r="J2469" s="2">
        <v>91.6</v>
      </c>
      <c r="K2469" s="2">
        <v>99</v>
      </c>
      <c r="L2469" s="2">
        <v>138.9</v>
      </c>
      <c r="M2469" s="2">
        <v>9.4</v>
      </c>
      <c r="N2469" s="1">
        <v>0</v>
      </c>
      <c r="O2469" s="1">
        <v>10</v>
      </c>
      <c r="P2469" s="1" t="s">
        <v>40</v>
      </c>
      <c r="Q2469" s="1" t="s">
        <v>41</v>
      </c>
      <c r="R2469" s="1" t="s">
        <v>41</v>
      </c>
      <c r="S2469" s="5" t="s">
        <v>42</v>
      </c>
      <c r="T2469" s="6" t="s">
        <v>42</v>
      </c>
      <c r="U2469" s="1" t="s">
        <v>44</v>
      </c>
      <c r="V2469" s="1" t="s">
        <v>44</v>
      </c>
      <c r="W2469" s="1" t="s">
        <v>47</v>
      </c>
      <c r="X2469" s="1" t="s">
        <v>41</v>
      </c>
      <c r="Y2469" s="1">
        <f t="shared" si="572"/>
        <v>204895.04</v>
      </c>
      <c r="Z2469" s="1">
        <f t="shared" si="573"/>
        <v>3173.6460000000002</v>
      </c>
      <c r="AA2469" s="1">
        <f t="shared" si="574"/>
        <v>10284.522000000001</v>
      </c>
      <c r="AB2469" s="1">
        <f t="shared" si="575"/>
        <v>548.82600000000002</v>
      </c>
      <c r="AC2469" s="1">
        <f t="shared" si="576"/>
        <v>4748.5379999999996</v>
      </c>
      <c r="AD2469" s="1">
        <f t="shared" si="585"/>
        <v>72858.64</v>
      </c>
      <c r="AE2469" s="1">
        <f t="shared" si="577"/>
        <v>78744.600000000006</v>
      </c>
      <c r="AF2469" s="1">
        <f t="shared" si="578"/>
        <v>110481.06</v>
      </c>
      <c r="AG2469" s="1">
        <f t="shared" si="579"/>
        <v>7476.76</v>
      </c>
      <c r="AH2469" s="1" t="e">
        <f>IF(#REF!="Y",B2469,"")</f>
        <v>#REF!</v>
      </c>
      <c r="AI2469" s="1" t="e">
        <f>IF(#REF!="","",MONTH(#REF!))</f>
        <v>#REF!</v>
      </c>
      <c r="AJ2469" s="1" t="e">
        <f>#REF!+0</f>
        <v>#REF!</v>
      </c>
      <c r="AK2469" s="1">
        <f t="shared" si="571"/>
        <v>795.4</v>
      </c>
      <c r="AL2469" s="1">
        <f t="shared" si="580"/>
        <v>795.4</v>
      </c>
      <c r="AM2469" s="1">
        <f t="shared" si="581"/>
        <v>795.4</v>
      </c>
      <c r="AN2469" s="1">
        <f t="shared" si="582"/>
        <v>795.4</v>
      </c>
      <c r="AO2469" s="1">
        <f t="shared" si="584"/>
        <v>795.4</v>
      </c>
      <c r="AP2469" s="1">
        <f t="shared" si="583"/>
        <v>795.4</v>
      </c>
      <c r="XED2469" s="8"/>
      <c r="XEE2469" s="8"/>
      <c r="XEF2469" s="8"/>
      <c r="XEG2469" s="8"/>
      <c r="XEH2469" s="8"/>
      <c r="XEI2469" s="8"/>
      <c r="XEJ2469" s="8"/>
      <c r="XEK2469" s="8"/>
      <c r="XEL2469" s="8"/>
      <c r="XEM2469" s="8"/>
      <c r="XEN2469" s="8"/>
      <c r="XEO2469" s="8"/>
      <c r="XEP2469" s="8"/>
      <c r="XEQ2469" s="8"/>
      <c r="XER2469" s="8"/>
      <c r="XES2469" s="8"/>
      <c r="XET2469" s="8"/>
      <c r="XEU2469" s="8"/>
      <c r="XEV2469" s="8"/>
    </row>
    <row r="2470" spans="1:42 16358:16376" s="1" customFormat="1" ht="30" customHeight="1">
      <c r="A2470" s="1">
        <v>2468</v>
      </c>
      <c r="B2470" s="1">
        <v>459</v>
      </c>
      <c r="C2470" s="2">
        <v>254.7</v>
      </c>
      <c r="D2470" s="3">
        <v>12.8</v>
      </c>
      <c r="E2470" s="3">
        <v>0.69</v>
      </c>
      <c r="F2470" s="4">
        <v>5.97</v>
      </c>
      <c r="G2470" s="1" t="s">
        <v>39</v>
      </c>
      <c r="H2470" s="3">
        <v>3.99</v>
      </c>
      <c r="I2470" s="2">
        <v>2.5099999999999998</v>
      </c>
      <c r="J2470" s="2">
        <v>91.8</v>
      </c>
      <c r="K2470" s="2">
        <v>99.2</v>
      </c>
      <c r="L2470" s="2">
        <v>138.9</v>
      </c>
      <c r="M2470" s="2">
        <v>9.4</v>
      </c>
      <c r="N2470" s="1">
        <v>0</v>
      </c>
      <c r="O2470" s="1">
        <v>10</v>
      </c>
      <c r="P2470" s="1" t="s">
        <v>40</v>
      </c>
      <c r="Q2470" s="1" t="s">
        <v>41</v>
      </c>
      <c r="R2470" s="1" t="s">
        <v>41</v>
      </c>
      <c r="S2470" s="5" t="s">
        <v>42</v>
      </c>
      <c r="T2470" s="6" t="s">
        <v>42</v>
      </c>
      <c r="U2470" s="1" t="s">
        <v>44</v>
      </c>
      <c r="V2470" s="1" t="s">
        <v>44</v>
      </c>
      <c r="Y2470" s="1">
        <f t="shared" si="572"/>
        <v>116907.3</v>
      </c>
      <c r="Z2470" s="1">
        <f t="shared" si="573"/>
        <v>1831.41</v>
      </c>
      <c r="AA2470" s="1">
        <f t="shared" si="574"/>
        <v>5875.2</v>
      </c>
      <c r="AB2470" s="1">
        <f t="shared" si="575"/>
        <v>316.70999999999998</v>
      </c>
      <c r="AC2470" s="1">
        <f t="shared" si="576"/>
        <v>2740.23</v>
      </c>
      <c r="AD2470" s="1">
        <f t="shared" si="585"/>
        <v>42136.2</v>
      </c>
      <c r="AE2470" s="1">
        <f t="shared" si="577"/>
        <v>45532.800000000003</v>
      </c>
      <c r="AF2470" s="1">
        <f t="shared" si="578"/>
        <v>63755.1</v>
      </c>
      <c r="AG2470" s="1">
        <f t="shared" si="579"/>
        <v>4314.6000000000004</v>
      </c>
      <c r="AH2470" s="1" t="e">
        <f>IF(#REF!="Y",B2470,"")</f>
        <v>#REF!</v>
      </c>
      <c r="AI2470" s="1" t="e">
        <f>IF(#REF!="","",MONTH(#REF!))</f>
        <v>#REF!</v>
      </c>
      <c r="AJ2470" s="1" t="e">
        <f>#REF!+0</f>
        <v>#REF!</v>
      </c>
      <c r="AK2470" s="1">
        <f t="shared" ref="AK2470:AK2533" si="586">IF($S2470="否",$B2470,"")</f>
        <v>459</v>
      </c>
      <c r="AL2470" s="1">
        <f t="shared" si="580"/>
        <v>459</v>
      </c>
      <c r="AM2470" s="1">
        <f t="shared" si="581"/>
        <v>459</v>
      </c>
      <c r="AN2470" s="1">
        <f t="shared" si="582"/>
        <v>459</v>
      </c>
      <c r="AO2470" s="1">
        <f t="shared" si="584"/>
        <v>459</v>
      </c>
      <c r="AP2470" s="1">
        <f t="shared" si="583"/>
        <v>459</v>
      </c>
      <c r="XED2470" s="8"/>
      <c r="XEE2470" s="8"/>
      <c r="XEF2470" s="8"/>
      <c r="XEG2470" s="8"/>
      <c r="XEH2470" s="8"/>
      <c r="XEI2470" s="8"/>
      <c r="XEJ2470" s="8"/>
      <c r="XEK2470" s="8"/>
      <c r="XEL2470" s="8"/>
      <c r="XEM2470" s="8"/>
      <c r="XEN2470" s="8"/>
      <c r="XEO2470" s="8"/>
      <c r="XEP2470" s="8"/>
      <c r="XEQ2470" s="8"/>
      <c r="XER2470" s="8"/>
      <c r="XES2470" s="8"/>
      <c r="XET2470" s="8"/>
      <c r="XEU2470" s="8"/>
      <c r="XEV2470" s="8"/>
    </row>
    <row r="2471" spans="1:42 16358:16376" s="1" customFormat="1" ht="30" customHeight="1">
      <c r="A2471" s="1">
        <v>2469</v>
      </c>
      <c r="B2471" s="1">
        <v>857.6</v>
      </c>
      <c r="C2471" s="2">
        <v>256</v>
      </c>
      <c r="D2471" s="3">
        <v>12.62</v>
      </c>
      <c r="E2471" s="3">
        <v>0.69</v>
      </c>
      <c r="F2471" s="4">
        <v>5.97</v>
      </c>
      <c r="G2471" s="1" t="s">
        <v>39</v>
      </c>
      <c r="H2471" s="3">
        <v>4.34</v>
      </c>
      <c r="I2471" s="2">
        <v>2.5099999999999998</v>
      </c>
      <c r="J2471" s="2">
        <v>90</v>
      </c>
      <c r="K2471" s="2">
        <v>98.8</v>
      </c>
      <c r="L2471" s="2">
        <v>138.9</v>
      </c>
      <c r="M2471" s="2">
        <v>9.4</v>
      </c>
      <c r="N2471" s="1">
        <v>0</v>
      </c>
      <c r="O2471" s="1" t="s">
        <v>40</v>
      </c>
      <c r="P2471" s="1" t="s">
        <v>40</v>
      </c>
      <c r="Q2471" s="1" t="s">
        <v>41</v>
      </c>
      <c r="R2471" s="1" t="s">
        <v>41</v>
      </c>
      <c r="S2471" s="5" t="s">
        <v>42</v>
      </c>
      <c r="T2471" s="6" t="s">
        <v>42</v>
      </c>
      <c r="U2471" s="1" t="s">
        <v>44</v>
      </c>
      <c r="V2471" s="1" t="s">
        <v>44</v>
      </c>
      <c r="Y2471" s="1">
        <f t="shared" si="572"/>
        <v>219545.60000000001</v>
      </c>
      <c r="Z2471" s="1">
        <f t="shared" si="573"/>
        <v>3721.9839999999999</v>
      </c>
      <c r="AA2471" s="1">
        <f t="shared" si="574"/>
        <v>10822.912</v>
      </c>
      <c r="AB2471" s="1">
        <f t="shared" si="575"/>
        <v>591.74400000000003</v>
      </c>
      <c r="AC2471" s="1">
        <f t="shared" si="576"/>
        <v>5119.8720000000003</v>
      </c>
      <c r="AD2471" s="1">
        <f t="shared" si="585"/>
        <v>77184</v>
      </c>
      <c r="AE2471" s="1">
        <f t="shared" si="577"/>
        <v>84730.880000000005</v>
      </c>
      <c r="AF2471" s="1">
        <f t="shared" si="578"/>
        <v>119120.64</v>
      </c>
      <c r="AG2471" s="1">
        <f t="shared" si="579"/>
        <v>8061.44</v>
      </c>
      <c r="AH2471" s="1" t="e">
        <f>IF(#REF!="Y",B2471,"")</f>
        <v>#REF!</v>
      </c>
      <c r="AI2471" s="1" t="e">
        <f>IF(#REF!="","",MONTH(#REF!))</f>
        <v>#REF!</v>
      </c>
      <c r="AJ2471" s="1" t="e">
        <f>#REF!+0</f>
        <v>#REF!</v>
      </c>
      <c r="AK2471" s="1">
        <f t="shared" si="586"/>
        <v>857.6</v>
      </c>
      <c r="AL2471" s="1">
        <f t="shared" si="580"/>
        <v>857.6</v>
      </c>
      <c r="AM2471" s="1">
        <f t="shared" si="581"/>
        <v>857.6</v>
      </c>
      <c r="AN2471" s="1">
        <f t="shared" si="582"/>
        <v>857.6</v>
      </c>
      <c r="AO2471" s="1">
        <f t="shared" si="584"/>
        <v>857.6</v>
      </c>
      <c r="AP2471" s="1">
        <f t="shared" si="583"/>
        <v>857.6</v>
      </c>
      <c r="XED2471" s="8"/>
      <c r="XEE2471" s="8"/>
      <c r="XEF2471" s="8"/>
      <c r="XEG2471" s="8"/>
      <c r="XEH2471" s="8"/>
      <c r="XEI2471" s="8"/>
      <c r="XEJ2471" s="8"/>
      <c r="XEK2471" s="8"/>
      <c r="XEL2471" s="8"/>
      <c r="XEM2471" s="8"/>
      <c r="XEN2471" s="8"/>
      <c r="XEO2471" s="8"/>
      <c r="XEP2471" s="8"/>
      <c r="XEQ2471" s="8"/>
      <c r="XER2471" s="8"/>
      <c r="XES2471" s="8"/>
      <c r="XET2471" s="8"/>
      <c r="XEU2471" s="8"/>
      <c r="XEV2471" s="8"/>
    </row>
    <row r="2472" spans="1:42 16358:16376" s="1" customFormat="1" ht="30" customHeight="1">
      <c r="A2472" s="1">
        <v>2470</v>
      </c>
      <c r="B2472" s="1">
        <v>728.6</v>
      </c>
      <c r="C2472" s="2">
        <v>252.2</v>
      </c>
      <c r="D2472" s="3">
        <v>12.02</v>
      </c>
      <c r="E2472" s="3">
        <v>0.47</v>
      </c>
      <c r="F2472" s="4">
        <v>5.8</v>
      </c>
      <c r="G2472" s="1" t="s">
        <v>39</v>
      </c>
      <c r="H2472" s="3">
        <v>4.43</v>
      </c>
      <c r="I2472" s="2">
        <v>1.98</v>
      </c>
      <c r="J2472" s="2">
        <v>89.3</v>
      </c>
      <c r="K2472" s="2">
        <v>98.3</v>
      </c>
      <c r="L2472" s="2">
        <v>128.69999999999999</v>
      </c>
      <c r="M2472" s="2">
        <v>12.1</v>
      </c>
      <c r="N2472" s="1">
        <v>0</v>
      </c>
      <c r="O2472" s="1" t="s">
        <v>40</v>
      </c>
      <c r="P2472" s="1">
        <v>10</v>
      </c>
      <c r="Q2472" s="1" t="s">
        <v>41</v>
      </c>
      <c r="R2472" s="1" t="s">
        <v>41</v>
      </c>
      <c r="S2472" s="5" t="s">
        <v>42</v>
      </c>
      <c r="T2472" s="6" t="s">
        <v>43</v>
      </c>
      <c r="U2472" s="1" t="s">
        <v>44</v>
      </c>
      <c r="V2472" s="1" t="s">
        <v>44</v>
      </c>
      <c r="W2472" s="1" t="s">
        <v>47</v>
      </c>
      <c r="X2472" s="1" t="s">
        <v>41</v>
      </c>
      <c r="Y2472" s="1">
        <f t="shared" si="572"/>
        <v>183752.92</v>
      </c>
      <c r="Z2472" s="1">
        <f t="shared" si="573"/>
        <v>3227.6979999999999</v>
      </c>
      <c r="AA2472" s="1">
        <f t="shared" si="574"/>
        <v>8757.7720000000008</v>
      </c>
      <c r="AB2472" s="1">
        <f t="shared" si="575"/>
        <v>342.44200000000001</v>
      </c>
      <c r="AC2472" s="1">
        <f t="shared" si="576"/>
        <v>4225.88</v>
      </c>
      <c r="AD2472" s="1">
        <f t="shared" si="585"/>
        <v>65063.98</v>
      </c>
      <c r="AE2472" s="1">
        <f t="shared" si="577"/>
        <v>71621.38</v>
      </c>
      <c r="AF2472" s="1">
        <f t="shared" si="578"/>
        <v>93770.82</v>
      </c>
      <c r="AG2472" s="1">
        <f t="shared" si="579"/>
        <v>8816.06</v>
      </c>
      <c r="AH2472" s="1" t="e">
        <f>IF(#REF!="Y",B2472,"")</f>
        <v>#REF!</v>
      </c>
      <c r="AI2472" s="1" t="e">
        <f>IF(#REF!="","",MONTH(#REF!))</f>
        <v>#REF!</v>
      </c>
      <c r="AJ2472" s="1" t="e">
        <f>#REF!+0</f>
        <v>#REF!</v>
      </c>
      <c r="AK2472" s="1">
        <f t="shared" si="586"/>
        <v>728.6</v>
      </c>
      <c r="AL2472" s="1" t="str">
        <f t="shared" si="580"/>
        <v/>
      </c>
      <c r="AM2472" s="1">
        <f t="shared" si="581"/>
        <v>728.6</v>
      </c>
      <c r="AN2472" s="1">
        <f t="shared" si="582"/>
        <v>728.6</v>
      </c>
      <c r="AO2472" s="1">
        <f t="shared" si="584"/>
        <v>728.6</v>
      </c>
      <c r="AP2472" s="1">
        <f t="shared" si="583"/>
        <v>728.6</v>
      </c>
      <c r="XED2472" s="8"/>
      <c r="XEE2472" s="8"/>
      <c r="XEF2472" s="8"/>
      <c r="XEG2472" s="8"/>
      <c r="XEH2472" s="8"/>
      <c r="XEI2472" s="8"/>
      <c r="XEJ2472" s="8"/>
      <c r="XEK2472" s="8"/>
      <c r="XEL2472" s="8"/>
      <c r="XEM2472" s="8"/>
      <c r="XEN2472" s="8"/>
      <c r="XEO2472" s="8"/>
      <c r="XEP2472" s="8"/>
      <c r="XEQ2472" s="8"/>
      <c r="XER2472" s="8"/>
      <c r="XES2472" s="8"/>
      <c r="XET2472" s="8"/>
      <c r="XEU2472" s="8"/>
      <c r="XEV2472" s="8"/>
    </row>
    <row r="2473" spans="1:42 16358:16376" s="1" customFormat="1" ht="30" customHeight="1">
      <c r="A2473" s="1">
        <v>2471</v>
      </c>
      <c r="B2473" s="1">
        <v>506.4</v>
      </c>
      <c r="C2473" s="2">
        <v>226.8</v>
      </c>
      <c r="D2473" s="3">
        <v>11.61</v>
      </c>
      <c r="E2473" s="3">
        <v>0.47</v>
      </c>
      <c r="F2473" s="4">
        <v>5.8</v>
      </c>
      <c r="G2473" s="1" t="s">
        <v>39</v>
      </c>
      <c r="H2473" s="3">
        <v>4.55</v>
      </c>
      <c r="I2473" s="2">
        <v>1.98</v>
      </c>
      <c r="J2473" s="2">
        <v>96.5</v>
      </c>
      <c r="K2473" s="2">
        <v>97.6</v>
      </c>
      <c r="L2473" s="2">
        <v>128.69999999999999</v>
      </c>
      <c r="M2473" s="2">
        <v>12.1</v>
      </c>
      <c r="N2473" s="1">
        <v>0</v>
      </c>
      <c r="O2473" s="1" t="s">
        <v>40</v>
      </c>
      <c r="P2473" s="1">
        <v>10</v>
      </c>
      <c r="Q2473" s="1" t="s">
        <v>41</v>
      </c>
      <c r="R2473" s="1" t="s">
        <v>41</v>
      </c>
      <c r="S2473" s="5" t="s">
        <v>42</v>
      </c>
      <c r="T2473" s="6" t="s">
        <v>42</v>
      </c>
      <c r="U2473" s="1" t="s">
        <v>44</v>
      </c>
      <c r="V2473" s="1" t="s">
        <v>44</v>
      </c>
      <c r="Y2473" s="1">
        <f t="shared" si="572"/>
        <v>114851.52</v>
      </c>
      <c r="Z2473" s="1">
        <f t="shared" si="573"/>
        <v>2304.12</v>
      </c>
      <c r="AA2473" s="1">
        <f t="shared" si="574"/>
        <v>5879.3040000000001</v>
      </c>
      <c r="AB2473" s="1">
        <f t="shared" si="575"/>
        <v>238.00800000000001</v>
      </c>
      <c r="AC2473" s="1">
        <f t="shared" si="576"/>
        <v>2937.12</v>
      </c>
      <c r="AD2473" s="1">
        <f t="shared" si="585"/>
        <v>48867.6</v>
      </c>
      <c r="AE2473" s="1">
        <f t="shared" si="577"/>
        <v>49424.639999999999</v>
      </c>
      <c r="AF2473" s="1">
        <f t="shared" si="578"/>
        <v>65173.68</v>
      </c>
      <c r="AG2473" s="1">
        <f t="shared" si="579"/>
        <v>6127.44</v>
      </c>
      <c r="AH2473" s="1" t="e">
        <f>IF(#REF!="Y",B2473,"")</f>
        <v>#REF!</v>
      </c>
      <c r="AI2473" s="1" t="e">
        <f>IF(#REF!="","",MONTH(#REF!))</f>
        <v>#REF!</v>
      </c>
      <c r="AJ2473" s="1" t="e">
        <f>#REF!+0</f>
        <v>#REF!</v>
      </c>
      <c r="AK2473" s="1">
        <f t="shared" si="586"/>
        <v>506.4</v>
      </c>
      <c r="AL2473" s="1">
        <f t="shared" si="580"/>
        <v>506.4</v>
      </c>
      <c r="AM2473" s="1">
        <f t="shared" si="581"/>
        <v>506.4</v>
      </c>
      <c r="AN2473" s="1">
        <f t="shared" si="582"/>
        <v>506.4</v>
      </c>
      <c r="AO2473" s="1">
        <f t="shared" si="584"/>
        <v>506.4</v>
      </c>
      <c r="AP2473" s="1">
        <f t="shared" si="583"/>
        <v>506.4</v>
      </c>
      <c r="XED2473" s="8"/>
      <c r="XEE2473" s="8"/>
      <c r="XEF2473" s="8"/>
      <c r="XEG2473" s="8"/>
      <c r="XEH2473" s="8"/>
      <c r="XEI2473" s="8"/>
      <c r="XEJ2473" s="8"/>
      <c r="XEK2473" s="8"/>
      <c r="XEL2473" s="8"/>
      <c r="XEM2473" s="8"/>
      <c r="XEN2473" s="8"/>
      <c r="XEO2473" s="8"/>
      <c r="XEP2473" s="8"/>
      <c r="XEQ2473" s="8"/>
      <c r="XER2473" s="8"/>
      <c r="XES2473" s="8"/>
      <c r="XET2473" s="8"/>
      <c r="XEU2473" s="8"/>
      <c r="XEV2473" s="8"/>
    </row>
    <row r="2474" spans="1:42 16358:16376" s="1" customFormat="1" ht="30" customHeight="1">
      <c r="A2474" s="1">
        <v>2472</v>
      </c>
      <c r="B2474" s="1">
        <v>175.2</v>
      </c>
      <c r="C2474" s="2">
        <v>228.7</v>
      </c>
      <c r="D2474" s="3">
        <v>11.54</v>
      </c>
      <c r="E2474" s="3">
        <v>0.47</v>
      </c>
      <c r="F2474" s="4">
        <v>5.8</v>
      </c>
      <c r="G2474" s="1" t="s">
        <v>39</v>
      </c>
      <c r="H2474" s="3">
        <v>4.57</v>
      </c>
      <c r="I2474" s="2">
        <v>1.98</v>
      </c>
      <c r="J2474" s="2">
        <v>96</v>
      </c>
      <c r="K2474" s="2">
        <v>97.2</v>
      </c>
      <c r="L2474" s="2">
        <v>128.69999999999999</v>
      </c>
      <c r="M2474" s="2">
        <v>12.1</v>
      </c>
      <c r="N2474" s="1">
        <v>0</v>
      </c>
      <c r="O2474" s="1" t="s">
        <v>40</v>
      </c>
      <c r="P2474" s="1" t="s">
        <v>40</v>
      </c>
      <c r="Q2474" s="1" t="s">
        <v>41</v>
      </c>
      <c r="R2474" s="1" t="s">
        <v>41</v>
      </c>
      <c r="S2474" s="5" t="s">
        <v>42</v>
      </c>
      <c r="T2474" s="6" t="s">
        <v>42</v>
      </c>
      <c r="U2474" s="1" t="s">
        <v>44</v>
      </c>
      <c r="V2474" s="1" t="s">
        <v>44</v>
      </c>
      <c r="Y2474" s="1">
        <f t="shared" si="572"/>
        <v>40068.239999999998</v>
      </c>
      <c r="Z2474" s="1">
        <f t="shared" si="573"/>
        <v>800.66399999999999</v>
      </c>
      <c r="AA2474" s="1">
        <f t="shared" si="574"/>
        <v>2021.808</v>
      </c>
      <c r="AB2474" s="1">
        <f t="shared" si="575"/>
        <v>82.343999999999994</v>
      </c>
      <c r="AC2474" s="1">
        <f t="shared" si="576"/>
        <v>1016.16</v>
      </c>
      <c r="AD2474" s="1">
        <f t="shared" si="585"/>
        <v>16819.2</v>
      </c>
      <c r="AE2474" s="1">
        <f t="shared" si="577"/>
        <v>17029.439999999999</v>
      </c>
      <c r="AF2474" s="1">
        <f t="shared" si="578"/>
        <v>22548.240000000002</v>
      </c>
      <c r="AG2474" s="1">
        <f t="shared" si="579"/>
        <v>2119.92</v>
      </c>
      <c r="AH2474" s="1" t="e">
        <f>IF(#REF!="Y",B2474,"")</f>
        <v>#REF!</v>
      </c>
      <c r="AI2474" s="1" t="e">
        <f>IF(#REF!="","",MONTH(#REF!))</f>
        <v>#REF!</v>
      </c>
      <c r="AJ2474" s="1" t="e">
        <f>#REF!+0</f>
        <v>#REF!</v>
      </c>
      <c r="AK2474" s="1">
        <f t="shared" si="586"/>
        <v>175.2</v>
      </c>
      <c r="AL2474" s="1">
        <f t="shared" si="580"/>
        <v>175.2</v>
      </c>
      <c r="AM2474" s="1">
        <f t="shared" si="581"/>
        <v>175.2</v>
      </c>
      <c r="AN2474" s="1">
        <f t="shared" si="582"/>
        <v>175.2</v>
      </c>
      <c r="AO2474" s="1">
        <f t="shared" si="584"/>
        <v>175.2</v>
      </c>
      <c r="AP2474" s="1">
        <f t="shared" si="583"/>
        <v>175.2</v>
      </c>
      <c r="XED2474" s="8"/>
      <c r="XEE2474" s="8"/>
      <c r="XEF2474" s="8"/>
      <c r="XEG2474" s="8"/>
      <c r="XEH2474" s="8"/>
      <c r="XEI2474" s="8"/>
      <c r="XEJ2474" s="8"/>
      <c r="XEK2474" s="8"/>
      <c r="XEL2474" s="8"/>
      <c r="XEM2474" s="8"/>
      <c r="XEN2474" s="8"/>
      <c r="XEO2474" s="8"/>
      <c r="XEP2474" s="8"/>
      <c r="XEQ2474" s="8"/>
      <c r="XER2474" s="8"/>
      <c r="XES2474" s="8"/>
      <c r="XET2474" s="8"/>
      <c r="XEU2474" s="8"/>
      <c r="XEV2474" s="8"/>
    </row>
    <row r="2475" spans="1:42 16358:16376" s="1" customFormat="1" ht="30" customHeight="1">
      <c r="A2475" s="1">
        <v>2473</v>
      </c>
      <c r="B2475" s="1">
        <v>704.4</v>
      </c>
      <c r="C2475" s="2">
        <v>172.3</v>
      </c>
      <c r="D2475" s="3">
        <v>11.6</v>
      </c>
      <c r="E2475" s="3">
        <v>0.7</v>
      </c>
      <c r="F2475" s="4">
        <v>5.82</v>
      </c>
      <c r="G2475" s="1" t="s">
        <v>46</v>
      </c>
      <c r="H2475" s="3">
        <v>4.43</v>
      </c>
      <c r="I2475" s="2">
        <v>1.19</v>
      </c>
      <c r="J2475" s="2">
        <v>92.2</v>
      </c>
      <c r="K2475" s="2">
        <v>96.4</v>
      </c>
      <c r="L2475" s="2">
        <v>131.19999999999999</v>
      </c>
      <c r="M2475" s="2">
        <v>13.5</v>
      </c>
      <c r="N2475" s="1">
        <v>0</v>
      </c>
      <c r="O2475" s="1" t="s">
        <v>40</v>
      </c>
      <c r="P2475" s="1" t="s">
        <v>40</v>
      </c>
      <c r="Q2475" s="1" t="s">
        <v>41</v>
      </c>
      <c r="R2475" s="1" t="s">
        <v>41</v>
      </c>
      <c r="S2475" s="5" t="s">
        <v>42</v>
      </c>
      <c r="T2475" s="6" t="s">
        <v>42</v>
      </c>
      <c r="U2475" s="1" t="s">
        <v>44</v>
      </c>
      <c r="V2475" s="1" t="s">
        <v>44</v>
      </c>
      <c r="W2475" s="1" t="s">
        <v>47</v>
      </c>
      <c r="X2475" s="1" t="s">
        <v>41</v>
      </c>
      <c r="Y2475" s="1">
        <f t="shared" si="572"/>
        <v>121368.12</v>
      </c>
      <c r="Z2475" s="1">
        <f t="shared" si="573"/>
        <v>3120.4920000000002</v>
      </c>
      <c r="AA2475" s="1">
        <f t="shared" si="574"/>
        <v>8171.04</v>
      </c>
      <c r="AB2475" s="1">
        <f t="shared" si="575"/>
        <v>493.08</v>
      </c>
      <c r="AC2475" s="1">
        <f t="shared" si="576"/>
        <v>4099.6080000000002</v>
      </c>
      <c r="AD2475" s="1">
        <f t="shared" si="585"/>
        <v>64945.68</v>
      </c>
      <c r="AE2475" s="1">
        <f t="shared" si="577"/>
        <v>67904.160000000003</v>
      </c>
      <c r="AF2475" s="1">
        <f t="shared" si="578"/>
        <v>92417.279999999999</v>
      </c>
      <c r="AG2475" s="1">
        <f t="shared" si="579"/>
        <v>9509.4</v>
      </c>
      <c r="AH2475" s="1" t="e">
        <f>IF(#REF!="Y",B2475,"")</f>
        <v>#REF!</v>
      </c>
      <c r="AI2475" s="1" t="e">
        <f>IF(#REF!="","",MONTH(#REF!))</f>
        <v>#REF!</v>
      </c>
      <c r="AJ2475" s="1" t="e">
        <f>#REF!+0</f>
        <v>#REF!</v>
      </c>
      <c r="AK2475" s="1">
        <f t="shared" si="586"/>
        <v>704.4</v>
      </c>
      <c r="AL2475" s="1">
        <f t="shared" si="580"/>
        <v>704.4</v>
      </c>
      <c r="AM2475" s="1">
        <f t="shared" si="581"/>
        <v>704.4</v>
      </c>
      <c r="AN2475" s="1">
        <f t="shared" si="582"/>
        <v>704.4</v>
      </c>
      <c r="AO2475" s="1">
        <f t="shared" si="584"/>
        <v>704.4</v>
      </c>
      <c r="AP2475" s="1">
        <f t="shared" si="583"/>
        <v>704.4</v>
      </c>
      <c r="XED2475" s="8"/>
      <c r="XEE2475" s="8"/>
      <c r="XEF2475" s="8"/>
      <c r="XEG2475" s="8"/>
      <c r="XEH2475" s="8"/>
      <c r="XEI2475" s="8"/>
      <c r="XEJ2475" s="8"/>
      <c r="XEK2475" s="8"/>
      <c r="XEL2475" s="8"/>
      <c r="XEM2475" s="8"/>
      <c r="XEN2475" s="8"/>
      <c r="XEO2475" s="8"/>
      <c r="XEP2475" s="8"/>
      <c r="XEQ2475" s="8"/>
      <c r="XER2475" s="8"/>
      <c r="XES2475" s="8"/>
      <c r="XET2475" s="8"/>
      <c r="XEU2475" s="8"/>
      <c r="XEV2475" s="8"/>
    </row>
    <row r="2476" spans="1:42 16358:16376" s="1" customFormat="1" ht="30" customHeight="1">
      <c r="A2476" s="1">
        <v>2474</v>
      </c>
      <c r="B2476" s="1">
        <v>589.4</v>
      </c>
      <c r="C2476" s="2">
        <v>155.19999999999999</v>
      </c>
      <c r="D2476" s="3">
        <v>11.72</v>
      </c>
      <c r="E2476" s="3">
        <v>0.7</v>
      </c>
      <c r="F2476" s="4">
        <v>5.82</v>
      </c>
      <c r="G2476" s="1" t="s">
        <v>46</v>
      </c>
      <c r="H2476" s="3">
        <v>4.2</v>
      </c>
      <c r="I2476" s="2">
        <v>1.2</v>
      </c>
      <c r="J2476" s="2">
        <v>91.4</v>
      </c>
      <c r="K2476" s="2">
        <v>96.2</v>
      </c>
      <c r="L2476" s="2">
        <v>131.19999999999999</v>
      </c>
      <c r="M2476" s="2">
        <v>13.5</v>
      </c>
      <c r="N2476" s="1">
        <v>0</v>
      </c>
      <c r="O2476" s="1" t="s">
        <v>40</v>
      </c>
      <c r="P2476" s="1" t="s">
        <v>40</v>
      </c>
      <c r="Q2476" s="1" t="s">
        <v>41</v>
      </c>
      <c r="R2476" s="1" t="s">
        <v>41</v>
      </c>
      <c r="S2476" s="5" t="s">
        <v>42</v>
      </c>
      <c r="T2476" s="6" t="s">
        <v>42</v>
      </c>
      <c r="U2476" s="1" t="s">
        <v>44</v>
      </c>
      <c r="V2476" s="1" t="s">
        <v>44</v>
      </c>
      <c r="Y2476" s="1">
        <f t="shared" si="572"/>
        <v>91474.880000000005</v>
      </c>
      <c r="Z2476" s="1">
        <f t="shared" si="573"/>
        <v>2475.48</v>
      </c>
      <c r="AA2476" s="1">
        <f t="shared" si="574"/>
        <v>6907.768</v>
      </c>
      <c r="AB2476" s="1">
        <f t="shared" si="575"/>
        <v>412.58</v>
      </c>
      <c r="AC2476" s="1">
        <f t="shared" si="576"/>
        <v>3430.308</v>
      </c>
      <c r="AD2476" s="1">
        <f t="shared" si="585"/>
        <v>53871.16</v>
      </c>
      <c r="AE2476" s="1">
        <f t="shared" si="577"/>
        <v>56700.28</v>
      </c>
      <c r="AF2476" s="1">
        <f t="shared" si="578"/>
        <v>77329.279999999999</v>
      </c>
      <c r="AG2476" s="1">
        <f t="shared" si="579"/>
        <v>7956.9</v>
      </c>
      <c r="AH2476" s="1" t="e">
        <f>IF(#REF!="Y",B2476,"")</f>
        <v>#REF!</v>
      </c>
      <c r="AI2476" s="1" t="e">
        <f>IF(#REF!="","",MONTH(#REF!))</f>
        <v>#REF!</v>
      </c>
      <c r="AJ2476" s="1" t="e">
        <f>#REF!+0</f>
        <v>#REF!</v>
      </c>
      <c r="AK2476" s="1">
        <f t="shared" si="586"/>
        <v>589.4</v>
      </c>
      <c r="AL2476" s="1">
        <f t="shared" si="580"/>
        <v>589.4</v>
      </c>
      <c r="AM2476" s="1">
        <f t="shared" si="581"/>
        <v>589.4</v>
      </c>
      <c r="AN2476" s="1">
        <f t="shared" si="582"/>
        <v>589.4</v>
      </c>
      <c r="AO2476" s="1">
        <f t="shared" si="584"/>
        <v>589.4</v>
      </c>
      <c r="AP2476" s="1">
        <f t="shared" si="583"/>
        <v>589.4</v>
      </c>
      <c r="XED2476" s="8"/>
      <c r="XEE2476" s="8"/>
      <c r="XEF2476" s="8"/>
      <c r="XEG2476" s="8"/>
      <c r="XEH2476" s="8"/>
      <c r="XEI2476" s="8"/>
      <c r="XEJ2476" s="8"/>
      <c r="XEK2476" s="8"/>
      <c r="XEL2476" s="8"/>
      <c r="XEM2476" s="8"/>
      <c r="XEN2476" s="8"/>
      <c r="XEO2476" s="8"/>
      <c r="XEP2476" s="8"/>
      <c r="XEQ2476" s="8"/>
      <c r="XER2476" s="8"/>
      <c r="XES2476" s="8"/>
      <c r="XET2476" s="8"/>
      <c r="XEU2476" s="8"/>
      <c r="XEV2476" s="8"/>
    </row>
    <row r="2477" spans="1:42 16358:16376" s="1" customFormat="1" ht="30" customHeight="1">
      <c r="A2477" s="1">
        <v>2475</v>
      </c>
      <c r="B2477" s="1">
        <v>508.4</v>
      </c>
      <c r="C2477" s="2">
        <v>125.8</v>
      </c>
      <c r="D2477" s="3">
        <v>11.38</v>
      </c>
      <c r="E2477" s="3">
        <v>0.45</v>
      </c>
      <c r="F2477" s="4">
        <v>5.68</v>
      </c>
      <c r="G2477" s="1" t="s">
        <v>49</v>
      </c>
      <c r="H2477" s="3">
        <v>3.49</v>
      </c>
      <c r="I2477" s="2">
        <v>0.98</v>
      </c>
      <c r="J2477" s="2">
        <v>80.099999999999994</v>
      </c>
      <c r="K2477" s="2">
        <v>96.2</v>
      </c>
      <c r="L2477" s="2">
        <v>137</v>
      </c>
      <c r="M2477" s="2">
        <v>15.1</v>
      </c>
      <c r="N2477" s="1">
        <v>0</v>
      </c>
      <c r="O2477" s="1" t="s">
        <v>40</v>
      </c>
      <c r="P2477" s="1">
        <v>20</v>
      </c>
      <c r="Q2477" s="1" t="s">
        <v>41</v>
      </c>
      <c r="R2477" s="1" t="s">
        <v>41</v>
      </c>
      <c r="S2477" s="5" t="s">
        <v>42</v>
      </c>
      <c r="T2477" s="6" t="s">
        <v>43</v>
      </c>
      <c r="U2477" s="1" t="s">
        <v>44</v>
      </c>
      <c r="V2477" s="1" t="s">
        <v>44</v>
      </c>
      <c r="W2477" s="1" t="s">
        <v>47</v>
      </c>
      <c r="X2477" s="1" t="s">
        <v>41</v>
      </c>
      <c r="Y2477" s="1">
        <f t="shared" si="572"/>
        <v>63956.72</v>
      </c>
      <c r="Z2477" s="1">
        <f t="shared" si="573"/>
        <v>1774.316</v>
      </c>
      <c r="AA2477" s="1">
        <f t="shared" si="574"/>
        <v>5785.5919999999996</v>
      </c>
      <c r="AB2477" s="1">
        <f t="shared" si="575"/>
        <v>228.78</v>
      </c>
      <c r="AC2477" s="1">
        <f t="shared" si="576"/>
        <v>2887.712</v>
      </c>
      <c r="AD2477" s="1">
        <f t="shared" si="585"/>
        <v>40722.839999999997</v>
      </c>
      <c r="AE2477" s="1">
        <f t="shared" si="577"/>
        <v>48908.08</v>
      </c>
      <c r="AF2477" s="1">
        <f t="shared" si="578"/>
        <v>69650.8</v>
      </c>
      <c r="AG2477" s="1">
        <f t="shared" si="579"/>
        <v>7676.84</v>
      </c>
      <c r="AH2477" s="1" t="e">
        <f>IF(#REF!="Y",B2477,"")</f>
        <v>#REF!</v>
      </c>
      <c r="AI2477" s="1" t="e">
        <f>IF(#REF!="","",MONTH(#REF!))</f>
        <v>#REF!</v>
      </c>
      <c r="AJ2477" s="1" t="e">
        <f>#REF!+0</f>
        <v>#REF!</v>
      </c>
      <c r="AK2477" s="1">
        <f t="shared" si="586"/>
        <v>508.4</v>
      </c>
      <c r="AL2477" s="1" t="str">
        <f t="shared" si="580"/>
        <v/>
      </c>
      <c r="AM2477" s="1">
        <f t="shared" si="581"/>
        <v>508.4</v>
      </c>
      <c r="AN2477" s="1">
        <f t="shared" si="582"/>
        <v>508.4</v>
      </c>
      <c r="AO2477" s="1">
        <f t="shared" si="584"/>
        <v>508.4</v>
      </c>
      <c r="AP2477" s="1">
        <f t="shared" si="583"/>
        <v>508.4</v>
      </c>
      <c r="XED2477" s="8"/>
      <c r="XEE2477" s="8"/>
      <c r="XEF2477" s="8"/>
      <c r="XEG2477" s="8"/>
      <c r="XEH2477" s="8"/>
      <c r="XEI2477" s="8"/>
      <c r="XEJ2477" s="8"/>
      <c r="XEK2477" s="8"/>
      <c r="XEL2477" s="8"/>
      <c r="XEM2477" s="8"/>
      <c r="XEN2477" s="8"/>
      <c r="XEO2477" s="8"/>
      <c r="XEP2477" s="8"/>
      <c r="XEQ2477" s="8"/>
      <c r="XER2477" s="8"/>
      <c r="XES2477" s="8"/>
      <c r="XET2477" s="8"/>
      <c r="XEU2477" s="8"/>
      <c r="XEV2477" s="8"/>
    </row>
    <row r="2478" spans="1:42 16358:16376" s="1" customFormat="1" ht="30" customHeight="1">
      <c r="A2478" s="1">
        <v>2476</v>
      </c>
      <c r="B2478" s="1">
        <v>847.2</v>
      </c>
      <c r="C2478" s="2">
        <v>120.9</v>
      </c>
      <c r="D2478" s="3">
        <v>11.75</v>
      </c>
      <c r="E2478" s="3">
        <v>0.45</v>
      </c>
      <c r="F2478" s="4">
        <v>5.68</v>
      </c>
      <c r="G2478" s="1" t="s">
        <v>49</v>
      </c>
      <c r="H2478" s="3">
        <v>3.4</v>
      </c>
      <c r="I2478" s="2">
        <v>0.98</v>
      </c>
      <c r="J2478" s="2">
        <v>79.7</v>
      </c>
      <c r="K2478" s="2">
        <v>96.1</v>
      </c>
      <c r="L2478" s="2">
        <v>137</v>
      </c>
      <c r="M2478" s="2">
        <v>15.1</v>
      </c>
      <c r="N2478" s="1">
        <v>0</v>
      </c>
      <c r="O2478" s="1" t="s">
        <v>40</v>
      </c>
      <c r="P2478" s="1" t="s">
        <v>40</v>
      </c>
      <c r="Q2478" s="1" t="s">
        <v>41</v>
      </c>
      <c r="R2478" s="1" t="s">
        <v>41</v>
      </c>
      <c r="S2478" s="5" t="s">
        <v>42</v>
      </c>
      <c r="T2478" s="6" t="s">
        <v>42</v>
      </c>
      <c r="U2478" s="1" t="s">
        <v>44</v>
      </c>
      <c r="V2478" s="1" t="s">
        <v>44</v>
      </c>
      <c r="Y2478" s="1">
        <f t="shared" si="572"/>
        <v>102426.48</v>
      </c>
      <c r="Z2478" s="1">
        <f t="shared" si="573"/>
        <v>2880.48</v>
      </c>
      <c r="AA2478" s="1">
        <f t="shared" si="574"/>
        <v>9954.6</v>
      </c>
      <c r="AB2478" s="1">
        <f t="shared" si="575"/>
        <v>381.24</v>
      </c>
      <c r="AC2478" s="1">
        <f t="shared" si="576"/>
        <v>4812.0959999999995</v>
      </c>
      <c r="AD2478" s="1">
        <f t="shared" si="585"/>
        <v>67521.84</v>
      </c>
      <c r="AE2478" s="1">
        <f t="shared" si="577"/>
        <v>81415.92</v>
      </c>
      <c r="AF2478" s="1">
        <f t="shared" si="578"/>
        <v>116066.4</v>
      </c>
      <c r="AG2478" s="1">
        <f t="shared" si="579"/>
        <v>12792.72</v>
      </c>
      <c r="AH2478" s="1" t="e">
        <f>IF(#REF!="Y",B2478,"")</f>
        <v>#REF!</v>
      </c>
      <c r="AI2478" s="1" t="e">
        <f>IF(#REF!="","",MONTH(#REF!))</f>
        <v>#REF!</v>
      </c>
      <c r="AJ2478" s="1" t="e">
        <f>#REF!+0</f>
        <v>#REF!</v>
      </c>
      <c r="AK2478" s="1">
        <f t="shared" si="586"/>
        <v>847.2</v>
      </c>
      <c r="AL2478" s="1">
        <f t="shared" si="580"/>
        <v>847.2</v>
      </c>
      <c r="AM2478" s="1">
        <f t="shared" si="581"/>
        <v>847.2</v>
      </c>
      <c r="AN2478" s="1">
        <f t="shared" si="582"/>
        <v>847.2</v>
      </c>
      <c r="AO2478" s="1">
        <f t="shared" si="584"/>
        <v>847.2</v>
      </c>
      <c r="AP2478" s="1">
        <f t="shared" si="583"/>
        <v>847.2</v>
      </c>
      <c r="XED2478" s="8"/>
      <c r="XEE2478" s="8"/>
      <c r="XEF2478" s="8"/>
      <c r="XEG2478" s="8"/>
      <c r="XEH2478" s="8"/>
      <c r="XEI2478" s="8"/>
      <c r="XEJ2478" s="8"/>
      <c r="XEK2478" s="8"/>
      <c r="XEL2478" s="8"/>
      <c r="XEM2478" s="8"/>
      <c r="XEN2478" s="8"/>
      <c r="XEO2478" s="8"/>
      <c r="XEP2478" s="8"/>
      <c r="XEQ2478" s="8"/>
      <c r="XER2478" s="8"/>
      <c r="XES2478" s="8"/>
      <c r="XET2478" s="8"/>
      <c r="XEU2478" s="8"/>
      <c r="XEV2478" s="8"/>
    </row>
    <row r="2479" spans="1:42 16358:16376" s="1" customFormat="1" ht="30" customHeight="1">
      <c r="A2479" s="1">
        <v>2477</v>
      </c>
      <c r="B2479" s="1">
        <v>818.4</v>
      </c>
      <c r="C2479" s="2">
        <v>113.5</v>
      </c>
      <c r="D2479" s="3">
        <v>13.14</v>
      </c>
      <c r="E2479" s="3">
        <v>0.45</v>
      </c>
      <c r="F2479" s="4">
        <v>5.68</v>
      </c>
      <c r="G2479" s="1" t="s">
        <v>49</v>
      </c>
      <c r="H2479" s="3">
        <v>3.06</v>
      </c>
      <c r="I2479" s="2">
        <v>0.98</v>
      </c>
      <c r="J2479" s="2">
        <v>78.7</v>
      </c>
      <c r="K2479" s="2">
        <v>95.7</v>
      </c>
      <c r="L2479" s="2">
        <v>137</v>
      </c>
      <c r="M2479" s="2">
        <v>15.1</v>
      </c>
      <c r="N2479" s="1">
        <v>0</v>
      </c>
      <c r="O2479" s="1" t="s">
        <v>40</v>
      </c>
      <c r="P2479" s="1" t="s">
        <v>40</v>
      </c>
      <c r="Q2479" s="1" t="s">
        <v>41</v>
      </c>
      <c r="R2479" s="1" t="s">
        <v>41</v>
      </c>
      <c r="S2479" s="5" t="s">
        <v>42</v>
      </c>
      <c r="T2479" s="6" t="s">
        <v>42</v>
      </c>
      <c r="U2479" s="1" t="s">
        <v>44</v>
      </c>
      <c r="V2479" s="1" t="s">
        <v>44</v>
      </c>
      <c r="Y2479" s="1">
        <f t="shared" si="572"/>
        <v>92888.4</v>
      </c>
      <c r="Z2479" s="1">
        <f t="shared" si="573"/>
        <v>2504.3040000000001</v>
      </c>
      <c r="AA2479" s="1">
        <f t="shared" si="574"/>
        <v>10753.776</v>
      </c>
      <c r="AB2479" s="1">
        <f t="shared" si="575"/>
        <v>368.28</v>
      </c>
      <c r="AC2479" s="1">
        <f t="shared" si="576"/>
        <v>4648.5119999999997</v>
      </c>
      <c r="AD2479" s="1">
        <f t="shared" si="585"/>
        <v>64408.08</v>
      </c>
      <c r="AE2479" s="1">
        <f t="shared" si="577"/>
        <v>78320.88</v>
      </c>
      <c r="AF2479" s="1">
        <f t="shared" si="578"/>
        <v>112120.8</v>
      </c>
      <c r="AG2479" s="1">
        <f t="shared" si="579"/>
        <v>12357.84</v>
      </c>
      <c r="AH2479" s="1" t="e">
        <f>IF(#REF!="Y",B2479,"")</f>
        <v>#REF!</v>
      </c>
      <c r="AI2479" s="1" t="e">
        <f>IF(#REF!="","",MONTH(#REF!))</f>
        <v>#REF!</v>
      </c>
      <c r="AJ2479" s="1" t="e">
        <f>#REF!+0</f>
        <v>#REF!</v>
      </c>
      <c r="AK2479" s="1">
        <f t="shared" si="586"/>
        <v>818.4</v>
      </c>
      <c r="AL2479" s="1">
        <f t="shared" si="580"/>
        <v>818.4</v>
      </c>
      <c r="AM2479" s="1">
        <f t="shared" si="581"/>
        <v>818.4</v>
      </c>
      <c r="AN2479" s="1">
        <f t="shared" si="582"/>
        <v>818.4</v>
      </c>
      <c r="AO2479" s="1">
        <f t="shared" si="584"/>
        <v>818.4</v>
      </c>
      <c r="AP2479" s="1">
        <f t="shared" si="583"/>
        <v>818.4</v>
      </c>
      <c r="XED2479" s="8"/>
      <c r="XEE2479" s="8"/>
      <c r="XEF2479" s="8"/>
      <c r="XEG2479" s="8"/>
      <c r="XEH2479" s="8"/>
      <c r="XEI2479" s="8"/>
      <c r="XEJ2479" s="8"/>
      <c r="XEK2479" s="8"/>
      <c r="XEL2479" s="8"/>
      <c r="XEM2479" s="8"/>
      <c r="XEN2479" s="8"/>
      <c r="XEO2479" s="8"/>
      <c r="XEP2479" s="8"/>
      <c r="XEQ2479" s="8"/>
      <c r="XER2479" s="8"/>
      <c r="XES2479" s="8"/>
      <c r="XET2479" s="8"/>
      <c r="XEU2479" s="8"/>
      <c r="XEV2479" s="8"/>
    </row>
    <row r="2480" spans="1:42 16358:16376" s="1" customFormat="1" ht="30" customHeight="1">
      <c r="A2480" s="1">
        <v>2478</v>
      </c>
      <c r="B2480" s="1">
        <v>349</v>
      </c>
      <c r="C2480" s="2">
        <v>111.3</v>
      </c>
      <c r="D2480" s="3">
        <v>13.34</v>
      </c>
      <c r="E2480" s="3">
        <v>0.45</v>
      </c>
      <c r="F2480" s="4">
        <v>5.68</v>
      </c>
      <c r="G2480" s="1" t="s">
        <v>49</v>
      </c>
      <c r="H2480" s="3">
        <v>3.03</v>
      </c>
      <c r="I2480" s="2">
        <v>0.98</v>
      </c>
      <c r="J2480" s="2">
        <v>78.3</v>
      </c>
      <c r="K2480" s="2">
        <v>95.7</v>
      </c>
      <c r="L2480" s="2">
        <v>137</v>
      </c>
      <c r="M2480" s="2">
        <v>15.1</v>
      </c>
      <c r="N2480" s="1">
        <v>0</v>
      </c>
      <c r="O2480" s="1" t="s">
        <v>40</v>
      </c>
      <c r="P2480" s="1" t="s">
        <v>40</v>
      </c>
      <c r="Q2480" s="1" t="s">
        <v>41</v>
      </c>
      <c r="R2480" s="1" t="s">
        <v>41</v>
      </c>
      <c r="S2480" s="5" t="s">
        <v>42</v>
      </c>
      <c r="T2480" s="6" t="s">
        <v>42</v>
      </c>
      <c r="U2480" s="1" t="s">
        <v>44</v>
      </c>
      <c r="V2480" s="1" t="s">
        <v>44</v>
      </c>
      <c r="Y2480" s="1">
        <f t="shared" si="572"/>
        <v>38843.699999999997</v>
      </c>
      <c r="Z2480" s="1">
        <f t="shared" si="573"/>
        <v>1057.47</v>
      </c>
      <c r="AA2480" s="1">
        <f t="shared" si="574"/>
        <v>4655.66</v>
      </c>
      <c r="AB2480" s="1">
        <f t="shared" si="575"/>
        <v>157.05000000000001</v>
      </c>
      <c r="AC2480" s="1">
        <f t="shared" si="576"/>
        <v>1982.32</v>
      </c>
      <c r="AD2480" s="1">
        <f t="shared" si="585"/>
        <v>27326.7</v>
      </c>
      <c r="AE2480" s="1">
        <f t="shared" si="577"/>
        <v>33399.300000000003</v>
      </c>
      <c r="AF2480" s="1">
        <f t="shared" si="578"/>
        <v>47813</v>
      </c>
      <c r="AG2480" s="1">
        <f t="shared" si="579"/>
        <v>5269.9</v>
      </c>
      <c r="AH2480" s="1" t="e">
        <f>IF(#REF!="Y",B2480,"")</f>
        <v>#REF!</v>
      </c>
      <c r="AI2480" s="1" t="e">
        <f>IF(#REF!="","",MONTH(#REF!))</f>
        <v>#REF!</v>
      </c>
      <c r="AJ2480" s="1" t="e">
        <f>#REF!+0</f>
        <v>#REF!</v>
      </c>
      <c r="AK2480" s="1">
        <f t="shared" si="586"/>
        <v>349</v>
      </c>
      <c r="AL2480" s="1">
        <f t="shared" si="580"/>
        <v>349</v>
      </c>
      <c r="AM2480" s="1">
        <f t="shared" si="581"/>
        <v>349</v>
      </c>
      <c r="AN2480" s="1">
        <f t="shared" si="582"/>
        <v>349</v>
      </c>
      <c r="AO2480" s="1">
        <f t="shared" si="584"/>
        <v>349</v>
      </c>
      <c r="AP2480" s="1">
        <f t="shared" si="583"/>
        <v>349</v>
      </c>
      <c r="XED2480" s="8"/>
      <c r="XEE2480" s="8"/>
      <c r="XEF2480" s="8"/>
      <c r="XEG2480" s="8"/>
      <c r="XEH2480" s="8"/>
      <c r="XEI2480" s="8"/>
      <c r="XEJ2480" s="8"/>
      <c r="XEK2480" s="8"/>
      <c r="XEL2480" s="8"/>
      <c r="XEM2480" s="8"/>
      <c r="XEN2480" s="8"/>
      <c r="XEO2480" s="8"/>
      <c r="XEP2480" s="8"/>
      <c r="XEQ2480" s="8"/>
      <c r="XER2480" s="8"/>
      <c r="XES2480" s="8"/>
      <c r="XET2480" s="8"/>
      <c r="XEU2480" s="8"/>
      <c r="XEV2480" s="8"/>
    </row>
    <row r="2481" spans="1:42 16358:16376" s="1" customFormat="1" ht="30" customHeight="1">
      <c r="A2481" s="1">
        <v>2479</v>
      </c>
      <c r="B2481" s="1">
        <v>711.2</v>
      </c>
      <c r="C2481" s="2">
        <v>109.7</v>
      </c>
      <c r="D2481" s="3">
        <v>13.77</v>
      </c>
      <c r="E2481" s="3">
        <v>0.45</v>
      </c>
      <c r="F2481" s="4">
        <v>5.68</v>
      </c>
      <c r="G2481" s="1" t="s">
        <v>49</v>
      </c>
      <c r="H2481" s="3">
        <v>2.99</v>
      </c>
      <c r="I2481" s="2">
        <v>0.98</v>
      </c>
      <c r="J2481" s="2">
        <v>77.8</v>
      </c>
      <c r="K2481" s="2">
        <v>94.9</v>
      </c>
      <c r="L2481" s="2">
        <v>137</v>
      </c>
      <c r="M2481" s="2">
        <v>15.1</v>
      </c>
      <c r="N2481" s="1">
        <v>0</v>
      </c>
      <c r="O2481" s="1" t="s">
        <v>40</v>
      </c>
      <c r="P2481" s="1" t="s">
        <v>40</v>
      </c>
      <c r="Q2481" s="1" t="s">
        <v>41</v>
      </c>
      <c r="R2481" s="1" t="s">
        <v>41</v>
      </c>
      <c r="S2481" s="5" t="s">
        <v>42</v>
      </c>
      <c r="T2481" s="6" t="s">
        <v>45</v>
      </c>
      <c r="U2481" s="1" t="s">
        <v>44</v>
      </c>
      <c r="V2481" s="1" t="s">
        <v>44</v>
      </c>
      <c r="Y2481" s="1">
        <f t="shared" si="572"/>
        <v>78018.64</v>
      </c>
      <c r="Z2481" s="1">
        <f t="shared" si="573"/>
        <v>2126.4879999999998</v>
      </c>
      <c r="AA2481" s="1">
        <f t="shared" si="574"/>
        <v>9793.2240000000002</v>
      </c>
      <c r="AB2481" s="1">
        <f t="shared" si="575"/>
        <v>320.04000000000002</v>
      </c>
      <c r="AC2481" s="1">
        <f t="shared" si="576"/>
        <v>4039.616</v>
      </c>
      <c r="AD2481" s="1">
        <f t="shared" si="585"/>
        <v>55331.360000000001</v>
      </c>
      <c r="AE2481" s="1">
        <f t="shared" si="577"/>
        <v>67492.88</v>
      </c>
      <c r="AF2481" s="1">
        <f t="shared" si="578"/>
        <v>97434.4</v>
      </c>
      <c r="AG2481" s="1">
        <f t="shared" si="579"/>
        <v>10739.12</v>
      </c>
      <c r="AH2481" s="1" t="e">
        <f>IF(#REF!="Y",B2481,"")</f>
        <v>#REF!</v>
      </c>
      <c r="AI2481" s="1" t="e">
        <f>IF(#REF!="","",MONTH(#REF!))</f>
        <v>#REF!</v>
      </c>
      <c r="AJ2481" s="1" t="e">
        <f>#REF!+0</f>
        <v>#REF!</v>
      </c>
      <c r="AK2481" s="1">
        <f t="shared" si="586"/>
        <v>711.2</v>
      </c>
      <c r="AL2481" s="1" t="str">
        <f t="shared" si="580"/>
        <v/>
      </c>
      <c r="AM2481" s="1">
        <f t="shared" si="581"/>
        <v>711.2</v>
      </c>
      <c r="AN2481" s="1">
        <f t="shared" si="582"/>
        <v>711.2</v>
      </c>
      <c r="AO2481" s="1">
        <f t="shared" si="584"/>
        <v>711.2</v>
      </c>
      <c r="AP2481" s="1">
        <f t="shared" si="583"/>
        <v>711.2</v>
      </c>
      <c r="XED2481" s="8"/>
      <c r="XEE2481" s="8"/>
      <c r="XEF2481" s="8"/>
      <c r="XEG2481" s="8"/>
      <c r="XEH2481" s="8"/>
      <c r="XEI2481" s="8"/>
      <c r="XEJ2481" s="8"/>
      <c r="XEK2481" s="8"/>
      <c r="XEL2481" s="8"/>
      <c r="XEM2481" s="8"/>
      <c r="XEN2481" s="8"/>
      <c r="XEO2481" s="8"/>
      <c r="XEP2481" s="8"/>
      <c r="XEQ2481" s="8"/>
      <c r="XER2481" s="8"/>
      <c r="XES2481" s="8"/>
      <c r="XET2481" s="8"/>
      <c r="XEU2481" s="8"/>
      <c r="XEV2481" s="8"/>
    </row>
    <row r="2482" spans="1:42 16358:16376" s="1" customFormat="1" ht="30" customHeight="1">
      <c r="A2482" s="1">
        <v>2480</v>
      </c>
      <c r="B2482" s="1">
        <v>200</v>
      </c>
      <c r="C2482" s="2">
        <v>272.7</v>
      </c>
      <c r="D2482" s="3">
        <v>10.81</v>
      </c>
      <c r="E2482" s="3">
        <v>0.74</v>
      </c>
      <c r="F2482" s="4">
        <v>5.8</v>
      </c>
      <c r="G2482" s="1" t="s">
        <v>39</v>
      </c>
      <c r="H2482" s="3">
        <v>4.29</v>
      </c>
      <c r="I2482" s="2">
        <v>0.69</v>
      </c>
      <c r="J2482" s="2">
        <v>88.6</v>
      </c>
      <c r="K2482" s="2">
        <v>97.7</v>
      </c>
      <c r="L2482" s="2">
        <v>81.5</v>
      </c>
      <c r="M2482" s="2">
        <v>11</v>
      </c>
      <c r="N2482" s="1">
        <v>0</v>
      </c>
      <c r="O2482" s="1">
        <v>10</v>
      </c>
      <c r="P2482" s="1">
        <v>10</v>
      </c>
      <c r="Q2482" s="1" t="s">
        <v>41</v>
      </c>
      <c r="R2482" s="1" t="s">
        <v>41</v>
      </c>
      <c r="S2482" s="5" t="s">
        <v>42</v>
      </c>
      <c r="T2482" s="6" t="s">
        <v>45</v>
      </c>
      <c r="U2482" s="1" t="s">
        <v>44</v>
      </c>
      <c r="V2482" s="1" t="s">
        <v>44</v>
      </c>
      <c r="W2482" s="1" t="s">
        <v>47</v>
      </c>
      <c r="X2482" s="1" t="s">
        <v>41</v>
      </c>
      <c r="Y2482" s="1">
        <f t="shared" si="572"/>
        <v>54540</v>
      </c>
      <c r="Z2482" s="1">
        <f t="shared" si="573"/>
        <v>858</v>
      </c>
      <c r="AA2482" s="1">
        <f t="shared" si="574"/>
        <v>2162</v>
      </c>
      <c r="AB2482" s="1">
        <f t="shared" si="575"/>
        <v>148</v>
      </c>
      <c r="AC2482" s="1">
        <f t="shared" si="576"/>
        <v>1160</v>
      </c>
      <c r="AD2482" s="1">
        <f t="shared" si="585"/>
        <v>17720</v>
      </c>
      <c r="AE2482" s="1">
        <f t="shared" si="577"/>
        <v>19540</v>
      </c>
      <c r="AF2482" s="1">
        <f t="shared" si="578"/>
        <v>16300</v>
      </c>
      <c r="AG2482" s="1">
        <f t="shared" si="579"/>
        <v>2200</v>
      </c>
      <c r="AH2482" s="1" t="e">
        <f>IF(#REF!="Y",B2482,"")</f>
        <v>#REF!</v>
      </c>
      <c r="AI2482" s="1" t="e">
        <f>IF(#REF!="","",MONTH(#REF!))</f>
        <v>#REF!</v>
      </c>
      <c r="AJ2482" s="1" t="e">
        <f>#REF!+0</f>
        <v>#REF!</v>
      </c>
      <c r="AK2482" s="1">
        <f t="shared" si="586"/>
        <v>200</v>
      </c>
      <c r="AL2482" s="1" t="str">
        <f t="shared" si="580"/>
        <v/>
      </c>
      <c r="AM2482" s="1">
        <f t="shared" si="581"/>
        <v>200</v>
      </c>
      <c r="AN2482" s="1">
        <f t="shared" si="582"/>
        <v>200</v>
      </c>
      <c r="AO2482" s="1">
        <f t="shared" si="584"/>
        <v>200</v>
      </c>
      <c r="AP2482" s="1">
        <f t="shared" si="583"/>
        <v>200</v>
      </c>
      <c r="XED2482" s="8"/>
      <c r="XEE2482" s="8"/>
      <c r="XEF2482" s="8"/>
      <c r="XEG2482" s="8"/>
      <c r="XEH2482" s="8"/>
      <c r="XEI2482" s="8"/>
      <c r="XEJ2482" s="8"/>
      <c r="XEK2482" s="8"/>
      <c r="XEL2482" s="8"/>
      <c r="XEM2482" s="8"/>
      <c r="XEN2482" s="8"/>
      <c r="XEO2482" s="8"/>
      <c r="XEP2482" s="8"/>
      <c r="XEQ2482" s="8"/>
      <c r="XER2482" s="8"/>
      <c r="XES2482" s="8"/>
      <c r="XET2482" s="8"/>
      <c r="XEU2482" s="8"/>
      <c r="XEV2482" s="8"/>
    </row>
    <row r="2483" spans="1:42 16358:16376" s="1" customFormat="1" ht="30" customHeight="1">
      <c r="A2483" s="1">
        <v>2481</v>
      </c>
      <c r="B2483" s="1">
        <v>465.6</v>
      </c>
      <c r="C2483" s="2">
        <v>277.7</v>
      </c>
      <c r="D2483" s="3">
        <v>10.5</v>
      </c>
      <c r="E2483" s="3">
        <v>0.74</v>
      </c>
      <c r="F2483" s="4">
        <v>5.8</v>
      </c>
      <c r="G2483" s="1" t="s">
        <v>39</v>
      </c>
      <c r="H2483" s="3">
        <v>4.32</v>
      </c>
      <c r="I2483" s="2">
        <v>0.69</v>
      </c>
      <c r="J2483" s="2">
        <v>89.1</v>
      </c>
      <c r="K2483" s="2">
        <v>97.9</v>
      </c>
      <c r="L2483" s="2">
        <v>81.5</v>
      </c>
      <c r="M2483" s="2">
        <v>11</v>
      </c>
      <c r="N2483" s="1">
        <v>0</v>
      </c>
      <c r="O2483" s="1">
        <v>10</v>
      </c>
      <c r="P2483" s="1">
        <v>10</v>
      </c>
      <c r="Q2483" s="1" t="s">
        <v>41</v>
      </c>
      <c r="R2483" s="1" t="s">
        <v>41</v>
      </c>
      <c r="S2483" s="5" t="s">
        <v>42</v>
      </c>
      <c r="T2483" s="6" t="s">
        <v>42</v>
      </c>
      <c r="U2483" s="1" t="s">
        <v>44</v>
      </c>
      <c r="V2483" s="1" t="s">
        <v>44</v>
      </c>
      <c r="Y2483" s="1">
        <f t="shared" si="572"/>
        <v>129297.12</v>
      </c>
      <c r="Z2483" s="1">
        <f t="shared" si="573"/>
        <v>2011.3920000000001</v>
      </c>
      <c r="AA2483" s="1">
        <f t="shared" si="574"/>
        <v>4888.8</v>
      </c>
      <c r="AB2483" s="1">
        <f t="shared" si="575"/>
        <v>344.54399999999998</v>
      </c>
      <c r="AC2483" s="1">
        <f t="shared" si="576"/>
        <v>2700.48</v>
      </c>
      <c r="AD2483" s="1">
        <f t="shared" si="585"/>
        <v>41484.959999999999</v>
      </c>
      <c r="AE2483" s="1">
        <f t="shared" si="577"/>
        <v>45582.239999999998</v>
      </c>
      <c r="AF2483" s="1">
        <f t="shared" si="578"/>
        <v>37946.400000000001</v>
      </c>
      <c r="AG2483" s="1">
        <f t="shared" si="579"/>
        <v>5121.6000000000004</v>
      </c>
      <c r="AH2483" s="1" t="e">
        <f>IF(#REF!="Y",B2483,"")</f>
        <v>#REF!</v>
      </c>
      <c r="AI2483" s="1" t="e">
        <f>IF(#REF!="","",MONTH(#REF!))</f>
        <v>#REF!</v>
      </c>
      <c r="AJ2483" s="1" t="e">
        <f>#REF!+0</f>
        <v>#REF!</v>
      </c>
      <c r="AK2483" s="1">
        <f t="shared" si="586"/>
        <v>465.6</v>
      </c>
      <c r="AL2483" s="1">
        <f t="shared" si="580"/>
        <v>465.6</v>
      </c>
      <c r="AM2483" s="1">
        <f t="shared" si="581"/>
        <v>465.6</v>
      </c>
      <c r="AN2483" s="1">
        <f t="shared" si="582"/>
        <v>465.6</v>
      </c>
      <c r="AO2483" s="1">
        <f t="shared" si="584"/>
        <v>465.6</v>
      </c>
      <c r="AP2483" s="1">
        <f t="shared" si="583"/>
        <v>465.6</v>
      </c>
      <c r="XED2483" s="8"/>
      <c r="XEE2483" s="8"/>
      <c r="XEF2483" s="8"/>
      <c r="XEG2483" s="8"/>
      <c r="XEH2483" s="8"/>
      <c r="XEI2483" s="8"/>
      <c r="XEJ2483" s="8"/>
      <c r="XEK2483" s="8"/>
      <c r="XEL2483" s="8"/>
      <c r="XEM2483" s="8"/>
      <c r="XEN2483" s="8"/>
      <c r="XEO2483" s="8"/>
      <c r="XEP2483" s="8"/>
      <c r="XEQ2483" s="8"/>
      <c r="XER2483" s="8"/>
      <c r="XES2483" s="8"/>
      <c r="XET2483" s="8"/>
      <c r="XEU2483" s="8"/>
      <c r="XEV2483" s="8"/>
    </row>
    <row r="2484" spans="1:42 16358:16376" s="1" customFormat="1" ht="30" customHeight="1">
      <c r="A2484" s="1">
        <v>2482</v>
      </c>
      <c r="B2484" s="1">
        <v>410.4</v>
      </c>
      <c r="C2484" s="2">
        <v>276.7</v>
      </c>
      <c r="D2484" s="3">
        <v>10.71</v>
      </c>
      <c r="E2484" s="3">
        <v>0.74</v>
      </c>
      <c r="F2484" s="4">
        <v>5.8</v>
      </c>
      <c r="G2484" s="1" t="s">
        <v>39</v>
      </c>
      <c r="H2484" s="3">
        <v>4.32</v>
      </c>
      <c r="I2484" s="2">
        <v>0.69</v>
      </c>
      <c r="J2484" s="2">
        <v>88.9</v>
      </c>
      <c r="K2484" s="2">
        <v>97.9</v>
      </c>
      <c r="L2484" s="2">
        <v>81.5</v>
      </c>
      <c r="M2484" s="2">
        <v>11</v>
      </c>
      <c r="N2484" s="1">
        <v>0</v>
      </c>
      <c r="O2484" s="1" t="s">
        <v>40</v>
      </c>
      <c r="P2484" s="1">
        <v>10</v>
      </c>
      <c r="Q2484" s="1" t="s">
        <v>41</v>
      </c>
      <c r="R2484" s="1" t="s">
        <v>41</v>
      </c>
      <c r="S2484" s="5" t="s">
        <v>42</v>
      </c>
      <c r="T2484" s="6" t="s">
        <v>42</v>
      </c>
      <c r="U2484" s="1" t="s">
        <v>44</v>
      </c>
      <c r="V2484" s="1" t="s">
        <v>44</v>
      </c>
      <c r="Y2484" s="1">
        <f t="shared" si="572"/>
        <v>113557.68</v>
      </c>
      <c r="Z2484" s="1">
        <f t="shared" si="573"/>
        <v>1772.9280000000001</v>
      </c>
      <c r="AA2484" s="1">
        <f t="shared" si="574"/>
        <v>4395.384</v>
      </c>
      <c r="AB2484" s="1">
        <f t="shared" si="575"/>
        <v>303.69600000000003</v>
      </c>
      <c r="AC2484" s="1">
        <f t="shared" si="576"/>
        <v>2380.3200000000002</v>
      </c>
      <c r="AD2484" s="1">
        <f t="shared" si="585"/>
        <v>36484.559999999998</v>
      </c>
      <c r="AE2484" s="1">
        <f t="shared" si="577"/>
        <v>40178.160000000003</v>
      </c>
      <c r="AF2484" s="1">
        <f t="shared" si="578"/>
        <v>33447.599999999999</v>
      </c>
      <c r="AG2484" s="1">
        <f t="shared" si="579"/>
        <v>4514.3999999999996</v>
      </c>
      <c r="AH2484" s="1" t="e">
        <f>IF(#REF!="Y",B2484,"")</f>
        <v>#REF!</v>
      </c>
      <c r="AI2484" s="1" t="e">
        <f>IF(#REF!="","",MONTH(#REF!))</f>
        <v>#REF!</v>
      </c>
      <c r="AJ2484" s="1" t="e">
        <f>#REF!+0</f>
        <v>#REF!</v>
      </c>
      <c r="AK2484" s="1">
        <f t="shared" si="586"/>
        <v>410.4</v>
      </c>
      <c r="AL2484" s="1">
        <f t="shared" si="580"/>
        <v>410.4</v>
      </c>
      <c r="AM2484" s="1">
        <f t="shared" si="581"/>
        <v>410.4</v>
      </c>
      <c r="AN2484" s="1">
        <f t="shared" si="582"/>
        <v>410.4</v>
      </c>
      <c r="AO2484" s="1">
        <f t="shared" si="584"/>
        <v>410.4</v>
      </c>
      <c r="AP2484" s="1">
        <f t="shared" si="583"/>
        <v>410.4</v>
      </c>
      <c r="XED2484" s="8"/>
      <c r="XEE2484" s="8"/>
      <c r="XEF2484" s="8"/>
      <c r="XEG2484" s="8"/>
      <c r="XEH2484" s="8"/>
      <c r="XEI2484" s="8"/>
      <c r="XEJ2484" s="8"/>
      <c r="XEK2484" s="8"/>
      <c r="XEL2484" s="8"/>
      <c r="XEM2484" s="8"/>
      <c r="XEN2484" s="8"/>
      <c r="XEO2484" s="8"/>
      <c r="XEP2484" s="8"/>
      <c r="XEQ2484" s="8"/>
      <c r="XER2484" s="8"/>
      <c r="XES2484" s="8"/>
      <c r="XET2484" s="8"/>
      <c r="XEU2484" s="8"/>
      <c r="XEV2484" s="8"/>
    </row>
    <row r="2485" spans="1:42 16358:16376" s="1" customFormat="1" ht="30" customHeight="1">
      <c r="A2485" s="1">
        <v>2483</v>
      </c>
      <c r="B2485" s="1">
        <v>273.60000000000002</v>
      </c>
      <c r="C2485" s="2">
        <v>263.39999999999998</v>
      </c>
      <c r="D2485" s="3">
        <v>11.49</v>
      </c>
      <c r="E2485" s="3">
        <v>0.74</v>
      </c>
      <c r="F2485" s="4">
        <v>5.8</v>
      </c>
      <c r="G2485" s="1" t="s">
        <v>39</v>
      </c>
      <c r="H2485" s="3">
        <v>4.55</v>
      </c>
      <c r="I2485" s="2">
        <v>0.69</v>
      </c>
      <c r="J2485" s="2">
        <v>88.5</v>
      </c>
      <c r="K2485" s="2">
        <v>97.8</v>
      </c>
      <c r="L2485" s="2">
        <v>81.5</v>
      </c>
      <c r="M2485" s="2">
        <v>11</v>
      </c>
      <c r="N2485" s="1">
        <v>0</v>
      </c>
      <c r="O2485" s="1">
        <v>10</v>
      </c>
      <c r="P2485" s="1" t="s">
        <v>40</v>
      </c>
      <c r="Q2485" s="1" t="s">
        <v>41</v>
      </c>
      <c r="R2485" s="1" t="s">
        <v>41</v>
      </c>
      <c r="S2485" s="5" t="s">
        <v>42</v>
      </c>
      <c r="T2485" s="6" t="s">
        <v>42</v>
      </c>
      <c r="U2485" s="1" t="s">
        <v>44</v>
      </c>
      <c r="V2485" s="1" t="s">
        <v>44</v>
      </c>
      <c r="Y2485" s="1">
        <f t="shared" si="572"/>
        <v>72066.240000000005</v>
      </c>
      <c r="Z2485" s="1">
        <f t="shared" si="573"/>
        <v>1244.8800000000001</v>
      </c>
      <c r="AA2485" s="1">
        <f t="shared" si="574"/>
        <v>3143.6640000000002</v>
      </c>
      <c r="AB2485" s="1">
        <f t="shared" si="575"/>
        <v>202.464</v>
      </c>
      <c r="AC2485" s="1">
        <f t="shared" si="576"/>
        <v>1586.88</v>
      </c>
      <c r="AD2485" s="1">
        <f t="shared" si="585"/>
        <v>24213.599999999999</v>
      </c>
      <c r="AE2485" s="1">
        <f t="shared" si="577"/>
        <v>26758.080000000002</v>
      </c>
      <c r="AF2485" s="1">
        <f t="shared" si="578"/>
        <v>22298.400000000001</v>
      </c>
      <c r="AG2485" s="1">
        <f t="shared" si="579"/>
        <v>3009.6</v>
      </c>
      <c r="AH2485" s="1" t="e">
        <f>IF(#REF!="Y",B2485,"")</f>
        <v>#REF!</v>
      </c>
      <c r="AI2485" s="1" t="e">
        <f>IF(#REF!="","",MONTH(#REF!))</f>
        <v>#REF!</v>
      </c>
      <c r="AJ2485" s="1" t="e">
        <f>#REF!+0</f>
        <v>#REF!</v>
      </c>
      <c r="AK2485" s="1">
        <f t="shared" si="586"/>
        <v>273.60000000000002</v>
      </c>
      <c r="AL2485" s="1">
        <f t="shared" si="580"/>
        <v>273.60000000000002</v>
      </c>
      <c r="AM2485" s="1">
        <f t="shared" si="581"/>
        <v>273.60000000000002</v>
      </c>
      <c r="AN2485" s="1">
        <f t="shared" si="582"/>
        <v>273.60000000000002</v>
      </c>
      <c r="AO2485" s="1">
        <f t="shared" si="584"/>
        <v>273.60000000000002</v>
      </c>
      <c r="AP2485" s="1">
        <f t="shared" si="583"/>
        <v>273.60000000000002</v>
      </c>
      <c r="XED2485" s="8"/>
      <c r="XEE2485" s="8"/>
      <c r="XEF2485" s="8"/>
      <c r="XEG2485" s="8"/>
      <c r="XEH2485" s="8"/>
      <c r="XEI2485" s="8"/>
      <c r="XEJ2485" s="8"/>
      <c r="XEK2485" s="8"/>
      <c r="XEL2485" s="8"/>
      <c r="XEM2485" s="8"/>
      <c r="XEN2485" s="8"/>
      <c r="XEO2485" s="8"/>
      <c r="XEP2485" s="8"/>
      <c r="XEQ2485" s="8"/>
      <c r="XER2485" s="8"/>
      <c r="XES2485" s="8"/>
      <c r="XET2485" s="8"/>
      <c r="XEU2485" s="8"/>
      <c r="XEV2485" s="8"/>
    </row>
    <row r="2486" spans="1:42 16358:16376" s="1" customFormat="1" ht="30" customHeight="1">
      <c r="A2486" s="1">
        <v>2484</v>
      </c>
      <c r="B2486" s="1">
        <v>699.8</v>
      </c>
      <c r="C2486" s="2">
        <v>261.60000000000002</v>
      </c>
      <c r="D2486" s="3">
        <v>11.67</v>
      </c>
      <c r="E2486" s="3">
        <v>0.74</v>
      </c>
      <c r="F2486" s="4">
        <v>5.8</v>
      </c>
      <c r="G2486" s="1" t="s">
        <v>39</v>
      </c>
      <c r="H2486" s="3">
        <v>4.8600000000000003</v>
      </c>
      <c r="I2486" s="2">
        <v>0.69</v>
      </c>
      <c r="J2486" s="2">
        <v>87.4</v>
      </c>
      <c r="K2486" s="2">
        <v>97.3</v>
      </c>
      <c r="L2486" s="2">
        <v>81.5</v>
      </c>
      <c r="M2486" s="2">
        <v>11</v>
      </c>
      <c r="N2486" s="1">
        <v>0</v>
      </c>
      <c r="O2486" s="1" t="s">
        <v>40</v>
      </c>
      <c r="P2486" s="1">
        <v>10</v>
      </c>
      <c r="Q2486" s="1" t="s">
        <v>41</v>
      </c>
      <c r="R2486" s="1" t="s">
        <v>41</v>
      </c>
      <c r="S2486" s="5" t="s">
        <v>42</v>
      </c>
      <c r="T2486" s="6" t="s">
        <v>42</v>
      </c>
      <c r="U2486" s="1" t="s">
        <v>44</v>
      </c>
      <c r="V2486" s="1" t="s">
        <v>44</v>
      </c>
      <c r="Y2486" s="1">
        <f t="shared" si="572"/>
        <v>183067.68</v>
      </c>
      <c r="Z2486" s="1">
        <f t="shared" si="573"/>
        <v>3401.0279999999998</v>
      </c>
      <c r="AA2486" s="1">
        <f t="shared" si="574"/>
        <v>8166.6660000000002</v>
      </c>
      <c r="AB2486" s="1">
        <f t="shared" si="575"/>
        <v>517.85199999999998</v>
      </c>
      <c r="AC2486" s="1">
        <f t="shared" si="576"/>
        <v>4058.84</v>
      </c>
      <c r="AD2486" s="1">
        <f t="shared" si="585"/>
        <v>61162.52</v>
      </c>
      <c r="AE2486" s="1">
        <f t="shared" si="577"/>
        <v>68090.539999999994</v>
      </c>
      <c r="AF2486" s="1">
        <f t="shared" si="578"/>
        <v>57033.7</v>
      </c>
      <c r="AG2486" s="1">
        <f t="shared" si="579"/>
        <v>7697.8</v>
      </c>
      <c r="AH2486" s="1" t="e">
        <f>IF(#REF!="Y",B2486,"")</f>
        <v>#REF!</v>
      </c>
      <c r="AI2486" s="1" t="e">
        <f>IF(#REF!="","",MONTH(#REF!))</f>
        <v>#REF!</v>
      </c>
      <c r="AJ2486" s="1" t="e">
        <f>#REF!+0</f>
        <v>#REF!</v>
      </c>
      <c r="AK2486" s="1">
        <f t="shared" si="586"/>
        <v>699.8</v>
      </c>
      <c r="AL2486" s="1">
        <f t="shared" si="580"/>
        <v>699.8</v>
      </c>
      <c r="AM2486" s="1">
        <f t="shared" si="581"/>
        <v>699.8</v>
      </c>
      <c r="AN2486" s="1">
        <f t="shared" si="582"/>
        <v>699.8</v>
      </c>
      <c r="AO2486" s="1">
        <f t="shared" si="584"/>
        <v>699.8</v>
      </c>
      <c r="AP2486" s="1">
        <f t="shared" si="583"/>
        <v>699.8</v>
      </c>
      <c r="XED2486" s="8"/>
      <c r="XEE2486" s="8"/>
      <c r="XEF2486" s="8"/>
      <c r="XEG2486" s="8"/>
      <c r="XEH2486" s="8"/>
      <c r="XEI2486" s="8"/>
      <c r="XEJ2486" s="8"/>
      <c r="XEK2486" s="8"/>
      <c r="XEL2486" s="8"/>
      <c r="XEM2486" s="8"/>
      <c r="XEN2486" s="8"/>
      <c r="XEO2486" s="8"/>
      <c r="XEP2486" s="8"/>
      <c r="XEQ2486" s="8"/>
      <c r="XER2486" s="8"/>
      <c r="XES2486" s="8"/>
      <c r="XET2486" s="8"/>
      <c r="XEU2486" s="8"/>
      <c r="XEV2486" s="8"/>
    </row>
    <row r="2487" spans="1:42 16358:16376" s="1" customFormat="1" ht="30" customHeight="1">
      <c r="A2487" s="1">
        <v>2485</v>
      </c>
      <c r="B2487" s="1">
        <v>700</v>
      </c>
      <c r="C2487" s="2">
        <v>245.8</v>
      </c>
      <c r="D2487" s="3">
        <v>11.06</v>
      </c>
      <c r="E2487" s="3">
        <v>0.74</v>
      </c>
      <c r="F2487" s="4">
        <v>5.8</v>
      </c>
      <c r="G2487" s="1" t="s">
        <v>39</v>
      </c>
      <c r="H2487" s="3">
        <v>5.33</v>
      </c>
      <c r="I2487" s="2">
        <v>0.69</v>
      </c>
      <c r="J2487" s="2">
        <v>83.6</v>
      </c>
      <c r="K2487" s="2">
        <v>95.8</v>
      </c>
      <c r="L2487" s="2">
        <v>81.5</v>
      </c>
      <c r="M2487" s="2">
        <v>11</v>
      </c>
      <c r="N2487" s="1">
        <v>0</v>
      </c>
      <c r="O2487" s="1">
        <v>10</v>
      </c>
      <c r="P2487" s="1">
        <v>10</v>
      </c>
      <c r="Q2487" s="1" t="s">
        <v>41</v>
      </c>
      <c r="R2487" s="1" t="s">
        <v>41</v>
      </c>
      <c r="S2487" s="5" t="s">
        <v>42</v>
      </c>
      <c r="T2487" s="6" t="s">
        <v>42</v>
      </c>
      <c r="U2487" s="1" t="s">
        <v>44</v>
      </c>
      <c r="V2487" s="1" t="s">
        <v>44</v>
      </c>
      <c r="Y2487" s="1">
        <f t="shared" si="572"/>
        <v>172060</v>
      </c>
      <c r="Z2487" s="1">
        <f t="shared" si="573"/>
        <v>3731</v>
      </c>
      <c r="AA2487" s="1">
        <f t="shared" si="574"/>
        <v>7742</v>
      </c>
      <c r="AB2487" s="1">
        <f t="shared" si="575"/>
        <v>518</v>
      </c>
      <c r="AC2487" s="1">
        <f t="shared" si="576"/>
        <v>4060</v>
      </c>
      <c r="AD2487" s="1">
        <f t="shared" si="585"/>
        <v>58520</v>
      </c>
      <c r="AE2487" s="1">
        <f t="shared" si="577"/>
        <v>67060</v>
      </c>
      <c r="AF2487" s="1">
        <f t="shared" si="578"/>
        <v>57050</v>
      </c>
      <c r="AG2487" s="1">
        <f t="shared" si="579"/>
        <v>7700</v>
      </c>
      <c r="AH2487" s="1" t="e">
        <f>IF(#REF!="Y",B2487,"")</f>
        <v>#REF!</v>
      </c>
      <c r="AI2487" s="1" t="e">
        <f>IF(#REF!="","",MONTH(#REF!))</f>
        <v>#REF!</v>
      </c>
      <c r="AJ2487" s="1" t="e">
        <f>#REF!+0</f>
        <v>#REF!</v>
      </c>
      <c r="AK2487" s="1">
        <f t="shared" si="586"/>
        <v>700</v>
      </c>
      <c r="AL2487" s="1">
        <f t="shared" si="580"/>
        <v>700</v>
      </c>
      <c r="AM2487" s="1">
        <f t="shared" si="581"/>
        <v>700</v>
      </c>
      <c r="AN2487" s="1">
        <f t="shared" si="582"/>
        <v>700</v>
      </c>
      <c r="AO2487" s="1">
        <f t="shared" si="584"/>
        <v>700</v>
      </c>
      <c r="AP2487" s="1">
        <f t="shared" si="583"/>
        <v>700</v>
      </c>
      <c r="XED2487" s="8"/>
      <c r="XEE2487" s="8"/>
      <c r="XEF2487" s="8"/>
      <c r="XEG2487" s="8"/>
      <c r="XEH2487" s="8"/>
      <c r="XEI2487" s="8"/>
      <c r="XEJ2487" s="8"/>
      <c r="XEK2487" s="8"/>
      <c r="XEL2487" s="8"/>
      <c r="XEM2487" s="8"/>
      <c r="XEN2487" s="8"/>
      <c r="XEO2487" s="8"/>
      <c r="XEP2487" s="8"/>
      <c r="XEQ2487" s="8"/>
      <c r="XER2487" s="8"/>
      <c r="XES2487" s="8"/>
      <c r="XET2487" s="8"/>
      <c r="XEU2487" s="8"/>
      <c r="XEV2487" s="8"/>
    </row>
    <row r="2488" spans="1:42 16358:16376" s="1" customFormat="1" ht="30" customHeight="1">
      <c r="A2488" s="1">
        <v>2486</v>
      </c>
      <c r="B2488" s="1">
        <v>777.2</v>
      </c>
      <c r="C2488" s="2">
        <v>246.9</v>
      </c>
      <c r="D2488" s="3">
        <v>11.23</v>
      </c>
      <c r="E2488" s="3">
        <v>0.57999999999999996</v>
      </c>
      <c r="F2488" s="4">
        <v>5.98</v>
      </c>
      <c r="G2488" s="1" t="s">
        <v>46</v>
      </c>
      <c r="H2488" s="3">
        <v>5.24</v>
      </c>
      <c r="I2488" s="2">
        <v>1.43</v>
      </c>
      <c r="J2488" s="2">
        <v>83.4</v>
      </c>
      <c r="K2488" s="2">
        <v>95.6</v>
      </c>
      <c r="L2488" s="2">
        <v>124.8</v>
      </c>
      <c r="M2488" s="2">
        <v>10.5</v>
      </c>
      <c r="N2488" s="1">
        <v>0</v>
      </c>
      <c r="O2488" s="1" t="s">
        <v>40</v>
      </c>
      <c r="P2488" s="1">
        <v>10</v>
      </c>
      <c r="Q2488" s="1" t="s">
        <v>41</v>
      </c>
      <c r="R2488" s="1" t="s">
        <v>41</v>
      </c>
      <c r="S2488" s="5" t="s">
        <v>42</v>
      </c>
      <c r="T2488" s="6" t="s">
        <v>42</v>
      </c>
      <c r="U2488" s="1" t="s">
        <v>44</v>
      </c>
      <c r="V2488" s="1" t="s">
        <v>44</v>
      </c>
      <c r="W2488" s="1" t="s">
        <v>47</v>
      </c>
      <c r="X2488" s="1" t="s">
        <v>41</v>
      </c>
      <c r="Y2488" s="1">
        <f t="shared" si="572"/>
        <v>191890.68</v>
      </c>
      <c r="Z2488" s="1">
        <f t="shared" si="573"/>
        <v>4072.5279999999998</v>
      </c>
      <c r="AA2488" s="1">
        <f t="shared" si="574"/>
        <v>8727.9560000000001</v>
      </c>
      <c r="AB2488" s="1">
        <f t="shared" si="575"/>
        <v>450.77600000000001</v>
      </c>
      <c r="AC2488" s="1">
        <f t="shared" si="576"/>
        <v>4647.6559999999999</v>
      </c>
      <c r="AD2488" s="1">
        <f t="shared" si="585"/>
        <v>64818.48</v>
      </c>
      <c r="AE2488" s="1">
        <f t="shared" si="577"/>
        <v>74300.320000000007</v>
      </c>
      <c r="AF2488" s="1">
        <f t="shared" si="578"/>
        <v>96994.559999999998</v>
      </c>
      <c r="AG2488" s="1">
        <f t="shared" si="579"/>
        <v>8160.6</v>
      </c>
      <c r="AH2488" s="1" t="e">
        <f>IF(#REF!="Y",B2488,"")</f>
        <v>#REF!</v>
      </c>
      <c r="AI2488" s="1" t="e">
        <f>IF(#REF!="","",MONTH(#REF!))</f>
        <v>#REF!</v>
      </c>
      <c r="AJ2488" s="1" t="e">
        <f>#REF!+0</f>
        <v>#REF!</v>
      </c>
      <c r="AK2488" s="1">
        <f t="shared" si="586"/>
        <v>777.2</v>
      </c>
      <c r="AL2488" s="1">
        <f t="shared" si="580"/>
        <v>777.2</v>
      </c>
      <c r="AM2488" s="1">
        <f t="shared" si="581"/>
        <v>777.2</v>
      </c>
      <c r="AN2488" s="1">
        <f t="shared" si="582"/>
        <v>777.2</v>
      </c>
      <c r="AO2488" s="1">
        <f t="shared" si="584"/>
        <v>777.2</v>
      </c>
      <c r="AP2488" s="1">
        <f t="shared" si="583"/>
        <v>777.2</v>
      </c>
      <c r="XED2488" s="8"/>
      <c r="XEE2488" s="8"/>
      <c r="XEF2488" s="8"/>
      <c r="XEG2488" s="8"/>
      <c r="XEH2488" s="8"/>
      <c r="XEI2488" s="8"/>
      <c r="XEJ2488" s="8"/>
      <c r="XEK2488" s="8"/>
      <c r="XEL2488" s="8"/>
      <c r="XEM2488" s="8"/>
      <c r="XEN2488" s="8"/>
      <c r="XEO2488" s="8"/>
      <c r="XEP2488" s="8"/>
      <c r="XEQ2488" s="8"/>
      <c r="XER2488" s="8"/>
      <c r="XES2488" s="8"/>
      <c r="XET2488" s="8"/>
      <c r="XEU2488" s="8"/>
      <c r="XEV2488" s="8"/>
    </row>
    <row r="2489" spans="1:42 16358:16376" s="1" customFormat="1" ht="30" customHeight="1">
      <c r="A2489" s="1">
        <v>2487</v>
      </c>
      <c r="B2489" s="1">
        <v>377.2</v>
      </c>
      <c r="C2489" s="2">
        <v>225.8</v>
      </c>
      <c r="D2489" s="3">
        <v>11.2</v>
      </c>
      <c r="E2489" s="3">
        <v>0.57999999999999996</v>
      </c>
      <c r="F2489" s="4">
        <v>5.98</v>
      </c>
      <c r="G2489" s="1" t="s">
        <v>46</v>
      </c>
      <c r="H2489" s="3">
        <v>5.6</v>
      </c>
      <c r="I2489" s="2">
        <v>1.43</v>
      </c>
      <c r="J2489" s="2">
        <v>77.599999999999994</v>
      </c>
      <c r="K2489" s="2">
        <v>92.7</v>
      </c>
      <c r="L2489" s="2">
        <v>124.8</v>
      </c>
      <c r="M2489" s="2">
        <v>10.5</v>
      </c>
      <c r="N2489" s="1">
        <v>0</v>
      </c>
      <c r="O2489" s="1" t="s">
        <v>40</v>
      </c>
      <c r="P2489" s="1" t="s">
        <v>40</v>
      </c>
      <c r="Q2489" s="1" t="s">
        <v>41</v>
      </c>
      <c r="R2489" s="1" t="s">
        <v>41</v>
      </c>
      <c r="S2489" s="5" t="s">
        <v>42</v>
      </c>
      <c r="T2489" s="6" t="s">
        <v>42</v>
      </c>
      <c r="U2489" s="1" t="s">
        <v>44</v>
      </c>
      <c r="V2489" s="1" t="s">
        <v>44</v>
      </c>
      <c r="Y2489" s="1">
        <f t="shared" si="572"/>
        <v>85171.76</v>
      </c>
      <c r="Z2489" s="1">
        <f t="shared" si="573"/>
        <v>2112.3200000000002</v>
      </c>
      <c r="AA2489" s="1">
        <f t="shared" si="574"/>
        <v>4224.6400000000003</v>
      </c>
      <c r="AB2489" s="1">
        <f t="shared" si="575"/>
        <v>218.77600000000001</v>
      </c>
      <c r="AC2489" s="1">
        <f t="shared" si="576"/>
        <v>2255.6559999999999</v>
      </c>
      <c r="AD2489" s="1">
        <f t="shared" si="585"/>
        <v>29270.720000000001</v>
      </c>
      <c r="AE2489" s="1">
        <f t="shared" si="577"/>
        <v>34966.44</v>
      </c>
      <c r="AF2489" s="1">
        <f t="shared" si="578"/>
        <v>47074.559999999998</v>
      </c>
      <c r="AG2489" s="1">
        <f t="shared" si="579"/>
        <v>3960.6</v>
      </c>
      <c r="AH2489" s="1" t="e">
        <f>IF(#REF!="Y",B2489,"")</f>
        <v>#REF!</v>
      </c>
      <c r="AI2489" s="1" t="e">
        <f>IF(#REF!="","",MONTH(#REF!))</f>
        <v>#REF!</v>
      </c>
      <c r="AJ2489" s="1" t="e">
        <f>#REF!+0</f>
        <v>#REF!</v>
      </c>
      <c r="AK2489" s="1">
        <f t="shared" si="586"/>
        <v>377.2</v>
      </c>
      <c r="AL2489" s="1">
        <f t="shared" si="580"/>
        <v>377.2</v>
      </c>
      <c r="AM2489" s="1">
        <f t="shared" si="581"/>
        <v>377.2</v>
      </c>
      <c r="AN2489" s="1">
        <f t="shared" si="582"/>
        <v>377.2</v>
      </c>
      <c r="AO2489" s="1">
        <f t="shared" si="584"/>
        <v>377.2</v>
      </c>
      <c r="AP2489" s="1">
        <f t="shared" si="583"/>
        <v>377.2</v>
      </c>
      <c r="XED2489" s="8"/>
      <c r="XEE2489" s="8"/>
      <c r="XEF2489" s="8"/>
      <c r="XEG2489" s="8"/>
      <c r="XEH2489" s="8"/>
      <c r="XEI2489" s="8"/>
      <c r="XEJ2489" s="8"/>
      <c r="XEK2489" s="8"/>
      <c r="XEL2489" s="8"/>
      <c r="XEM2489" s="8"/>
      <c r="XEN2489" s="8"/>
      <c r="XEO2489" s="8"/>
      <c r="XEP2489" s="8"/>
      <c r="XEQ2489" s="8"/>
      <c r="XER2489" s="8"/>
      <c r="XES2489" s="8"/>
      <c r="XET2489" s="8"/>
      <c r="XEU2489" s="8"/>
      <c r="XEV2489" s="8"/>
    </row>
    <row r="2490" spans="1:42 16358:16376" s="1" customFormat="1" ht="30" customHeight="1">
      <c r="A2490" s="1">
        <v>2488</v>
      </c>
      <c r="B2490" s="1">
        <v>323.39999999999998</v>
      </c>
      <c r="C2490" s="2">
        <v>220.1</v>
      </c>
      <c r="D2490" s="3">
        <v>11.56</v>
      </c>
      <c r="E2490" s="3">
        <v>0.57999999999999996</v>
      </c>
      <c r="F2490" s="4">
        <v>5.98</v>
      </c>
      <c r="G2490" s="1" t="s">
        <v>46</v>
      </c>
      <c r="H2490" s="3">
        <v>5.6</v>
      </c>
      <c r="I2490" s="2">
        <v>1.43</v>
      </c>
      <c r="J2490" s="2">
        <v>76.599999999999994</v>
      </c>
      <c r="K2490" s="2">
        <v>92</v>
      </c>
      <c r="L2490" s="2">
        <v>124.8</v>
      </c>
      <c r="M2490" s="2">
        <v>10.5</v>
      </c>
      <c r="N2490" s="1">
        <v>0</v>
      </c>
      <c r="O2490" s="1" t="s">
        <v>40</v>
      </c>
      <c r="P2490" s="1">
        <v>10</v>
      </c>
      <c r="Q2490" s="1" t="s">
        <v>41</v>
      </c>
      <c r="R2490" s="1" t="s">
        <v>41</v>
      </c>
      <c r="S2490" s="5" t="s">
        <v>42</v>
      </c>
      <c r="T2490" s="6" t="s">
        <v>42</v>
      </c>
      <c r="U2490" s="1" t="s">
        <v>44</v>
      </c>
      <c r="V2490" s="1" t="s">
        <v>44</v>
      </c>
      <c r="Y2490" s="1">
        <f t="shared" si="572"/>
        <v>71180.34</v>
      </c>
      <c r="Z2490" s="1">
        <f t="shared" si="573"/>
        <v>1811.04</v>
      </c>
      <c r="AA2490" s="1">
        <f t="shared" si="574"/>
        <v>3738.5039999999999</v>
      </c>
      <c r="AB2490" s="1">
        <f t="shared" si="575"/>
        <v>187.572</v>
      </c>
      <c r="AC2490" s="1">
        <f t="shared" si="576"/>
        <v>1933.932</v>
      </c>
      <c r="AD2490" s="1">
        <f t="shared" si="585"/>
        <v>24772.44</v>
      </c>
      <c r="AE2490" s="1">
        <f t="shared" si="577"/>
        <v>29752.799999999999</v>
      </c>
      <c r="AF2490" s="1">
        <f t="shared" si="578"/>
        <v>40360.32</v>
      </c>
      <c r="AG2490" s="1">
        <f t="shared" si="579"/>
        <v>3395.7</v>
      </c>
      <c r="AH2490" s="1" t="e">
        <f>IF(#REF!="Y",B2490,"")</f>
        <v>#REF!</v>
      </c>
      <c r="AI2490" s="1" t="e">
        <f>IF(#REF!="","",MONTH(#REF!))</f>
        <v>#REF!</v>
      </c>
      <c r="AJ2490" s="1" t="e">
        <f>#REF!+0</f>
        <v>#REF!</v>
      </c>
      <c r="AK2490" s="1">
        <f t="shared" si="586"/>
        <v>323.39999999999998</v>
      </c>
      <c r="AL2490" s="1">
        <f t="shared" si="580"/>
        <v>323.39999999999998</v>
      </c>
      <c r="AM2490" s="1">
        <f t="shared" si="581"/>
        <v>323.39999999999998</v>
      </c>
      <c r="AN2490" s="1">
        <f t="shared" si="582"/>
        <v>323.39999999999998</v>
      </c>
      <c r="AO2490" s="1">
        <f t="shared" si="584"/>
        <v>323.39999999999998</v>
      </c>
      <c r="AP2490" s="1">
        <f t="shared" si="583"/>
        <v>323.39999999999998</v>
      </c>
      <c r="XED2490" s="8"/>
      <c r="XEE2490" s="8"/>
      <c r="XEF2490" s="8"/>
      <c r="XEG2490" s="8"/>
      <c r="XEH2490" s="8"/>
      <c r="XEI2490" s="8"/>
      <c r="XEJ2490" s="8"/>
      <c r="XEK2490" s="8"/>
      <c r="XEL2490" s="8"/>
      <c r="XEM2490" s="8"/>
      <c r="XEN2490" s="8"/>
      <c r="XEO2490" s="8"/>
      <c r="XEP2490" s="8"/>
      <c r="XEQ2490" s="8"/>
      <c r="XER2490" s="8"/>
      <c r="XES2490" s="8"/>
      <c r="XET2490" s="8"/>
      <c r="XEU2490" s="8"/>
      <c r="XEV2490" s="8"/>
    </row>
    <row r="2491" spans="1:42 16358:16376" s="1" customFormat="1" ht="30" customHeight="1">
      <c r="A2491" s="1">
        <v>2489</v>
      </c>
      <c r="B2491" s="1">
        <v>774.8</v>
      </c>
      <c r="C2491" s="2">
        <v>171.6</v>
      </c>
      <c r="D2491" s="3">
        <v>11.53</v>
      </c>
      <c r="E2491" s="3">
        <v>0.49</v>
      </c>
      <c r="F2491" s="4">
        <v>5.76</v>
      </c>
      <c r="G2491" s="1" t="s">
        <v>49</v>
      </c>
      <c r="H2491" s="3">
        <v>4.34</v>
      </c>
      <c r="I2491" s="2">
        <v>1.1499999999999999</v>
      </c>
      <c r="J2491" s="2">
        <v>80.5</v>
      </c>
      <c r="K2491" s="2">
        <v>94.9</v>
      </c>
      <c r="L2491" s="2">
        <v>101.7</v>
      </c>
      <c r="M2491" s="2">
        <v>12.2</v>
      </c>
      <c r="N2491" s="1">
        <v>0</v>
      </c>
      <c r="O2491" s="1" t="s">
        <v>40</v>
      </c>
      <c r="P2491" s="1" t="s">
        <v>40</v>
      </c>
      <c r="Q2491" s="1" t="s">
        <v>41</v>
      </c>
      <c r="R2491" s="1" t="s">
        <v>41</v>
      </c>
      <c r="S2491" s="5" t="s">
        <v>42</v>
      </c>
      <c r="T2491" s="6" t="s">
        <v>42</v>
      </c>
      <c r="U2491" s="1" t="s">
        <v>44</v>
      </c>
      <c r="V2491" s="1" t="s">
        <v>44</v>
      </c>
      <c r="W2491" s="1" t="s">
        <v>47</v>
      </c>
      <c r="X2491" s="1" t="s">
        <v>41</v>
      </c>
      <c r="Y2491" s="1">
        <f t="shared" si="572"/>
        <v>132955.68</v>
      </c>
      <c r="Z2491" s="1">
        <f t="shared" si="573"/>
        <v>3362.6320000000001</v>
      </c>
      <c r="AA2491" s="1">
        <f t="shared" si="574"/>
        <v>8933.4439999999995</v>
      </c>
      <c r="AB2491" s="1">
        <f t="shared" si="575"/>
        <v>379.65199999999999</v>
      </c>
      <c r="AC2491" s="1">
        <f t="shared" si="576"/>
        <v>4462.848</v>
      </c>
      <c r="AD2491" s="1">
        <f t="shared" si="585"/>
        <v>62371.4</v>
      </c>
      <c r="AE2491" s="1">
        <f t="shared" si="577"/>
        <v>73528.52</v>
      </c>
      <c r="AF2491" s="1">
        <f t="shared" si="578"/>
        <v>78797.16</v>
      </c>
      <c r="AG2491" s="1">
        <f t="shared" si="579"/>
        <v>9452.56</v>
      </c>
      <c r="AH2491" s="1" t="e">
        <f>IF(#REF!="Y",B2491,"")</f>
        <v>#REF!</v>
      </c>
      <c r="AI2491" s="1" t="e">
        <f>IF(#REF!="","",MONTH(#REF!))</f>
        <v>#REF!</v>
      </c>
      <c r="AJ2491" s="1" t="e">
        <f>#REF!+0</f>
        <v>#REF!</v>
      </c>
      <c r="AK2491" s="1">
        <f t="shared" si="586"/>
        <v>774.8</v>
      </c>
      <c r="AL2491" s="1">
        <f t="shared" si="580"/>
        <v>774.8</v>
      </c>
      <c r="AM2491" s="1">
        <f t="shared" si="581"/>
        <v>774.8</v>
      </c>
      <c r="AN2491" s="1">
        <f t="shared" si="582"/>
        <v>774.8</v>
      </c>
      <c r="AO2491" s="1">
        <f t="shared" si="584"/>
        <v>774.8</v>
      </c>
      <c r="AP2491" s="1">
        <f t="shared" si="583"/>
        <v>774.8</v>
      </c>
      <c r="XED2491" s="8"/>
      <c r="XEE2491" s="8"/>
      <c r="XEF2491" s="8"/>
      <c r="XEG2491" s="8"/>
      <c r="XEH2491" s="8"/>
      <c r="XEI2491" s="8"/>
      <c r="XEJ2491" s="8"/>
      <c r="XEK2491" s="8"/>
      <c r="XEL2491" s="8"/>
      <c r="XEM2491" s="8"/>
      <c r="XEN2491" s="8"/>
      <c r="XEO2491" s="8"/>
      <c r="XEP2491" s="8"/>
      <c r="XEQ2491" s="8"/>
      <c r="XER2491" s="8"/>
      <c r="XES2491" s="8"/>
      <c r="XET2491" s="8"/>
      <c r="XEU2491" s="8"/>
      <c r="XEV2491" s="8"/>
    </row>
    <row r="2492" spans="1:42 16358:16376" s="1" customFormat="1" ht="30" customHeight="1">
      <c r="A2492" s="1">
        <v>2490</v>
      </c>
      <c r="B2492" s="1">
        <v>309.39999999999998</v>
      </c>
      <c r="C2492" s="2">
        <v>171.1</v>
      </c>
      <c r="D2492" s="3">
        <v>11.86</v>
      </c>
      <c r="E2492" s="3">
        <v>0.49</v>
      </c>
      <c r="F2492" s="4">
        <v>5.76</v>
      </c>
      <c r="G2492" s="1" t="s">
        <v>49</v>
      </c>
      <c r="H2492" s="3">
        <v>4.34</v>
      </c>
      <c r="I2492" s="2">
        <v>1.2</v>
      </c>
      <c r="J2492" s="2">
        <v>80.3</v>
      </c>
      <c r="K2492" s="2">
        <v>94.9</v>
      </c>
      <c r="L2492" s="2">
        <v>101.7</v>
      </c>
      <c r="M2492" s="2">
        <v>12.2</v>
      </c>
      <c r="N2492" s="1">
        <v>0</v>
      </c>
      <c r="O2492" s="1" t="s">
        <v>40</v>
      </c>
      <c r="P2492" s="1" t="s">
        <v>40</v>
      </c>
      <c r="Q2492" s="1" t="s">
        <v>41</v>
      </c>
      <c r="R2492" s="1" t="s">
        <v>41</v>
      </c>
      <c r="S2492" s="5" t="s">
        <v>42</v>
      </c>
      <c r="T2492" s="6" t="s">
        <v>42</v>
      </c>
      <c r="U2492" s="1" t="s">
        <v>44</v>
      </c>
      <c r="V2492" s="1" t="s">
        <v>44</v>
      </c>
      <c r="Y2492" s="1">
        <f t="shared" si="572"/>
        <v>52938.34</v>
      </c>
      <c r="Z2492" s="1">
        <f t="shared" si="573"/>
        <v>1342.796</v>
      </c>
      <c r="AA2492" s="1">
        <f t="shared" si="574"/>
        <v>3669.4839999999999</v>
      </c>
      <c r="AB2492" s="1">
        <f t="shared" si="575"/>
        <v>151.60599999999999</v>
      </c>
      <c r="AC2492" s="1">
        <f t="shared" si="576"/>
        <v>1782.144</v>
      </c>
      <c r="AD2492" s="1">
        <f t="shared" si="585"/>
        <v>24844.82</v>
      </c>
      <c r="AE2492" s="1">
        <f t="shared" si="577"/>
        <v>29362.06</v>
      </c>
      <c r="AF2492" s="1">
        <f t="shared" si="578"/>
        <v>31465.98</v>
      </c>
      <c r="AG2492" s="1">
        <f t="shared" si="579"/>
        <v>3774.68</v>
      </c>
      <c r="AH2492" s="1" t="e">
        <f>IF(#REF!="Y",B2492,"")</f>
        <v>#REF!</v>
      </c>
      <c r="AI2492" s="1" t="e">
        <f>IF(#REF!="","",MONTH(#REF!))</f>
        <v>#REF!</v>
      </c>
      <c r="AJ2492" s="1" t="e">
        <f>#REF!+0</f>
        <v>#REF!</v>
      </c>
      <c r="AK2492" s="1">
        <f t="shared" si="586"/>
        <v>309.39999999999998</v>
      </c>
      <c r="AL2492" s="1">
        <f t="shared" si="580"/>
        <v>309.39999999999998</v>
      </c>
      <c r="AM2492" s="1">
        <f t="shared" si="581"/>
        <v>309.39999999999998</v>
      </c>
      <c r="AN2492" s="1">
        <f t="shared" si="582"/>
        <v>309.39999999999998</v>
      </c>
      <c r="AO2492" s="1">
        <f t="shared" si="584"/>
        <v>309.39999999999998</v>
      </c>
      <c r="AP2492" s="1">
        <f t="shared" si="583"/>
        <v>309.39999999999998</v>
      </c>
      <c r="XED2492" s="8"/>
      <c r="XEE2492" s="8"/>
      <c r="XEF2492" s="8"/>
      <c r="XEG2492" s="8"/>
      <c r="XEH2492" s="8"/>
      <c r="XEI2492" s="8"/>
      <c r="XEJ2492" s="8"/>
      <c r="XEK2492" s="8"/>
      <c r="XEL2492" s="8"/>
      <c r="XEM2492" s="8"/>
      <c r="XEN2492" s="8"/>
      <c r="XEO2492" s="8"/>
      <c r="XEP2492" s="8"/>
      <c r="XEQ2492" s="8"/>
      <c r="XER2492" s="8"/>
      <c r="XES2492" s="8"/>
      <c r="XET2492" s="8"/>
      <c r="XEU2492" s="8"/>
      <c r="XEV2492" s="8"/>
    </row>
    <row r="2493" spans="1:42 16358:16376" s="1" customFormat="1" ht="30" customHeight="1">
      <c r="A2493" s="1">
        <v>2491</v>
      </c>
      <c r="B2493" s="1">
        <v>802</v>
      </c>
      <c r="C2493" s="2">
        <v>134</v>
      </c>
      <c r="D2493" s="3">
        <v>11.56</v>
      </c>
      <c r="E2493" s="3">
        <v>0.44</v>
      </c>
      <c r="F2493" s="4">
        <v>5.42</v>
      </c>
      <c r="G2493" s="1" t="s">
        <v>39</v>
      </c>
      <c r="H2493" s="3">
        <v>3.49</v>
      </c>
      <c r="I2493" s="2">
        <v>0.86</v>
      </c>
      <c r="J2493" s="2">
        <v>79.7</v>
      </c>
      <c r="K2493" s="2">
        <v>95.1</v>
      </c>
      <c r="L2493" s="2">
        <v>75.400000000000006</v>
      </c>
      <c r="M2493" s="2">
        <v>13</v>
      </c>
      <c r="N2493" s="1">
        <v>0</v>
      </c>
      <c r="O2493" s="1" t="s">
        <v>40</v>
      </c>
      <c r="P2493" s="1">
        <v>10</v>
      </c>
      <c r="Q2493" s="1" t="s">
        <v>41</v>
      </c>
      <c r="R2493" s="1" t="s">
        <v>41</v>
      </c>
      <c r="S2493" s="5" t="s">
        <v>42</v>
      </c>
      <c r="T2493" s="6" t="s">
        <v>42</v>
      </c>
      <c r="U2493" s="1" t="s">
        <v>44</v>
      </c>
      <c r="V2493" s="1" t="s">
        <v>44</v>
      </c>
      <c r="W2493" s="1" t="s">
        <v>47</v>
      </c>
      <c r="X2493" s="1" t="s">
        <v>41</v>
      </c>
      <c r="Y2493" s="1">
        <f t="shared" si="572"/>
        <v>107468</v>
      </c>
      <c r="Z2493" s="1">
        <f t="shared" si="573"/>
        <v>2798.98</v>
      </c>
      <c r="AA2493" s="1">
        <f t="shared" si="574"/>
        <v>9271.1200000000008</v>
      </c>
      <c r="AB2493" s="1">
        <f t="shared" si="575"/>
        <v>352.88</v>
      </c>
      <c r="AC2493" s="1">
        <f t="shared" si="576"/>
        <v>4346.84</v>
      </c>
      <c r="AD2493" s="1">
        <f t="shared" si="585"/>
        <v>63919.4</v>
      </c>
      <c r="AE2493" s="1">
        <f t="shared" si="577"/>
        <v>76270.2</v>
      </c>
      <c r="AF2493" s="1">
        <f t="shared" si="578"/>
        <v>60470.8</v>
      </c>
      <c r="AG2493" s="1">
        <f t="shared" si="579"/>
        <v>10426</v>
      </c>
      <c r="AH2493" s="1" t="e">
        <f>IF(#REF!="Y",B2493,"")</f>
        <v>#REF!</v>
      </c>
      <c r="AI2493" s="1" t="e">
        <f>IF(#REF!="","",MONTH(#REF!))</f>
        <v>#REF!</v>
      </c>
      <c r="AJ2493" s="1" t="e">
        <f>#REF!+0</f>
        <v>#REF!</v>
      </c>
      <c r="AK2493" s="1">
        <f t="shared" si="586"/>
        <v>802</v>
      </c>
      <c r="AL2493" s="1">
        <f t="shared" si="580"/>
        <v>802</v>
      </c>
      <c r="AM2493" s="1">
        <f t="shared" si="581"/>
        <v>802</v>
      </c>
      <c r="AN2493" s="1">
        <f t="shared" si="582"/>
        <v>802</v>
      </c>
      <c r="AO2493" s="1">
        <f t="shared" si="584"/>
        <v>802</v>
      </c>
      <c r="AP2493" s="1">
        <f t="shared" si="583"/>
        <v>802</v>
      </c>
      <c r="XED2493" s="8"/>
      <c r="XEE2493" s="8"/>
      <c r="XEF2493" s="8"/>
      <c r="XEG2493" s="8"/>
      <c r="XEH2493" s="8"/>
      <c r="XEI2493" s="8"/>
      <c r="XEJ2493" s="8"/>
      <c r="XEK2493" s="8"/>
      <c r="XEL2493" s="8"/>
      <c r="XEM2493" s="8"/>
      <c r="XEN2493" s="8"/>
      <c r="XEO2493" s="8"/>
      <c r="XEP2493" s="8"/>
      <c r="XEQ2493" s="8"/>
      <c r="XER2493" s="8"/>
      <c r="XES2493" s="8"/>
      <c r="XET2493" s="8"/>
      <c r="XEU2493" s="8"/>
      <c r="XEV2493" s="8"/>
    </row>
    <row r="2494" spans="1:42 16358:16376" s="1" customFormat="1" ht="30" customHeight="1">
      <c r="A2494" s="1">
        <v>2492</v>
      </c>
      <c r="B2494" s="1">
        <v>489.2</v>
      </c>
      <c r="C2494" s="2">
        <v>135.1</v>
      </c>
      <c r="D2494" s="3">
        <v>11.7</v>
      </c>
      <c r="E2494" s="3">
        <v>0.44</v>
      </c>
      <c r="F2494" s="4">
        <v>5.42</v>
      </c>
      <c r="G2494" s="1" t="s">
        <v>39</v>
      </c>
      <c r="H2494" s="3">
        <v>3.43</v>
      </c>
      <c r="I2494" s="2">
        <v>0.86</v>
      </c>
      <c r="J2494" s="2">
        <v>79.599999999999994</v>
      </c>
      <c r="K2494" s="2">
        <v>95.4</v>
      </c>
      <c r="L2494" s="2">
        <v>75.400000000000006</v>
      </c>
      <c r="M2494" s="2">
        <v>13</v>
      </c>
      <c r="N2494" s="1">
        <v>0</v>
      </c>
      <c r="O2494" s="1" t="s">
        <v>40</v>
      </c>
      <c r="P2494" s="1" t="s">
        <v>40</v>
      </c>
      <c r="Q2494" s="1" t="s">
        <v>41</v>
      </c>
      <c r="R2494" s="1" t="s">
        <v>41</v>
      </c>
      <c r="S2494" s="5" t="s">
        <v>42</v>
      </c>
      <c r="T2494" s="6" t="s">
        <v>42</v>
      </c>
      <c r="U2494" s="1" t="s">
        <v>44</v>
      </c>
      <c r="V2494" s="1" t="s">
        <v>44</v>
      </c>
      <c r="Y2494" s="1">
        <f t="shared" si="572"/>
        <v>66090.92</v>
      </c>
      <c r="Z2494" s="1">
        <f t="shared" si="573"/>
        <v>1677.9559999999999</v>
      </c>
      <c r="AA2494" s="1">
        <f t="shared" si="574"/>
        <v>5723.64</v>
      </c>
      <c r="AB2494" s="1">
        <f t="shared" si="575"/>
        <v>215.24799999999999</v>
      </c>
      <c r="AC2494" s="1">
        <f t="shared" si="576"/>
        <v>2651.4639999999999</v>
      </c>
      <c r="AD2494" s="1">
        <f t="shared" si="585"/>
        <v>38940.32</v>
      </c>
      <c r="AE2494" s="1">
        <f t="shared" si="577"/>
        <v>46669.68</v>
      </c>
      <c r="AF2494" s="1">
        <f t="shared" si="578"/>
        <v>36885.68</v>
      </c>
      <c r="AG2494" s="1">
        <f t="shared" si="579"/>
        <v>6359.6</v>
      </c>
      <c r="AH2494" s="1" t="e">
        <f>IF(#REF!="Y",B2494,"")</f>
        <v>#REF!</v>
      </c>
      <c r="AI2494" s="1" t="e">
        <f>IF(#REF!="","",MONTH(#REF!))</f>
        <v>#REF!</v>
      </c>
      <c r="AJ2494" s="1" t="e">
        <f>#REF!+0</f>
        <v>#REF!</v>
      </c>
      <c r="AK2494" s="1">
        <f t="shared" si="586"/>
        <v>489.2</v>
      </c>
      <c r="AL2494" s="1">
        <f t="shared" si="580"/>
        <v>489.2</v>
      </c>
      <c r="AM2494" s="1">
        <f t="shared" si="581"/>
        <v>489.2</v>
      </c>
      <c r="AN2494" s="1">
        <f t="shared" si="582"/>
        <v>489.2</v>
      </c>
      <c r="AO2494" s="1">
        <f t="shared" si="584"/>
        <v>489.2</v>
      </c>
      <c r="AP2494" s="1">
        <f t="shared" si="583"/>
        <v>489.2</v>
      </c>
      <c r="XED2494" s="8"/>
      <c r="XEE2494" s="8"/>
      <c r="XEF2494" s="8"/>
      <c r="XEG2494" s="8"/>
      <c r="XEH2494" s="8"/>
      <c r="XEI2494" s="8"/>
      <c r="XEJ2494" s="8"/>
      <c r="XEK2494" s="8"/>
      <c r="XEL2494" s="8"/>
      <c r="XEM2494" s="8"/>
      <c r="XEN2494" s="8"/>
      <c r="XEO2494" s="8"/>
      <c r="XEP2494" s="8"/>
      <c r="XEQ2494" s="8"/>
      <c r="XER2494" s="8"/>
      <c r="XES2494" s="8"/>
      <c r="XET2494" s="8"/>
      <c r="XEU2494" s="8"/>
      <c r="XEV2494" s="8"/>
    </row>
    <row r="2495" spans="1:42 16358:16376" s="1" customFormat="1" ht="30" customHeight="1">
      <c r="A2495" s="1">
        <v>2493</v>
      </c>
      <c r="B2495" s="1">
        <v>477.2</v>
      </c>
      <c r="C2495" s="2">
        <v>135.30000000000001</v>
      </c>
      <c r="D2495" s="3">
        <v>11.77</v>
      </c>
      <c r="E2495" s="3">
        <v>0.44</v>
      </c>
      <c r="F2495" s="4">
        <v>5.42</v>
      </c>
      <c r="G2495" s="1" t="s">
        <v>39</v>
      </c>
      <c r="H2495" s="3">
        <v>3.43</v>
      </c>
      <c r="I2495" s="2">
        <v>0.86</v>
      </c>
      <c r="J2495" s="2">
        <v>78.8</v>
      </c>
      <c r="K2495" s="2">
        <v>94.7</v>
      </c>
      <c r="L2495" s="2">
        <v>75.400000000000006</v>
      </c>
      <c r="M2495" s="2">
        <v>13</v>
      </c>
      <c r="N2495" s="1">
        <v>0</v>
      </c>
      <c r="O2495" s="1" t="s">
        <v>40</v>
      </c>
      <c r="P2495" s="1" t="s">
        <v>40</v>
      </c>
      <c r="Q2495" s="1" t="s">
        <v>41</v>
      </c>
      <c r="R2495" s="1" t="s">
        <v>41</v>
      </c>
      <c r="S2495" s="5" t="s">
        <v>42</v>
      </c>
      <c r="T2495" s="6" t="s">
        <v>42</v>
      </c>
      <c r="U2495" s="1" t="s">
        <v>44</v>
      </c>
      <c r="V2495" s="1" t="s">
        <v>44</v>
      </c>
      <c r="Y2495" s="1">
        <f t="shared" si="572"/>
        <v>64565.16</v>
      </c>
      <c r="Z2495" s="1">
        <f t="shared" si="573"/>
        <v>1636.796</v>
      </c>
      <c r="AA2495" s="1">
        <f t="shared" si="574"/>
        <v>5616.6440000000002</v>
      </c>
      <c r="AB2495" s="1">
        <f t="shared" si="575"/>
        <v>209.96799999999999</v>
      </c>
      <c r="AC2495" s="1">
        <f t="shared" si="576"/>
        <v>2586.424</v>
      </c>
      <c r="AD2495" s="1">
        <f t="shared" si="585"/>
        <v>37603.360000000001</v>
      </c>
      <c r="AE2495" s="1">
        <f t="shared" si="577"/>
        <v>45190.84</v>
      </c>
      <c r="AF2495" s="1">
        <f t="shared" si="578"/>
        <v>35980.879999999997</v>
      </c>
      <c r="AG2495" s="1">
        <f t="shared" si="579"/>
        <v>6203.6</v>
      </c>
      <c r="AH2495" s="1" t="e">
        <f>IF(#REF!="Y",B2495,"")</f>
        <v>#REF!</v>
      </c>
      <c r="AI2495" s="1" t="e">
        <f>IF(#REF!="","",MONTH(#REF!))</f>
        <v>#REF!</v>
      </c>
      <c r="AJ2495" s="1" t="e">
        <f>#REF!+0</f>
        <v>#REF!</v>
      </c>
      <c r="AK2495" s="1">
        <f t="shared" si="586"/>
        <v>477.2</v>
      </c>
      <c r="AL2495" s="1">
        <f t="shared" si="580"/>
        <v>477.2</v>
      </c>
      <c r="AM2495" s="1">
        <f t="shared" si="581"/>
        <v>477.2</v>
      </c>
      <c r="AN2495" s="1">
        <f t="shared" si="582"/>
        <v>477.2</v>
      </c>
      <c r="AO2495" s="1">
        <f t="shared" si="584"/>
        <v>477.2</v>
      </c>
      <c r="AP2495" s="1">
        <f t="shared" si="583"/>
        <v>477.2</v>
      </c>
      <c r="XED2495" s="8"/>
      <c r="XEE2495" s="8"/>
      <c r="XEF2495" s="8"/>
      <c r="XEG2495" s="8"/>
      <c r="XEH2495" s="8"/>
      <c r="XEI2495" s="8"/>
      <c r="XEJ2495" s="8"/>
      <c r="XEK2495" s="8"/>
      <c r="XEL2495" s="8"/>
      <c r="XEM2495" s="8"/>
      <c r="XEN2495" s="8"/>
      <c r="XEO2495" s="8"/>
      <c r="XEP2495" s="8"/>
      <c r="XEQ2495" s="8"/>
      <c r="XER2495" s="8"/>
      <c r="XES2495" s="8"/>
      <c r="XET2495" s="8"/>
      <c r="XEU2495" s="8"/>
      <c r="XEV2495" s="8"/>
    </row>
    <row r="2496" spans="1:42 16358:16376" s="1" customFormat="1" ht="30" customHeight="1">
      <c r="A2496" s="1">
        <v>2494</v>
      </c>
      <c r="B2496" s="1">
        <v>448.2</v>
      </c>
      <c r="C2496" s="2">
        <v>135.19999999999999</v>
      </c>
      <c r="D2496" s="3">
        <v>10.99</v>
      </c>
      <c r="E2496" s="3">
        <v>0.44</v>
      </c>
      <c r="F2496" s="4">
        <v>5.42</v>
      </c>
      <c r="G2496" s="1" t="s">
        <v>39</v>
      </c>
      <c r="H2496" s="3">
        <v>3.4</v>
      </c>
      <c r="I2496" s="2">
        <v>0.86</v>
      </c>
      <c r="J2496" s="2">
        <v>79.5</v>
      </c>
      <c r="K2496" s="2">
        <v>95.4</v>
      </c>
      <c r="L2496" s="2">
        <v>75.400000000000006</v>
      </c>
      <c r="M2496" s="2">
        <v>13</v>
      </c>
      <c r="N2496" s="1">
        <v>0</v>
      </c>
      <c r="O2496" s="1" t="s">
        <v>40</v>
      </c>
      <c r="P2496" s="1" t="s">
        <v>40</v>
      </c>
      <c r="Q2496" s="1" t="s">
        <v>41</v>
      </c>
      <c r="R2496" s="1" t="s">
        <v>41</v>
      </c>
      <c r="S2496" s="5" t="s">
        <v>42</v>
      </c>
      <c r="T2496" s="6" t="s">
        <v>42</v>
      </c>
      <c r="U2496" s="1" t="s">
        <v>44</v>
      </c>
      <c r="V2496" s="1" t="s">
        <v>44</v>
      </c>
      <c r="Y2496" s="1">
        <f t="shared" si="572"/>
        <v>60596.639999999999</v>
      </c>
      <c r="Z2496" s="1">
        <f t="shared" si="573"/>
        <v>1523.88</v>
      </c>
      <c r="AA2496" s="1">
        <f t="shared" si="574"/>
        <v>4925.7179999999998</v>
      </c>
      <c r="AB2496" s="1">
        <f t="shared" si="575"/>
        <v>197.208</v>
      </c>
      <c r="AC2496" s="1">
        <f t="shared" si="576"/>
        <v>2429.2440000000001</v>
      </c>
      <c r="AD2496" s="1">
        <f t="shared" si="585"/>
        <v>35631.9</v>
      </c>
      <c r="AE2496" s="1">
        <f t="shared" si="577"/>
        <v>42758.28</v>
      </c>
      <c r="AF2496" s="1">
        <f t="shared" si="578"/>
        <v>33794.28</v>
      </c>
      <c r="AG2496" s="1">
        <f t="shared" si="579"/>
        <v>5826.6</v>
      </c>
      <c r="AH2496" s="1" t="e">
        <f>IF(#REF!="Y",B2496,"")</f>
        <v>#REF!</v>
      </c>
      <c r="AI2496" s="1" t="e">
        <f>IF(#REF!="","",MONTH(#REF!))</f>
        <v>#REF!</v>
      </c>
      <c r="AJ2496" s="1" t="e">
        <f>#REF!+0</f>
        <v>#REF!</v>
      </c>
      <c r="AK2496" s="1">
        <f t="shared" si="586"/>
        <v>448.2</v>
      </c>
      <c r="AL2496" s="1">
        <f t="shared" si="580"/>
        <v>448.2</v>
      </c>
      <c r="AM2496" s="1">
        <f t="shared" si="581"/>
        <v>448.2</v>
      </c>
      <c r="AN2496" s="1">
        <f t="shared" si="582"/>
        <v>448.2</v>
      </c>
      <c r="AO2496" s="1">
        <f t="shared" si="584"/>
        <v>448.2</v>
      </c>
      <c r="AP2496" s="1">
        <f t="shared" si="583"/>
        <v>448.2</v>
      </c>
      <c r="XED2496" s="8"/>
      <c r="XEE2496" s="8"/>
      <c r="XEF2496" s="8"/>
      <c r="XEG2496" s="8"/>
      <c r="XEH2496" s="8"/>
      <c r="XEI2496" s="8"/>
      <c r="XEJ2496" s="8"/>
      <c r="XEK2496" s="8"/>
      <c r="XEL2496" s="8"/>
      <c r="XEM2496" s="8"/>
      <c r="XEN2496" s="8"/>
      <c r="XEO2496" s="8"/>
      <c r="XEP2496" s="8"/>
      <c r="XEQ2496" s="8"/>
      <c r="XER2496" s="8"/>
      <c r="XES2496" s="8"/>
      <c r="XET2496" s="8"/>
      <c r="XEU2496" s="8"/>
      <c r="XEV2496" s="8"/>
    </row>
    <row r="2497" spans="1:42 16358:16376" s="1" customFormat="1" ht="30" customHeight="1">
      <c r="A2497" s="1">
        <v>2495</v>
      </c>
      <c r="B2497" s="1">
        <v>503.6</v>
      </c>
      <c r="C2497" s="2">
        <v>129.4</v>
      </c>
      <c r="D2497" s="3">
        <v>10.82</v>
      </c>
      <c r="E2497" s="3">
        <v>0.44</v>
      </c>
      <c r="F2497" s="4">
        <v>5.42</v>
      </c>
      <c r="G2497" s="1" t="s">
        <v>39</v>
      </c>
      <c r="H2497" s="3">
        <v>3.21</v>
      </c>
      <c r="I2497" s="2">
        <v>0.86</v>
      </c>
      <c r="J2497" s="2">
        <v>79.599999999999994</v>
      </c>
      <c r="K2497" s="2">
        <v>95.8</v>
      </c>
      <c r="L2497" s="2">
        <v>75.400000000000006</v>
      </c>
      <c r="M2497" s="2">
        <v>13</v>
      </c>
      <c r="N2497" s="1">
        <v>0</v>
      </c>
      <c r="O2497" s="1" t="s">
        <v>40</v>
      </c>
      <c r="P2497" s="1" t="s">
        <v>40</v>
      </c>
      <c r="Q2497" s="1" t="s">
        <v>41</v>
      </c>
      <c r="R2497" s="1" t="s">
        <v>41</v>
      </c>
      <c r="S2497" s="5" t="s">
        <v>42</v>
      </c>
      <c r="T2497" s="6" t="s">
        <v>42</v>
      </c>
      <c r="U2497" s="1" t="s">
        <v>44</v>
      </c>
      <c r="V2497" s="1" t="s">
        <v>44</v>
      </c>
      <c r="Y2497" s="1">
        <f t="shared" si="572"/>
        <v>65165.84</v>
      </c>
      <c r="Z2497" s="1">
        <f t="shared" si="573"/>
        <v>1616.556</v>
      </c>
      <c r="AA2497" s="1">
        <f t="shared" si="574"/>
        <v>5448.9520000000002</v>
      </c>
      <c r="AB2497" s="1">
        <f t="shared" si="575"/>
        <v>221.584</v>
      </c>
      <c r="AC2497" s="1">
        <f t="shared" si="576"/>
        <v>2729.5120000000002</v>
      </c>
      <c r="AD2497" s="1">
        <f t="shared" si="585"/>
        <v>40086.559999999998</v>
      </c>
      <c r="AE2497" s="1">
        <f t="shared" si="577"/>
        <v>48244.88</v>
      </c>
      <c r="AF2497" s="1">
        <f t="shared" si="578"/>
        <v>37971.440000000002</v>
      </c>
      <c r="AG2497" s="1">
        <f t="shared" si="579"/>
        <v>6546.8</v>
      </c>
      <c r="AH2497" s="1" t="e">
        <f>IF(#REF!="Y",B2497,"")</f>
        <v>#REF!</v>
      </c>
      <c r="AI2497" s="1" t="e">
        <f>IF(#REF!="","",MONTH(#REF!))</f>
        <v>#REF!</v>
      </c>
      <c r="AJ2497" s="1" t="e">
        <f>#REF!+0</f>
        <v>#REF!</v>
      </c>
      <c r="AK2497" s="1">
        <f t="shared" si="586"/>
        <v>503.6</v>
      </c>
      <c r="AL2497" s="1">
        <f t="shared" si="580"/>
        <v>503.6</v>
      </c>
      <c r="AM2497" s="1">
        <f t="shared" si="581"/>
        <v>503.6</v>
      </c>
      <c r="AN2497" s="1">
        <f t="shared" si="582"/>
        <v>503.6</v>
      </c>
      <c r="AO2497" s="1">
        <f t="shared" si="584"/>
        <v>503.6</v>
      </c>
      <c r="AP2497" s="1">
        <f t="shared" si="583"/>
        <v>503.6</v>
      </c>
      <c r="XED2497" s="8"/>
      <c r="XEE2497" s="8"/>
      <c r="XEF2497" s="8"/>
      <c r="XEG2497" s="8"/>
      <c r="XEH2497" s="8"/>
      <c r="XEI2497" s="8"/>
      <c r="XEJ2497" s="8"/>
      <c r="XEK2497" s="8"/>
      <c r="XEL2497" s="8"/>
      <c r="XEM2497" s="8"/>
      <c r="XEN2497" s="8"/>
      <c r="XEO2497" s="8"/>
      <c r="XEP2497" s="8"/>
      <c r="XEQ2497" s="8"/>
      <c r="XER2497" s="8"/>
      <c r="XES2497" s="8"/>
      <c r="XET2497" s="8"/>
      <c r="XEU2497" s="8"/>
      <c r="XEV2497" s="8"/>
    </row>
    <row r="2498" spans="1:42 16358:16376" s="1" customFormat="1" ht="30" customHeight="1">
      <c r="A2498" s="1">
        <v>2496</v>
      </c>
      <c r="B2498" s="1">
        <v>420</v>
      </c>
      <c r="C2498" s="2">
        <v>129.80000000000001</v>
      </c>
      <c r="D2498" s="3">
        <v>10.73</v>
      </c>
      <c r="E2498" s="3">
        <v>0.44</v>
      </c>
      <c r="F2498" s="4">
        <v>5.42</v>
      </c>
      <c r="G2498" s="1" t="s">
        <v>39</v>
      </c>
      <c r="H2498" s="3">
        <v>3.24</v>
      </c>
      <c r="I2498" s="2">
        <v>0.86</v>
      </c>
      <c r="J2498" s="2">
        <v>78.900000000000006</v>
      </c>
      <c r="K2498" s="2">
        <v>95.1</v>
      </c>
      <c r="L2498" s="2">
        <v>75.400000000000006</v>
      </c>
      <c r="M2498" s="2">
        <v>13</v>
      </c>
      <c r="N2498" s="1">
        <v>0</v>
      </c>
      <c r="O2498" s="1" t="s">
        <v>40</v>
      </c>
      <c r="P2498" s="1" t="s">
        <v>40</v>
      </c>
      <c r="Q2498" s="1" t="s">
        <v>41</v>
      </c>
      <c r="R2498" s="1" t="s">
        <v>41</v>
      </c>
      <c r="S2498" s="5" t="s">
        <v>42</v>
      </c>
      <c r="T2498" s="6" t="s">
        <v>42</v>
      </c>
      <c r="U2498" s="1" t="s">
        <v>44</v>
      </c>
      <c r="V2498" s="1" t="s">
        <v>44</v>
      </c>
      <c r="Y2498" s="1">
        <f t="shared" si="572"/>
        <v>54516</v>
      </c>
      <c r="Z2498" s="1">
        <f t="shared" si="573"/>
        <v>1360.8</v>
      </c>
      <c r="AA2498" s="1">
        <f t="shared" si="574"/>
        <v>4506.6000000000004</v>
      </c>
      <c r="AB2498" s="1">
        <f t="shared" si="575"/>
        <v>184.8</v>
      </c>
      <c r="AC2498" s="1">
        <f t="shared" si="576"/>
        <v>2276.4</v>
      </c>
      <c r="AD2498" s="1">
        <f t="shared" si="585"/>
        <v>33138</v>
      </c>
      <c r="AE2498" s="1">
        <f t="shared" si="577"/>
        <v>39942</v>
      </c>
      <c r="AF2498" s="1">
        <f t="shared" si="578"/>
        <v>31668</v>
      </c>
      <c r="AG2498" s="1">
        <f t="shared" si="579"/>
        <v>5460</v>
      </c>
      <c r="AH2498" s="1" t="e">
        <f>IF(#REF!="Y",B2498,"")</f>
        <v>#REF!</v>
      </c>
      <c r="AI2498" s="1" t="e">
        <f>IF(#REF!="","",MONTH(#REF!))</f>
        <v>#REF!</v>
      </c>
      <c r="AJ2498" s="1" t="e">
        <f>#REF!+0</f>
        <v>#REF!</v>
      </c>
      <c r="AK2498" s="1">
        <f t="shared" si="586"/>
        <v>420</v>
      </c>
      <c r="AL2498" s="1">
        <f t="shared" si="580"/>
        <v>420</v>
      </c>
      <c r="AM2498" s="1">
        <f t="shared" si="581"/>
        <v>420</v>
      </c>
      <c r="AN2498" s="1">
        <f t="shared" si="582"/>
        <v>420</v>
      </c>
      <c r="AO2498" s="1">
        <f t="shared" si="584"/>
        <v>420</v>
      </c>
      <c r="AP2498" s="1">
        <f t="shared" si="583"/>
        <v>420</v>
      </c>
      <c r="XED2498" s="8"/>
      <c r="XEE2498" s="8"/>
      <c r="XEF2498" s="8"/>
      <c r="XEG2498" s="8"/>
      <c r="XEH2498" s="8"/>
      <c r="XEI2498" s="8"/>
      <c r="XEJ2498" s="8"/>
      <c r="XEK2498" s="8"/>
      <c r="XEL2498" s="8"/>
      <c r="XEM2498" s="8"/>
      <c r="XEN2498" s="8"/>
      <c r="XEO2498" s="8"/>
      <c r="XEP2498" s="8"/>
      <c r="XEQ2498" s="8"/>
      <c r="XER2498" s="8"/>
      <c r="XES2498" s="8"/>
      <c r="XET2498" s="8"/>
      <c r="XEU2498" s="8"/>
      <c r="XEV2498" s="8"/>
    </row>
    <row r="2499" spans="1:42 16358:16376" s="1" customFormat="1" ht="30" customHeight="1">
      <c r="A2499" s="1">
        <v>2497</v>
      </c>
      <c r="B2499" s="1">
        <v>249.4</v>
      </c>
      <c r="C2499" s="2">
        <v>225.2</v>
      </c>
      <c r="D2499" s="3">
        <v>11.63</v>
      </c>
      <c r="E2499" s="3">
        <v>0.47</v>
      </c>
      <c r="F2499" s="4">
        <v>5.81</v>
      </c>
      <c r="G2499" s="1" t="s">
        <v>46</v>
      </c>
      <c r="H2499" s="3">
        <v>3.97</v>
      </c>
      <c r="I2499" s="2">
        <v>0.46</v>
      </c>
      <c r="J2499" s="2">
        <v>88.2</v>
      </c>
      <c r="K2499" s="2">
        <v>97.8</v>
      </c>
      <c r="L2499" s="2">
        <v>95.7</v>
      </c>
      <c r="M2499" s="1">
        <v>9.4</v>
      </c>
      <c r="N2499" s="1">
        <v>0</v>
      </c>
      <c r="O2499" s="1" t="s">
        <v>40</v>
      </c>
      <c r="P2499" s="1" t="s">
        <v>40</v>
      </c>
      <c r="Q2499" s="1" t="s">
        <v>41</v>
      </c>
      <c r="R2499" s="1" t="s">
        <v>41</v>
      </c>
      <c r="S2499" s="5" t="s">
        <v>42</v>
      </c>
      <c r="T2499" s="6" t="s">
        <v>42</v>
      </c>
      <c r="U2499" s="1" t="s">
        <v>44</v>
      </c>
      <c r="V2499" s="1" t="s">
        <v>44</v>
      </c>
      <c r="W2499" s="1" t="s">
        <v>47</v>
      </c>
      <c r="X2499" s="1" t="s">
        <v>41</v>
      </c>
      <c r="Y2499" s="1">
        <f t="shared" ref="Y2499:Y2562" si="587">C2499*B2499</f>
        <v>56164.88</v>
      </c>
      <c r="Z2499" s="1">
        <f t="shared" ref="Z2499:Z2562" si="588">B2499*H2499</f>
        <v>990.11800000000005</v>
      </c>
      <c r="AA2499" s="1">
        <f t="shared" ref="AA2499:AA2562" si="589">B2499*D2499</f>
        <v>2900.5219999999999</v>
      </c>
      <c r="AB2499" s="1">
        <f t="shared" ref="AB2499:AB2562" si="590">B2499*E2499</f>
        <v>117.218</v>
      </c>
      <c r="AC2499" s="1">
        <f t="shared" ref="AC2499:AC2562" si="591">B2499*F2499</f>
        <v>1449.0139999999999</v>
      </c>
      <c r="AD2499" s="1">
        <f t="shared" si="585"/>
        <v>21997.08</v>
      </c>
      <c r="AE2499" s="1">
        <f t="shared" ref="AE2499:AE2562" si="592">B2499*K2499</f>
        <v>24391.32</v>
      </c>
      <c r="AF2499" s="1">
        <f t="shared" ref="AF2499:AF2562" si="593">B2499*L2499</f>
        <v>23867.58</v>
      </c>
      <c r="AG2499" s="1">
        <f t="shared" ref="AG2499:AG2562" si="594">B2499*M2499</f>
        <v>2344.36</v>
      </c>
      <c r="AH2499" s="1" t="e">
        <f>IF(#REF!="Y",B2499,"")</f>
        <v>#REF!</v>
      </c>
      <c r="AI2499" s="1" t="e">
        <f>IF(#REF!="","",MONTH(#REF!))</f>
        <v>#REF!</v>
      </c>
      <c r="AJ2499" s="1" t="e">
        <f>#REF!+0</f>
        <v>#REF!</v>
      </c>
      <c r="AK2499" s="1">
        <f t="shared" si="586"/>
        <v>249.4</v>
      </c>
      <c r="AL2499" s="1">
        <f t="shared" ref="AL2499:AL2562" si="595">IF($T2499="否",$B2499,"")</f>
        <v>249.4</v>
      </c>
      <c r="AM2499" s="1">
        <f t="shared" ref="AM2499:AM2562" si="596">IF($Q2499="未检出",$B2499,"")</f>
        <v>249.4</v>
      </c>
      <c r="AN2499" s="1">
        <f t="shared" ref="AN2499:AN2562" si="597">IF($R2499="未检出",$B2499,"")</f>
        <v>249.4</v>
      </c>
      <c r="AO2499" s="1">
        <f t="shared" si="584"/>
        <v>249.4</v>
      </c>
      <c r="AP2499" s="1">
        <f t="shared" ref="AP2499:AP2562" si="598">IF($V2499="未见",$B2499,"")</f>
        <v>249.4</v>
      </c>
      <c r="XED2499" s="8"/>
      <c r="XEE2499" s="8"/>
      <c r="XEF2499" s="8"/>
      <c r="XEG2499" s="8"/>
      <c r="XEH2499" s="8"/>
      <c r="XEI2499" s="8"/>
      <c r="XEJ2499" s="8"/>
      <c r="XEK2499" s="8"/>
      <c r="XEL2499" s="8"/>
      <c r="XEM2499" s="8"/>
      <c r="XEN2499" s="8"/>
      <c r="XEO2499" s="8"/>
      <c r="XEP2499" s="8"/>
      <c r="XEQ2499" s="8"/>
      <c r="XER2499" s="8"/>
      <c r="XES2499" s="8"/>
      <c r="XET2499" s="8"/>
      <c r="XEU2499" s="8"/>
      <c r="XEV2499" s="8"/>
    </row>
    <row r="2500" spans="1:42 16358:16376" s="1" customFormat="1" ht="30" customHeight="1">
      <c r="A2500" s="1">
        <v>2498</v>
      </c>
      <c r="B2500" s="1">
        <v>494</v>
      </c>
      <c r="C2500" s="2">
        <v>274</v>
      </c>
      <c r="D2500" s="3">
        <v>11.58</v>
      </c>
      <c r="E2500" s="3">
        <v>0.47</v>
      </c>
      <c r="F2500" s="4">
        <v>5.81</v>
      </c>
      <c r="G2500" s="1" t="s">
        <v>46</v>
      </c>
      <c r="H2500" s="3">
        <v>4.38</v>
      </c>
      <c r="I2500" s="2">
        <v>0.46</v>
      </c>
      <c r="J2500" s="2">
        <v>91.7</v>
      </c>
      <c r="K2500" s="2">
        <v>98.6</v>
      </c>
      <c r="L2500" s="2">
        <v>95.7</v>
      </c>
      <c r="M2500" s="1">
        <v>9.4</v>
      </c>
      <c r="N2500" s="1">
        <v>0</v>
      </c>
      <c r="O2500" s="1" t="s">
        <v>40</v>
      </c>
      <c r="P2500" s="1" t="s">
        <v>40</v>
      </c>
      <c r="Q2500" s="1" t="s">
        <v>41</v>
      </c>
      <c r="R2500" s="1" t="s">
        <v>41</v>
      </c>
      <c r="S2500" s="5" t="s">
        <v>42</v>
      </c>
      <c r="T2500" s="6" t="s">
        <v>42</v>
      </c>
      <c r="U2500" s="1" t="s">
        <v>44</v>
      </c>
      <c r="V2500" s="1" t="s">
        <v>44</v>
      </c>
      <c r="Y2500" s="1">
        <f t="shared" si="587"/>
        <v>135356</v>
      </c>
      <c r="Z2500" s="1">
        <f t="shared" si="588"/>
        <v>2163.7199999999998</v>
      </c>
      <c r="AA2500" s="1">
        <f t="shared" si="589"/>
        <v>5720.52</v>
      </c>
      <c r="AB2500" s="1">
        <f t="shared" si="590"/>
        <v>232.18</v>
      </c>
      <c r="AC2500" s="1">
        <f t="shared" si="591"/>
        <v>2870.14</v>
      </c>
      <c r="AD2500" s="1">
        <f t="shared" si="585"/>
        <v>45299.8</v>
      </c>
      <c r="AE2500" s="1">
        <f t="shared" si="592"/>
        <v>48708.4</v>
      </c>
      <c r="AF2500" s="1">
        <f t="shared" si="593"/>
        <v>47275.8</v>
      </c>
      <c r="AG2500" s="1">
        <f t="shared" si="594"/>
        <v>4643.6000000000004</v>
      </c>
      <c r="AH2500" s="1" t="e">
        <f>IF(#REF!="Y",B2500,"")</f>
        <v>#REF!</v>
      </c>
      <c r="AI2500" s="1" t="e">
        <f>IF(#REF!="","",MONTH(#REF!))</f>
        <v>#REF!</v>
      </c>
      <c r="AJ2500" s="1" t="e">
        <f>#REF!+0</f>
        <v>#REF!</v>
      </c>
      <c r="AK2500" s="1">
        <f t="shared" si="586"/>
        <v>494</v>
      </c>
      <c r="AL2500" s="1">
        <f t="shared" si="595"/>
        <v>494</v>
      </c>
      <c r="AM2500" s="1">
        <f t="shared" si="596"/>
        <v>494</v>
      </c>
      <c r="AN2500" s="1">
        <f t="shared" si="597"/>
        <v>494</v>
      </c>
      <c r="AO2500" s="1">
        <f t="shared" ref="AO2500:AO2563" si="599">IF($U2500="未见",$B2500,"")</f>
        <v>494</v>
      </c>
      <c r="AP2500" s="1">
        <f t="shared" si="598"/>
        <v>494</v>
      </c>
      <c r="XED2500" s="8"/>
      <c r="XEE2500" s="8"/>
      <c r="XEF2500" s="8"/>
      <c r="XEG2500" s="8"/>
      <c r="XEH2500" s="8"/>
      <c r="XEI2500" s="8"/>
      <c r="XEJ2500" s="8"/>
      <c r="XEK2500" s="8"/>
      <c r="XEL2500" s="8"/>
      <c r="XEM2500" s="8"/>
      <c r="XEN2500" s="8"/>
      <c r="XEO2500" s="8"/>
      <c r="XEP2500" s="8"/>
      <c r="XEQ2500" s="8"/>
      <c r="XER2500" s="8"/>
      <c r="XES2500" s="8"/>
      <c r="XET2500" s="8"/>
      <c r="XEU2500" s="8"/>
      <c r="XEV2500" s="8"/>
    </row>
    <row r="2501" spans="1:42 16358:16376" s="1" customFormat="1" ht="30" customHeight="1">
      <c r="A2501" s="1">
        <v>2499</v>
      </c>
      <c r="B2501" s="1">
        <v>488.8</v>
      </c>
      <c r="C2501" s="2">
        <v>273.3</v>
      </c>
      <c r="D2501" s="3">
        <v>11.85</v>
      </c>
      <c r="E2501" s="3">
        <v>0.47</v>
      </c>
      <c r="F2501" s="4">
        <v>5.81</v>
      </c>
      <c r="G2501" s="1" t="s">
        <v>46</v>
      </c>
      <c r="H2501" s="3">
        <v>4.34</v>
      </c>
      <c r="I2501" s="2">
        <v>0.46</v>
      </c>
      <c r="J2501" s="2">
        <v>91</v>
      </c>
      <c r="K2501" s="2">
        <v>97.9</v>
      </c>
      <c r="L2501" s="2">
        <v>95.7</v>
      </c>
      <c r="M2501" s="1">
        <v>9.4</v>
      </c>
      <c r="N2501" s="1">
        <v>0</v>
      </c>
      <c r="O2501" s="1" t="s">
        <v>40</v>
      </c>
      <c r="P2501" s="1" t="s">
        <v>40</v>
      </c>
      <c r="Q2501" s="1" t="s">
        <v>41</v>
      </c>
      <c r="R2501" s="1" t="s">
        <v>41</v>
      </c>
      <c r="S2501" s="5" t="s">
        <v>42</v>
      </c>
      <c r="T2501" s="6" t="s">
        <v>42</v>
      </c>
      <c r="U2501" s="1" t="s">
        <v>44</v>
      </c>
      <c r="V2501" s="1" t="s">
        <v>44</v>
      </c>
      <c r="Y2501" s="1">
        <f t="shared" si="587"/>
        <v>133589.04</v>
      </c>
      <c r="Z2501" s="1">
        <f t="shared" si="588"/>
        <v>2121.3919999999998</v>
      </c>
      <c r="AA2501" s="1">
        <f t="shared" si="589"/>
        <v>5792.28</v>
      </c>
      <c r="AB2501" s="1">
        <f t="shared" si="590"/>
        <v>229.73599999999999</v>
      </c>
      <c r="AC2501" s="1">
        <f t="shared" si="591"/>
        <v>2839.9279999999999</v>
      </c>
      <c r="AD2501" s="1">
        <f t="shared" si="585"/>
        <v>44480.800000000003</v>
      </c>
      <c r="AE2501" s="1">
        <f t="shared" si="592"/>
        <v>47853.52</v>
      </c>
      <c r="AF2501" s="1">
        <f t="shared" si="593"/>
        <v>46778.16</v>
      </c>
      <c r="AG2501" s="1">
        <f t="shared" si="594"/>
        <v>4594.72</v>
      </c>
      <c r="AH2501" s="1" t="e">
        <f>IF(#REF!="Y",B2501,"")</f>
        <v>#REF!</v>
      </c>
      <c r="AI2501" s="1" t="e">
        <f>IF(#REF!="","",MONTH(#REF!))</f>
        <v>#REF!</v>
      </c>
      <c r="AJ2501" s="1" t="e">
        <f>#REF!+0</f>
        <v>#REF!</v>
      </c>
      <c r="AK2501" s="1">
        <f t="shared" si="586"/>
        <v>488.8</v>
      </c>
      <c r="AL2501" s="1">
        <f t="shared" si="595"/>
        <v>488.8</v>
      </c>
      <c r="AM2501" s="1">
        <f t="shared" si="596"/>
        <v>488.8</v>
      </c>
      <c r="AN2501" s="1">
        <f t="shared" si="597"/>
        <v>488.8</v>
      </c>
      <c r="AO2501" s="1">
        <f t="shared" si="599"/>
        <v>488.8</v>
      </c>
      <c r="AP2501" s="1">
        <f t="shared" si="598"/>
        <v>488.8</v>
      </c>
      <c r="XED2501" s="8"/>
      <c r="XEE2501" s="8"/>
      <c r="XEF2501" s="8"/>
      <c r="XEG2501" s="8"/>
      <c r="XEH2501" s="8"/>
      <c r="XEI2501" s="8"/>
      <c r="XEJ2501" s="8"/>
      <c r="XEK2501" s="8"/>
      <c r="XEL2501" s="8"/>
      <c r="XEM2501" s="8"/>
      <c r="XEN2501" s="8"/>
      <c r="XEO2501" s="8"/>
      <c r="XEP2501" s="8"/>
      <c r="XEQ2501" s="8"/>
      <c r="XER2501" s="8"/>
      <c r="XES2501" s="8"/>
      <c r="XET2501" s="8"/>
      <c r="XEU2501" s="8"/>
      <c r="XEV2501" s="8"/>
    </row>
    <row r="2502" spans="1:42 16358:16376" s="1" customFormat="1" ht="30" customHeight="1">
      <c r="A2502" s="1">
        <v>2500</v>
      </c>
      <c r="B2502" s="1">
        <v>808.4</v>
      </c>
      <c r="C2502" s="2">
        <v>268.2</v>
      </c>
      <c r="D2502" s="3">
        <v>12.1</v>
      </c>
      <c r="E2502" s="3">
        <v>0.47</v>
      </c>
      <c r="F2502" s="4">
        <v>5.81</v>
      </c>
      <c r="G2502" s="1" t="s">
        <v>46</v>
      </c>
      <c r="H2502" s="3">
        <v>4.66</v>
      </c>
      <c r="I2502" s="2">
        <v>0.46</v>
      </c>
      <c r="J2502" s="2">
        <v>91.4</v>
      </c>
      <c r="K2502" s="2">
        <v>95.5</v>
      </c>
      <c r="L2502" s="2">
        <v>95.7</v>
      </c>
      <c r="M2502" s="1">
        <v>9.4</v>
      </c>
      <c r="N2502" s="1">
        <v>0</v>
      </c>
      <c r="O2502" s="1" t="s">
        <v>40</v>
      </c>
      <c r="P2502" s="1" t="s">
        <v>40</v>
      </c>
      <c r="Q2502" s="1" t="s">
        <v>41</v>
      </c>
      <c r="R2502" s="1" t="s">
        <v>41</v>
      </c>
      <c r="S2502" s="5" t="s">
        <v>42</v>
      </c>
      <c r="T2502" s="6" t="s">
        <v>42</v>
      </c>
      <c r="U2502" s="1" t="s">
        <v>44</v>
      </c>
      <c r="V2502" s="1" t="s">
        <v>44</v>
      </c>
      <c r="Y2502" s="1">
        <f t="shared" si="587"/>
        <v>216812.88</v>
      </c>
      <c r="Z2502" s="1">
        <f t="shared" si="588"/>
        <v>3767.1439999999998</v>
      </c>
      <c r="AA2502" s="1">
        <f t="shared" si="589"/>
        <v>9781.64</v>
      </c>
      <c r="AB2502" s="1">
        <f t="shared" si="590"/>
        <v>379.94799999999998</v>
      </c>
      <c r="AC2502" s="1">
        <f t="shared" si="591"/>
        <v>4696.8040000000001</v>
      </c>
      <c r="AD2502" s="1">
        <f t="shared" si="585"/>
        <v>73887.759999999995</v>
      </c>
      <c r="AE2502" s="1">
        <f t="shared" si="592"/>
        <v>77202.2</v>
      </c>
      <c r="AF2502" s="1">
        <f t="shared" si="593"/>
        <v>77363.88</v>
      </c>
      <c r="AG2502" s="1">
        <f t="shared" si="594"/>
        <v>7598.96</v>
      </c>
      <c r="AH2502" s="1" t="e">
        <f>IF(#REF!="Y",B2502,"")</f>
        <v>#REF!</v>
      </c>
      <c r="AI2502" s="1" t="e">
        <f>IF(#REF!="","",MONTH(#REF!))</f>
        <v>#REF!</v>
      </c>
      <c r="AJ2502" s="1" t="e">
        <f>#REF!+0</f>
        <v>#REF!</v>
      </c>
      <c r="AK2502" s="1">
        <f t="shared" si="586"/>
        <v>808.4</v>
      </c>
      <c r="AL2502" s="1">
        <f t="shared" si="595"/>
        <v>808.4</v>
      </c>
      <c r="AM2502" s="1">
        <f t="shared" si="596"/>
        <v>808.4</v>
      </c>
      <c r="AN2502" s="1">
        <f t="shared" si="597"/>
        <v>808.4</v>
      </c>
      <c r="AO2502" s="1">
        <f t="shared" si="599"/>
        <v>808.4</v>
      </c>
      <c r="AP2502" s="1">
        <f t="shared" si="598"/>
        <v>808.4</v>
      </c>
      <c r="XED2502" s="8"/>
      <c r="XEE2502" s="8"/>
      <c r="XEF2502" s="8"/>
      <c r="XEG2502" s="8"/>
      <c r="XEH2502" s="8"/>
      <c r="XEI2502" s="8"/>
      <c r="XEJ2502" s="8"/>
      <c r="XEK2502" s="8"/>
      <c r="XEL2502" s="8"/>
      <c r="XEM2502" s="8"/>
      <c r="XEN2502" s="8"/>
      <c r="XEO2502" s="8"/>
      <c r="XEP2502" s="8"/>
      <c r="XEQ2502" s="8"/>
      <c r="XER2502" s="8"/>
      <c r="XES2502" s="8"/>
      <c r="XET2502" s="8"/>
      <c r="XEU2502" s="8"/>
      <c r="XEV2502" s="8"/>
    </row>
    <row r="2503" spans="1:42 16358:16376" s="1" customFormat="1" ht="30" customHeight="1">
      <c r="A2503" s="1">
        <v>2501</v>
      </c>
      <c r="B2503" s="1">
        <v>769</v>
      </c>
      <c r="C2503" s="2">
        <v>268.5</v>
      </c>
      <c r="D2503" s="3">
        <v>12.06</v>
      </c>
      <c r="E2503" s="3">
        <v>0.47</v>
      </c>
      <c r="F2503" s="4">
        <v>5.81</v>
      </c>
      <c r="G2503" s="1" t="s">
        <v>46</v>
      </c>
      <c r="H2503" s="3">
        <v>4.72</v>
      </c>
      <c r="I2503" s="2">
        <v>0.46</v>
      </c>
      <c r="J2503" s="2">
        <v>90.7</v>
      </c>
      <c r="K2503" s="2">
        <v>97.9</v>
      </c>
      <c r="L2503" s="2">
        <v>95.7</v>
      </c>
      <c r="M2503" s="1">
        <v>9.4</v>
      </c>
      <c r="N2503" s="1">
        <v>0</v>
      </c>
      <c r="O2503" s="1">
        <v>10</v>
      </c>
      <c r="P2503" s="1">
        <v>10</v>
      </c>
      <c r="Q2503" s="1" t="s">
        <v>41</v>
      </c>
      <c r="R2503" s="1" t="s">
        <v>41</v>
      </c>
      <c r="S2503" s="5" t="s">
        <v>42</v>
      </c>
      <c r="T2503" s="6" t="s">
        <v>43</v>
      </c>
      <c r="U2503" s="1" t="s">
        <v>44</v>
      </c>
      <c r="V2503" s="1" t="s">
        <v>44</v>
      </c>
      <c r="Y2503" s="1">
        <f t="shared" si="587"/>
        <v>206476.5</v>
      </c>
      <c r="Z2503" s="1">
        <f t="shared" si="588"/>
        <v>3629.68</v>
      </c>
      <c r="AA2503" s="1">
        <f t="shared" si="589"/>
        <v>9274.14</v>
      </c>
      <c r="AB2503" s="1">
        <f t="shared" si="590"/>
        <v>361.43</v>
      </c>
      <c r="AC2503" s="1">
        <f t="shared" si="591"/>
        <v>4467.8900000000003</v>
      </c>
      <c r="AD2503" s="1">
        <f t="shared" si="585"/>
        <v>69748.3</v>
      </c>
      <c r="AE2503" s="1">
        <f t="shared" si="592"/>
        <v>75285.100000000006</v>
      </c>
      <c r="AF2503" s="1">
        <f t="shared" si="593"/>
        <v>73593.3</v>
      </c>
      <c r="AG2503" s="1">
        <f t="shared" si="594"/>
        <v>7228.6</v>
      </c>
      <c r="AH2503" s="1" t="e">
        <f>IF(#REF!="Y",B2503,"")</f>
        <v>#REF!</v>
      </c>
      <c r="AI2503" s="1" t="e">
        <f>IF(#REF!="","",MONTH(#REF!))</f>
        <v>#REF!</v>
      </c>
      <c r="AJ2503" s="1" t="e">
        <f>#REF!+0</f>
        <v>#REF!</v>
      </c>
      <c r="AK2503" s="1">
        <f t="shared" si="586"/>
        <v>769</v>
      </c>
      <c r="AL2503" s="1" t="str">
        <f t="shared" si="595"/>
        <v/>
      </c>
      <c r="AM2503" s="1">
        <f t="shared" si="596"/>
        <v>769</v>
      </c>
      <c r="AN2503" s="1">
        <f t="shared" si="597"/>
        <v>769</v>
      </c>
      <c r="AO2503" s="1">
        <f t="shared" si="599"/>
        <v>769</v>
      </c>
      <c r="AP2503" s="1">
        <f t="shared" si="598"/>
        <v>769</v>
      </c>
      <c r="XED2503" s="8"/>
      <c r="XEE2503" s="8"/>
      <c r="XEF2503" s="8"/>
      <c r="XEG2503" s="8"/>
      <c r="XEH2503" s="8"/>
      <c r="XEI2503" s="8"/>
      <c r="XEJ2503" s="8"/>
      <c r="XEK2503" s="8"/>
      <c r="XEL2503" s="8"/>
      <c r="XEM2503" s="8"/>
      <c r="XEN2503" s="8"/>
      <c r="XEO2503" s="8"/>
      <c r="XEP2503" s="8"/>
      <c r="XEQ2503" s="8"/>
      <c r="XER2503" s="8"/>
      <c r="XES2503" s="8"/>
      <c r="XET2503" s="8"/>
      <c r="XEU2503" s="8"/>
      <c r="XEV2503" s="8"/>
    </row>
    <row r="2504" spans="1:42 16358:16376" s="1" customFormat="1" ht="30" customHeight="1">
      <c r="A2504" s="1">
        <v>2502</v>
      </c>
      <c r="B2504" s="1">
        <v>450.2</v>
      </c>
      <c r="C2504" s="2">
        <v>256.8</v>
      </c>
      <c r="D2504" s="3">
        <v>11.92</v>
      </c>
      <c r="E2504" s="3">
        <v>0.47</v>
      </c>
      <c r="F2504" s="4">
        <v>5.81</v>
      </c>
      <c r="G2504" s="1" t="s">
        <v>46</v>
      </c>
      <c r="H2504" s="3">
        <v>5.27</v>
      </c>
      <c r="I2504" s="2">
        <v>0.46</v>
      </c>
      <c r="J2504" s="2">
        <v>86.9</v>
      </c>
      <c r="K2504" s="2">
        <v>96.6</v>
      </c>
      <c r="L2504" s="2">
        <v>95.7</v>
      </c>
      <c r="M2504" s="1">
        <v>9.4</v>
      </c>
      <c r="N2504" s="1">
        <v>0</v>
      </c>
      <c r="O2504" s="1" t="s">
        <v>40</v>
      </c>
      <c r="P2504" s="1" t="s">
        <v>40</v>
      </c>
      <c r="Q2504" s="1" t="s">
        <v>41</v>
      </c>
      <c r="R2504" s="1" t="s">
        <v>41</v>
      </c>
      <c r="S2504" s="5" t="s">
        <v>42</v>
      </c>
      <c r="T2504" s="6" t="s">
        <v>42</v>
      </c>
      <c r="U2504" s="1" t="s">
        <v>44</v>
      </c>
      <c r="V2504" s="1" t="s">
        <v>44</v>
      </c>
      <c r="Y2504" s="1">
        <f t="shared" si="587"/>
        <v>115611.36</v>
      </c>
      <c r="Z2504" s="1">
        <f t="shared" si="588"/>
        <v>2372.5540000000001</v>
      </c>
      <c r="AA2504" s="1">
        <f t="shared" si="589"/>
        <v>5366.384</v>
      </c>
      <c r="AB2504" s="1">
        <f t="shared" si="590"/>
        <v>211.59399999999999</v>
      </c>
      <c r="AC2504" s="1">
        <f t="shared" si="591"/>
        <v>2615.6619999999998</v>
      </c>
      <c r="AD2504" s="1">
        <f t="shared" si="585"/>
        <v>39122.379999999997</v>
      </c>
      <c r="AE2504" s="1">
        <f t="shared" si="592"/>
        <v>43489.32</v>
      </c>
      <c r="AF2504" s="1">
        <f t="shared" si="593"/>
        <v>43084.14</v>
      </c>
      <c r="AG2504" s="1">
        <f t="shared" si="594"/>
        <v>4231.88</v>
      </c>
      <c r="AH2504" s="1" t="e">
        <f>IF(#REF!="Y",B2504,"")</f>
        <v>#REF!</v>
      </c>
      <c r="AI2504" s="1" t="e">
        <f>IF(#REF!="","",MONTH(#REF!))</f>
        <v>#REF!</v>
      </c>
      <c r="AJ2504" s="1" t="e">
        <f>#REF!+0</f>
        <v>#REF!</v>
      </c>
      <c r="AK2504" s="1">
        <f t="shared" si="586"/>
        <v>450.2</v>
      </c>
      <c r="AL2504" s="1">
        <f t="shared" si="595"/>
        <v>450.2</v>
      </c>
      <c r="AM2504" s="1">
        <f t="shared" si="596"/>
        <v>450.2</v>
      </c>
      <c r="AN2504" s="1">
        <f t="shared" si="597"/>
        <v>450.2</v>
      </c>
      <c r="AO2504" s="1">
        <f t="shared" si="599"/>
        <v>450.2</v>
      </c>
      <c r="AP2504" s="1">
        <f t="shared" si="598"/>
        <v>450.2</v>
      </c>
      <c r="XED2504" s="8"/>
      <c r="XEE2504" s="8"/>
      <c r="XEF2504" s="8"/>
      <c r="XEG2504" s="8"/>
      <c r="XEH2504" s="8"/>
      <c r="XEI2504" s="8"/>
      <c r="XEJ2504" s="8"/>
      <c r="XEK2504" s="8"/>
      <c r="XEL2504" s="8"/>
      <c r="XEM2504" s="8"/>
      <c r="XEN2504" s="8"/>
      <c r="XEO2504" s="8"/>
      <c r="XEP2504" s="8"/>
      <c r="XEQ2504" s="8"/>
      <c r="XER2504" s="8"/>
      <c r="XES2504" s="8"/>
      <c r="XET2504" s="8"/>
      <c r="XEU2504" s="8"/>
      <c r="XEV2504" s="8"/>
    </row>
    <row r="2505" spans="1:42 16358:16376" s="1" customFormat="1" ht="30" customHeight="1">
      <c r="A2505" s="1">
        <v>2503</v>
      </c>
      <c r="B2505" s="1">
        <v>488.2</v>
      </c>
      <c r="C2505" s="2">
        <v>234.8</v>
      </c>
      <c r="D2505" s="3">
        <v>12.09</v>
      </c>
      <c r="E2505" s="3">
        <v>0.49</v>
      </c>
      <c r="F2505" s="4">
        <v>5.98</v>
      </c>
      <c r="G2505" s="1" t="s">
        <v>46</v>
      </c>
      <c r="H2505" s="3">
        <v>5.73</v>
      </c>
      <c r="I2505" s="2">
        <v>1.96</v>
      </c>
      <c r="J2505" s="2">
        <v>83.5</v>
      </c>
      <c r="K2505" s="2">
        <v>95.2</v>
      </c>
      <c r="L2505" s="2">
        <v>122.1</v>
      </c>
      <c r="M2505" s="1">
        <v>11.1</v>
      </c>
      <c r="N2505" s="1">
        <v>0</v>
      </c>
      <c r="O2505" s="1" t="s">
        <v>40</v>
      </c>
      <c r="P2505" s="1" t="s">
        <v>40</v>
      </c>
      <c r="Q2505" s="1" t="s">
        <v>41</v>
      </c>
      <c r="R2505" s="1" t="s">
        <v>41</v>
      </c>
      <c r="S2505" s="5" t="s">
        <v>42</v>
      </c>
      <c r="T2505" s="6" t="s">
        <v>42</v>
      </c>
      <c r="U2505" s="1" t="s">
        <v>44</v>
      </c>
      <c r="V2505" s="1" t="s">
        <v>44</v>
      </c>
      <c r="W2505" s="1" t="s">
        <v>47</v>
      </c>
      <c r="X2505" s="1" t="s">
        <v>41</v>
      </c>
      <c r="Y2505" s="1">
        <f t="shared" si="587"/>
        <v>114629.36</v>
      </c>
      <c r="Z2505" s="1">
        <f t="shared" si="588"/>
        <v>2797.386</v>
      </c>
      <c r="AA2505" s="1">
        <f t="shared" si="589"/>
        <v>5902.3379999999997</v>
      </c>
      <c r="AB2505" s="1">
        <f t="shared" si="590"/>
        <v>239.21799999999999</v>
      </c>
      <c r="AC2505" s="1">
        <f t="shared" si="591"/>
        <v>2919.4360000000001</v>
      </c>
      <c r="AD2505" s="1">
        <f t="shared" si="585"/>
        <v>40764.699999999997</v>
      </c>
      <c r="AE2505" s="1">
        <f t="shared" si="592"/>
        <v>46476.639999999999</v>
      </c>
      <c r="AF2505" s="1">
        <f t="shared" si="593"/>
        <v>59609.22</v>
      </c>
      <c r="AG2505" s="1">
        <f t="shared" si="594"/>
        <v>5419.02</v>
      </c>
      <c r="AH2505" s="1" t="e">
        <f>IF(#REF!="Y",B2505,"")</f>
        <v>#REF!</v>
      </c>
      <c r="AI2505" s="1" t="e">
        <f>IF(#REF!="","",MONTH(#REF!))</f>
        <v>#REF!</v>
      </c>
      <c r="AJ2505" s="1" t="e">
        <f>#REF!+0</f>
        <v>#REF!</v>
      </c>
      <c r="AK2505" s="1">
        <f t="shared" si="586"/>
        <v>488.2</v>
      </c>
      <c r="AL2505" s="1">
        <f t="shared" si="595"/>
        <v>488.2</v>
      </c>
      <c r="AM2505" s="1">
        <f t="shared" si="596"/>
        <v>488.2</v>
      </c>
      <c r="AN2505" s="1">
        <f t="shared" si="597"/>
        <v>488.2</v>
      </c>
      <c r="AO2505" s="1">
        <f t="shared" si="599"/>
        <v>488.2</v>
      </c>
      <c r="AP2505" s="1">
        <f t="shared" si="598"/>
        <v>488.2</v>
      </c>
      <c r="XED2505" s="8"/>
      <c r="XEE2505" s="8"/>
      <c r="XEF2505" s="8"/>
      <c r="XEG2505" s="8"/>
      <c r="XEH2505" s="8"/>
      <c r="XEI2505" s="8"/>
      <c r="XEJ2505" s="8"/>
      <c r="XEK2505" s="8"/>
      <c r="XEL2505" s="8"/>
      <c r="XEM2505" s="8"/>
      <c r="XEN2505" s="8"/>
      <c r="XEO2505" s="8"/>
      <c r="XEP2505" s="8"/>
      <c r="XEQ2505" s="8"/>
      <c r="XER2505" s="8"/>
      <c r="XES2505" s="8"/>
      <c r="XET2505" s="8"/>
      <c r="XEU2505" s="8"/>
      <c r="XEV2505" s="8"/>
    </row>
    <row r="2506" spans="1:42 16358:16376" s="1" customFormat="1" ht="30" customHeight="1">
      <c r="A2506" s="1">
        <v>2504</v>
      </c>
      <c r="B2506" s="1">
        <v>367.2</v>
      </c>
      <c r="C2506" s="2">
        <v>231.6</v>
      </c>
      <c r="D2506" s="3">
        <v>12.09</v>
      </c>
      <c r="E2506" s="3">
        <v>0.49</v>
      </c>
      <c r="F2506" s="4">
        <v>5.98</v>
      </c>
      <c r="G2506" s="1" t="s">
        <v>46</v>
      </c>
      <c r="H2506" s="3">
        <v>5.6</v>
      </c>
      <c r="I2506" s="2">
        <v>2</v>
      </c>
      <c r="J2506" s="2">
        <v>83.6</v>
      </c>
      <c r="K2506" s="2">
        <v>95.1</v>
      </c>
      <c r="L2506" s="2">
        <v>122.1</v>
      </c>
      <c r="M2506" s="1">
        <v>11.1</v>
      </c>
      <c r="N2506" s="1">
        <v>0</v>
      </c>
      <c r="O2506" s="1" t="s">
        <v>40</v>
      </c>
      <c r="P2506" s="1" t="s">
        <v>40</v>
      </c>
      <c r="Q2506" s="1" t="s">
        <v>41</v>
      </c>
      <c r="R2506" s="1" t="s">
        <v>41</v>
      </c>
      <c r="S2506" s="5" t="s">
        <v>42</v>
      </c>
      <c r="T2506" s="6" t="s">
        <v>42</v>
      </c>
      <c r="U2506" s="1" t="s">
        <v>44</v>
      </c>
      <c r="V2506" s="1" t="s">
        <v>44</v>
      </c>
      <c r="Y2506" s="1">
        <f t="shared" si="587"/>
        <v>85043.520000000004</v>
      </c>
      <c r="Z2506" s="1">
        <f t="shared" si="588"/>
        <v>2056.3200000000002</v>
      </c>
      <c r="AA2506" s="1">
        <f t="shared" si="589"/>
        <v>4439.4480000000003</v>
      </c>
      <c r="AB2506" s="1">
        <f t="shared" si="590"/>
        <v>179.928</v>
      </c>
      <c r="AC2506" s="1">
        <f t="shared" si="591"/>
        <v>2195.8560000000002</v>
      </c>
      <c r="AD2506" s="1">
        <f t="shared" si="585"/>
        <v>30697.919999999998</v>
      </c>
      <c r="AE2506" s="1">
        <f t="shared" si="592"/>
        <v>34920.720000000001</v>
      </c>
      <c r="AF2506" s="1">
        <f t="shared" si="593"/>
        <v>44835.12</v>
      </c>
      <c r="AG2506" s="1">
        <f t="shared" si="594"/>
        <v>4075.92</v>
      </c>
      <c r="AH2506" s="1" t="e">
        <f>IF(#REF!="Y",B2506,"")</f>
        <v>#REF!</v>
      </c>
      <c r="AI2506" s="1" t="e">
        <f>IF(#REF!="","",MONTH(#REF!))</f>
        <v>#REF!</v>
      </c>
      <c r="AJ2506" s="1" t="e">
        <f>#REF!+0</f>
        <v>#REF!</v>
      </c>
      <c r="AK2506" s="1">
        <f t="shared" si="586"/>
        <v>367.2</v>
      </c>
      <c r="AL2506" s="1">
        <f t="shared" si="595"/>
        <v>367.2</v>
      </c>
      <c r="AM2506" s="1">
        <f t="shared" si="596"/>
        <v>367.2</v>
      </c>
      <c r="AN2506" s="1">
        <f t="shared" si="597"/>
        <v>367.2</v>
      </c>
      <c r="AO2506" s="1">
        <f t="shared" si="599"/>
        <v>367.2</v>
      </c>
      <c r="AP2506" s="1">
        <f t="shared" si="598"/>
        <v>367.2</v>
      </c>
      <c r="XED2506" s="8"/>
      <c r="XEE2506" s="8"/>
      <c r="XEF2506" s="8"/>
      <c r="XEG2506" s="8"/>
      <c r="XEH2506" s="8"/>
      <c r="XEI2506" s="8"/>
      <c r="XEJ2506" s="8"/>
      <c r="XEK2506" s="8"/>
      <c r="XEL2506" s="8"/>
      <c r="XEM2506" s="8"/>
      <c r="XEN2506" s="8"/>
      <c r="XEO2506" s="8"/>
      <c r="XEP2506" s="8"/>
      <c r="XEQ2506" s="8"/>
      <c r="XER2506" s="8"/>
      <c r="XES2506" s="8"/>
      <c r="XET2506" s="8"/>
      <c r="XEU2506" s="8"/>
      <c r="XEV2506" s="8"/>
    </row>
    <row r="2507" spans="1:42 16358:16376" s="1" customFormat="1" ht="30" customHeight="1">
      <c r="A2507" s="1">
        <v>2505</v>
      </c>
      <c r="B2507" s="1">
        <v>476.8</v>
      </c>
      <c r="C2507" s="2">
        <v>187.9</v>
      </c>
      <c r="D2507" s="3">
        <v>12.02</v>
      </c>
      <c r="E2507" s="3">
        <v>0.31</v>
      </c>
      <c r="F2507" s="4">
        <v>5.7</v>
      </c>
      <c r="G2507" s="1" t="s">
        <v>39</v>
      </c>
      <c r="H2507" s="3">
        <v>5.13</v>
      </c>
      <c r="I2507" s="2">
        <v>3.19</v>
      </c>
      <c r="J2507" s="2">
        <v>78.900000000000006</v>
      </c>
      <c r="K2507" s="2">
        <v>93.8</v>
      </c>
      <c r="L2507" s="2">
        <v>102</v>
      </c>
      <c r="M2507" s="1">
        <v>9.9</v>
      </c>
      <c r="N2507" s="1">
        <v>0</v>
      </c>
      <c r="O2507" s="1" t="s">
        <v>40</v>
      </c>
      <c r="P2507" s="1">
        <v>10</v>
      </c>
      <c r="Q2507" s="1" t="s">
        <v>41</v>
      </c>
      <c r="R2507" s="1" t="s">
        <v>41</v>
      </c>
      <c r="S2507" s="5" t="s">
        <v>42</v>
      </c>
      <c r="T2507" s="6" t="s">
        <v>43</v>
      </c>
      <c r="U2507" s="1" t="s">
        <v>44</v>
      </c>
      <c r="V2507" s="1" t="s">
        <v>44</v>
      </c>
      <c r="W2507" s="1" t="s">
        <v>47</v>
      </c>
      <c r="X2507" s="1" t="s">
        <v>41</v>
      </c>
      <c r="Y2507" s="1">
        <f t="shared" si="587"/>
        <v>89590.720000000001</v>
      </c>
      <c r="Z2507" s="1">
        <f t="shared" si="588"/>
        <v>2445.9839999999999</v>
      </c>
      <c r="AA2507" s="1">
        <f t="shared" si="589"/>
        <v>5731.1360000000004</v>
      </c>
      <c r="AB2507" s="1">
        <f t="shared" si="590"/>
        <v>147.80799999999999</v>
      </c>
      <c r="AC2507" s="1">
        <f t="shared" si="591"/>
        <v>2717.76</v>
      </c>
      <c r="AD2507" s="1">
        <f t="shared" si="585"/>
        <v>37619.519999999997</v>
      </c>
      <c r="AE2507" s="1">
        <f t="shared" si="592"/>
        <v>44723.839999999997</v>
      </c>
      <c r="AF2507" s="1">
        <f t="shared" si="593"/>
        <v>48633.599999999999</v>
      </c>
      <c r="AG2507" s="1">
        <f t="shared" si="594"/>
        <v>4720.32</v>
      </c>
      <c r="AH2507" s="1" t="e">
        <f>IF(#REF!="Y",B2507,"")</f>
        <v>#REF!</v>
      </c>
      <c r="AI2507" s="1" t="e">
        <f>IF(#REF!="","",MONTH(#REF!))</f>
        <v>#REF!</v>
      </c>
      <c r="AJ2507" s="1" t="e">
        <f>#REF!+0</f>
        <v>#REF!</v>
      </c>
      <c r="AK2507" s="1">
        <f t="shared" si="586"/>
        <v>476.8</v>
      </c>
      <c r="AL2507" s="1" t="str">
        <f t="shared" si="595"/>
        <v/>
      </c>
      <c r="AM2507" s="1">
        <f t="shared" si="596"/>
        <v>476.8</v>
      </c>
      <c r="AN2507" s="1">
        <f t="shared" si="597"/>
        <v>476.8</v>
      </c>
      <c r="AO2507" s="1">
        <f t="shared" si="599"/>
        <v>476.8</v>
      </c>
      <c r="AP2507" s="1">
        <f t="shared" si="598"/>
        <v>476.8</v>
      </c>
      <c r="XED2507" s="8"/>
      <c r="XEE2507" s="8"/>
      <c r="XEF2507" s="8"/>
      <c r="XEG2507" s="8"/>
      <c r="XEH2507" s="8"/>
      <c r="XEI2507" s="8"/>
      <c r="XEJ2507" s="8"/>
      <c r="XEK2507" s="8"/>
      <c r="XEL2507" s="8"/>
      <c r="XEM2507" s="8"/>
      <c r="XEN2507" s="8"/>
      <c r="XEO2507" s="8"/>
      <c r="XEP2507" s="8"/>
      <c r="XEQ2507" s="8"/>
      <c r="XER2507" s="8"/>
      <c r="XES2507" s="8"/>
      <c r="XET2507" s="8"/>
      <c r="XEU2507" s="8"/>
      <c r="XEV2507" s="8"/>
    </row>
    <row r="2508" spans="1:42 16358:16376" s="1" customFormat="1" ht="30" customHeight="1">
      <c r="A2508" s="1">
        <v>2506</v>
      </c>
      <c r="B2508" s="1">
        <v>456.4</v>
      </c>
      <c r="C2508" s="2">
        <v>177.9</v>
      </c>
      <c r="D2508" s="3">
        <v>11.74</v>
      </c>
      <c r="E2508" s="3">
        <v>0.31</v>
      </c>
      <c r="F2508" s="4">
        <v>5.7</v>
      </c>
      <c r="G2508" s="1" t="s">
        <v>39</v>
      </c>
      <c r="H2508" s="3">
        <v>5.0199999999999996</v>
      </c>
      <c r="I2508" s="2">
        <v>3.2</v>
      </c>
      <c r="J2508" s="2">
        <v>77.900000000000006</v>
      </c>
      <c r="K2508" s="2">
        <v>93.7</v>
      </c>
      <c r="L2508" s="2">
        <v>102</v>
      </c>
      <c r="M2508" s="1">
        <v>9.9</v>
      </c>
      <c r="N2508" s="1">
        <v>0</v>
      </c>
      <c r="O2508" s="1">
        <v>10</v>
      </c>
      <c r="P2508" s="1" t="s">
        <v>40</v>
      </c>
      <c r="Q2508" s="1" t="s">
        <v>41</v>
      </c>
      <c r="R2508" s="1" t="s">
        <v>41</v>
      </c>
      <c r="S2508" s="5" t="s">
        <v>42</v>
      </c>
      <c r="T2508" s="6" t="s">
        <v>43</v>
      </c>
      <c r="U2508" s="1" t="s">
        <v>44</v>
      </c>
      <c r="V2508" s="1" t="s">
        <v>44</v>
      </c>
      <c r="Y2508" s="1">
        <f t="shared" si="587"/>
        <v>81193.56</v>
      </c>
      <c r="Z2508" s="1">
        <f t="shared" si="588"/>
        <v>2291.1280000000002</v>
      </c>
      <c r="AA2508" s="1">
        <f t="shared" si="589"/>
        <v>5358.1360000000004</v>
      </c>
      <c r="AB2508" s="1">
        <f t="shared" si="590"/>
        <v>141.48400000000001</v>
      </c>
      <c r="AC2508" s="1">
        <f t="shared" si="591"/>
        <v>2601.48</v>
      </c>
      <c r="AD2508" s="1">
        <f t="shared" si="585"/>
        <v>35553.56</v>
      </c>
      <c r="AE2508" s="1">
        <f t="shared" si="592"/>
        <v>42764.68</v>
      </c>
      <c r="AF2508" s="1">
        <f t="shared" si="593"/>
        <v>46552.800000000003</v>
      </c>
      <c r="AG2508" s="1">
        <f t="shared" si="594"/>
        <v>4518.3599999999997</v>
      </c>
      <c r="AH2508" s="1" t="e">
        <f>IF(#REF!="Y",B2508,"")</f>
        <v>#REF!</v>
      </c>
      <c r="AI2508" s="1" t="e">
        <f>IF(#REF!="","",MONTH(#REF!))</f>
        <v>#REF!</v>
      </c>
      <c r="AJ2508" s="1" t="e">
        <f>#REF!+0</f>
        <v>#REF!</v>
      </c>
      <c r="AK2508" s="1">
        <f t="shared" si="586"/>
        <v>456.4</v>
      </c>
      <c r="AL2508" s="1" t="str">
        <f t="shared" si="595"/>
        <v/>
      </c>
      <c r="AM2508" s="1">
        <f t="shared" si="596"/>
        <v>456.4</v>
      </c>
      <c r="AN2508" s="1">
        <f t="shared" si="597"/>
        <v>456.4</v>
      </c>
      <c r="AO2508" s="1">
        <f t="shared" si="599"/>
        <v>456.4</v>
      </c>
      <c r="AP2508" s="1">
        <f t="shared" si="598"/>
        <v>456.4</v>
      </c>
      <c r="XED2508" s="8"/>
      <c r="XEE2508" s="8"/>
      <c r="XEF2508" s="8"/>
      <c r="XEG2508" s="8"/>
      <c r="XEH2508" s="8"/>
      <c r="XEI2508" s="8"/>
      <c r="XEJ2508" s="8"/>
      <c r="XEK2508" s="8"/>
      <c r="XEL2508" s="8"/>
      <c r="XEM2508" s="8"/>
      <c r="XEN2508" s="8"/>
      <c r="XEO2508" s="8"/>
      <c r="XEP2508" s="8"/>
      <c r="XEQ2508" s="8"/>
      <c r="XER2508" s="8"/>
      <c r="XES2508" s="8"/>
      <c r="XET2508" s="8"/>
      <c r="XEU2508" s="8"/>
      <c r="XEV2508" s="8"/>
    </row>
    <row r="2509" spans="1:42 16358:16376" s="1" customFormat="1" ht="30" customHeight="1">
      <c r="A2509" s="1">
        <v>2507</v>
      </c>
      <c r="B2509" s="1">
        <v>372.6</v>
      </c>
      <c r="C2509" s="2">
        <v>161.6</v>
      </c>
      <c r="D2509" s="3">
        <v>11.8</v>
      </c>
      <c r="E2509" s="3">
        <v>0.73</v>
      </c>
      <c r="F2509" s="4">
        <v>5.71</v>
      </c>
      <c r="G2509" s="1" t="s">
        <v>46</v>
      </c>
      <c r="H2509" s="3">
        <v>4.49</v>
      </c>
      <c r="I2509" s="2">
        <v>2.4500000000000002</v>
      </c>
      <c r="J2509" s="2">
        <v>77</v>
      </c>
      <c r="K2509" s="2">
        <v>93.6</v>
      </c>
      <c r="L2509" s="2">
        <v>103.1</v>
      </c>
      <c r="M2509" s="1">
        <v>9.1999999999999993</v>
      </c>
      <c r="N2509" s="1">
        <v>0</v>
      </c>
      <c r="O2509" s="1" t="s">
        <v>40</v>
      </c>
      <c r="P2509" s="1" t="s">
        <v>40</v>
      </c>
      <c r="Q2509" s="1" t="s">
        <v>41</v>
      </c>
      <c r="R2509" s="1" t="s">
        <v>41</v>
      </c>
      <c r="S2509" s="5" t="s">
        <v>42</v>
      </c>
      <c r="T2509" s="6" t="s">
        <v>43</v>
      </c>
      <c r="U2509" s="1" t="s">
        <v>44</v>
      </c>
      <c r="V2509" s="1" t="s">
        <v>44</v>
      </c>
      <c r="W2509" s="1" t="s">
        <v>47</v>
      </c>
      <c r="X2509" s="1" t="s">
        <v>41</v>
      </c>
      <c r="Y2509" s="1">
        <f t="shared" si="587"/>
        <v>60212.160000000003</v>
      </c>
      <c r="Z2509" s="1">
        <f t="shared" si="588"/>
        <v>1672.9739999999999</v>
      </c>
      <c r="AA2509" s="1">
        <f t="shared" si="589"/>
        <v>4396.68</v>
      </c>
      <c r="AB2509" s="1">
        <f t="shared" si="590"/>
        <v>271.99799999999999</v>
      </c>
      <c r="AC2509" s="1">
        <f t="shared" si="591"/>
        <v>2127.5459999999998</v>
      </c>
      <c r="AD2509" s="1">
        <f t="shared" si="585"/>
        <v>28690.2</v>
      </c>
      <c r="AE2509" s="1">
        <f t="shared" si="592"/>
        <v>34875.360000000001</v>
      </c>
      <c r="AF2509" s="1">
        <f t="shared" si="593"/>
        <v>38415.06</v>
      </c>
      <c r="AG2509" s="1">
        <f t="shared" si="594"/>
        <v>3427.92</v>
      </c>
      <c r="AH2509" s="1" t="e">
        <f>IF(#REF!="Y",B2509,"")</f>
        <v>#REF!</v>
      </c>
      <c r="AI2509" s="1" t="e">
        <f>IF(#REF!="","",MONTH(#REF!))</f>
        <v>#REF!</v>
      </c>
      <c r="AJ2509" s="1" t="e">
        <f>#REF!+0</f>
        <v>#REF!</v>
      </c>
      <c r="AK2509" s="1">
        <f t="shared" si="586"/>
        <v>372.6</v>
      </c>
      <c r="AL2509" s="1" t="str">
        <f t="shared" si="595"/>
        <v/>
      </c>
      <c r="AM2509" s="1">
        <f t="shared" si="596"/>
        <v>372.6</v>
      </c>
      <c r="AN2509" s="1">
        <f t="shared" si="597"/>
        <v>372.6</v>
      </c>
      <c r="AO2509" s="1">
        <f t="shared" si="599"/>
        <v>372.6</v>
      </c>
      <c r="AP2509" s="1">
        <f t="shared" si="598"/>
        <v>372.6</v>
      </c>
      <c r="XED2509" s="8"/>
      <c r="XEE2509" s="8"/>
      <c r="XEF2509" s="8"/>
      <c r="XEG2509" s="8"/>
      <c r="XEH2509" s="8"/>
      <c r="XEI2509" s="8"/>
      <c r="XEJ2509" s="8"/>
      <c r="XEK2509" s="8"/>
      <c r="XEL2509" s="8"/>
      <c r="XEM2509" s="8"/>
      <c r="XEN2509" s="8"/>
      <c r="XEO2509" s="8"/>
      <c r="XEP2509" s="8"/>
      <c r="XEQ2509" s="8"/>
      <c r="XER2509" s="8"/>
      <c r="XES2509" s="8"/>
      <c r="XET2509" s="8"/>
      <c r="XEU2509" s="8"/>
      <c r="XEV2509" s="8"/>
    </row>
    <row r="2510" spans="1:42 16358:16376" s="1" customFormat="1" ht="30" customHeight="1">
      <c r="A2510" s="1">
        <v>2508</v>
      </c>
      <c r="B2510" s="1">
        <v>507.6</v>
      </c>
      <c r="C2510" s="2">
        <v>147</v>
      </c>
      <c r="D2510" s="3">
        <v>11.51</v>
      </c>
      <c r="E2510" s="3">
        <v>0.73</v>
      </c>
      <c r="F2510" s="4">
        <v>5.71</v>
      </c>
      <c r="G2510" s="1" t="s">
        <v>46</v>
      </c>
      <c r="H2510" s="3">
        <v>3.79</v>
      </c>
      <c r="I2510" s="2">
        <v>2.4500000000000002</v>
      </c>
      <c r="J2510" s="2">
        <v>75.900000000000006</v>
      </c>
      <c r="K2510" s="2">
        <v>92.8</v>
      </c>
      <c r="L2510" s="2">
        <v>103.1</v>
      </c>
      <c r="M2510" s="1">
        <v>9.1999999999999993</v>
      </c>
      <c r="N2510" s="1">
        <v>0</v>
      </c>
      <c r="O2510" s="1" t="s">
        <v>40</v>
      </c>
      <c r="P2510" s="1">
        <v>50</v>
      </c>
      <c r="Q2510" s="1" t="s">
        <v>41</v>
      </c>
      <c r="R2510" s="1" t="s">
        <v>41</v>
      </c>
      <c r="S2510" s="5" t="s">
        <v>42</v>
      </c>
      <c r="T2510" s="6" t="s">
        <v>42</v>
      </c>
      <c r="U2510" s="1" t="s">
        <v>44</v>
      </c>
      <c r="V2510" s="1" t="s">
        <v>44</v>
      </c>
      <c r="Y2510" s="1">
        <f t="shared" si="587"/>
        <v>74617.2</v>
      </c>
      <c r="Z2510" s="1">
        <f t="shared" si="588"/>
        <v>1923.8040000000001</v>
      </c>
      <c r="AA2510" s="1">
        <f t="shared" si="589"/>
        <v>5842.4759999999997</v>
      </c>
      <c r="AB2510" s="1">
        <f t="shared" si="590"/>
        <v>370.548</v>
      </c>
      <c r="AC2510" s="1">
        <f t="shared" si="591"/>
        <v>2898.3960000000002</v>
      </c>
      <c r="AD2510" s="1">
        <f t="shared" si="585"/>
        <v>38526.839999999997</v>
      </c>
      <c r="AE2510" s="1">
        <f t="shared" si="592"/>
        <v>47105.279999999999</v>
      </c>
      <c r="AF2510" s="1">
        <f t="shared" si="593"/>
        <v>52333.56</v>
      </c>
      <c r="AG2510" s="1">
        <f t="shared" si="594"/>
        <v>4669.92</v>
      </c>
      <c r="AH2510" s="1" t="e">
        <f>IF(#REF!="Y",B2510,"")</f>
        <v>#REF!</v>
      </c>
      <c r="AI2510" s="1" t="e">
        <f>IF(#REF!="","",MONTH(#REF!))</f>
        <v>#REF!</v>
      </c>
      <c r="AJ2510" s="1" t="e">
        <f>#REF!+0</f>
        <v>#REF!</v>
      </c>
      <c r="AK2510" s="1">
        <f t="shared" si="586"/>
        <v>507.6</v>
      </c>
      <c r="AL2510" s="1">
        <f t="shared" si="595"/>
        <v>507.6</v>
      </c>
      <c r="AM2510" s="1">
        <f t="shared" si="596"/>
        <v>507.6</v>
      </c>
      <c r="AN2510" s="1">
        <f t="shared" si="597"/>
        <v>507.6</v>
      </c>
      <c r="AO2510" s="1">
        <f t="shared" si="599"/>
        <v>507.6</v>
      </c>
      <c r="AP2510" s="1">
        <f t="shared" si="598"/>
        <v>507.6</v>
      </c>
      <c r="XED2510" s="8"/>
      <c r="XEE2510" s="8"/>
      <c r="XEF2510" s="8"/>
      <c r="XEG2510" s="8"/>
      <c r="XEH2510" s="8"/>
      <c r="XEI2510" s="8"/>
      <c r="XEJ2510" s="8"/>
      <c r="XEK2510" s="8"/>
      <c r="XEL2510" s="8"/>
      <c r="XEM2510" s="8"/>
      <c r="XEN2510" s="8"/>
      <c r="XEO2510" s="8"/>
      <c r="XEP2510" s="8"/>
      <c r="XEQ2510" s="8"/>
      <c r="XER2510" s="8"/>
      <c r="XES2510" s="8"/>
      <c r="XET2510" s="8"/>
      <c r="XEU2510" s="8"/>
      <c r="XEV2510" s="8"/>
    </row>
    <row r="2511" spans="1:42 16358:16376" s="1" customFormat="1" ht="30" customHeight="1">
      <c r="A2511" s="1">
        <v>2509</v>
      </c>
      <c r="B2511" s="1">
        <v>483.2</v>
      </c>
      <c r="C2511" s="2">
        <v>140</v>
      </c>
      <c r="D2511" s="3">
        <v>11.58</v>
      </c>
      <c r="E2511" s="3">
        <v>0.73</v>
      </c>
      <c r="F2511" s="4">
        <v>5.71</v>
      </c>
      <c r="G2511" s="1" t="s">
        <v>46</v>
      </c>
      <c r="H2511" s="3">
        <v>3.7</v>
      </c>
      <c r="I2511" s="2">
        <v>2.4500000000000002</v>
      </c>
      <c r="J2511" s="2">
        <v>75.5</v>
      </c>
      <c r="K2511" s="2">
        <v>92.5</v>
      </c>
      <c r="L2511" s="2">
        <v>103.1</v>
      </c>
      <c r="M2511" s="1">
        <v>9.1999999999999993</v>
      </c>
      <c r="N2511" s="1">
        <v>0</v>
      </c>
      <c r="O2511" s="1" t="s">
        <v>40</v>
      </c>
      <c r="P2511" s="1">
        <v>10</v>
      </c>
      <c r="Q2511" s="1" t="s">
        <v>41</v>
      </c>
      <c r="R2511" s="1" t="s">
        <v>41</v>
      </c>
      <c r="S2511" s="5" t="s">
        <v>42</v>
      </c>
      <c r="T2511" s="6" t="s">
        <v>42</v>
      </c>
      <c r="U2511" s="1" t="s">
        <v>44</v>
      </c>
      <c r="V2511" s="1" t="s">
        <v>44</v>
      </c>
      <c r="Y2511" s="1">
        <f t="shared" si="587"/>
        <v>67648</v>
      </c>
      <c r="Z2511" s="1">
        <f t="shared" si="588"/>
        <v>1787.84</v>
      </c>
      <c r="AA2511" s="1">
        <f t="shared" si="589"/>
        <v>5595.4560000000001</v>
      </c>
      <c r="AB2511" s="1">
        <f t="shared" si="590"/>
        <v>352.73599999999999</v>
      </c>
      <c r="AC2511" s="1">
        <f t="shared" si="591"/>
        <v>2759.0720000000001</v>
      </c>
      <c r="AD2511" s="1">
        <f t="shared" si="585"/>
        <v>36481.599999999999</v>
      </c>
      <c r="AE2511" s="1">
        <f t="shared" si="592"/>
        <v>44696</v>
      </c>
      <c r="AF2511" s="1">
        <f t="shared" si="593"/>
        <v>49817.919999999998</v>
      </c>
      <c r="AG2511" s="1">
        <f t="shared" si="594"/>
        <v>4445.4399999999996</v>
      </c>
      <c r="AH2511" s="1" t="e">
        <f>IF(#REF!="Y",B2511,"")</f>
        <v>#REF!</v>
      </c>
      <c r="AI2511" s="1" t="e">
        <f>IF(#REF!="","",MONTH(#REF!))</f>
        <v>#REF!</v>
      </c>
      <c r="AJ2511" s="1" t="e">
        <f>#REF!+0</f>
        <v>#REF!</v>
      </c>
      <c r="AK2511" s="1">
        <f t="shared" si="586"/>
        <v>483.2</v>
      </c>
      <c r="AL2511" s="1">
        <f t="shared" si="595"/>
        <v>483.2</v>
      </c>
      <c r="AM2511" s="1">
        <f t="shared" si="596"/>
        <v>483.2</v>
      </c>
      <c r="AN2511" s="1">
        <f t="shared" si="597"/>
        <v>483.2</v>
      </c>
      <c r="AO2511" s="1">
        <f t="shared" si="599"/>
        <v>483.2</v>
      </c>
      <c r="AP2511" s="1">
        <f t="shared" si="598"/>
        <v>483.2</v>
      </c>
      <c r="XED2511" s="8"/>
      <c r="XEE2511" s="8"/>
      <c r="XEF2511" s="8"/>
      <c r="XEG2511" s="8"/>
      <c r="XEH2511" s="8"/>
      <c r="XEI2511" s="8"/>
      <c r="XEJ2511" s="8"/>
      <c r="XEK2511" s="8"/>
      <c r="XEL2511" s="8"/>
      <c r="XEM2511" s="8"/>
      <c r="XEN2511" s="8"/>
      <c r="XEO2511" s="8"/>
      <c r="XEP2511" s="8"/>
      <c r="XEQ2511" s="8"/>
      <c r="XER2511" s="8"/>
      <c r="XES2511" s="8"/>
      <c r="XET2511" s="8"/>
      <c r="XEU2511" s="8"/>
      <c r="XEV2511" s="8"/>
    </row>
    <row r="2512" spans="1:42 16358:16376" s="1" customFormat="1" ht="30" customHeight="1">
      <c r="A2512" s="1">
        <v>2510</v>
      </c>
      <c r="B2512" s="1">
        <v>473.6</v>
      </c>
      <c r="C2512" s="2">
        <v>139</v>
      </c>
      <c r="D2512" s="3">
        <v>11.68</v>
      </c>
      <c r="E2512" s="3">
        <v>0.73</v>
      </c>
      <c r="F2512" s="4">
        <v>5.71</v>
      </c>
      <c r="G2512" s="1" t="s">
        <v>46</v>
      </c>
      <c r="H2512" s="3">
        <v>3.53</v>
      </c>
      <c r="I2512" s="2">
        <v>1.1299999999999999</v>
      </c>
      <c r="J2512" s="2">
        <v>75.3</v>
      </c>
      <c r="K2512" s="2">
        <v>92.8</v>
      </c>
      <c r="L2512" s="2">
        <v>103.1</v>
      </c>
      <c r="M2512" s="1">
        <v>9.1999999999999993</v>
      </c>
      <c r="N2512" s="1">
        <v>0</v>
      </c>
      <c r="O2512" s="1" t="s">
        <v>40</v>
      </c>
      <c r="P2512" s="1" t="s">
        <v>40</v>
      </c>
      <c r="Q2512" s="1" t="s">
        <v>41</v>
      </c>
      <c r="R2512" s="1" t="s">
        <v>41</v>
      </c>
      <c r="S2512" s="5" t="s">
        <v>42</v>
      </c>
      <c r="T2512" s="6" t="s">
        <v>42</v>
      </c>
      <c r="U2512" s="1" t="s">
        <v>44</v>
      </c>
      <c r="V2512" s="1" t="s">
        <v>44</v>
      </c>
      <c r="Y2512" s="1">
        <f t="shared" si="587"/>
        <v>65830.399999999994</v>
      </c>
      <c r="Z2512" s="1">
        <f t="shared" si="588"/>
        <v>1671.808</v>
      </c>
      <c r="AA2512" s="1">
        <f t="shared" si="589"/>
        <v>5531.6480000000001</v>
      </c>
      <c r="AB2512" s="1">
        <f t="shared" si="590"/>
        <v>345.72800000000001</v>
      </c>
      <c r="AC2512" s="1">
        <f t="shared" si="591"/>
        <v>2704.2559999999999</v>
      </c>
      <c r="AD2512" s="1">
        <f t="shared" si="585"/>
        <v>35662.080000000002</v>
      </c>
      <c r="AE2512" s="1">
        <f t="shared" si="592"/>
        <v>43950.080000000002</v>
      </c>
      <c r="AF2512" s="1">
        <f t="shared" si="593"/>
        <v>48828.160000000003</v>
      </c>
      <c r="AG2512" s="1">
        <f t="shared" si="594"/>
        <v>4357.12</v>
      </c>
      <c r="AH2512" s="1" t="e">
        <f>IF(#REF!="Y",B2512,"")</f>
        <v>#REF!</v>
      </c>
      <c r="AI2512" s="1" t="e">
        <f>IF(#REF!="","",MONTH(#REF!))</f>
        <v>#REF!</v>
      </c>
      <c r="AJ2512" s="1" t="e">
        <f>#REF!+0</f>
        <v>#REF!</v>
      </c>
      <c r="AK2512" s="1">
        <f t="shared" si="586"/>
        <v>473.6</v>
      </c>
      <c r="AL2512" s="1">
        <f t="shared" si="595"/>
        <v>473.6</v>
      </c>
      <c r="AM2512" s="1">
        <f t="shared" si="596"/>
        <v>473.6</v>
      </c>
      <c r="AN2512" s="1">
        <f t="shared" si="597"/>
        <v>473.6</v>
      </c>
      <c r="AO2512" s="1">
        <f t="shared" si="599"/>
        <v>473.6</v>
      </c>
      <c r="AP2512" s="1">
        <f t="shared" si="598"/>
        <v>473.6</v>
      </c>
      <c r="XED2512" s="8"/>
      <c r="XEE2512" s="8"/>
      <c r="XEF2512" s="8"/>
      <c r="XEG2512" s="8"/>
      <c r="XEH2512" s="8"/>
      <c r="XEI2512" s="8"/>
      <c r="XEJ2512" s="8"/>
      <c r="XEK2512" s="8"/>
      <c r="XEL2512" s="8"/>
      <c r="XEM2512" s="8"/>
      <c r="XEN2512" s="8"/>
      <c r="XEO2512" s="8"/>
      <c r="XEP2512" s="8"/>
      <c r="XEQ2512" s="8"/>
      <c r="XER2512" s="8"/>
      <c r="XES2512" s="8"/>
      <c r="XET2512" s="8"/>
      <c r="XEU2512" s="8"/>
      <c r="XEV2512" s="8"/>
    </row>
    <row r="2513" spans="1:42 16358:16376" s="1" customFormat="1" ht="30" customHeight="1">
      <c r="A2513" s="1">
        <v>2511</v>
      </c>
      <c r="B2513" s="1">
        <v>504.2</v>
      </c>
      <c r="C2513" s="2">
        <v>120.1</v>
      </c>
      <c r="D2513" s="3">
        <v>11.99</v>
      </c>
      <c r="E2513" s="3">
        <v>0.73</v>
      </c>
      <c r="F2513" s="4">
        <v>5.71</v>
      </c>
      <c r="G2513" s="1" t="s">
        <v>46</v>
      </c>
      <c r="H2513" s="3">
        <v>3.06</v>
      </c>
      <c r="I2513" s="2">
        <v>1.1299999999999999</v>
      </c>
      <c r="J2513" s="2">
        <v>75.599999999999994</v>
      </c>
      <c r="K2513" s="2">
        <v>93.3</v>
      </c>
      <c r="L2513" s="2">
        <v>103.1</v>
      </c>
      <c r="M2513" s="1">
        <v>9.1999999999999993</v>
      </c>
      <c r="N2513" s="1">
        <v>0</v>
      </c>
      <c r="O2513" s="1">
        <v>10</v>
      </c>
      <c r="P2513" s="1" t="s">
        <v>40</v>
      </c>
      <c r="Q2513" s="1" t="s">
        <v>41</v>
      </c>
      <c r="R2513" s="1" t="s">
        <v>41</v>
      </c>
      <c r="S2513" s="5" t="s">
        <v>42</v>
      </c>
      <c r="T2513" s="6" t="s">
        <v>42</v>
      </c>
      <c r="U2513" s="1" t="s">
        <v>44</v>
      </c>
      <c r="V2513" s="1" t="s">
        <v>44</v>
      </c>
      <c r="Y2513" s="1">
        <f t="shared" si="587"/>
        <v>60554.42</v>
      </c>
      <c r="Z2513" s="1">
        <f t="shared" si="588"/>
        <v>1542.8520000000001</v>
      </c>
      <c r="AA2513" s="1">
        <f t="shared" si="589"/>
        <v>6045.3580000000002</v>
      </c>
      <c r="AB2513" s="1">
        <f t="shared" si="590"/>
        <v>368.06599999999997</v>
      </c>
      <c r="AC2513" s="1">
        <f t="shared" si="591"/>
        <v>2878.982</v>
      </c>
      <c r="AD2513" s="1">
        <f t="shared" si="585"/>
        <v>38117.519999999997</v>
      </c>
      <c r="AE2513" s="1">
        <f t="shared" si="592"/>
        <v>47041.86</v>
      </c>
      <c r="AF2513" s="1">
        <f t="shared" si="593"/>
        <v>51983.02</v>
      </c>
      <c r="AG2513" s="1">
        <f t="shared" si="594"/>
        <v>4638.6400000000003</v>
      </c>
      <c r="AH2513" s="1" t="e">
        <f>IF(#REF!="Y",B2513,"")</f>
        <v>#REF!</v>
      </c>
      <c r="AI2513" s="1" t="e">
        <f>IF(#REF!="","",MONTH(#REF!))</f>
        <v>#REF!</v>
      </c>
      <c r="AJ2513" s="1" t="e">
        <f>#REF!+0</f>
        <v>#REF!</v>
      </c>
      <c r="AK2513" s="1">
        <f t="shared" si="586"/>
        <v>504.2</v>
      </c>
      <c r="AL2513" s="1">
        <f t="shared" si="595"/>
        <v>504.2</v>
      </c>
      <c r="AM2513" s="1">
        <f t="shared" si="596"/>
        <v>504.2</v>
      </c>
      <c r="AN2513" s="1">
        <f t="shared" si="597"/>
        <v>504.2</v>
      </c>
      <c r="AO2513" s="1">
        <f t="shared" si="599"/>
        <v>504.2</v>
      </c>
      <c r="AP2513" s="1">
        <f t="shared" si="598"/>
        <v>504.2</v>
      </c>
      <c r="XED2513" s="8"/>
      <c r="XEE2513" s="8"/>
      <c r="XEF2513" s="8"/>
      <c r="XEG2513" s="8"/>
      <c r="XEH2513" s="8"/>
      <c r="XEI2513" s="8"/>
      <c r="XEJ2513" s="8"/>
      <c r="XEK2513" s="8"/>
      <c r="XEL2513" s="8"/>
      <c r="XEM2513" s="8"/>
      <c r="XEN2513" s="8"/>
      <c r="XEO2513" s="8"/>
      <c r="XEP2513" s="8"/>
      <c r="XEQ2513" s="8"/>
      <c r="XER2513" s="8"/>
      <c r="XES2513" s="8"/>
      <c r="XET2513" s="8"/>
      <c r="XEU2513" s="8"/>
      <c r="XEV2513" s="8"/>
    </row>
    <row r="2514" spans="1:42 16358:16376" s="1" customFormat="1" ht="30" customHeight="1">
      <c r="A2514" s="1">
        <v>2512</v>
      </c>
      <c r="B2514" s="1">
        <v>492.2</v>
      </c>
      <c r="C2514" s="2">
        <v>117.7</v>
      </c>
      <c r="D2514" s="3">
        <v>11.94</v>
      </c>
      <c r="E2514" s="3">
        <v>0.73</v>
      </c>
      <c r="F2514" s="4">
        <v>5.71</v>
      </c>
      <c r="G2514" s="1" t="s">
        <v>46</v>
      </c>
      <c r="H2514" s="3">
        <v>2.99</v>
      </c>
      <c r="I2514" s="2">
        <v>1.1299999999999999</v>
      </c>
      <c r="J2514" s="2">
        <v>75.5</v>
      </c>
      <c r="K2514" s="2">
        <v>93.4</v>
      </c>
      <c r="L2514" s="2">
        <v>103.1</v>
      </c>
      <c r="M2514" s="1">
        <v>9.1999999999999993</v>
      </c>
      <c r="N2514" s="1">
        <v>0</v>
      </c>
      <c r="O2514" s="1" t="s">
        <v>40</v>
      </c>
      <c r="P2514" s="1" t="s">
        <v>40</v>
      </c>
      <c r="Q2514" s="1" t="s">
        <v>41</v>
      </c>
      <c r="R2514" s="1" t="s">
        <v>41</v>
      </c>
      <c r="S2514" s="5" t="s">
        <v>42</v>
      </c>
      <c r="T2514" s="6" t="s">
        <v>45</v>
      </c>
      <c r="U2514" s="1" t="s">
        <v>44</v>
      </c>
      <c r="V2514" s="1" t="s">
        <v>44</v>
      </c>
      <c r="Y2514" s="1">
        <f t="shared" si="587"/>
        <v>57931.94</v>
      </c>
      <c r="Z2514" s="1">
        <f t="shared" si="588"/>
        <v>1471.6780000000001</v>
      </c>
      <c r="AA2514" s="1">
        <f t="shared" si="589"/>
        <v>5876.8680000000004</v>
      </c>
      <c r="AB2514" s="1">
        <f t="shared" si="590"/>
        <v>359.30599999999998</v>
      </c>
      <c r="AC2514" s="1">
        <f t="shared" si="591"/>
        <v>2810.462</v>
      </c>
      <c r="AD2514" s="1">
        <f t="shared" si="585"/>
        <v>37161.1</v>
      </c>
      <c r="AE2514" s="1">
        <f t="shared" si="592"/>
        <v>45971.48</v>
      </c>
      <c r="AF2514" s="1">
        <f t="shared" si="593"/>
        <v>50745.82</v>
      </c>
      <c r="AG2514" s="1">
        <f t="shared" si="594"/>
        <v>4528.24</v>
      </c>
      <c r="AH2514" s="1" t="e">
        <f>IF(#REF!="Y",B2514,"")</f>
        <v>#REF!</v>
      </c>
      <c r="AI2514" s="1" t="e">
        <f>IF(#REF!="","",MONTH(#REF!))</f>
        <v>#REF!</v>
      </c>
      <c r="AJ2514" s="1" t="e">
        <f>#REF!+0</f>
        <v>#REF!</v>
      </c>
      <c r="AK2514" s="1">
        <f t="shared" si="586"/>
        <v>492.2</v>
      </c>
      <c r="AL2514" s="1" t="str">
        <f t="shared" si="595"/>
        <v/>
      </c>
      <c r="AM2514" s="1">
        <f t="shared" si="596"/>
        <v>492.2</v>
      </c>
      <c r="AN2514" s="1">
        <f t="shared" si="597"/>
        <v>492.2</v>
      </c>
      <c r="AO2514" s="1">
        <f t="shared" si="599"/>
        <v>492.2</v>
      </c>
      <c r="AP2514" s="1">
        <f t="shared" si="598"/>
        <v>492.2</v>
      </c>
      <c r="XED2514" s="8"/>
      <c r="XEE2514" s="8"/>
      <c r="XEF2514" s="8"/>
      <c r="XEG2514" s="8"/>
      <c r="XEH2514" s="8"/>
      <c r="XEI2514" s="8"/>
      <c r="XEJ2514" s="8"/>
      <c r="XEK2514" s="8"/>
      <c r="XEL2514" s="8"/>
      <c r="XEM2514" s="8"/>
      <c r="XEN2514" s="8"/>
      <c r="XEO2514" s="8"/>
      <c r="XEP2514" s="8"/>
      <c r="XEQ2514" s="8"/>
      <c r="XER2514" s="8"/>
      <c r="XES2514" s="8"/>
      <c r="XET2514" s="8"/>
      <c r="XEU2514" s="8"/>
      <c r="XEV2514" s="8"/>
    </row>
    <row r="2515" spans="1:42 16358:16376" s="1" customFormat="1" ht="30" customHeight="1">
      <c r="A2515" s="1">
        <v>2513</v>
      </c>
      <c r="B2515" s="1">
        <v>479.8</v>
      </c>
      <c r="C2515" s="2">
        <v>113.9</v>
      </c>
      <c r="D2515" s="3">
        <v>11.95</v>
      </c>
      <c r="E2515" s="3">
        <v>0.73</v>
      </c>
      <c r="F2515" s="4">
        <v>5.71</v>
      </c>
      <c r="G2515" s="1" t="s">
        <v>46</v>
      </c>
      <c r="H2515" s="3">
        <v>2.9</v>
      </c>
      <c r="I2515" s="2">
        <v>1.1299999999999999</v>
      </c>
      <c r="J2515" s="2">
        <v>75.7</v>
      </c>
      <c r="K2515" s="2">
        <v>93.3</v>
      </c>
      <c r="L2515" s="2">
        <v>103.1</v>
      </c>
      <c r="M2515" s="1">
        <v>9.1999999999999993</v>
      </c>
      <c r="N2515" s="1">
        <v>0</v>
      </c>
      <c r="O2515" s="1" t="s">
        <v>40</v>
      </c>
      <c r="P2515" s="1">
        <v>20</v>
      </c>
      <c r="Q2515" s="1" t="s">
        <v>41</v>
      </c>
      <c r="R2515" s="1" t="s">
        <v>41</v>
      </c>
      <c r="S2515" s="5" t="s">
        <v>42</v>
      </c>
      <c r="T2515" s="6" t="s">
        <v>42</v>
      </c>
      <c r="U2515" s="1" t="s">
        <v>44</v>
      </c>
      <c r="V2515" s="1" t="s">
        <v>44</v>
      </c>
      <c r="Y2515" s="1">
        <f t="shared" si="587"/>
        <v>54649.22</v>
      </c>
      <c r="Z2515" s="1">
        <f t="shared" si="588"/>
        <v>1391.42</v>
      </c>
      <c r="AA2515" s="1">
        <f t="shared" si="589"/>
        <v>5733.61</v>
      </c>
      <c r="AB2515" s="1">
        <f t="shared" si="590"/>
        <v>350.25400000000002</v>
      </c>
      <c r="AC2515" s="1">
        <f t="shared" si="591"/>
        <v>2739.6579999999999</v>
      </c>
      <c r="AD2515" s="1">
        <f t="shared" si="585"/>
        <v>36320.86</v>
      </c>
      <c r="AE2515" s="1">
        <f t="shared" si="592"/>
        <v>44765.34</v>
      </c>
      <c r="AF2515" s="1">
        <f t="shared" si="593"/>
        <v>49467.38</v>
      </c>
      <c r="AG2515" s="1">
        <f t="shared" si="594"/>
        <v>4414.16</v>
      </c>
      <c r="AH2515" s="1" t="e">
        <f>IF(#REF!="Y",B2515,"")</f>
        <v>#REF!</v>
      </c>
      <c r="AI2515" s="1" t="e">
        <f>IF(#REF!="","",MONTH(#REF!))</f>
        <v>#REF!</v>
      </c>
      <c r="AJ2515" s="1" t="e">
        <f>#REF!+0</f>
        <v>#REF!</v>
      </c>
      <c r="AK2515" s="1">
        <f t="shared" si="586"/>
        <v>479.8</v>
      </c>
      <c r="AL2515" s="1">
        <f t="shared" si="595"/>
        <v>479.8</v>
      </c>
      <c r="AM2515" s="1">
        <f t="shared" si="596"/>
        <v>479.8</v>
      </c>
      <c r="AN2515" s="1">
        <f t="shared" si="597"/>
        <v>479.8</v>
      </c>
      <c r="AO2515" s="1">
        <f t="shared" si="599"/>
        <v>479.8</v>
      </c>
      <c r="AP2515" s="1">
        <f t="shared" si="598"/>
        <v>479.8</v>
      </c>
      <c r="XED2515" s="8"/>
      <c r="XEE2515" s="8"/>
      <c r="XEF2515" s="8"/>
      <c r="XEG2515" s="8"/>
      <c r="XEH2515" s="8"/>
      <c r="XEI2515" s="8"/>
      <c r="XEJ2515" s="8"/>
      <c r="XEK2515" s="8"/>
      <c r="XEL2515" s="8"/>
      <c r="XEM2515" s="8"/>
      <c r="XEN2515" s="8"/>
      <c r="XEO2515" s="8"/>
      <c r="XEP2515" s="8"/>
      <c r="XEQ2515" s="8"/>
      <c r="XER2515" s="8"/>
      <c r="XES2515" s="8"/>
      <c r="XET2515" s="8"/>
      <c r="XEU2515" s="8"/>
      <c r="XEV2515" s="8"/>
    </row>
    <row r="2516" spans="1:42 16358:16376" s="1" customFormat="1" ht="30" customHeight="1">
      <c r="A2516" s="1">
        <v>2514</v>
      </c>
      <c r="B2516" s="1">
        <v>423.6</v>
      </c>
      <c r="C2516" s="2">
        <v>115.1</v>
      </c>
      <c r="D2516" s="3">
        <v>11.69</v>
      </c>
      <c r="E2516" s="3">
        <v>0.73</v>
      </c>
      <c r="F2516" s="4">
        <v>5.71</v>
      </c>
      <c r="G2516" s="1" t="s">
        <v>46</v>
      </c>
      <c r="H2516" s="3">
        <v>2.9</v>
      </c>
      <c r="I2516" s="2">
        <v>1.1299999999999999</v>
      </c>
      <c r="J2516" s="2">
        <v>75.8</v>
      </c>
      <c r="K2516" s="2">
        <v>93.3</v>
      </c>
      <c r="L2516" s="2">
        <v>103.1</v>
      </c>
      <c r="M2516" s="1">
        <v>9.1999999999999993</v>
      </c>
      <c r="N2516" s="1">
        <v>0</v>
      </c>
      <c r="O2516" s="1" t="s">
        <v>40</v>
      </c>
      <c r="P2516" s="1" t="s">
        <v>40</v>
      </c>
      <c r="Q2516" s="1" t="s">
        <v>41</v>
      </c>
      <c r="R2516" s="1" t="s">
        <v>41</v>
      </c>
      <c r="S2516" s="5" t="s">
        <v>42</v>
      </c>
      <c r="T2516" s="6" t="s">
        <v>42</v>
      </c>
      <c r="U2516" s="1" t="s">
        <v>44</v>
      </c>
      <c r="V2516" s="1" t="s">
        <v>44</v>
      </c>
      <c r="Y2516" s="1">
        <f t="shared" si="587"/>
        <v>48756.36</v>
      </c>
      <c r="Z2516" s="1">
        <f t="shared" si="588"/>
        <v>1228.44</v>
      </c>
      <c r="AA2516" s="1">
        <f t="shared" si="589"/>
        <v>4951.884</v>
      </c>
      <c r="AB2516" s="1">
        <f t="shared" si="590"/>
        <v>309.22800000000001</v>
      </c>
      <c r="AC2516" s="1">
        <f t="shared" si="591"/>
        <v>2418.7559999999999</v>
      </c>
      <c r="AD2516" s="1">
        <f t="shared" si="585"/>
        <v>32108.880000000001</v>
      </c>
      <c r="AE2516" s="1">
        <f t="shared" si="592"/>
        <v>39521.879999999997</v>
      </c>
      <c r="AF2516" s="1">
        <f t="shared" si="593"/>
        <v>43673.16</v>
      </c>
      <c r="AG2516" s="1">
        <f t="shared" si="594"/>
        <v>3897.12</v>
      </c>
      <c r="AH2516" s="1" t="e">
        <f>IF(#REF!="Y",B2516,"")</f>
        <v>#REF!</v>
      </c>
      <c r="AI2516" s="1" t="e">
        <f>IF(#REF!="","",MONTH(#REF!))</f>
        <v>#REF!</v>
      </c>
      <c r="AJ2516" s="1" t="e">
        <f>#REF!+0</f>
        <v>#REF!</v>
      </c>
      <c r="AK2516" s="1">
        <f t="shared" si="586"/>
        <v>423.6</v>
      </c>
      <c r="AL2516" s="1">
        <f t="shared" si="595"/>
        <v>423.6</v>
      </c>
      <c r="AM2516" s="1">
        <f t="shared" si="596"/>
        <v>423.6</v>
      </c>
      <c r="AN2516" s="1">
        <f t="shared" si="597"/>
        <v>423.6</v>
      </c>
      <c r="AO2516" s="1">
        <f t="shared" si="599"/>
        <v>423.6</v>
      </c>
      <c r="AP2516" s="1">
        <f t="shared" si="598"/>
        <v>423.6</v>
      </c>
      <c r="XED2516" s="8"/>
      <c r="XEE2516" s="8"/>
      <c r="XEF2516" s="8"/>
      <c r="XEG2516" s="8"/>
      <c r="XEH2516" s="8"/>
      <c r="XEI2516" s="8"/>
      <c r="XEJ2516" s="8"/>
      <c r="XEK2516" s="8"/>
      <c r="XEL2516" s="8"/>
      <c r="XEM2516" s="8"/>
      <c r="XEN2516" s="8"/>
      <c r="XEO2516" s="8"/>
      <c r="XEP2516" s="8"/>
      <c r="XEQ2516" s="8"/>
      <c r="XER2516" s="8"/>
      <c r="XES2516" s="8"/>
      <c r="XET2516" s="8"/>
      <c r="XEU2516" s="8"/>
      <c r="XEV2516" s="8"/>
    </row>
    <row r="2517" spans="1:42 16358:16376" s="1" customFormat="1" ht="30" customHeight="1">
      <c r="A2517" s="1">
        <v>2515</v>
      </c>
      <c r="B2517" s="1">
        <v>385.2</v>
      </c>
      <c r="C2517" s="2">
        <v>259.89999999999998</v>
      </c>
      <c r="D2517" s="3">
        <v>12.07</v>
      </c>
      <c r="E2517" s="3">
        <v>0.54</v>
      </c>
      <c r="F2517" s="4">
        <v>5.81</v>
      </c>
      <c r="G2517" s="1" t="s">
        <v>39</v>
      </c>
      <c r="H2517" s="3">
        <v>4.4400000000000004</v>
      </c>
      <c r="I2517" s="2">
        <v>0.7</v>
      </c>
      <c r="J2517" s="2">
        <v>89.9</v>
      </c>
      <c r="K2517" s="2">
        <v>97.5</v>
      </c>
      <c r="L2517" s="2">
        <v>105.7</v>
      </c>
      <c r="M2517" s="2">
        <v>11.7</v>
      </c>
      <c r="N2517" s="1">
        <v>0</v>
      </c>
      <c r="O2517" s="1">
        <v>10</v>
      </c>
      <c r="P2517" s="1">
        <v>10</v>
      </c>
      <c r="Q2517" s="1" t="s">
        <v>41</v>
      </c>
      <c r="R2517" s="1" t="s">
        <v>41</v>
      </c>
      <c r="S2517" s="5" t="s">
        <v>42</v>
      </c>
      <c r="T2517" s="6" t="s">
        <v>42</v>
      </c>
      <c r="U2517" s="1" t="s">
        <v>44</v>
      </c>
      <c r="V2517" s="1" t="s">
        <v>44</v>
      </c>
      <c r="W2517" s="1" t="s">
        <v>47</v>
      </c>
      <c r="X2517" s="1" t="s">
        <v>41</v>
      </c>
      <c r="Y2517" s="1">
        <f t="shared" si="587"/>
        <v>100113.48</v>
      </c>
      <c r="Z2517" s="1">
        <f t="shared" si="588"/>
        <v>1710.288</v>
      </c>
      <c r="AA2517" s="1">
        <f t="shared" si="589"/>
        <v>4649.3639999999996</v>
      </c>
      <c r="AB2517" s="1">
        <f t="shared" si="590"/>
        <v>208.00800000000001</v>
      </c>
      <c r="AC2517" s="1">
        <f t="shared" si="591"/>
        <v>2238.0120000000002</v>
      </c>
      <c r="AD2517" s="1">
        <f t="shared" si="585"/>
        <v>34629.480000000003</v>
      </c>
      <c r="AE2517" s="1">
        <f t="shared" si="592"/>
        <v>37557</v>
      </c>
      <c r="AF2517" s="1">
        <f t="shared" si="593"/>
        <v>40715.64</v>
      </c>
      <c r="AG2517" s="1">
        <f t="shared" si="594"/>
        <v>4506.84</v>
      </c>
      <c r="AH2517" s="1" t="e">
        <f>IF(#REF!="Y",B2517,"")</f>
        <v>#REF!</v>
      </c>
      <c r="AI2517" s="1" t="e">
        <f>IF(#REF!="","",MONTH(#REF!))</f>
        <v>#REF!</v>
      </c>
      <c r="AJ2517" s="1" t="e">
        <f>#REF!+0</f>
        <v>#REF!</v>
      </c>
      <c r="AK2517" s="1">
        <f t="shared" si="586"/>
        <v>385.2</v>
      </c>
      <c r="AL2517" s="1">
        <f t="shared" si="595"/>
        <v>385.2</v>
      </c>
      <c r="AM2517" s="1">
        <f t="shared" si="596"/>
        <v>385.2</v>
      </c>
      <c r="AN2517" s="1">
        <f t="shared" si="597"/>
        <v>385.2</v>
      </c>
      <c r="AO2517" s="1">
        <f t="shared" si="599"/>
        <v>385.2</v>
      </c>
      <c r="AP2517" s="1">
        <f t="shared" si="598"/>
        <v>385.2</v>
      </c>
      <c r="XED2517" s="8"/>
      <c r="XEE2517" s="8"/>
      <c r="XEF2517" s="8"/>
      <c r="XEG2517" s="8"/>
      <c r="XEH2517" s="8"/>
      <c r="XEI2517" s="8"/>
      <c r="XEJ2517" s="8"/>
      <c r="XEK2517" s="8"/>
      <c r="XEL2517" s="8"/>
      <c r="XEM2517" s="8"/>
      <c r="XEN2517" s="8"/>
      <c r="XEO2517" s="8"/>
      <c r="XEP2517" s="8"/>
      <c r="XEQ2517" s="8"/>
      <c r="XER2517" s="8"/>
      <c r="XES2517" s="8"/>
      <c r="XET2517" s="8"/>
      <c r="XEU2517" s="8"/>
      <c r="XEV2517" s="8"/>
    </row>
    <row r="2518" spans="1:42 16358:16376" s="1" customFormat="1" ht="30" customHeight="1">
      <c r="A2518" s="1">
        <v>2516</v>
      </c>
      <c r="B2518" s="1">
        <v>484.8</v>
      </c>
      <c r="C2518" s="2">
        <v>255.3</v>
      </c>
      <c r="D2518" s="3">
        <v>10.53</v>
      </c>
      <c r="E2518" s="3">
        <v>0.54</v>
      </c>
      <c r="F2518" s="4">
        <v>5.81</v>
      </c>
      <c r="G2518" s="1" t="s">
        <v>39</v>
      </c>
      <c r="H2518" s="3">
        <v>4.26</v>
      </c>
      <c r="I2518" s="2">
        <v>0.7</v>
      </c>
      <c r="J2518" s="2">
        <v>88.9</v>
      </c>
      <c r="K2518" s="2">
        <v>97.3</v>
      </c>
      <c r="L2518" s="2">
        <v>105.7</v>
      </c>
      <c r="M2518" s="2">
        <v>11.7</v>
      </c>
      <c r="N2518" s="1">
        <v>0</v>
      </c>
      <c r="O2518" s="1">
        <v>10</v>
      </c>
      <c r="P2518" s="1">
        <v>10</v>
      </c>
      <c r="Q2518" s="1" t="s">
        <v>41</v>
      </c>
      <c r="R2518" s="1" t="s">
        <v>41</v>
      </c>
      <c r="S2518" s="5" t="s">
        <v>42</v>
      </c>
      <c r="T2518" s="6" t="s">
        <v>42</v>
      </c>
      <c r="U2518" s="1" t="s">
        <v>44</v>
      </c>
      <c r="V2518" s="1" t="s">
        <v>44</v>
      </c>
      <c r="Y2518" s="1">
        <f t="shared" si="587"/>
        <v>123769.44</v>
      </c>
      <c r="Z2518" s="1">
        <f t="shared" si="588"/>
        <v>2065.248</v>
      </c>
      <c r="AA2518" s="1">
        <f t="shared" si="589"/>
        <v>5104.9440000000004</v>
      </c>
      <c r="AB2518" s="1">
        <f t="shared" si="590"/>
        <v>261.79199999999997</v>
      </c>
      <c r="AC2518" s="1">
        <f t="shared" si="591"/>
        <v>2816.6880000000001</v>
      </c>
      <c r="AD2518" s="1">
        <f t="shared" si="585"/>
        <v>43098.720000000001</v>
      </c>
      <c r="AE2518" s="1">
        <f t="shared" si="592"/>
        <v>47171.040000000001</v>
      </c>
      <c r="AF2518" s="1">
        <f t="shared" si="593"/>
        <v>51243.360000000001</v>
      </c>
      <c r="AG2518" s="1">
        <f t="shared" si="594"/>
        <v>5672.16</v>
      </c>
      <c r="AH2518" s="1" t="e">
        <f>IF(#REF!="Y",B2518,"")</f>
        <v>#REF!</v>
      </c>
      <c r="AI2518" s="1" t="e">
        <f>IF(#REF!="","",MONTH(#REF!))</f>
        <v>#REF!</v>
      </c>
      <c r="AJ2518" s="1" t="e">
        <f>#REF!+0</f>
        <v>#REF!</v>
      </c>
      <c r="AK2518" s="1">
        <f t="shared" si="586"/>
        <v>484.8</v>
      </c>
      <c r="AL2518" s="1">
        <f t="shared" si="595"/>
        <v>484.8</v>
      </c>
      <c r="AM2518" s="1">
        <f t="shared" si="596"/>
        <v>484.8</v>
      </c>
      <c r="AN2518" s="1">
        <f t="shared" si="597"/>
        <v>484.8</v>
      </c>
      <c r="AO2518" s="1">
        <f t="shared" si="599"/>
        <v>484.8</v>
      </c>
      <c r="AP2518" s="1">
        <f t="shared" si="598"/>
        <v>484.8</v>
      </c>
      <c r="XED2518" s="8"/>
      <c r="XEE2518" s="8"/>
      <c r="XEF2518" s="8"/>
      <c r="XEG2518" s="8"/>
      <c r="XEH2518" s="8"/>
      <c r="XEI2518" s="8"/>
      <c r="XEJ2518" s="8"/>
      <c r="XEK2518" s="8"/>
      <c r="XEL2518" s="8"/>
      <c r="XEM2518" s="8"/>
      <c r="XEN2518" s="8"/>
      <c r="XEO2518" s="8"/>
      <c r="XEP2518" s="8"/>
      <c r="XEQ2518" s="8"/>
      <c r="XER2518" s="8"/>
      <c r="XES2518" s="8"/>
      <c r="XET2518" s="8"/>
      <c r="XEU2518" s="8"/>
      <c r="XEV2518" s="8"/>
    </row>
    <row r="2519" spans="1:42 16358:16376" s="1" customFormat="1" ht="30" customHeight="1">
      <c r="A2519" s="1">
        <v>2517</v>
      </c>
      <c r="B2519" s="1">
        <v>478</v>
      </c>
      <c r="C2519" s="2">
        <v>254.1</v>
      </c>
      <c r="D2519" s="3">
        <v>11.3</v>
      </c>
      <c r="E2519" s="3">
        <v>0.54</v>
      </c>
      <c r="F2519" s="4">
        <v>5.81</v>
      </c>
      <c r="G2519" s="1" t="s">
        <v>39</v>
      </c>
      <c r="H2519" s="3">
        <v>4.2300000000000004</v>
      </c>
      <c r="I2519" s="2">
        <v>0.7</v>
      </c>
      <c r="J2519" s="2">
        <v>88.3</v>
      </c>
      <c r="K2519" s="2">
        <v>97</v>
      </c>
      <c r="L2519" s="2">
        <v>105.7</v>
      </c>
      <c r="M2519" s="2">
        <v>11.7</v>
      </c>
      <c r="N2519" s="1">
        <v>0</v>
      </c>
      <c r="O2519" s="1" t="s">
        <v>40</v>
      </c>
      <c r="P2519" s="1">
        <v>10</v>
      </c>
      <c r="Q2519" s="1" t="s">
        <v>41</v>
      </c>
      <c r="R2519" s="1" t="s">
        <v>41</v>
      </c>
      <c r="S2519" s="5" t="s">
        <v>42</v>
      </c>
      <c r="T2519" s="6" t="s">
        <v>42</v>
      </c>
      <c r="U2519" s="1" t="s">
        <v>44</v>
      </c>
      <c r="V2519" s="1" t="s">
        <v>44</v>
      </c>
      <c r="Y2519" s="1">
        <f t="shared" si="587"/>
        <v>121459.8</v>
      </c>
      <c r="Z2519" s="1">
        <f t="shared" si="588"/>
        <v>2021.94</v>
      </c>
      <c r="AA2519" s="1">
        <f t="shared" si="589"/>
        <v>5401.4</v>
      </c>
      <c r="AB2519" s="1">
        <f t="shared" si="590"/>
        <v>258.12</v>
      </c>
      <c r="AC2519" s="1">
        <f t="shared" si="591"/>
        <v>2777.18</v>
      </c>
      <c r="AD2519" s="1">
        <f t="shared" si="585"/>
        <v>42207.4</v>
      </c>
      <c r="AE2519" s="1">
        <f t="shared" si="592"/>
        <v>46366</v>
      </c>
      <c r="AF2519" s="1">
        <f t="shared" si="593"/>
        <v>50524.6</v>
      </c>
      <c r="AG2519" s="1">
        <f t="shared" si="594"/>
        <v>5592.6</v>
      </c>
      <c r="AH2519" s="1" t="e">
        <f>IF(#REF!="Y",B2519,"")</f>
        <v>#REF!</v>
      </c>
      <c r="AI2519" s="1" t="e">
        <f>IF(#REF!="","",MONTH(#REF!))</f>
        <v>#REF!</v>
      </c>
      <c r="AJ2519" s="1" t="e">
        <f>#REF!+0</f>
        <v>#REF!</v>
      </c>
      <c r="AK2519" s="1">
        <f t="shared" si="586"/>
        <v>478</v>
      </c>
      <c r="AL2519" s="1">
        <f t="shared" si="595"/>
        <v>478</v>
      </c>
      <c r="AM2519" s="1">
        <f t="shared" si="596"/>
        <v>478</v>
      </c>
      <c r="AN2519" s="1">
        <f t="shared" si="597"/>
        <v>478</v>
      </c>
      <c r="AO2519" s="1">
        <f t="shared" si="599"/>
        <v>478</v>
      </c>
      <c r="AP2519" s="1">
        <f t="shared" si="598"/>
        <v>478</v>
      </c>
      <c r="XED2519" s="8"/>
      <c r="XEE2519" s="8"/>
      <c r="XEF2519" s="8"/>
      <c r="XEG2519" s="8"/>
      <c r="XEH2519" s="8"/>
      <c r="XEI2519" s="8"/>
      <c r="XEJ2519" s="8"/>
      <c r="XEK2519" s="8"/>
      <c r="XEL2519" s="8"/>
      <c r="XEM2519" s="8"/>
      <c r="XEN2519" s="8"/>
      <c r="XEO2519" s="8"/>
      <c r="XEP2519" s="8"/>
      <c r="XEQ2519" s="8"/>
      <c r="XER2519" s="8"/>
      <c r="XES2519" s="8"/>
      <c r="XET2519" s="8"/>
      <c r="XEU2519" s="8"/>
      <c r="XEV2519" s="8"/>
    </row>
    <row r="2520" spans="1:42 16358:16376" s="1" customFormat="1" ht="30" customHeight="1">
      <c r="A2520" s="1">
        <v>2518</v>
      </c>
      <c r="B2520" s="1">
        <v>417.4</v>
      </c>
      <c r="C2520" s="2">
        <v>259.5</v>
      </c>
      <c r="D2520" s="3">
        <v>11.62</v>
      </c>
      <c r="E2520" s="3">
        <v>0.54</v>
      </c>
      <c r="F2520" s="4">
        <v>5.81</v>
      </c>
      <c r="G2520" s="1" t="s">
        <v>39</v>
      </c>
      <c r="H2520" s="3">
        <v>4.46</v>
      </c>
      <c r="I2520" s="2">
        <v>0.7</v>
      </c>
      <c r="J2520" s="2">
        <v>89.1</v>
      </c>
      <c r="K2520" s="2">
        <v>97.4</v>
      </c>
      <c r="L2520" s="2">
        <v>105.7</v>
      </c>
      <c r="M2520" s="2">
        <v>11.7</v>
      </c>
      <c r="N2520" s="1">
        <v>0</v>
      </c>
      <c r="O2520" s="1">
        <v>10</v>
      </c>
      <c r="P2520" s="1" t="s">
        <v>40</v>
      </c>
      <c r="Q2520" s="1" t="s">
        <v>41</v>
      </c>
      <c r="R2520" s="1" t="s">
        <v>41</v>
      </c>
      <c r="S2520" s="5" t="s">
        <v>42</v>
      </c>
      <c r="T2520" s="6" t="s">
        <v>42</v>
      </c>
      <c r="U2520" s="1" t="s">
        <v>44</v>
      </c>
      <c r="V2520" s="1" t="s">
        <v>44</v>
      </c>
      <c r="Y2520" s="1">
        <f t="shared" si="587"/>
        <v>108315.3</v>
      </c>
      <c r="Z2520" s="1">
        <f t="shared" si="588"/>
        <v>1861.604</v>
      </c>
      <c r="AA2520" s="1">
        <f t="shared" si="589"/>
        <v>4850.1880000000001</v>
      </c>
      <c r="AB2520" s="1">
        <f t="shared" si="590"/>
        <v>225.39599999999999</v>
      </c>
      <c r="AC2520" s="1">
        <f t="shared" si="591"/>
        <v>2425.0940000000001</v>
      </c>
      <c r="AD2520" s="1">
        <f t="shared" si="585"/>
        <v>37190.339999999997</v>
      </c>
      <c r="AE2520" s="1">
        <f t="shared" si="592"/>
        <v>40654.76</v>
      </c>
      <c r="AF2520" s="1">
        <f t="shared" si="593"/>
        <v>44119.18</v>
      </c>
      <c r="AG2520" s="1">
        <f t="shared" si="594"/>
        <v>4883.58</v>
      </c>
      <c r="AH2520" s="1" t="e">
        <f>IF(#REF!="Y",B2520,"")</f>
        <v>#REF!</v>
      </c>
      <c r="AI2520" s="1" t="e">
        <f>IF(#REF!="","",MONTH(#REF!))</f>
        <v>#REF!</v>
      </c>
      <c r="AJ2520" s="1" t="e">
        <f>#REF!+0</f>
        <v>#REF!</v>
      </c>
      <c r="AK2520" s="1">
        <f t="shared" si="586"/>
        <v>417.4</v>
      </c>
      <c r="AL2520" s="1">
        <f t="shared" si="595"/>
        <v>417.4</v>
      </c>
      <c r="AM2520" s="1">
        <f t="shared" si="596"/>
        <v>417.4</v>
      </c>
      <c r="AN2520" s="1">
        <f t="shared" si="597"/>
        <v>417.4</v>
      </c>
      <c r="AO2520" s="1">
        <f t="shared" si="599"/>
        <v>417.4</v>
      </c>
      <c r="AP2520" s="1">
        <f t="shared" si="598"/>
        <v>417.4</v>
      </c>
      <c r="XED2520" s="8"/>
      <c r="XEE2520" s="8"/>
      <c r="XEF2520" s="8"/>
      <c r="XEG2520" s="8"/>
      <c r="XEH2520" s="8"/>
      <c r="XEI2520" s="8"/>
      <c r="XEJ2520" s="8"/>
      <c r="XEK2520" s="8"/>
      <c r="XEL2520" s="8"/>
      <c r="XEM2520" s="8"/>
      <c r="XEN2520" s="8"/>
      <c r="XEO2520" s="8"/>
      <c r="XEP2520" s="8"/>
      <c r="XEQ2520" s="8"/>
      <c r="XER2520" s="8"/>
      <c r="XES2520" s="8"/>
      <c r="XET2520" s="8"/>
      <c r="XEU2520" s="8"/>
      <c r="XEV2520" s="8"/>
    </row>
    <row r="2521" spans="1:42 16358:16376" s="1" customFormat="1" ht="30" customHeight="1">
      <c r="A2521" s="1">
        <v>2519</v>
      </c>
      <c r="B2521" s="1">
        <v>723.8</v>
      </c>
      <c r="C2521" s="2">
        <v>258.39999999999998</v>
      </c>
      <c r="D2521" s="3">
        <v>11.88</v>
      </c>
      <c r="E2521" s="3">
        <v>0.54</v>
      </c>
      <c r="F2521" s="4">
        <v>5.81</v>
      </c>
      <c r="G2521" s="1" t="s">
        <v>39</v>
      </c>
      <c r="H2521" s="3">
        <v>4.46</v>
      </c>
      <c r="I2521" s="2">
        <v>0.7</v>
      </c>
      <c r="J2521" s="2">
        <v>89.2</v>
      </c>
      <c r="K2521" s="2">
        <v>97.8</v>
      </c>
      <c r="L2521" s="2">
        <v>105.7</v>
      </c>
      <c r="M2521" s="2">
        <v>11.7</v>
      </c>
      <c r="N2521" s="1">
        <v>0</v>
      </c>
      <c r="O2521" s="1" t="s">
        <v>40</v>
      </c>
      <c r="P2521" s="1">
        <v>10</v>
      </c>
      <c r="Q2521" s="1" t="s">
        <v>41</v>
      </c>
      <c r="R2521" s="1" t="s">
        <v>41</v>
      </c>
      <c r="S2521" s="5" t="s">
        <v>42</v>
      </c>
      <c r="T2521" s="6" t="s">
        <v>45</v>
      </c>
      <c r="U2521" s="1" t="s">
        <v>44</v>
      </c>
      <c r="V2521" s="1" t="s">
        <v>44</v>
      </c>
      <c r="Y2521" s="1">
        <f t="shared" si="587"/>
        <v>187029.92</v>
      </c>
      <c r="Z2521" s="1">
        <f t="shared" si="588"/>
        <v>3228.1480000000001</v>
      </c>
      <c r="AA2521" s="1">
        <f t="shared" si="589"/>
        <v>8598.7440000000006</v>
      </c>
      <c r="AB2521" s="1">
        <f t="shared" si="590"/>
        <v>390.85199999999998</v>
      </c>
      <c r="AC2521" s="1">
        <f t="shared" si="591"/>
        <v>4205.2780000000002</v>
      </c>
      <c r="AD2521" s="1">
        <f t="shared" si="585"/>
        <v>64562.96</v>
      </c>
      <c r="AE2521" s="1">
        <f t="shared" si="592"/>
        <v>70787.64</v>
      </c>
      <c r="AF2521" s="1">
        <f t="shared" si="593"/>
        <v>76505.66</v>
      </c>
      <c r="AG2521" s="1">
        <f t="shared" si="594"/>
        <v>8468.4599999999991</v>
      </c>
      <c r="AH2521" s="1" t="e">
        <f>IF(#REF!="Y",B2521,"")</f>
        <v>#REF!</v>
      </c>
      <c r="AI2521" s="1" t="e">
        <f>IF(#REF!="","",MONTH(#REF!))</f>
        <v>#REF!</v>
      </c>
      <c r="AJ2521" s="1" t="e">
        <f>#REF!+0</f>
        <v>#REF!</v>
      </c>
      <c r="AK2521" s="1">
        <f t="shared" si="586"/>
        <v>723.8</v>
      </c>
      <c r="AL2521" s="1" t="str">
        <f t="shared" si="595"/>
        <v/>
      </c>
      <c r="AM2521" s="1">
        <f t="shared" si="596"/>
        <v>723.8</v>
      </c>
      <c r="AN2521" s="1">
        <f t="shared" si="597"/>
        <v>723.8</v>
      </c>
      <c r="AO2521" s="1">
        <f t="shared" si="599"/>
        <v>723.8</v>
      </c>
      <c r="AP2521" s="1">
        <f t="shared" si="598"/>
        <v>723.8</v>
      </c>
      <c r="XED2521" s="8"/>
      <c r="XEE2521" s="8"/>
      <c r="XEF2521" s="8"/>
      <c r="XEG2521" s="8"/>
      <c r="XEH2521" s="8"/>
      <c r="XEI2521" s="8"/>
      <c r="XEJ2521" s="8"/>
      <c r="XEK2521" s="8"/>
      <c r="XEL2521" s="8"/>
      <c r="XEM2521" s="8"/>
      <c r="XEN2521" s="8"/>
      <c r="XEO2521" s="8"/>
      <c r="XEP2521" s="8"/>
      <c r="XEQ2521" s="8"/>
      <c r="XER2521" s="8"/>
      <c r="XES2521" s="8"/>
      <c r="XET2521" s="8"/>
      <c r="XEU2521" s="8"/>
      <c r="XEV2521" s="8"/>
    </row>
    <row r="2522" spans="1:42 16358:16376" s="1" customFormat="1" ht="30" customHeight="1">
      <c r="A2522" s="1">
        <v>2520</v>
      </c>
      <c r="B2522" s="1">
        <v>310.8</v>
      </c>
      <c r="C2522" s="2">
        <v>238.8</v>
      </c>
      <c r="D2522" s="3">
        <v>11.87</v>
      </c>
      <c r="E2522" s="3">
        <v>0.54</v>
      </c>
      <c r="F2522" s="4">
        <v>5.81</v>
      </c>
      <c r="G2522" s="1" t="s">
        <v>39</v>
      </c>
      <c r="H2522" s="3">
        <v>4.75</v>
      </c>
      <c r="I2522" s="2">
        <v>0.7</v>
      </c>
      <c r="J2522" s="2">
        <v>86.6</v>
      </c>
      <c r="K2522" s="2">
        <v>97.1</v>
      </c>
      <c r="L2522" s="2">
        <v>105.7</v>
      </c>
      <c r="M2522" s="2">
        <v>11.7</v>
      </c>
      <c r="N2522" s="1">
        <v>0</v>
      </c>
      <c r="O2522" s="1" t="s">
        <v>40</v>
      </c>
      <c r="P2522" s="1" t="s">
        <v>40</v>
      </c>
      <c r="Q2522" s="1" t="s">
        <v>41</v>
      </c>
      <c r="R2522" s="1" t="s">
        <v>41</v>
      </c>
      <c r="S2522" s="5" t="s">
        <v>42</v>
      </c>
      <c r="T2522" s="6" t="s">
        <v>45</v>
      </c>
      <c r="U2522" s="1" t="s">
        <v>44</v>
      </c>
      <c r="V2522" s="1" t="s">
        <v>44</v>
      </c>
      <c r="Y2522" s="1">
        <f t="shared" si="587"/>
        <v>74219.039999999994</v>
      </c>
      <c r="Z2522" s="1">
        <f t="shared" si="588"/>
        <v>1476.3</v>
      </c>
      <c r="AA2522" s="1">
        <f t="shared" si="589"/>
        <v>3689.1959999999999</v>
      </c>
      <c r="AB2522" s="1">
        <f t="shared" si="590"/>
        <v>167.83199999999999</v>
      </c>
      <c r="AC2522" s="1">
        <f t="shared" si="591"/>
        <v>1805.748</v>
      </c>
      <c r="AD2522" s="1">
        <f t="shared" ref="AD2522:AD2585" si="600">B2522*J2522</f>
        <v>26915.279999999999</v>
      </c>
      <c r="AE2522" s="1">
        <f t="shared" si="592"/>
        <v>30178.68</v>
      </c>
      <c r="AF2522" s="1">
        <f t="shared" si="593"/>
        <v>32851.56</v>
      </c>
      <c r="AG2522" s="1">
        <f t="shared" si="594"/>
        <v>3636.36</v>
      </c>
      <c r="AH2522" s="1" t="e">
        <f>IF(#REF!="Y",B2522,"")</f>
        <v>#REF!</v>
      </c>
      <c r="AI2522" s="1" t="e">
        <f>IF(#REF!="","",MONTH(#REF!))</f>
        <v>#REF!</v>
      </c>
      <c r="AJ2522" s="1" t="e">
        <f>#REF!+0</f>
        <v>#REF!</v>
      </c>
      <c r="AK2522" s="1">
        <f t="shared" si="586"/>
        <v>310.8</v>
      </c>
      <c r="AL2522" s="1" t="str">
        <f t="shared" si="595"/>
        <v/>
      </c>
      <c r="AM2522" s="1">
        <f t="shared" si="596"/>
        <v>310.8</v>
      </c>
      <c r="AN2522" s="1">
        <f t="shared" si="597"/>
        <v>310.8</v>
      </c>
      <c r="AO2522" s="1">
        <f t="shared" si="599"/>
        <v>310.8</v>
      </c>
      <c r="AP2522" s="1">
        <f t="shared" si="598"/>
        <v>310.8</v>
      </c>
      <c r="XED2522" s="8"/>
      <c r="XEE2522" s="8"/>
      <c r="XEF2522" s="8"/>
      <c r="XEG2522" s="8"/>
      <c r="XEH2522" s="8"/>
      <c r="XEI2522" s="8"/>
      <c r="XEJ2522" s="8"/>
      <c r="XEK2522" s="8"/>
      <c r="XEL2522" s="8"/>
      <c r="XEM2522" s="8"/>
      <c r="XEN2522" s="8"/>
      <c r="XEO2522" s="8"/>
      <c r="XEP2522" s="8"/>
      <c r="XEQ2522" s="8"/>
      <c r="XER2522" s="8"/>
      <c r="XES2522" s="8"/>
      <c r="XET2522" s="8"/>
      <c r="XEU2522" s="8"/>
      <c r="XEV2522" s="8"/>
    </row>
    <row r="2523" spans="1:42 16358:16376" s="1" customFormat="1" ht="30" customHeight="1">
      <c r="A2523" s="1">
        <v>2521</v>
      </c>
      <c r="B2523" s="1">
        <v>483.8</v>
      </c>
      <c r="C2523" s="2">
        <v>234.6</v>
      </c>
      <c r="D2523" s="3">
        <v>11.78</v>
      </c>
      <c r="E2523" s="3">
        <v>0.55000000000000004</v>
      </c>
      <c r="F2523" s="4">
        <v>5.86</v>
      </c>
      <c r="G2523" s="1" t="s">
        <v>39</v>
      </c>
      <c r="H2523" s="3">
        <v>4.8</v>
      </c>
      <c r="I2523" s="2">
        <v>3.32</v>
      </c>
      <c r="J2523" s="2">
        <v>85.9</v>
      </c>
      <c r="K2523" s="2">
        <v>97</v>
      </c>
      <c r="L2523" s="2">
        <v>118.7</v>
      </c>
      <c r="M2523" s="2">
        <v>11.2</v>
      </c>
      <c r="N2523" s="1">
        <v>0</v>
      </c>
      <c r="O2523" s="1">
        <v>10</v>
      </c>
      <c r="P2523" s="1" t="s">
        <v>40</v>
      </c>
      <c r="Q2523" s="1" t="s">
        <v>41</v>
      </c>
      <c r="R2523" s="1" t="s">
        <v>41</v>
      </c>
      <c r="S2523" s="5" t="s">
        <v>42</v>
      </c>
      <c r="T2523" s="6" t="s">
        <v>42</v>
      </c>
      <c r="U2523" s="1" t="s">
        <v>44</v>
      </c>
      <c r="V2523" s="1" t="s">
        <v>44</v>
      </c>
      <c r="W2523" s="1" t="s">
        <v>47</v>
      </c>
      <c r="X2523" s="1" t="s">
        <v>41</v>
      </c>
      <c r="Y2523" s="1">
        <f t="shared" si="587"/>
        <v>113499.48</v>
      </c>
      <c r="Z2523" s="1">
        <f t="shared" si="588"/>
        <v>2322.2399999999998</v>
      </c>
      <c r="AA2523" s="1">
        <f t="shared" si="589"/>
        <v>5699.1639999999998</v>
      </c>
      <c r="AB2523" s="1">
        <f t="shared" si="590"/>
        <v>266.08999999999997</v>
      </c>
      <c r="AC2523" s="1">
        <f t="shared" si="591"/>
        <v>2835.0680000000002</v>
      </c>
      <c r="AD2523" s="1">
        <f t="shared" si="600"/>
        <v>41558.42</v>
      </c>
      <c r="AE2523" s="1">
        <f t="shared" si="592"/>
        <v>46928.6</v>
      </c>
      <c r="AF2523" s="1">
        <f t="shared" si="593"/>
        <v>57427.06</v>
      </c>
      <c r="AG2523" s="1">
        <f t="shared" si="594"/>
        <v>5418.56</v>
      </c>
      <c r="AH2523" s="1" t="e">
        <f>IF(#REF!="Y",B2523,"")</f>
        <v>#REF!</v>
      </c>
      <c r="AI2523" s="1" t="e">
        <f>IF(#REF!="","",MONTH(#REF!))</f>
        <v>#REF!</v>
      </c>
      <c r="AJ2523" s="1" t="e">
        <f>#REF!+0</f>
        <v>#REF!</v>
      </c>
      <c r="AK2523" s="1">
        <f t="shared" si="586"/>
        <v>483.8</v>
      </c>
      <c r="AL2523" s="1">
        <f t="shared" si="595"/>
        <v>483.8</v>
      </c>
      <c r="AM2523" s="1">
        <f t="shared" si="596"/>
        <v>483.8</v>
      </c>
      <c r="AN2523" s="1">
        <f t="shared" si="597"/>
        <v>483.8</v>
      </c>
      <c r="AO2523" s="1">
        <f t="shared" si="599"/>
        <v>483.8</v>
      </c>
      <c r="AP2523" s="1">
        <f t="shared" si="598"/>
        <v>483.8</v>
      </c>
      <c r="XED2523" s="8"/>
      <c r="XEE2523" s="8"/>
      <c r="XEF2523" s="8"/>
      <c r="XEG2523" s="8"/>
      <c r="XEH2523" s="8"/>
      <c r="XEI2523" s="8"/>
      <c r="XEJ2523" s="8"/>
      <c r="XEK2523" s="8"/>
      <c r="XEL2523" s="8"/>
      <c r="XEM2523" s="8"/>
      <c r="XEN2523" s="8"/>
      <c r="XEO2523" s="8"/>
      <c r="XEP2523" s="8"/>
      <c r="XEQ2523" s="8"/>
      <c r="XER2523" s="8"/>
      <c r="XES2523" s="8"/>
      <c r="XET2523" s="8"/>
      <c r="XEU2523" s="8"/>
      <c r="XEV2523" s="8"/>
    </row>
    <row r="2524" spans="1:42 16358:16376" s="1" customFormat="1" ht="30" customHeight="1">
      <c r="A2524" s="1">
        <v>2522</v>
      </c>
      <c r="B2524" s="1">
        <v>486.4</v>
      </c>
      <c r="C2524" s="2">
        <v>235.4</v>
      </c>
      <c r="D2524" s="3">
        <v>11.81</v>
      </c>
      <c r="E2524" s="3">
        <v>0.55000000000000004</v>
      </c>
      <c r="F2524" s="4">
        <v>5.86</v>
      </c>
      <c r="G2524" s="1" t="s">
        <v>39</v>
      </c>
      <c r="H2524" s="3">
        <v>4.82</v>
      </c>
      <c r="I2524" s="2">
        <v>3.32</v>
      </c>
      <c r="J2524" s="2">
        <v>85.9</v>
      </c>
      <c r="K2524" s="2">
        <v>96.9</v>
      </c>
      <c r="L2524" s="2">
        <v>118.7</v>
      </c>
      <c r="M2524" s="2">
        <v>11.2</v>
      </c>
      <c r="N2524" s="1">
        <v>0</v>
      </c>
      <c r="O2524" s="1">
        <v>10</v>
      </c>
      <c r="P2524" s="1">
        <v>10</v>
      </c>
      <c r="Q2524" s="1" t="s">
        <v>41</v>
      </c>
      <c r="R2524" s="1" t="s">
        <v>41</v>
      </c>
      <c r="S2524" s="5" t="s">
        <v>42</v>
      </c>
      <c r="T2524" s="6" t="s">
        <v>42</v>
      </c>
      <c r="U2524" s="1" t="s">
        <v>44</v>
      </c>
      <c r="V2524" s="1" t="s">
        <v>44</v>
      </c>
      <c r="Y2524" s="1">
        <f t="shared" si="587"/>
        <v>114498.56</v>
      </c>
      <c r="Z2524" s="1">
        <f t="shared" si="588"/>
        <v>2344.4479999999999</v>
      </c>
      <c r="AA2524" s="1">
        <f t="shared" si="589"/>
        <v>5744.384</v>
      </c>
      <c r="AB2524" s="1">
        <f t="shared" si="590"/>
        <v>267.52</v>
      </c>
      <c r="AC2524" s="1">
        <f t="shared" si="591"/>
        <v>2850.3040000000001</v>
      </c>
      <c r="AD2524" s="1">
        <f t="shared" si="600"/>
        <v>41781.760000000002</v>
      </c>
      <c r="AE2524" s="1">
        <f t="shared" si="592"/>
        <v>47132.160000000003</v>
      </c>
      <c r="AF2524" s="1">
        <f t="shared" si="593"/>
        <v>57735.68</v>
      </c>
      <c r="AG2524" s="1">
        <f t="shared" si="594"/>
        <v>5447.68</v>
      </c>
      <c r="AH2524" s="1" t="e">
        <f>IF(#REF!="Y",B2524,"")</f>
        <v>#REF!</v>
      </c>
      <c r="AI2524" s="1" t="e">
        <f>IF(#REF!="","",MONTH(#REF!))</f>
        <v>#REF!</v>
      </c>
      <c r="AJ2524" s="1" t="e">
        <f>#REF!+0</f>
        <v>#REF!</v>
      </c>
      <c r="AK2524" s="1">
        <f t="shared" si="586"/>
        <v>486.4</v>
      </c>
      <c r="AL2524" s="1">
        <f t="shared" si="595"/>
        <v>486.4</v>
      </c>
      <c r="AM2524" s="1">
        <f t="shared" si="596"/>
        <v>486.4</v>
      </c>
      <c r="AN2524" s="1">
        <f t="shared" si="597"/>
        <v>486.4</v>
      </c>
      <c r="AO2524" s="1">
        <f t="shared" si="599"/>
        <v>486.4</v>
      </c>
      <c r="AP2524" s="1">
        <f t="shared" si="598"/>
        <v>486.4</v>
      </c>
      <c r="XED2524" s="8"/>
      <c r="XEE2524" s="8"/>
      <c r="XEF2524" s="8"/>
      <c r="XEG2524" s="8"/>
      <c r="XEH2524" s="8"/>
      <c r="XEI2524" s="8"/>
      <c r="XEJ2524" s="8"/>
      <c r="XEK2524" s="8"/>
      <c r="XEL2524" s="8"/>
      <c r="XEM2524" s="8"/>
      <c r="XEN2524" s="8"/>
      <c r="XEO2524" s="8"/>
      <c r="XEP2524" s="8"/>
      <c r="XEQ2524" s="8"/>
      <c r="XER2524" s="8"/>
      <c r="XES2524" s="8"/>
      <c r="XET2524" s="8"/>
      <c r="XEU2524" s="8"/>
      <c r="XEV2524" s="8"/>
    </row>
    <row r="2525" spans="1:42 16358:16376" s="1" customFormat="1" ht="30" customHeight="1">
      <c r="A2525" s="1">
        <v>2523</v>
      </c>
      <c r="B2525" s="1">
        <v>450</v>
      </c>
      <c r="C2525" s="2">
        <v>198.7</v>
      </c>
      <c r="D2525" s="3">
        <v>11.66</v>
      </c>
      <c r="E2525" s="3">
        <v>0.55000000000000004</v>
      </c>
      <c r="F2525" s="4">
        <v>5.77</v>
      </c>
      <c r="G2525" s="1" t="s">
        <v>39</v>
      </c>
      <c r="H2525" s="3">
        <v>4.43</v>
      </c>
      <c r="I2525" s="2">
        <v>1.59</v>
      </c>
      <c r="J2525" s="2">
        <v>78.5</v>
      </c>
      <c r="K2525" s="2">
        <v>93</v>
      </c>
      <c r="L2525" s="2">
        <v>106.3</v>
      </c>
      <c r="M2525" s="2">
        <v>12.2</v>
      </c>
      <c r="N2525" s="1">
        <v>0</v>
      </c>
      <c r="O2525" s="1" t="s">
        <v>40</v>
      </c>
      <c r="P2525" s="1" t="s">
        <v>40</v>
      </c>
      <c r="Q2525" s="1" t="s">
        <v>41</v>
      </c>
      <c r="R2525" s="1" t="s">
        <v>41</v>
      </c>
      <c r="S2525" s="5" t="s">
        <v>42</v>
      </c>
      <c r="T2525" s="6" t="s">
        <v>42</v>
      </c>
      <c r="U2525" s="1" t="s">
        <v>44</v>
      </c>
      <c r="V2525" s="1" t="s">
        <v>44</v>
      </c>
      <c r="W2525" s="1" t="s">
        <v>47</v>
      </c>
      <c r="X2525" s="1" t="s">
        <v>41</v>
      </c>
      <c r="Y2525" s="1">
        <f t="shared" si="587"/>
        <v>89415</v>
      </c>
      <c r="Z2525" s="1">
        <f t="shared" si="588"/>
        <v>1993.5</v>
      </c>
      <c r="AA2525" s="1">
        <f t="shared" si="589"/>
        <v>5247</v>
      </c>
      <c r="AB2525" s="1">
        <f t="shared" si="590"/>
        <v>247.5</v>
      </c>
      <c r="AC2525" s="1">
        <f t="shared" si="591"/>
        <v>2596.5</v>
      </c>
      <c r="AD2525" s="1">
        <f t="shared" si="600"/>
        <v>35325</v>
      </c>
      <c r="AE2525" s="1">
        <f t="shared" si="592"/>
        <v>41850</v>
      </c>
      <c r="AF2525" s="1">
        <f t="shared" si="593"/>
        <v>47835</v>
      </c>
      <c r="AG2525" s="1">
        <f t="shared" si="594"/>
        <v>5490</v>
      </c>
      <c r="AH2525" s="1" t="e">
        <f>IF(#REF!="Y",B2525,"")</f>
        <v>#REF!</v>
      </c>
      <c r="AI2525" s="1" t="e">
        <f>IF(#REF!="","",MONTH(#REF!))</f>
        <v>#REF!</v>
      </c>
      <c r="AJ2525" s="1" t="e">
        <f>#REF!+0</f>
        <v>#REF!</v>
      </c>
      <c r="AK2525" s="1">
        <f t="shared" si="586"/>
        <v>450</v>
      </c>
      <c r="AL2525" s="1">
        <f t="shared" si="595"/>
        <v>450</v>
      </c>
      <c r="AM2525" s="1">
        <f t="shared" si="596"/>
        <v>450</v>
      </c>
      <c r="AN2525" s="1">
        <f t="shared" si="597"/>
        <v>450</v>
      </c>
      <c r="AO2525" s="1">
        <f t="shared" si="599"/>
        <v>450</v>
      </c>
      <c r="AP2525" s="1">
        <f t="shared" si="598"/>
        <v>450</v>
      </c>
      <c r="XED2525" s="8"/>
      <c r="XEE2525" s="8"/>
      <c r="XEF2525" s="8"/>
      <c r="XEG2525" s="8"/>
      <c r="XEH2525" s="8"/>
      <c r="XEI2525" s="8"/>
      <c r="XEJ2525" s="8"/>
      <c r="XEK2525" s="8"/>
      <c r="XEL2525" s="8"/>
      <c r="XEM2525" s="8"/>
      <c r="XEN2525" s="8"/>
      <c r="XEO2525" s="8"/>
      <c r="XEP2525" s="8"/>
      <c r="XEQ2525" s="8"/>
      <c r="XER2525" s="8"/>
      <c r="XES2525" s="8"/>
      <c r="XET2525" s="8"/>
      <c r="XEU2525" s="8"/>
      <c r="XEV2525" s="8"/>
    </row>
    <row r="2526" spans="1:42 16358:16376" s="1" customFormat="1" ht="30" customHeight="1">
      <c r="A2526" s="1">
        <v>2524</v>
      </c>
      <c r="B2526" s="1">
        <v>440</v>
      </c>
      <c r="C2526" s="2">
        <v>191.9</v>
      </c>
      <c r="D2526" s="3">
        <v>11.43</v>
      </c>
      <c r="E2526" s="3">
        <v>0.55000000000000004</v>
      </c>
      <c r="F2526" s="4">
        <v>5.77</v>
      </c>
      <c r="G2526" s="1" t="s">
        <v>39</v>
      </c>
      <c r="H2526" s="3">
        <v>4.41</v>
      </c>
      <c r="I2526" s="2">
        <v>1.59</v>
      </c>
      <c r="J2526" s="2">
        <v>78.099999999999994</v>
      </c>
      <c r="K2526" s="2">
        <v>92.7</v>
      </c>
      <c r="L2526" s="2">
        <v>106.3</v>
      </c>
      <c r="M2526" s="2">
        <v>12.2</v>
      </c>
      <c r="N2526" s="1">
        <v>0</v>
      </c>
      <c r="O2526" s="1">
        <v>10</v>
      </c>
      <c r="P2526" s="1">
        <v>10</v>
      </c>
      <c r="Q2526" s="1" t="s">
        <v>41</v>
      </c>
      <c r="R2526" s="1" t="s">
        <v>41</v>
      </c>
      <c r="S2526" s="5" t="s">
        <v>42</v>
      </c>
      <c r="T2526" s="6" t="s">
        <v>42</v>
      </c>
      <c r="U2526" s="1" t="s">
        <v>44</v>
      </c>
      <c r="V2526" s="1" t="s">
        <v>44</v>
      </c>
      <c r="Y2526" s="1">
        <f t="shared" si="587"/>
        <v>84436</v>
      </c>
      <c r="Z2526" s="1">
        <f t="shared" si="588"/>
        <v>1940.4</v>
      </c>
      <c r="AA2526" s="1">
        <f t="shared" si="589"/>
        <v>5029.2</v>
      </c>
      <c r="AB2526" s="1">
        <f t="shared" si="590"/>
        <v>242</v>
      </c>
      <c r="AC2526" s="1">
        <f t="shared" si="591"/>
        <v>2538.8000000000002</v>
      </c>
      <c r="AD2526" s="1">
        <f t="shared" si="600"/>
        <v>34364</v>
      </c>
      <c r="AE2526" s="1">
        <f t="shared" si="592"/>
        <v>40788</v>
      </c>
      <c r="AF2526" s="1">
        <f t="shared" si="593"/>
        <v>46772</v>
      </c>
      <c r="AG2526" s="1">
        <f t="shared" si="594"/>
        <v>5368</v>
      </c>
      <c r="AH2526" s="1" t="e">
        <f>IF(#REF!="Y",B2526,"")</f>
        <v>#REF!</v>
      </c>
      <c r="AI2526" s="1" t="e">
        <f>IF(#REF!="","",MONTH(#REF!))</f>
        <v>#REF!</v>
      </c>
      <c r="AJ2526" s="1" t="e">
        <f>#REF!+0</f>
        <v>#REF!</v>
      </c>
      <c r="AK2526" s="1">
        <f t="shared" si="586"/>
        <v>440</v>
      </c>
      <c r="AL2526" s="1">
        <f t="shared" si="595"/>
        <v>440</v>
      </c>
      <c r="AM2526" s="1">
        <f t="shared" si="596"/>
        <v>440</v>
      </c>
      <c r="AN2526" s="1">
        <f t="shared" si="597"/>
        <v>440</v>
      </c>
      <c r="AO2526" s="1">
        <f t="shared" si="599"/>
        <v>440</v>
      </c>
      <c r="AP2526" s="1">
        <f t="shared" si="598"/>
        <v>440</v>
      </c>
      <c r="XED2526" s="8"/>
      <c r="XEE2526" s="8"/>
      <c r="XEF2526" s="8"/>
      <c r="XEG2526" s="8"/>
      <c r="XEH2526" s="8"/>
      <c r="XEI2526" s="8"/>
      <c r="XEJ2526" s="8"/>
      <c r="XEK2526" s="8"/>
      <c r="XEL2526" s="8"/>
      <c r="XEM2526" s="8"/>
      <c r="XEN2526" s="8"/>
      <c r="XEO2526" s="8"/>
      <c r="XEP2526" s="8"/>
      <c r="XEQ2526" s="8"/>
      <c r="XER2526" s="8"/>
      <c r="XES2526" s="8"/>
      <c r="XET2526" s="8"/>
      <c r="XEU2526" s="8"/>
      <c r="XEV2526" s="8"/>
    </row>
    <row r="2527" spans="1:42 16358:16376" s="1" customFormat="1" ht="30" customHeight="1">
      <c r="A2527" s="1">
        <v>2525</v>
      </c>
      <c r="B2527" s="1">
        <v>671.2</v>
      </c>
      <c r="C2527" s="2">
        <v>130.69999999999999</v>
      </c>
      <c r="D2527" s="3">
        <v>11.62</v>
      </c>
      <c r="E2527" s="3">
        <v>0.48</v>
      </c>
      <c r="F2527" s="4">
        <v>5.67</v>
      </c>
      <c r="G2527" s="1" t="s">
        <v>46</v>
      </c>
      <c r="H2527" s="3">
        <v>3.31</v>
      </c>
      <c r="I2527" s="2">
        <v>3.01</v>
      </c>
      <c r="J2527" s="2">
        <v>80.7</v>
      </c>
      <c r="K2527" s="2">
        <v>95.4</v>
      </c>
      <c r="L2527" s="2">
        <v>97.2</v>
      </c>
      <c r="M2527" s="2">
        <v>13.7</v>
      </c>
      <c r="N2527" s="1">
        <v>0</v>
      </c>
      <c r="O2527" s="1" t="s">
        <v>40</v>
      </c>
      <c r="P2527" s="1">
        <v>10</v>
      </c>
      <c r="Q2527" s="1" t="s">
        <v>41</v>
      </c>
      <c r="R2527" s="1" t="s">
        <v>41</v>
      </c>
      <c r="S2527" s="5" t="s">
        <v>42</v>
      </c>
      <c r="T2527" s="6" t="s">
        <v>42</v>
      </c>
      <c r="U2527" s="1" t="s">
        <v>44</v>
      </c>
      <c r="V2527" s="1" t="s">
        <v>44</v>
      </c>
      <c r="W2527" s="1" t="s">
        <v>47</v>
      </c>
      <c r="X2527" s="1" t="s">
        <v>41</v>
      </c>
      <c r="Y2527" s="1">
        <f t="shared" si="587"/>
        <v>87725.84</v>
      </c>
      <c r="Z2527" s="1">
        <f t="shared" si="588"/>
        <v>2221.672</v>
      </c>
      <c r="AA2527" s="1">
        <f t="shared" si="589"/>
        <v>7799.3440000000001</v>
      </c>
      <c r="AB2527" s="1">
        <f t="shared" si="590"/>
        <v>322.17599999999999</v>
      </c>
      <c r="AC2527" s="1">
        <f t="shared" si="591"/>
        <v>3805.7040000000002</v>
      </c>
      <c r="AD2527" s="1">
        <f t="shared" si="600"/>
        <v>54165.84</v>
      </c>
      <c r="AE2527" s="1">
        <f t="shared" si="592"/>
        <v>64032.480000000003</v>
      </c>
      <c r="AF2527" s="1">
        <f t="shared" si="593"/>
        <v>65240.639999999999</v>
      </c>
      <c r="AG2527" s="1">
        <f t="shared" si="594"/>
        <v>9195.44</v>
      </c>
      <c r="AH2527" s="1" t="e">
        <f>IF(#REF!="Y",B2527,"")</f>
        <v>#REF!</v>
      </c>
      <c r="AI2527" s="1" t="e">
        <f>IF(#REF!="","",MONTH(#REF!))</f>
        <v>#REF!</v>
      </c>
      <c r="AJ2527" s="1" t="e">
        <f>#REF!+0</f>
        <v>#REF!</v>
      </c>
      <c r="AK2527" s="1">
        <f t="shared" si="586"/>
        <v>671.2</v>
      </c>
      <c r="AL2527" s="1">
        <f t="shared" si="595"/>
        <v>671.2</v>
      </c>
      <c r="AM2527" s="1">
        <f t="shared" si="596"/>
        <v>671.2</v>
      </c>
      <c r="AN2527" s="1">
        <f t="shared" si="597"/>
        <v>671.2</v>
      </c>
      <c r="AO2527" s="1">
        <f t="shared" si="599"/>
        <v>671.2</v>
      </c>
      <c r="AP2527" s="1">
        <f t="shared" si="598"/>
        <v>671.2</v>
      </c>
      <c r="XED2527" s="8"/>
      <c r="XEE2527" s="8"/>
      <c r="XEF2527" s="8"/>
      <c r="XEG2527" s="8"/>
      <c r="XEH2527" s="8"/>
      <c r="XEI2527" s="8"/>
      <c r="XEJ2527" s="8"/>
      <c r="XEK2527" s="8"/>
      <c r="XEL2527" s="8"/>
      <c r="XEM2527" s="8"/>
      <c r="XEN2527" s="8"/>
      <c r="XEO2527" s="8"/>
      <c r="XEP2527" s="8"/>
      <c r="XEQ2527" s="8"/>
      <c r="XER2527" s="8"/>
      <c r="XES2527" s="8"/>
      <c r="XET2527" s="8"/>
      <c r="XEU2527" s="8"/>
      <c r="XEV2527" s="8"/>
    </row>
    <row r="2528" spans="1:42 16358:16376" s="1" customFormat="1" ht="30" customHeight="1">
      <c r="A2528" s="1">
        <v>2526</v>
      </c>
      <c r="B2528" s="1">
        <v>753.2</v>
      </c>
      <c r="C2528" s="2">
        <v>126.5</v>
      </c>
      <c r="D2528" s="3">
        <v>11.1</v>
      </c>
      <c r="E2528" s="3">
        <v>0.48</v>
      </c>
      <c r="F2528" s="4">
        <v>5.67</v>
      </c>
      <c r="G2528" s="1" t="s">
        <v>46</v>
      </c>
      <c r="H2528" s="3">
        <v>3.24</v>
      </c>
      <c r="I2528" s="2">
        <v>3.01</v>
      </c>
      <c r="J2528" s="2">
        <v>79</v>
      </c>
      <c r="K2528" s="2">
        <v>94.6</v>
      </c>
      <c r="L2528" s="2">
        <v>97.2</v>
      </c>
      <c r="M2528" s="2">
        <v>13.7</v>
      </c>
      <c r="N2528" s="1">
        <v>0</v>
      </c>
      <c r="O2528" s="1" t="s">
        <v>40</v>
      </c>
      <c r="P2528" s="1" t="s">
        <v>40</v>
      </c>
      <c r="Q2528" s="1" t="s">
        <v>41</v>
      </c>
      <c r="R2528" s="1" t="s">
        <v>41</v>
      </c>
      <c r="S2528" s="5" t="s">
        <v>42</v>
      </c>
      <c r="T2528" s="6" t="s">
        <v>42</v>
      </c>
      <c r="U2528" s="1" t="s">
        <v>44</v>
      </c>
      <c r="V2528" s="1" t="s">
        <v>44</v>
      </c>
      <c r="Y2528" s="1">
        <f t="shared" si="587"/>
        <v>95279.8</v>
      </c>
      <c r="Z2528" s="1">
        <f t="shared" si="588"/>
        <v>2440.3679999999999</v>
      </c>
      <c r="AA2528" s="1">
        <f t="shared" si="589"/>
        <v>8360.52</v>
      </c>
      <c r="AB2528" s="1">
        <f t="shared" si="590"/>
        <v>361.536</v>
      </c>
      <c r="AC2528" s="1">
        <f t="shared" si="591"/>
        <v>4270.6440000000002</v>
      </c>
      <c r="AD2528" s="1">
        <f t="shared" si="600"/>
        <v>59502.8</v>
      </c>
      <c r="AE2528" s="1">
        <f t="shared" si="592"/>
        <v>71252.72</v>
      </c>
      <c r="AF2528" s="1">
        <f t="shared" si="593"/>
        <v>73211.039999999994</v>
      </c>
      <c r="AG2528" s="1">
        <f t="shared" si="594"/>
        <v>10318.84</v>
      </c>
      <c r="AH2528" s="1" t="e">
        <f>IF(#REF!="Y",B2528,"")</f>
        <v>#REF!</v>
      </c>
      <c r="AI2528" s="1" t="e">
        <f>IF(#REF!="","",MONTH(#REF!))</f>
        <v>#REF!</v>
      </c>
      <c r="AJ2528" s="1" t="e">
        <f>#REF!+0</f>
        <v>#REF!</v>
      </c>
      <c r="AK2528" s="1">
        <f t="shared" si="586"/>
        <v>753.2</v>
      </c>
      <c r="AL2528" s="1">
        <f t="shared" si="595"/>
        <v>753.2</v>
      </c>
      <c r="AM2528" s="1">
        <f t="shared" si="596"/>
        <v>753.2</v>
      </c>
      <c r="AN2528" s="1">
        <f t="shared" si="597"/>
        <v>753.2</v>
      </c>
      <c r="AO2528" s="1">
        <f t="shared" si="599"/>
        <v>753.2</v>
      </c>
      <c r="AP2528" s="1">
        <f t="shared" si="598"/>
        <v>753.2</v>
      </c>
      <c r="XED2528" s="8"/>
      <c r="XEE2528" s="8"/>
      <c r="XEF2528" s="8"/>
      <c r="XEG2528" s="8"/>
      <c r="XEH2528" s="8"/>
      <c r="XEI2528" s="8"/>
      <c r="XEJ2528" s="8"/>
      <c r="XEK2528" s="8"/>
      <c r="XEL2528" s="8"/>
      <c r="XEM2528" s="8"/>
      <c r="XEN2528" s="8"/>
      <c r="XEO2528" s="8"/>
      <c r="XEP2528" s="8"/>
      <c r="XEQ2528" s="8"/>
      <c r="XER2528" s="8"/>
      <c r="XES2528" s="8"/>
      <c r="XET2528" s="8"/>
      <c r="XEU2528" s="8"/>
      <c r="XEV2528" s="8"/>
    </row>
    <row r="2529" spans="1:42 16358:16376" s="1" customFormat="1" ht="30" customHeight="1">
      <c r="A2529" s="1">
        <v>2527</v>
      </c>
      <c r="B2529" s="1">
        <v>646.4</v>
      </c>
      <c r="C2529" s="2">
        <v>128.30000000000001</v>
      </c>
      <c r="D2529" s="3">
        <v>11.29</v>
      </c>
      <c r="E2529" s="3">
        <v>0.48</v>
      </c>
      <c r="F2529" s="4">
        <v>5.67</v>
      </c>
      <c r="G2529" s="1" t="s">
        <v>46</v>
      </c>
      <c r="H2529" s="3">
        <v>3.21</v>
      </c>
      <c r="I2529" s="2">
        <v>3.01</v>
      </c>
      <c r="J2529" s="2">
        <v>79.599999999999994</v>
      </c>
      <c r="K2529" s="2">
        <v>95</v>
      </c>
      <c r="L2529" s="2">
        <v>97.2</v>
      </c>
      <c r="M2529" s="2">
        <v>13.7</v>
      </c>
      <c r="N2529" s="1">
        <v>0</v>
      </c>
      <c r="O2529" s="1" t="s">
        <v>40</v>
      </c>
      <c r="P2529" s="1" t="s">
        <v>40</v>
      </c>
      <c r="Q2529" s="1" t="s">
        <v>41</v>
      </c>
      <c r="R2529" s="1" t="s">
        <v>41</v>
      </c>
      <c r="S2529" s="5" t="s">
        <v>42</v>
      </c>
      <c r="T2529" s="6" t="s">
        <v>42</v>
      </c>
      <c r="U2529" s="1" t="s">
        <v>44</v>
      </c>
      <c r="V2529" s="1" t="s">
        <v>44</v>
      </c>
      <c r="Y2529" s="1">
        <f t="shared" si="587"/>
        <v>82933.119999999995</v>
      </c>
      <c r="Z2529" s="1">
        <f t="shared" si="588"/>
        <v>2074.944</v>
      </c>
      <c r="AA2529" s="1">
        <f t="shared" si="589"/>
        <v>7297.8559999999998</v>
      </c>
      <c r="AB2529" s="1">
        <f t="shared" si="590"/>
        <v>310.27199999999999</v>
      </c>
      <c r="AC2529" s="1">
        <f t="shared" si="591"/>
        <v>3665.0880000000002</v>
      </c>
      <c r="AD2529" s="1">
        <f t="shared" si="600"/>
        <v>51453.440000000002</v>
      </c>
      <c r="AE2529" s="1">
        <f t="shared" si="592"/>
        <v>61408</v>
      </c>
      <c r="AF2529" s="1">
        <f t="shared" si="593"/>
        <v>62830.080000000002</v>
      </c>
      <c r="AG2529" s="1">
        <f t="shared" si="594"/>
        <v>8855.68</v>
      </c>
      <c r="AH2529" s="1" t="e">
        <f>IF(#REF!="Y",B2529,"")</f>
        <v>#REF!</v>
      </c>
      <c r="AI2529" s="1" t="e">
        <f>IF(#REF!="","",MONTH(#REF!))</f>
        <v>#REF!</v>
      </c>
      <c r="AJ2529" s="1" t="e">
        <f>#REF!+0</f>
        <v>#REF!</v>
      </c>
      <c r="AK2529" s="1">
        <f t="shared" si="586"/>
        <v>646.4</v>
      </c>
      <c r="AL2529" s="1">
        <f t="shared" si="595"/>
        <v>646.4</v>
      </c>
      <c r="AM2529" s="1">
        <f t="shared" si="596"/>
        <v>646.4</v>
      </c>
      <c r="AN2529" s="1">
        <f t="shared" si="597"/>
        <v>646.4</v>
      </c>
      <c r="AO2529" s="1">
        <f t="shared" si="599"/>
        <v>646.4</v>
      </c>
      <c r="AP2529" s="1">
        <f t="shared" si="598"/>
        <v>646.4</v>
      </c>
      <c r="XED2529" s="8"/>
      <c r="XEE2529" s="8"/>
      <c r="XEF2529" s="8"/>
      <c r="XEG2529" s="8"/>
      <c r="XEH2529" s="8"/>
      <c r="XEI2529" s="8"/>
      <c r="XEJ2529" s="8"/>
      <c r="XEK2529" s="8"/>
      <c r="XEL2529" s="8"/>
      <c r="XEM2529" s="8"/>
      <c r="XEN2529" s="8"/>
      <c r="XEO2529" s="8"/>
      <c r="XEP2529" s="8"/>
      <c r="XEQ2529" s="8"/>
      <c r="XER2529" s="8"/>
      <c r="XES2529" s="8"/>
      <c r="XET2529" s="8"/>
      <c r="XEU2529" s="8"/>
      <c r="XEV2529" s="8"/>
    </row>
    <row r="2530" spans="1:42 16358:16376" s="1" customFormat="1" ht="30" customHeight="1">
      <c r="A2530" s="1">
        <v>2528</v>
      </c>
      <c r="B2530" s="1">
        <v>401</v>
      </c>
      <c r="C2530" s="2">
        <v>120.5</v>
      </c>
      <c r="D2530" s="3">
        <v>13.15</v>
      </c>
      <c r="E2530" s="3">
        <v>0.48</v>
      </c>
      <c r="F2530" s="4">
        <v>5.67</v>
      </c>
      <c r="G2530" s="1" t="s">
        <v>46</v>
      </c>
      <c r="H2530" s="3">
        <v>2.99</v>
      </c>
      <c r="I2530" s="2">
        <v>3.01</v>
      </c>
      <c r="J2530" s="2">
        <v>78.900000000000006</v>
      </c>
      <c r="K2530" s="2">
        <v>94.3</v>
      </c>
      <c r="L2530" s="2">
        <v>97.2</v>
      </c>
      <c r="M2530" s="2">
        <v>13.7</v>
      </c>
      <c r="N2530" s="1">
        <v>0</v>
      </c>
      <c r="O2530" s="1" t="s">
        <v>40</v>
      </c>
      <c r="P2530" s="1" t="s">
        <v>40</v>
      </c>
      <c r="Q2530" s="1" t="s">
        <v>41</v>
      </c>
      <c r="R2530" s="1" t="s">
        <v>41</v>
      </c>
      <c r="S2530" s="5" t="s">
        <v>42</v>
      </c>
      <c r="T2530" s="6" t="s">
        <v>42</v>
      </c>
      <c r="U2530" s="1" t="s">
        <v>44</v>
      </c>
      <c r="V2530" s="1" t="s">
        <v>44</v>
      </c>
      <c r="Y2530" s="1">
        <f t="shared" si="587"/>
        <v>48320.5</v>
      </c>
      <c r="Z2530" s="1">
        <f t="shared" si="588"/>
        <v>1198.99</v>
      </c>
      <c r="AA2530" s="1">
        <f t="shared" si="589"/>
        <v>5273.15</v>
      </c>
      <c r="AB2530" s="1">
        <f t="shared" si="590"/>
        <v>192.48</v>
      </c>
      <c r="AC2530" s="1">
        <f t="shared" si="591"/>
        <v>2273.67</v>
      </c>
      <c r="AD2530" s="1">
        <f t="shared" si="600"/>
        <v>31638.9</v>
      </c>
      <c r="AE2530" s="1">
        <f t="shared" si="592"/>
        <v>37814.300000000003</v>
      </c>
      <c r="AF2530" s="1">
        <f t="shared" si="593"/>
        <v>38977.199999999997</v>
      </c>
      <c r="AG2530" s="1">
        <f t="shared" si="594"/>
        <v>5493.7</v>
      </c>
      <c r="AH2530" s="1" t="e">
        <f>IF(#REF!="Y",B2530,"")</f>
        <v>#REF!</v>
      </c>
      <c r="AI2530" s="1" t="e">
        <f>IF(#REF!="","",MONTH(#REF!))</f>
        <v>#REF!</v>
      </c>
      <c r="AJ2530" s="1" t="e">
        <f>#REF!+0</f>
        <v>#REF!</v>
      </c>
      <c r="AK2530" s="1">
        <f t="shared" si="586"/>
        <v>401</v>
      </c>
      <c r="AL2530" s="1">
        <f t="shared" si="595"/>
        <v>401</v>
      </c>
      <c r="AM2530" s="1">
        <f t="shared" si="596"/>
        <v>401</v>
      </c>
      <c r="AN2530" s="1">
        <f t="shared" si="597"/>
        <v>401</v>
      </c>
      <c r="AO2530" s="1">
        <f t="shared" si="599"/>
        <v>401</v>
      </c>
      <c r="AP2530" s="1">
        <f t="shared" si="598"/>
        <v>401</v>
      </c>
      <c r="XED2530" s="8"/>
      <c r="XEE2530" s="8"/>
      <c r="XEF2530" s="8"/>
      <c r="XEG2530" s="8"/>
      <c r="XEH2530" s="8"/>
      <c r="XEI2530" s="8"/>
      <c r="XEJ2530" s="8"/>
      <c r="XEK2530" s="8"/>
      <c r="XEL2530" s="8"/>
      <c r="XEM2530" s="8"/>
      <c r="XEN2530" s="8"/>
      <c r="XEO2530" s="8"/>
      <c r="XEP2530" s="8"/>
      <c r="XEQ2530" s="8"/>
      <c r="XER2530" s="8"/>
      <c r="XES2530" s="8"/>
      <c r="XET2530" s="8"/>
      <c r="XEU2530" s="8"/>
      <c r="XEV2530" s="8"/>
    </row>
    <row r="2531" spans="1:42 16358:16376" s="1" customFormat="1" ht="30" customHeight="1">
      <c r="A2531" s="1">
        <v>2529</v>
      </c>
      <c r="B2531" s="1">
        <v>508.8</v>
      </c>
      <c r="C2531" s="2">
        <v>120.4</v>
      </c>
      <c r="D2531" s="3">
        <v>12.81</v>
      </c>
      <c r="E2531" s="3">
        <v>0.48</v>
      </c>
      <c r="F2531" s="4">
        <v>5.67</v>
      </c>
      <c r="G2531" s="1" t="s">
        <v>46</v>
      </c>
      <c r="H2531" s="3">
        <v>2.99</v>
      </c>
      <c r="I2531" s="2">
        <v>3.01</v>
      </c>
      <c r="J2531" s="2">
        <v>77.900000000000006</v>
      </c>
      <c r="K2531" s="2">
        <v>93.8</v>
      </c>
      <c r="L2531" s="2">
        <v>97.2</v>
      </c>
      <c r="M2531" s="2">
        <v>13.7</v>
      </c>
      <c r="N2531" s="1">
        <v>0</v>
      </c>
      <c r="O2531" s="1">
        <v>10</v>
      </c>
      <c r="P2531" s="1">
        <v>10</v>
      </c>
      <c r="Q2531" s="1" t="s">
        <v>41</v>
      </c>
      <c r="R2531" s="1" t="s">
        <v>41</v>
      </c>
      <c r="S2531" s="5" t="s">
        <v>42</v>
      </c>
      <c r="T2531" s="6" t="s">
        <v>42</v>
      </c>
      <c r="U2531" s="1" t="s">
        <v>44</v>
      </c>
      <c r="V2531" s="1" t="s">
        <v>44</v>
      </c>
      <c r="Y2531" s="1">
        <f t="shared" si="587"/>
        <v>61259.519999999997</v>
      </c>
      <c r="Z2531" s="1">
        <f t="shared" si="588"/>
        <v>1521.3119999999999</v>
      </c>
      <c r="AA2531" s="1">
        <f t="shared" si="589"/>
        <v>6517.7280000000001</v>
      </c>
      <c r="AB2531" s="1">
        <f t="shared" si="590"/>
        <v>244.22399999999999</v>
      </c>
      <c r="AC2531" s="1">
        <f t="shared" si="591"/>
        <v>2884.8960000000002</v>
      </c>
      <c r="AD2531" s="1">
        <f t="shared" si="600"/>
        <v>39635.519999999997</v>
      </c>
      <c r="AE2531" s="1">
        <f t="shared" si="592"/>
        <v>47725.440000000002</v>
      </c>
      <c r="AF2531" s="1">
        <f t="shared" si="593"/>
        <v>49455.360000000001</v>
      </c>
      <c r="AG2531" s="1">
        <f t="shared" si="594"/>
        <v>6970.56</v>
      </c>
      <c r="AH2531" s="1" t="e">
        <f>IF(#REF!="Y",B2531,"")</f>
        <v>#REF!</v>
      </c>
      <c r="AI2531" s="1" t="e">
        <f>IF(#REF!="","",MONTH(#REF!))</f>
        <v>#REF!</v>
      </c>
      <c r="AJ2531" s="1" t="e">
        <f>#REF!+0</f>
        <v>#REF!</v>
      </c>
      <c r="AK2531" s="1">
        <f t="shared" si="586"/>
        <v>508.8</v>
      </c>
      <c r="AL2531" s="1">
        <f t="shared" si="595"/>
        <v>508.8</v>
      </c>
      <c r="AM2531" s="1">
        <f t="shared" si="596"/>
        <v>508.8</v>
      </c>
      <c r="AN2531" s="1">
        <f t="shared" si="597"/>
        <v>508.8</v>
      </c>
      <c r="AO2531" s="1">
        <f t="shared" si="599"/>
        <v>508.8</v>
      </c>
      <c r="AP2531" s="1">
        <f t="shared" si="598"/>
        <v>508.8</v>
      </c>
      <c r="XED2531" s="8"/>
      <c r="XEE2531" s="8"/>
      <c r="XEF2531" s="8"/>
      <c r="XEG2531" s="8"/>
      <c r="XEH2531" s="8"/>
      <c r="XEI2531" s="8"/>
      <c r="XEJ2531" s="8"/>
      <c r="XEK2531" s="8"/>
      <c r="XEL2531" s="8"/>
      <c r="XEM2531" s="8"/>
      <c r="XEN2531" s="8"/>
      <c r="XEO2531" s="8"/>
      <c r="XEP2531" s="8"/>
      <c r="XEQ2531" s="8"/>
      <c r="XER2531" s="8"/>
      <c r="XES2531" s="8"/>
      <c r="XET2531" s="8"/>
      <c r="XEU2531" s="8"/>
      <c r="XEV2531" s="8"/>
    </row>
    <row r="2532" spans="1:42 16358:16376" s="1" customFormat="1" ht="30" customHeight="1">
      <c r="A2532" s="1">
        <v>2530</v>
      </c>
      <c r="B2532" s="1">
        <v>281.39999999999998</v>
      </c>
      <c r="C2532" s="2">
        <v>124.1</v>
      </c>
      <c r="D2532" s="3">
        <v>12.27</v>
      </c>
      <c r="E2532" s="3">
        <v>0.48</v>
      </c>
      <c r="F2532" s="4">
        <v>5.67</v>
      </c>
      <c r="G2532" s="1" t="s">
        <v>46</v>
      </c>
      <c r="H2532" s="3">
        <v>3.06</v>
      </c>
      <c r="I2532" s="2">
        <v>3.01</v>
      </c>
      <c r="J2532" s="2">
        <v>78.7</v>
      </c>
      <c r="K2532" s="2">
        <v>94.5</v>
      </c>
      <c r="L2532" s="2">
        <v>97.2</v>
      </c>
      <c r="M2532" s="2">
        <v>13.7</v>
      </c>
      <c r="N2532" s="1">
        <v>0</v>
      </c>
      <c r="O2532" s="1" t="s">
        <v>40</v>
      </c>
      <c r="P2532" s="1" t="s">
        <v>40</v>
      </c>
      <c r="Q2532" s="1" t="s">
        <v>41</v>
      </c>
      <c r="R2532" s="1" t="s">
        <v>41</v>
      </c>
      <c r="S2532" s="5" t="s">
        <v>42</v>
      </c>
      <c r="T2532" s="6" t="s">
        <v>42</v>
      </c>
      <c r="U2532" s="1" t="s">
        <v>44</v>
      </c>
      <c r="V2532" s="1" t="s">
        <v>44</v>
      </c>
      <c r="Y2532" s="1">
        <f t="shared" si="587"/>
        <v>34921.74</v>
      </c>
      <c r="Z2532" s="1">
        <f t="shared" si="588"/>
        <v>861.08399999999995</v>
      </c>
      <c r="AA2532" s="1">
        <f t="shared" si="589"/>
        <v>3452.7779999999998</v>
      </c>
      <c r="AB2532" s="1">
        <f t="shared" si="590"/>
        <v>135.072</v>
      </c>
      <c r="AC2532" s="1">
        <f t="shared" si="591"/>
        <v>1595.538</v>
      </c>
      <c r="AD2532" s="1">
        <f t="shared" si="600"/>
        <v>22146.18</v>
      </c>
      <c r="AE2532" s="1">
        <f t="shared" si="592"/>
        <v>26592.3</v>
      </c>
      <c r="AF2532" s="1">
        <f t="shared" si="593"/>
        <v>27352.080000000002</v>
      </c>
      <c r="AG2532" s="1">
        <f t="shared" si="594"/>
        <v>3855.18</v>
      </c>
      <c r="AH2532" s="1" t="e">
        <f>IF(#REF!="Y",B2532,"")</f>
        <v>#REF!</v>
      </c>
      <c r="AI2532" s="1" t="e">
        <f>IF(#REF!="","",MONTH(#REF!))</f>
        <v>#REF!</v>
      </c>
      <c r="AJ2532" s="1" t="e">
        <f>#REF!+0</f>
        <v>#REF!</v>
      </c>
      <c r="AK2532" s="1">
        <f t="shared" si="586"/>
        <v>281.39999999999998</v>
      </c>
      <c r="AL2532" s="1">
        <f t="shared" si="595"/>
        <v>281.39999999999998</v>
      </c>
      <c r="AM2532" s="1">
        <f t="shared" si="596"/>
        <v>281.39999999999998</v>
      </c>
      <c r="AN2532" s="1">
        <f t="shared" si="597"/>
        <v>281.39999999999998</v>
      </c>
      <c r="AO2532" s="1">
        <f t="shared" si="599"/>
        <v>281.39999999999998</v>
      </c>
      <c r="AP2532" s="1">
        <f t="shared" si="598"/>
        <v>281.39999999999998</v>
      </c>
      <c r="XED2532" s="8"/>
      <c r="XEE2532" s="8"/>
      <c r="XEF2532" s="8"/>
      <c r="XEG2532" s="8"/>
      <c r="XEH2532" s="8"/>
      <c r="XEI2532" s="8"/>
      <c r="XEJ2532" s="8"/>
      <c r="XEK2532" s="8"/>
      <c r="XEL2532" s="8"/>
      <c r="XEM2532" s="8"/>
      <c r="XEN2532" s="8"/>
      <c r="XEO2532" s="8"/>
      <c r="XEP2532" s="8"/>
      <c r="XEQ2532" s="8"/>
      <c r="XER2532" s="8"/>
      <c r="XES2532" s="8"/>
      <c r="XET2532" s="8"/>
      <c r="XEU2532" s="8"/>
      <c r="XEV2532" s="8"/>
    </row>
    <row r="2533" spans="1:42 16358:16376" s="1" customFormat="1" ht="30" customHeight="1">
      <c r="A2533" s="1">
        <v>2531</v>
      </c>
      <c r="B2533" s="1">
        <v>235.8</v>
      </c>
      <c r="C2533" s="2">
        <v>217.5</v>
      </c>
      <c r="D2533" s="3">
        <v>12.69</v>
      </c>
      <c r="E2533" s="3">
        <v>0.5</v>
      </c>
      <c r="F2533" s="4">
        <v>5.61</v>
      </c>
      <c r="G2533" s="1" t="s">
        <v>39</v>
      </c>
      <c r="H2533" s="3">
        <v>3.67</v>
      </c>
      <c r="I2533" s="2">
        <v>1.31</v>
      </c>
      <c r="J2533" s="2">
        <v>90.4</v>
      </c>
      <c r="K2533" s="2">
        <v>98.1</v>
      </c>
      <c r="L2533" s="2">
        <v>99.5</v>
      </c>
      <c r="M2533" s="2">
        <v>9.9</v>
      </c>
      <c r="N2533" s="1">
        <v>0</v>
      </c>
      <c r="O2533" s="1" t="s">
        <v>40</v>
      </c>
      <c r="P2533" s="1">
        <v>10</v>
      </c>
      <c r="Q2533" s="1" t="s">
        <v>41</v>
      </c>
      <c r="R2533" s="1" t="s">
        <v>41</v>
      </c>
      <c r="S2533" s="5" t="s">
        <v>42</v>
      </c>
      <c r="T2533" s="6" t="s">
        <v>42</v>
      </c>
      <c r="U2533" s="1" t="s">
        <v>44</v>
      </c>
      <c r="V2533" s="1" t="s">
        <v>44</v>
      </c>
      <c r="W2533" s="1" t="s">
        <v>47</v>
      </c>
      <c r="X2533" s="1" t="s">
        <v>41</v>
      </c>
      <c r="Y2533" s="1">
        <f t="shared" si="587"/>
        <v>51286.5</v>
      </c>
      <c r="Z2533" s="1">
        <f t="shared" si="588"/>
        <v>865.38599999999997</v>
      </c>
      <c r="AA2533" s="1">
        <f t="shared" si="589"/>
        <v>2992.3020000000001</v>
      </c>
      <c r="AB2533" s="1">
        <f t="shared" si="590"/>
        <v>117.9</v>
      </c>
      <c r="AC2533" s="1">
        <f t="shared" si="591"/>
        <v>1322.838</v>
      </c>
      <c r="AD2533" s="1">
        <f t="shared" si="600"/>
        <v>21316.32</v>
      </c>
      <c r="AE2533" s="1">
        <f t="shared" si="592"/>
        <v>23131.98</v>
      </c>
      <c r="AF2533" s="1">
        <f t="shared" si="593"/>
        <v>23462.1</v>
      </c>
      <c r="AG2533" s="1">
        <f t="shared" si="594"/>
        <v>2334.42</v>
      </c>
      <c r="AH2533" s="1" t="e">
        <f>IF(#REF!="Y",B2533,"")</f>
        <v>#REF!</v>
      </c>
      <c r="AI2533" s="1" t="e">
        <f>IF(#REF!="","",MONTH(#REF!))</f>
        <v>#REF!</v>
      </c>
      <c r="AJ2533" s="1" t="e">
        <f>#REF!+0</f>
        <v>#REF!</v>
      </c>
      <c r="AK2533" s="1">
        <f t="shared" si="586"/>
        <v>235.8</v>
      </c>
      <c r="AL2533" s="1">
        <f t="shared" si="595"/>
        <v>235.8</v>
      </c>
      <c r="AM2533" s="1">
        <f t="shared" si="596"/>
        <v>235.8</v>
      </c>
      <c r="AN2533" s="1">
        <f t="shared" si="597"/>
        <v>235.8</v>
      </c>
      <c r="AO2533" s="1">
        <f t="shared" si="599"/>
        <v>235.8</v>
      </c>
      <c r="AP2533" s="1">
        <f t="shared" si="598"/>
        <v>235.8</v>
      </c>
      <c r="XED2533" s="8"/>
      <c r="XEE2533" s="8"/>
      <c r="XEF2533" s="8"/>
      <c r="XEG2533" s="8"/>
      <c r="XEH2533" s="8"/>
      <c r="XEI2533" s="8"/>
      <c r="XEJ2533" s="8"/>
      <c r="XEK2533" s="8"/>
      <c r="XEL2533" s="8"/>
      <c r="XEM2533" s="8"/>
      <c r="XEN2533" s="8"/>
      <c r="XEO2533" s="8"/>
      <c r="XEP2533" s="8"/>
      <c r="XEQ2533" s="8"/>
      <c r="XER2533" s="8"/>
      <c r="XES2533" s="8"/>
      <c r="XET2533" s="8"/>
      <c r="XEU2533" s="8"/>
      <c r="XEV2533" s="8"/>
    </row>
    <row r="2534" spans="1:42 16358:16376" s="1" customFormat="1" ht="30" customHeight="1">
      <c r="A2534" s="1">
        <v>2532</v>
      </c>
      <c r="B2534" s="1">
        <v>304.2</v>
      </c>
      <c r="C2534" s="2">
        <v>239.8</v>
      </c>
      <c r="D2534" s="3">
        <v>12.12</v>
      </c>
      <c r="E2534" s="3">
        <v>0.5</v>
      </c>
      <c r="F2534" s="4">
        <v>5.61</v>
      </c>
      <c r="G2534" s="1" t="s">
        <v>39</v>
      </c>
      <c r="H2534" s="3">
        <v>3.82</v>
      </c>
      <c r="I2534" s="2">
        <v>1.31</v>
      </c>
      <c r="J2534" s="2">
        <v>91.4</v>
      </c>
      <c r="K2534" s="2">
        <v>98.3</v>
      </c>
      <c r="L2534" s="2">
        <v>99.5</v>
      </c>
      <c r="M2534" s="2">
        <v>9.9</v>
      </c>
      <c r="N2534" s="1">
        <v>0</v>
      </c>
      <c r="O2534" s="1">
        <v>10</v>
      </c>
      <c r="P2534" s="1" t="s">
        <v>40</v>
      </c>
      <c r="Q2534" s="1" t="s">
        <v>41</v>
      </c>
      <c r="R2534" s="1" t="s">
        <v>41</v>
      </c>
      <c r="S2534" s="5" t="s">
        <v>42</v>
      </c>
      <c r="T2534" s="6" t="s">
        <v>42</v>
      </c>
      <c r="U2534" s="1" t="s">
        <v>44</v>
      </c>
      <c r="V2534" s="1" t="s">
        <v>44</v>
      </c>
      <c r="Y2534" s="1">
        <f t="shared" si="587"/>
        <v>72947.16</v>
      </c>
      <c r="Z2534" s="1">
        <f t="shared" si="588"/>
        <v>1162.0440000000001</v>
      </c>
      <c r="AA2534" s="1">
        <f t="shared" si="589"/>
        <v>3686.904</v>
      </c>
      <c r="AB2534" s="1">
        <f t="shared" si="590"/>
        <v>152.1</v>
      </c>
      <c r="AC2534" s="1">
        <f t="shared" si="591"/>
        <v>1706.5619999999999</v>
      </c>
      <c r="AD2534" s="1">
        <f t="shared" si="600"/>
        <v>27803.88</v>
      </c>
      <c r="AE2534" s="1">
        <f t="shared" si="592"/>
        <v>29902.86</v>
      </c>
      <c r="AF2534" s="1">
        <f t="shared" si="593"/>
        <v>30267.9</v>
      </c>
      <c r="AG2534" s="1">
        <f t="shared" si="594"/>
        <v>3011.58</v>
      </c>
      <c r="AH2534" s="1" t="e">
        <f>IF(#REF!="Y",B2534,"")</f>
        <v>#REF!</v>
      </c>
      <c r="AI2534" s="1" t="e">
        <f>IF(#REF!="","",MONTH(#REF!))</f>
        <v>#REF!</v>
      </c>
      <c r="AJ2534" s="1" t="e">
        <f>#REF!+0</f>
        <v>#REF!</v>
      </c>
      <c r="AK2534" s="1">
        <f t="shared" ref="AK2534:AK2597" si="601">IF($S2534="否",$B2534,"")</f>
        <v>304.2</v>
      </c>
      <c r="AL2534" s="1">
        <f t="shared" si="595"/>
        <v>304.2</v>
      </c>
      <c r="AM2534" s="1">
        <f t="shared" si="596"/>
        <v>304.2</v>
      </c>
      <c r="AN2534" s="1">
        <f t="shared" si="597"/>
        <v>304.2</v>
      </c>
      <c r="AO2534" s="1">
        <f t="shared" si="599"/>
        <v>304.2</v>
      </c>
      <c r="AP2534" s="1">
        <f t="shared" si="598"/>
        <v>304.2</v>
      </c>
      <c r="XED2534" s="8"/>
      <c r="XEE2534" s="8"/>
      <c r="XEF2534" s="8"/>
      <c r="XEG2534" s="8"/>
      <c r="XEH2534" s="8"/>
      <c r="XEI2534" s="8"/>
      <c r="XEJ2534" s="8"/>
      <c r="XEK2534" s="8"/>
      <c r="XEL2534" s="8"/>
      <c r="XEM2534" s="8"/>
      <c r="XEN2534" s="8"/>
      <c r="XEO2534" s="8"/>
      <c r="XEP2534" s="8"/>
      <c r="XEQ2534" s="8"/>
      <c r="XER2534" s="8"/>
      <c r="XES2534" s="8"/>
      <c r="XET2534" s="8"/>
      <c r="XEU2534" s="8"/>
      <c r="XEV2534" s="8"/>
    </row>
    <row r="2535" spans="1:42 16358:16376" s="1" customFormat="1" ht="30" customHeight="1">
      <c r="A2535" s="1">
        <v>2533</v>
      </c>
      <c r="B2535" s="1">
        <v>788.2</v>
      </c>
      <c r="C2535" s="2">
        <v>242</v>
      </c>
      <c r="D2535" s="3">
        <v>11.74</v>
      </c>
      <c r="E2535" s="3">
        <v>0.5</v>
      </c>
      <c r="F2535" s="4">
        <v>5.61</v>
      </c>
      <c r="G2535" s="1" t="s">
        <v>39</v>
      </c>
      <c r="H2535" s="3">
        <v>3.79</v>
      </c>
      <c r="I2535" s="2">
        <v>1.31</v>
      </c>
      <c r="J2535" s="2">
        <v>91.2</v>
      </c>
      <c r="K2535" s="2">
        <v>98.2</v>
      </c>
      <c r="L2535" s="2">
        <v>99.5</v>
      </c>
      <c r="M2535" s="2">
        <v>9.9</v>
      </c>
      <c r="N2535" s="1">
        <v>0</v>
      </c>
      <c r="O2535" s="1" t="s">
        <v>40</v>
      </c>
      <c r="P2535" s="1" t="s">
        <v>40</v>
      </c>
      <c r="Q2535" s="1" t="s">
        <v>41</v>
      </c>
      <c r="R2535" s="1" t="s">
        <v>41</v>
      </c>
      <c r="S2535" s="5" t="s">
        <v>42</v>
      </c>
      <c r="T2535" s="6" t="s">
        <v>45</v>
      </c>
      <c r="U2535" s="1" t="s">
        <v>44</v>
      </c>
      <c r="V2535" s="1" t="s">
        <v>44</v>
      </c>
      <c r="Y2535" s="1">
        <f t="shared" si="587"/>
        <v>190744.4</v>
      </c>
      <c r="Z2535" s="1">
        <f t="shared" si="588"/>
        <v>2987.2779999999998</v>
      </c>
      <c r="AA2535" s="1">
        <f t="shared" si="589"/>
        <v>9253.4680000000008</v>
      </c>
      <c r="AB2535" s="1">
        <f t="shared" si="590"/>
        <v>394.1</v>
      </c>
      <c r="AC2535" s="1">
        <f t="shared" si="591"/>
        <v>4421.8019999999997</v>
      </c>
      <c r="AD2535" s="1">
        <f t="shared" si="600"/>
        <v>71883.839999999997</v>
      </c>
      <c r="AE2535" s="1">
        <f t="shared" si="592"/>
        <v>77401.240000000005</v>
      </c>
      <c r="AF2535" s="1">
        <f t="shared" si="593"/>
        <v>78425.899999999994</v>
      </c>
      <c r="AG2535" s="1">
        <f t="shared" si="594"/>
        <v>7803.18</v>
      </c>
      <c r="AH2535" s="1" t="e">
        <f>IF(#REF!="Y",B2535,"")</f>
        <v>#REF!</v>
      </c>
      <c r="AI2535" s="1" t="e">
        <f>IF(#REF!="","",MONTH(#REF!))</f>
        <v>#REF!</v>
      </c>
      <c r="AJ2535" s="1" t="e">
        <f>#REF!+0</f>
        <v>#REF!</v>
      </c>
      <c r="AK2535" s="1">
        <f t="shared" si="601"/>
        <v>788.2</v>
      </c>
      <c r="AL2535" s="1" t="str">
        <f t="shared" si="595"/>
        <v/>
      </c>
      <c r="AM2535" s="1">
        <f t="shared" si="596"/>
        <v>788.2</v>
      </c>
      <c r="AN2535" s="1">
        <f t="shared" si="597"/>
        <v>788.2</v>
      </c>
      <c r="AO2535" s="1">
        <f t="shared" si="599"/>
        <v>788.2</v>
      </c>
      <c r="AP2535" s="1">
        <f t="shared" si="598"/>
        <v>788.2</v>
      </c>
      <c r="XED2535" s="8"/>
      <c r="XEE2535" s="8"/>
      <c r="XEF2535" s="8"/>
      <c r="XEG2535" s="8"/>
      <c r="XEH2535" s="8"/>
      <c r="XEI2535" s="8"/>
      <c r="XEJ2535" s="8"/>
      <c r="XEK2535" s="8"/>
      <c r="XEL2535" s="8"/>
      <c r="XEM2535" s="8"/>
      <c r="XEN2535" s="8"/>
      <c r="XEO2535" s="8"/>
      <c r="XEP2535" s="8"/>
      <c r="XEQ2535" s="8"/>
      <c r="XER2535" s="8"/>
      <c r="XES2535" s="8"/>
      <c r="XET2535" s="8"/>
      <c r="XEU2535" s="8"/>
      <c r="XEV2535" s="8"/>
    </row>
    <row r="2536" spans="1:42 16358:16376" s="1" customFormat="1" ht="30" customHeight="1">
      <c r="A2536" s="1">
        <v>2534</v>
      </c>
      <c r="B2536" s="1">
        <v>802</v>
      </c>
      <c r="C2536" s="2">
        <v>237.9</v>
      </c>
      <c r="D2536" s="3">
        <v>11.61</v>
      </c>
      <c r="E2536" s="3">
        <v>0.5</v>
      </c>
      <c r="F2536" s="4">
        <v>5.61</v>
      </c>
      <c r="G2536" s="1" t="s">
        <v>39</v>
      </c>
      <c r="H2536" s="3">
        <v>3.94</v>
      </c>
      <c r="I2536" s="2">
        <v>1.31</v>
      </c>
      <c r="J2536" s="2">
        <v>91</v>
      </c>
      <c r="K2536" s="2">
        <v>98</v>
      </c>
      <c r="L2536" s="2">
        <v>99.5</v>
      </c>
      <c r="M2536" s="2">
        <v>9.9</v>
      </c>
      <c r="N2536" s="1">
        <v>0</v>
      </c>
      <c r="O2536" s="1" t="s">
        <v>40</v>
      </c>
      <c r="P2536" s="1" t="s">
        <v>40</v>
      </c>
      <c r="Q2536" s="1" t="s">
        <v>41</v>
      </c>
      <c r="R2536" s="1" t="s">
        <v>41</v>
      </c>
      <c r="S2536" s="5" t="s">
        <v>42</v>
      </c>
      <c r="T2536" s="6" t="s">
        <v>42</v>
      </c>
      <c r="U2536" s="1" t="s">
        <v>44</v>
      </c>
      <c r="V2536" s="1" t="s">
        <v>44</v>
      </c>
      <c r="Y2536" s="1">
        <f t="shared" si="587"/>
        <v>190795.8</v>
      </c>
      <c r="Z2536" s="1">
        <f t="shared" si="588"/>
        <v>3159.88</v>
      </c>
      <c r="AA2536" s="1">
        <f t="shared" si="589"/>
        <v>9311.2199999999993</v>
      </c>
      <c r="AB2536" s="1">
        <f t="shared" si="590"/>
        <v>401</v>
      </c>
      <c r="AC2536" s="1">
        <f t="shared" si="591"/>
        <v>4499.22</v>
      </c>
      <c r="AD2536" s="1">
        <f t="shared" si="600"/>
        <v>72982</v>
      </c>
      <c r="AE2536" s="1">
        <f t="shared" si="592"/>
        <v>78596</v>
      </c>
      <c r="AF2536" s="1">
        <f t="shared" si="593"/>
        <v>79799</v>
      </c>
      <c r="AG2536" s="1">
        <f t="shared" si="594"/>
        <v>7939.8</v>
      </c>
      <c r="AH2536" s="1" t="e">
        <f>IF(#REF!="Y",B2536,"")</f>
        <v>#REF!</v>
      </c>
      <c r="AI2536" s="1" t="e">
        <f>IF(#REF!="","",MONTH(#REF!))</f>
        <v>#REF!</v>
      </c>
      <c r="AJ2536" s="1" t="e">
        <f>#REF!+0</f>
        <v>#REF!</v>
      </c>
      <c r="AK2536" s="1">
        <f t="shared" si="601"/>
        <v>802</v>
      </c>
      <c r="AL2536" s="1">
        <f t="shared" si="595"/>
        <v>802</v>
      </c>
      <c r="AM2536" s="1">
        <f t="shared" si="596"/>
        <v>802</v>
      </c>
      <c r="AN2536" s="1">
        <f t="shared" si="597"/>
        <v>802</v>
      </c>
      <c r="AO2536" s="1">
        <f t="shared" si="599"/>
        <v>802</v>
      </c>
      <c r="AP2536" s="1">
        <f t="shared" si="598"/>
        <v>802</v>
      </c>
      <c r="XED2536" s="8"/>
      <c r="XEE2536" s="8"/>
      <c r="XEF2536" s="8"/>
      <c r="XEG2536" s="8"/>
      <c r="XEH2536" s="8"/>
      <c r="XEI2536" s="8"/>
      <c r="XEJ2536" s="8"/>
      <c r="XEK2536" s="8"/>
      <c r="XEL2536" s="8"/>
      <c r="XEM2536" s="8"/>
      <c r="XEN2536" s="8"/>
      <c r="XEO2536" s="8"/>
      <c r="XEP2536" s="8"/>
      <c r="XEQ2536" s="8"/>
      <c r="XER2536" s="8"/>
      <c r="XES2536" s="8"/>
      <c r="XET2536" s="8"/>
      <c r="XEU2536" s="8"/>
      <c r="XEV2536" s="8"/>
    </row>
    <row r="2537" spans="1:42 16358:16376" s="1" customFormat="1" ht="30" customHeight="1">
      <c r="A2537" s="1">
        <v>2535</v>
      </c>
      <c r="B2537" s="1">
        <v>591.6</v>
      </c>
      <c r="C2537" s="2">
        <v>214.5</v>
      </c>
      <c r="D2537" s="3">
        <v>11.31</v>
      </c>
      <c r="E2537" s="3">
        <v>0.5</v>
      </c>
      <c r="F2537" s="4">
        <v>5.61</v>
      </c>
      <c r="G2537" s="1" t="s">
        <v>39</v>
      </c>
      <c r="H2537" s="3">
        <v>3.97</v>
      </c>
      <c r="I2537" s="2">
        <v>1.3</v>
      </c>
      <c r="J2537" s="2">
        <v>90.8</v>
      </c>
      <c r="K2537" s="2">
        <v>98</v>
      </c>
      <c r="L2537" s="2">
        <v>99.5</v>
      </c>
      <c r="M2537" s="2">
        <v>9.9</v>
      </c>
      <c r="N2537" s="1">
        <v>0</v>
      </c>
      <c r="O2537" s="1" t="s">
        <v>40</v>
      </c>
      <c r="P2537" s="1" t="s">
        <v>40</v>
      </c>
      <c r="Q2537" s="1" t="s">
        <v>41</v>
      </c>
      <c r="R2537" s="1" t="s">
        <v>41</v>
      </c>
      <c r="S2537" s="5" t="s">
        <v>42</v>
      </c>
      <c r="T2537" s="6" t="s">
        <v>42</v>
      </c>
      <c r="U2537" s="1" t="s">
        <v>44</v>
      </c>
      <c r="V2537" s="1" t="s">
        <v>44</v>
      </c>
      <c r="Y2537" s="1">
        <f t="shared" si="587"/>
        <v>126898.2</v>
      </c>
      <c r="Z2537" s="1">
        <f t="shared" si="588"/>
        <v>2348.652</v>
      </c>
      <c r="AA2537" s="1">
        <f t="shared" si="589"/>
        <v>6690.9960000000001</v>
      </c>
      <c r="AB2537" s="1">
        <f t="shared" si="590"/>
        <v>295.8</v>
      </c>
      <c r="AC2537" s="1">
        <f t="shared" si="591"/>
        <v>3318.8760000000002</v>
      </c>
      <c r="AD2537" s="1">
        <f t="shared" si="600"/>
        <v>53717.279999999999</v>
      </c>
      <c r="AE2537" s="1">
        <f t="shared" si="592"/>
        <v>57976.800000000003</v>
      </c>
      <c r="AF2537" s="1">
        <f t="shared" si="593"/>
        <v>58864.2</v>
      </c>
      <c r="AG2537" s="1">
        <f t="shared" si="594"/>
        <v>5856.84</v>
      </c>
      <c r="AH2537" s="1" t="e">
        <f>IF(#REF!="Y",B2537,"")</f>
        <v>#REF!</v>
      </c>
      <c r="AI2537" s="1" t="e">
        <f>IF(#REF!="","",MONTH(#REF!))</f>
        <v>#REF!</v>
      </c>
      <c r="AJ2537" s="1" t="e">
        <f>#REF!+0</f>
        <v>#REF!</v>
      </c>
      <c r="AK2537" s="1">
        <f t="shared" si="601"/>
        <v>591.6</v>
      </c>
      <c r="AL2537" s="1">
        <f t="shared" si="595"/>
        <v>591.6</v>
      </c>
      <c r="AM2537" s="1">
        <f t="shared" si="596"/>
        <v>591.6</v>
      </c>
      <c r="AN2537" s="1">
        <f t="shared" si="597"/>
        <v>591.6</v>
      </c>
      <c r="AO2537" s="1">
        <f t="shared" si="599"/>
        <v>591.6</v>
      </c>
      <c r="AP2537" s="1">
        <f t="shared" si="598"/>
        <v>591.6</v>
      </c>
      <c r="XED2537" s="8"/>
      <c r="XEE2537" s="8"/>
      <c r="XEF2537" s="8"/>
      <c r="XEG2537" s="8"/>
      <c r="XEH2537" s="8"/>
      <c r="XEI2537" s="8"/>
      <c r="XEJ2537" s="8"/>
      <c r="XEK2537" s="8"/>
      <c r="XEL2537" s="8"/>
      <c r="XEM2537" s="8"/>
      <c r="XEN2537" s="8"/>
      <c r="XEO2537" s="8"/>
      <c r="XEP2537" s="8"/>
      <c r="XEQ2537" s="8"/>
      <c r="XER2537" s="8"/>
      <c r="XES2537" s="8"/>
      <c r="XET2537" s="8"/>
      <c r="XEU2537" s="8"/>
      <c r="XEV2537" s="8"/>
    </row>
    <row r="2538" spans="1:42 16358:16376" s="1" customFormat="1" ht="30" customHeight="1">
      <c r="A2538" s="1">
        <v>2536</v>
      </c>
      <c r="B2538" s="1">
        <v>814</v>
      </c>
      <c r="C2538" s="2">
        <v>224.1</v>
      </c>
      <c r="D2538" s="3">
        <v>11.08</v>
      </c>
      <c r="E2538" s="3">
        <v>0.52</v>
      </c>
      <c r="F2538" s="4">
        <v>5.61</v>
      </c>
      <c r="G2538" s="1" t="s">
        <v>39</v>
      </c>
      <c r="H2538" s="3">
        <v>4.46</v>
      </c>
      <c r="I2538" s="2">
        <v>1.98</v>
      </c>
      <c r="J2538" s="2">
        <v>85</v>
      </c>
      <c r="K2538" s="2">
        <v>95.8</v>
      </c>
      <c r="L2538" s="2">
        <v>104.1</v>
      </c>
      <c r="M2538" s="2">
        <v>11.5</v>
      </c>
      <c r="N2538" s="1">
        <v>0</v>
      </c>
      <c r="O2538" s="1" t="s">
        <v>40</v>
      </c>
      <c r="P2538" s="1" t="s">
        <v>40</v>
      </c>
      <c r="Q2538" s="1" t="s">
        <v>41</v>
      </c>
      <c r="R2538" s="1" t="s">
        <v>41</v>
      </c>
      <c r="S2538" s="5" t="s">
        <v>42</v>
      </c>
      <c r="T2538" s="6" t="s">
        <v>42</v>
      </c>
      <c r="U2538" s="1" t="s">
        <v>44</v>
      </c>
      <c r="V2538" s="1" t="s">
        <v>44</v>
      </c>
      <c r="W2538" s="1" t="s">
        <v>47</v>
      </c>
      <c r="X2538" s="1" t="s">
        <v>41</v>
      </c>
      <c r="Y2538" s="1">
        <f t="shared" si="587"/>
        <v>182417.4</v>
      </c>
      <c r="Z2538" s="1">
        <f t="shared" si="588"/>
        <v>3630.44</v>
      </c>
      <c r="AA2538" s="1">
        <f t="shared" si="589"/>
        <v>9019.1200000000008</v>
      </c>
      <c r="AB2538" s="1">
        <f t="shared" si="590"/>
        <v>423.28</v>
      </c>
      <c r="AC2538" s="1">
        <f t="shared" si="591"/>
        <v>4566.54</v>
      </c>
      <c r="AD2538" s="1">
        <f t="shared" si="600"/>
        <v>69190</v>
      </c>
      <c r="AE2538" s="1">
        <f t="shared" si="592"/>
        <v>77981.2</v>
      </c>
      <c r="AF2538" s="1">
        <f t="shared" si="593"/>
        <v>84737.4</v>
      </c>
      <c r="AG2538" s="1">
        <f t="shared" si="594"/>
        <v>9361</v>
      </c>
      <c r="AH2538" s="1" t="e">
        <f>IF(#REF!="Y",B2538,"")</f>
        <v>#REF!</v>
      </c>
      <c r="AI2538" s="1" t="e">
        <f>IF(#REF!="","",MONTH(#REF!))</f>
        <v>#REF!</v>
      </c>
      <c r="AJ2538" s="1" t="e">
        <f>#REF!+0</f>
        <v>#REF!</v>
      </c>
      <c r="AK2538" s="1">
        <f t="shared" si="601"/>
        <v>814</v>
      </c>
      <c r="AL2538" s="1">
        <f t="shared" si="595"/>
        <v>814</v>
      </c>
      <c r="AM2538" s="1">
        <f t="shared" si="596"/>
        <v>814</v>
      </c>
      <c r="AN2538" s="1">
        <f t="shared" si="597"/>
        <v>814</v>
      </c>
      <c r="AO2538" s="1">
        <f t="shared" si="599"/>
        <v>814</v>
      </c>
      <c r="AP2538" s="1">
        <f t="shared" si="598"/>
        <v>814</v>
      </c>
      <c r="XED2538" s="8"/>
      <c r="XEE2538" s="8"/>
      <c r="XEF2538" s="8"/>
      <c r="XEG2538" s="8"/>
      <c r="XEH2538" s="8"/>
      <c r="XEI2538" s="8"/>
      <c r="XEJ2538" s="8"/>
      <c r="XEK2538" s="8"/>
      <c r="XEL2538" s="8"/>
      <c r="XEM2538" s="8"/>
      <c r="XEN2538" s="8"/>
      <c r="XEO2538" s="8"/>
      <c r="XEP2538" s="8"/>
      <c r="XEQ2538" s="8"/>
      <c r="XER2538" s="8"/>
      <c r="XES2538" s="8"/>
      <c r="XET2538" s="8"/>
      <c r="XEU2538" s="8"/>
      <c r="XEV2538" s="8"/>
    </row>
    <row r="2539" spans="1:42 16358:16376" s="1" customFormat="1" ht="30" customHeight="1">
      <c r="A2539" s="1">
        <v>2537</v>
      </c>
      <c r="B2539" s="1">
        <v>394</v>
      </c>
      <c r="C2539" s="2">
        <v>224.1</v>
      </c>
      <c r="D2539" s="3">
        <v>10.86</v>
      </c>
      <c r="E2539" s="3">
        <v>0.52</v>
      </c>
      <c r="F2539" s="4">
        <v>5.61</v>
      </c>
      <c r="G2539" s="1" t="s">
        <v>39</v>
      </c>
      <c r="H2539" s="3">
        <v>4.55</v>
      </c>
      <c r="I2539" s="2">
        <v>1.98</v>
      </c>
      <c r="J2539" s="2">
        <v>84.3</v>
      </c>
      <c r="K2539" s="2">
        <v>95.4</v>
      </c>
      <c r="L2539" s="2">
        <v>104.1</v>
      </c>
      <c r="M2539" s="2">
        <v>11.5</v>
      </c>
      <c r="N2539" s="1">
        <v>0</v>
      </c>
      <c r="O2539" s="1">
        <v>20</v>
      </c>
      <c r="P2539" s="1" t="s">
        <v>40</v>
      </c>
      <c r="Q2539" s="1" t="s">
        <v>41</v>
      </c>
      <c r="R2539" s="1" t="s">
        <v>41</v>
      </c>
      <c r="S2539" s="5" t="s">
        <v>42</v>
      </c>
      <c r="T2539" s="6" t="s">
        <v>42</v>
      </c>
      <c r="U2539" s="1" t="s">
        <v>44</v>
      </c>
      <c r="V2539" s="1" t="s">
        <v>44</v>
      </c>
      <c r="Y2539" s="1">
        <f t="shared" si="587"/>
        <v>88295.4</v>
      </c>
      <c r="Z2539" s="1">
        <f t="shared" si="588"/>
        <v>1792.7</v>
      </c>
      <c r="AA2539" s="1">
        <f t="shared" si="589"/>
        <v>4278.84</v>
      </c>
      <c r="AB2539" s="1">
        <f t="shared" si="590"/>
        <v>204.88</v>
      </c>
      <c r="AC2539" s="1">
        <f t="shared" si="591"/>
        <v>2210.34</v>
      </c>
      <c r="AD2539" s="1">
        <f t="shared" si="600"/>
        <v>33214.199999999997</v>
      </c>
      <c r="AE2539" s="1">
        <f t="shared" si="592"/>
        <v>37587.599999999999</v>
      </c>
      <c r="AF2539" s="1">
        <f t="shared" si="593"/>
        <v>41015.4</v>
      </c>
      <c r="AG2539" s="1">
        <f t="shared" si="594"/>
        <v>4531</v>
      </c>
      <c r="AH2539" s="1" t="e">
        <f>IF(#REF!="Y",B2539,"")</f>
        <v>#REF!</v>
      </c>
      <c r="AI2539" s="1" t="e">
        <f>IF(#REF!="","",MONTH(#REF!))</f>
        <v>#REF!</v>
      </c>
      <c r="AJ2539" s="1" t="e">
        <f>#REF!+0</f>
        <v>#REF!</v>
      </c>
      <c r="AK2539" s="1">
        <f t="shared" si="601"/>
        <v>394</v>
      </c>
      <c r="AL2539" s="1">
        <f t="shared" si="595"/>
        <v>394</v>
      </c>
      <c r="AM2539" s="1">
        <f t="shared" si="596"/>
        <v>394</v>
      </c>
      <c r="AN2539" s="1">
        <f t="shared" si="597"/>
        <v>394</v>
      </c>
      <c r="AO2539" s="1">
        <f t="shared" si="599"/>
        <v>394</v>
      </c>
      <c r="AP2539" s="1">
        <f t="shared" si="598"/>
        <v>394</v>
      </c>
      <c r="XED2539" s="8"/>
      <c r="XEE2539" s="8"/>
      <c r="XEF2539" s="8"/>
      <c r="XEG2539" s="8"/>
      <c r="XEH2539" s="8"/>
      <c r="XEI2539" s="8"/>
      <c r="XEJ2539" s="8"/>
      <c r="XEK2539" s="8"/>
      <c r="XEL2539" s="8"/>
      <c r="XEM2539" s="8"/>
      <c r="XEN2539" s="8"/>
      <c r="XEO2539" s="8"/>
      <c r="XEP2539" s="8"/>
      <c r="XEQ2539" s="8"/>
      <c r="XER2539" s="8"/>
      <c r="XES2539" s="8"/>
      <c r="XET2539" s="8"/>
      <c r="XEU2539" s="8"/>
      <c r="XEV2539" s="8"/>
    </row>
    <row r="2540" spans="1:42 16358:16376" s="1" customFormat="1" ht="30" customHeight="1">
      <c r="A2540" s="1">
        <v>2538</v>
      </c>
      <c r="B2540" s="1">
        <v>218.8</v>
      </c>
      <c r="C2540" s="2">
        <v>191.5</v>
      </c>
      <c r="D2540" s="3">
        <v>11.27</v>
      </c>
      <c r="E2540" s="3">
        <v>0.41</v>
      </c>
      <c r="F2540" s="4">
        <v>5.53</v>
      </c>
      <c r="G2540" s="1" t="s">
        <v>39</v>
      </c>
      <c r="H2540" s="3">
        <v>4.6100000000000003</v>
      </c>
      <c r="I2540" s="2">
        <v>1.91</v>
      </c>
      <c r="J2540" s="2">
        <v>80.8</v>
      </c>
      <c r="K2540" s="2">
        <v>94.7</v>
      </c>
      <c r="L2540" s="2">
        <v>93.3</v>
      </c>
      <c r="M2540" s="2">
        <v>9.6999999999999993</v>
      </c>
      <c r="N2540" s="1">
        <v>0</v>
      </c>
      <c r="O2540" s="1" t="s">
        <v>40</v>
      </c>
      <c r="P2540" s="1" t="s">
        <v>40</v>
      </c>
      <c r="Q2540" s="1" t="s">
        <v>41</v>
      </c>
      <c r="R2540" s="1" t="s">
        <v>41</v>
      </c>
      <c r="S2540" s="5" t="s">
        <v>42</v>
      </c>
      <c r="T2540" s="6" t="s">
        <v>42</v>
      </c>
      <c r="U2540" s="1" t="s">
        <v>44</v>
      </c>
      <c r="V2540" s="1" t="s">
        <v>44</v>
      </c>
      <c r="W2540" s="1" t="s">
        <v>47</v>
      </c>
      <c r="X2540" s="1" t="s">
        <v>41</v>
      </c>
      <c r="Y2540" s="1">
        <f t="shared" si="587"/>
        <v>41900.199999999997</v>
      </c>
      <c r="Z2540" s="1">
        <f t="shared" si="588"/>
        <v>1008.668</v>
      </c>
      <c r="AA2540" s="1">
        <f t="shared" si="589"/>
        <v>2465.8760000000002</v>
      </c>
      <c r="AB2540" s="1">
        <f t="shared" si="590"/>
        <v>89.707999999999998</v>
      </c>
      <c r="AC2540" s="1">
        <f t="shared" si="591"/>
        <v>1209.9639999999999</v>
      </c>
      <c r="AD2540" s="1">
        <f t="shared" si="600"/>
        <v>17679.04</v>
      </c>
      <c r="AE2540" s="1">
        <f t="shared" si="592"/>
        <v>20720.36</v>
      </c>
      <c r="AF2540" s="1">
        <f t="shared" si="593"/>
        <v>20414.04</v>
      </c>
      <c r="AG2540" s="1">
        <f t="shared" si="594"/>
        <v>2122.36</v>
      </c>
      <c r="AH2540" s="1" t="e">
        <f>IF(#REF!="Y",B2540,"")</f>
        <v>#REF!</v>
      </c>
      <c r="AI2540" s="1" t="e">
        <f>IF(#REF!="","",MONTH(#REF!))</f>
        <v>#REF!</v>
      </c>
      <c r="AJ2540" s="1" t="e">
        <f>#REF!+0</f>
        <v>#REF!</v>
      </c>
      <c r="AK2540" s="1">
        <f t="shared" si="601"/>
        <v>218.8</v>
      </c>
      <c r="AL2540" s="1">
        <f t="shared" si="595"/>
        <v>218.8</v>
      </c>
      <c r="AM2540" s="1">
        <f t="shared" si="596"/>
        <v>218.8</v>
      </c>
      <c r="AN2540" s="1">
        <f t="shared" si="597"/>
        <v>218.8</v>
      </c>
      <c r="AO2540" s="1">
        <f t="shared" si="599"/>
        <v>218.8</v>
      </c>
      <c r="AP2540" s="1">
        <f t="shared" si="598"/>
        <v>218.8</v>
      </c>
      <c r="XED2540" s="8"/>
      <c r="XEE2540" s="8"/>
      <c r="XEF2540" s="8"/>
      <c r="XEG2540" s="8"/>
      <c r="XEH2540" s="8"/>
      <c r="XEI2540" s="8"/>
      <c r="XEJ2540" s="8"/>
      <c r="XEK2540" s="8"/>
      <c r="XEL2540" s="8"/>
      <c r="XEM2540" s="8"/>
      <c r="XEN2540" s="8"/>
      <c r="XEO2540" s="8"/>
      <c r="XEP2540" s="8"/>
      <c r="XEQ2540" s="8"/>
      <c r="XER2540" s="8"/>
      <c r="XES2540" s="8"/>
      <c r="XET2540" s="8"/>
      <c r="XEU2540" s="8"/>
      <c r="XEV2540" s="8"/>
    </row>
    <row r="2541" spans="1:42 16358:16376" s="1" customFormat="1" ht="30" customHeight="1">
      <c r="A2541" s="1">
        <v>2539</v>
      </c>
      <c r="B2541" s="1">
        <v>789</v>
      </c>
      <c r="C2541" s="2">
        <v>176.4</v>
      </c>
      <c r="D2541" s="3">
        <v>11.64</v>
      </c>
      <c r="E2541" s="3">
        <v>0.41</v>
      </c>
      <c r="F2541" s="4">
        <v>5.53</v>
      </c>
      <c r="G2541" s="1" t="s">
        <v>39</v>
      </c>
      <c r="H2541" s="3">
        <v>4.6900000000000004</v>
      </c>
      <c r="I2541" s="2">
        <v>1.91</v>
      </c>
      <c r="J2541" s="2">
        <v>78.900000000000006</v>
      </c>
      <c r="K2541" s="2">
        <v>94.4</v>
      </c>
      <c r="L2541" s="2">
        <v>93.3</v>
      </c>
      <c r="M2541" s="2">
        <v>9.6999999999999993</v>
      </c>
      <c r="N2541" s="1">
        <v>0</v>
      </c>
      <c r="O2541" s="1">
        <v>60</v>
      </c>
      <c r="P2541" s="1">
        <v>10</v>
      </c>
      <c r="Q2541" s="1" t="s">
        <v>41</v>
      </c>
      <c r="R2541" s="1" t="s">
        <v>41</v>
      </c>
      <c r="S2541" s="5" t="s">
        <v>42</v>
      </c>
      <c r="T2541" s="6" t="s">
        <v>42</v>
      </c>
      <c r="U2541" s="1" t="s">
        <v>44</v>
      </c>
      <c r="V2541" s="1" t="s">
        <v>44</v>
      </c>
      <c r="Y2541" s="1">
        <f t="shared" si="587"/>
        <v>139179.6</v>
      </c>
      <c r="Z2541" s="1">
        <f t="shared" si="588"/>
        <v>3700.41</v>
      </c>
      <c r="AA2541" s="1">
        <f t="shared" si="589"/>
        <v>9183.9599999999991</v>
      </c>
      <c r="AB2541" s="1">
        <f t="shared" si="590"/>
        <v>323.49</v>
      </c>
      <c r="AC2541" s="1">
        <f t="shared" si="591"/>
        <v>4363.17</v>
      </c>
      <c r="AD2541" s="1">
        <f t="shared" si="600"/>
        <v>62252.1</v>
      </c>
      <c r="AE2541" s="1">
        <f t="shared" si="592"/>
        <v>74481.600000000006</v>
      </c>
      <c r="AF2541" s="1">
        <f t="shared" si="593"/>
        <v>73613.7</v>
      </c>
      <c r="AG2541" s="1">
        <f t="shared" si="594"/>
        <v>7653.3</v>
      </c>
      <c r="AH2541" s="1" t="e">
        <f>IF(#REF!="Y",B2541,"")</f>
        <v>#REF!</v>
      </c>
      <c r="AI2541" s="1" t="e">
        <f>IF(#REF!="","",MONTH(#REF!))</f>
        <v>#REF!</v>
      </c>
      <c r="AJ2541" s="1" t="e">
        <f>#REF!+0</f>
        <v>#REF!</v>
      </c>
      <c r="AK2541" s="1">
        <f t="shared" si="601"/>
        <v>789</v>
      </c>
      <c r="AL2541" s="1">
        <f t="shared" si="595"/>
        <v>789</v>
      </c>
      <c r="AM2541" s="1">
        <f t="shared" si="596"/>
        <v>789</v>
      </c>
      <c r="AN2541" s="1">
        <f t="shared" si="597"/>
        <v>789</v>
      </c>
      <c r="AO2541" s="1">
        <f t="shared" si="599"/>
        <v>789</v>
      </c>
      <c r="AP2541" s="1">
        <f t="shared" si="598"/>
        <v>789</v>
      </c>
      <c r="XED2541" s="8"/>
      <c r="XEE2541" s="8"/>
      <c r="XEF2541" s="8"/>
      <c r="XEG2541" s="8"/>
      <c r="XEH2541" s="8"/>
      <c r="XEI2541" s="8"/>
      <c r="XEJ2541" s="8"/>
      <c r="XEK2541" s="8"/>
      <c r="XEL2541" s="8"/>
      <c r="XEM2541" s="8"/>
      <c r="XEN2541" s="8"/>
      <c r="XEO2541" s="8"/>
      <c r="XEP2541" s="8"/>
      <c r="XEQ2541" s="8"/>
      <c r="XER2541" s="8"/>
      <c r="XES2541" s="8"/>
      <c r="XET2541" s="8"/>
      <c r="XEU2541" s="8"/>
      <c r="XEV2541" s="8"/>
    </row>
    <row r="2542" spans="1:42 16358:16376" s="1" customFormat="1" ht="30" customHeight="1">
      <c r="A2542" s="1">
        <v>2540</v>
      </c>
      <c r="B2542" s="1">
        <v>281.8</v>
      </c>
      <c r="C2542" s="2">
        <v>179.7</v>
      </c>
      <c r="D2542" s="3">
        <v>11.36</v>
      </c>
      <c r="E2542" s="3">
        <v>0.41</v>
      </c>
      <c r="F2542" s="4">
        <v>5.53</v>
      </c>
      <c r="G2542" s="1" t="s">
        <v>39</v>
      </c>
      <c r="H2542" s="3">
        <v>4.72</v>
      </c>
      <c r="I2542" s="2">
        <v>1.91</v>
      </c>
      <c r="J2542" s="2">
        <v>78.599999999999994</v>
      </c>
      <c r="K2542" s="2">
        <v>94.1</v>
      </c>
      <c r="L2542" s="2">
        <v>93.3</v>
      </c>
      <c r="M2542" s="2">
        <v>9.6999999999999993</v>
      </c>
      <c r="N2542" s="1">
        <v>0</v>
      </c>
      <c r="O2542" s="1" t="s">
        <v>40</v>
      </c>
      <c r="P2542" s="1" t="s">
        <v>40</v>
      </c>
      <c r="Q2542" s="1" t="s">
        <v>41</v>
      </c>
      <c r="R2542" s="1" t="s">
        <v>41</v>
      </c>
      <c r="S2542" s="5" t="s">
        <v>42</v>
      </c>
      <c r="T2542" s="6" t="s">
        <v>42</v>
      </c>
      <c r="U2542" s="1" t="s">
        <v>44</v>
      </c>
      <c r="V2542" s="1" t="s">
        <v>44</v>
      </c>
      <c r="Y2542" s="1">
        <f t="shared" si="587"/>
        <v>50639.46</v>
      </c>
      <c r="Z2542" s="1">
        <f t="shared" si="588"/>
        <v>1330.096</v>
      </c>
      <c r="AA2542" s="1">
        <f t="shared" si="589"/>
        <v>3201.248</v>
      </c>
      <c r="AB2542" s="1">
        <f t="shared" si="590"/>
        <v>115.538</v>
      </c>
      <c r="AC2542" s="1">
        <f t="shared" si="591"/>
        <v>1558.354</v>
      </c>
      <c r="AD2542" s="1">
        <f t="shared" si="600"/>
        <v>22149.48</v>
      </c>
      <c r="AE2542" s="1">
        <f t="shared" si="592"/>
        <v>26517.38</v>
      </c>
      <c r="AF2542" s="1">
        <f t="shared" si="593"/>
        <v>26291.94</v>
      </c>
      <c r="AG2542" s="1">
        <f t="shared" si="594"/>
        <v>2733.46</v>
      </c>
      <c r="AH2542" s="1" t="e">
        <f>IF(#REF!="Y",B2542,"")</f>
        <v>#REF!</v>
      </c>
      <c r="AI2542" s="1" t="e">
        <f>IF(#REF!="","",MONTH(#REF!))</f>
        <v>#REF!</v>
      </c>
      <c r="AJ2542" s="1" t="e">
        <f>#REF!+0</f>
        <v>#REF!</v>
      </c>
      <c r="AK2542" s="1">
        <f t="shared" si="601"/>
        <v>281.8</v>
      </c>
      <c r="AL2542" s="1">
        <f t="shared" si="595"/>
        <v>281.8</v>
      </c>
      <c r="AM2542" s="1">
        <f t="shared" si="596"/>
        <v>281.8</v>
      </c>
      <c r="AN2542" s="1">
        <f t="shared" si="597"/>
        <v>281.8</v>
      </c>
      <c r="AO2542" s="1">
        <f t="shared" si="599"/>
        <v>281.8</v>
      </c>
      <c r="AP2542" s="1">
        <f t="shared" si="598"/>
        <v>281.8</v>
      </c>
      <c r="XED2542" s="8"/>
      <c r="XEE2542" s="8"/>
      <c r="XEF2542" s="8"/>
      <c r="XEG2542" s="8"/>
      <c r="XEH2542" s="8"/>
      <c r="XEI2542" s="8"/>
      <c r="XEJ2542" s="8"/>
      <c r="XEK2542" s="8"/>
      <c r="XEL2542" s="8"/>
      <c r="XEM2542" s="8"/>
      <c r="XEN2542" s="8"/>
      <c r="XEO2542" s="8"/>
      <c r="XEP2542" s="8"/>
      <c r="XEQ2542" s="8"/>
      <c r="XER2542" s="8"/>
      <c r="XES2542" s="8"/>
      <c r="XET2542" s="8"/>
      <c r="XEU2542" s="8"/>
      <c r="XEV2542" s="8"/>
    </row>
    <row r="2543" spans="1:42 16358:16376" s="1" customFormat="1" ht="30" customHeight="1">
      <c r="A2543" s="1">
        <v>2541</v>
      </c>
      <c r="B2543" s="1">
        <v>794.4</v>
      </c>
      <c r="C2543" s="2">
        <v>140.5</v>
      </c>
      <c r="D2543" s="3">
        <v>12.02</v>
      </c>
      <c r="E2543" s="3">
        <v>0.31</v>
      </c>
      <c r="F2543" s="4">
        <v>5.46</v>
      </c>
      <c r="G2543" s="1" t="s">
        <v>39</v>
      </c>
      <c r="H2543" s="3">
        <v>3.65</v>
      </c>
      <c r="I2543" s="2">
        <v>1.63</v>
      </c>
      <c r="J2543" s="2">
        <v>81.400000000000006</v>
      </c>
      <c r="K2543" s="2">
        <v>96.1</v>
      </c>
      <c r="L2543" s="2">
        <v>81.3</v>
      </c>
      <c r="M2543" s="2">
        <v>12.8</v>
      </c>
      <c r="N2543" s="1">
        <v>0</v>
      </c>
      <c r="O2543" s="1" t="s">
        <v>40</v>
      </c>
      <c r="P2543" s="1" t="s">
        <v>40</v>
      </c>
      <c r="Q2543" s="1" t="s">
        <v>41</v>
      </c>
      <c r="R2543" s="1" t="s">
        <v>41</v>
      </c>
      <c r="S2543" s="5" t="s">
        <v>42</v>
      </c>
      <c r="T2543" s="6" t="s">
        <v>42</v>
      </c>
      <c r="U2543" s="1" t="s">
        <v>44</v>
      </c>
      <c r="V2543" s="1" t="s">
        <v>44</v>
      </c>
      <c r="W2543" s="1" t="s">
        <v>47</v>
      </c>
      <c r="X2543" s="1" t="s">
        <v>41</v>
      </c>
      <c r="Y2543" s="1">
        <f t="shared" si="587"/>
        <v>111613.2</v>
      </c>
      <c r="Z2543" s="1">
        <f t="shared" si="588"/>
        <v>2899.56</v>
      </c>
      <c r="AA2543" s="1">
        <f t="shared" si="589"/>
        <v>9548.6880000000001</v>
      </c>
      <c r="AB2543" s="1">
        <f t="shared" si="590"/>
        <v>246.26400000000001</v>
      </c>
      <c r="AC2543" s="1">
        <f t="shared" si="591"/>
        <v>4337.424</v>
      </c>
      <c r="AD2543" s="1">
        <f t="shared" si="600"/>
        <v>64664.160000000003</v>
      </c>
      <c r="AE2543" s="1">
        <f t="shared" si="592"/>
        <v>76341.84</v>
      </c>
      <c r="AF2543" s="1">
        <f t="shared" si="593"/>
        <v>64584.72</v>
      </c>
      <c r="AG2543" s="1">
        <f t="shared" si="594"/>
        <v>10168.32</v>
      </c>
      <c r="AH2543" s="1" t="e">
        <f>IF(#REF!="Y",B2543,"")</f>
        <v>#REF!</v>
      </c>
      <c r="AI2543" s="1" t="e">
        <f>IF(#REF!="","",MONTH(#REF!))</f>
        <v>#REF!</v>
      </c>
      <c r="AJ2543" s="1" t="e">
        <f>#REF!+0</f>
        <v>#REF!</v>
      </c>
      <c r="AK2543" s="1">
        <f t="shared" si="601"/>
        <v>794.4</v>
      </c>
      <c r="AL2543" s="1">
        <f t="shared" si="595"/>
        <v>794.4</v>
      </c>
      <c r="AM2543" s="1">
        <f t="shared" si="596"/>
        <v>794.4</v>
      </c>
      <c r="AN2543" s="1">
        <f t="shared" si="597"/>
        <v>794.4</v>
      </c>
      <c r="AO2543" s="1">
        <f t="shared" si="599"/>
        <v>794.4</v>
      </c>
      <c r="AP2543" s="1">
        <f t="shared" si="598"/>
        <v>794.4</v>
      </c>
      <c r="XED2543" s="8"/>
      <c r="XEE2543" s="8"/>
      <c r="XEF2543" s="8"/>
      <c r="XEG2543" s="8"/>
      <c r="XEH2543" s="8"/>
      <c r="XEI2543" s="8"/>
      <c r="XEJ2543" s="8"/>
      <c r="XEK2543" s="8"/>
      <c r="XEL2543" s="8"/>
      <c r="XEM2543" s="8"/>
      <c r="XEN2543" s="8"/>
      <c r="XEO2543" s="8"/>
      <c r="XEP2543" s="8"/>
      <c r="XEQ2543" s="8"/>
      <c r="XER2543" s="8"/>
      <c r="XES2543" s="8"/>
      <c r="XET2543" s="8"/>
      <c r="XEU2543" s="8"/>
      <c r="XEV2543" s="8"/>
    </row>
    <row r="2544" spans="1:42 16358:16376" s="1" customFormat="1" ht="30" customHeight="1">
      <c r="A2544" s="1">
        <v>2542</v>
      </c>
      <c r="B2544" s="1">
        <v>206.8</v>
      </c>
      <c r="C2544" s="2">
        <v>142.80000000000001</v>
      </c>
      <c r="D2544" s="3">
        <v>11.42</v>
      </c>
      <c r="E2544" s="3">
        <v>0.31</v>
      </c>
      <c r="F2544" s="4">
        <v>5.46</v>
      </c>
      <c r="G2544" s="1" t="s">
        <v>39</v>
      </c>
      <c r="H2544" s="3">
        <v>3.67</v>
      </c>
      <c r="I2544" s="2">
        <v>1.63</v>
      </c>
      <c r="J2544" s="2">
        <v>80.8</v>
      </c>
      <c r="K2544" s="2">
        <v>95.8</v>
      </c>
      <c r="L2544" s="2">
        <v>81.3</v>
      </c>
      <c r="M2544" s="2">
        <v>12.8</v>
      </c>
      <c r="N2544" s="1">
        <v>0</v>
      </c>
      <c r="O2544" s="1" t="s">
        <v>40</v>
      </c>
      <c r="P2544" s="1" t="s">
        <v>40</v>
      </c>
      <c r="Q2544" s="1" t="s">
        <v>41</v>
      </c>
      <c r="R2544" s="1" t="s">
        <v>41</v>
      </c>
      <c r="S2544" s="5" t="s">
        <v>42</v>
      </c>
      <c r="T2544" s="6" t="s">
        <v>42</v>
      </c>
      <c r="U2544" s="1" t="s">
        <v>44</v>
      </c>
      <c r="V2544" s="1" t="s">
        <v>44</v>
      </c>
      <c r="Y2544" s="1">
        <f t="shared" si="587"/>
        <v>29531.040000000001</v>
      </c>
      <c r="Z2544" s="1">
        <f t="shared" si="588"/>
        <v>758.95600000000002</v>
      </c>
      <c r="AA2544" s="1">
        <f t="shared" si="589"/>
        <v>2361.6559999999999</v>
      </c>
      <c r="AB2544" s="1">
        <f t="shared" si="590"/>
        <v>64.108000000000004</v>
      </c>
      <c r="AC2544" s="1">
        <f t="shared" si="591"/>
        <v>1129.1279999999999</v>
      </c>
      <c r="AD2544" s="1">
        <f t="shared" si="600"/>
        <v>16709.439999999999</v>
      </c>
      <c r="AE2544" s="1">
        <f t="shared" si="592"/>
        <v>19811.439999999999</v>
      </c>
      <c r="AF2544" s="1">
        <f t="shared" si="593"/>
        <v>16812.84</v>
      </c>
      <c r="AG2544" s="1">
        <f t="shared" si="594"/>
        <v>2647.04</v>
      </c>
      <c r="AH2544" s="1" t="e">
        <f>IF(#REF!="Y",B2544,"")</f>
        <v>#REF!</v>
      </c>
      <c r="AI2544" s="1" t="e">
        <f>IF(#REF!="","",MONTH(#REF!))</f>
        <v>#REF!</v>
      </c>
      <c r="AJ2544" s="1" t="e">
        <f>#REF!+0</f>
        <v>#REF!</v>
      </c>
      <c r="AK2544" s="1">
        <f t="shared" si="601"/>
        <v>206.8</v>
      </c>
      <c r="AL2544" s="1">
        <f t="shared" si="595"/>
        <v>206.8</v>
      </c>
      <c r="AM2544" s="1">
        <f t="shared" si="596"/>
        <v>206.8</v>
      </c>
      <c r="AN2544" s="1">
        <f t="shared" si="597"/>
        <v>206.8</v>
      </c>
      <c r="AO2544" s="1">
        <f t="shared" si="599"/>
        <v>206.8</v>
      </c>
      <c r="AP2544" s="1">
        <f t="shared" si="598"/>
        <v>206.8</v>
      </c>
      <c r="XED2544" s="8"/>
      <c r="XEE2544" s="8"/>
      <c r="XEF2544" s="8"/>
      <c r="XEG2544" s="8"/>
      <c r="XEH2544" s="8"/>
      <c r="XEI2544" s="8"/>
      <c r="XEJ2544" s="8"/>
      <c r="XEK2544" s="8"/>
      <c r="XEL2544" s="8"/>
      <c r="XEM2544" s="8"/>
      <c r="XEN2544" s="8"/>
      <c r="XEO2544" s="8"/>
      <c r="XEP2544" s="8"/>
      <c r="XEQ2544" s="8"/>
      <c r="XER2544" s="8"/>
      <c r="XES2544" s="8"/>
      <c r="XET2544" s="8"/>
      <c r="XEU2544" s="8"/>
      <c r="XEV2544" s="8"/>
    </row>
    <row r="2545" spans="1:42 16358:16376" s="1" customFormat="1" ht="30" customHeight="1">
      <c r="A2545" s="1">
        <v>2543</v>
      </c>
      <c r="B2545" s="1">
        <v>486.6</v>
      </c>
      <c r="C2545" s="2">
        <v>142.1</v>
      </c>
      <c r="D2545" s="3">
        <v>11.28</v>
      </c>
      <c r="E2545" s="3">
        <v>0.31</v>
      </c>
      <c r="F2545" s="4">
        <v>5.46</v>
      </c>
      <c r="G2545" s="1" t="s">
        <v>39</v>
      </c>
      <c r="H2545" s="3">
        <v>3.65</v>
      </c>
      <c r="I2545" s="2">
        <v>1.63</v>
      </c>
      <c r="J2545" s="2">
        <v>79.900000000000006</v>
      </c>
      <c r="K2545" s="2">
        <v>95</v>
      </c>
      <c r="L2545" s="2">
        <v>81.3</v>
      </c>
      <c r="M2545" s="2">
        <v>12.8</v>
      </c>
      <c r="N2545" s="1">
        <v>0</v>
      </c>
      <c r="O2545" s="1" t="s">
        <v>40</v>
      </c>
      <c r="P2545" s="1" t="s">
        <v>40</v>
      </c>
      <c r="Q2545" s="1" t="s">
        <v>41</v>
      </c>
      <c r="R2545" s="1" t="s">
        <v>41</v>
      </c>
      <c r="S2545" s="5" t="s">
        <v>42</v>
      </c>
      <c r="T2545" s="6" t="s">
        <v>42</v>
      </c>
      <c r="U2545" s="1" t="s">
        <v>44</v>
      </c>
      <c r="V2545" s="1" t="s">
        <v>44</v>
      </c>
      <c r="Y2545" s="1">
        <f t="shared" si="587"/>
        <v>69145.86</v>
      </c>
      <c r="Z2545" s="1">
        <f t="shared" si="588"/>
        <v>1776.09</v>
      </c>
      <c r="AA2545" s="1">
        <f t="shared" si="589"/>
        <v>5488.848</v>
      </c>
      <c r="AB2545" s="1">
        <f t="shared" si="590"/>
        <v>150.846</v>
      </c>
      <c r="AC2545" s="1">
        <f t="shared" si="591"/>
        <v>2656.8359999999998</v>
      </c>
      <c r="AD2545" s="1">
        <f t="shared" si="600"/>
        <v>38879.339999999997</v>
      </c>
      <c r="AE2545" s="1">
        <f t="shared" si="592"/>
        <v>46227</v>
      </c>
      <c r="AF2545" s="1">
        <f t="shared" si="593"/>
        <v>39560.58</v>
      </c>
      <c r="AG2545" s="1">
        <f t="shared" si="594"/>
        <v>6228.48</v>
      </c>
      <c r="AH2545" s="1" t="e">
        <f>IF(#REF!="Y",B2545,"")</f>
        <v>#REF!</v>
      </c>
      <c r="AI2545" s="1" t="e">
        <f>IF(#REF!="","",MONTH(#REF!))</f>
        <v>#REF!</v>
      </c>
      <c r="AJ2545" s="1" t="e">
        <f>#REF!+0</f>
        <v>#REF!</v>
      </c>
      <c r="AK2545" s="1">
        <f t="shared" si="601"/>
        <v>486.6</v>
      </c>
      <c r="AL2545" s="1">
        <f t="shared" si="595"/>
        <v>486.6</v>
      </c>
      <c r="AM2545" s="1">
        <f t="shared" si="596"/>
        <v>486.6</v>
      </c>
      <c r="AN2545" s="1">
        <f t="shared" si="597"/>
        <v>486.6</v>
      </c>
      <c r="AO2545" s="1">
        <f t="shared" si="599"/>
        <v>486.6</v>
      </c>
      <c r="AP2545" s="1">
        <f t="shared" si="598"/>
        <v>486.6</v>
      </c>
      <c r="XED2545" s="8"/>
      <c r="XEE2545" s="8"/>
      <c r="XEF2545" s="8"/>
      <c r="XEG2545" s="8"/>
      <c r="XEH2545" s="8"/>
      <c r="XEI2545" s="8"/>
      <c r="XEJ2545" s="8"/>
      <c r="XEK2545" s="8"/>
      <c r="XEL2545" s="8"/>
      <c r="XEM2545" s="8"/>
      <c r="XEN2545" s="8"/>
      <c r="XEO2545" s="8"/>
      <c r="XEP2545" s="8"/>
      <c r="XEQ2545" s="8"/>
      <c r="XER2545" s="8"/>
      <c r="XES2545" s="8"/>
      <c r="XET2545" s="8"/>
      <c r="XEU2545" s="8"/>
      <c r="XEV2545" s="8"/>
    </row>
    <row r="2546" spans="1:42 16358:16376" s="1" customFormat="1" ht="30" customHeight="1">
      <c r="A2546" s="1">
        <v>2544</v>
      </c>
      <c r="B2546" s="1">
        <v>496.2</v>
      </c>
      <c r="C2546" s="2">
        <v>135.5</v>
      </c>
      <c r="D2546" s="3">
        <v>11.15</v>
      </c>
      <c r="E2546" s="3">
        <v>0.31</v>
      </c>
      <c r="F2546" s="4">
        <v>5.46</v>
      </c>
      <c r="G2546" s="1" t="s">
        <v>39</v>
      </c>
      <c r="H2546" s="3">
        <v>3.49</v>
      </c>
      <c r="I2546" s="2">
        <v>1.63</v>
      </c>
      <c r="J2546" s="2">
        <v>79.5</v>
      </c>
      <c r="K2546" s="2">
        <v>95.4</v>
      </c>
      <c r="L2546" s="2">
        <v>81.3</v>
      </c>
      <c r="M2546" s="2">
        <v>12.8</v>
      </c>
      <c r="N2546" s="1">
        <v>0</v>
      </c>
      <c r="O2546" s="1" t="s">
        <v>40</v>
      </c>
      <c r="P2546" s="1" t="s">
        <v>40</v>
      </c>
      <c r="Q2546" s="1" t="s">
        <v>41</v>
      </c>
      <c r="R2546" s="1" t="s">
        <v>41</v>
      </c>
      <c r="S2546" s="5" t="s">
        <v>42</v>
      </c>
      <c r="T2546" s="6" t="s">
        <v>42</v>
      </c>
      <c r="U2546" s="1" t="s">
        <v>44</v>
      </c>
      <c r="V2546" s="1" t="s">
        <v>44</v>
      </c>
      <c r="Y2546" s="1">
        <f t="shared" si="587"/>
        <v>67235.100000000006</v>
      </c>
      <c r="Z2546" s="1">
        <f t="shared" si="588"/>
        <v>1731.7380000000001</v>
      </c>
      <c r="AA2546" s="1">
        <f t="shared" si="589"/>
        <v>5532.63</v>
      </c>
      <c r="AB2546" s="1">
        <f t="shared" si="590"/>
        <v>153.822</v>
      </c>
      <c r="AC2546" s="1">
        <f t="shared" si="591"/>
        <v>2709.252</v>
      </c>
      <c r="AD2546" s="1">
        <f t="shared" si="600"/>
        <v>39447.9</v>
      </c>
      <c r="AE2546" s="1">
        <f t="shared" si="592"/>
        <v>47337.48</v>
      </c>
      <c r="AF2546" s="1">
        <f t="shared" si="593"/>
        <v>40341.06</v>
      </c>
      <c r="AG2546" s="1">
        <f t="shared" si="594"/>
        <v>6351.36</v>
      </c>
      <c r="AH2546" s="1" t="e">
        <f>IF(#REF!="Y",B2546,"")</f>
        <v>#REF!</v>
      </c>
      <c r="AI2546" s="1" t="e">
        <f>IF(#REF!="","",MONTH(#REF!))</f>
        <v>#REF!</v>
      </c>
      <c r="AJ2546" s="1" t="e">
        <f>#REF!+0</f>
        <v>#REF!</v>
      </c>
      <c r="AK2546" s="1">
        <f t="shared" si="601"/>
        <v>496.2</v>
      </c>
      <c r="AL2546" s="1">
        <f t="shared" si="595"/>
        <v>496.2</v>
      </c>
      <c r="AM2546" s="1">
        <f t="shared" si="596"/>
        <v>496.2</v>
      </c>
      <c r="AN2546" s="1">
        <f t="shared" si="597"/>
        <v>496.2</v>
      </c>
      <c r="AO2546" s="1">
        <f t="shared" si="599"/>
        <v>496.2</v>
      </c>
      <c r="AP2546" s="1">
        <f t="shared" si="598"/>
        <v>496.2</v>
      </c>
      <c r="XED2546" s="8"/>
      <c r="XEE2546" s="8"/>
      <c r="XEF2546" s="8"/>
      <c r="XEG2546" s="8"/>
      <c r="XEH2546" s="8"/>
      <c r="XEI2546" s="8"/>
      <c r="XEJ2546" s="8"/>
      <c r="XEK2546" s="8"/>
      <c r="XEL2546" s="8"/>
      <c r="XEM2546" s="8"/>
      <c r="XEN2546" s="8"/>
      <c r="XEO2546" s="8"/>
      <c r="XEP2546" s="8"/>
      <c r="XEQ2546" s="8"/>
      <c r="XER2546" s="8"/>
      <c r="XES2546" s="8"/>
      <c r="XET2546" s="8"/>
      <c r="XEU2546" s="8"/>
      <c r="XEV2546" s="8"/>
    </row>
    <row r="2547" spans="1:42 16358:16376" s="1" customFormat="1" ht="30" customHeight="1">
      <c r="A2547" s="1">
        <v>2545</v>
      </c>
      <c r="B2547" s="1">
        <v>480.6</v>
      </c>
      <c r="C2547" s="2">
        <v>121.6</v>
      </c>
      <c r="D2547" s="3">
        <v>11</v>
      </c>
      <c r="E2547" s="3">
        <v>0.31</v>
      </c>
      <c r="F2547" s="4">
        <v>5.46</v>
      </c>
      <c r="G2547" s="1" t="s">
        <v>39</v>
      </c>
      <c r="H2547" s="3">
        <v>3.18</v>
      </c>
      <c r="I2547" s="2">
        <v>1.63</v>
      </c>
      <c r="J2547" s="2">
        <v>77.599999999999994</v>
      </c>
      <c r="K2547" s="2">
        <v>94.8</v>
      </c>
      <c r="L2547" s="2">
        <v>81.3</v>
      </c>
      <c r="M2547" s="2">
        <v>12.8</v>
      </c>
      <c r="N2547" s="1">
        <v>0</v>
      </c>
      <c r="O2547" s="1" t="s">
        <v>40</v>
      </c>
      <c r="P2547" s="1" t="s">
        <v>40</v>
      </c>
      <c r="Q2547" s="1" t="s">
        <v>41</v>
      </c>
      <c r="R2547" s="1" t="s">
        <v>41</v>
      </c>
      <c r="S2547" s="5" t="s">
        <v>42</v>
      </c>
      <c r="T2547" s="6" t="s">
        <v>42</v>
      </c>
      <c r="U2547" s="1" t="s">
        <v>44</v>
      </c>
      <c r="V2547" s="1" t="s">
        <v>44</v>
      </c>
      <c r="Y2547" s="1">
        <f t="shared" si="587"/>
        <v>58440.959999999999</v>
      </c>
      <c r="Z2547" s="1">
        <f t="shared" si="588"/>
        <v>1528.308</v>
      </c>
      <c r="AA2547" s="1">
        <f t="shared" si="589"/>
        <v>5286.6</v>
      </c>
      <c r="AB2547" s="1">
        <f t="shared" si="590"/>
        <v>148.98599999999999</v>
      </c>
      <c r="AC2547" s="1">
        <f t="shared" si="591"/>
        <v>2624.076</v>
      </c>
      <c r="AD2547" s="1">
        <f t="shared" si="600"/>
        <v>37294.559999999998</v>
      </c>
      <c r="AE2547" s="1">
        <f t="shared" si="592"/>
        <v>45560.88</v>
      </c>
      <c r="AF2547" s="1">
        <f t="shared" si="593"/>
        <v>39072.78</v>
      </c>
      <c r="AG2547" s="1">
        <f t="shared" si="594"/>
        <v>6151.68</v>
      </c>
      <c r="AH2547" s="1" t="e">
        <f>IF(#REF!="Y",B2547,"")</f>
        <v>#REF!</v>
      </c>
      <c r="AI2547" s="1" t="e">
        <f>IF(#REF!="","",MONTH(#REF!))</f>
        <v>#REF!</v>
      </c>
      <c r="AJ2547" s="1" t="e">
        <f>#REF!+0</f>
        <v>#REF!</v>
      </c>
      <c r="AK2547" s="1">
        <f t="shared" si="601"/>
        <v>480.6</v>
      </c>
      <c r="AL2547" s="1">
        <f t="shared" si="595"/>
        <v>480.6</v>
      </c>
      <c r="AM2547" s="1">
        <f t="shared" si="596"/>
        <v>480.6</v>
      </c>
      <c r="AN2547" s="1">
        <f t="shared" si="597"/>
        <v>480.6</v>
      </c>
      <c r="AO2547" s="1">
        <f t="shared" si="599"/>
        <v>480.6</v>
      </c>
      <c r="AP2547" s="1">
        <f t="shared" si="598"/>
        <v>480.6</v>
      </c>
      <c r="XED2547" s="8"/>
      <c r="XEE2547" s="8"/>
      <c r="XEF2547" s="8"/>
      <c r="XEG2547" s="8"/>
      <c r="XEH2547" s="8"/>
      <c r="XEI2547" s="8"/>
      <c r="XEJ2547" s="8"/>
      <c r="XEK2547" s="8"/>
      <c r="XEL2547" s="8"/>
      <c r="XEM2547" s="8"/>
      <c r="XEN2547" s="8"/>
      <c r="XEO2547" s="8"/>
      <c r="XEP2547" s="8"/>
      <c r="XEQ2547" s="8"/>
      <c r="XER2547" s="8"/>
      <c r="XES2547" s="8"/>
      <c r="XET2547" s="8"/>
      <c r="XEU2547" s="8"/>
      <c r="XEV2547" s="8"/>
    </row>
    <row r="2548" spans="1:42 16358:16376" s="1" customFormat="1" ht="30" customHeight="1">
      <c r="A2548" s="1">
        <v>2546</v>
      </c>
      <c r="B2548" s="1">
        <v>254.2</v>
      </c>
      <c r="C2548" s="2">
        <v>111.6</v>
      </c>
      <c r="D2548" s="3">
        <v>10.14</v>
      </c>
      <c r="E2548" s="3">
        <v>0.31</v>
      </c>
      <c r="F2548" s="4">
        <v>5.46</v>
      </c>
      <c r="G2548" s="1" t="s">
        <v>39</v>
      </c>
      <c r="H2548" s="3">
        <v>2.9</v>
      </c>
      <c r="I2548" s="2">
        <v>1.63</v>
      </c>
      <c r="J2548" s="2">
        <v>74.7</v>
      </c>
      <c r="K2548" s="2">
        <v>93.7</v>
      </c>
      <c r="L2548" s="2">
        <v>81.3</v>
      </c>
      <c r="M2548" s="2">
        <v>12.8</v>
      </c>
      <c r="N2548" s="1">
        <v>0</v>
      </c>
      <c r="O2548" s="1" t="s">
        <v>40</v>
      </c>
      <c r="P2548" s="1">
        <v>10</v>
      </c>
      <c r="Q2548" s="1" t="s">
        <v>41</v>
      </c>
      <c r="R2548" s="1" t="s">
        <v>41</v>
      </c>
      <c r="S2548" s="5" t="s">
        <v>42</v>
      </c>
      <c r="T2548" s="6" t="s">
        <v>42</v>
      </c>
      <c r="U2548" s="1" t="s">
        <v>44</v>
      </c>
      <c r="V2548" s="1" t="s">
        <v>44</v>
      </c>
      <c r="Y2548" s="1">
        <f t="shared" si="587"/>
        <v>28368.720000000001</v>
      </c>
      <c r="Z2548" s="1">
        <f t="shared" si="588"/>
        <v>737.18</v>
      </c>
      <c r="AA2548" s="1">
        <f t="shared" si="589"/>
        <v>2577.5880000000002</v>
      </c>
      <c r="AB2548" s="1">
        <f t="shared" si="590"/>
        <v>78.802000000000007</v>
      </c>
      <c r="AC2548" s="1">
        <f t="shared" si="591"/>
        <v>1387.932</v>
      </c>
      <c r="AD2548" s="1">
        <f t="shared" si="600"/>
        <v>18988.740000000002</v>
      </c>
      <c r="AE2548" s="1">
        <f t="shared" si="592"/>
        <v>23818.54</v>
      </c>
      <c r="AF2548" s="1">
        <f t="shared" si="593"/>
        <v>20666.46</v>
      </c>
      <c r="AG2548" s="1">
        <f t="shared" si="594"/>
        <v>3253.76</v>
      </c>
      <c r="AH2548" s="1" t="e">
        <f>IF(#REF!="Y",B2548,"")</f>
        <v>#REF!</v>
      </c>
      <c r="AI2548" s="1" t="e">
        <f>IF(#REF!="","",MONTH(#REF!))</f>
        <v>#REF!</v>
      </c>
      <c r="AJ2548" s="1" t="e">
        <f>#REF!+0</f>
        <v>#REF!</v>
      </c>
      <c r="AK2548" s="1">
        <f t="shared" si="601"/>
        <v>254.2</v>
      </c>
      <c r="AL2548" s="1">
        <f t="shared" si="595"/>
        <v>254.2</v>
      </c>
      <c r="AM2548" s="1">
        <f t="shared" si="596"/>
        <v>254.2</v>
      </c>
      <c r="AN2548" s="1">
        <f t="shared" si="597"/>
        <v>254.2</v>
      </c>
      <c r="AO2548" s="1">
        <f t="shared" si="599"/>
        <v>254.2</v>
      </c>
      <c r="AP2548" s="1">
        <f t="shared" si="598"/>
        <v>254.2</v>
      </c>
      <c r="XED2548" s="8"/>
      <c r="XEE2548" s="8"/>
      <c r="XEF2548" s="8"/>
      <c r="XEG2548" s="8"/>
      <c r="XEH2548" s="8"/>
      <c r="XEI2548" s="8"/>
      <c r="XEJ2548" s="8"/>
      <c r="XEK2548" s="8"/>
      <c r="XEL2548" s="8"/>
      <c r="XEM2548" s="8"/>
      <c r="XEN2548" s="8"/>
      <c r="XEO2548" s="8"/>
      <c r="XEP2548" s="8"/>
      <c r="XEQ2548" s="8"/>
      <c r="XER2548" s="8"/>
      <c r="XES2548" s="8"/>
      <c r="XET2548" s="8"/>
      <c r="XEU2548" s="8"/>
      <c r="XEV2548" s="8"/>
    </row>
    <row r="2549" spans="1:42 16358:16376" s="1" customFormat="1" ht="30" customHeight="1">
      <c r="A2549" s="1">
        <v>2547</v>
      </c>
      <c r="B2549" s="1">
        <v>701.2</v>
      </c>
      <c r="C2549" s="2">
        <v>113.5</v>
      </c>
      <c r="D2549" s="3">
        <v>9.83</v>
      </c>
      <c r="E2549" s="3">
        <v>0.31</v>
      </c>
      <c r="F2549" s="4">
        <v>5.46</v>
      </c>
      <c r="G2549" s="1" t="s">
        <v>39</v>
      </c>
      <c r="H2549" s="3">
        <v>2.9</v>
      </c>
      <c r="I2549" s="2">
        <v>1.63</v>
      </c>
      <c r="J2549" s="2">
        <v>74.599999999999994</v>
      </c>
      <c r="K2549" s="2">
        <v>93.9</v>
      </c>
      <c r="L2549" s="2">
        <v>81.3</v>
      </c>
      <c r="M2549" s="2">
        <v>12.8</v>
      </c>
      <c r="N2549" s="1">
        <v>0</v>
      </c>
      <c r="O2549" s="1" t="s">
        <v>40</v>
      </c>
      <c r="P2549" s="1">
        <v>10</v>
      </c>
      <c r="Q2549" s="1" t="s">
        <v>41</v>
      </c>
      <c r="R2549" s="1" t="s">
        <v>41</v>
      </c>
      <c r="S2549" s="5" t="s">
        <v>42</v>
      </c>
      <c r="T2549" s="6" t="s">
        <v>42</v>
      </c>
      <c r="U2549" s="1" t="s">
        <v>44</v>
      </c>
      <c r="V2549" s="1" t="s">
        <v>44</v>
      </c>
      <c r="Y2549" s="1">
        <f t="shared" si="587"/>
        <v>79586.2</v>
      </c>
      <c r="Z2549" s="1">
        <f t="shared" si="588"/>
        <v>2033.48</v>
      </c>
      <c r="AA2549" s="1">
        <f t="shared" si="589"/>
        <v>6892.7960000000003</v>
      </c>
      <c r="AB2549" s="1">
        <f t="shared" si="590"/>
        <v>217.37200000000001</v>
      </c>
      <c r="AC2549" s="1">
        <f t="shared" si="591"/>
        <v>3828.5520000000001</v>
      </c>
      <c r="AD2549" s="1">
        <f t="shared" si="600"/>
        <v>52309.52</v>
      </c>
      <c r="AE2549" s="1">
        <f t="shared" si="592"/>
        <v>65842.679999999993</v>
      </c>
      <c r="AF2549" s="1">
        <f t="shared" si="593"/>
        <v>57007.56</v>
      </c>
      <c r="AG2549" s="1">
        <f t="shared" si="594"/>
        <v>8975.36</v>
      </c>
      <c r="AH2549" s="1" t="e">
        <f>IF(#REF!="Y",B2549,"")</f>
        <v>#REF!</v>
      </c>
      <c r="AI2549" s="1" t="e">
        <f>IF(#REF!="","",MONTH(#REF!))</f>
        <v>#REF!</v>
      </c>
      <c r="AJ2549" s="1" t="e">
        <f>#REF!+0</f>
        <v>#REF!</v>
      </c>
      <c r="AK2549" s="1">
        <f t="shared" si="601"/>
        <v>701.2</v>
      </c>
      <c r="AL2549" s="1">
        <f t="shared" si="595"/>
        <v>701.2</v>
      </c>
      <c r="AM2549" s="1">
        <f t="shared" si="596"/>
        <v>701.2</v>
      </c>
      <c r="AN2549" s="1">
        <f t="shared" si="597"/>
        <v>701.2</v>
      </c>
      <c r="AO2549" s="1">
        <f t="shared" si="599"/>
        <v>701.2</v>
      </c>
      <c r="AP2549" s="1">
        <f t="shared" si="598"/>
        <v>701.2</v>
      </c>
      <c r="XED2549" s="8"/>
      <c r="XEE2549" s="8"/>
      <c r="XEF2549" s="8"/>
      <c r="XEG2549" s="8"/>
      <c r="XEH2549" s="8"/>
      <c r="XEI2549" s="8"/>
      <c r="XEJ2549" s="8"/>
      <c r="XEK2549" s="8"/>
      <c r="XEL2549" s="8"/>
      <c r="XEM2549" s="8"/>
      <c r="XEN2549" s="8"/>
      <c r="XEO2549" s="8"/>
      <c r="XEP2549" s="8"/>
      <c r="XEQ2549" s="8"/>
      <c r="XER2549" s="8"/>
      <c r="XES2549" s="8"/>
      <c r="XET2549" s="8"/>
      <c r="XEU2549" s="8"/>
      <c r="XEV2549" s="8"/>
    </row>
    <row r="2550" spans="1:42 16358:16376" s="1" customFormat="1" ht="30" customHeight="1">
      <c r="A2550" s="1">
        <v>2548</v>
      </c>
      <c r="B2550" s="1">
        <v>223.2</v>
      </c>
      <c r="C2550" s="2">
        <v>269.7</v>
      </c>
      <c r="D2550" s="3">
        <v>10.51</v>
      </c>
      <c r="E2550" s="3">
        <v>0.48</v>
      </c>
      <c r="F2550" s="4">
        <v>5.72</v>
      </c>
      <c r="G2550" s="1" t="s">
        <v>39</v>
      </c>
      <c r="H2550" s="3">
        <v>4.08</v>
      </c>
      <c r="I2550" s="2">
        <v>1.23</v>
      </c>
      <c r="J2550" s="2">
        <v>90.2</v>
      </c>
      <c r="K2550" s="2">
        <v>98.4</v>
      </c>
      <c r="L2550" s="2">
        <v>113.4</v>
      </c>
      <c r="M2550" s="2">
        <v>10.5</v>
      </c>
      <c r="N2550" s="1">
        <v>0</v>
      </c>
      <c r="O2550" s="1">
        <v>10</v>
      </c>
      <c r="P2550" s="1" t="s">
        <v>40</v>
      </c>
      <c r="Q2550" s="1" t="s">
        <v>41</v>
      </c>
      <c r="R2550" s="1" t="s">
        <v>41</v>
      </c>
      <c r="S2550" s="5" t="s">
        <v>42</v>
      </c>
      <c r="T2550" s="6" t="s">
        <v>42</v>
      </c>
      <c r="U2550" s="1" t="s">
        <v>44</v>
      </c>
      <c r="V2550" s="1" t="s">
        <v>44</v>
      </c>
      <c r="W2550" s="1" t="s">
        <v>47</v>
      </c>
      <c r="X2550" s="1" t="s">
        <v>41</v>
      </c>
      <c r="Y2550" s="1">
        <f t="shared" si="587"/>
        <v>60197.04</v>
      </c>
      <c r="Z2550" s="1">
        <f t="shared" si="588"/>
        <v>910.65599999999995</v>
      </c>
      <c r="AA2550" s="1">
        <f t="shared" si="589"/>
        <v>2345.8319999999999</v>
      </c>
      <c r="AB2550" s="1">
        <f t="shared" si="590"/>
        <v>107.136</v>
      </c>
      <c r="AC2550" s="1">
        <f t="shared" si="591"/>
        <v>1276.704</v>
      </c>
      <c r="AD2550" s="1">
        <f t="shared" si="600"/>
        <v>20132.64</v>
      </c>
      <c r="AE2550" s="1">
        <f t="shared" si="592"/>
        <v>21962.880000000001</v>
      </c>
      <c r="AF2550" s="1">
        <f t="shared" si="593"/>
        <v>25310.880000000001</v>
      </c>
      <c r="AG2550" s="1">
        <f t="shared" si="594"/>
        <v>2343.6</v>
      </c>
      <c r="AH2550" s="1" t="e">
        <f>IF(#REF!="Y",B2550,"")</f>
        <v>#REF!</v>
      </c>
      <c r="AI2550" s="1" t="e">
        <f>IF(#REF!="","",MONTH(#REF!))</f>
        <v>#REF!</v>
      </c>
      <c r="AJ2550" s="1" t="e">
        <f>#REF!+0</f>
        <v>#REF!</v>
      </c>
      <c r="AK2550" s="1">
        <f t="shared" si="601"/>
        <v>223.2</v>
      </c>
      <c r="AL2550" s="1">
        <f t="shared" si="595"/>
        <v>223.2</v>
      </c>
      <c r="AM2550" s="1">
        <f t="shared" si="596"/>
        <v>223.2</v>
      </c>
      <c r="AN2550" s="1">
        <f t="shared" si="597"/>
        <v>223.2</v>
      </c>
      <c r="AO2550" s="1">
        <f t="shared" si="599"/>
        <v>223.2</v>
      </c>
      <c r="AP2550" s="1">
        <f t="shared" si="598"/>
        <v>223.2</v>
      </c>
      <c r="XED2550" s="8"/>
      <c r="XEE2550" s="8"/>
      <c r="XEF2550" s="8"/>
      <c r="XEG2550" s="8"/>
      <c r="XEH2550" s="8"/>
      <c r="XEI2550" s="8"/>
      <c r="XEJ2550" s="8"/>
      <c r="XEK2550" s="8"/>
      <c r="XEL2550" s="8"/>
      <c r="XEM2550" s="8"/>
      <c r="XEN2550" s="8"/>
      <c r="XEO2550" s="8"/>
      <c r="XEP2550" s="8"/>
      <c r="XEQ2550" s="8"/>
      <c r="XER2550" s="8"/>
      <c r="XES2550" s="8"/>
      <c r="XET2550" s="8"/>
      <c r="XEU2550" s="8"/>
      <c r="XEV2550" s="8"/>
    </row>
    <row r="2551" spans="1:42 16358:16376" s="1" customFormat="1" ht="30" customHeight="1">
      <c r="A2551" s="1">
        <v>2549</v>
      </c>
      <c r="B2551" s="1">
        <v>476.2</v>
      </c>
      <c r="C2551" s="2">
        <v>266.39999999999998</v>
      </c>
      <c r="D2551" s="3">
        <v>10.89</v>
      </c>
      <c r="E2551" s="3">
        <v>0.48</v>
      </c>
      <c r="F2551" s="4">
        <v>5.72</v>
      </c>
      <c r="G2551" s="1" t="s">
        <v>39</v>
      </c>
      <c r="H2551" s="3">
        <v>4.08</v>
      </c>
      <c r="I2551" s="2">
        <v>1.23</v>
      </c>
      <c r="J2551" s="2">
        <v>92.2</v>
      </c>
      <c r="K2551" s="2">
        <v>98.5</v>
      </c>
      <c r="L2551" s="2">
        <v>113.4</v>
      </c>
      <c r="M2551" s="2">
        <v>10.5</v>
      </c>
      <c r="N2551" s="1">
        <v>0</v>
      </c>
      <c r="O2551" s="1" t="s">
        <v>40</v>
      </c>
      <c r="P2551" s="1">
        <v>10</v>
      </c>
      <c r="Q2551" s="1" t="s">
        <v>41</v>
      </c>
      <c r="R2551" s="1" t="s">
        <v>41</v>
      </c>
      <c r="S2551" s="5" t="s">
        <v>42</v>
      </c>
      <c r="T2551" s="6" t="s">
        <v>42</v>
      </c>
      <c r="U2551" s="1" t="s">
        <v>44</v>
      </c>
      <c r="V2551" s="1" t="s">
        <v>44</v>
      </c>
      <c r="Y2551" s="1">
        <f t="shared" si="587"/>
        <v>126859.68</v>
      </c>
      <c r="Z2551" s="1">
        <f t="shared" si="588"/>
        <v>1942.896</v>
      </c>
      <c r="AA2551" s="1">
        <f t="shared" si="589"/>
        <v>5185.8180000000002</v>
      </c>
      <c r="AB2551" s="1">
        <f t="shared" si="590"/>
        <v>228.57599999999999</v>
      </c>
      <c r="AC2551" s="1">
        <f t="shared" si="591"/>
        <v>2723.864</v>
      </c>
      <c r="AD2551" s="1">
        <f t="shared" si="600"/>
        <v>43905.64</v>
      </c>
      <c r="AE2551" s="1">
        <f t="shared" si="592"/>
        <v>46905.7</v>
      </c>
      <c r="AF2551" s="1">
        <f t="shared" si="593"/>
        <v>54001.08</v>
      </c>
      <c r="AG2551" s="1">
        <f t="shared" si="594"/>
        <v>5000.1000000000004</v>
      </c>
      <c r="AH2551" s="1" t="e">
        <f>IF(#REF!="Y",B2551,"")</f>
        <v>#REF!</v>
      </c>
      <c r="AI2551" s="1" t="e">
        <f>IF(#REF!="","",MONTH(#REF!))</f>
        <v>#REF!</v>
      </c>
      <c r="AJ2551" s="1" t="e">
        <f>#REF!+0</f>
        <v>#REF!</v>
      </c>
      <c r="AK2551" s="1">
        <f t="shared" si="601"/>
        <v>476.2</v>
      </c>
      <c r="AL2551" s="1">
        <f t="shared" si="595"/>
        <v>476.2</v>
      </c>
      <c r="AM2551" s="1">
        <f t="shared" si="596"/>
        <v>476.2</v>
      </c>
      <c r="AN2551" s="1">
        <f t="shared" si="597"/>
        <v>476.2</v>
      </c>
      <c r="AO2551" s="1">
        <f t="shared" si="599"/>
        <v>476.2</v>
      </c>
      <c r="AP2551" s="1">
        <f t="shared" si="598"/>
        <v>476.2</v>
      </c>
      <c r="XED2551" s="8"/>
      <c r="XEE2551" s="8"/>
      <c r="XEF2551" s="8"/>
      <c r="XEG2551" s="8"/>
      <c r="XEH2551" s="8"/>
      <c r="XEI2551" s="8"/>
      <c r="XEJ2551" s="8"/>
      <c r="XEK2551" s="8"/>
      <c r="XEL2551" s="8"/>
      <c r="XEM2551" s="8"/>
      <c r="XEN2551" s="8"/>
      <c r="XEO2551" s="8"/>
      <c r="XEP2551" s="8"/>
      <c r="XEQ2551" s="8"/>
      <c r="XER2551" s="8"/>
      <c r="XES2551" s="8"/>
      <c r="XET2551" s="8"/>
      <c r="XEU2551" s="8"/>
      <c r="XEV2551" s="8"/>
    </row>
    <row r="2552" spans="1:42 16358:16376" s="1" customFormat="1" ht="30" customHeight="1">
      <c r="A2552" s="1">
        <v>2550</v>
      </c>
      <c r="B2552" s="1">
        <v>757.4</v>
      </c>
      <c r="C2552" s="2">
        <v>255.6</v>
      </c>
      <c r="D2552" s="3">
        <v>11.26</v>
      </c>
      <c r="E2552" s="3">
        <v>0.48</v>
      </c>
      <c r="F2552" s="4">
        <v>5.72</v>
      </c>
      <c r="G2552" s="1" t="s">
        <v>39</v>
      </c>
      <c r="H2552" s="3">
        <v>4.17</v>
      </c>
      <c r="I2552" s="2">
        <v>1.23</v>
      </c>
      <c r="J2552" s="2">
        <v>92</v>
      </c>
      <c r="K2552" s="2">
        <v>98.5</v>
      </c>
      <c r="L2552" s="2">
        <v>113.4</v>
      </c>
      <c r="M2552" s="2">
        <v>10.5</v>
      </c>
      <c r="N2552" s="1">
        <v>0</v>
      </c>
      <c r="O2552" s="1">
        <v>10</v>
      </c>
      <c r="P2552" s="1" t="s">
        <v>40</v>
      </c>
      <c r="Q2552" s="1" t="s">
        <v>41</v>
      </c>
      <c r="R2552" s="1" t="s">
        <v>41</v>
      </c>
      <c r="S2552" s="5" t="s">
        <v>42</v>
      </c>
      <c r="T2552" s="6" t="s">
        <v>43</v>
      </c>
      <c r="U2552" s="1" t="s">
        <v>44</v>
      </c>
      <c r="V2552" s="1" t="s">
        <v>44</v>
      </c>
      <c r="Y2552" s="1">
        <f t="shared" si="587"/>
        <v>193591.44</v>
      </c>
      <c r="Z2552" s="1">
        <f t="shared" si="588"/>
        <v>3158.3580000000002</v>
      </c>
      <c r="AA2552" s="1">
        <f t="shared" si="589"/>
        <v>8528.3240000000005</v>
      </c>
      <c r="AB2552" s="1">
        <f t="shared" si="590"/>
        <v>363.55200000000002</v>
      </c>
      <c r="AC2552" s="1">
        <f t="shared" si="591"/>
        <v>4332.3280000000004</v>
      </c>
      <c r="AD2552" s="1">
        <f t="shared" si="600"/>
        <v>69680.800000000003</v>
      </c>
      <c r="AE2552" s="1">
        <f t="shared" si="592"/>
        <v>74603.899999999994</v>
      </c>
      <c r="AF2552" s="1">
        <f t="shared" si="593"/>
        <v>85889.16</v>
      </c>
      <c r="AG2552" s="1">
        <f t="shared" si="594"/>
        <v>7952.7</v>
      </c>
      <c r="AH2552" s="1" t="e">
        <f>IF(#REF!="Y",B2552,"")</f>
        <v>#REF!</v>
      </c>
      <c r="AI2552" s="1" t="e">
        <f>IF(#REF!="","",MONTH(#REF!))</f>
        <v>#REF!</v>
      </c>
      <c r="AJ2552" s="1" t="e">
        <f>#REF!+0</f>
        <v>#REF!</v>
      </c>
      <c r="AK2552" s="1">
        <f t="shared" si="601"/>
        <v>757.4</v>
      </c>
      <c r="AL2552" s="1" t="str">
        <f t="shared" si="595"/>
        <v/>
      </c>
      <c r="AM2552" s="1">
        <f t="shared" si="596"/>
        <v>757.4</v>
      </c>
      <c r="AN2552" s="1">
        <f t="shared" si="597"/>
        <v>757.4</v>
      </c>
      <c r="AO2552" s="1">
        <f t="shared" si="599"/>
        <v>757.4</v>
      </c>
      <c r="AP2552" s="1">
        <f t="shared" si="598"/>
        <v>757.4</v>
      </c>
      <c r="XED2552" s="8"/>
      <c r="XEE2552" s="8"/>
      <c r="XEF2552" s="8"/>
      <c r="XEG2552" s="8"/>
      <c r="XEH2552" s="8"/>
      <c r="XEI2552" s="8"/>
      <c r="XEJ2552" s="8"/>
      <c r="XEK2552" s="8"/>
      <c r="XEL2552" s="8"/>
      <c r="XEM2552" s="8"/>
      <c r="XEN2552" s="8"/>
      <c r="XEO2552" s="8"/>
      <c r="XEP2552" s="8"/>
      <c r="XEQ2552" s="8"/>
      <c r="XER2552" s="8"/>
      <c r="XES2552" s="8"/>
      <c r="XET2552" s="8"/>
      <c r="XEU2552" s="8"/>
      <c r="XEV2552" s="8"/>
    </row>
    <row r="2553" spans="1:42 16358:16376" s="1" customFormat="1" ht="30" customHeight="1">
      <c r="A2553" s="1">
        <v>2551</v>
      </c>
      <c r="B2553" s="1">
        <v>669.2</v>
      </c>
      <c r="C2553" s="2">
        <v>252.7</v>
      </c>
      <c r="D2553" s="3">
        <v>11.11</v>
      </c>
      <c r="E2553" s="3">
        <v>0.48</v>
      </c>
      <c r="F2553" s="4">
        <v>5.72</v>
      </c>
      <c r="G2553" s="1" t="s">
        <v>39</v>
      </c>
      <c r="H2553" s="3">
        <v>4.34</v>
      </c>
      <c r="I2553" s="2">
        <v>1.23</v>
      </c>
      <c r="J2553" s="2">
        <v>91.4</v>
      </c>
      <c r="K2553" s="2">
        <v>98.6</v>
      </c>
      <c r="L2553" s="2">
        <v>113.4</v>
      </c>
      <c r="M2553" s="2">
        <v>10.5</v>
      </c>
      <c r="N2553" s="1">
        <v>0</v>
      </c>
      <c r="O2553" s="1" t="s">
        <v>40</v>
      </c>
      <c r="P2553" s="1" t="s">
        <v>40</v>
      </c>
      <c r="Q2553" s="1" t="s">
        <v>41</v>
      </c>
      <c r="R2553" s="1" t="s">
        <v>41</v>
      </c>
      <c r="S2553" s="5" t="s">
        <v>42</v>
      </c>
      <c r="T2553" s="6" t="s">
        <v>42</v>
      </c>
      <c r="U2553" s="1" t="s">
        <v>44</v>
      </c>
      <c r="V2553" s="1" t="s">
        <v>44</v>
      </c>
      <c r="Y2553" s="1">
        <f t="shared" si="587"/>
        <v>169106.84</v>
      </c>
      <c r="Z2553" s="1">
        <f t="shared" si="588"/>
        <v>2904.328</v>
      </c>
      <c r="AA2553" s="1">
        <f t="shared" si="589"/>
        <v>7434.8119999999999</v>
      </c>
      <c r="AB2553" s="1">
        <f t="shared" si="590"/>
        <v>321.21600000000001</v>
      </c>
      <c r="AC2553" s="1">
        <f t="shared" si="591"/>
        <v>3827.8240000000001</v>
      </c>
      <c r="AD2553" s="1">
        <f t="shared" si="600"/>
        <v>61164.88</v>
      </c>
      <c r="AE2553" s="1">
        <f t="shared" si="592"/>
        <v>65983.12</v>
      </c>
      <c r="AF2553" s="1">
        <f t="shared" si="593"/>
        <v>75887.28</v>
      </c>
      <c r="AG2553" s="1">
        <f t="shared" si="594"/>
        <v>7026.6</v>
      </c>
      <c r="AH2553" s="1" t="e">
        <f>IF(#REF!="Y",B2553,"")</f>
        <v>#REF!</v>
      </c>
      <c r="AI2553" s="1" t="e">
        <f>IF(#REF!="","",MONTH(#REF!))</f>
        <v>#REF!</v>
      </c>
      <c r="AJ2553" s="1" t="e">
        <f>#REF!+0</f>
        <v>#REF!</v>
      </c>
      <c r="AK2553" s="1">
        <f t="shared" si="601"/>
        <v>669.2</v>
      </c>
      <c r="AL2553" s="1">
        <f t="shared" si="595"/>
        <v>669.2</v>
      </c>
      <c r="AM2553" s="1">
        <f t="shared" si="596"/>
        <v>669.2</v>
      </c>
      <c r="AN2553" s="1">
        <f t="shared" si="597"/>
        <v>669.2</v>
      </c>
      <c r="AO2553" s="1">
        <f t="shared" si="599"/>
        <v>669.2</v>
      </c>
      <c r="AP2553" s="1">
        <f t="shared" si="598"/>
        <v>669.2</v>
      </c>
      <c r="XED2553" s="8"/>
      <c r="XEE2553" s="8"/>
      <c r="XEF2553" s="8"/>
      <c r="XEG2553" s="8"/>
      <c r="XEH2553" s="8"/>
      <c r="XEI2553" s="8"/>
      <c r="XEJ2553" s="8"/>
      <c r="XEK2553" s="8"/>
      <c r="XEL2553" s="8"/>
      <c r="XEM2553" s="8"/>
      <c r="XEN2553" s="8"/>
      <c r="XEO2553" s="8"/>
      <c r="XEP2553" s="8"/>
      <c r="XEQ2553" s="8"/>
      <c r="XER2553" s="8"/>
      <c r="XES2553" s="8"/>
      <c r="XET2553" s="8"/>
      <c r="XEU2553" s="8"/>
      <c r="XEV2553" s="8"/>
    </row>
    <row r="2554" spans="1:42 16358:16376" s="1" customFormat="1" ht="30" customHeight="1">
      <c r="A2554" s="1">
        <v>2552</v>
      </c>
      <c r="B2554" s="1">
        <v>387</v>
      </c>
      <c r="C2554" s="2">
        <v>256</v>
      </c>
      <c r="D2554" s="3">
        <v>11.23</v>
      </c>
      <c r="E2554" s="3">
        <v>0.48</v>
      </c>
      <c r="F2554" s="4">
        <v>5.72</v>
      </c>
      <c r="G2554" s="1" t="s">
        <v>39</v>
      </c>
      <c r="H2554" s="3">
        <v>4.34</v>
      </c>
      <c r="I2554" s="2">
        <v>1.23</v>
      </c>
      <c r="J2554" s="2">
        <v>91.6</v>
      </c>
      <c r="K2554" s="2">
        <v>98.6</v>
      </c>
      <c r="L2554" s="2">
        <v>113.4</v>
      </c>
      <c r="M2554" s="2">
        <v>10.5</v>
      </c>
      <c r="N2554" s="1">
        <v>0</v>
      </c>
      <c r="O2554" s="1" t="s">
        <v>40</v>
      </c>
      <c r="P2554" s="1" t="s">
        <v>40</v>
      </c>
      <c r="Q2554" s="1" t="s">
        <v>41</v>
      </c>
      <c r="R2554" s="1" t="s">
        <v>41</v>
      </c>
      <c r="S2554" s="5" t="s">
        <v>42</v>
      </c>
      <c r="T2554" s="6" t="s">
        <v>42</v>
      </c>
      <c r="U2554" s="1" t="s">
        <v>44</v>
      </c>
      <c r="V2554" s="1" t="s">
        <v>44</v>
      </c>
      <c r="Y2554" s="1">
        <f t="shared" si="587"/>
        <v>99072</v>
      </c>
      <c r="Z2554" s="1">
        <f t="shared" si="588"/>
        <v>1679.58</v>
      </c>
      <c r="AA2554" s="1">
        <f t="shared" si="589"/>
        <v>4346.01</v>
      </c>
      <c r="AB2554" s="1">
        <f t="shared" si="590"/>
        <v>185.76</v>
      </c>
      <c r="AC2554" s="1">
        <f t="shared" si="591"/>
        <v>2213.64</v>
      </c>
      <c r="AD2554" s="1">
        <f t="shared" si="600"/>
        <v>35449.199999999997</v>
      </c>
      <c r="AE2554" s="1">
        <f t="shared" si="592"/>
        <v>38158.199999999997</v>
      </c>
      <c r="AF2554" s="1">
        <f t="shared" si="593"/>
        <v>43885.8</v>
      </c>
      <c r="AG2554" s="1">
        <f t="shared" si="594"/>
        <v>4063.5</v>
      </c>
      <c r="AH2554" s="1" t="e">
        <f>IF(#REF!="Y",B2554,"")</f>
        <v>#REF!</v>
      </c>
      <c r="AI2554" s="1" t="e">
        <f>IF(#REF!="","",MONTH(#REF!))</f>
        <v>#REF!</v>
      </c>
      <c r="AJ2554" s="1" t="e">
        <f>#REF!+0</f>
        <v>#REF!</v>
      </c>
      <c r="AK2554" s="1">
        <f t="shared" si="601"/>
        <v>387</v>
      </c>
      <c r="AL2554" s="1">
        <f t="shared" si="595"/>
        <v>387</v>
      </c>
      <c r="AM2554" s="1">
        <f t="shared" si="596"/>
        <v>387</v>
      </c>
      <c r="AN2554" s="1">
        <f t="shared" si="597"/>
        <v>387</v>
      </c>
      <c r="AO2554" s="1">
        <f t="shared" si="599"/>
        <v>387</v>
      </c>
      <c r="AP2554" s="1">
        <f t="shared" si="598"/>
        <v>387</v>
      </c>
      <c r="XED2554" s="8"/>
      <c r="XEE2554" s="8"/>
      <c r="XEF2554" s="8"/>
      <c r="XEG2554" s="8"/>
      <c r="XEH2554" s="8"/>
      <c r="XEI2554" s="8"/>
      <c r="XEJ2554" s="8"/>
      <c r="XEK2554" s="8"/>
      <c r="XEL2554" s="8"/>
      <c r="XEM2554" s="8"/>
      <c r="XEN2554" s="8"/>
      <c r="XEO2554" s="8"/>
      <c r="XEP2554" s="8"/>
      <c r="XEQ2554" s="8"/>
      <c r="XER2554" s="8"/>
      <c r="XES2554" s="8"/>
      <c r="XET2554" s="8"/>
      <c r="XEU2554" s="8"/>
      <c r="XEV2554" s="8"/>
    </row>
    <row r="2555" spans="1:42 16358:16376" s="1" customFormat="1" ht="30" customHeight="1">
      <c r="A2555" s="1">
        <v>2553</v>
      </c>
      <c r="B2555" s="1">
        <v>782.6</v>
      </c>
      <c r="C2555" s="2">
        <v>215.4</v>
      </c>
      <c r="D2555" s="3">
        <v>11.36</v>
      </c>
      <c r="E2555" s="3">
        <v>0.57999999999999996</v>
      </c>
      <c r="F2555" s="4">
        <v>5.84</v>
      </c>
      <c r="G2555" s="1" t="s">
        <v>39</v>
      </c>
      <c r="H2555" s="3">
        <v>5.08</v>
      </c>
      <c r="I2555" s="2">
        <v>1.58</v>
      </c>
      <c r="J2555" s="2">
        <v>88.4</v>
      </c>
      <c r="K2555" s="2">
        <v>97.6</v>
      </c>
      <c r="L2555" s="2">
        <v>138.69999999999999</v>
      </c>
      <c r="M2555" s="2">
        <v>12</v>
      </c>
      <c r="N2555" s="1">
        <v>0</v>
      </c>
      <c r="O2555" s="1" t="s">
        <v>40</v>
      </c>
      <c r="P2555" s="1" t="s">
        <v>40</v>
      </c>
      <c r="Q2555" s="1" t="s">
        <v>41</v>
      </c>
      <c r="R2555" s="1" t="s">
        <v>41</v>
      </c>
      <c r="S2555" s="5" t="s">
        <v>42</v>
      </c>
      <c r="T2555" s="6" t="s">
        <v>42</v>
      </c>
      <c r="U2555" s="1" t="s">
        <v>44</v>
      </c>
      <c r="V2555" s="1" t="s">
        <v>44</v>
      </c>
      <c r="W2555" s="1" t="s">
        <v>47</v>
      </c>
      <c r="X2555" s="1" t="s">
        <v>41</v>
      </c>
      <c r="Y2555" s="1">
        <f t="shared" si="587"/>
        <v>168572.04</v>
      </c>
      <c r="Z2555" s="1">
        <f t="shared" si="588"/>
        <v>3975.6080000000002</v>
      </c>
      <c r="AA2555" s="1">
        <f t="shared" si="589"/>
        <v>8890.3359999999993</v>
      </c>
      <c r="AB2555" s="1">
        <f t="shared" si="590"/>
        <v>453.90800000000002</v>
      </c>
      <c r="AC2555" s="1">
        <f t="shared" si="591"/>
        <v>4570.384</v>
      </c>
      <c r="AD2555" s="1">
        <f t="shared" si="600"/>
        <v>69181.84</v>
      </c>
      <c r="AE2555" s="1">
        <f t="shared" si="592"/>
        <v>76381.759999999995</v>
      </c>
      <c r="AF2555" s="1">
        <f t="shared" si="593"/>
        <v>108546.62</v>
      </c>
      <c r="AG2555" s="1">
        <f t="shared" si="594"/>
        <v>9391.2000000000007</v>
      </c>
      <c r="AH2555" s="1" t="e">
        <f>IF(#REF!="Y",B2555,"")</f>
        <v>#REF!</v>
      </c>
      <c r="AI2555" s="1" t="e">
        <f>IF(#REF!="","",MONTH(#REF!))</f>
        <v>#REF!</v>
      </c>
      <c r="AJ2555" s="1" t="e">
        <f>#REF!+0</f>
        <v>#REF!</v>
      </c>
      <c r="AK2555" s="1">
        <f t="shared" si="601"/>
        <v>782.6</v>
      </c>
      <c r="AL2555" s="1">
        <f t="shared" si="595"/>
        <v>782.6</v>
      </c>
      <c r="AM2555" s="1">
        <f t="shared" si="596"/>
        <v>782.6</v>
      </c>
      <c r="AN2555" s="1">
        <f t="shared" si="597"/>
        <v>782.6</v>
      </c>
      <c r="AO2555" s="1">
        <f t="shared" si="599"/>
        <v>782.6</v>
      </c>
      <c r="AP2555" s="1">
        <f t="shared" si="598"/>
        <v>782.6</v>
      </c>
      <c r="XED2555" s="8"/>
      <c r="XEE2555" s="8"/>
      <c r="XEF2555" s="8"/>
      <c r="XEG2555" s="8"/>
      <c r="XEH2555" s="8"/>
      <c r="XEI2555" s="8"/>
      <c r="XEJ2555" s="8"/>
      <c r="XEK2555" s="8"/>
      <c r="XEL2555" s="8"/>
      <c r="XEM2555" s="8"/>
      <c r="XEN2555" s="8"/>
      <c r="XEO2555" s="8"/>
      <c r="XEP2555" s="8"/>
      <c r="XEQ2555" s="8"/>
      <c r="XER2555" s="8"/>
      <c r="XES2555" s="8"/>
      <c r="XET2555" s="8"/>
      <c r="XEU2555" s="8"/>
      <c r="XEV2555" s="8"/>
    </row>
    <row r="2556" spans="1:42 16358:16376" s="1" customFormat="1" ht="30" customHeight="1">
      <c r="A2556" s="1">
        <v>2554</v>
      </c>
      <c r="B2556" s="1">
        <v>691</v>
      </c>
      <c r="C2556" s="2">
        <v>214.3</v>
      </c>
      <c r="D2556" s="3">
        <v>11.66</v>
      </c>
      <c r="E2556" s="3">
        <v>0.57999999999999996</v>
      </c>
      <c r="F2556" s="4">
        <v>5.84</v>
      </c>
      <c r="G2556" s="1" t="s">
        <v>39</v>
      </c>
      <c r="H2556" s="3">
        <v>5.05</v>
      </c>
      <c r="I2556" s="2">
        <v>1.6</v>
      </c>
      <c r="J2556" s="2">
        <v>88.3</v>
      </c>
      <c r="K2556" s="2">
        <v>97.5</v>
      </c>
      <c r="L2556" s="2">
        <v>138.69999999999999</v>
      </c>
      <c r="M2556" s="2">
        <v>12</v>
      </c>
      <c r="N2556" s="1">
        <v>0</v>
      </c>
      <c r="O2556" s="1" t="s">
        <v>40</v>
      </c>
      <c r="P2556" s="1">
        <v>10</v>
      </c>
      <c r="Q2556" s="1" t="s">
        <v>41</v>
      </c>
      <c r="R2556" s="1" t="s">
        <v>41</v>
      </c>
      <c r="S2556" s="5" t="s">
        <v>42</v>
      </c>
      <c r="T2556" s="6" t="s">
        <v>42</v>
      </c>
      <c r="U2556" s="1" t="s">
        <v>44</v>
      </c>
      <c r="V2556" s="1" t="s">
        <v>44</v>
      </c>
      <c r="Y2556" s="1">
        <f t="shared" si="587"/>
        <v>148081.29999999999</v>
      </c>
      <c r="Z2556" s="1">
        <f t="shared" si="588"/>
        <v>3489.55</v>
      </c>
      <c r="AA2556" s="1">
        <f t="shared" si="589"/>
        <v>8057.06</v>
      </c>
      <c r="AB2556" s="1">
        <f t="shared" si="590"/>
        <v>400.78</v>
      </c>
      <c r="AC2556" s="1">
        <f t="shared" si="591"/>
        <v>4035.44</v>
      </c>
      <c r="AD2556" s="1">
        <f t="shared" si="600"/>
        <v>61015.3</v>
      </c>
      <c r="AE2556" s="1">
        <f t="shared" si="592"/>
        <v>67372.5</v>
      </c>
      <c r="AF2556" s="1">
        <f t="shared" si="593"/>
        <v>95841.7</v>
      </c>
      <c r="AG2556" s="1">
        <f t="shared" si="594"/>
        <v>8292</v>
      </c>
      <c r="AH2556" s="1" t="e">
        <f>IF(#REF!="Y",B2556,"")</f>
        <v>#REF!</v>
      </c>
      <c r="AI2556" s="1" t="e">
        <f>IF(#REF!="","",MONTH(#REF!))</f>
        <v>#REF!</v>
      </c>
      <c r="AJ2556" s="1" t="e">
        <f>#REF!+0</f>
        <v>#REF!</v>
      </c>
      <c r="AK2556" s="1">
        <f t="shared" si="601"/>
        <v>691</v>
      </c>
      <c r="AL2556" s="1">
        <f t="shared" si="595"/>
        <v>691</v>
      </c>
      <c r="AM2556" s="1">
        <f t="shared" si="596"/>
        <v>691</v>
      </c>
      <c r="AN2556" s="1">
        <f t="shared" si="597"/>
        <v>691</v>
      </c>
      <c r="AO2556" s="1">
        <f t="shared" si="599"/>
        <v>691</v>
      </c>
      <c r="AP2556" s="1">
        <f t="shared" si="598"/>
        <v>691</v>
      </c>
      <c r="XED2556" s="8"/>
      <c r="XEE2556" s="8"/>
      <c r="XEF2556" s="8"/>
      <c r="XEG2556" s="8"/>
      <c r="XEH2556" s="8"/>
      <c r="XEI2556" s="8"/>
      <c r="XEJ2556" s="8"/>
      <c r="XEK2556" s="8"/>
      <c r="XEL2556" s="8"/>
      <c r="XEM2556" s="8"/>
      <c r="XEN2556" s="8"/>
      <c r="XEO2556" s="8"/>
      <c r="XEP2556" s="8"/>
      <c r="XEQ2556" s="8"/>
      <c r="XER2556" s="8"/>
      <c r="XES2556" s="8"/>
      <c r="XET2556" s="8"/>
      <c r="XEU2556" s="8"/>
      <c r="XEV2556" s="8"/>
    </row>
    <row r="2557" spans="1:42 16358:16376" s="1" customFormat="1" ht="30" customHeight="1">
      <c r="A2557" s="1">
        <v>2555</v>
      </c>
      <c r="B2557" s="1">
        <v>479.2</v>
      </c>
      <c r="C2557" s="2">
        <v>163.5</v>
      </c>
      <c r="D2557" s="3">
        <v>11.84</v>
      </c>
      <c r="E2557" s="3">
        <v>0.42</v>
      </c>
      <c r="F2557" s="4">
        <v>5.58</v>
      </c>
      <c r="G2557" s="1" t="s">
        <v>39</v>
      </c>
      <c r="H2557" s="3">
        <v>4.03</v>
      </c>
      <c r="I2557" s="2">
        <v>1.53</v>
      </c>
      <c r="J2557" s="2">
        <v>84.4</v>
      </c>
      <c r="K2557" s="2">
        <v>96.4</v>
      </c>
      <c r="L2557" s="2">
        <v>101.2</v>
      </c>
      <c r="M2557" s="2">
        <v>9.9</v>
      </c>
      <c r="N2557" s="1">
        <v>0</v>
      </c>
      <c r="O2557" s="1" t="s">
        <v>40</v>
      </c>
      <c r="P2557" s="1" t="s">
        <v>40</v>
      </c>
      <c r="Q2557" s="1" t="s">
        <v>41</v>
      </c>
      <c r="R2557" s="1" t="s">
        <v>41</v>
      </c>
      <c r="S2557" s="5" t="s">
        <v>42</v>
      </c>
      <c r="T2557" s="6" t="s">
        <v>42</v>
      </c>
      <c r="U2557" s="1" t="s">
        <v>44</v>
      </c>
      <c r="V2557" s="1" t="s">
        <v>44</v>
      </c>
      <c r="W2557" s="1" t="s">
        <v>47</v>
      </c>
      <c r="X2557" s="1" t="s">
        <v>41</v>
      </c>
      <c r="Y2557" s="1">
        <f t="shared" si="587"/>
        <v>78349.2</v>
      </c>
      <c r="Z2557" s="1">
        <f t="shared" si="588"/>
        <v>1931.1759999999999</v>
      </c>
      <c r="AA2557" s="1">
        <f t="shared" si="589"/>
        <v>5673.7280000000001</v>
      </c>
      <c r="AB2557" s="1">
        <f t="shared" si="590"/>
        <v>201.26400000000001</v>
      </c>
      <c r="AC2557" s="1">
        <f t="shared" si="591"/>
        <v>2673.9360000000001</v>
      </c>
      <c r="AD2557" s="1">
        <f t="shared" si="600"/>
        <v>40444.480000000003</v>
      </c>
      <c r="AE2557" s="1">
        <f t="shared" si="592"/>
        <v>46194.879999999997</v>
      </c>
      <c r="AF2557" s="1">
        <f t="shared" si="593"/>
        <v>48495.040000000001</v>
      </c>
      <c r="AG2557" s="1">
        <f t="shared" si="594"/>
        <v>4744.08</v>
      </c>
      <c r="AH2557" s="1" t="e">
        <f>IF(#REF!="Y",B2557,"")</f>
        <v>#REF!</v>
      </c>
      <c r="AI2557" s="1" t="e">
        <f>IF(#REF!="","",MONTH(#REF!))</f>
        <v>#REF!</v>
      </c>
      <c r="AJ2557" s="1" t="e">
        <f>#REF!+0</f>
        <v>#REF!</v>
      </c>
      <c r="AK2557" s="1">
        <f t="shared" si="601"/>
        <v>479.2</v>
      </c>
      <c r="AL2557" s="1">
        <f t="shared" si="595"/>
        <v>479.2</v>
      </c>
      <c r="AM2557" s="1">
        <f t="shared" si="596"/>
        <v>479.2</v>
      </c>
      <c r="AN2557" s="1">
        <f t="shared" si="597"/>
        <v>479.2</v>
      </c>
      <c r="AO2557" s="1">
        <f t="shared" si="599"/>
        <v>479.2</v>
      </c>
      <c r="AP2557" s="1">
        <f t="shared" si="598"/>
        <v>479.2</v>
      </c>
      <c r="XED2557" s="8"/>
      <c r="XEE2557" s="8"/>
      <c r="XEF2557" s="8"/>
      <c r="XEG2557" s="8"/>
      <c r="XEH2557" s="8"/>
      <c r="XEI2557" s="8"/>
      <c r="XEJ2557" s="8"/>
      <c r="XEK2557" s="8"/>
      <c r="XEL2557" s="8"/>
      <c r="XEM2557" s="8"/>
      <c r="XEN2557" s="8"/>
      <c r="XEO2557" s="8"/>
      <c r="XEP2557" s="8"/>
      <c r="XEQ2557" s="8"/>
      <c r="XER2557" s="8"/>
      <c r="XES2557" s="8"/>
      <c r="XET2557" s="8"/>
      <c r="XEU2557" s="8"/>
      <c r="XEV2557" s="8"/>
    </row>
    <row r="2558" spans="1:42 16358:16376" s="1" customFormat="1" ht="30" customHeight="1">
      <c r="A2558" s="1">
        <v>2556</v>
      </c>
      <c r="B2558" s="1">
        <v>477.2</v>
      </c>
      <c r="C2558" s="2">
        <v>156.6</v>
      </c>
      <c r="D2558" s="3">
        <v>11.88</v>
      </c>
      <c r="E2558" s="3">
        <v>0.42</v>
      </c>
      <c r="F2558" s="4">
        <v>5.58</v>
      </c>
      <c r="G2558" s="1" t="s">
        <v>39</v>
      </c>
      <c r="H2558" s="3">
        <v>3.91</v>
      </c>
      <c r="I2558" s="2">
        <v>1.53</v>
      </c>
      <c r="J2558" s="2">
        <v>84.1</v>
      </c>
      <c r="K2558" s="2">
        <v>96.5</v>
      </c>
      <c r="L2558" s="2">
        <v>101.2</v>
      </c>
      <c r="M2558" s="2">
        <v>9.9</v>
      </c>
      <c r="N2558" s="1">
        <v>0</v>
      </c>
      <c r="O2558" s="1" t="s">
        <v>40</v>
      </c>
      <c r="P2558" s="1">
        <v>10</v>
      </c>
      <c r="Q2558" s="1" t="s">
        <v>41</v>
      </c>
      <c r="R2558" s="1" t="s">
        <v>41</v>
      </c>
      <c r="S2558" s="5" t="s">
        <v>42</v>
      </c>
      <c r="T2558" s="6" t="s">
        <v>42</v>
      </c>
      <c r="U2558" s="1" t="s">
        <v>44</v>
      </c>
      <c r="V2558" s="1" t="s">
        <v>44</v>
      </c>
      <c r="Y2558" s="1">
        <f t="shared" si="587"/>
        <v>74729.52</v>
      </c>
      <c r="Z2558" s="1">
        <f t="shared" si="588"/>
        <v>1865.8520000000001</v>
      </c>
      <c r="AA2558" s="1">
        <f t="shared" si="589"/>
        <v>5669.1360000000004</v>
      </c>
      <c r="AB2558" s="1">
        <f t="shared" si="590"/>
        <v>200.42400000000001</v>
      </c>
      <c r="AC2558" s="1">
        <f t="shared" si="591"/>
        <v>2662.7759999999998</v>
      </c>
      <c r="AD2558" s="1">
        <f t="shared" si="600"/>
        <v>40132.519999999997</v>
      </c>
      <c r="AE2558" s="1">
        <f t="shared" si="592"/>
        <v>46049.8</v>
      </c>
      <c r="AF2558" s="1">
        <f t="shared" si="593"/>
        <v>48292.639999999999</v>
      </c>
      <c r="AG2558" s="1">
        <f t="shared" si="594"/>
        <v>4724.28</v>
      </c>
      <c r="AH2558" s="1" t="e">
        <f>IF(#REF!="Y",B2558,"")</f>
        <v>#REF!</v>
      </c>
      <c r="AI2558" s="1" t="e">
        <f>IF(#REF!="","",MONTH(#REF!))</f>
        <v>#REF!</v>
      </c>
      <c r="AJ2558" s="1" t="e">
        <f>#REF!+0</f>
        <v>#REF!</v>
      </c>
      <c r="AK2558" s="1">
        <f t="shared" si="601"/>
        <v>477.2</v>
      </c>
      <c r="AL2558" s="1">
        <f t="shared" si="595"/>
        <v>477.2</v>
      </c>
      <c r="AM2558" s="1">
        <f t="shared" si="596"/>
        <v>477.2</v>
      </c>
      <c r="AN2558" s="1">
        <f t="shared" si="597"/>
        <v>477.2</v>
      </c>
      <c r="AO2558" s="1">
        <f t="shared" si="599"/>
        <v>477.2</v>
      </c>
      <c r="AP2558" s="1">
        <f t="shared" si="598"/>
        <v>477.2</v>
      </c>
      <c r="XED2558" s="8"/>
      <c r="XEE2558" s="8"/>
      <c r="XEF2558" s="8"/>
      <c r="XEG2558" s="8"/>
      <c r="XEH2558" s="8"/>
      <c r="XEI2558" s="8"/>
      <c r="XEJ2558" s="8"/>
      <c r="XEK2558" s="8"/>
      <c r="XEL2558" s="8"/>
      <c r="XEM2558" s="8"/>
      <c r="XEN2558" s="8"/>
      <c r="XEO2558" s="8"/>
      <c r="XEP2558" s="8"/>
      <c r="XEQ2558" s="8"/>
      <c r="XER2558" s="8"/>
      <c r="XES2558" s="8"/>
      <c r="XET2558" s="8"/>
      <c r="XEU2558" s="8"/>
      <c r="XEV2558" s="8"/>
    </row>
    <row r="2559" spans="1:42 16358:16376" s="1" customFormat="1" ht="30" customHeight="1">
      <c r="A2559" s="1">
        <v>2557</v>
      </c>
      <c r="B2559" s="1">
        <v>391.2</v>
      </c>
      <c r="C2559" s="2">
        <v>157</v>
      </c>
      <c r="D2559" s="3">
        <v>11.37</v>
      </c>
      <c r="E2559" s="3">
        <v>0.42</v>
      </c>
      <c r="F2559" s="4">
        <v>5.58</v>
      </c>
      <c r="G2559" s="1" t="s">
        <v>39</v>
      </c>
      <c r="H2559" s="3">
        <v>3.94</v>
      </c>
      <c r="I2559" s="2">
        <v>1.53</v>
      </c>
      <c r="J2559" s="2">
        <v>83.8</v>
      </c>
      <c r="K2559" s="2">
        <v>96.3</v>
      </c>
      <c r="L2559" s="2">
        <v>101.2</v>
      </c>
      <c r="M2559" s="2">
        <v>9.9</v>
      </c>
      <c r="N2559" s="1">
        <v>0</v>
      </c>
      <c r="O2559" s="1" t="s">
        <v>40</v>
      </c>
      <c r="P2559" s="1">
        <v>10</v>
      </c>
      <c r="Q2559" s="1" t="s">
        <v>41</v>
      </c>
      <c r="R2559" s="1" t="s">
        <v>41</v>
      </c>
      <c r="S2559" s="5" t="s">
        <v>42</v>
      </c>
      <c r="T2559" s="6" t="s">
        <v>42</v>
      </c>
      <c r="U2559" s="1" t="s">
        <v>44</v>
      </c>
      <c r="V2559" s="1" t="s">
        <v>44</v>
      </c>
      <c r="Y2559" s="1">
        <f t="shared" si="587"/>
        <v>61418.400000000001</v>
      </c>
      <c r="Z2559" s="1">
        <f t="shared" si="588"/>
        <v>1541.328</v>
      </c>
      <c r="AA2559" s="1">
        <f t="shared" si="589"/>
        <v>4447.9440000000004</v>
      </c>
      <c r="AB2559" s="1">
        <f t="shared" si="590"/>
        <v>164.304</v>
      </c>
      <c r="AC2559" s="1">
        <f t="shared" si="591"/>
        <v>2182.8960000000002</v>
      </c>
      <c r="AD2559" s="1">
        <f t="shared" si="600"/>
        <v>32782.559999999998</v>
      </c>
      <c r="AE2559" s="1">
        <f t="shared" si="592"/>
        <v>37672.559999999998</v>
      </c>
      <c r="AF2559" s="1">
        <f t="shared" si="593"/>
        <v>39589.440000000002</v>
      </c>
      <c r="AG2559" s="1">
        <f t="shared" si="594"/>
        <v>3872.88</v>
      </c>
      <c r="AH2559" s="1" t="e">
        <f>IF(#REF!="Y",B2559,"")</f>
        <v>#REF!</v>
      </c>
      <c r="AI2559" s="1" t="e">
        <f>IF(#REF!="","",MONTH(#REF!))</f>
        <v>#REF!</v>
      </c>
      <c r="AJ2559" s="1" t="e">
        <f>#REF!+0</f>
        <v>#REF!</v>
      </c>
      <c r="AK2559" s="1">
        <f t="shared" si="601"/>
        <v>391.2</v>
      </c>
      <c r="AL2559" s="1">
        <f t="shared" si="595"/>
        <v>391.2</v>
      </c>
      <c r="AM2559" s="1">
        <f t="shared" si="596"/>
        <v>391.2</v>
      </c>
      <c r="AN2559" s="1">
        <f t="shared" si="597"/>
        <v>391.2</v>
      </c>
      <c r="AO2559" s="1">
        <f t="shared" si="599"/>
        <v>391.2</v>
      </c>
      <c r="AP2559" s="1">
        <f t="shared" si="598"/>
        <v>391.2</v>
      </c>
      <c r="XED2559" s="8"/>
      <c r="XEE2559" s="8"/>
      <c r="XEF2559" s="8"/>
      <c r="XEG2559" s="8"/>
      <c r="XEH2559" s="8"/>
      <c r="XEI2559" s="8"/>
      <c r="XEJ2559" s="8"/>
      <c r="XEK2559" s="8"/>
      <c r="XEL2559" s="8"/>
      <c r="XEM2559" s="8"/>
      <c r="XEN2559" s="8"/>
      <c r="XEO2559" s="8"/>
      <c r="XEP2559" s="8"/>
      <c r="XEQ2559" s="8"/>
      <c r="XER2559" s="8"/>
      <c r="XES2559" s="8"/>
      <c r="XET2559" s="8"/>
      <c r="XEU2559" s="8"/>
      <c r="XEV2559" s="8"/>
    </row>
    <row r="2560" spans="1:42 16358:16376" s="1" customFormat="1" ht="30" customHeight="1">
      <c r="A2560" s="1">
        <v>2558</v>
      </c>
      <c r="B2560" s="1">
        <v>366</v>
      </c>
      <c r="C2560" s="2">
        <v>125.1</v>
      </c>
      <c r="D2560" s="3">
        <v>11.93</v>
      </c>
      <c r="E2560" s="3">
        <v>0.44</v>
      </c>
      <c r="F2560" s="4">
        <v>5.54</v>
      </c>
      <c r="G2560" s="1" t="s">
        <v>46</v>
      </c>
      <c r="H2560" s="3">
        <v>3.31</v>
      </c>
      <c r="I2560" s="2">
        <v>0.91</v>
      </c>
      <c r="J2560" s="2">
        <v>81.8</v>
      </c>
      <c r="K2560" s="2">
        <v>96.2</v>
      </c>
      <c r="L2560" s="2">
        <v>99.8</v>
      </c>
      <c r="M2560" s="2">
        <v>12.8</v>
      </c>
      <c r="N2560" s="1">
        <v>0</v>
      </c>
      <c r="O2560" s="1" t="s">
        <v>40</v>
      </c>
      <c r="P2560" s="1" t="s">
        <v>40</v>
      </c>
      <c r="Q2560" s="1" t="s">
        <v>41</v>
      </c>
      <c r="R2560" s="1" t="s">
        <v>41</v>
      </c>
      <c r="S2560" s="5" t="s">
        <v>42</v>
      </c>
      <c r="T2560" s="6" t="s">
        <v>42</v>
      </c>
      <c r="U2560" s="1" t="s">
        <v>44</v>
      </c>
      <c r="V2560" s="1" t="s">
        <v>44</v>
      </c>
      <c r="W2560" s="1" t="s">
        <v>47</v>
      </c>
      <c r="X2560" s="1" t="s">
        <v>41</v>
      </c>
      <c r="Y2560" s="1">
        <f t="shared" si="587"/>
        <v>45786.6</v>
      </c>
      <c r="Z2560" s="1">
        <f t="shared" si="588"/>
        <v>1211.46</v>
      </c>
      <c r="AA2560" s="1">
        <f t="shared" si="589"/>
        <v>4366.38</v>
      </c>
      <c r="AB2560" s="1">
        <f t="shared" si="590"/>
        <v>161.04</v>
      </c>
      <c r="AC2560" s="1">
        <f t="shared" si="591"/>
        <v>2027.64</v>
      </c>
      <c r="AD2560" s="1">
        <f t="shared" si="600"/>
        <v>29938.799999999999</v>
      </c>
      <c r="AE2560" s="1">
        <f t="shared" si="592"/>
        <v>35209.199999999997</v>
      </c>
      <c r="AF2560" s="1">
        <f t="shared" si="593"/>
        <v>36526.800000000003</v>
      </c>
      <c r="AG2560" s="1">
        <f t="shared" si="594"/>
        <v>4684.8</v>
      </c>
      <c r="AH2560" s="1" t="e">
        <f>IF(#REF!="Y",B2560,"")</f>
        <v>#REF!</v>
      </c>
      <c r="AI2560" s="1" t="e">
        <f>IF(#REF!="","",MONTH(#REF!))</f>
        <v>#REF!</v>
      </c>
      <c r="AJ2560" s="1" t="e">
        <f>#REF!+0</f>
        <v>#REF!</v>
      </c>
      <c r="AK2560" s="1">
        <f t="shared" si="601"/>
        <v>366</v>
      </c>
      <c r="AL2560" s="1">
        <f t="shared" si="595"/>
        <v>366</v>
      </c>
      <c r="AM2560" s="1">
        <f t="shared" si="596"/>
        <v>366</v>
      </c>
      <c r="AN2560" s="1">
        <f t="shared" si="597"/>
        <v>366</v>
      </c>
      <c r="AO2560" s="1">
        <f t="shared" si="599"/>
        <v>366</v>
      </c>
      <c r="AP2560" s="1">
        <f t="shared" si="598"/>
        <v>366</v>
      </c>
      <c r="XED2560" s="8"/>
      <c r="XEE2560" s="8"/>
      <c r="XEF2560" s="8"/>
      <c r="XEG2560" s="8"/>
      <c r="XEH2560" s="8"/>
      <c r="XEI2560" s="8"/>
      <c r="XEJ2560" s="8"/>
      <c r="XEK2560" s="8"/>
      <c r="XEL2560" s="8"/>
      <c r="XEM2560" s="8"/>
      <c r="XEN2560" s="8"/>
      <c r="XEO2560" s="8"/>
      <c r="XEP2560" s="8"/>
      <c r="XEQ2560" s="8"/>
      <c r="XER2560" s="8"/>
      <c r="XES2560" s="8"/>
      <c r="XET2560" s="8"/>
      <c r="XEU2560" s="8"/>
      <c r="XEV2560" s="8"/>
    </row>
    <row r="2561" spans="1:42 16358:16376" s="1" customFormat="1" ht="30" customHeight="1">
      <c r="A2561" s="1">
        <v>2559</v>
      </c>
      <c r="B2561" s="1">
        <v>823.2</v>
      </c>
      <c r="C2561" s="2">
        <v>114.1</v>
      </c>
      <c r="D2561" s="3">
        <v>11.82</v>
      </c>
      <c r="E2561" s="3">
        <v>0.44</v>
      </c>
      <c r="F2561" s="4">
        <v>5.54</v>
      </c>
      <c r="G2561" s="1" t="s">
        <v>46</v>
      </c>
      <c r="H2561" s="3">
        <v>3.12</v>
      </c>
      <c r="I2561" s="2">
        <v>0.91</v>
      </c>
      <c r="J2561" s="2">
        <v>79.599999999999994</v>
      </c>
      <c r="K2561" s="2">
        <v>95.7</v>
      </c>
      <c r="L2561" s="2">
        <v>99.8</v>
      </c>
      <c r="M2561" s="2">
        <v>12.8</v>
      </c>
      <c r="N2561" s="1">
        <v>0</v>
      </c>
      <c r="O2561" s="1" t="s">
        <v>40</v>
      </c>
      <c r="P2561" s="1" t="s">
        <v>40</v>
      </c>
      <c r="Q2561" s="1" t="s">
        <v>41</v>
      </c>
      <c r="R2561" s="1" t="s">
        <v>41</v>
      </c>
      <c r="S2561" s="5" t="s">
        <v>42</v>
      </c>
      <c r="T2561" s="6" t="s">
        <v>42</v>
      </c>
      <c r="U2561" s="1" t="s">
        <v>44</v>
      </c>
      <c r="V2561" s="1" t="s">
        <v>44</v>
      </c>
      <c r="Y2561" s="1">
        <f t="shared" si="587"/>
        <v>93927.12</v>
      </c>
      <c r="Z2561" s="1">
        <f t="shared" si="588"/>
        <v>2568.384</v>
      </c>
      <c r="AA2561" s="1">
        <f t="shared" si="589"/>
        <v>9730.2240000000002</v>
      </c>
      <c r="AB2561" s="1">
        <f t="shared" si="590"/>
        <v>362.20800000000003</v>
      </c>
      <c r="AC2561" s="1">
        <f t="shared" si="591"/>
        <v>4560.5280000000002</v>
      </c>
      <c r="AD2561" s="1">
        <f t="shared" si="600"/>
        <v>65526.720000000001</v>
      </c>
      <c r="AE2561" s="1">
        <f t="shared" si="592"/>
        <v>78780.240000000005</v>
      </c>
      <c r="AF2561" s="1">
        <f t="shared" si="593"/>
        <v>82155.360000000001</v>
      </c>
      <c r="AG2561" s="1">
        <f t="shared" si="594"/>
        <v>10536.96</v>
      </c>
      <c r="AH2561" s="1" t="e">
        <f>IF(#REF!="Y",B2561,"")</f>
        <v>#REF!</v>
      </c>
      <c r="AI2561" s="1" t="e">
        <f>IF(#REF!="","",MONTH(#REF!))</f>
        <v>#REF!</v>
      </c>
      <c r="AJ2561" s="1" t="e">
        <f>#REF!+0</f>
        <v>#REF!</v>
      </c>
      <c r="AK2561" s="1">
        <f t="shared" si="601"/>
        <v>823.2</v>
      </c>
      <c r="AL2561" s="1">
        <f t="shared" si="595"/>
        <v>823.2</v>
      </c>
      <c r="AM2561" s="1">
        <f t="shared" si="596"/>
        <v>823.2</v>
      </c>
      <c r="AN2561" s="1">
        <f t="shared" si="597"/>
        <v>823.2</v>
      </c>
      <c r="AO2561" s="1">
        <f t="shared" si="599"/>
        <v>823.2</v>
      </c>
      <c r="AP2561" s="1">
        <f t="shared" si="598"/>
        <v>823.2</v>
      </c>
      <c r="XED2561" s="8"/>
      <c r="XEE2561" s="8"/>
      <c r="XEF2561" s="8"/>
      <c r="XEG2561" s="8"/>
      <c r="XEH2561" s="8"/>
      <c r="XEI2561" s="8"/>
      <c r="XEJ2561" s="8"/>
      <c r="XEK2561" s="8"/>
      <c r="XEL2561" s="8"/>
      <c r="XEM2561" s="8"/>
      <c r="XEN2561" s="8"/>
      <c r="XEO2561" s="8"/>
      <c r="XEP2561" s="8"/>
      <c r="XEQ2561" s="8"/>
      <c r="XER2561" s="8"/>
      <c r="XES2561" s="8"/>
      <c r="XET2561" s="8"/>
      <c r="XEU2561" s="8"/>
      <c r="XEV2561" s="8"/>
    </row>
    <row r="2562" spans="1:42 16358:16376" s="1" customFormat="1" ht="30" customHeight="1">
      <c r="A2562" s="1">
        <v>2560</v>
      </c>
      <c r="B2562" s="1">
        <v>820.2</v>
      </c>
      <c r="C2562" s="2">
        <v>111.9</v>
      </c>
      <c r="D2562" s="3">
        <v>11.89</v>
      </c>
      <c r="E2562" s="3">
        <v>0.44</v>
      </c>
      <c r="F2562" s="4">
        <v>5.54</v>
      </c>
      <c r="G2562" s="1" t="s">
        <v>46</v>
      </c>
      <c r="H2562" s="3">
        <v>3.12</v>
      </c>
      <c r="I2562" s="2">
        <v>0.91</v>
      </c>
      <c r="J2562" s="2">
        <v>79.3</v>
      </c>
      <c r="K2562" s="2">
        <v>95.5</v>
      </c>
      <c r="L2562" s="2">
        <v>99.8</v>
      </c>
      <c r="M2562" s="2">
        <v>12.8</v>
      </c>
      <c r="N2562" s="1">
        <v>0</v>
      </c>
      <c r="O2562" s="1">
        <v>20</v>
      </c>
      <c r="P2562" s="1">
        <v>10</v>
      </c>
      <c r="Q2562" s="1" t="s">
        <v>41</v>
      </c>
      <c r="R2562" s="1" t="s">
        <v>41</v>
      </c>
      <c r="S2562" s="5" t="s">
        <v>42</v>
      </c>
      <c r="T2562" s="6" t="s">
        <v>42</v>
      </c>
      <c r="U2562" s="1" t="s">
        <v>44</v>
      </c>
      <c r="V2562" s="1" t="s">
        <v>44</v>
      </c>
      <c r="Y2562" s="1">
        <f t="shared" si="587"/>
        <v>91780.38</v>
      </c>
      <c r="Z2562" s="1">
        <f t="shared" si="588"/>
        <v>2559.0239999999999</v>
      </c>
      <c r="AA2562" s="1">
        <f t="shared" si="589"/>
        <v>9752.1779999999999</v>
      </c>
      <c r="AB2562" s="1">
        <f t="shared" si="590"/>
        <v>360.88799999999998</v>
      </c>
      <c r="AC2562" s="1">
        <f t="shared" si="591"/>
        <v>4543.9080000000004</v>
      </c>
      <c r="AD2562" s="1">
        <f t="shared" si="600"/>
        <v>65041.86</v>
      </c>
      <c r="AE2562" s="1">
        <f t="shared" si="592"/>
        <v>78329.100000000006</v>
      </c>
      <c r="AF2562" s="1">
        <f t="shared" si="593"/>
        <v>81855.960000000006</v>
      </c>
      <c r="AG2562" s="1">
        <f t="shared" si="594"/>
        <v>10498.56</v>
      </c>
      <c r="AH2562" s="1" t="e">
        <f>IF(#REF!="Y",B2562,"")</f>
        <v>#REF!</v>
      </c>
      <c r="AI2562" s="1" t="e">
        <f>IF(#REF!="","",MONTH(#REF!))</f>
        <v>#REF!</v>
      </c>
      <c r="AJ2562" s="1" t="e">
        <f>#REF!+0</f>
        <v>#REF!</v>
      </c>
      <c r="AK2562" s="1">
        <f t="shared" si="601"/>
        <v>820.2</v>
      </c>
      <c r="AL2562" s="1">
        <f t="shared" si="595"/>
        <v>820.2</v>
      </c>
      <c r="AM2562" s="1">
        <f t="shared" si="596"/>
        <v>820.2</v>
      </c>
      <c r="AN2562" s="1">
        <f t="shared" si="597"/>
        <v>820.2</v>
      </c>
      <c r="AO2562" s="1">
        <f t="shared" si="599"/>
        <v>820.2</v>
      </c>
      <c r="AP2562" s="1">
        <f t="shared" si="598"/>
        <v>820.2</v>
      </c>
      <c r="XED2562" s="8"/>
      <c r="XEE2562" s="8"/>
      <c r="XEF2562" s="8"/>
      <c r="XEG2562" s="8"/>
      <c r="XEH2562" s="8"/>
      <c r="XEI2562" s="8"/>
      <c r="XEJ2562" s="8"/>
      <c r="XEK2562" s="8"/>
      <c r="XEL2562" s="8"/>
      <c r="XEM2562" s="8"/>
      <c r="XEN2562" s="8"/>
      <c r="XEO2562" s="8"/>
      <c r="XEP2562" s="8"/>
      <c r="XEQ2562" s="8"/>
      <c r="XER2562" s="8"/>
      <c r="XES2562" s="8"/>
      <c r="XET2562" s="8"/>
      <c r="XEU2562" s="8"/>
      <c r="XEV2562" s="8"/>
    </row>
    <row r="2563" spans="1:42 16358:16376" s="1" customFormat="1" ht="30" customHeight="1">
      <c r="A2563" s="1">
        <v>2561</v>
      </c>
      <c r="B2563" s="1">
        <v>853</v>
      </c>
      <c r="C2563" s="2">
        <v>104.7</v>
      </c>
      <c r="D2563" s="3">
        <v>11.93</v>
      </c>
      <c r="E2563" s="3">
        <v>0.44</v>
      </c>
      <c r="F2563" s="4">
        <v>5.54</v>
      </c>
      <c r="G2563" s="1" t="s">
        <v>46</v>
      </c>
      <c r="H2563" s="3">
        <v>2.83</v>
      </c>
      <c r="I2563" s="2">
        <v>0.91</v>
      </c>
      <c r="J2563" s="2">
        <v>78.7</v>
      </c>
      <c r="K2563" s="2">
        <v>95.7</v>
      </c>
      <c r="L2563" s="2">
        <v>99.8</v>
      </c>
      <c r="M2563" s="2">
        <v>12.8</v>
      </c>
      <c r="N2563" s="1">
        <v>0</v>
      </c>
      <c r="O2563" s="1" t="s">
        <v>40</v>
      </c>
      <c r="P2563" s="1" t="s">
        <v>40</v>
      </c>
      <c r="Q2563" s="1" t="s">
        <v>41</v>
      </c>
      <c r="R2563" s="1" t="s">
        <v>41</v>
      </c>
      <c r="S2563" s="5" t="s">
        <v>42</v>
      </c>
      <c r="T2563" s="6" t="s">
        <v>42</v>
      </c>
      <c r="U2563" s="1" t="s">
        <v>44</v>
      </c>
      <c r="V2563" s="1" t="s">
        <v>44</v>
      </c>
      <c r="Y2563" s="1">
        <f t="shared" ref="Y2563:Y2626" si="602">C2563*B2563</f>
        <v>89309.1</v>
      </c>
      <c r="Z2563" s="1">
        <f t="shared" ref="Z2563:Z2626" si="603">B2563*H2563</f>
        <v>2413.9899999999998</v>
      </c>
      <c r="AA2563" s="1">
        <f t="shared" ref="AA2563:AA2626" si="604">B2563*D2563</f>
        <v>10176.290000000001</v>
      </c>
      <c r="AB2563" s="1">
        <f t="shared" ref="AB2563:AB2626" si="605">B2563*E2563</f>
        <v>375.32</v>
      </c>
      <c r="AC2563" s="1">
        <f t="shared" ref="AC2563:AC2626" si="606">B2563*F2563</f>
        <v>4725.62</v>
      </c>
      <c r="AD2563" s="1">
        <f t="shared" si="600"/>
        <v>67131.100000000006</v>
      </c>
      <c r="AE2563" s="1">
        <f t="shared" ref="AE2563:AE2626" si="607">B2563*K2563</f>
        <v>81632.100000000006</v>
      </c>
      <c r="AF2563" s="1">
        <f t="shared" ref="AF2563:AF2626" si="608">B2563*L2563</f>
        <v>85129.4</v>
      </c>
      <c r="AG2563" s="1">
        <f t="shared" ref="AG2563:AG2626" si="609">B2563*M2563</f>
        <v>10918.4</v>
      </c>
      <c r="AH2563" s="1" t="e">
        <f>IF(#REF!="Y",B2563,"")</f>
        <v>#REF!</v>
      </c>
      <c r="AI2563" s="1" t="e">
        <f>IF(#REF!="","",MONTH(#REF!))</f>
        <v>#REF!</v>
      </c>
      <c r="AJ2563" s="1" t="e">
        <f>#REF!+0</f>
        <v>#REF!</v>
      </c>
      <c r="AK2563" s="1">
        <f t="shared" si="601"/>
        <v>853</v>
      </c>
      <c r="AL2563" s="1">
        <f t="shared" ref="AL2563:AL2626" si="610">IF($T2563="否",$B2563,"")</f>
        <v>853</v>
      </c>
      <c r="AM2563" s="1">
        <f t="shared" ref="AM2563:AM2626" si="611">IF($Q2563="未检出",$B2563,"")</f>
        <v>853</v>
      </c>
      <c r="AN2563" s="1">
        <f t="shared" ref="AN2563:AN2626" si="612">IF($R2563="未检出",$B2563,"")</f>
        <v>853</v>
      </c>
      <c r="AO2563" s="1">
        <f t="shared" si="599"/>
        <v>853</v>
      </c>
      <c r="AP2563" s="1">
        <f t="shared" ref="AP2563:AP2626" si="613">IF($V2563="未见",$B2563,"")</f>
        <v>853</v>
      </c>
      <c r="XED2563" s="8"/>
      <c r="XEE2563" s="8"/>
      <c r="XEF2563" s="8"/>
      <c r="XEG2563" s="8"/>
      <c r="XEH2563" s="8"/>
      <c r="XEI2563" s="8"/>
      <c r="XEJ2563" s="8"/>
      <c r="XEK2563" s="8"/>
      <c r="XEL2563" s="8"/>
      <c r="XEM2563" s="8"/>
      <c r="XEN2563" s="8"/>
      <c r="XEO2563" s="8"/>
      <c r="XEP2563" s="8"/>
      <c r="XEQ2563" s="8"/>
      <c r="XER2563" s="8"/>
      <c r="XES2563" s="8"/>
      <c r="XET2563" s="8"/>
      <c r="XEU2563" s="8"/>
      <c r="XEV2563" s="8"/>
    </row>
    <row r="2564" spans="1:42 16358:16376" s="1" customFormat="1" ht="30" customHeight="1">
      <c r="A2564" s="1">
        <v>2562</v>
      </c>
      <c r="B2564" s="1">
        <v>720.4</v>
      </c>
      <c r="C2564" s="2">
        <v>102.7</v>
      </c>
      <c r="D2564" s="3">
        <v>12.68</v>
      </c>
      <c r="E2564" s="3">
        <v>0.44</v>
      </c>
      <c r="F2564" s="4">
        <v>5.54</v>
      </c>
      <c r="G2564" s="1" t="s">
        <v>46</v>
      </c>
      <c r="H2564" s="3">
        <v>2.83</v>
      </c>
      <c r="I2564" s="2">
        <v>0.91</v>
      </c>
      <c r="J2564" s="2">
        <v>79.3</v>
      </c>
      <c r="K2564" s="2">
        <v>96</v>
      </c>
      <c r="L2564" s="2">
        <v>99.8</v>
      </c>
      <c r="M2564" s="2">
        <v>12.8</v>
      </c>
      <c r="N2564" s="1">
        <v>0</v>
      </c>
      <c r="O2564" s="1" t="s">
        <v>40</v>
      </c>
      <c r="P2564" s="1" t="s">
        <v>40</v>
      </c>
      <c r="Q2564" s="1" t="s">
        <v>41</v>
      </c>
      <c r="R2564" s="1" t="s">
        <v>41</v>
      </c>
      <c r="S2564" s="5" t="s">
        <v>42</v>
      </c>
      <c r="T2564" s="6" t="s">
        <v>42</v>
      </c>
      <c r="U2564" s="1" t="s">
        <v>44</v>
      </c>
      <c r="V2564" s="1" t="s">
        <v>44</v>
      </c>
      <c r="Y2564" s="1">
        <f t="shared" si="602"/>
        <v>73985.08</v>
      </c>
      <c r="Z2564" s="1">
        <f t="shared" si="603"/>
        <v>2038.732</v>
      </c>
      <c r="AA2564" s="1">
        <f t="shared" si="604"/>
        <v>9134.6720000000005</v>
      </c>
      <c r="AB2564" s="1">
        <f t="shared" si="605"/>
        <v>316.976</v>
      </c>
      <c r="AC2564" s="1">
        <f t="shared" si="606"/>
        <v>3991.0160000000001</v>
      </c>
      <c r="AD2564" s="1">
        <f t="shared" si="600"/>
        <v>57127.72</v>
      </c>
      <c r="AE2564" s="1">
        <f t="shared" si="607"/>
        <v>69158.399999999994</v>
      </c>
      <c r="AF2564" s="1">
        <f t="shared" si="608"/>
        <v>71895.92</v>
      </c>
      <c r="AG2564" s="1">
        <f t="shared" si="609"/>
        <v>9221.1200000000008</v>
      </c>
      <c r="AH2564" s="1" t="e">
        <f>IF(#REF!="Y",B2564,"")</f>
        <v>#REF!</v>
      </c>
      <c r="AI2564" s="1" t="e">
        <f>IF(#REF!="","",MONTH(#REF!))</f>
        <v>#REF!</v>
      </c>
      <c r="AJ2564" s="1" t="e">
        <f>#REF!+0</f>
        <v>#REF!</v>
      </c>
      <c r="AK2564" s="1">
        <f t="shared" si="601"/>
        <v>720.4</v>
      </c>
      <c r="AL2564" s="1">
        <f t="shared" si="610"/>
        <v>720.4</v>
      </c>
      <c r="AM2564" s="1">
        <f t="shared" si="611"/>
        <v>720.4</v>
      </c>
      <c r="AN2564" s="1">
        <f t="shared" si="612"/>
        <v>720.4</v>
      </c>
      <c r="AO2564" s="1">
        <f t="shared" ref="AO2564:AO2627" si="614">IF($U2564="未见",$B2564,"")</f>
        <v>720.4</v>
      </c>
      <c r="AP2564" s="1">
        <f t="shared" si="613"/>
        <v>720.4</v>
      </c>
      <c r="XED2564" s="8"/>
      <c r="XEE2564" s="8"/>
      <c r="XEF2564" s="8"/>
      <c r="XEG2564" s="8"/>
      <c r="XEH2564" s="8"/>
      <c r="XEI2564" s="8"/>
      <c r="XEJ2564" s="8"/>
      <c r="XEK2564" s="8"/>
      <c r="XEL2564" s="8"/>
      <c r="XEM2564" s="8"/>
      <c r="XEN2564" s="8"/>
      <c r="XEO2564" s="8"/>
      <c r="XEP2564" s="8"/>
      <c r="XEQ2564" s="8"/>
      <c r="XER2564" s="8"/>
      <c r="XES2564" s="8"/>
      <c r="XET2564" s="8"/>
      <c r="XEU2564" s="8"/>
      <c r="XEV2564" s="8"/>
    </row>
    <row r="2565" spans="1:42 16358:16376" s="1" customFormat="1" ht="30" customHeight="1">
      <c r="A2565" s="1">
        <v>2563</v>
      </c>
      <c r="B2565" s="1">
        <v>226</v>
      </c>
      <c r="C2565" s="2">
        <v>250.4</v>
      </c>
      <c r="D2565" s="3">
        <v>11.46</v>
      </c>
      <c r="E2565" s="3">
        <v>0.25</v>
      </c>
      <c r="F2565" s="4">
        <v>5.89</v>
      </c>
      <c r="G2565" s="1" t="s">
        <v>39</v>
      </c>
      <c r="H2565" s="3">
        <v>4.5199999999999996</v>
      </c>
      <c r="I2565" s="2">
        <v>2.04</v>
      </c>
      <c r="J2565" s="2">
        <v>90.7</v>
      </c>
      <c r="K2565" s="2">
        <v>98.7</v>
      </c>
      <c r="L2565" s="2">
        <v>120.5</v>
      </c>
      <c r="M2565" s="2">
        <v>11.2</v>
      </c>
      <c r="N2565" s="1">
        <v>0</v>
      </c>
      <c r="O2565" s="1" t="s">
        <v>40</v>
      </c>
      <c r="P2565" s="1">
        <v>10</v>
      </c>
      <c r="Q2565" s="1" t="s">
        <v>41</v>
      </c>
      <c r="R2565" s="1" t="s">
        <v>41</v>
      </c>
      <c r="S2565" s="5" t="s">
        <v>42</v>
      </c>
      <c r="T2565" s="6" t="s">
        <v>42</v>
      </c>
      <c r="U2565" s="1" t="s">
        <v>44</v>
      </c>
      <c r="V2565" s="1" t="s">
        <v>44</v>
      </c>
      <c r="W2565" s="1" t="s">
        <v>47</v>
      </c>
      <c r="X2565" s="1" t="s">
        <v>41</v>
      </c>
      <c r="Y2565" s="1">
        <f t="shared" si="602"/>
        <v>56590.400000000001</v>
      </c>
      <c r="Z2565" s="1">
        <f t="shared" si="603"/>
        <v>1021.52</v>
      </c>
      <c r="AA2565" s="1">
        <f t="shared" si="604"/>
        <v>2589.96</v>
      </c>
      <c r="AB2565" s="1">
        <f t="shared" si="605"/>
        <v>56.5</v>
      </c>
      <c r="AC2565" s="1">
        <f t="shared" si="606"/>
        <v>1331.14</v>
      </c>
      <c r="AD2565" s="1">
        <f t="shared" si="600"/>
        <v>20498.2</v>
      </c>
      <c r="AE2565" s="1">
        <f t="shared" si="607"/>
        <v>22306.2</v>
      </c>
      <c r="AF2565" s="1">
        <f t="shared" si="608"/>
        <v>27233</v>
      </c>
      <c r="AG2565" s="1">
        <f t="shared" si="609"/>
        <v>2531.1999999999998</v>
      </c>
      <c r="AH2565" s="1" t="e">
        <f>IF(#REF!="Y",B2565,"")</f>
        <v>#REF!</v>
      </c>
      <c r="AI2565" s="1" t="e">
        <f>IF(#REF!="","",MONTH(#REF!))</f>
        <v>#REF!</v>
      </c>
      <c r="AJ2565" s="1" t="e">
        <f>#REF!+0</f>
        <v>#REF!</v>
      </c>
      <c r="AK2565" s="1">
        <f t="shared" si="601"/>
        <v>226</v>
      </c>
      <c r="AL2565" s="1">
        <f t="shared" si="610"/>
        <v>226</v>
      </c>
      <c r="AM2565" s="1">
        <f t="shared" si="611"/>
        <v>226</v>
      </c>
      <c r="AN2565" s="1">
        <f t="shared" si="612"/>
        <v>226</v>
      </c>
      <c r="AO2565" s="1">
        <f t="shared" si="614"/>
        <v>226</v>
      </c>
      <c r="AP2565" s="1">
        <f t="shared" si="613"/>
        <v>226</v>
      </c>
      <c r="XED2565" s="8"/>
      <c r="XEE2565" s="8"/>
      <c r="XEF2565" s="8"/>
      <c r="XEG2565" s="8"/>
      <c r="XEH2565" s="8"/>
      <c r="XEI2565" s="8"/>
      <c r="XEJ2565" s="8"/>
      <c r="XEK2565" s="8"/>
      <c r="XEL2565" s="8"/>
      <c r="XEM2565" s="8"/>
      <c r="XEN2565" s="8"/>
      <c r="XEO2565" s="8"/>
      <c r="XEP2565" s="8"/>
      <c r="XEQ2565" s="8"/>
      <c r="XER2565" s="8"/>
      <c r="XES2565" s="8"/>
      <c r="XET2565" s="8"/>
      <c r="XEU2565" s="8"/>
      <c r="XEV2565" s="8"/>
    </row>
    <row r="2566" spans="1:42 16358:16376" s="1" customFormat="1" ht="30" customHeight="1">
      <c r="A2566" s="1">
        <v>2564</v>
      </c>
      <c r="B2566" s="1">
        <v>466.8</v>
      </c>
      <c r="C2566" s="2">
        <v>246.1</v>
      </c>
      <c r="D2566" s="3">
        <v>11.76</v>
      </c>
      <c r="E2566" s="3">
        <v>0.25</v>
      </c>
      <c r="F2566" s="4">
        <v>5.89</v>
      </c>
      <c r="G2566" s="1" t="s">
        <v>39</v>
      </c>
      <c r="H2566" s="3">
        <v>4.41</v>
      </c>
      <c r="I2566" s="2">
        <v>2.04</v>
      </c>
      <c r="J2566" s="2">
        <v>90.9</v>
      </c>
      <c r="K2566" s="2">
        <v>98.9</v>
      </c>
      <c r="L2566" s="2">
        <v>120.5</v>
      </c>
      <c r="M2566" s="2">
        <v>11.2</v>
      </c>
      <c r="N2566" s="1">
        <v>0</v>
      </c>
      <c r="O2566" s="1" t="s">
        <v>40</v>
      </c>
      <c r="P2566" s="1" t="s">
        <v>40</v>
      </c>
      <c r="Q2566" s="1" t="s">
        <v>41</v>
      </c>
      <c r="R2566" s="1" t="s">
        <v>41</v>
      </c>
      <c r="S2566" s="5" t="s">
        <v>42</v>
      </c>
      <c r="T2566" s="6" t="s">
        <v>42</v>
      </c>
      <c r="U2566" s="1" t="s">
        <v>44</v>
      </c>
      <c r="V2566" s="1" t="s">
        <v>44</v>
      </c>
      <c r="Y2566" s="1">
        <f t="shared" si="602"/>
        <v>114879.48</v>
      </c>
      <c r="Z2566" s="1">
        <f t="shared" si="603"/>
        <v>2058.5880000000002</v>
      </c>
      <c r="AA2566" s="1">
        <f t="shared" si="604"/>
        <v>5489.5680000000002</v>
      </c>
      <c r="AB2566" s="1">
        <f t="shared" si="605"/>
        <v>116.7</v>
      </c>
      <c r="AC2566" s="1">
        <f t="shared" si="606"/>
        <v>2749.4520000000002</v>
      </c>
      <c r="AD2566" s="1">
        <f t="shared" si="600"/>
        <v>42432.12</v>
      </c>
      <c r="AE2566" s="1">
        <f t="shared" si="607"/>
        <v>46166.52</v>
      </c>
      <c r="AF2566" s="1">
        <f t="shared" si="608"/>
        <v>56249.4</v>
      </c>
      <c r="AG2566" s="1">
        <f t="shared" si="609"/>
        <v>5228.16</v>
      </c>
      <c r="AH2566" s="1" t="e">
        <f>IF(#REF!="Y",B2566,"")</f>
        <v>#REF!</v>
      </c>
      <c r="AI2566" s="1" t="e">
        <f>IF(#REF!="","",MONTH(#REF!))</f>
        <v>#REF!</v>
      </c>
      <c r="AJ2566" s="1" t="e">
        <f>#REF!+0</f>
        <v>#REF!</v>
      </c>
      <c r="AK2566" s="1">
        <f t="shared" si="601"/>
        <v>466.8</v>
      </c>
      <c r="AL2566" s="1">
        <f t="shared" si="610"/>
        <v>466.8</v>
      </c>
      <c r="AM2566" s="1">
        <f t="shared" si="611"/>
        <v>466.8</v>
      </c>
      <c r="AN2566" s="1">
        <f t="shared" si="612"/>
        <v>466.8</v>
      </c>
      <c r="AO2566" s="1">
        <f t="shared" si="614"/>
        <v>466.8</v>
      </c>
      <c r="AP2566" s="1">
        <f t="shared" si="613"/>
        <v>466.8</v>
      </c>
      <c r="XED2566" s="8"/>
      <c r="XEE2566" s="8"/>
      <c r="XEF2566" s="8"/>
      <c r="XEG2566" s="8"/>
      <c r="XEH2566" s="8"/>
      <c r="XEI2566" s="8"/>
      <c r="XEJ2566" s="8"/>
      <c r="XEK2566" s="8"/>
      <c r="XEL2566" s="8"/>
      <c r="XEM2566" s="8"/>
      <c r="XEN2566" s="8"/>
      <c r="XEO2566" s="8"/>
      <c r="XEP2566" s="8"/>
      <c r="XEQ2566" s="8"/>
      <c r="XER2566" s="8"/>
      <c r="XES2566" s="8"/>
      <c r="XET2566" s="8"/>
      <c r="XEU2566" s="8"/>
      <c r="XEV2566" s="8"/>
    </row>
    <row r="2567" spans="1:42 16358:16376" s="1" customFormat="1" ht="30" customHeight="1">
      <c r="A2567" s="1">
        <v>2565</v>
      </c>
      <c r="B2567" s="1">
        <v>477</v>
      </c>
      <c r="C2567" s="2">
        <v>262.10000000000002</v>
      </c>
      <c r="D2567" s="3">
        <v>12.08</v>
      </c>
      <c r="E2567" s="3">
        <v>0.25</v>
      </c>
      <c r="F2567" s="4">
        <v>5.89</v>
      </c>
      <c r="G2567" s="1" t="s">
        <v>39</v>
      </c>
      <c r="H2567" s="3">
        <v>4.2300000000000004</v>
      </c>
      <c r="I2567" s="2">
        <v>2.04</v>
      </c>
      <c r="J2567" s="2">
        <v>92.5</v>
      </c>
      <c r="K2567" s="2">
        <v>99</v>
      </c>
      <c r="L2567" s="2">
        <v>120.5</v>
      </c>
      <c r="M2567" s="2">
        <v>11.2</v>
      </c>
      <c r="N2567" s="1">
        <v>0</v>
      </c>
      <c r="O2567" s="1" t="s">
        <v>40</v>
      </c>
      <c r="P2567" s="1">
        <v>10</v>
      </c>
      <c r="Q2567" s="1" t="s">
        <v>41</v>
      </c>
      <c r="R2567" s="1" t="s">
        <v>41</v>
      </c>
      <c r="S2567" s="5" t="s">
        <v>42</v>
      </c>
      <c r="T2567" s="6" t="s">
        <v>42</v>
      </c>
      <c r="U2567" s="1" t="s">
        <v>44</v>
      </c>
      <c r="V2567" s="1" t="s">
        <v>44</v>
      </c>
      <c r="Y2567" s="1">
        <f t="shared" si="602"/>
        <v>125021.7</v>
      </c>
      <c r="Z2567" s="1">
        <f t="shared" si="603"/>
        <v>2017.71</v>
      </c>
      <c r="AA2567" s="1">
        <f t="shared" si="604"/>
        <v>5762.16</v>
      </c>
      <c r="AB2567" s="1">
        <f t="shared" si="605"/>
        <v>119.25</v>
      </c>
      <c r="AC2567" s="1">
        <f t="shared" si="606"/>
        <v>2809.53</v>
      </c>
      <c r="AD2567" s="1">
        <f t="shared" si="600"/>
        <v>44122.5</v>
      </c>
      <c r="AE2567" s="1">
        <f t="shared" si="607"/>
        <v>47223</v>
      </c>
      <c r="AF2567" s="1">
        <f t="shared" si="608"/>
        <v>57478.5</v>
      </c>
      <c r="AG2567" s="1">
        <f t="shared" si="609"/>
        <v>5342.4</v>
      </c>
      <c r="AH2567" s="1" t="e">
        <f>IF(#REF!="Y",B2567,"")</f>
        <v>#REF!</v>
      </c>
      <c r="AI2567" s="1" t="e">
        <f>IF(#REF!="","",MONTH(#REF!))</f>
        <v>#REF!</v>
      </c>
      <c r="AJ2567" s="1" t="e">
        <f>#REF!+0</f>
        <v>#REF!</v>
      </c>
      <c r="AK2567" s="1">
        <f t="shared" si="601"/>
        <v>477</v>
      </c>
      <c r="AL2567" s="1">
        <f t="shared" si="610"/>
        <v>477</v>
      </c>
      <c r="AM2567" s="1">
        <f t="shared" si="611"/>
        <v>477</v>
      </c>
      <c r="AN2567" s="1">
        <f t="shared" si="612"/>
        <v>477</v>
      </c>
      <c r="AO2567" s="1">
        <f t="shared" si="614"/>
        <v>477</v>
      </c>
      <c r="AP2567" s="1">
        <f t="shared" si="613"/>
        <v>477</v>
      </c>
      <c r="XED2567" s="8"/>
      <c r="XEE2567" s="8"/>
      <c r="XEF2567" s="8"/>
      <c r="XEG2567" s="8"/>
      <c r="XEH2567" s="8"/>
      <c r="XEI2567" s="8"/>
      <c r="XEJ2567" s="8"/>
      <c r="XEK2567" s="8"/>
      <c r="XEL2567" s="8"/>
      <c r="XEM2567" s="8"/>
      <c r="XEN2567" s="8"/>
      <c r="XEO2567" s="8"/>
      <c r="XEP2567" s="8"/>
      <c r="XEQ2567" s="8"/>
      <c r="XER2567" s="8"/>
      <c r="XES2567" s="8"/>
      <c r="XET2567" s="8"/>
      <c r="XEU2567" s="8"/>
      <c r="XEV2567" s="8"/>
    </row>
    <row r="2568" spans="1:42 16358:16376" s="1" customFormat="1" ht="30" customHeight="1">
      <c r="A2568" s="1">
        <v>2566</v>
      </c>
      <c r="B2568" s="1">
        <v>468.2</v>
      </c>
      <c r="C2568" s="2">
        <v>251.8</v>
      </c>
      <c r="D2568" s="3">
        <v>11.84</v>
      </c>
      <c r="E2568" s="3">
        <v>0.25</v>
      </c>
      <c r="F2568" s="4">
        <v>5.89</v>
      </c>
      <c r="G2568" s="1" t="s">
        <v>39</v>
      </c>
      <c r="H2568" s="3">
        <v>4.32</v>
      </c>
      <c r="I2568" s="2">
        <v>2.04</v>
      </c>
      <c r="J2568" s="2">
        <v>91.4</v>
      </c>
      <c r="K2568" s="2">
        <v>98.9</v>
      </c>
      <c r="L2568" s="2">
        <v>120.5</v>
      </c>
      <c r="M2568" s="2">
        <v>11.2</v>
      </c>
      <c r="N2568" s="1">
        <v>0</v>
      </c>
      <c r="O2568" s="1" t="s">
        <v>40</v>
      </c>
      <c r="P2568" s="1" t="s">
        <v>40</v>
      </c>
      <c r="Q2568" s="1" t="s">
        <v>41</v>
      </c>
      <c r="R2568" s="1" t="s">
        <v>41</v>
      </c>
      <c r="S2568" s="5" t="s">
        <v>42</v>
      </c>
      <c r="T2568" s="6" t="s">
        <v>42</v>
      </c>
      <c r="U2568" s="1" t="s">
        <v>44</v>
      </c>
      <c r="V2568" s="1" t="s">
        <v>44</v>
      </c>
      <c r="Y2568" s="1">
        <f t="shared" si="602"/>
        <v>117892.76</v>
      </c>
      <c r="Z2568" s="1">
        <f t="shared" si="603"/>
        <v>2022.624</v>
      </c>
      <c r="AA2568" s="1">
        <f t="shared" si="604"/>
        <v>5543.4880000000003</v>
      </c>
      <c r="AB2568" s="1">
        <f t="shared" si="605"/>
        <v>117.05</v>
      </c>
      <c r="AC2568" s="1">
        <f t="shared" si="606"/>
        <v>2757.6979999999999</v>
      </c>
      <c r="AD2568" s="1">
        <f t="shared" si="600"/>
        <v>42793.48</v>
      </c>
      <c r="AE2568" s="1">
        <f t="shared" si="607"/>
        <v>46304.98</v>
      </c>
      <c r="AF2568" s="1">
        <f t="shared" si="608"/>
        <v>56418.1</v>
      </c>
      <c r="AG2568" s="1">
        <f t="shared" si="609"/>
        <v>5243.84</v>
      </c>
      <c r="AH2568" s="1" t="e">
        <f>IF(#REF!="Y",B2568,"")</f>
        <v>#REF!</v>
      </c>
      <c r="AI2568" s="1" t="e">
        <f>IF(#REF!="","",MONTH(#REF!))</f>
        <v>#REF!</v>
      </c>
      <c r="AJ2568" s="1" t="e">
        <f>#REF!+0</f>
        <v>#REF!</v>
      </c>
      <c r="AK2568" s="1">
        <f t="shared" si="601"/>
        <v>468.2</v>
      </c>
      <c r="AL2568" s="1">
        <f t="shared" si="610"/>
        <v>468.2</v>
      </c>
      <c r="AM2568" s="1">
        <f t="shared" si="611"/>
        <v>468.2</v>
      </c>
      <c r="AN2568" s="1">
        <f t="shared" si="612"/>
        <v>468.2</v>
      </c>
      <c r="AO2568" s="1">
        <f t="shared" si="614"/>
        <v>468.2</v>
      </c>
      <c r="AP2568" s="1">
        <f t="shared" si="613"/>
        <v>468.2</v>
      </c>
      <c r="XED2568" s="8"/>
      <c r="XEE2568" s="8"/>
      <c r="XEF2568" s="8"/>
      <c r="XEG2568" s="8"/>
      <c r="XEH2568" s="8"/>
      <c r="XEI2568" s="8"/>
      <c r="XEJ2568" s="8"/>
      <c r="XEK2568" s="8"/>
      <c r="XEL2568" s="8"/>
      <c r="XEM2568" s="8"/>
      <c r="XEN2568" s="8"/>
      <c r="XEO2568" s="8"/>
      <c r="XEP2568" s="8"/>
      <c r="XEQ2568" s="8"/>
      <c r="XER2568" s="8"/>
      <c r="XES2568" s="8"/>
      <c r="XET2568" s="8"/>
      <c r="XEU2568" s="8"/>
      <c r="XEV2568" s="8"/>
    </row>
    <row r="2569" spans="1:42 16358:16376" s="1" customFormat="1" ht="30" customHeight="1">
      <c r="A2569" s="1">
        <v>2567</v>
      </c>
      <c r="B2569" s="1">
        <v>474.8</v>
      </c>
      <c r="C2569" s="2">
        <v>259.10000000000002</v>
      </c>
      <c r="D2569" s="3">
        <v>12.12</v>
      </c>
      <c r="E2569" s="3">
        <v>0.25</v>
      </c>
      <c r="F2569" s="4">
        <v>5.89</v>
      </c>
      <c r="G2569" s="1" t="s">
        <v>39</v>
      </c>
      <c r="H2569" s="3">
        <v>4.2300000000000004</v>
      </c>
      <c r="I2569" s="2">
        <v>2.04</v>
      </c>
      <c r="J2569" s="2">
        <v>92.3</v>
      </c>
      <c r="K2569" s="2">
        <v>99</v>
      </c>
      <c r="L2569" s="2">
        <v>120.5</v>
      </c>
      <c r="M2569" s="2">
        <v>11.2</v>
      </c>
      <c r="N2569" s="1">
        <v>0</v>
      </c>
      <c r="O2569" s="1" t="s">
        <v>40</v>
      </c>
      <c r="P2569" s="1" t="s">
        <v>40</v>
      </c>
      <c r="Q2569" s="1" t="s">
        <v>41</v>
      </c>
      <c r="R2569" s="1" t="s">
        <v>41</v>
      </c>
      <c r="S2569" s="5" t="s">
        <v>42</v>
      </c>
      <c r="T2569" s="6" t="s">
        <v>42</v>
      </c>
      <c r="U2569" s="1" t="s">
        <v>44</v>
      </c>
      <c r="V2569" s="1" t="s">
        <v>44</v>
      </c>
      <c r="Y2569" s="1">
        <f t="shared" si="602"/>
        <v>123020.68</v>
      </c>
      <c r="Z2569" s="1">
        <f t="shared" si="603"/>
        <v>2008.404</v>
      </c>
      <c r="AA2569" s="1">
        <f t="shared" si="604"/>
        <v>5754.576</v>
      </c>
      <c r="AB2569" s="1">
        <f t="shared" si="605"/>
        <v>118.7</v>
      </c>
      <c r="AC2569" s="1">
        <f t="shared" si="606"/>
        <v>2796.5720000000001</v>
      </c>
      <c r="AD2569" s="1">
        <f t="shared" si="600"/>
        <v>43824.04</v>
      </c>
      <c r="AE2569" s="1">
        <f t="shared" si="607"/>
        <v>47005.2</v>
      </c>
      <c r="AF2569" s="1">
        <f t="shared" si="608"/>
        <v>57213.4</v>
      </c>
      <c r="AG2569" s="1">
        <f t="shared" si="609"/>
        <v>5317.76</v>
      </c>
      <c r="AH2569" s="1" t="e">
        <f>IF(#REF!="Y",B2569,"")</f>
        <v>#REF!</v>
      </c>
      <c r="AI2569" s="1" t="e">
        <f>IF(#REF!="","",MONTH(#REF!))</f>
        <v>#REF!</v>
      </c>
      <c r="AJ2569" s="1" t="e">
        <f>#REF!+0</f>
        <v>#REF!</v>
      </c>
      <c r="AK2569" s="1">
        <f t="shared" si="601"/>
        <v>474.8</v>
      </c>
      <c r="AL2569" s="1">
        <f t="shared" si="610"/>
        <v>474.8</v>
      </c>
      <c r="AM2569" s="1">
        <f t="shared" si="611"/>
        <v>474.8</v>
      </c>
      <c r="AN2569" s="1">
        <f t="shared" si="612"/>
        <v>474.8</v>
      </c>
      <c r="AO2569" s="1">
        <f t="shared" si="614"/>
        <v>474.8</v>
      </c>
      <c r="AP2569" s="1">
        <f t="shared" si="613"/>
        <v>474.8</v>
      </c>
      <c r="XED2569" s="8"/>
      <c r="XEE2569" s="8"/>
      <c r="XEF2569" s="8"/>
      <c r="XEG2569" s="8"/>
      <c r="XEH2569" s="8"/>
      <c r="XEI2569" s="8"/>
      <c r="XEJ2569" s="8"/>
      <c r="XEK2569" s="8"/>
      <c r="XEL2569" s="8"/>
      <c r="XEM2569" s="8"/>
      <c r="XEN2569" s="8"/>
      <c r="XEO2569" s="8"/>
      <c r="XEP2569" s="8"/>
      <c r="XEQ2569" s="8"/>
      <c r="XER2569" s="8"/>
      <c r="XES2569" s="8"/>
      <c r="XET2569" s="8"/>
      <c r="XEU2569" s="8"/>
      <c r="XEV2569" s="8"/>
    </row>
    <row r="2570" spans="1:42 16358:16376" s="1" customFormat="1" ht="30" customHeight="1">
      <c r="A2570" s="1">
        <v>2568</v>
      </c>
      <c r="B2570" s="1">
        <v>451.6</v>
      </c>
      <c r="C2570" s="2">
        <v>227.6</v>
      </c>
      <c r="D2570" s="3">
        <v>11.6</v>
      </c>
      <c r="E2570" s="3">
        <v>0.25</v>
      </c>
      <c r="F2570" s="4">
        <v>5.89</v>
      </c>
      <c r="G2570" s="1" t="s">
        <v>39</v>
      </c>
      <c r="H2570" s="3">
        <v>4.63</v>
      </c>
      <c r="I2570" s="2">
        <v>2.04</v>
      </c>
      <c r="J2570" s="2">
        <v>89.7</v>
      </c>
      <c r="K2570" s="2">
        <v>98.6</v>
      </c>
      <c r="L2570" s="2">
        <v>120.5</v>
      </c>
      <c r="M2570" s="2">
        <v>11.2</v>
      </c>
      <c r="N2570" s="1">
        <v>0</v>
      </c>
      <c r="O2570" s="1">
        <v>20</v>
      </c>
      <c r="P2570" s="1">
        <v>30</v>
      </c>
      <c r="Q2570" s="1" t="s">
        <v>41</v>
      </c>
      <c r="R2570" s="1" t="s">
        <v>41</v>
      </c>
      <c r="S2570" s="5" t="s">
        <v>42</v>
      </c>
      <c r="T2570" s="6" t="s">
        <v>42</v>
      </c>
      <c r="U2570" s="1" t="s">
        <v>44</v>
      </c>
      <c r="V2570" s="1" t="s">
        <v>44</v>
      </c>
      <c r="Y2570" s="1">
        <f t="shared" si="602"/>
        <v>102784.16</v>
      </c>
      <c r="Z2570" s="1">
        <f t="shared" si="603"/>
        <v>2090.9079999999999</v>
      </c>
      <c r="AA2570" s="1">
        <f t="shared" si="604"/>
        <v>5238.5600000000004</v>
      </c>
      <c r="AB2570" s="1">
        <f t="shared" si="605"/>
        <v>112.9</v>
      </c>
      <c r="AC2570" s="1">
        <f t="shared" si="606"/>
        <v>2659.924</v>
      </c>
      <c r="AD2570" s="1">
        <f t="shared" si="600"/>
        <v>40508.519999999997</v>
      </c>
      <c r="AE2570" s="1">
        <f t="shared" si="607"/>
        <v>44527.76</v>
      </c>
      <c r="AF2570" s="1">
        <f t="shared" si="608"/>
        <v>54417.8</v>
      </c>
      <c r="AG2570" s="1">
        <f t="shared" si="609"/>
        <v>5057.92</v>
      </c>
      <c r="AH2570" s="1" t="e">
        <f>IF(#REF!="Y",B2570,"")</f>
        <v>#REF!</v>
      </c>
      <c r="AI2570" s="1" t="e">
        <f>IF(#REF!="","",MONTH(#REF!))</f>
        <v>#REF!</v>
      </c>
      <c r="AJ2570" s="1" t="e">
        <f>#REF!+0</f>
        <v>#REF!</v>
      </c>
      <c r="AK2570" s="1">
        <f t="shared" si="601"/>
        <v>451.6</v>
      </c>
      <c r="AL2570" s="1">
        <f t="shared" si="610"/>
        <v>451.6</v>
      </c>
      <c r="AM2570" s="1">
        <f t="shared" si="611"/>
        <v>451.6</v>
      </c>
      <c r="AN2570" s="1">
        <f t="shared" si="612"/>
        <v>451.6</v>
      </c>
      <c r="AO2570" s="1">
        <f t="shared" si="614"/>
        <v>451.6</v>
      </c>
      <c r="AP2570" s="1">
        <f t="shared" si="613"/>
        <v>451.6</v>
      </c>
      <c r="XED2570" s="8"/>
      <c r="XEE2570" s="8"/>
      <c r="XEF2570" s="8"/>
      <c r="XEG2570" s="8"/>
      <c r="XEH2570" s="8"/>
      <c r="XEI2570" s="8"/>
      <c r="XEJ2570" s="8"/>
      <c r="XEK2570" s="8"/>
      <c r="XEL2570" s="8"/>
      <c r="XEM2570" s="8"/>
      <c r="XEN2570" s="8"/>
      <c r="XEO2570" s="8"/>
      <c r="XEP2570" s="8"/>
      <c r="XEQ2570" s="8"/>
      <c r="XER2570" s="8"/>
      <c r="XES2570" s="8"/>
      <c r="XET2570" s="8"/>
      <c r="XEU2570" s="8"/>
      <c r="XEV2570" s="8"/>
    </row>
    <row r="2571" spans="1:42 16358:16376" s="1" customFormat="1" ht="30" customHeight="1">
      <c r="A2571" s="1">
        <v>2569</v>
      </c>
      <c r="B2571" s="1">
        <v>333.2</v>
      </c>
      <c r="C2571" s="2">
        <v>228</v>
      </c>
      <c r="D2571" s="3">
        <v>11.55</v>
      </c>
      <c r="E2571" s="3">
        <v>0.25</v>
      </c>
      <c r="F2571" s="4">
        <v>5.89</v>
      </c>
      <c r="G2571" s="1" t="s">
        <v>39</v>
      </c>
      <c r="H2571" s="3">
        <v>4.63</v>
      </c>
      <c r="I2571" s="2">
        <v>2.04</v>
      </c>
      <c r="J2571" s="2">
        <v>89.5</v>
      </c>
      <c r="K2571" s="2">
        <v>98.4</v>
      </c>
      <c r="L2571" s="2">
        <v>120.5</v>
      </c>
      <c r="M2571" s="2">
        <v>11.2</v>
      </c>
      <c r="N2571" s="1">
        <v>0</v>
      </c>
      <c r="O2571" s="1">
        <v>10</v>
      </c>
      <c r="P2571" s="1" t="s">
        <v>40</v>
      </c>
      <c r="Q2571" s="1" t="s">
        <v>41</v>
      </c>
      <c r="R2571" s="1" t="s">
        <v>41</v>
      </c>
      <c r="S2571" s="5" t="s">
        <v>42</v>
      </c>
      <c r="T2571" s="6" t="s">
        <v>42</v>
      </c>
      <c r="U2571" s="1" t="s">
        <v>44</v>
      </c>
      <c r="V2571" s="1" t="s">
        <v>44</v>
      </c>
      <c r="Y2571" s="1">
        <f t="shared" si="602"/>
        <v>75969.600000000006</v>
      </c>
      <c r="Z2571" s="1">
        <f t="shared" si="603"/>
        <v>1542.7159999999999</v>
      </c>
      <c r="AA2571" s="1">
        <f t="shared" si="604"/>
        <v>3848.46</v>
      </c>
      <c r="AB2571" s="1">
        <f t="shared" si="605"/>
        <v>83.3</v>
      </c>
      <c r="AC2571" s="1">
        <f t="shared" si="606"/>
        <v>1962.548</v>
      </c>
      <c r="AD2571" s="1">
        <f t="shared" si="600"/>
        <v>29821.4</v>
      </c>
      <c r="AE2571" s="1">
        <f t="shared" si="607"/>
        <v>32786.879999999997</v>
      </c>
      <c r="AF2571" s="1">
        <f t="shared" si="608"/>
        <v>40150.6</v>
      </c>
      <c r="AG2571" s="1">
        <f t="shared" si="609"/>
        <v>3731.84</v>
      </c>
      <c r="AH2571" s="1" t="e">
        <f>IF(#REF!="Y",B2571,"")</f>
        <v>#REF!</v>
      </c>
      <c r="AI2571" s="1" t="e">
        <f>IF(#REF!="","",MONTH(#REF!))</f>
        <v>#REF!</v>
      </c>
      <c r="AJ2571" s="1" t="e">
        <f>#REF!+0</f>
        <v>#REF!</v>
      </c>
      <c r="AK2571" s="1">
        <f t="shared" si="601"/>
        <v>333.2</v>
      </c>
      <c r="AL2571" s="1">
        <f t="shared" si="610"/>
        <v>333.2</v>
      </c>
      <c r="AM2571" s="1">
        <f t="shared" si="611"/>
        <v>333.2</v>
      </c>
      <c r="AN2571" s="1">
        <f t="shared" si="612"/>
        <v>333.2</v>
      </c>
      <c r="AO2571" s="1">
        <f t="shared" si="614"/>
        <v>333.2</v>
      </c>
      <c r="AP2571" s="1">
        <f t="shared" si="613"/>
        <v>333.2</v>
      </c>
      <c r="XED2571" s="8"/>
      <c r="XEE2571" s="8"/>
      <c r="XEF2571" s="8"/>
      <c r="XEG2571" s="8"/>
      <c r="XEH2571" s="8"/>
      <c r="XEI2571" s="8"/>
      <c r="XEJ2571" s="8"/>
      <c r="XEK2571" s="8"/>
      <c r="XEL2571" s="8"/>
      <c r="XEM2571" s="8"/>
      <c r="XEN2571" s="8"/>
      <c r="XEO2571" s="8"/>
      <c r="XEP2571" s="8"/>
      <c r="XEQ2571" s="8"/>
      <c r="XER2571" s="8"/>
      <c r="XES2571" s="8"/>
      <c r="XET2571" s="8"/>
      <c r="XEU2571" s="8"/>
      <c r="XEV2571" s="8"/>
    </row>
    <row r="2572" spans="1:42 16358:16376" s="1" customFormat="1" ht="30" customHeight="1">
      <c r="A2572" s="1">
        <v>2570</v>
      </c>
      <c r="B2572" s="1">
        <v>368.6</v>
      </c>
      <c r="C2572" s="2">
        <v>229.8</v>
      </c>
      <c r="D2572" s="3">
        <v>11.65</v>
      </c>
      <c r="E2572" s="3">
        <v>0.25</v>
      </c>
      <c r="F2572" s="4">
        <v>5.89</v>
      </c>
      <c r="G2572" s="1" t="s">
        <v>39</v>
      </c>
      <c r="H2572" s="3">
        <v>4.57</v>
      </c>
      <c r="I2572" s="2">
        <v>2.04</v>
      </c>
      <c r="J2572" s="2">
        <v>89.6</v>
      </c>
      <c r="K2572" s="2">
        <v>98.6</v>
      </c>
      <c r="L2572" s="2">
        <v>120.5</v>
      </c>
      <c r="M2572" s="2">
        <v>11.2</v>
      </c>
      <c r="N2572" s="1">
        <v>0</v>
      </c>
      <c r="O2572" s="1" t="s">
        <v>40</v>
      </c>
      <c r="P2572" s="1" t="s">
        <v>40</v>
      </c>
      <c r="Q2572" s="1" t="s">
        <v>41</v>
      </c>
      <c r="R2572" s="1" t="s">
        <v>41</v>
      </c>
      <c r="S2572" s="5" t="s">
        <v>42</v>
      </c>
      <c r="T2572" s="6" t="s">
        <v>42</v>
      </c>
      <c r="U2572" s="1" t="s">
        <v>44</v>
      </c>
      <c r="V2572" s="1" t="s">
        <v>44</v>
      </c>
      <c r="Y2572" s="1">
        <f t="shared" si="602"/>
        <v>84704.28</v>
      </c>
      <c r="Z2572" s="1">
        <f t="shared" si="603"/>
        <v>1684.502</v>
      </c>
      <c r="AA2572" s="1">
        <f t="shared" si="604"/>
        <v>4294.1899999999996</v>
      </c>
      <c r="AB2572" s="1">
        <f t="shared" si="605"/>
        <v>92.15</v>
      </c>
      <c r="AC2572" s="1">
        <f t="shared" si="606"/>
        <v>2171.0540000000001</v>
      </c>
      <c r="AD2572" s="1">
        <f t="shared" si="600"/>
        <v>33026.559999999998</v>
      </c>
      <c r="AE2572" s="1">
        <f t="shared" si="607"/>
        <v>36343.96</v>
      </c>
      <c r="AF2572" s="1">
        <f t="shared" si="608"/>
        <v>44416.3</v>
      </c>
      <c r="AG2572" s="1">
        <f t="shared" si="609"/>
        <v>4128.32</v>
      </c>
      <c r="AH2572" s="1" t="e">
        <f>IF(#REF!="Y",B2572,"")</f>
        <v>#REF!</v>
      </c>
      <c r="AI2572" s="1" t="e">
        <f>IF(#REF!="","",MONTH(#REF!))</f>
        <v>#REF!</v>
      </c>
      <c r="AJ2572" s="1" t="e">
        <f>#REF!+0</f>
        <v>#REF!</v>
      </c>
      <c r="AK2572" s="1">
        <f t="shared" si="601"/>
        <v>368.6</v>
      </c>
      <c r="AL2572" s="1">
        <f t="shared" si="610"/>
        <v>368.6</v>
      </c>
      <c r="AM2572" s="1">
        <f t="shared" si="611"/>
        <v>368.6</v>
      </c>
      <c r="AN2572" s="1">
        <f t="shared" si="612"/>
        <v>368.6</v>
      </c>
      <c r="AO2572" s="1">
        <f t="shared" si="614"/>
        <v>368.6</v>
      </c>
      <c r="AP2572" s="1">
        <f t="shared" si="613"/>
        <v>368.6</v>
      </c>
      <c r="XED2572" s="8"/>
      <c r="XEE2572" s="8"/>
      <c r="XEF2572" s="8"/>
      <c r="XEG2572" s="8"/>
      <c r="XEH2572" s="8"/>
      <c r="XEI2572" s="8"/>
      <c r="XEJ2572" s="8"/>
      <c r="XEK2572" s="8"/>
      <c r="XEL2572" s="8"/>
      <c r="XEM2572" s="8"/>
      <c r="XEN2572" s="8"/>
      <c r="XEO2572" s="8"/>
      <c r="XEP2572" s="8"/>
      <c r="XEQ2572" s="8"/>
      <c r="XER2572" s="8"/>
      <c r="XES2572" s="8"/>
      <c r="XET2572" s="8"/>
      <c r="XEU2572" s="8"/>
      <c r="XEV2572" s="8"/>
    </row>
    <row r="2573" spans="1:42 16358:16376" s="1" customFormat="1" ht="30" customHeight="1">
      <c r="A2573" s="1">
        <v>2571</v>
      </c>
      <c r="B2573" s="1">
        <v>818</v>
      </c>
      <c r="C2573" s="2">
        <v>201.8</v>
      </c>
      <c r="D2573" s="3">
        <v>11.32</v>
      </c>
      <c r="E2573" s="3">
        <v>0.28000000000000003</v>
      </c>
      <c r="F2573" s="4">
        <v>5.71</v>
      </c>
      <c r="G2573" s="1" t="s">
        <v>39</v>
      </c>
      <c r="H2573" s="3">
        <v>5.05</v>
      </c>
      <c r="I2573" s="2">
        <v>2.8</v>
      </c>
      <c r="J2573" s="2">
        <v>82.9</v>
      </c>
      <c r="K2573" s="2">
        <v>95.9</v>
      </c>
      <c r="L2573" s="2">
        <v>115.9</v>
      </c>
      <c r="M2573" s="2">
        <v>12.2</v>
      </c>
      <c r="N2573" s="1">
        <v>0</v>
      </c>
      <c r="O2573" s="1" t="s">
        <v>40</v>
      </c>
      <c r="P2573" s="1" t="s">
        <v>40</v>
      </c>
      <c r="Q2573" s="1" t="s">
        <v>41</v>
      </c>
      <c r="R2573" s="1" t="s">
        <v>41</v>
      </c>
      <c r="S2573" s="5" t="s">
        <v>42</v>
      </c>
      <c r="T2573" s="6" t="s">
        <v>42</v>
      </c>
      <c r="U2573" s="1" t="s">
        <v>44</v>
      </c>
      <c r="V2573" s="1" t="s">
        <v>44</v>
      </c>
      <c r="W2573" s="1" t="s">
        <v>47</v>
      </c>
      <c r="X2573" s="1" t="s">
        <v>41</v>
      </c>
      <c r="Y2573" s="1">
        <f t="shared" si="602"/>
        <v>165072.4</v>
      </c>
      <c r="Z2573" s="1">
        <f t="shared" si="603"/>
        <v>4130.8999999999996</v>
      </c>
      <c r="AA2573" s="1">
        <f t="shared" si="604"/>
        <v>9259.76</v>
      </c>
      <c r="AB2573" s="1">
        <f t="shared" si="605"/>
        <v>229.04</v>
      </c>
      <c r="AC2573" s="1">
        <f t="shared" si="606"/>
        <v>4670.78</v>
      </c>
      <c r="AD2573" s="1">
        <f t="shared" si="600"/>
        <v>67812.2</v>
      </c>
      <c r="AE2573" s="1">
        <f t="shared" si="607"/>
        <v>78446.2</v>
      </c>
      <c r="AF2573" s="1">
        <f t="shared" si="608"/>
        <v>94806.2</v>
      </c>
      <c r="AG2573" s="1">
        <f t="shared" si="609"/>
        <v>9979.6</v>
      </c>
      <c r="AH2573" s="1" t="e">
        <f>IF(#REF!="Y",B2573,"")</f>
        <v>#REF!</v>
      </c>
      <c r="AI2573" s="1" t="e">
        <f>IF(#REF!="","",MONTH(#REF!))</f>
        <v>#REF!</v>
      </c>
      <c r="AJ2573" s="1" t="e">
        <f>#REF!+0</f>
        <v>#REF!</v>
      </c>
      <c r="AK2573" s="1">
        <f t="shared" si="601"/>
        <v>818</v>
      </c>
      <c r="AL2573" s="1">
        <f t="shared" si="610"/>
        <v>818</v>
      </c>
      <c r="AM2573" s="1">
        <f t="shared" si="611"/>
        <v>818</v>
      </c>
      <c r="AN2573" s="1">
        <f t="shared" si="612"/>
        <v>818</v>
      </c>
      <c r="AO2573" s="1">
        <f t="shared" si="614"/>
        <v>818</v>
      </c>
      <c r="AP2573" s="1">
        <f t="shared" si="613"/>
        <v>818</v>
      </c>
      <c r="XED2573" s="8"/>
      <c r="XEE2573" s="8"/>
      <c r="XEF2573" s="8"/>
      <c r="XEG2573" s="8"/>
      <c r="XEH2573" s="8"/>
      <c r="XEI2573" s="8"/>
      <c r="XEJ2573" s="8"/>
      <c r="XEK2573" s="8"/>
      <c r="XEL2573" s="8"/>
      <c r="XEM2573" s="8"/>
      <c r="XEN2573" s="8"/>
      <c r="XEO2573" s="8"/>
      <c r="XEP2573" s="8"/>
      <c r="XEQ2573" s="8"/>
      <c r="XER2573" s="8"/>
      <c r="XES2573" s="8"/>
      <c r="XET2573" s="8"/>
      <c r="XEU2573" s="8"/>
      <c r="XEV2573" s="8"/>
    </row>
    <row r="2574" spans="1:42 16358:16376" s="1" customFormat="1" ht="30" customHeight="1">
      <c r="A2574" s="1">
        <v>2572</v>
      </c>
      <c r="B2574" s="1">
        <v>459</v>
      </c>
      <c r="C2574" s="2">
        <v>199.6</v>
      </c>
      <c r="D2574" s="3">
        <v>11.55</v>
      </c>
      <c r="E2574" s="3">
        <v>0.28000000000000003</v>
      </c>
      <c r="F2574" s="4">
        <v>5.71</v>
      </c>
      <c r="G2574" s="1" t="s">
        <v>39</v>
      </c>
      <c r="H2574" s="3">
        <v>5</v>
      </c>
      <c r="I2574" s="2">
        <v>2.8</v>
      </c>
      <c r="J2574" s="2">
        <v>82.8</v>
      </c>
      <c r="K2574" s="2">
        <v>95.9</v>
      </c>
      <c r="L2574" s="2">
        <v>115.9</v>
      </c>
      <c r="M2574" s="2">
        <v>12.2</v>
      </c>
      <c r="N2574" s="1">
        <v>0</v>
      </c>
      <c r="O2574" s="1" t="s">
        <v>40</v>
      </c>
      <c r="P2574" s="1" t="s">
        <v>40</v>
      </c>
      <c r="Q2574" s="1" t="s">
        <v>41</v>
      </c>
      <c r="R2574" s="1" t="s">
        <v>41</v>
      </c>
      <c r="S2574" s="5" t="s">
        <v>42</v>
      </c>
      <c r="T2574" s="6" t="s">
        <v>42</v>
      </c>
      <c r="U2574" s="1" t="s">
        <v>44</v>
      </c>
      <c r="V2574" s="1" t="s">
        <v>44</v>
      </c>
      <c r="Y2574" s="1">
        <f t="shared" si="602"/>
        <v>91616.4</v>
      </c>
      <c r="Z2574" s="1">
        <f t="shared" si="603"/>
        <v>2295</v>
      </c>
      <c r="AA2574" s="1">
        <f t="shared" si="604"/>
        <v>5301.45</v>
      </c>
      <c r="AB2574" s="1">
        <f t="shared" si="605"/>
        <v>128.52000000000001</v>
      </c>
      <c r="AC2574" s="1">
        <f t="shared" si="606"/>
        <v>2620.89</v>
      </c>
      <c r="AD2574" s="1">
        <f t="shared" si="600"/>
        <v>38005.199999999997</v>
      </c>
      <c r="AE2574" s="1">
        <f t="shared" si="607"/>
        <v>44018.1</v>
      </c>
      <c r="AF2574" s="1">
        <f t="shared" si="608"/>
        <v>53198.1</v>
      </c>
      <c r="AG2574" s="1">
        <f t="shared" si="609"/>
        <v>5599.8</v>
      </c>
      <c r="AH2574" s="1" t="e">
        <f>IF(#REF!="Y",B2574,"")</f>
        <v>#REF!</v>
      </c>
      <c r="AI2574" s="1" t="e">
        <f>IF(#REF!="","",MONTH(#REF!))</f>
        <v>#REF!</v>
      </c>
      <c r="AJ2574" s="1" t="e">
        <f>#REF!+0</f>
        <v>#REF!</v>
      </c>
      <c r="AK2574" s="1">
        <f t="shared" si="601"/>
        <v>459</v>
      </c>
      <c r="AL2574" s="1">
        <f t="shared" si="610"/>
        <v>459</v>
      </c>
      <c r="AM2574" s="1">
        <f t="shared" si="611"/>
        <v>459</v>
      </c>
      <c r="AN2574" s="1">
        <f t="shared" si="612"/>
        <v>459</v>
      </c>
      <c r="AO2574" s="1">
        <f t="shared" si="614"/>
        <v>459</v>
      </c>
      <c r="AP2574" s="1">
        <f t="shared" si="613"/>
        <v>459</v>
      </c>
      <c r="XED2574" s="8"/>
      <c r="XEE2574" s="8"/>
      <c r="XEF2574" s="8"/>
      <c r="XEG2574" s="8"/>
      <c r="XEH2574" s="8"/>
      <c r="XEI2574" s="8"/>
      <c r="XEJ2574" s="8"/>
      <c r="XEK2574" s="8"/>
      <c r="XEL2574" s="8"/>
      <c r="XEM2574" s="8"/>
      <c r="XEN2574" s="8"/>
      <c r="XEO2574" s="8"/>
      <c r="XEP2574" s="8"/>
      <c r="XEQ2574" s="8"/>
      <c r="XER2574" s="8"/>
      <c r="XES2574" s="8"/>
      <c r="XET2574" s="8"/>
      <c r="XEU2574" s="8"/>
      <c r="XEV2574" s="8"/>
    </row>
    <row r="2575" spans="1:42 16358:16376" s="1" customFormat="1" ht="30" customHeight="1">
      <c r="A2575" s="1">
        <v>2573</v>
      </c>
      <c r="B2575" s="1">
        <v>857.6</v>
      </c>
      <c r="C2575" s="2">
        <v>150.19999999999999</v>
      </c>
      <c r="D2575" s="3">
        <v>12.15</v>
      </c>
      <c r="E2575" s="3">
        <v>0.28000000000000003</v>
      </c>
      <c r="F2575" s="4">
        <v>5.68</v>
      </c>
      <c r="G2575" s="1" t="s">
        <v>39</v>
      </c>
      <c r="H2575" s="3">
        <v>3.89</v>
      </c>
      <c r="I2575" s="2">
        <v>2.57</v>
      </c>
      <c r="J2575" s="2">
        <v>83.4</v>
      </c>
      <c r="K2575" s="2">
        <v>96.1</v>
      </c>
      <c r="L2575" s="2">
        <v>114.2</v>
      </c>
      <c r="M2575" s="2">
        <v>13.3</v>
      </c>
      <c r="N2575" s="1">
        <v>0</v>
      </c>
      <c r="O2575" s="1">
        <v>10</v>
      </c>
      <c r="P2575" s="1" t="s">
        <v>40</v>
      </c>
      <c r="Q2575" s="1" t="s">
        <v>41</v>
      </c>
      <c r="R2575" s="1" t="s">
        <v>41</v>
      </c>
      <c r="S2575" s="5" t="s">
        <v>42</v>
      </c>
      <c r="T2575" s="6" t="s">
        <v>42</v>
      </c>
      <c r="U2575" s="1" t="s">
        <v>44</v>
      </c>
      <c r="V2575" s="1" t="s">
        <v>44</v>
      </c>
      <c r="W2575" s="1" t="s">
        <v>47</v>
      </c>
      <c r="X2575" s="1" t="s">
        <v>41</v>
      </c>
      <c r="Y2575" s="1">
        <f t="shared" si="602"/>
        <v>128811.52</v>
      </c>
      <c r="Z2575" s="1">
        <f t="shared" si="603"/>
        <v>3336.0639999999999</v>
      </c>
      <c r="AA2575" s="1">
        <f t="shared" si="604"/>
        <v>10419.84</v>
      </c>
      <c r="AB2575" s="1">
        <f t="shared" si="605"/>
        <v>240.12799999999999</v>
      </c>
      <c r="AC2575" s="1">
        <f t="shared" si="606"/>
        <v>4871.1679999999997</v>
      </c>
      <c r="AD2575" s="1">
        <f t="shared" si="600"/>
        <v>71523.839999999997</v>
      </c>
      <c r="AE2575" s="1">
        <f t="shared" si="607"/>
        <v>82415.360000000001</v>
      </c>
      <c r="AF2575" s="1">
        <f t="shared" si="608"/>
        <v>97937.919999999998</v>
      </c>
      <c r="AG2575" s="1">
        <f t="shared" si="609"/>
        <v>11406.08</v>
      </c>
      <c r="AH2575" s="1" t="e">
        <f>IF(#REF!="Y",B2575,"")</f>
        <v>#REF!</v>
      </c>
      <c r="AI2575" s="1" t="e">
        <f>IF(#REF!="","",MONTH(#REF!))</f>
        <v>#REF!</v>
      </c>
      <c r="AJ2575" s="1" t="e">
        <f>#REF!+0</f>
        <v>#REF!</v>
      </c>
      <c r="AK2575" s="1">
        <f t="shared" si="601"/>
        <v>857.6</v>
      </c>
      <c r="AL2575" s="1">
        <f t="shared" si="610"/>
        <v>857.6</v>
      </c>
      <c r="AM2575" s="1">
        <f t="shared" si="611"/>
        <v>857.6</v>
      </c>
      <c r="AN2575" s="1">
        <f t="shared" si="612"/>
        <v>857.6</v>
      </c>
      <c r="AO2575" s="1">
        <f t="shared" si="614"/>
        <v>857.6</v>
      </c>
      <c r="AP2575" s="1">
        <f t="shared" si="613"/>
        <v>857.6</v>
      </c>
      <c r="XED2575" s="8"/>
      <c r="XEE2575" s="8"/>
      <c r="XEF2575" s="8"/>
      <c r="XEG2575" s="8"/>
      <c r="XEH2575" s="8"/>
      <c r="XEI2575" s="8"/>
      <c r="XEJ2575" s="8"/>
      <c r="XEK2575" s="8"/>
      <c r="XEL2575" s="8"/>
      <c r="XEM2575" s="8"/>
      <c r="XEN2575" s="8"/>
      <c r="XEO2575" s="8"/>
      <c r="XEP2575" s="8"/>
      <c r="XEQ2575" s="8"/>
      <c r="XER2575" s="8"/>
      <c r="XES2575" s="8"/>
      <c r="XET2575" s="8"/>
      <c r="XEU2575" s="8"/>
      <c r="XEV2575" s="8"/>
    </row>
    <row r="2576" spans="1:42 16358:16376" s="1" customFormat="1" ht="30" customHeight="1">
      <c r="A2576" s="1">
        <v>2574</v>
      </c>
      <c r="B2576" s="1">
        <v>479.4</v>
      </c>
      <c r="C2576" s="2">
        <v>150.6</v>
      </c>
      <c r="D2576" s="3">
        <v>11.94</v>
      </c>
      <c r="E2576" s="3">
        <v>0.28000000000000003</v>
      </c>
      <c r="F2576" s="4">
        <v>5.68</v>
      </c>
      <c r="G2576" s="1" t="s">
        <v>39</v>
      </c>
      <c r="H2576" s="3">
        <v>3.89</v>
      </c>
      <c r="I2576" s="2">
        <v>2.57</v>
      </c>
      <c r="J2576" s="2">
        <v>84.1</v>
      </c>
      <c r="K2576" s="2">
        <v>96.8</v>
      </c>
      <c r="L2576" s="2">
        <v>114.2</v>
      </c>
      <c r="M2576" s="2">
        <v>13.3</v>
      </c>
      <c r="N2576" s="1">
        <v>0</v>
      </c>
      <c r="O2576" s="1" t="s">
        <v>40</v>
      </c>
      <c r="P2576" s="1" t="s">
        <v>40</v>
      </c>
      <c r="Q2576" s="1" t="s">
        <v>41</v>
      </c>
      <c r="R2576" s="1" t="s">
        <v>41</v>
      </c>
      <c r="S2576" s="5" t="s">
        <v>42</v>
      </c>
      <c r="T2576" s="6" t="s">
        <v>42</v>
      </c>
      <c r="U2576" s="1" t="s">
        <v>44</v>
      </c>
      <c r="V2576" s="1" t="s">
        <v>44</v>
      </c>
      <c r="Y2576" s="1">
        <f t="shared" si="602"/>
        <v>72197.64</v>
      </c>
      <c r="Z2576" s="1">
        <f t="shared" si="603"/>
        <v>1864.866</v>
      </c>
      <c r="AA2576" s="1">
        <f t="shared" si="604"/>
        <v>5724.0360000000001</v>
      </c>
      <c r="AB2576" s="1">
        <f t="shared" si="605"/>
        <v>134.232</v>
      </c>
      <c r="AC2576" s="1">
        <f t="shared" si="606"/>
        <v>2722.9920000000002</v>
      </c>
      <c r="AD2576" s="1">
        <f t="shared" si="600"/>
        <v>40317.54</v>
      </c>
      <c r="AE2576" s="1">
        <f t="shared" si="607"/>
        <v>46405.919999999998</v>
      </c>
      <c r="AF2576" s="1">
        <f t="shared" si="608"/>
        <v>54747.48</v>
      </c>
      <c r="AG2576" s="1">
        <f t="shared" si="609"/>
        <v>6376.02</v>
      </c>
      <c r="AH2576" s="1" t="e">
        <f>IF(#REF!="Y",B2576,"")</f>
        <v>#REF!</v>
      </c>
      <c r="AI2576" s="1" t="e">
        <f>IF(#REF!="","",MONTH(#REF!))</f>
        <v>#REF!</v>
      </c>
      <c r="AJ2576" s="1" t="e">
        <f>#REF!+0</f>
        <v>#REF!</v>
      </c>
      <c r="AK2576" s="1">
        <f t="shared" si="601"/>
        <v>479.4</v>
      </c>
      <c r="AL2576" s="1">
        <f t="shared" si="610"/>
        <v>479.4</v>
      </c>
      <c r="AM2576" s="1">
        <f t="shared" si="611"/>
        <v>479.4</v>
      </c>
      <c r="AN2576" s="1">
        <f t="shared" si="612"/>
        <v>479.4</v>
      </c>
      <c r="AO2576" s="1">
        <f t="shared" si="614"/>
        <v>479.4</v>
      </c>
      <c r="AP2576" s="1">
        <f t="shared" si="613"/>
        <v>479.4</v>
      </c>
      <c r="XED2576" s="8"/>
      <c r="XEE2576" s="8"/>
      <c r="XEF2576" s="8"/>
      <c r="XEG2576" s="8"/>
      <c r="XEH2576" s="8"/>
      <c r="XEI2576" s="8"/>
      <c r="XEJ2576" s="8"/>
      <c r="XEK2576" s="8"/>
      <c r="XEL2576" s="8"/>
      <c r="XEM2576" s="8"/>
      <c r="XEN2576" s="8"/>
      <c r="XEO2576" s="8"/>
      <c r="XEP2576" s="8"/>
      <c r="XEQ2576" s="8"/>
      <c r="XER2576" s="8"/>
      <c r="XES2576" s="8"/>
      <c r="XET2576" s="8"/>
      <c r="XEU2576" s="8"/>
      <c r="XEV2576" s="8"/>
    </row>
    <row r="2577" spans="1:42 16358:16376" s="1" customFormat="1" ht="30" customHeight="1">
      <c r="A2577" s="1">
        <v>2575</v>
      </c>
      <c r="B2577" s="1">
        <v>485.4</v>
      </c>
      <c r="C2577" s="2">
        <v>118</v>
      </c>
      <c r="D2577" s="3">
        <v>12.19</v>
      </c>
      <c r="E2577" s="3">
        <v>0.28000000000000003</v>
      </c>
      <c r="F2577" s="4">
        <v>5.72</v>
      </c>
      <c r="G2577" s="1" t="s">
        <v>39</v>
      </c>
      <c r="H2577" s="3">
        <v>3.18</v>
      </c>
      <c r="I2577" s="2">
        <v>0.95</v>
      </c>
      <c r="J2577" s="2">
        <v>84.2</v>
      </c>
      <c r="K2577" s="2">
        <v>97.1</v>
      </c>
      <c r="L2577" s="2">
        <v>117.4</v>
      </c>
      <c r="M2577" s="2">
        <v>14.2</v>
      </c>
      <c r="N2577" s="1">
        <v>0</v>
      </c>
      <c r="O2577" s="1" t="s">
        <v>40</v>
      </c>
      <c r="P2577" s="1" t="s">
        <v>40</v>
      </c>
      <c r="Q2577" s="1" t="s">
        <v>41</v>
      </c>
      <c r="R2577" s="1" t="s">
        <v>41</v>
      </c>
      <c r="S2577" s="5" t="s">
        <v>42</v>
      </c>
      <c r="T2577" s="6" t="s">
        <v>42</v>
      </c>
      <c r="U2577" s="1" t="s">
        <v>44</v>
      </c>
      <c r="V2577" s="1" t="s">
        <v>44</v>
      </c>
      <c r="W2577" s="1" t="s">
        <v>47</v>
      </c>
      <c r="X2577" s="1" t="s">
        <v>41</v>
      </c>
      <c r="Y2577" s="1">
        <f t="shared" si="602"/>
        <v>57277.2</v>
      </c>
      <c r="Z2577" s="1">
        <f t="shared" si="603"/>
        <v>1543.5719999999999</v>
      </c>
      <c r="AA2577" s="1">
        <f t="shared" si="604"/>
        <v>5917.0259999999998</v>
      </c>
      <c r="AB2577" s="1">
        <f t="shared" si="605"/>
        <v>135.91200000000001</v>
      </c>
      <c r="AC2577" s="1">
        <f t="shared" si="606"/>
        <v>2776.4879999999998</v>
      </c>
      <c r="AD2577" s="1">
        <f t="shared" si="600"/>
        <v>40870.68</v>
      </c>
      <c r="AE2577" s="1">
        <f t="shared" si="607"/>
        <v>47132.34</v>
      </c>
      <c r="AF2577" s="1">
        <f t="shared" si="608"/>
        <v>56985.96</v>
      </c>
      <c r="AG2577" s="1">
        <f t="shared" si="609"/>
        <v>6892.68</v>
      </c>
      <c r="AH2577" s="1" t="e">
        <f>IF(#REF!="Y",B2577,"")</f>
        <v>#REF!</v>
      </c>
      <c r="AI2577" s="1" t="e">
        <f>IF(#REF!="","",MONTH(#REF!))</f>
        <v>#REF!</v>
      </c>
      <c r="AJ2577" s="1" t="e">
        <f>#REF!+0</f>
        <v>#REF!</v>
      </c>
      <c r="AK2577" s="1">
        <f t="shared" si="601"/>
        <v>485.4</v>
      </c>
      <c r="AL2577" s="1">
        <f t="shared" si="610"/>
        <v>485.4</v>
      </c>
      <c r="AM2577" s="1">
        <f t="shared" si="611"/>
        <v>485.4</v>
      </c>
      <c r="AN2577" s="1">
        <f t="shared" si="612"/>
        <v>485.4</v>
      </c>
      <c r="AO2577" s="1">
        <f t="shared" si="614"/>
        <v>485.4</v>
      </c>
      <c r="AP2577" s="1">
        <f t="shared" si="613"/>
        <v>485.4</v>
      </c>
      <c r="XED2577" s="8"/>
      <c r="XEE2577" s="8"/>
      <c r="XEF2577" s="8"/>
      <c r="XEG2577" s="8"/>
      <c r="XEH2577" s="8"/>
      <c r="XEI2577" s="8"/>
      <c r="XEJ2577" s="8"/>
      <c r="XEK2577" s="8"/>
      <c r="XEL2577" s="8"/>
      <c r="XEM2577" s="8"/>
      <c r="XEN2577" s="8"/>
      <c r="XEO2577" s="8"/>
      <c r="XEP2577" s="8"/>
      <c r="XEQ2577" s="8"/>
      <c r="XER2577" s="8"/>
      <c r="XES2577" s="8"/>
      <c r="XET2577" s="8"/>
      <c r="XEU2577" s="8"/>
      <c r="XEV2577" s="8"/>
    </row>
    <row r="2578" spans="1:42 16358:16376" s="1" customFormat="1" ht="30" customHeight="1">
      <c r="A2578" s="1">
        <v>2576</v>
      </c>
      <c r="B2578" s="1">
        <v>442.4</v>
      </c>
      <c r="C2578" s="2">
        <v>115.3</v>
      </c>
      <c r="D2578" s="3">
        <v>12.36</v>
      </c>
      <c r="E2578" s="3">
        <v>0.28000000000000003</v>
      </c>
      <c r="F2578" s="4">
        <v>5.72</v>
      </c>
      <c r="G2578" s="1" t="s">
        <v>39</v>
      </c>
      <c r="H2578" s="3">
        <v>3.15</v>
      </c>
      <c r="I2578" s="2">
        <v>0.95</v>
      </c>
      <c r="J2578" s="2">
        <v>83.3</v>
      </c>
      <c r="K2578" s="2">
        <v>96.2</v>
      </c>
      <c r="L2578" s="2">
        <v>117.4</v>
      </c>
      <c r="M2578" s="2">
        <v>14.2</v>
      </c>
      <c r="N2578" s="1">
        <v>0</v>
      </c>
      <c r="O2578" s="1" t="s">
        <v>40</v>
      </c>
      <c r="P2578" s="1" t="s">
        <v>40</v>
      </c>
      <c r="Q2578" s="1" t="s">
        <v>41</v>
      </c>
      <c r="R2578" s="1" t="s">
        <v>41</v>
      </c>
      <c r="S2578" s="5" t="s">
        <v>42</v>
      </c>
      <c r="T2578" s="6" t="s">
        <v>45</v>
      </c>
      <c r="U2578" s="1" t="s">
        <v>44</v>
      </c>
      <c r="V2578" s="1" t="s">
        <v>44</v>
      </c>
      <c r="Y2578" s="1">
        <f t="shared" si="602"/>
        <v>51008.72</v>
      </c>
      <c r="Z2578" s="1">
        <f t="shared" si="603"/>
        <v>1393.56</v>
      </c>
      <c r="AA2578" s="1">
        <f t="shared" si="604"/>
        <v>5468.0640000000003</v>
      </c>
      <c r="AB2578" s="1">
        <f t="shared" si="605"/>
        <v>123.872</v>
      </c>
      <c r="AC2578" s="1">
        <f t="shared" si="606"/>
        <v>2530.5279999999998</v>
      </c>
      <c r="AD2578" s="1">
        <f t="shared" si="600"/>
        <v>36851.919999999998</v>
      </c>
      <c r="AE2578" s="1">
        <f t="shared" si="607"/>
        <v>42558.879999999997</v>
      </c>
      <c r="AF2578" s="1">
        <f t="shared" si="608"/>
        <v>51937.760000000002</v>
      </c>
      <c r="AG2578" s="1">
        <f t="shared" si="609"/>
        <v>6282.08</v>
      </c>
      <c r="AH2578" s="1" t="e">
        <f>IF(#REF!="Y",B2578,"")</f>
        <v>#REF!</v>
      </c>
      <c r="AI2578" s="1" t="e">
        <f>IF(#REF!="","",MONTH(#REF!))</f>
        <v>#REF!</v>
      </c>
      <c r="AJ2578" s="1" t="e">
        <f>#REF!+0</f>
        <v>#REF!</v>
      </c>
      <c r="AK2578" s="1">
        <f t="shared" si="601"/>
        <v>442.4</v>
      </c>
      <c r="AL2578" s="1" t="str">
        <f t="shared" si="610"/>
        <v/>
      </c>
      <c r="AM2578" s="1">
        <f t="shared" si="611"/>
        <v>442.4</v>
      </c>
      <c r="AN2578" s="1">
        <f t="shared" si="612"/>
        <v>442.4</v>
      </c>
      <c r="AO2578" s="1">
        <f t="shared" si="614"/>
        <v>442.4</v>
      </c>
      <c r="AP2578" s="1">
        <f t="shared" si="613"/>
        <v>442.4</v>
      </c>
      <c r="XED2578" s="8"/>
      <c r="XEE2578" s="8"/>
      <c r="XEF2578" s="8"/>
      <c r="XEG2578" s="8"/>
      <c r="XEH2578" s="8"/>
      <c r="XEI2578" s="8"/>
      <c r="XEJ2578" s="8"/>
      <c r="XEK2578" s="8"/>
      <c r="XEL2578" s="8"/>
      <c r="XEM2578" s="8"/>
      <c r="XEN2578" s="8"/>
      <c r="XEO2578" s="8"/>
      <c r="XEP2578" s="8"/>
      <c r="XEQ2578" s="8"/>
      <c r="XER2578" s="8"/>
      <c r="XES2578" s="8"/>
      <c r="XET2578" s="8"/>
      <c r="XEU2578" s="8"/>
      <c r="XEV2578" s="8"/>
    </row>
    <row r="2579" spans="1:42 16358:16376" s="1" customFormat="1" ht="30" customHeight="1">
      <c r="A2579" s="1">
        <v>2577</v>
      </c>
      <c r="B2579" s="1">
        <v>859.2</v>
      </c>
      <c r="C2579" s="2">
        <v>111.7</v>
      </c>
      <c r="D2579" s="3">
        <v>12.13</v>
      </c>
      <c r="E2579" s="3">
        <v>0.28000000000000003</v>
      </c>
      <c r="F2579" s="4">
        <v>5.72</v>
      </c>
      <c r="G2579" s="1" t="s">
        <v>39</v>
      </c>
      <c r="H2579" s="3">
        <v>3.12</v>
      </c>
      <c r="I2579" s="2">
        <v>0.95</v>
      </c>
      <c r="J2579" s="2">
        <v>83.3</v>
      </c>
      <c r="K2579" s="2">
        <v>96.3</v>
      </c>
      <c r="L2579" s="2">
        <v>117.4</v>
      </c>
      <c r="M2579" s="2">
        <v>14.2</v>
      </c>
      <c r="N2579" s="1">
        <v>0</v>
      </c>
      <c r="O2579" s="1" t="s">
        <v>40</v>
      </c>
      <c r="P2579" s="1" t="s">
        <v>40</v>
      </c>
      <c r="Q2579" s="1" t="s">
        <v>41</v>
      </c>
      <c r="R2579" s="1" t="s">
        <v>41</v>
      </c>
      <c r="S2579" s="5" t="s">
        <v>42</v>
      </c>
      <c r="T2579" s="6" t="s">
        <v>42</v>
      </c>
      <c r="U2579" s="1" t="s">
        <v>44</v>
      </c>
      <c r="V2579" s="1" t="s">
        <v>44</v>
      </c>
      <c r="Y2579" s="1">
        <f t="shared" si="602"/>
        <v>95972.64</v>
      </c>
      <c r="Z2579" s="1">
        <f t="shared" si="603"/>
        <v>2680.7040000000002</v>
      </c>
      <c r="AA2579" s="1">
        <f t="shared" si="604"/>
        <v>10422.096</v>
      </c>
      <c r="AB2579" s="1">
        <f t="shared" si="605"/>
        <v>240.57599999999999</v>
      </c>
      <c r="AC2579" s="1">
        <f t="shared" si="606"/>
        <v>4914.6239999999998</v>
      </c>
      <c r="AD2579" s="1">
        <f t="shared" si="600"/>
        <v>71571.360000000001</v>
      </c>
      <c r="AE2579" s="1">
        <f t="shared" si="607"/>
        <v>82740.960000000006</v>
      </c>
      <c r="AF2579" s="1">
        <f t="shared" si="608"/>
        <v>100870.08</v>
      </c>
      <c r="AG2579" s="1">
        <f t="shared" si="609"/>
        <v>12200.64</v>
      </c>
      <c r="AH2579" s="1" t="e">
        <f>IF(#REF!="Y",B2579,"")</f>
        <v>#REF!</v>
      </c>
      <c r="AI2579" s="1" t="e">
        <f>IF(#REF!="","",MONTH(#REF!))</f>
        <v>#REF!</v>
      </c>
      <c r="AJ2579" s="1" t="e">
        <f>#REF!+0</f>
        <v>#REF!</v>
      </c>
      <c r="AK2579" s="1">
        <f t="shared" si="601"/>
        <v>859.2</v>
      </c>
      <c r="AL2579" s="1">
        <f t="shared" si="610"/>
        <v>859.2</v>
      </c>
      <c r="AM2579" s="1">
        <f t="shared" si="611"/>
        <v>859.2</v>
      </c>
      <c r="AN2579" s="1">
        <f t="shared" si="612"/>
        <v>859.2</v>
      </c>
      <c r="AO2579" s="1">
        <f t="shared" si="614"/>
        <v>859.2</v>
      </c>
      <c r="AP2579" s="1">
        <f t="shared" si="613"/>
        <v>859.2</v>
      </c>
      <c r="XED2579" s="8"/>
      <c r="XEE2579" s="8"/>
      <c r="XEF2579" s="8"/>
      <c r="XEG2579" s="8"/>
      <c r="XEH2579" s="8"/>
      <c r="XEI2579" s="8"/>
      <c r="XEJ2579" s="8"/>
      <c r="XEK2579" s="8"/>
      <c r="XEL2579" s="8"/>
      <c r="XEM2579" s="8"/>
      <c r="XEN2579" s="8"/>
      <c r="XEO2579" s="8"/>
      <c r="XEP2579" s="8"/>
      <c r="XEQ2579" s="8"/>
      <c r="XER2579" s="8"/>
      <c r="XES2579" s="8"/>
      <c r="XET2579" s="8"/>
      <c r="XEU2579" s="8"/>
      <c r="XEV2579" s="8"/>
    </row>
    <row r="2580" spans="1:42 16358:16376" s="1" customFormat="1" ht="30" customHeight="1">
      <c r="A2580" s="1">
        <v>2578</v>
      </c>
      <c r="B2580" s="1">
        <v>307.8</v>
      </c>
      <c r="C2580" s="2">
        <v>117.4</v>
      </c>
      <c r="D2580" s="3">
        <v>11.69</v>
      </c>
      <c r="E2580" s="3">
        <v>0.28000000000000003</v>
      </c>
      <c r="F2580" s="4">
        <v>5.72</v>
      </c>
      <c r="G2580" s="1" t="s">
        <v>39</v>
      </c>
      <c r="H2580" s="3">
        <v>3.03</v>
      </c>
      <c r="I2580" s="2">
        <v>0.95</v>
      </c>
      <c r="J2580" s="2">
        <v>81.7</v>
      </c>
      <c r="K2580" s="2">
        <v>96.1</v>
      </c>
      <c r="L2580" s="2">
        <v>117.4</v>
      </c>
      <c r="M2580" s="2">
        <v>14.2</v>
      </c>
      <c r="N2580" s="1">
        <v>0</v>
      </c>
      <c r="O2580" s="1" t="s">
        <v>40</v>
      </c>
      <c r="P2580" s="1" t="s">
        <v>40</v>
      </c>
      <c r="Q2580" s="1" t="s">
        <v>41</v>
      </c>
      <c r="R2580" s="1" t="s">
        <v>41</v>
      </c>
      <c r="S2580" s="5" t="s">
        <v>42</v>
      </c>
      <c r="T2580" s="6" t="s">
        <v>42</v>
      </c>
      <c r="U2580" s="1" t="s">
        <v>44</v>
      </c>
      <c r="V2580" s="1" t="s">
        <v>44</v>
      </c>
      <c r="Y2580" s="1">
        <f t="shared" si="602"/>
        <v>36135.72</v>
      </c>
      <c r="Z2580" s="1">
        <f t="shared" si="603"/>
        <v>932.63400000000001</v>
      </c>
      <c r="AA2580" s="1">
        <f t="shared" si="604"/>
        <v>3598.1819999999998</v>
      </c>
      <c r="AB2580" s="1">
        <f t="shared" si="605"/>
        <v>86.183999999999997</v>
      </c>
      <c r="AC2580" s="1">
        <f t="shared" si="606"/>
        <v>1760.616</v>
      </c>
      <c r="AD2580" s="1">
        <f t="shared" si="600"/>
        <v>25147.26</v>
      </c>
      <c r="AE2580" s="1">
        <f t="shared" si="607"/>
        <v>29579.58</v>
      </c>
      <c r="AF2580" s="1">
        <f t="shared" si="608"/>
        <v>36135.72</v>
      </c>
      <c r="AG2580" s="1">
        <f t="shared" si="609"/>
        <v>4370.76</v>
      </c>
      <c r="AH2580" s="1" t="e">
        <f>IF(#REF!="Y",B2580,"")</f>
        <v>#REF!</v>
      </c>
      <c r="AI2580" s="1" t="e">
        <f>IF(#REF!="","",MONTH(#REF!))</f>
        <v>#REF!</v>
      </c>
      <c r="AJ2580" s="1" t="e">
        <f>#REF!+0</f>
        <v>#REF!</v>
      </c>
      <c r="AK2580" s="1">
        <f t="shared" si="601"/>
        <v>307.8</v>
      </c>
      <c r="AL2580" s="1">
        <f t="shared" si="610"/>
        <v>307.8</v>
      </c>
      <c r="AM2580" s="1">
        <f t="shared" si="611"/>
        <v>307.8</v>
      </c>
      <c r="AN2580" s="1">
        <f t="shared" si="612"/>
        <v>307.8</v>
      </c>
      <c r="AO2580" s="1">
        <f t="shared" si="614"/>
        <v>307.8</v>
      </c>
      <c r="AP2580" s="1">
        <f t="shared" si="613"/>
        <v>307.8</v>
      </c>
      <c r="XED2580" s="8"/>
      <c r="XEE2580" s="8"/>
      <c r="XEF2580" s="8"/>
      <c r="XEG2580" s="8"/>
      <c r="XEH2580" s="8"/>
      <c r="XEI2580" s="8"/>
      <c r="XEJ2580" s="8"/>
      <c r="XEK2580" s="8"/>
      <c r="XEL2580" s="8"/>
      <c r="XEM2580" s="8"/>
      <c r="XEN2580" s="8"/>
      <c r="XEO2580" s="8"/>
      <c r="XEP2580" s="8"/>
      <c r="XEQ2580" s="8"/>
      <c r="XER2580" s="8"/>
      <c r="XES2580" s="8"/>
      <c r="XET2580" s="8"/>
      <c r="XEU2580" s="8"/>
      <c r="XEV2580" s="8"/>
    </row>
    <row r="2581" spans="1:42 16358:16376" s="1" customFormat="1" ht="30" customHeight="1">
      <c r="A2581" s="1">
        <v>2579</v>
      </c>
      <c r="B2581" s="1">
        <v>474.6</v>
      </c>
      <c r="C2581" s="2">
        <v>111.4</v>
      </c>
      <c r="D2581" s="3">
        <v>10.84</v>
      </c>
      <c r="E2581" s="3">
        <v>0.28000000000000003</v>
      </c>
      <c r="F2581" s="4">
        <v>5.72</v>
      </c>
      <c r="G2581" s="1" t="s">
        <v>39</v>
      </c>
      <c r="H2581" s="3">
        <v>2.9</v>
      </c>
      <c r="I2581" s="2">
        <v>0.95</v>
      </c>
      <c r="J2581" s="2">
        <v>79.7</v>
      </c>
      <c r="K2581" s="2">
        <v>95.3</v>
      </c>
      <c r="L2581" s="2">
        <v>117.4</v>
      </c>
      <c r="M2581" s="2">
        <v>14.2</v>
      </c>
      <c r="N2581" s="1">
        <v>0</v>
      </c>
      <c r="O2581" s="1" t="s">
        <v>40</v>
      </c>
      <c r="P2581" s="1" t="s">
        <v>40</v>
      </c>
      <c r="Q2581" s="1" t="s">
        <v>41</v>
      </c>
      <c r="R2581" s="1" t="s">
        <v>41</v>
      </c>
      <c r="S2581" s="5" t="s">
        <v>42</v>
      </c>
      <c r="T2581" s="6" t="s">
        <v>42</v>
      </c>
      <c r="U2581" s="1" t="s">
        <v>44</v>
      </c>
      <c r="V2581" s="1" t="s">
        <v>44</v>
      </c>
      <c r="Y2581" s="1">
        <f t="shared" si="602"/>
        <v>52870.44</v>
      </c>
      <c r="Z2581" s="1">
        <f t="shared" si="603"/>
        <v>1376.34</v>
      </c>
      <c r="AA2581" s="1">
        <f t="shared" si="604"/>
        <v>5144.6639999999998</v>
      </c>
      <c r="AB2581" s="1">
        <f t="shared" si="605"/>
        <v>132.88800000000001</v>
      </c>
      <c r="AC2581" s="1">
        <f t="shared" si="606"/>
        <v>2714.712</v>
      </c>
      <c r="AD2581" s="1">
        <f t="shared" si="600"/>
        <v>37825.620000000003</v>
      </c>
      <c r="AE2581" s="1">
        <f t="shared" si="607"/>
        <v>45229.38</v>
      </c>
      <c r="AF2581" s="1">
        <f t="shared" si="608"/>
        <v>55718.04</v>
      </c>
      <c r="AG2581" s="1">
        <f t="shared" si="609"/>
        <v>6739.32</v>
      </c>
      <c r="AH2581" s="1" t="e">
        <f>IF(#REF!="Y",B2581,"")</f>
        <v>#REF!</v>
      </c>
      <c r="AI2581" s="1" t="e">
        <f>IF(#REF!="","",MONTH(#REF!))</f>
        <v>#REF!</v>
      </c>
      <c r="AJ2581" s="1" t="e">
        <f>#REF!+0</f>
        <v>#REF!</v>
      </c>
      <c r="AK2581" s="1">
        <f t="shared" si="601"/>
        <v>474.6</v>
      </c>
      <c r="AL2581" s="1">
        <f t="shared" si="610"/>
        <v>474.6</v>
      </c>
      <c r="AM2581" s="1">
        <f t="shared" si="611"/>
        <v>474.6</v>
      </c>
      <c r="AN2581" s="1">
        <f t="shared" si="612"/>
        <v>474.6</v>
      </c>
      <c r="AO2581" s="1">
        <f t="shared" si="614"/>
        <v>474.6</v>
      </c>
      <c r="AP2581" s="1">
        <f t="shared" si="613"/>
        <v>474.6</v>
      </c>
      <c r="XED2581" s="8"/>
      <c r="XEE2581" s="8"/>
      <c r="XEF2581" s="8"/>
      <c r="XEG2581" s="8"/>
      <c r="XEH2581" s="8"/>
      <c r="XEI2581" s="8"/>
      <c r="XEJ2581" s="8"/>
      <c r="XEK2581" s="8"/>
      <c r="XEL2581" s="8"/>
      <c r="XEM2581" s="8"/>
      <c r="XEN2581" s="8"/>
      <c r="XEO2581" s="8"/>
      <c r="XEP2581" s="8"/>
      <c r="XEQ2581" s="8"/>
      <c r="XER2581" s="8"/>
      <c r="XES2581" s="8"/>
      <c r="XET2581" s="8"/>
      <c r="XEU2581" s="8"/>
      <c r="XEV2581" s="8"/>
    </row>
    <row r="2582" spans="1:42 16358:16376" s="1" customFormat="1" ht="30" customHeight="1">
      <c r="A2582" s="1">
        <v>2580</v>
      </c>
      <c r="B2582" s="1">
        <v>397.8</v>
      </c>
      <c r="C2582" s="2">
        <v>107.1</v>
      </c>
      <c r="D2582" s="3">
        <v>11.28</v>
      </c>
      <c r="E2582" s="3">
        <v>0.28000000000000003</v>
      </c>
      <c r="F2582" s="4">
        <v>5.72</v>
      </c>
      <c r="G2582" s="1" t="s">
        <v>39</v>
      </c>
      <c r="H2582" s="3">
        <v>2.87</v>
      </c>
      <c r="I2582" s="2">
        <v>0.95</v>
      </c>
      <c r="J2582" s="2">
        <v>80.5</v>
      </c>
      <c r="K2582" s="2">
        <v>95.9</v>
      </c>
      <c r="L2582" s="2">
        <v>117.4</v>
      </c>
      <c r="M2582" s="2">
        <v>14.2</v>
      </c>
      <c r="N2582" s="1">
        <v>0</v>
      </c>
      <c r="O2582" s="1" t="s">
        <v>40</v>
      </c>
      <c r="P2582" s="1" t="s">
        <v>40</v>
      </c>
      <c r="Q2582" s="1" t="s">
        <v>41</v>
      </c>
      <c r="R2582" s="1" t="s">
        <v>41</v>
      </c>
      <c r="S2582" s="5" t="s">
        <v>42</v>
      </c>
      <c r="T2582" s="6" t="s">
        <v>42</v>
      </c>
      <c r="U2582" s="1" t="s">
        <v>44</v>
      </c>
      <c r="V2582" s="1" t="s">
        <v>44</v>
      </c>
      <c r="Y2582" s="1">
        <f t="shared" si="602"/>
        <v>42604.38</v>
      </c>
      <c r="Z2582" s="1">
        <f t="shared" si="603"/>
        <v>1141.6859999999999</v>
      </c>
      <c r="AA2582" s="1">
        <f t="shared" si="604"/>
        <v>4487.1840000000002</v>
      </c>
      <c r="AB2582" s="1">
        <f t="shared" si="605"/>
        <v>111.384</v>
      </c>
      <c r="AC2582" s="1">
        <f t="shared" si="606"/>
        <v>2275.4160000000002</v>
      </c>
      <c r="AD2582" s="1">
        <f t="shared" si="600"/>
        <v>32022.9</v>
      </c>
      <c r="AE2582" s="1">
        <f t="shared" si="607"/>
        <v>38149.019999999997</v>
      </c>
      <c r="AF2582" s="1">
        <f t="shared" si="608"/>
        <v>46701.72</v>
      </c>
      <c r="AG2582" s="1">
        <f t="shared" si="609"/>
        <v>5648.76</v>
      </c>
      <c r="AH2582" s="1" t="e">
        <f>IF(#REF!="Y",B2582,"")</f>
        <v>#REF!</v>
      </c>
      <c r="AI2582" s="1" t="e">
        <f>IF(#REF!="","",MONTH(#REF!))</f>
        <v>#REF!</v>
      </c>
      <c r="AJ2582" s="1" t="e">
        <f>#REF!+0</f>
        <v>#REF!</v>
      </c>
      <c r="AK2582" s="1">
        <f t="shared" si="601"/>
        <v>397.8</v>
      </c>
      <c r="AL2582" s="1">
        <f t="shared" si="610"/>
        <v>397.8</v>
      </c>
      <c r="AM2582" s="1">
        <f t="shared" si="611"/>
        <v>397.8</v>
      </c>
      <c r="AN2582" s="1">
        <f t="shared" si="612"/>
        <v>397.8</v>
      </c>
      <c r="AO2582" s="1">
        <f t="shared" si="614"/>
        <v>397.8</v>
      </c>
      <c r="AP2582" s="1">
        <f t="shared" si="613"/>
        <v>397.8</v>
      </c>
      <c r="XED2582" s="8"/>
      <c r="XEE2582" s="8"/>
      <c r="XEF2582" s="8"/>
      <c r="XEG2582" s="8"/>
      <c r="XEH2582" s="8"/>
      <c r="XEI2582" s="8"/>
      <c r="XEJ2582" s="8"/>
      <c r="XEK2582" s="8"/>
      <c r="XEL2582" s="8"/>
      <c r="XEM2582" s="8"/>
      <c r="XEN2582" s="8"/>
      <c r="XEO2582" s="8"/>
      <c r="XEP2582" s="8"/>
      <c r="XEQ2582" s="8"/>
      <c r="XER2582" s="8"/>
      <c r="XES2582" s="8"/>
      <c r="XET2582" s="8"/>
      <c r="XEU2582" s="8"/>
      <c r="XEV2582" s="8"/>
    </row>
    <row r="2583" spans="1:42 16358:16376" s="1" customFormat="1" ht="30" customHeight="1">
      <c r="A2583" s="1">
        <v>2581</v>
      </c>
      <c r="B2583" s="1">
        <v>224</v>
      </c>
      <c r="C2583" s="2">
        <v>245.6</v>
      </c>
      <c r="D2583" s="3">
        <v>11.35</v>
      </c>
      <c r="E2583" s="3">
        <v>0.32</v>
      </c>
      <c r="F2583" s="4">
        <v>5.62</v>
      </c>
      <c r="G2583" s="1" t="s">
        <v>39</v>
      </c>
      <c r="H2583" s="3">
        <v>3.79</v>
      </c>
      <c r="I2583" s="2">
        <v>0.53</v>
      </c>
      <c r="J2583" s="2">
        <v>90.4</v>
      </c>
      <c r="K2583" s="2">
        <v>98.3</v>
      </c>
      <c r="L2583" s="2">
        <v>103.2</v>
      </c>
      <c r="M2583" s="2">
        <v>11.1</v>
      </c>
      <c r="N2583" s="1">
        <v>0</v>
      </c>
      <c r="O2583" s="1" t="s">
        <v>40</v>
      </c>
      <c r="P2583" s="1" t="s">
        <v>40</v>
      </c>
      <c r="Q2583" s="1" t="s">
        <v>41</v>
      </c>
      <c r="R2583" s="1" t="s">
        <v>41</v>
      </c>
      <c r="S2583" s="5" t="s">
        <v>42</v>
      </c>
      <c r="T2583" s="6" t="s">
        <v>43</v>
      </c>
      <c r="U2583" s="1" t="s">
        <v>44</v>
      </c>
      <c r="V2583" s="1" t="s">
        <v>44</v>
      </c>
      <c r="W2583" s="1" t="s">
        <v>47</v>
      </c>
      <c r="X2583" s="1" t="s">
        <v>41</v>
      </c>
      <c r="Y2583" s="1">
        <f t="shared" si="602"/>
        <v>55014.400000000001</v>
      </c>
      <c r="Z2583" s="1">
        <f t="shared" si="603"/>
        <v>848.96</v>
      </c>
      <c r="AA2583" s="1">
        <f t="shared" si="604"/>
        <v>2542.4</v>
      </c>
      <c r="AB2583" s="1">
        <f t="shared" si="605"/>
        <v>71.680000000000007</v>
      </c>
      <c r="AC2583" s="1">
        <f t="shared" si="606"/>
        <v>1258.8800000000001</v>
      </c>
      <c r="AD2583" s="1">
        <f t="shared" si="600"/>
        <v>20249.599999999999</v>
      </c>
      <c r="AE2583" s="1">
        <f t="shared" si="607"/>
        <v>22019.200000000001</v>
      </c>
      <c r="AF2583" s="1">
        <f t="shared" si="608"/>
        <v>23116.799999999999</v>
      </c>
      <c r="AG2583" s="1">
        <f t="shared" si="609"/>
        <v>2486.4</v>
      </c>
      <c r="AH2583" s="1" t="e">
        <f>IF(#REF!="Y",B2583,"")</f>
        <v>#REF!</v>
      </c>
      <c r="AI2583" s="1" t="e">
        <f>IF(#REF!="","",MONTH(#REF!))</f>
        <v>#REF!</v>
      </c>
      <c r="AJ2583" s="1" t="e">
        <f>#REF!+0</f>
        <v>#REF!</v>
      </c>
      <c r="AK2583" s="1">
        <f t="shared" si="601"/>
        <v>224</v>
      </c>
      <c r="AL2583" s="1" t="str">
        <f t="shared" si="610"/>
        <v/>
      </c>
      <c r="AM2583" s="1">
        <f t="shared" si="611"/>
        <v>224</v>
      </c>
      <c r="AN2583" s="1">
        <f t="shared" si="612"/>
        <v>224</v>
      </c>
      <c r="AO2583" s="1">
        <f t="shared" si="614"/>
        <v>224</v>
      </c>
      <c r="AP2583" s="1">
        <f t="shared" si="613"/>
        <v>224</v>
      </c>
      <c r="XED2583" s="8"/>
      <c r="XEE2583" s="8"/>
      <c r="XEF2583" s="8"/>
      <c r="XEG2583" s="8"/>
      <c r="XEH2583" s="8"/>
      <c r="XEI2583" s="8"/>
      <c r="XEJ2583" s="8"/>
      <c r="XEK2583" s="8"/>
      <c r="XEL2583" s="8"/>
      <c r="XEM2583" s="8"/>
      <c r="XEN2583" s="8"/>
      <c r="XEO2583" s="8"/>
      <c r="XEP2583" s="8"/>
      <c r="XEQ2583" s="8"/>
      <c r="XER2583" s="8"/>
      <c r="XES2583" s="8"/>
      <c r="XET2583" s="8"/>
      <c r="XEU2583" s="8"/>
      <c r="XEV2583" s="8"/>
    </row>
    <row r="2584" spans="1:42 16358:16376" s="1" customFormat="1" ht="30" customHeight="1">
      <c r="A2584" s="1">
        <v>2582</v>
      </c>
      <c r="B2584" s="1">
        <v>457.4</v>
      </c>
      <c r="C2584" s="2">
        <v>253.6</v>
      </c>
      <c r="D2584" s="3">
        <v>11.71</v>
      </c>
      <c r="E2584" s="3">
        <v>0.32</v>
      </c>
      <c r="F2584" s="4">
        <v>5.62</v>
      </c>
      <c r="G2584" s="1" t="s">
        <v>39</v>
      </c>
      <c r="H2584" s="3">
        <v>3.82</v>
      </c>
      <c r="I2584" s="2">
        <v>0.53</v>
      </c>
      <c r="J2584" s="2">
        <v>90.7</v>
      </c>
      <c r="K2584" s="2">
        <v>98.5</v>
      </c>
      <c r="L2584" s="2">
        <v>103.2</v>
      </c>
      <c r="M2584" s="2">
        <v>11.1</v>
      </c>
      <c r="N2584" s="1">
        <v>0</v>
      </c>
      <c r="O2584" s="1" t="s">
        <v>40</v>
      </c>
      <c r="P2584" s="1" t="s">
        <v>40</v>
      </c>
      <c r="Q2584" s="1" t="s">
        <v>41</v>
      </c>
      <c r="R2584" s="1" t="s">
        <v>41</v>
      </c>
      <c r="S2584" s="5" t="s">
        <v>42</v>
      </c>
      <c r="T2584" s="6" t="s">
        <v>42</v>
      </c>
      <c r="U2584" s="1" t="s">
        <v>44</v>
      </c>
      <c r="V2584" s="1" t="s">
        <v>44</v>
      </c>
      <c r="Y2584" s="1">
        <f t="shared" si="602"/>
        <v>115996.64</v>
      </c>
      <c r="Z2584" s="1">
        <f t="shared" si="603"/>
        <v>1747.268</v>
      </c>
      <c r="AA2584" s="1">
        <f t="shared" si="604"/>
        <v>5356.1540000000005</v>
      </c>
      <c r="AB2584" s="1">
        <f t="shared" si="605"/>
        <v>146.36799999999999</v>
      </c>
      <c r="AC2584" s="1">
        <f t="shared" si="606"/>
        <v>2570.5880000000002</v>
      </c>
      <c r="AD2584" s="1">
        <f t="shared" si="600"/>
        <v>41486.18</v>
      </c>
      <c r="AE2584" s="1">
        <f t="shared" si="607"/>
        <v>45053.9</v>
      </c>
      <c r="AF2584" s="1">
        <f t="shared" si="608"/>
        <v>47203.68</v>
      </c>
      <c r="AG2584" s="1">
        <f t="shared" si="609"/>
        <v>5077.1400000000003</v>
      </c>
      <c r="AH2584" s="1" t="e">
        <f>IF(#REF!="Y",B2584,"")</f>
        <v>#REF!</v>
      </c>
      <c r="AI2584" s="1" t="e">
        <f>IF(#REF!="","",MONTH(#REF!))</f>
        <v>#REF!</v>
      </c>
      <c r="AJ2584" s="1" t="e">
        <f>#REF!+0</f>
        <v>#REF!</v>
      </c>
      <c r="AK2584" s="1">
        <f t="shared" si="601"/>
        <v>457.4</v>
      </c>
      <c r="AL2584" s="1">
        <f t="shared" si="610"/>
        <v>457.4</v>
      </c>
      <c r="AM2584" s="1">
        <f t="shared" si="611"/>
        <v>457.4</v>
      </c>
      <c r="AN2584" s="1">
        <f t="shared" si="612"/>
        <v>457.4</v>
      </c>
      <c r="AO2584" s="1">
        <f t="shared" si="614"/>
        <v>457.4</v>
      </c>
      <c r="AP2584" s="1">
        <f t="shared" si="613"/>
        <v>457.4</v>
      </c>
      <c r="XED2584" s="8"/>
      <c r="XEE2584" s="8"/>
      <c r="XEF2584" s="8"/>
      <c r="XEG2584" s="8"/>
      <c r="XEH2584" s="8"/>
      <c r="XEI2584" s="8"/>
      <c r="XEJ2584" s="8"/>
      <c r="XEK2584" s="8"/>
      <c r="XEL2584" s="8"/>
      <c r="XEM2584" s="8"/>
      <c r="XEN2584" s="8"/>
      <c r="XEO2584" s="8"/>
      <c r="XEP2584" s="8"/>
      <c r="XEQ2584" s="8"/>
      <c r="XER2584" s="8"/>
      <c r="XES2584" s="8"/>
      <c r="XET2584" s="8"/>
      <c r="XEU2584" s="8"/>
      <c r="XEV2584" s="8"/>
    </row>
    <row r="2585" spans="1:42 16358:16376" s="1" customFormat="1" ht="30" customHeight="1">
      <c r="A2585" s="1">
        <v>2583</v>
      </c>
      <c r="B2585" s="1">
        <v>471.8</v>
      </c>
      <c r="C2585" s="2">
        <v>245.5</v>
      </c>
      <c r="D2585" s="3">
        <v>11.89</v>
      </c>
      <c r="E2585" s="3">
        <v>0.32</v>
      </c>
      <c r="F2585" s="4">
        <v>5.62</v>
      </c>
      <c r="G2585" s="1" t="s">
        <v>39</v>
      </c>
      <c r="H2585" s="3">
        <v>3.79</v>
      </c>
      <c r="I2585" s="2">
        <v>0.53</v>
      </c>
      <c r="J2585" s="2">
        <v>90.7</v>
      </c>
      <c r="K2585" s="2">
        <v>98.4</v>
      </c>
      <c r="L2585" s="2">
        <v>103.2</v>
      </c>
      <c r="M2585" s="2">
        <v>11.1</v>
      </c>
      <c r="N2585" s="1">
        <v>0</v>
      </c>
      <c r="O2585" s="1" t="s">
        <v>40</v>
      </c>
      <c r="P2585" s="1" t="s">
        <v>40</v>
      </c>
      <c r="Q2585" s="1" t="s">
        <v>41</v>
      </c>
      <c r="R2585" s="1" t="s">
        <v>41</v>
      </c>
      <c r="S2585" s="5" t="s">
        <v>42</v>
      </c>
      <c r="T2585" s="6" t="s">
        <v>42</v>
      </c>
      <c r="U2585" s="1" t="s">
        <v>44</v>
      </c>
      <c r="V2585" s="1" t="s">
        <v>44</v>
      </c>
      <c r="Y2585" s="1">
        <f t="shared" si="602"/>
        <v>115826.9</v>
      </c>
      <c r="Z2585" s="1">
        <f t="shared" si="603"/>
        <v>1788.1220000000001</v>
      </c>
      <c r="AA2585" s="1">
        <f t="shared" si="604"/>
        <v>5609.7020000000002</v>
      </c>
      <c r="AB2585" s="1">
        <f t="shared" si="605"/>
        <v>150.976</v>
      </c>
      <c r="AC2585" s="1">
        <f t="shared" si="606"/>
        <v>2651.5160000000001</v>
      </c>
      <c r="AD2585" s="1">
        <f t="shared" si="600"/>
        <v>42792.26</v>
      </c>
      <c r="AE2585" s="1">
        <f t="shared" si="607"/>
        <v>46425.120000000003</v>
      </c>
      <c r="AF2585" s="1">
        <f t="shared" si="608"/>
        <v>48689.760000000002</v>
      </c>
      <c r="AG2585" s="1">
        <f t="shared" si="609"/>
        <v>5236.9799999999996</v>
      </c>
      <c r="AH2585" s="1" t="e">
        <f>IF(#REF!="Y",B2585,"")</f>
        <v>#REF!</v>
      </c>
      <c r="AI2585" s="1" t="e">
        <f>IF(#REF!="","",MONTH(#REF!))</f>
        <v>#REF!</v>
      </c>
      <c r="AJ2585" s="1" t="e">
        <f>#REF!+0</f>
        <v>#REF!</v>
      </c>
      <c r="AK2585" s="1">
        <f t="shared" si="601"/>
        <v>471.8</v>
      </c>
      <c r="AL2585" s="1">
        <f t="shared" si="610"/>
        <v>471.8</v>
      </c>
      <c r="AM2585" s="1">
        <f t="shared" si="611"/>
        <v>471.8</v>
      </c>
      <c r="AN2585" s="1">
        <f t="shared" si="612"/>
        <v>471.8</v>
      </c>
      <c r="AO2585" s="1">
        <f t="shared" si="614"/>
        <v>471.8</v>
      </c>
      <c r="AP2585" s="1">
        <f t="shared" si="613"/>
        <v>471.8</v>
      </c>
      <c r="XED2585" s="8"/>
      <c r="XEE2585" s="8"/>
      <c r="XEF2585" s="8"/>
      <c r="XEG2585" s="8"/>
      <c r="XEH2585" s="8"/>
      <c r="XEI2585" s="8"/>
      <c r="XEJ2585" s="8"/>
      <c r="XEK2585" s="8"/>
      <c r="XEL2585" s="8"/>
      <c r="XEM2585" s="8"/>
      <c r="XEN2585" s="8"/>
      <c r="XEO2585" s="8"/>
      <c r="XEP2585" s="8"/>
      <c r="XEQ2585" s="8"/>
      <c r="XER2585" s="8"/>
      <c r="XES2585" s="8"/>
      <c r="XET2585" s="8"/>
      <c r="XEU2585" s="8"/>
      <c r="XEV2585" s="8"/>
    </row>
    <row r="2586" spans="1:42 16358:16376" s="1" customFormat="1" ht="30" customHeight="1">
      <c r="A2586" s="1">
        <v>2584</v>
      </c>
      <c r="B2586" s="1">
        <v>810.2</v>
      </c>
      <c r="C2586" s="2">
        <v>245.6</v>
      </c>
      <c r="D2586" s="3">
        <v>10.79</v>
      </c>
      <c r="E2586" s="3">
        <v>0.32</v>
      </c>
      <c r="F2586" s="4">
        <v>5.62</v>
      </c>
      <c r="G2586" s="1" t="s">
        <v>39</v>
      </c>
      <c r="H2586" s="3">
        <v>3.97</v>
      </c>
      <c r="I2586" s="2">
        <v>0.53</v>
      </c>
      <c r="J2586" s="2">
        <v>86.2</v>
      </c>
      <c r="K2586" s="2">
        <v>96.4</v>
      </c>
      <c r="L2586" s="2">
        <v>103.2</v>
      </c>
      <c r="M2586" s="2">
        <v>11.1</v>
      </c>
      <c r="N2586" s="1">
        <v>0</v>
      </c>
      <c r="O2586" s="1" t="s">
        <v>40</v>
      </c>
      <c r="P2586" s="1" t="s">
        <v>40</v>
      </c>
      <c r="Q2586" s="1" t="s">
        <v>41</v>
      </c>
      <c r="R2586" s="1" t="s">
        <v>41</v>
      </c>
      <c r="S2586" s="5" t="s">
        <v>42</v>
      </c>
      <c r="T2586" s="6" t="s">
        <v>42</v>
      </c>
      <c r="U2586" s="1" t="s">
        <v>44</v>
      </c>
      <c r="V2586" s="1" t="s">
        <v>44</v>
      </c>
      <c r="Y2586" s="1">
        <f t="shared" si="602"/>
        <v>198985.12</v>
      </c>
      <c r="Z2586" s="1">
        <f t="shared" si="603"/>
        <v>3216.4940000000001</v>
      </c>
      <c r="AA2586" s="1">
        <f t="shared" si="604"/>
        <v>8742.0580000000009</v>
      </c>
      <c r="AB2586" s="1">
        <f t="shared" si="605"/>
        <v>259.26400000000001</v>
      </c>
      <c r="AC2586" s="1">
        <f t="shared" si="606"/>
        <v>4553.3239999999996</v>
      </c>
      <c r="AD2586" s="1">
        <f t="shared" ref="AD2586:AD2649" si="615">B2586*J2586</f>
        <v>69839.240000000005</v>
      </c>
      <c r="AE2586" s="1">
        <f t="shared" si="607"/>
        <v>78103.28</v>
      </c>
      <c r="AF2586" s="1">
        <f t="shared" si="608"/>
        <v>83612.639999999999</v>
      </c>
      <c r="AG2586" s="1">
        <f t="shared" si="609"/>
        <v>8993.2199999999993</v>
      </c>
      <c r="AH2586" s="1" t="e">
        <f>IF(#REF!="Y",B2586,"")</f>
        <v>#REF!</v>
      </c>
      <c r="AI2586" s="1" t="e">
        <f>IF(#REF!="","",MONTH(#REF!))</f>
        <v>#REF!</v>
      </c>
      <c r="AJ2586" s="1" t="e">
        <f>#REF!+0</f>
        <v>#REF!</v>
      </c>
      <c r="AK2586" s="1">
        <f t="shared" si="601"/>
        <v>810.2</v>
      </c>
      <c r="AL2586" s="1">
        <f t="shared" si="610"/>
        <v>810.2</v>
      </c>
      <c r="AM2586" s="1">
        <f t="shared" si="611"/>
        <v>810.2</v>
      </c>
      <c r="AN2586" s="1">
        <f t="shared" si="612"/>
        <v>810.2</v>
      </c>
      <c r="AO2586" s="1">
        <f t="shared" si="614"/>
        <v>810.2</v>
      </c>
      <c r="AP2586" s="1">
        <f t="shared" si="613"/>
        <v>810.2</v>
      </c>
      <c r="XED2586" s="8"/>
      <c r="XEE2586" s="8"/>
      <c r="XEF2586" s="8"/>
      <c r="XEG2586" s="8"/>
      <c r="XEH2586" s="8"/>
      <c r="XEI2586" s="8"/>
      <c r="XEJ2586" s="8"/>
      <c r="XEK2586" s="8"/>
      <c r="XEL2586" s="8"/>
      <c r="XEM2586" s="8"/>
      <c r="XEN2586" s="8"/>
      <c r="XEO2586" s="8"/>
      <c r="XEP2586" s="8"/>
      <c r="XEQ2586" s="8"/>
      <c r="XER2586" s="8"/>
      <c r="XES2586" s="8"/>
      <c r="XET2586" s="8"/>
      <c r="XEU2586" s="8"/>
      <c r="XEV2586" s="8"/>
    </row>
    <row r="2587" spans="1:42 16358:16376" s="1" customFormat="1" ht="30" customHeight="1">
      <c r="A2587" s="1">
        <v>2585</v>
      </c>
      <c r="B2587" s="1">
        <v>459.8</v>
      </c>
      <c r="C2587" s="2">
        <v>240.9</v>
      </c>
      <c r="D2587" s="3">
        <v>10.73</v>
      </c>
      <c r="E2587" s="3">
        <v>0.32</v>
      </c>
      <c r="F2587" s="4">
        <v>5.62</v>
      </c>
      <c r="G2587" s="1" t="s">
        <v>39</v>
      </c>
      <c r="H2587" s="3">
        <v>3.94</v>
      </c>
      <c r="I2587" s="2">
        <v>0.53</v>
      </c>
      <c r="J2587" s="2">
        <v>86.1</v>
      </c>
      <c r="K2587" s="2">
        <v>96.3</v>
      </c>
      <c r="L2587" s="2">
        <v>103.2</v>
      </c>
      <c r="M2587" s="2">
        <v>11.1</v>
      </c>
      <c r="N2587" s="1">
        <v>0</v>
      </c>
      <c r="O2587" s="1" t="s">
        <v>40</v>
      </c>
      <c r="P2587" s="1" t="s">
        <v>40</v>
      </c>
      <c r="Q2587" s="1" t="s">
        <v>41</v>
      </c>
      <c r="R2587" s="1" t="s">
        <v>41</v>
      </c>
      <c r="S2587" s="5" t="s">
        <v>42</v>
      </c>
      <c r="T2587" s="6" t="s">
        <v>43</v>
      </c>
      <c r="U2587" s="1" t="s">
        <v>44</v>
      </c>
      <c r="V2587" s="1" t="s">
        <v>44</v>
      </c>
      <c r="Y2587" s="1">
        <f t="shared" si="602"/>
        <v>110765.82</v>
      </c>
      <c r="Z2587" s="1">
        <f t="shared" si="603"/>
        <v>1811.6120000000001</v>
      </c>
      <c r="AA2587" s="1">
        <f t="shared" si="604"/>
        <v>4933.6540000000005</v>
      </c>
      <c r="AB2587" s="1">
        <f t="shared" si="605"/>
        <v>147.136</v>
      </c>
      <c r="AC2587" s="1">
        <f t="shared" si="606"/>
        <v>2584.076</v>
      </c>
      <c r="AD2587" s="1">
        <f t="shared" si="615"/>
        <v>39588.78</v>
      </c>
      <c r="AE2587" s="1">
        <f t="shared" si="607"/>
        <v>44278.74</v>
      </c>
      <c r="AF2587" s="1">
        <f t="shared" si="608"/>
        <v>47451.360000000001</v>
      </c>
      <c r="AG2587" s="1">
        <f t="shared" si="609"/>
        <v>5103.78</v>
      </c>
      <c r="AH2587" s="1" t="e">
        <f>IF(#REF!="Y",B2587,"")</f>
        <v>#REF!</v>
      </c>
      <c r="AI2587" s="1" t="e">
        <f>IF(#REF!="","",MONTH(#REF!))</f>
        <v>#REF!</v>
      </c>
      <c r="AJ2587" s="1" t="e">
        <f>#REF!+0</f>
        <v>#REF!</v>
      </c>
      <c r="AK2587" s="1">
        <f t="shared" si="601"/>
        <v>459.8</v>
      </c>
      <c r="AL2587" s="1" t="str">
        <f t="shared" si="610"/>
        <v/>
      </c>
      <c r="AM2587" s="1">
        <f t="shared" si="611"/>
        <v>459.8</v>
      </c>
      <c r="AN2587" s="1">
        <f t="shared" si="612"/>
        <v>459.8</v>
      </c>
      <c r="AO2587" s="1">
        <f t="shared" si="614"/>
        <v>459.8</v>
      </c>
      <c r="AP2587" s="1">
        <f t="shared" si="613"/>
        <v>459.8</v>
      </c>
      <c r="XED2587" s="8"/>
      <c r="XEE2587" s="8"/>
      <c r="XEF2587" s="8"/>
      <c r="XEG2587" s="8"/>
      <c r="XEH2587" s="8"/>
      <c r="XEI2587" s="8"/>
      <c r="XEJ2587" s="8"/>
      <c r="XEK2587" s="8"/>
      <c r="XEL2587" s="8"/>
      <c r="XEM2587" s="8"/>
      <c r="XEN2587" s="8"/>
      <c r="XEO2587" s="8"/>
      <c r="XEP2587" s="8"/>
      <c r="XEQ2587" s="8"/>
      <c r="XER2587" s="8"/>
      <c r="XES2587" s="8"/>
      <c r="XET2587" s="8"/>
      <c r="XEU2587" s="8"/>
      <c r="XEV2587" s="8"/>
    </row>
    <row r="2588" spans="1:42 16358:16376" s="1" customFormat="1" ht="30" customHeight="1">
      <c r="A2588" s="1">
        <v>2586</v>
      </c>
      <c r="B2588" s="1">
        <v>707</v>
      </c>
      <c r="C2588" s="2">
        <v>220.7</v>
      </c>
      <c r="D2588" s="3">
        <v>10.77</v>
      </c>
      <c r="E2588" s="3">
        <v>0.54</v>
      </c>
      <c r="F2588" s="4">
        <v>5.79</v>
      </c>
      <c r="G2588" s="1" t="s">
        <v>39</v>
      </c>
      <c r="H2588" s="3">
        <v>4.8899999999999997</v>
      </c>
      <c r="I2588" s="2">
        <v>2.6</v>
      </c>
      <c r="J2588" s="2">
        <v>84.4</v>
      </c>
      <c r="K2588" s="2">
        <v>96.2</v>
      </c>
      <c r="L2588" s="2">
        <v>114.8</v>
      </c>
      <c r="M2588" s="2">
        <v>11.6</v>
      </c>
      <c r="N2588" s="1">
        <v>0</v>
      </c>
      <c r="O2588" s="1">
        <v>10</v>
      </c>
      <c r="P2588" s="1" t="s">
        <v>40</v>
      </c>
      <c r="Q2588" s="1" t="s">
        <v>41</v>
      </c>
      <c r="R2588" s="1" t="s">
        <v>41</v>
      </c>
      <c r="S2588" s="5" t="s">
        <v>42</v>
      </c>
      <c r="T2588" s="6" t="s">
        <v>42</v>
      </c>
      <c r="U2588" s="1" t="s">
        <v>44</v>
      </c>
      <c r="V2588" s="1" t="s">
        <v>44</v>
      </c>
      <c r="W2588" s="1" t="s">
        <v>47</v>
      </c>
      <c r="X2588" s="1" t="s">
        <v>41</v>
      </c>
      <c r="Y2588" s="1">
        <f t="shared" si="602"/>
        <v>156034.9</v>
      </c>
      <c r="Z2588" s="1">
        <f t="shared" si="603"/>
        <v>3457.23</v>
      </c>
      <c r="AA2588" s="1">
        <f t="shared" si="604"/>
        <v>7614.39</v>
      </c>
      <c r="AB2588" s="1">
        <f t="shared" si="605"/>
        <v>381.78</v>
      </c>
      <c r="AC2588" s="1">
        <f t="shared" si="606"/>
        <v>4093.53</v>
      </c>
      <c r="AD2588" s="1">
        <f t="shared" si="615"/>
        <v>59670.8</v>
      </c>
      <c r="AE2588" s="1">
        <f t="shared" si="607"/>
        <v>68013.399999999994</v>
      </c>
      <c r="AF2588" s="1">
        <f t="shared" si="608"/>
        <v>81163.600000000006</v>
      </c>
      <c r="AG2588" s="1">
        <f t="shared" si="609"/>
        <v>8201.2000000000007</v>
      </c>
      <c r="AH2588" s="1" t="e">
        <f>IF(#REF!="Y",B2588,"")</f>
        <v>#REF!</v>
      </c>
      <c r="AI2588" s="1" t="e">
        <f>IF(#REF!="","",MONTH(#REF!))</f>
        <v>#REF!</v>
      </c>
      <c r="AJ2588" s="1" t="e">
        <f>#REF!+0</f>
        <v>#REF!</v>
      </c>
      <c r="AK2588" s="1">
        <f t="shared" si="601"/>
        <v>707</v>
      </c>
      <c r="AL2588" s="1">
        <f t="shared" si="610"/>
        <v>707</v>
      </c>
      <c r="AM2588" s="1">
        <f t="shared" si="611"/>
        <v>707</v>
      </c>
      <c r="AN2588" s="1">
        <f t="shared" si="612"/>
        <v>707</v>
      </c>
      <c r="AO2588" s="1">
        <f t="shared" si="614"/>
        <v>707</v>
      </c>
      <c r="AP2588" s="1">
        <f t="shared" si="613"/>
        <v>707</v>
      </c>
      <c r="XED2588" s="8"/>
      <c r="XEE2588" s="8"/>
      <c r="XEF2588" s="8"/>
      <c r="XEG2588" s="8"/>
      <c r="XEH2588" s="8"/>
      <c r="XEI2588" s="8"/>
      <c r="XEJ2588" s="8"/>
      <c r="XEK2588" s="8"/>
      <c r="XEL2588" s="8"/>
      <c r="XEM2588" s="8"/>
      <c r="XEN2588" s="8"/>
      <c r="XEO2588" s="8"/>
      <c r="XEP2588" s="8"/>
      <c r="XEQ2588" s="8"/>
      <c r="XER2588" s="8"/>
      <c r="XES2588" s="8"/>
      <c r="XET2588" s="8"/>
      <c r="XEU2588" s="8"/>
      <c r="XEV2588" s="8"/>
    </row>
    <row r="2589" spans="1:42 16358:16376" s="1" customFormat="1" ht="30" customHeight="1">
      <c r="A2589" s="1">
        <v>2587</v>
      </c>
      <c r="B2589" s="1">
        <v>387.6</v>
      </c>
      <c r="C2589" s="2">
        <v>227.3</v>
      </c>
      <c r="D2589" s="3">
        <v>10.41</v>
      </c>
      <c r="E2589" s="3">
        <v>0.54</v>
      </c>
      <c r="F2589" s="4">
        <v>5.79</v>
      </c>
      <c r="G2589" s="1" t="s">
        <v>39</v>
      </c>
      <c r="H2589" s="3">
        <v>4.6100000000000003</v>
      </c>
      <c r="I2589" s="2">
        <v>2.6</v>
      </c>
      <c r="J2589" s="2">
        <v>85.5</v>
      </c>
      <c r="K2589" s="2">
        <v>96.6</v>
      </c>
      <c r="L2589" s="2">
        <v>114.8</v>
      </c>
      <c r="M2589" s="2">
        <v>11.6</v>
      </c>
      <c r="N2589" s="1">
        <v>0</v>
      </c>
      <c r="O2589" s="1" t="s">
        <v>40</v>
      </c>
      <c r="P2589" s="1" t="s">
        <v>40</v>
      </c>
      <c r="Q2589" s="1" t="s">
        <v>41</v>
      </c>
      <c r="R2589" s="1" t="s">
        <v>41</v>
      </c>
      <c r="S2589" s="5" t="s">
        <v>42</v>
      </c>
      <c r="T2589" s="6" t="s">
        <v>43</v>
      </c>
      <c r="U2589" s="1" t="s">
        <v>44</v>
      </c>
      <c r="V2589" s="1" t="s">
        <v>44</v>
      </c>
      <c r="Y2589" s="1">
        <f t="shared" si="602"/>
        <v>88101.48</v>
      </c>
      <c r="Z2589" s="1">
        <f t="shared" si="603"/>
        <v>1786.836</v>
      </c>
      <c r="AA2589" s="1">
        <f t="shared" si="604"/>
        <v>4034.9160000000002</v>
      </c>
      <c r="AB2589" s="1">
        <f t="shared" si="605"/>
        <v>209.304</v>
      </c>
      <c r="AC2589" s="1">
        <f t="shared" si="606"/>
        <v>2244.2040000000002</v>
      </c>
      <c r="AD2589" s="1">
        <f t="shared" si="615"/>
        <v>33139.800000000003</v>
      </c>
      <c r="AE2589" s="1">
        <f t="shared" si="607"/>
        <v>37442.160000000003</v>
      </c>
      <c r="AF2589" s="1">
        <f t="shared" si="608"/>
        <v>44496.480000000003</v>
      </c>
      <c r="AG2589" s="1">
        <f t="shared" si="609"/>
        <v>4496.16</v>
      </c>
      <c r="AH2589" s="1" t="e">
        <f>IF(#REF!="Y",B2589,"")</f>
        <v>#REF!</v>
      </c>
      <c r="AI2589" s="1" t="e">
        <f>IF(#REF!="","",MONTH(#REF!))</f>
        <v>#REF!</v>
      </c>
      <c r="AJ2589" s="1" t="e">
        <f>#REF!+0</f>
        <v>#REF!</v>
      </c>
      <c r="AK2589" s="1">
        <f t="shared" si="601"/>
        <v>387.6</v>
      </c>
      <c r="AL2589" s="1" t="str">
        <f t="shared" si="610"/>
        <v/>
      </c>
      <c r="AM2589" s="1">
        <f t="shared" si="611"/>
        <v>387.6</v>
      </c>
      <c r="AN2589" s="1">
        <f t="shared" si="612"/>
        <v>387.6</v>
      </c>
      <c r="AO2589" s="1">
        <f t="shared" si="614"/>
        <v>387.6</v>
      </c>
      <c r="AP2589" s="1">
        <f t="shared" si="613"/>
        <v>387.6</v>
      </c>
      <c r="XED2589" s="8"/>
      <c r="XEE2589" s="8"/>
      <c r="XEF2589" s="8"/>
      <c r="XEG2589" s="8"/>
      <c r="XEH2589" s="8"/>
      <c r="XEI2589" s="8"/>
      <c r="XEJ2589" s="8"/>
      <c r="XEK2589" s="8"/>
      <c r="XEL2589" s="8"/>
      <c r="XEM2589" s="8"/>
      <c r="XEN2589" s="8"/>
      <c r="XEO2589" s="8"/>
      <c r="XEP2589" s="8"/>
      <c r="XEQ2589" s="8"/>
      <c r="XER2589" s="8"/>
      <c r="XES2589" s="8"/>
      <c r="XET2589" s="8"/>
      <c r="XEU2589" s="8"/>
      <c r="XEV2589" s="8"/>
    </row>
    <row r="2590" spans="1:42 16358:16376" s="1" customFormat="1" ht="30" customHeight="1">
      <c r="A2590" s="1">
        <v>2588</v>
      </c>
      <c r="B2590" s="1">
        <v>159.80000000000001</v>
      </c>
      <c r="C2590" s="2">
        <v>220</v>
      </c>
      <c r="D2590" s="3">
        <v>11.19</v>
      </c>
      <c r="E2590" s="3">
        <v>0.54</v>
      </c>
      <c r="F2590" s="4">
        <v>5.79</v>
      </c>
      <c r="G2590" s="1" t="s">
        <v>39</v>
      </c>
      <c r="H2590" s="3">
        <v>4.97</v>
      </c>
      <c r="I2590" s="2">
        <v>2.6</v>
      </c>
      <c r="J2590" s="2">
        <v>84.9</v>
      </c>
      <c r="K2590" s="2">
        <v>96.6</v>
      </c>
      <c r="L2590" s="2">
        <v>114.8</v>
      </c>
      <c r="M2590" s="2">
        <v>11.6</v>
      </c>
      <c r="N2590" s="1">
        <v>0</v>
      </c>
      <c r="O2590" s="1" t="s">
        <v>40</v>
      </c>
      <c r="P2590" s="1" t="s">
        <v>40</v>
      </c>
      <c r="Q2590" s="1" t="s">
        <v>41</v>
      </c>
      <c r="R2590" s="1" t="s">
        <v>41</v>
      </c>
      <c r="S2590" s="5" t="s">
        <v>42</v>
      </c>
      <c r="T2590" s="6" t="s">
        <v>42</v>
      </c>
      <c r="U2590" s="1" t="s">
        <v>44</v>
      </c>
      <c r="V2590" s="1" t="s">
        <v>44</v>
      </c>
      <c r="Y2590" s="1">
        <f t="shared" si="602"/>
        <v>35156</v>
      </c>
      <c r="Z2590" s="1">
        <f t="shared" si="603"/>
        <v>794.20600000000002</v>
      </c>
      <c r="AA2590" s="1">
        <f t="shared" si="604"/>
        <v>1788.162</v>
      </c>
      <c r="AB2590" s="1">
        <f t="shared" si="605"/>
        <v>86.292000000000002</v>
      </c>
      <c r="AC2590" s="1">
        <f t="shared" si="606"/>
        <v>925.24199999999996</v>
      </c>
      <c r="AD2590" s="1">
        <f t="shared" si="615"/>
        <v>13567.02</v>
      </c>
      <c r="AE2590" s="1">
        <f t="shared" si="607"/>
        <v>15436.68</v>
      </c>
      <c r="AF2590" s="1">
        <f t="shared" si="608"/>
        <v>18345.04</v>
      </c>
      <c r="AG2590" s="1">
        <f t="shared" si="609"/>
        <v>1853.68</v>
      </c>
      <c r="AH2590" s="1" t="e">
        <f>IF(#REF!="Y",B2590,"")</f>
        <v>#REF!</v>
      </c>
      <c r="AI2590" s="1" t="e">
        <f>IF(#REF!="","",MONTH(#REF!))</f>
        <v>#REF!</v>
      </c>
      <c r="AJ2590" s="1" t="e">
        <f>#REF!+0</f>
        <v>#REF!</v>
      </c>
      <c r="AK2590" s="1">
        <f t="shared" si="601"/>
        <v>159.80000000000001</v>
      </c>
      <c r="AL2590" s="1">
        <f t="shared" si="610"/>
        <v>159.80000000000001</v>
      </c>
      <c r="AM2590" s="1">
        <f t="shared" si="611"/>
        <v>159.80000000000001</v>
      </c>
      <c r="AN2590" s="1">
        <f t="shared" si="612"/>
        <v>159.80000000000001</v>
      </c>
      <c r="AO2590" s="1">
        <f t="shared" si="614"/>
        <v>159.80000000000001</v>
      </c>
      <c r="AP2590" s="1">
        <f t="shared" si="613"/>
        <v>159.80000000000001</v>
      </c>
      <c r="XED2590" s="8"/>
      <c r="XEE2590" s="8"/>
      <c r="XEF2590" s="8"/>
      <c r="XEG2590" s="8"/>
      <c r="XEH2590" s="8"/>
      <c r="XEI2590" s="8"/>
      <c r="XEJ2590" s="8"/>
      <c r="XEK2590" s="8"/>
      <c r="XEL2590" s="8"/>
      <c r="XEM2590" s="8"/>
      <c r="XEN2590" s="8"/>
      <c r="XEO2590" s="8"/>
      <c r="XEP2590" s="8"/>
      <c r="XEQ2590" s="8"/>
      <c r="XER2590" s="8"/>
      <c r="XES2590" s="8"/>
      <c r="XET2590" s="8"/>
      <c r="XEU2590" s="8"/>
      <c r="XEV2590" s="8"/>
    </row>
    <row r="2591" spans="1:42 16358:16376" s="1" customFormat="1" ht="30" customHeight="1">
      <c r="A2591" s="1">
        <v>2589</v>
      </c>
      <c r="B2591" s="1">
        <v>781.8</v>
      </c>
      <c r="C2591" s="2">
        <v>175</v>
      </c>
      <c r="D2591" s="3">
        <v>11.73</v>
      </c>
      <c r="E2591" s="3">
        <v>0.55000000000000004</v>
      </c>
      <c r="F2591" s="4">
        <v>5.77</v>
      </c>
      <c r="G2591" s="1" t="s">
        <v>39</v>
      </c>
      <c r="H2591" s="3">
        <v>4.6100000000000003</v>
      </c>
      <c r="I2591" s="2">
        <v>1.4</v>
      </c>
      <c r="J2591" s="2">
        <v>81.599999999999994</v>
      </c>
      <c r="K2591" s="2">
        <v>95.6</v>
      </c>
      <c r="L2591" s="2">
        <v>110.3</v>
      </c>
      <c r="M2591" s="2">
        <v>11.7</v>
      </c>
      <c r="N2591" s="1">
        <v>0</v>
      </c>
      <c r="O2591" s="1" t="s">
        <v>40</v>
      </c>
      <c r="P2591" s="1" t="s">
        <v>40</v>
      </c>
      <c r="Q2591" s="1" t="s">
        <v>41</v>
      </c>
      <c r="R2591" s="1" t="s">
        <v>41</v>
      </c>
      <c r="S2591" s="5" t="s">
        <v>42</v>
      </c>
      <c r="T2591" s="6" t="s">
        <v>42</v>
      </c>
      <c r="U2591" s="1" t="s">
        <v>44</v>
      </c>
      <c r="V2591" s="1" t="s">
        <v>44</v>
      </c>
      <c r="W2591" s="1" t="s">
        <v>47</v>
      </c>
      <c r="X2591" s="1" t="s">
        <v>41</v>
      </c>
      <c r="Y2591" s="1">
        <f t="shared" si="602"/>
        <v>136815</v>
      </c>
      <c r="Z2591" s="1">
        <f t="shared" si="603"/>
        <v>3604.098</v>
      </c>
      <c r="AA2591" s="1">
        <f t="shared" si="604"/>
        <v>9170.5139999999992</v>
      </c>
      <c r="AB2591" s="1">
        <f t="shared" si="605"/>
        <v>429.99</v>
      </c>
      <c r="AC2591" s="1">
        <f t="shared" si="606"/>
        <v>4510.9859999999999</v>
      </c>
      <c r="AD2591" s="1">
        <f t="shared" si="615"/>
        <v>63794.879999999997</v>
      </c>
      <c r="AE2591" s="1">
        <f t="shared" si="607"/>
        <v>74740.08</v>
      </c>
      <c r="AF2591" s="1">
        <f t="shared" si="608"/>
        <v>86232.54</v>
      </c>
      <c r="AG2591" s="1">
        <f t="shared" si="609"/>
        <v>9147.06</v>
      </c>
      <c r="AH2591" s="1" t="e">
        <f>IF(#REF!="Y",B2591,"")</f>
        <v>#REF!</v>
      </c>
      <c r="AI2591" s="1" t="e">
        <f>IF(#REF!="","",MONTH(#REF!))</f>
        <v>#REF!</v>
      </c>
      <c r="AJ2591" s="1" t="e">
        <f>#REF!+0</f>
        <v>#REF!</v>
      </c>
      <c r="AK2591" s="1">
        <f t="shared" si="601"/>
        <v>781.8</v>
      </c>
      <c r="AL2591" s="1">
        <f t="shared" si="610"/>
        <v>781.8</v>
      </c>
      <c r="AM2591" s="1">
        <f t="shared" si="611"/>
        <v>781.8</v>
      </c>
      <c r="AN2591" s="1">
        <f t="shared" si="612"/>
        <v>781.8</v>
      </c>
      <c r="AO2591" s="1">
        <f t="shared" si="614"/>
        <v>781.8</v>
      </c>
      <c r="AP2591" s="1">
        <f t="shared" si="613"/>
        <v>781.8</v>
      </c>
      <c r="XED2591" s="8"/>
      <c r="XEE2591" s="8"/>
      <c r="XEF2591" s="8"/>
      <c r="XEG2591" s="8"/>
      <c r="XEH2591" s="8"/>
      <c r="XEI2591" s="8"/>
      <c r="XEJ2591" s="8"/>
      <c r="XEK2591" s="8"/>
      <c r="XEL2591" s="8"/>
      <c r="XEM2591" s="8"/>
      <c r="XEN2591" s="8"/>
      <c r="XEO2591" s="8"/>
      <c r="XEP2591" s="8"/>
      <c r="XEQ2591" s="8"/>
      <c r="XER2591" s="8"/>
      <c r="XES2591" s="8"/>
      <c r="XET2591" s="8"/>
      <c r="XEU2591" s="8"/>
      <c r="XEV2591" s="8"/>
    </row>
    <row r="2592" spans="1:42 16358:16376" s="1" customFormat="1" ht="30" customHeight="1">
      <c r="A2592" s="1">
        <v>2590</v>
      </c>
      <c r="B2592" s="1">
        <v>686.8</v>
      </c>
      <c r="C2592" s="2">
        <v>161.1</v>
      </c>
      <c r="D2592" s="3">
        <v>12.04</v>
      </c>
      <c r="E2592" s="3">
        <v>0.55000000000000004</v>
      </c>
      <c r="F2592" s="4">
        <v>5.77</v>
      </c>
      <c r="G2592" s="1" t="s">
        <v>39</v>
      </c>
      <c r="H2592" s="3">
        <v>4.29</v>
      </c>
      <c r="I2592" s="2">
        <v>1.4</v>
      </c>
      <c r="J2592" s="2">
        <v>81.900000000000006</v>
      </c>
      <c r="K2592" s="2">
        <v>96.2</v>
      </c>
      <c r="L2592" s="2">
        <v>110.3</v>
      </c>
      <c r="M2592" s="2">
        <v>11.7</v>
      </c>
      <c r="N2592" s="1">
        <v>0</v>
      </c>
      <c r="O2592" s="1" t="s">
        <v>40</v>
      </c>
      <c r="P2592" s="1" t="s">
        <v>40</v>
      </c>
      <c r="Q2592" s="1" t="s">
        <v>41</v>
      </c>
      <c r="R2592" s="1" t="s">
        <v>41</v>
      </c>
      <c r="S2592" s="5" t="s">
        <v>42</v>
      </c>
      <c r="T2592" s="6" t="s">
        <v>42</v>
      </c>
      <c r="U2592" s="1" t="s">
        <v>44</v>
      </c>
      <c r="V2592" s="1" t="s">
        <v>44</v>
      </c>
      <c r="Y2592" s="1">
        <f t="shared" si="602"/>
        <v>110643.48</v>
      </c>
      <c r="Z2592" s="1">
        <f t="shared" si="603"/>
        <v>2946.3719999999998</v>
      </c>
      <c r="AA2592" s="1">
        <f t="shared" si="604"/>
        <v>8269.0720000000001</v>
      </c>
      <c r="AB2592" s="1">
        <f t="shared" si="605"/>
        <v>377.74</v>
      </c>
      <c r="AC2592" s="1">
        <f t="shared" si="606"/>
        <v>3962.8359999999998</v>
      </c>
      <c r="AD2592" s="1">
        <f t="shared" si="615"/>
        <v>56248.92</v>
      </c>
      <c r="AE2592" s="1">
        <f t="shared" si="607"/>
        <v>66070.16</v>
      </c>
      <c r="AF2592" s="1">
        <f t="shared" si="608"/>
        <v>75754.039999999994</v>
      </c>
      <c r="AG2592" s="1">
        <f t="shared" si="609"/>
        <v>8035.56</v>
      </c>
      <c r="AH2592" s="1" t="e">
        <f>IF(#REF!="Y",B2592,"")</f>
        <v>#REF!</v>
      </c>
      <c r="AI2592" s="1" t="e">
        <f>IF(#REF!="","",MONTH(#REF!))</f>
        <v>#REF!</v>
      </c>
      <c r="AJ2592" s="1" t="e">
        <f>#REF!+0</f>
        <v>#REF!</v>
      </c>
      <c r="AK2592" s="1">
        <f t="shared" si="601"/>
        <v>686.8</v>
      </c>
      <c r="AL2592" s="1">
        <f t="shared" si="610"/>
        <v>686.8</v>
      </c>
      <c r="AM2592" s="1">
        <f t="shared" si="611"/>
        <v>686.8</v>
      </c>
      <c r="AN2592" s="1">
        <f t="shared" si="612"/>
        <v>686.8</v>
      </c>
      <c r="AO2592" s="1">
        <f t="shared" si="614"/>
        <v>686.8</v>
      </c>
      <c r="AP2592" s="1">
        <f t="shared" si="613"/>
        <v>686.8</v>
      </c>
      <c r="XED2592" s="8"/>
      <c r="XEE2592" s="8"/>
      <c r="XEF2592" s="8"/>
      <c r="XEG2592" s="8"/>
      <c r="XEH2592" s="8"/>
      <c r="XEI2592" s="8"/>
      <c r="XEJ2592" s="8"/>
      <c r="XEK2592" s="8"/>
      <c r="XEL2592" s="8"/>
      <c r="XEM2592" s="8"/>
      <c r="XEN2592" s="8"/>
      <c r="XEO2592" s="8"/>
      <c r="XEP2592" s="8"/>
      <c r="XEQ2592" s="8"/>
      <c r="XER2592" s="8"/>
      <c r="XES2592" s="8"/>
      <c r="XET2592" s="8"/>
      <c r="XEU2592" s="8"/>
      <c r="XEV2592" s="8"/>
    </row>
    <row r="2593" spans="1:42 16358:16376" s="1" customFormat="1" ht="30" customHeight="1">
      <c r="A2593" s="1">
        <v>2591</v>
      </c>
      <c r="B2593" s="1">
        <v>631.20000000000005</v>
      </c>
      <c r="C2593" s="2">
        <v>112</v>
      </c>
      <c r="D2593" s="3">
        <v>12.32</v>
      </c>
      <c r="E2593" s="3">
        <v>0.47</v>
      </c>
      <c r="F2593" s="4">
        <v>5.82</v>
      </c>
      <c r="G2593" s="1" t="s">
        <v>39</v>
      </c>
      <c r="H2593" s="3">
        <v>3.15</v>
      </c>
      <c r="I2593" s="2">
        <v>0.94</v>
      </c>
      <c r="J2593" s="2">
        <v>82.2</v>
      </c>
      <c r="K2593" s="2">
        <v>97</v>
      </c>
      <c r="L2593" s="2">
        <v>120.8</v>
      </c>
      <c r="M2593" s="2">
        <v>13.5</v>
      </c>
      <c r="N2593" s="1">
        <v>0</v>
      </c>
      <c r="O2593" s="1" t="s">
        <v>40</v>
      </c>
      <c r="P2593" s="1" t="s">
        <v>40</v>
      </c>
      <c r="Q2593" s="1" t="s">
        <v>41</v>
      </c>
      <c r="R2593" s="1" t="s">
        <v>41</v>
      </c>
      <c r="S2593" s="5" t="s">
        <v>42</v>
      </c>
      <c r="T2593" s="6" t="s">
        <v>42</v>
      </c>
      <c r="U2593" s="1" t="s">
        <v>44</v>
      </c>
      <c r="V2593" s="1" t="s">
        <v>44</v>
      </c>
      <c r="W2593" s="1" t="s">
        <v>47</v>
      </c>
      <c r="X2593" s="1" t="s">
        <v>41</v>
      </c>
      <c r="Y2593" s="1">
        <f t="shared" si="602"/>
        <v>70694.399999999994</v>
      </c>
      <c r="Z2593" s="1">
        <f t="shared" si="603"/>
        <v>1988.28</v>
      </c>
      <c r="AA2593" s="1">
        <f t="shared" si="604"/>
        <v>7776.384</v>
      </c>
      <c r="AB2593" s="1">
        <f t="shared" si="605"/>
        <v>296.66399999999999</v>
      </c>
      <c r="AC2593" s="1">
        <f t="shared" si="606"/>
        <v>3673.5839999999998</v>
      </c>
      <c r="AD2593" s="1">
        <f t="shared" si="615"/>
        <v>51884.639999999999</v>
      </c>
      <c r="AE2593" s="1">
        <f t="shared" si="607"/>
        <v>61226.400000000001</v>
      </c>
      <c r="AF2593" s="1">
        <f t="shared" si="608"/>
        <v>76248.960000000006</v>
      </c>
      <c r="AG2593" s="1">
        <f t="shared" si="609"/>
        <v>8521.2000000000007</v>
      </c>
      <c r="AH2593" s="1" t="e">
        <f>IF(#REF!="Y",B2593,"")</f>
        <v>#REF!</v>
      </c>
      <c r="AI2593" s="1" t="e">
        <f>IF(#REF!="","",MONTH(#REF!))</f>
        <v>#REF!</v>
      </c>
      <c r="AJ2593" s="1" t="e">
        <f>#REF!+0</f>
        <v>#REF!</v>
      </c>
      <c r="AK2593" s="1">
        <f t="shared" si="601"/>
        <v>631.20000000000005</v>
      </c>
      <c r="AL2593" s="1">
        <f t="shared" si="610"/>
        <v>631.20000000000005</v>
      </c>
      <c r="AM2593" s="1">
        <f t="shared" si="611"/>
        <v>631.20000000000005</v>
      </c>
      <c r="AN2593" s="1">
        <f t="shared" si="612"/>
        <v>631.20000000000005</v>
      </c>
      <c r="AO2593" s="1">
        <f t="shared" si="614"/>
        <v>631.20000000000005</v>
      </c>
      <c r="AP2593" s="1">
        <f t="shared" si="613"/>
        <v>631.20000000000005</v>
      </c>
      <c r="XED2593" s="8"/>
      <c r="XEE2593" s="8"/>
      <c r="XEF2593" s="8"/>
      <c r="XEG2593" s="8"/>
      <c r="XEH2593" s="8"/>
      <c r="XEI2593" s="8"/>
      <c r="XEJ2593" s="8"/>
      <c r="XEK2593" s="8"/>
      <c r="XEL2593" s="8"/>
      <c r="XEM2593" s="8"/>
      <c r="XEN2593" s="8"/>
      <c r="XEO2593" s="8"/>
      <c r="XEP2593" s="8"/>
      <c r="XEQ2593" s="8"/>
      <c r="XER2593" s="8"/>
      <c r="XES2593" s="8"/>
      <c r="XET2593" s="8"/>
      <c r="XEU2593" s="8"/>
      <c r="XEV2593" s="8"/>
    </row>
    <row r="2594" spans="1:42 16358:16376" s="1" customFormat="1" ht="30" customHeight="1">
      <c r="A2594" s="1">
        <v>2592</v>
      </c>
      <c r="B2594" s="1">
        <v>795.8</v>
      </c>
      <c r="C2594" s="2">
        <v>112.4</v>
      </c>
      <c r="D2594" s="3">
        <v>12.3</v>
      </c>
      <c r="E2594" s="3">
        <v>0.47</v>
      </c>
      <c r="F2594" s="4">
        <v>5.82</v>
      </c>
      <c r="G2594" s="1" t="s">
        <v>39</v>
      </c>
      <c r="H2594" s="3">
        <v>3.18</v>
      </c>
      <c r="I2594" s="2">
        <v>0.94</v>
      </c>
      <c r="J2594" s="2">
        <v>81.900000000000006</v>
      </c>
      <c r="K2594" s="2">
        <v>96.6</v>
      </c>
      <c r="L2594" s="2">
        <v>120.8</v>
      </c>
      <c r="M2594" s="2">
        <v>13.5</v>
      </c>
      <c r="N2594" s="1">
        <v>0</v>
      </c>
      <c r="O2594" s="1" t="s">
        <v>40</v>
      </c>
      <c r="P2594" s="1" t="s">
        <v>40</v>
      </c>
      <c r="Q2594" s="1" t="s">
        <v>41</v>
      </c>
      <c r="R2594" s="1" t="s">
        <v>41</v>
      </c>
      <c r="S2594" s="5" t="s">
        <v>42</v>
      </c>
      <c r="T2594" s="6" t="s">
        <v>42</v>
      </c>
      <c r="U2594" s="1" t="s">
        <v>44</v>
      </c>
      <c r="V2594" s="1" t="s">
        <v>44</v>
      </c>
      <c r="Y2594" s="1">
        <f t="shared" si="602"/>
        <v>89447.92</v>
      </c>
      <c r="Z2594" s="1">
        <f t="shared" si="603"/>
        <v>2530.6439999999998</v>
      </c>
      <c r="AA2594" s="1">
        <f t="shared" si="604"/>
        <v>9788.34</v>
      </c>
      <c r="AB2594" s="1">
        <f t="shared" si="605"/>
        <v>374.02600000000001</v>
      </c>
      <c r="AC2594" s="1">
        <f t="shared" si="606"/>
        <v>4631.5559999999996</v>
      </c>
      <c r="AD2594" s="1">
        <f t="shared" si="615"/>
        <v>65176.02</v>
      </c>
      <c r="AE2594" s="1">
        <f t="shared" si="607"/>
        <v>76874.28</v>
      </c>
      <c r="AF2594" s="1">
        <f t="shared" si="608"/>
        <v>96132.64</v>
      </c>
      <c r="AG2594" s="1">
        <f t="shared" si="609"/>
        <v>10743.3</v>
      </c>
      <c r="AH2594" s="1" t="e">
        <f>IF(#REF!="Y",B2594,"")</f>
        <v>#REF!</v>
      </c>
      <c r="AI2594" s="1" t="e">
        <f>IF(#REF!="","",MONTH(#REF!))</f>
        <v>#REF!</v>
      </c>
      <c r="AJ2594" s="1" t="e">
        <f>#REF!+0</f>
        <v>#REF!</v>
      </c>
      <c r="AK2594" s="1">
        <f t="shared" si="601"/>
        <v>795.8</v>
      </c>
      <c r="AL2594" s="1">
        <f t="shared" si="610"/>
        <v>795.8</v>
      </c>
      <c r="AM2594" s="1">
        <f t="shared" si="611"/>
        <v>795.8</v>
      </c>
      <c r="AN2594" s="1">
        <f t="shared" si="612"/>
        <v>795.8</v>
      </c>
      <c r="AO2594" s="1">
        <f t="shared" si="614"/>
        <v>795.8</v>
      </c>
      <c r="AP2594" s="1">
        <f t="shared" si="613"/>
        <v>795.8</v>
      </c>
      <c r="XED2594" s="8"/>
      <c r="XEE2594" s="8"/>
      <c r="XEF2594" s="8"/>
      <c r="XEG2594" s="8"/>
      <c r="XEH2594" s="8"/>
      <c r="XEI2594" s="8"/>
      <c r="XEJ2594" s="8"/>
      <c r="XEK2594" s="8"/>
      <c r="XEL2594" s="8"/>
      <c r="XEM2594" s="8"/>
      <c r="XEN2594" s="8"/>
      <c r="XEO2594" s="8"/>
      <c r="XEP2594" s="8"/>
      <c r="XEQ2594" s="8"/>
      <c r="XER2594" s="8"/>
      <c r="XES2594" s="8"/>
      <c r="XET2594" s="8"/>
      <c r="XEU2594" s="8"/>
      <c r="XEV2594" s="8"/>
    </row>
    <row r="2595" spans="1:42 16358:16376" s="1" customFormat="1" ht="30" customHeight="1">
      <c r="A2595" s="1">
        <v>2593</v>
      </c>
      <c r="B2595" s="1">
        <v>770.8</v>
      </c>
      <c r="C2595" s="2">
        <v>107.7</v>
      </c>
      <c r="D2595" s="3">
        <v>11.98</v>
      </c>
      <c r="E2595" s="3">
        <v>0.47</v>
      </c>
      <c r="F2595" s="4">
        <v>5.82</v>
      </c>
      <c r="G2595" s="1" t="s">
        <v>39</v>
      </c>
      <c r="H2595" s="3">
        <v>3.03</v>
      </c>
      <c r="I2595" s="2">
        <v>0.94</v>
      </c>
      <c r="J2595" s="2">
        <v>80.400000000000006</v>
      </c>
      <c r="K2595" s="2">
        <v>96.4</v>
      </c>
      <c r="L2595" s="2">
        <v>120.8</v>
      </c>
      <c r="M2595" s="2">
        <v>13.5</v>
      </c>
      <c r="N2595" s="1">
        <v>0</v>
      </c>
      <c r="O2595" s="1" t="s">
        <v>40</v>
      </c>
      <c r="P2595" s="1" t="s">
        <v>40</v>
      </c>
      <c r="Q2595" s="1" t="s">
        <v>41</v>
      </c>
      <c r="R2595" s="1" t="s">
        <v>41</v>
      </c>
      <c r="S2595" s="5" t="s">
        <v>42</v>
      </c>
      <c r="T2595" s="6" t="s">
        <v>45</v>
      </c>
      <c r="U2595" s="1" t="s">
        <v>44</v>
      </c>
      <c r="V2595" s="1" t="s">
        <v>44</v>
      </c>
      <c r="Y2595" s="1">
        <f t="shared" si="602"/>
        <v>83015.16</v>
      </c>
      <c r="Z2595" s="1">
        <f t="shared" si="603"/>
        <v>2335.5239999999999</v>
      </c>
      <c r="AA2595" s="1">
        <f t="shared" si="604"/>
        <v>9234.1839999999993</v>
      </c>
      <c r="AB2595" s="1">
        <f t="shared" si="605"/>
        <v>362.27600000000001</v>
      </c>
      <c r="AC2595" s="1">
        <f t="shared" si="606"/>
        <v>4486.0559999999996</v>
      </c>
      <c r="AD2595" s="1">
        <f t="shared" si="615"/>
        <v>61972.32</v>
      </c>
      <c r="AE2595" s="1">
        <f t="shared" si="607"/>
        <v>74305.119999999995</v>
      </c>
      <c r="AF2595" s="1">
        <f t="shared" si="608"/>
        <v>93112.639999999999</v>
      </c>
      <c r="AG2595" s="1">
        <f t="shared" si="609"/>
        <v>10405.799999999999</v>
      </c>
      <c r="AH2595" s="1" t="e">
        <f>IF(#REF!="Y",B2595,"")</f>
        <v>#REF!</v>
      </c>
      <c r="AI2595" s="1" t="e">
        <f>IF(#REF!="","",MONTH(#REF!))</f>
        <v>#REF!</v>
      </c>
      <c r="AJ2595" s="1" t="e">
        <f>#REF!+0</f>
        <v>#REF!</v>
      </c>
      <c r="AK2595" s="1">
        <f t="shared" si="601"/>
        <v>770.8</v>
      </c>
      <c r="AL2595" s="1" t="str">
        <f t="shared" si="610"/>
        <v/>
      </c>
      <c r="AM2595" s="1">
        <f t="shared" si="611"/>
        <v>770.8</v>
      </c>
      <c r="AN2595" s="1">
        <f t="shared" si="612"/>
        <v>770.8</v>
      </c>
      <c r="AO2595" s="1">
        <f t="shared" si="614"/>
        <v>770.8</v>
      </c>
      <c r="AP2595" s="1">
        <f t="shared" si="613"/>
        <v>770.8</v>
      </c>
      <c r="XED2595" s="8"/>
      <c r="XEE2595" s="8"/>
      <c r="XEF2595" s="8"/>
      <c r="XEG2595" s="8"/>
      <c r="XEH2595" s="8"/>
      <c r="XEI2595" s="8"/>
      <c r="XEJ2595" s="8"/>
      <c r="XEK2595" s="8"/>
      <c r="XEL2595" s="8"/>
      <c r="XEM2595" s="8"/>
      <c r="XEN2595" s="8"/>
      <c r="XEO2595" s="8"/>
      <c r="XEP2595" s="8"/>
      <c r="XEQ2595" s="8"/>
      <c r="XER2595" s="8"/>
      <c r="XES2595" s="8"/>
      <c r="XET2595" s="8"/>
      <c r="XEU2595" s="8"/>
      <c r="XEV2595" s="8"/>
    </row>
    <row r="2596" spans="1:42 16358:16376" s="1" customFormat="1" ht="30" customHeight="1">
      <c r="A2596" s="1">
        <v>2594</v>
      </c>
      <c r="B2596" s="1">
        <v>321.2</v>
      </c>
      <c r="C2596" s="2">
        <v>95</v>
      </c>
      <c r="D2596" s="3">
        <v>11.53</v>
      </c>
      <c r="E2596" s="3">
        <v>0.47</v>
      </c>
      <c r="F2596" s="4">
        <v>5.82</v>
      </c>
      <c r="G2596" s="1" t="s">
        <v>39</v>
      </c>
      <c r="H2596" s="3">
        <v>2.67</v>
      </c>
      <c r="I2596" s="2">
        <v>0.94</v>
      </c>
      <c r="J2596" s="2">
        <v>78.5</v>
      </c>
      <c r="K2596" s="2">
        <v>95.9</v>
      </c>
      <c r="L2596" s="2">
        <v>120.8</v>
      </c>
      <c r="M2596" s="2">
        <v>13.5</v>
      </c>
      <c r="N2596" s="1">
        <v>0</v>
      </c>
      <c r="O2596" s="1" t="s">
        <v>40</v>
      </c>
      <c r="P2596" s="1">
        <v>10</v>
      </c>
      <c r="Q2596" s="1" t="s">
        <v>41</v>
      </c>
      <c r="R2596" s="1" t="s">
        <v>41</v>
      </c>
      <c r="S2596" s="5" t="s">
        <v>42</v>
      </c>
      <c r="T2596" s="6" t="s">
        <v>42</v>
      </c>
      <c r="U2596" s="1" t="s">
        <v>44</v>
      </c>
      <c r="V2596" s="1" t="s">
        <v>44</v>
      </c>
      <c r="Y2596" s="1">
        <f t="shared" si="602"/>
        <v>30514</v>
      </c>
      <c r="Z2596" s="1">
        <f t="shared" si="603"/>
        <v>857.60400000000004</v>
      </c>
      <c r="AA2596" s="1">
        <f t="shared" si="604"/>
        <v>3703.4360000000001</v>
      </c>
      <c r="AB2596" s="1">
        <f t="shared" si="605"/>
        <v>150.964</v>
      </c>
      <c r="AC2596" s="1">
        <f t="shared" si="606"/>
        <v>1869.384</v>
      </c>
      <c r="AD2596" s="1">
        <f t="shared" si="615"/>
        <v>25214.2</v>
      </c>
      <c r="AE2596" s="1">
        <f t="shared" si="607"/>
        <v>30803.08</v>
      </c>
      <c r="AF2596" s="1">
        <f t="shared" si="608"/>
        <v>38800.959999999999</v>
      </c>
      <c r="AG2596" s="1">
        <f t="shared" si="609"/>
        <v>4336.2</v>
      </c>
      <c r="AH2596" s="1" t="e">
        <f>IF(#REF!="Y",B2596,"")</f>
        <v>#REF!</v>
      </c>
      <c r="AI2596" s="1" t="e">
        <f>IF(#REF!="","",MONTH(#REF!))</f>
        <v>#REF!</v>
      </c>
      <c r="AJ2596" s="1" t="e">
        <f>#REF!+0</f>
        <v>#REF!</v>
      </c>
      <c r="AK2596" s="1">
        <f t="shared" si="601"/>
        <v>321.2</v>
      </c>
      <c r="AL2596" s="1">
        <f t="shared" si="610"/>
        <v>321.2</v>
      </c>
      <c r="AM2596" s="1">
        <f t="shared" si="611"/>
        <v>321.2</v>
      </c>
      <c r="AN2596" s="1">
        <f t="shared" si="612"/>
        <v>321.2</v>
      </c>
      <c r="AO2596" s="1">
        <f t="shared" si="614"/>
        <v>321.2</v>
      </c>
      <c r="AP2596" s="1">
        <f t="shared" si="613"/>
        <v>321.2</v>
      </c>
      <c r="XED2596" s="8"/>
      <c r="XEE2596" s="8"/>
      <c r="XEF2596" s="8"/>
      <c r="XEG2596" s="8"/>
      <c r="XEH2596" s="8"/>
      <c r="XEI2596" s="8"/>
      <c r="XEJ2596" s="8"/>
      <c r="XEK2596" s="8"/>
      <c r="XEL2596" s="8"/>
      <c r="XEM2596" s="8"/>
      <c r="XEN2596" s="8"/>
      <c r="XEO2596" s="8"/>
      <c r="XEP2596" s="8"/>
      <c r="XEQ2596" s="8"/>
      <c r="XER2596" s="8"/>
      <c r="XES2596" s="8"/>
      <c r="XET2596" s="8"/>
      <c r="XEU2596" s="8"/>
      <c r="XEV2596" s="8"/>
    </row>
    <row r="2597" spans="1:42 16358:16376" s="1" customFormat="1" ht="30" customHeight="1">
      <c r="A2597" s="1">
        <v>2595</v>
      </c>
      <c r="B2597" s="1">
        <v>496.2</v>
      </c>
      <c r="C2597" s="2">
        <v>95.1</v>
      </c>
      <c r="D2597" s="3">
        <v>11</v>
      </c>
      <c r="E2597" s="3">
        <v>0.47</v>
      </c>
      <c r="F2597" s="4">
        <v>5.82</v>
      </c>
      <c r="G2597" s="1" t="s">
        <v>39</v>
      </c>
      <c r="H2597" s="3">
        <v>2.67</v>
      </c>
      <c r="I2597" s="2">
        <v>0.94</v>
      </c>
      <c r="J2597" s="2">
        <v>77.2</v>
      </c>
      <c r="K2597" s="2">
        <v>95.3</v>
      </c>
      <c r="L2597" s="2">
        <v>120.8</v>
      </c>
      <c r="M2597" s="2">
        <v>13.5</v>
      </c>
      <c r="N2597" s="1">
        <v>0</v>
      </c>
      <c r="O2597" s="1" t="s">
        <v>40</v>
      </c>
      <c r="P2597" s="1" t="s">
        <v>40</v>
      </c>
      <c r="Q2597" s="1" t="s">
        <v>41</v>
      </c>
      <c r="R2597" s="1" t="s">
        <v>41</v>
      </c>
      <c r="S2597" s="5" t="s">
        <v>42</v>
      </c>
      <c r="T2597" s="6" t="s">
        <v>42</v>
      </c>
      <c r="U2597" s="1" t="s">
        <v>44</v>
      </c>
      <c r="V2597" s="1" t="s">
        <v>44</v>
      </c>
      <c r="Y2597" s="1">
        <f t="shared" si="602"/>
        <v>47188.62</v>
      </c>
      <c r="Z2597" s="1">
        <f t="shared" si="603"/>
        <v>1324.854</v>
      </c>
      <c r="AA2597" s="1">
        <f t="shared" si="604"/>
        <v>5458.2</v>
      </c>
      <c r="AB2597" s="1">
        <f t="shared" si="605"/>
        <v>233.214</v>
      </c>
      <c r="AC2597" s="1">
        <f t="shared" si="606"/>
        <v>2887.884</v>
      </c>
      <c r="AD2597" s="1">
        <f t="shared" si="615"/>
        <v>38306.639999999999</v>
      </c>
      <c r="AE2597" s="1">
        <f t="shared" si="607"/>
        <v>47287.86</v>
      </c>
      <c r="AF2597" s="1">
        <f t="shared" si="608"/>
        <v>59940.959999999999</v>
      </c>
      <c r="AG2597" s="1">
        <f t="shared" si="609"/>
        <v>6698.7</v>
      </c>
      <c r="AH2597" s="1" t="e">
        <f>IF(#REF!="Y",B2597,"")</f>
        <v>#REF!</v>
      </c>
      <c r="AI2597" s="1" t="e">
        <f>IF(#REF!="","",MONTH(#REF!))</f>
        <v>#REF!</v>
      </c>
      <c r="AJ2597" s="1" t="e">
        <f>#REF!+0</f>
        <v>#REF!</v>
      </c>
      <c r="AK2597" s="1">
        <f t="shared" si="601"/>
        <v>496.2</v>
      </c>
      <c r="AL2597" s="1">
        <f t="shared" si="610"/>
        <v>496.2</v>
      </c>
      <c r="AM2597" s="1">
        <f t="shared" si="611"/>
        <v>496.2</v>
      </c>
      <c r="AN2597" s="1">
        <f t="shared" si="612"/>
        <v>496.2</v>
      </c>
      <c r="AO2597" s="1">
        <f t="shared" si="614"/>
        <v>496.2</v>
      </c>
      <c r="AP2597" s="1">
        <f t="shared" si="613"/>
        <v>496.2</v>
      </c>
      <c r="XED2597" s="8"/>
      <c r="XEE2597" s="8"/>
      <c r="XEF2597" s="8"/>
      <c r="XEG2597" s="8"/>
      <c r="XEH2597" s="8"/>
      <c r="XEI2597" s="8"/>
      <c r="XEJ2597" s="8"/>
      <c r="XEK2597" s="8"/>
      <c r="XEL2597" s="8"/>
      <c r="XEM2597" s="8"/>
      <c r="XEN2597" s="8"/>
      <c r="XEO2597" s="8"/>
      <c r="XEP2597" s="8"/>
      <c r="XEQ2597" s="8"/>
      <c r="XER2597" s="8"/>
      <c r="XES2597" s="8"/>
      <c r="XET2597" s="8"/>
      <c r="XEU2597" s="8"/>
      <c r="XEV2597" s="8"/>
    </row>
    <row r="2598" spans="1:42 16358:16376" s="1" customFormat="1" ht="30" customHeight="1">
      <c r="A2598" s="1">
        <v>2596</v>
      </c>
      <c r="B2598" s="1">
        <v>331.8</v>
      </c>
      <c r="C2598" s="2">
        <v>94.2</v>
      </c>
      <c r="D2598" s="3">
        <v>11.24</v>
      </c>
      <c r="E2598" s="3">
        <v>0.47</v>
      </c>
      <c r="F2598" s="4">
        <v>5.82</v>
      </c>
      <c r="G2598" s="1" t="s">
        <v>39</v>
      </c>
      <c r="H2598" s="3">
        <v>2.67</v>
      </c>
      <c r="I2598" s="2">
        <v>0.94</v>
      </c>
      <c r="J2598" s="2">
        <v>76.5</v>
      </c>
      <c r="K2598" s="2">
        <v>95.5</v>
      </c>
      <c r="L2598" s="2">
        <v>120.8</v>
      </c>
      <c r="M2598" s="2">
        <v>13.5</v>
      </c>
      <c r="N2598" s="1">
        <v>0</v>
      </c>
      <c r="O2598" s="1" t="s">
        <v>40</v>
      </c>
      <c r="P2598" s="1" t="s">
        <v>40</v>
      </c>
      <c r="Q2598" s="1" t="s">
        <v>41</v>
      </c>
      <c r="R2598" s="1" t="s">
        <v>41</v>
      </c>
      <c r="S2598" s="5" t="s">
        <v>42</v>
      </c>
      <c r="T2598" s="6" t="s">
        <v>42</v>
      </c>
      <c r="U2598" s="1" t="s">
        <v>44</v>
      </c>
      <c r="V2598" s="1" t="s">
        <v>44</v>
      </c>
      <c r="Y2598" s="1">
        <f t="shared" si="602"/>
        <v>31255.56</v>
      </c>
      <c r="Z2598" s="1">
        <f t="shared" si="603"/>
        <v>885.90599999999995</v>
      </c>
      <c r="AA2598" s="1">
        <f t="shared" si="604"/>
        <v>3729.4319999999998</v>
      </c>
      <c r="AB2598" s="1">
        <f t="shared" si="605"/>
        <v>155.946</v>
      </c>
      <c r="AC2598" s="1">
        <f t="shared" si="606"/>
        <v>1931.076</v>
      </c>
      <c r="AD2598" s="1">
        <f t="shared" si="615"/>
        <v>25382.7</v>
      </c>
      <c r="AE2598" s="1">
        <f t="shared" si="607"/>
        <v>31686.9</v>
      </c>
      <c r="AF2598" s="1">
        <f t="shared" si="608"/>
        <v>40081.440000000002</v>
      </c>
      <c r="AG2598" s="1">
        <f t="shared" si="609"/>
        <v>4479.3</v>
      </c>
      <c r="AH2598" s="1" t="e">
        <f>IF(#REF!="Y",B2598,"")</f>
        <v>#REF!</v>
      </c>
      <c r="AI2598" s="1" t="e">
        <f>IF(#REF!="","",MONTH(#REF!))</f>
        <v>#REF!</v>
      </c>
      <c r="AJ2598" s="1" t="e">
        <f>#REF!+0</f>
        <v>#REF!</v>
      </c>
      <c r="AK2598" s="1">
        <f t="shared" ref="AK2598:AK2661" si="616">IF($S2598="否",$B2598,"")</f>
        <v>331.8</v>
      </c>
      <c r="AL2598" s="1">
        <f t="shared" si="610"/>
        <v>331.8</v>
      </c>
      <c r="AM2598" s="1">
        <f t="shared" si="611"/>
        <v>331.8</v>
      </c>
      <c r="AN2598" s="1">
        <f t="shared" si="612"/>
        <v>331.8</v>
      </c>
      <c r="AO2598" s="1">
        <f t="shared" si="614"/>
        <v>331.8</v>
      </c>
      <c r="AP2598" s="1">
        <f t="shared" si="613"/>
        <v>331.8</v>
      </c>
      <c r="XED2598" s="8"/>
      <c r="XEE2598" s="8"/>
      <c r="XEF2598" s="8"/>
      <c r="XEG2598" s="8"/>
      <c r="XEH2598" s="8"/>
      <c r="XEI2598" s="8"/>
      <c r="XEJ2598" s="8"/>
      <c r="XEK2598" s="8"/>
      <c r="XEL2598" s="8"/>
      <c r="XEM2598" s="8"/>
      <c r="XEN2598" s="8"/>
      <c r="XEO2598" s="8"/>
      <c r="XEP2598" s="8"/>
      <c r="XEQ2598" s="8"/>
      <c r="XER2598" s="8"/>
      <c r="XES2598" s="8"/>
      <c r="XET2598" s="8"/>
      <c r="XEU2598" s="8"/>
      <c r="XEV2598" s="8"/>
    </row>
    <row r="2599" spans="1:42 16358:16376" s="1" customFormat="1" ht="30" customHeight="1">
      <c r="A2599" s="1">
        <v>2597</v>
      </c>
      <c r="B2599" s="1">
        <v>253.6</v>
      </c>
      <c r="C2599" s="2">
        <v>260</v>
      </c>
      <c r="D2599" s="3">
        <v>11.56</v>
      </c>
      <c r="E2599" s="3">
        <v>0.38</v>
      </c>
      <c r="F2599" s="4">
        <v>5.92</v>
      </c>
      <c r="G2599" s="1" t="s">
        <v>46</v>
      </c>
      <c r="H2599" s="3">
        <v>4.43</v>
      </c>
      <c r="I2599" s="2">
        <v>0.67</v>
      </c>
      <c r="J2599" s="2">
        <v>90.9</v>
      </c>
      <c r="K2599" s="2">
        <v>98.1</v>
      </c>
      <c r="L2599" s="2">
        <v>103.5</v>
      </c>
      <c r="M2599" s="2">
        <v>9.6999999999999993</v>
      </c>
      <c r="N2599" s="1">
        <v>0</v>
      </c>
      <c r="O2599" s="1" t="s">
        <v>40</v>
      </c>
      <c r="P2599" s="1" t="s">
        <v>40</v>
      </c>
      <c r="Q2599" s="1" t="s">
        <v>41</v>
      </c>
      <c r="R2599" s="1" t="s">
        <v>41</v>
      </c>
      <c r="S2599" s="5" t="s">
        <v>42</v>
      </c>
      <c r="T2599" s="6" t="s">
        <v>42</v>
      </c>
      <c r="U2599" s="1" t="s">
        <v>44</v>
      </c>
      <c r="V2599" s="1" t="s">
        <v>44</v>
      </c>
      <c r="W2599" s="1" t="s">
        <v>47</v>
      </c>
      <c r="X2599" s="1" t="s">
        <v>41</v>
      </c>
      <c r="Y2599" s="1">
        <f t="shared" si="602"/>
        <v>65936</v>
      </c>
      <c r="Z2599" s="1">
        <f t="shared" si="603"/>
        <v>1123.4480000000001</v>
      </c>
      <c r="AA2599" s="1">
        <f t="shared" si="604"/>
        <v>2931.616</v>
      </c>
      <c r="AB2599" s="1">
        <f t="shared" si="605"/>
        <v>96.367999999999995</v>
      </c>
      <c r="AC2599" s="1">
        <f t="shared" si="606"/>
        <v>1501.3119999999999</v>
      </c>
      <c r="AD2599" s="1">
        <f t="shared" si="615"/>
        <v>23052.240000000002</v>
      </c>
      <c r="AE2599" s="1">
        <f t="shared" si="607"/>
        <v>24878.16</v>
      </c>
      <c r="AF2599" s="1">
        <f t="shared" si="608"/>
        <v>26247.599999999999</v>
      </c>
      <c r="AG2599" s="1">
        <f t="shared" si="609"/>
        <v>2459.92</v>
      </c>
      <c r="AH2599" s="1" t="e">
        <f>IF(#REF!="Y",B2599,"")</f>
        <v>#REF!</v>
      </c>
      <c r="AI2599" s="1" t="e">
        <f>IF(#REF!="","",MONTH(#REF!))</f>
        <v>#REF!</v>
      </c>
      <c r="AJ2599" s="1" t="e">
        <f>#REF!+0</f>
        <v>#REF!</v>
      </c>
      <c r="AK2599" s="1">
        <f t="shared" si="616"/>
        <v>253.6</v>
      </c>
      <c r="AL2599" s="1">
        <f t="shared" si="610"/>
        <v>253.6</v>
      </c>
      <c r="AM2599" s="1">
        <f t="shared" si="611"/>
        <v>253.6</v>
      </c>
      <c r="AN2599" s="1">
        <f t="shared" si="612"/>
        <v>253.6</v>
      </c>
      <c r="AO2599" s="1">
        <f t="shared" si="614"/>
        <v>253.6</v>
      </c>
      <c r="AP2599" s="1">
        <f t="shared" si="613"/>
        <v>253.6</v>
      </c>
      <c r="XED2599" s="8"/>
      <c r="XEE2599" s="8"/>
      <c r="XEF2599" s="8"/>
      <c r="XEG2599" s="8"/>
      <c r="XEH2599" s="8"/>
      <c r="XEI2599" s="8"/>
      <c r="XEJ2599" s="8"/>
      <c r="XEK2599" s="8"/>
      <c r="XEL2599" s="8"/>
      <c r="XEM2599" s="8"/>
      <c r="XEN2599" s="8"/>
      <c r="XEO2599" s="8"/>
      <c r="XEP2599" s="8"/>
      <c r="XEQ2599" s="8"/>
      <c r="XER2599" s="8"/>
      <c r="XES2599" s="8"/>
      <c r="XET2599" s="8"/>
      <c r="XEU2599" s="8"/>
      <c r="XEV2599" s="8"/>
    </row>
    <row r="2600" spans="1:42 16358:16376" s="1" customFormat="1" ht="30" customHeight="1">
      <c r="A2600" s="1">
        <v>2598</v>
      </c>
      <c r="B2600" s="1">
        <v>837</v>
      </c>
      <c r="C2600" s="2">
        <v>264.7</v>
      </c>
      <c r="D2600" s="3">
        <v>12.05</v>
      </c>
      <c r="E2600" s="3">
        <v>0.38</v>
      </c>
      <c r="F2600" s="4">
        <v>5.92</v>
      </c>
      <c r="G2600" s="1" t="s">
        <v>46</v>
      </c>
      <c r="H2600" s="3">
        <v>4.49</v>
      </c>
      <c r="I2600" s="2">
        <v>0.67</v>
      </c>
      <c r="J2600" s="2">
        <v>91.2</v>
      </c>
      <c r="K2600" s="2">
        <v>98.5</v>
      </c>
      <c r="L2600" s="2">
        <v>103.5</v>
      </c>
      <c r="M2600" s="2">
        <v>9.6999999999999993</v>
      </c>
      <c r="N2600" s="1">
        <v>0</v>
      </c>
      <c r="O2600" s="1" t="s">
        <v>40</v>
      </c>
      <c r="P2600" s="1" t="s">
        <v>40</v>
      </c>
      <c r="Q2600" s="1" t="s">
        <v>41</v>
      </c>
      <c r="R2600" s="1" t="s">
        <v>41</v>
      </c>
      <c r="S2600" s="5" t="s">
        <v>42</v>
      </c>
      <c r="T2600" s="6" t="s">
        <v>42</v>
      </c>
      <c r="U2600" s="1" t="s">
        <v>44</v>
      </c>
      <c r="V2600" s="1" t="s">
        <v>44</v>
      </c>
      <c r="Y2600" s="1">
        <f t="shared" si="602"/>
        <v>221553.9</v>
      </c>
      <c r="Z2600" s="1">
        <f t="shared" si="603"/>
        <v>3758.13</v>
      </c>
      <c r="AA2600" s="1">
        <f t="shared" si="604"/>
        <v>10085.85</v>
      </c>
      <c r="AB2600" s="1">
        <f t="shared" si="605"/>
        <v>318.06</v>
      </c>
      <c r="AC2600" s="1">
        <f t="shared" si="606"/>
        <v>4955.04</v>
      </c>
      <c r="AD2600" s="1">
        <f t="shared" si="615"/>
        <v>76334.399999999994</v>
      </c>
      <c r="AE2600" s="1">
        <f t="shared" si="607"/>
        <v>82444.5</v>
      </c>
      <c r="AF2600" s="1">
        <f t="shared" si="608"/>
        <v>86629.5</v>
      </c>
      <c r="AG2600" s="1">
        <f t="shared" si="609"/>
        <v>8118.9</v>
      </c>
      <c r="AH2600" s="1" t="e">
        <f>IF(#REF!="Y",B2600,"")</f>
        <v>#REF!</v>
      </c>
      <c r="AI2600" s="1" t="e">
        <f>IF(#REF!="","",MONTH(#REF!))</f>
        <v>#REF!</v>
      </c>
      <c r="AJ2600" s="1" t="e">
        <f>#REF!+0</f>
        <v>#REF!</v>
      </c>
      <c r="AK2600" s="1">
        <f t="shared" si="616"/>
        <v>837</v>
      </c>
      <c r="AL2600" s="1">
        <f t="shared" si="610"/>
        <v>837</v>
      </c>
      <c r="AM2600" s="1">
        <f t="shared" si="611"/>
        <v>837</v>
      </c>
      <c r="AN2600" s="1">
        <f t="shared" si="612"/>
        <v>837</v>
      </c>
      <c r="AO2600" s="1">
        <f t="shared" si="614"/>
        <v>837</v>
      </c>
      <c r="AP2600" s="1">
        <f t="shared" si="613"/>
        <v>837</v>
      </c>
      <c r="XED2600" s="8"/>
      <c r="XEE2600" s="8"/>
      <c r="XEF2600" s="8"/>
      <c r="XEG2600" s="8"/>
      <c r="XEH2600" s="8"/>
      <c r="XEI2600" s="8"/>
      <c r="XEJ2600" s="8"/>
      <c r="XEK2600" s="8"/>
      <c r="XEL2600" s="8"/>
      <c r="XEM2600" s="8"/>
      <c r="XEN2600" s="8"/>
      <c r="XEO2600" s="8"/>
      <c r="XEP2600" s="8"/>
      <c r="XEQ2600" s="8"/>
      <c r="XER2600" s="8"/>
      <c r="XES2600" s="8"/>
      <c r="XET2600" s="8"/>
      <c r="XEU2600" s="8"/>
      <c r="XEV2600" s="8"/>
    </row>
    <row r="2601" spans="1:42 16358:16376" s="1" customFormat="1" ht="30" customHeight="1">
      <c r="A2601" s="1">
        <v>2599</v>
      </c>
      <c r="B2601" s="1">
        <v>656.2</v>
      </c>
      <c r="C2601" s="2">
        <v>266.5</v>
      </c>
      <c r="D2601" s="3">
        <v>11.69</v>
      </c>
      <c r="E2601" s="3">
        <v>0.38</v>
      </c>
      <c r="F2601" s="4">
        <v>5.92</v>
      </c>
      <c r="G2601" s="1" t="s">
        <v>46</v>
      </c>
      <c r="H2601" s="3">
        <v>4.46</v>
      </c>
      <c r="I2601" s="2">
        <v>0.67</v>
      </c>
      <c r="J2601" s="2">
        <v>91</v>
      </c>
      <c r="K2601" s="2">
        <v>98.4</v>
      </c>
      <c r="L2601" s="2">
        <v>103.5</v>
      </c>
      <c r="M2601" s="2">
        <v>9.6999999999999993</v>
      </c>
      <c r="N2601" s="1">
        <v>0</v>
      </c>
      <c r="O2601" s="1" t="s">
        <v>40</v>
      </c>
      <c r="P2601" s="1" t="s">
        <v>40</v>
      </c>
      <c r="Q2601" s="1" t="s">
        <v>41</v>
      </c>
      <c r="R2601" s="1" t="s">
        <v>41</v>
      </c>
      <c r="S2601" s="5" t="s">
        <v>42</v>
      </c>
      <c r="T2601" s="6" t="s">
        <v>42</v>
      </c>
      <c r="U2601" s="1" t="s">
        <v>44</v>
      </c>
      <c r="V2601" s="1" t="s">
        <v>44</v>
      </c>
      <c r="Y2601" s="1">
        <f t="shared" si="602"/>
        <v>174877.3</v>
      </c>
      <c r="Z2601" s="1">
        <f t="shared" si="603"/>
        <v>2926.652</v>
      </c>
      <c r="AA2601" s="1">
        <f t="shared" si="604"/>
        <v>7670.9780000000001</v>
      </c>
      <c r="AB2601" s="1">
        <f t="shared" si="605"/>
        <v>249.35599999999999</v>
      </c>
      <c r="AC2601" s="1">
        <f t="shared" si="606"/>
        <v>3884.7040000000002</v>
      </c>
      <c r="AD2601" s="1">
        <f t="shared" si="615"/>
        <v>59714.2</v>
      </c>
      <c r="AE2601" s="1">
        <f t="shared" si="607"/>
        <v>64570.080000000002</v>
      </c>
      <c r="AF2601" s="1">
        <f t="shared" si="608"/>
        <v>67916.7</v>
      </c>
      <c r="AG2601" s="1">
        <f t="shared" si="609"/>
        <v>6365.14</v>
      </c>
      <c r="AH2601" s="1" t="e">
        <f>IF(#REF!="Y",B2601,"")</f>
        <v>#REF!</v>
      </c>
      <c r="AI2601" s="1" t="e">
        <f>IF(#REF!="","",MONTH(#REF!))</f>
        <v>#REF!</v>
      </c>
      <c r="AJ2601" s="1" t="e">
        <f>#REF!+0</f>
        <v>#REF!</v>
      </c>
      <c r="AK2601" s="1">
        <f t="shared" si="616"/>
        <v>656.2</v>
      </c>
      <c r="AL2601" s="1">
        <f t="shared" si="610"/>
        <v>656.2</v>
      </c>
      <c r="AM2601" s="1">
        <f t="shared" si="611"/>
        <v>656.2</v>
      </c>
      <c r="AN2601" s="1">
        <f t="shared" si="612"/>
        <v>656.2</v>
      </c>
      <c r="AO2601" s="1">
        <f t="shared" si="614"/>
        <v>656.2</v>
      </c>
      <c r="AP2601" s="1">
        <f t="shared" si="613"/>
        <v>656.2</v>
      </c>
      <c r="XED2601" s="8"/>
      <c r="XEE2601" s="8"/>
      <c r="XEF2601" s="8"/>
      <c r="XEG2601" s="8"/>
      <c r="XEH2601" s="8"/>
      <c r="XEI2601" s="8"/>
      <c r="XEJ2601" s="8"/>
      <c r="XEK2601" s="8"/>
      <c r="XEL2601" s="8"/>
      <c r="XEM2601" s="8"/>
      <c r="XEN2601" s="8"/>
      <c r="XEO2601" s="8"/>
      <c r="XEP2601" s="8"/>
      <c r="XEQ2601" s="8"/>
      <c r="XER2601" s="8"/>
      <c r="XES2601" s="8"/>
      <c r="XET2601" s="8"/>
      <c r="XEU2601" s="8"/>
      <c r="XEV2601" s="8"/>
    </row>
    <row r="2602" spans="1:42 16358:16376" s="1" customFormat="1" ht="30" customHeight="1">
      <c r="A2602" s="1">
        <v>2600</v>
      </c>
      <c r="B2602" s="1">
        <v>636.6</v>
      </c>
      <c r="C2602" s="2">
        <v>261.60000000000002</v>
      </c>
      <c r="D2602" s="3">
        <v>11.67</v>
      </c>
      <c r="E2602" s="3">
        <v>0.38</v>
      </c>
      <c r="F2602" s="4">
        <v>5.92</v>
      </c>
      <c r="G2602" s="1" t="s">
        <v>46</v>
      </c>
      <c r="H2602" s="3">
        <v>4.43</v>
      </c>
      <c r="I2602" s="2">
        <v>0.67</v>
      </c>
      <c r="J2602" s="2">
        <v>91.2</v>
      </c>
      <c r="K2602" s="2">
        <v>97.8</v>
      </c>
      <c r="L2602" s="2">
        <v>103.5</v>
      </c>
      <c r="M2602" s="2">
        <v>9.6999999999999993</v>
      </c>
      <c r="N2602" s="1">
        <v>0</v>
      </c>
      <c r="O2602" s="1" t="s">
        <v>40</v>
      </c>
      <c r="P2602" s="1" t="s">
        <v>40</v>
      </c>
      <c r="Q2602" s="1" t="s">
        <v>41</v>
      </c>
      <c r="R2602" s="1" t="s">
        <v>41</v>
      </c>
      <c r="S2602" s="5" t="s">
        <v>42</v>
      </c>
      <c r="T2602" s="6" t="s">
        <v>42</v>
      </c>
      <c r="U2602" s="1" t="s">
        <v>44</v>
      </c>
      <c r="V2602" s="1" t="s">
        <v>44</v>
      </c>
      <c r="Y2602" s="1">
        <f t="shared" si="602"/>
        <v>166534.56</v>
      </c>
      <c r="Z2602" s="1">
        <f t="shared" si="603"/>
        <v>2820.1379999999999</v>
      </c>
      <c r="AA2602" s="1">
        <f t="shared" si="604"/>
        <v>7429.1220000000003</v>
      </c>
      <c r="AB2602" s="1">
        <f t="shared" si="605"/>
        <v>241.90799999999999</v>
      </c>
      <c r="AC2602" s="1">
        <f t="shared" si="606"/>
        <v>3768.672</v>
      </c>
      <c r="AD2602" s="1">
        <f t="shared" si="615"/>
        <v>58057.919999999998</v>
      </c>
      <c r="AE2602" s="1">
        <f t="shared" si="607"/>
        <v>62259.48</v>
      </c>
      <c r="AF2602" s="1">
        <f t="shared" si="608"/>
        <v>65888.100000000006</v>
      </c>
      <c r="AG2602" s="1">
        <f t="shared" si="609"/>
        <v>6175.02</v>
      </c>
      <c r="AH2602" s="1" t="e">
        <f>IF(#REF!="Y",B2602,"")</f>
        <v>#REF!</v>
      </c>
      <c r="AI2602" s="1" t="e">
        <f>IF(#REF!="","",MONTH(#REF!))</f>
        <v>#REF!</v>
      </c>
      <c r="AJ2602" s="1" t="e">
        <f>#REF!+0</f>
        <v>#REF!</v>
      </c>
      <c r="AK2602" s="1">
        <f t="shared" si="616"/>
        <v>636.6</v>
      </c>
      <c r="AL2602" s="1">
        <f t="shared" si="610"/>
        <v>636.6</v>
      </c>
      <c r="AM2602" s="1">
        <f t="shared" si="611"/>
        <v>636.6</v>
      </c>
      <c r="AN2602" s="1">
        <f t="shared" si="612"/>
        <v>636.6</v>
      </c>
      <c r="AO2602" s="1">
        <f t="shared" si="614"/>
        <v>636.6</v>
      </c>
      <c r="AP2602" s="1">
        <f t="shared" si="613"/>
        <v>636.6</v>
      </c>
      <c r="XED2602" s="8"/>
      <c r="XEE2602" s="8"/>
      <c r="XEF2602" s="8"/>
      <c r="XEG2602" s="8"/>
      <c r="XEH2602" s="8"/>
      <c r="XEI2602" s="8"/>
      <c r="XEJ2602" s="8"/>
      <c r="XEK2602" s="8"/>
      <c r="XEL2602" s="8"/>
      <c r="XEM2602" s="8"/>
      <c r="XEN2602" s="8"/>
      <c r="XEO2602" s="8"/>
      <c r="XEP2602" s="8"/>
      <c r="XEQ2602" s="8"/>
      <c r="XER2602" s="8"/>
      <c r="XES2602" s="8"/>
      <c r="XET2602" s="8"/>
      <c r="XEU2602" s="8"/>
      <c r="XEV2602" s="8"/>
    </row>
    <row r="2603" spans="1:42 16358:16376" s="1" customFormat="1" ht="30" customHeight="1">
      <c r="A2603" s="1">
        <v>2601</v>
      </c>
      <c r="B2603" s="1">
        <v>504.8</v>
      </c>
      <c r="C2603" s="2">
        <v>250.6</v>
      </c>
      <c r="D2603" s="3">
        <v>11.1</v>
      </c>
      <c r="E2603" s="3">
        <v>0.38</v>
      </c>
      <c r="F2603" s="4">
        <v>5.92</v>
      </c>
      <c r="G2603" s="1" t="s">
        <v>46</v>
      </c>
      <c r="H2603" s="3">
        <v>4.8</v>
      </c>
      <c r="I2603" s="2">
        <v>0.67</v>
      </c>
      <c r="J2603" s="2">
        <v>88.1</v>
      </c>
      <c r="K2603" s="2">
        <v>97.3</v>
      </c>
      <c r="L2603" s="2">
        <v>103.5</v>
      </c>
      <c r="M2603" s="2">
        <v>9.6999999999999993</v>
      </c>
      <c r="N2603" s="1">
        <v>0</v>
      </c>
      <c r="O2603" s="1" t="s">
        <v>40</v>
      </c>
      <c r="P2603" s="1" t="s">
        <v>40</v>
      </c>
      <c r="Q2603" s="1" t="s">
        <v>41</v>
      </c>
      <c r="R2603" s="1" t="s">
        <v>41</v>
      </c>
      <c r="S2603" s="5" t="s">
        <v>42</v>
      </c>
      <c r="T2603" s="6" t="s">
        <v>42</v>
      </c>
      <c r="U2603" s="1" t="s">
        <v>44</v>
      </c>
      <c r="V2603" s="1" t="s">
        <v>44</v>
      </c>
      <c r="Y2603" s="1">
        <f t="shared" si="602"/>
        <v>126502.88</v>
      </c>
      <c r="Z2603" s="1">
        <f t="shared" si="603"/>
        <v>2423.04</v>
      </c>
      <c r="AA2603" s="1">
        <f t="shared" si="604"/>
        <v>5603.28</v>
      </c>
      <c r="AB2603" s="1">
        <f t="shared" si="605"/>
        <v>191.82400000000001</v>
      </c>
      <c r="AC2603" s="1">
        <f t="shared" si="606"/>
        <v>2988.4160000000002</v>
      </c>
      <c r="AD2603" s="1">
        <f t="shared" si="615"/>
        <v>44472.88</v>
      </c>
      <c r="AE2603" s="1">
        <f t="shared" si="607"/>
        <v>49117.04</v>
      </c>
      <c r="AF2603" s="1">
        <f t="shared" si="608"/>
        <v>52246.8</v>
      </c>
      <c r="AG2603" s="1">
        <f t="shared" si="609"/>
        <v>4896.5600000000004</v>
      </c>
      <c r="AH2603" s="1" t="e">
        <f>IF(#REF!="Y",B2603,"")</f>
        <v>#REF!</v>
      </c>
      <c r="AI2603" s="1" t="e">
        <f>IF(#REF!="","",MONTH(#REF!))</f>
        <v>#REF!</v>
      </c>
      <c r="AJ2603" s="1" t="e">
        <f>#REF!+0</f>
        <v>#REF!</v>
      </c>
      <c r="AK2603" s="1">
        <f t="shared" si="616"/>
        <v>504.8</v>
      </c>
      <c r="AL2603" s="1">
        <f t="shared" si="610"/>
        <v>504.8</v>
      </c>
      <c r="AM2603" s="1">
        <f t="shared" si="611"/>
        <v>504.8</v>
      </c>
      <c r="AN2603" s="1">
        <f t="shared" si="612"/>
        <v>504.8</v>
      </c>
      <c r="AO2603" s="1">
        <f t="shared" si="614"/>
        <v>504.8</v>
      </c>
      <c r="AP2603" s="1">
        <f t="shared" si="613"/>
        <v>504.8</v>
      </c>
      <c r="XED2603" s="8"/>
      <c r="XEE2603" s="8"/>
      <c r="XEF2603" s="8"/>
      <c r="XEG2603" s="8"/>
      <c r="XEH2603" s="8"/>
      <c r="XEI2603" s="8"/>
      <c r="XEJ2603" s="8"/>
      <c r="XEK2603" s="8"/>
      <c r="XEL2603" s="8"/>
      <c r="XEM2603" s="8"/>
      <c r="XEN2603" s="8"/>
      <c r="XEO2603" s="8"/>
      <c r="XEP2603" s="8"/>
      <c r="XEQ2603" s="8"/>
      <c r="XER2603" s="8"/>
      <c r="XES2603" s="8"/>
      <c r="XET2603" s="8"/>
      <c r="XEU2603" s="8"/>
      <c r="XEV2603" s="8"/>
    </row>
    <row r="2604" spans="1:42 16358:16376" s="1" customFormat="1" ht="30" customHeight="1">
      <c r="A2604" s="1">
        <v>2602</v>
      </c>
      <c r="B2604" s="1">
        <v>492.8</v>
      </c>
      <c r="C2604" s="2">
        <v>236.1</v>
      </c>
      <c r="D2604" s="3">
        <v>11.36</v>
      </c>
      <c r="E2604" s="3">
        <v>0.38</v>
      </c>
      <c r="F2604" s="4">
        <v>5.92</v>
      </c>
      <c r="G2604" s="1" t="s">
        <v>46</v>
      </c>
      <c r="H2604" s="3">
        <v>5.1100000000000003</v>
      </c>
      <c r="I2604" s="2">
        <v>0.67</v>
      </c>
      <c r="J2604" s="2">
        <v>86.3</v>
      </c>
      <c r="K2604" s="2">
        <v>96.7</v>
      </c>
      <c r="L2604" s="2">
        <v>103.5</v>
      </c>
      <c r="M2604" s="2">
        <v>9.6999999999999993</v>
      </c>
      <c r="N2604" s="1">
        <v>0</v>
      </c>
      <c r="O2604" s="1" t="s">
        <v>40</v>
      </c>
      <c r="P2604" s="1" t="s">
        <v>40</v>
      </c>
      <c r="Q2604" s="1" t="s">
        <v>41</v>
      </c>
      <c r="R2604" s="1" t="s">
        <v>41</v>
      </c>
      <c r="S2604" s="5" t="s">
        <v>42</v>
      </c>
      <c r="T2604" s="6" t="s">
        <v>42</v>
      </c>
      <c r="U2604" s="1" t="s">
        <v>44</v>
      </c>
      <c r="V2604" s="1" t="s">
        <v>44</v>
      </c>
      <c r="Y2604" s="1">
        <f t="shared" si="602"/>
        <v>116350.08</v>
      </c>
      <c r="Z2604" s="1">
        <f t="shared" si="603"/>
        <v>2518.2080000000001</v>
      </c>
      <c r="AA2604" s="1">
        <f t="shared" si="604"/>
        <v>5598.2079999999996</v>
      </c>
      <c r="AB2604" s="1">
        <f t="shared" si="605"/>
        <v>187.26400000000001</v>
      </c>
      <c r="AC2604" s="1">
        <f t="shared" si="606"/>
        <v>2917.3760000000002</v>
      </c>
      <c r="AD2604" s="1">
        <f t="shared" si="615"/>
        <v>42528.639999999999</v>
      </c>
      <c r="AE2604" s="1">
        <f t="shared" si="607"/>
        <v>47653.760000000002</v>
      </c>
      <c r="AF2604" s="1">
        <f t="shared" si="608"/>
        <v>51004.800000000003</v>
      </c>
      <c r="AG2604" s="1">
        <f t="shared" si="609"/>
        <v>4780.16</v>
      </c>
      <c r="AH2604" s="1" t="e">
        <f>IF(#REF!="Y",B2604,"")</f>
        <v>#REF!</v>
      </c>
      <c r="AI2604" s="1" t="e">
        <f>IF(#REF!="","",MONTH(#REF!))</f>
        <v>#REF!</v>
      </c>
      <c r="AJ2604" s="1" t="e">
        <f>#REF!+0</f>
        <v>#REF!</v>
      </c>
      <c r="AK2604" s="1">
        <f t="shared" si="616"/>
        <v>492.8</v>
      </c>
      <c r="AL2604" s="1">
        <f t="shared" si="610"/>
        <v>492.8</v>
      </c>
      <c r="AM2604" s="1">
        <f t="shared" si="611"/>
        <v>492.8</v>
      </c>
      <c r="AN2604" s="1">
        <f t="shared" si="612"/>
        <v>492.8</v>
      </c>
      <c r="AO2604" s="1">
        <f t="shared" si="614"/>
        <v>492.8</v>
      </c>
      <c r="AP2604" s="1">
        <f t="shared" si="613"/>
        <v>492.8</v>
      </c>
      <c r="XED2604" s="8"/>
      <c r="XEE2604" s="8"/>
      <c r="XEF2604" s="8"/>
      <c r="XEG2604" s="8"/>
      <c r="XEH2604" s="8"/>
      <c r="XEI2604" s="8"/>
      <c r="XEJ2604" s="8"/>
      <c r="XEK2604" s="8"/>
      <c r="XEL2604" s="8"/>
      <c r="XEM2604" s="8"/>
      <c r="XEN2604" s="8"/>
      <c r="XEO2604" s="8"/>
      <c r="XEP2604" s="8"/>
      <c r="XEQ2604" s="8"/>
      <c r="XER2604" s="8"/>
      <c r="XES2604" s="8"/>
      <c r="XET2604" s="8"/>
      <c r="XEU2604" s="8"/>
      <c r="XEV2604" s="8"/>
    </row>
    <row r="2605" spans="1:42 16358:16376" s="1" customFormat="1" ht="30" customHeight="1">
      <c r="A2605" s="1">
        <v>2603</v>
      </c>
      <c r="B2605" s="1">
        <v>390</v>
      </c>
      <c r="C2605" s="2">
        <v>236</v>
      </c>
      <c r="D2605" s="3">
        <v>11.54</v>
      </c>
      <c r="E2605" s="3">
        <v>0.38</v>
      </c>
      <c r="F2605" s="4">
        <v>5.92</v>
      </c>
      <c r="G2605" s="1" t="s">
        <v>46</v>
      </c>
      <c r="H2605" s="3">
        <v>5.1100000000000003</v>
      </c>
      <c r="I2605" s="2">
        <v>0.67</v>
      </c>
      <c r="J2605" s="2">
        <v>86.4</v>
      </c>
      <c r="K2605" s="2">
        <v>96.7</v>
      </c>
      <c r="L2605" s="2">
        <v>103.5</v>
      </c>
      <c r="M2605" s="2">
        <v>9.6999999999999993</v>
      </c>
      <c r="N2605" s="1">
        <v>0</v>
      </c>
      <c r="O2605" s="1" t="s">
        <v>40</v>
      </c>
      <c r="P2605" s="1" t="s">
        <v>40</v>
      </c>
      <c r="Q2605" s="1" t="s">
        <v>41</v>
      </c>
      <c r="R2605" s="1" t="s">
        <v>41</v>
      </c>
      <c r="S2605" s="5" t="s">
        <v>42</v>
      </c>
      <c r="T2605" s="6" t="s">
        <v>42</v>
      </c>
      <c r="U2605" s="1" t="s">
        <v>44</v>
      </c>
      <c r="V2605" s="1" t="s">
        <v>44</v>
      </c>
      <c r="Y2605" s="1">
        <f t="shared" si="602"/>
        <v>92040</v>
      </c>
      <c r="Z2605" s="1">
        <f t="shared" si="603"/>
        <v>1992.9</v>
      </c>
      <c r="AA2605" s="1">
        <f t="shared" si="604"/>
        <v>4500.6000000000004</v>
      </c>
      <c r="AB2605" s="1">
        <f t="shared" si="605"/>
        <v>148.19999999999999</v>
      </c>
      <c r="AC2605" s="1">
        <f t="shared" si="606"/>
        <v>2308.8000000000002</v>
      </c>
      <c r="AD2605" s="1">
        <f t="shared" si="615"/>
        <v>33696</v>
      </c>
      <c r="AE2605" s="1">
        <f t="shared" si="607"/>
        <v>37713</v>
      </c>
      <c r="AF2605" s="1">
        <f t="shared" si="608"/>
        <v>40365</v>
      </c>
      <c r="AG2605" s="1">
        <f t="shared" si="609"/>
        <v>3783</v>
      </c>
      <c r="AH2605" s="1" t="e">
        <f>IF(#REF!="Y",B2605,"")</f>
        <v>#REF!</v>
      </c>
      <c r="AI2605" s="1" t="e">
        <f>IF(#REF!="","",MONTH(#REF!))</f>
        <v>#REF!</v>
      </c>
      <c r="AJ2605" s="1" t="e">
        <f>#REF!+0</f>
        <v>#REF!</v>
      </c>
      <c r="AK2605" s="1">
        <f t="shared" si="616"/>
        <v>390</v>
      </c>
      <c r="AL2605" s="1">
        <f t="shared" si="610"/>
        <v>390</v>
      </c>
      <c r="AM2605" s="1">
        <f t="shared" si="611"/>
        <v>390</v>
      </c>
      <c r="AN2605" s="1">
        <f t="shared" si="612"/>
        <v>390</v>
      </c>
      <c r="AO2605" s="1">
        <f t="shared" si="614"/>
        <v>390</v>
      </c>
      <c r="AP2605" s="1">
        <f t="shared" si="613"/>
        <v>390</v>
      </c>
      <c r="XED2605" s="8"/>
      <c r="XEE2605" s="8"/>
      <c r="XEF2605" s="8"/>
      <c r="XEG2605" s="8"/>
      <c r="XEH2605" s="8"/>
      <c r="XEI2605" s="8"/>
      <c r="XEJ2605" s="8"/>
      <c r="XEK2605" s="8"/>
      <c r="XEL2605" s="8"/>
      <c r="XEM2605" s="8"/>
      <c r="XEN2605" s="8"/>
      <c r="XEO2605" s="8"/>
      <c r="XEP2605" s="8"/>
      <c r="XEQ2605" s="8"/>
      <c r="XER2605" s="8"/>
      <c r="XES2605" s="8"/>
      <c r="XET2605" s="8"/>
      <c r="XEU2605" s="8"/>
      <c r="XEV2605" s="8"/>
    </row>
    <row r="2606" spans="1:42 16358:16376" s="1" customFormat="1" ht="30" customHeight="1">
      <c r="A2606" s="1">
        <v>2604</v>
      </c>
      <c r="B2606" s="1">
        <v>168.4</v>
      </c>
      <c r="C2606" s="2">
        <v>236.2</v>
      </c>
      <c r="D2606" s="3">
        <v>11.5</v>
      </c>
      <c r="E2606" s="3">
        <v>0.38</v>
      </c>
      <c r="F2606" s="4">
        <v>5.92</v>
      </c>
      <c r="G2606" s="1" t="s">
        <v>46</v>
      </c>
      <c r="H2606" s="3">
        <v>5.19</v>
      </c>
      <c r="I2606" s="2">
        <v>0.67</v>
      </c>
      <c r="J2606" s="2">
        <v>86</v>
      </c>
      <c r="K2606" s="2">
        <v>96.4</v>
      </c>
      <c r="L2606" s="2">
        <v>103.5</v>
      </c>
      <c r="M2606" s="2">
        <v>9.6999999999999993</v>
      </c>
      <c r="N2606" s="1">
        <v>0</v>
      </c>
      <c r="O2606" s="1" t="s">
        <v>40</v>
      </c>
      <c r="P2606" s="1" t="s">
        <v>40</v>
      </c>
      <c r="Q2606" s="1" t="s">
        <v>41</v>
      </c>
      <c r="R2606" s="1" t="s">
        <v>41</v>
      </c>
      <c r="S2606" s="5" t="s">
        <v>42</v>
      </c>
      <c r="T2606" s="6" t="s">
        <v>42</v>
      </c>
      <c r="U2606" s="1" t="s">
        <v>44</v>
      </c>
      <c r="V2606" s="1" t="s">
        <v>44</v>
      </c>
      <c r="Y2606" s="1">
        <f t="shared" si="602"/>
        <v>39776.080000000002</v>
      </c>
      <c r="Z2606" s="1">
        <f t="shared" si="603"/>
        <v>873.99599999999998</v>
      </c>
      <c r="AA2606" s="1">
        <f t="shared" si="604"/>
        <v>1936.6</v>
      </c>
      <c r="AB2606" s="1">
        <f t="shared" si="605"/>
        <v>63.991999999999997</v>
      </c>
      <c r="AC2606" s="1">
        <f t="shared" si="606"/>
        <v>996.928</v>
      </c>
      <c r="AD2606" s="1">
        <f t="shared" si="615"/>
        <v>14482.4</v>
      </c>
      <c r="AE2606" s="1">
        <f t="shared" si="607"/>
        <v>16233.76</v>
      </c>
      <c r="AF2606" s="1">
        <f t="shared" si="608"/>
        <v>17429.400000000001</v>
      </c>
      <c r="AG2606" s="1">
        <f t="shared" si="609"/>
        <v>1633.48</v>
      </c>
      <c r="AH2606" s="1" t="e">
        <f>IF(#REF!="Y",B2606,"")</f>
        <v>#REF!</v>
      </c>
      <c r="AI2606" s="1" t="e">
        <f>IF(#REF!="","",MONTH(#REF!))</f>
        <v>#REF!</v>
      </c>
      <c r="AJ2606" s="1" t="e">
        <f>#REF!+0</f>
        <v>#REF!</v>
      </c>
      <c r="AK2606" s="1">
        <f t="shared" si="616"/>
        <v>168.4</v>
      </c>
      <c r="AL2606" s="1">
        <f t="shared" si="610"/>
        <v>168.4</v>
      </c>
      <c r="AM2606" s="1">
        <f t="shared" si="611"/>
        <v>168.4</v>
      </c>
      <c r="AN2606" s="1">
        <f t="shared" si="612"/>
        <v>168.4</v>
      </c>
      <c r="AO2606" s="1">
        <f t="shared" si="614"/>
        <v>168.4</v>
      </c>
      <c r="AP2606" s="1">
        <f t="shared" si="613"/>
        <v>168.4</v>
      </c>
      <c r="XED2606" s="8"/>
      <c r="XEE2606" s="8"/>
      <c r="XEF2606" s="8"/>
      <c r="XEG2606" s="8"/>
      <c r="XEH2606" s="8"/>
      <c r="XEI2606" s="8"/>
      <c r="XEJ2606" s="8"/>
      <c r="XEK2606" s="8"/>
      <c r="XEL2606" s="8"/>
      <c r="XEM2606" s="8"/>
      <c r="XEN2606" s="8"/>
      <c r="XEO2606" s="8"/>
      <c r="XEP2606" s="8"/>
      <c r="XEQ2606" s="8"/>
      <c r="XER2606" s="8"/>
      <c r="XES2606" s="8"/>
      <c r="XET2606" s="8"/>
      <c r="XEU2606" s="8"/>
      <c r="XEV2606" s="8"/>
    </row>
    <row r="2607" spans="1:42 16358:16376" s="1" customFormat="1" ht="30" customHeight="1">
      <c r="A2607" s="1">
        <v>2605</v>
      </c>
      <c r="B2607" s="1">
        <v>498</v>
      </c>
      <c r="C2607" s="2">
        <v>216.8</v>
      </c>
      <c r="D2607" s="3">
        <v>11.53</v>
      </c>
      <c r="E2607" s="3">
        <v>0.37</v>
      </c>
      <c r="F2607" s="4">
        <v>5.91</v>
      </c>
      <c r="G2607" s="1" t="s">
        <v>46</v>
      </c>
      <c r="H2607" s="3">
        <v>5.52</v>
      </c>
      <c r="I2607" s="2">
        <v>3</v>
      </c>
      <c r="J2607" s="2">
        <v>79.900000000000006</v>
      </c>
      <c r="K2607" s="2">
        <v>94.2</v>
      </c>
      <c r="L2607" s="2">
        <v>106.9</v>
      </c>
      <c r="M2607" s="2">
        <v>6.6</v>
      </c>
      <c r="N2607" s="1">
        <v>0</v>
      </c>
      <c r="O2607" s="1" t="s">
        <v>40</v>
      </c>
      <c r="P2607" s="1" t="s">
        <v>40</v>
      </c>
      <c r="Q2607" s="1" t="s">
        <v>41</v>
      </c>
      <c r="R2607" s="1" t="s">
        <v>41</v>
      </c>
      <c r="S2607" s="5" t="s">
        <v>42</v>
      </c>
      <c r="T2607" s="6" t="s">
        <v>43</v>
      </c>
      <c r="U2607" s="1" t="s">
        <v>44</v>
      </c>
      <c r="V2607" s="1" t="s">
        <v>44</v>
      </c>
      <c r="W2607" s="1" t="s">
        <v>47</v>
      </c>
      <c r="X2607" s="1" t="s">
        <v>41</v>
      </c>
      <c r="Y2607" s="1">
        <f t="shared" si="602"/>
        <v>107966.39999999999</v>
      </c>
      <c r="Z2607" s="1">
        <f t="shared" si="603"/>
        <v>2748.96</v>
      </c>
      <c r="AA2607" s="1">
        <f t="shared" si="604"/>
        <v>5741.94</v>
      </c>
      <c r="AB2607" s="1">
        <f t="shared" si="605"/>
        <v>184.26</v>
      </c>
      <c r="AC2607" s="1">
        <f t="shared" si="606"/>
        <v>2943.18</v>
      </c>
      <c r="AD2607" s="1">
        <f t="shared" si="615"/>
        <v>39790.199999999997</v>
      </c>
      <c r="AE2607" s="1">
        <f t="shared" si="607"/>
        <v>46911.6</v>
      </c>
      <c r="AF2607" s="1">
        <f t="shared" si="608"/>
        <v>53236.2</v>
      </c>
      <c r="AG2607" s="1">
        <f t="shared" si="609"/>
        <v>3286.8</v>
      </c>
      <c r="AH2607" s="1" t="e">
        <f>IF(#REF!="Y",B2607,"")</f>
        <v>#REF!</v>
      </c>
      <c r="AI2607" s="1" t="e">
        <f>IF(#REF!="","",MONTH(#REF!))</f>
        <v>#REF!</v>
      </c>
      <c r="AJ2607" s="1" t="e">
        <f>#REF!+0</f>
        <v>#REF!</v>
      </c>
      <c r="AK2607" s="1">
        <f t="shared" si="616"/>
        <v>498</v>
      </c>
      <c r="AL2607" s="1" t="str">
        <f t="shared" si="610"/>
        <v/>
      </c>
      <c r="AM2607" s="1">
        <f t="shared" si="611"/>
        <v>498</v>
      </c>
      <c r="AN2607" s="1">
        <f t="shared" si="612"/>
        <v>498</v>
      </c>
      <c r="AO2607" s="1">
        <f t="shared" si="614"/>
        <v>498</v>
      </c>
      <c r="AP2607" s="1">
        <f t="shared" si="613"/>
        <v>498</v>
      </c>
      <c r="XED2607" s="8"/>
      <c r="XEE2607" s="8"/>
      <c r="XEF2607" s="8"/>
      <c r="XEG2607" s="8"/>
      <c r="XEH2607" s="8"/>
      <c r="XEI2607" s="8"/>
      <c r="XEJ2607" s="8"/>
      <c r="XEK2607" s="8"/>
      <c r="XEL2607" s="8"/>
      <c r="XEM2607" s="8"/>
      <c r="XEN2607" s="8"/>
      <c r="XEO2607" s="8"/>
      <c r="XEP2607" s="8"/>
      <c r="XEQ2607" s="8"/>
      <c r="XER2607" s="8"/>
      <c r="XES2607" s="8"/>
      <c r="XET2607" s="8"/>
      <c r="XEU2607" s="8"/>
      <c r="XEV2607" s="8"/>
    </row>
    <row r="2608" spans="1:42 16358:16376" s="1" customFormat="1" ht="30" customHeight="1">
      <c r="A2608" s="1">
        <v>2606</v>
      </c>
      <c r="B2608" s="1">
        <v>317.39999999999998</v>
      </c>
      <c r="C2608" s="2">
        <v>210.4</v>
      </c>
      <c r="D2608" s="3">
        <v>11.94</v>
      </c>
      <c r="E2608" s="3">
        <v>0.37</v>
      </c>
      <c r="F2608" s="4">
        <v>5.91</v>
      </c>
      <c r="G2608" s="1" t="s">
        <v>46</v>
      </c>
      <c r="H2608" s="3">
        <v>5.66</v>
      </c>
      <c r="I2608" s="2">
        <v>3</v>
      </c>
      <c r="J2608" s="2">
        <v>78.099999999999994</v>
      </c>
      <c r="K2608" s="2">
        <v>93.3</v>
      </c>
      <c r="L2608" s="2">
        <v>106.9</v>
      </c>
      <c r="M2608" s="2">
        <v>6.6</v>
      </c>
      <c r="N2608" s="1">
        <v>0</v>
      </c>
      <c r="O2608" s="1">
        <v>10</v>
      </c>
      <c r="P2608" s="1" t="s">
        <v>40</v>
      </c>
      <c r="Q2608" s="1" t="s">
        <v>41</v>
      </c>
      <c r="R2608" s="1" t="s">
        <v>41</v>
      </c>
      <c r="S2608" s="5" t="s">
        <v>42</v>
      </c>
      <c r="T2608" s="6" t="s">
        <v>43</v>
      </c>
      <c r="U2608" s="1" t="s">
        <v>44</v>
      </c>
      <c r="V2608" s="1" t="s">
        <v>44</v>
      </c>
      <c r="Y2608" s="1">
        <f t="shared" si="602"/>
        <v>66780.960000000006</v>
      </c>
      <c r="Z2608" s="1">
        <f t="shared" si="603"/>
        <v>1796.4839999999999</v>
      </c>
      <c r="AA2608" s="1">
        <f t="shared" si="604"/>
        <v>3789.7559999999999</v>
      </c>
      <c r="AB2608" s="1">
        <f t="shared" si="605"/>
        <v>117.438</v>
      </c>
      <c r="AC2608" s="1">
        <f t="shared" si="606"/>
        <v>1875.8340000000001</v>
      </c>
      <c r="AD2608" s="1">
        <f t="shared" si="615"/>
        <v>24788.94</v>
      </c>
      <c r="AE2608" s="1">
        <f t="shared" si="607"/>
        <v>29613.42</v>
      </c>
      <c r="AF2608" s="1">
        <f t="shared" si="608"/>
        <v>33930.06</v>
      </c>
      <c r="AG2608" s="1">
        <f t="shared" si="609"/>
        <v>2094.84</v>
      </c>
      <c r="AH2608" s="1" t="e">
        <f>IF(#REF!="Y",B2608,"")</f>
        <v>#REF!</v>
      </c>
      <c r="AI2608" s="1" t="e">
        <f>IF(#REF!="","",MONTH(#REF!))</f>
        <v>#REF!</v>
      </c>
      <c r="AJ2608" s="1" t="e">
        <f>#REF!+0</f>
        <v>#REF!</v>
      </c>
      <c r="AK2608" s="1">
        <f t="shared" si="616"/>
        <v>317.39999999999998</v>
      </c>
      <c r="AL2608" s="1" t="str">
        <f t="shared" si="610"/>
        <v/>
      </c>
      <c r="AM2608" s="1">
        <f t="shared" si="611"/>
        <v>317.39999999999998</v>
      </c>
      <c r="AN2608" s="1">
        <f t="shared" si="612"/>
        <v>317.39999999999998</v>
      </c>
      <c r="AO2608" s="1">
        <f t="shared" si="614"/>
        <v>317.39999999999998</v>
      </c>
      <c r="AP2608" s="1">
        <f t="shared" si="613"/>
        <v>317.39999999999998</v>
      </c>
      <c r="XED2608" s="8"/>
      <c r="XEE2608" s="8"/>
      <c r="XEF2608" s="8"/>
      <c r="XEG2608" s="8"/>
      <c r="XEH2608" s="8"/>
      <c r="XEI2608" s="8"/>
      <c r="XEJ2608" s="8"/>
      <c r="XEK2608" s="8"/>
      <c r="XEL2608" s="8"/>
      <c r="XEM2608" s="8"/>
      <c r="XEN2608" s="8"/>
      <c r="XEO2608" s="8"/>
      <c r="XEP2608" s="8"/>
      <c r="XEQ2608" s="8"/>
      <c r="XER2608" s="8"/>
      <c r="XES2608" s="8"/>
      <c r="XET2608" s="8"/>
      <c r="XEU2608" s="8"/>
      <c r="XEV2608" s="8"/>
    </row>
    <row r="2609" spans="1:42 16358:16376" s="1" customFormat="1" ht="30" customHeight="1">
      <c r="A2609" s="1">
        <v>2607</v>
      </c>
      <c r="B2609" s="1">
        <v>275.8</v>
      </c>
      <c r="C2609" s="2">
        <v>209.6</v>
      </c>
      <c r="D2609" s="3">
        <v>11.63</v>
      </c>
      <c r="E2609" s="3">
        <v>0.37</v>
      </c>
      <c r="F2609" s="4">
        <v>5.91</v>
      </c>
      <c r="G2609" s="1" t="s">
        <v>46</v>
      </c>
      <c r="H2609" s="3">
        <v>5.66</v>
      </c>
      <c r="I2609" s="2">
        <v>3</v>
      </c>
      <c r="J2609" s="2">
        <v>77.7</v>
      </c>
      <c r="K2609" s="2">
        <v>93.2</v>
      </c>
      <c r="L2609" s="2">
        <v>106.9</v>
      </c>
      <c r="M2609" s="2">
        <v>6.6</v>
      </c>
      <c r="N2609" s="1">
        <v>0</v>
      </c>
      <c r="O2609" s="1" t="s">
        <v>40</v>
      </c>
      <c r="P2609" s="1" t="s">
        <v>40</v>
      </c>
      <c r="Q2609" s="1" t="s">
        <v>41</v>
      </c>
      <c r="R2609" s="1" t="s">
        <v>41</v>
      </c>
      <c r="S2609" s="5" t="s">
        <v>42</v>
      </c>
      <c r="T2609" s="6" t="s">
        <v>43</v>
      </c>
      <c r="U2609" s="1" t="s">
        <v>44</v>
      </c>
      <c r="V2609" s="1" t="s">
        <v>44</v>
      </c>
      <c r="Y2609" s="1">
        <f t="shared" si="602"/>
        <v>57807.68</v>
      </c>
      <c r="Z2609" s="1">
        <f t="shared" si="603"/>
        <v>1561.028</v>
      </c>
      <c r="AA2609" s="1">
        <f t="shared" si="604"/>
        <v>3207.5540000000001</v>
      </c>
      <c r="AB2609" s="1">
        <f t="shared" si="605"/>
        <v>102.04600000000001</v>
      </c>
      <c r="AC2609" s="1">
        <f t="shared" si="606"/>
        <v>1629.9780000000001</v>
      </c>
      <c r="AD2609" s="1">
        <f t="shared" si="615"/>
        <v>21429.66</v>
      </c>
      <c r="AE2609" s="1">
        <f t="shared" si="607"/>
        <v>25704.560000000001</v>
      </c>
      <c r="AF2609" s="1">
        <f t="shared" si="608"/>
        <v>29483.02</v>
      </c>
      <c r="AG2609" s="1">
        <f t="shared" si="609"/>
        <v>1820.28</v>
      </c>
      <c r="AH2609" s="1" t="e">
        <f>IF(#REF!="Y",B2609,"")</f>
        <v>#REF!</v>
      </c>
      <c r="AI2609" s="1" t="e">
        <f>IF(#REF!="","",MONTH(#REF!))</f>
        <v>#REF!</v>
      </c>
      <c r="AJ2609" s="1" t="e">
        <f>#REF!+0</f>
        <v>#REF!</v>
      </c>
      <c r="AK2609" s="1">
        <f t="shared" si="616"/>
        <v>275.8</v>
      </c>
      <c r="AL2609" s="1" t="str">
        <f t="shared" si="610"/>
        <v/>
      </c>
      <c r="AM2609" s="1">
        <f t="shared" si="611"/>
        <v>275.8</v>
      </c>
      <c r="AN2609" s="1">
        <f t="shared" si="612"/>
        <v>275.8</v>
      </c>
      <c r="AO2609" s="1">
        <f t="shared" si="614"/>
        <v>275.8</v>
      </c>
      <c r="AP2609" s="1">
        <f t="shared" si="613"/>
        <v>275.8</v>
      </c>
      <c r="XED2609" s="8"/>
      <c r="XEE2609" s="8"/>
      <c r="XEF2609" s="8"/>
      <c r="XEG2609" s="8"/>
      <c r="XEH2609" s="8"/>
      <c r="XEI2609" s="8"/>
      <c r="XEJ2609" s="8"/>
      <c r="XEK2609" s="8"/>
      <c r="XEL2609" s="8"/>
      <c r="XEM2609" s="8"/>
      <c r="XEN2609" s="8"/>
      <c r="XEO2609" s="8"/>
      <c r="XEP2609" s="8"/>
      <c r="XEQ2609" s="8"/>
      <c r="XER2609" s="8"/>
      <c r="XES2609" s="8"/>
      <c r="XET2609" s="8"/>
      <c r="XEU2609" s="8"/>
      <c r="XEV2609" s="8"/>
    </row>
    <row r="2610" spans="1:42 16358:16376" s="1" customFormat="1" ht="30" customHeight="1">
      <c r="A2610" s="1">
        <v>2608</v>
      </c>
      <c r="B2610" s="1">
        <v>460.2</v>
      </c>
      <c r="C2610" s="2">
        <v>208.7</v>
      </c>
      <c r="D2610" s="3">
        <v>11.59</v>
      </c>
      <c r="E2610" s="3">
        <v>0.42</v>
      </c>
      <c r="F2610" s="4">
        <v>5.55</v>
      </c>
      <c r="G2610" s="1" t="s">
        <v>39</v>
      </c>
      <c r="H2610" s="3">
        <v>5.49</v>
      </c>
      <c r="I2610" s="2">
        <v>1.89</v>
      </c>
      <c r="J2610" s="2">
        <v>77.3</v>
      </c>
      <c r="K2610" s="2">
        <v>93</v>
      </c>
      <c r="L2610" s="2">
        <v>82.4</v>
      </c>
      <c r="M2610" s="2">
        <v>14</v>
      </c>
      <c r="N2610" s="1">
        <v>0</v>
      </c>
      <c r="O2610" s="1" t="s">
        <v>40</v>
      </c>
      <c r="P2610" s="1" t="s">
        <v>40</v>
      </c>
      <c r="Q2610" s="1" t="s">
        <v>41</v>
      </c>
      <c r="R2610" s="1" t="s">
        <v>41</v>
      </c>
      <c r="S2610" s="5" t="s">
        <v>42</v>
      </c>
      <c r="T2610" s="6" t="s">
        <v>45</v>
      </c>
      <c r="U2610" s="1" t="s">
        <v>44</v>
      </c>
      <c r="V2610" s="1" t="s">
        <v>44</v>
      </c>
      <c r="W2610" s="1" t="s">
        <v>47</v>
      </c>
      <c r="X2610" s="1" t="s">
        <v>41</v>
      </c>
      <c r="Y2610" s="1">
        <f t="shared" si="602"/>
        <v>96043.74</v>
      </c>
      <c r="Z2610" s="1">
        <f t="shared" si="603"/>
        <v>2526.498</v>
      </c>
      <c r="AA2610" s="1">
        <f t="shared" si="604"/>
        <v>5333.7179999999998</v>
      </c>
      <c r="AB2610" s="1">
        <f t="shared" si="605"/>
        <v>193.28399999999999</v>
      </c>
      <c r="AC2610" s="1">
        <f t="shared" si="606"/>
        <v>2554.11</v>
      </c>
      <c r="AD2610" s="1">
        <f t="shared" si="615"/>
        <v>35573.46</v>
      </c>
      <c r="AE2610" s="1">
        <f t="shared" si="607"/>
        <v>42798.6</v>
      </c>
      <c r="AF2610" s="1">
        <f t="shared" si="608"/>
        <v>37920.480000000003</v>
      </c>
      <c r="AG2610" s="1">
        <f t="shared" si="609"/>
        <v>6442.8</v>
      </c>
      <c r="AH2610" s="1" t="e">
        <f>IF(#REF!="Y",B2610,"")</f>
        <v>#REF!</v>
      </c>
      <c r="AI2610" s="1" t="e">
        <f>IF(#REF!="","",MONTH(#REF!))</f>
        <v>#REF!</v>
      </c>
      <c r="AJ2610" s="1" t="e">
        <f>#REF!+0</f>
        <v>#REF!</v>
      </c>
      <c r="AK2610" s="1">
        <f t="shared" si="616"/>
        <v>460.2</v>
      </c>
      <c r="AL2610" s="1" t="str">
        <f t="shared" si="610"/>
        <v/>
      </c>
      <c r="AM2610" s="1">
        <f t="shared" si="611"/>
        <v>460.2</v>
      </c>
      <c r="AN2610" s="1">
        <f t="shared" si="612"/>
        <v>460.2</v>
      </c>
      <c r="AO2610" s="1">
        <f t="shared" si="614"/>
        <v>460.2</v>
      </c>
      <c r="AP2610" s="1">
        <f t="shared" si="613"/>
        <v>460.2</v>
      </c>
      <c r="XED2610" s="8"/>
      <c r="XEE2610" s="8"/>
      <c r="XEF2610" s="8"/>
      <c r="XEG2610" s="8"/>
      <c r="XEH2610" s="8"/>
      <c r="XEI2610" s="8"/>
      <c r="XEJ2610" s="8"/>
      <c r="XEK2610" s="8"/>
      <c r="XEL2610" s="8"/>
      <c r="XEM2610" s="8"/>
      <c r="XEN2610" s="8"/>
      <c r="XEO2610" s="8"/>
      <c r="XEP2610" s="8"/>
      <c r="XEQ2610" s="8"/>
      <c r="XER2610" s="8"/>
      <c r="XES2610" s="8"/>
      <c r="XET2610" s="8"/>
      <c r="XEU2610" s="8"/>
      <c r="XEV2610" s="8"/>
    </row>
    <row r="2611" spans="1:42 16358:16376" s="1" customFormat="1" ht="30" customHeight="1">
      <c r="A2611" s="1">
        <v>2609</v>
      </c>
      <c r="B2611" s="1">
        <v>433.6</v>
      </c>
      <c r="C2611" s="2">
        <v>163.80000000000001</v>
      </c>
      <c r="D2611" s="3">
        <v>11.08</v>
      </c>
      <c r="E2611" s="3">
        <v>0.42</v>
      </c>
      <c r="F2611" s="4">
        <v>5.55</v>
      </c>
      <c r="G2611" s="1" t="s">
        <v>39</v>
      </c>
      <c r="H2611" s="3">
        <v>4.2300000000000004</v>
      </c>
      <c r="I2611" s="2">
        <v>1.89</v>
      </c>
      <c r="J2611" s="2">
        <v>76</v>
      </c>
      <c r="K2611" s="2">
        <v>93.6</v>
      </c>
      <c r="L2611" s="2">
        <v>82.4</v>
      </c>
      <c r="M2611" s="2">
        <v>14</v>
      </c>
      <c r="N2611" s="1">
        <v>0</v>
      </c>
      <c r="O2611" s="1">
        <v>40</v>
      </c>
      <c r="P2611" s="1" t="s">
        <v>40</v>
      </c>
      <c r="Q2611" s="1" t="s">
        <v>41</v>
      </c>
      <c r="R2611" s="1" t="s">
        <v>41</v>
      </c>
      <c r="S2611" s="5" t="s">
        <v>42</v>
      </c>
      <c r="T2611" s="6" t="s">
        <v>43</v>
      </c>
      <c r="U2611" s="1" t="s">
        <v>44</v>
      </c>
      <c r="V2611" s="1" t="s">
        <v>44</v>
      </c>
      <c r="Y2611" s="1">
        <f t="shared" si="602"/>
        <v>71023.679999999993</v>
      </c>
      <c r="Z2611" s="1">
        <f t="shared" si="603"/>
        <v>1834.1279999999999</v>
      </c>
      <c r="AA2611" s="1">
        <f t="shared" si="604"/>
        <v>4804.2879999999996</v>
      </c>
      <c r="AB2611" s="1">
        <f t="shared" si="605"/>
        <v>182.11199999999999</v>
      </c>
      <c r="AC2611" s="1">
        <f t="shared" si="606"/>
        <v>2406.48</v>
      </c>
      <c r="AD2611" s="1">
        <f t="shared" si="615"/>
        <v>32953.599999999999</v>
      </c>
      <c r="AE2611" s="1">
        <f t="shared" si="607"/>
        <v>40584.959999999999</v>
      </c>
      <c r="AF2611" s="1">
        <f t="shared" si="608"/>
        <v>35728.639999999999</v>
      </c>
      <c r="AG2611" s="1">
        <f t="shared" si="609"/>
        <v>6070.4</v>
      </c>
      <c r="AH2611" s="1" t="e">
        <f>IF(#REF!="Y",B2611,"")</f>
        <v>#REF!</v>
      </c>
      <c r="AI2611" s="1" t="e">
        <f>IF(#REF!="","",MONTH(#REF!))</f>
        <v>#REF!</v>
      </c>
      <c r="AJ2611" s="1" t="e">
        <f>#REF!+0</f>
        <v>#REF!</v>
      </c>
      <c r="AK2611" s="1">
        <f t="shared" si="616"/>
        <v>433.6</v>
      </c>
      <c r="AL2611" s="1" t="str">
        <f t="shared" si="610"/>
        <v/>
      </c>
      <c r="AM2611" s="1">
        <f t="shared" si="611"/>
        <v>433.6</v>
      </c>
      <c r="AN2611" s="1">
        <f t="shared" si="612"/>
        <v>433.6</v>
      </c>
      <c r="AO2611" s="1">
        <f t="shared" si="614"/>
        <v>433.6</v>
      </c>
      <c r="AP2611" s="1">
        <f t="shared" si="613"/>
        <v>433.6</v>
      </c>
      <c r="XED2611" s="8"/>
      <c r="XEE2611" s="8"/>
      <c r="XEF2611" s="8"/>
      <c r="XEG2611" s="8"/>
      <c r="XEH2611" s="8"/>
      <c r="XEI2611" s="8"/>
      <c r="XEJ2611" s="8"/>
      <c r="XEK2611" s="8"/>
      <c r="XEL2611" s="8"/>
      <c r="XEM2611" s="8"/>
      <c r="XEN2611" s="8"/>
      <c r="XEO2611" s="8"/>
      <c r="XEP2611" s="8"/>
      <c r="XEQ2611" s="8"/>
      <c r="XER2611" s="8"/>
      <c r="XES2611" s="8"/>
      <c r="XET2611" s="8"/>
      <c r="XEU2611" s="8"/>
      <c r="XEV2611" s="8"/>
    </row>
    <row r="2612" spans="1:42 16358:16376" s="1" customFormat="1" ht="30" customHeight="1">
      <c r="A2612" s="1">
        <v>2610</v>
      </c>
      <c r="B2612" s="1">
        <v>421.6</v>
      </c>
      <c r="C2612" s="2">
        <v>139.5</v>
      </c>
      <c r="D2612" s="3">
        <v>11.81</v>
      </c>
      <c r="E2612" s="3">
        <v>0.42</v>
      </c>
      <c r="F2612" s="4">
        <v>5.55</v>
      </c>
      <c r="G2612" s="1" t="s">
        <v>39</v>
      </c>
      <c r="H2612" s="3">
        <v>3.65</v>
      </c>
      <c r="I2612" s="2">
        <v>1.89</v>
      </c>
      <c r="J2612" s="2">
        <v>77.3</v>
      </c>
      <c r="K2612" s="2">
        <v>94.4</v>
      </c>
      <c r="L2612" s="2">
        <v>82.4</v>
      </c>
      <c r="M2612" s="2">
        <v>14</v>
      </c>
      <c r="N2612" s="1">
        <v>0</v>
      </c>
      <c r="O2612" s="1">
        <v>10</v>
      </c>
      <c r="P2612" s="1" t="s">
        <v>40</v>
      </c>
      <c r="Q2612" s="1" t="s">
        <v>41</v>
      </c>
      <c r="R2612" s="1" t="s">
        <v>41</v>
      </c>
      <c r="S2612" s="5" t="s">
        <v>42</v>
      </c>
      <c r="T2612" s="6" t="s">
        <v>42</v>
      </c>
      <c r="U2612" s="1" t="s">
        <v>44</v>
      </c>
      <c r="V2612" s="1" t="s">
        <v>44</v>
      </c>
      <c r="Y2612" s="1">
        <f t="shared" si="602"/>
        <v>58813.2</v>
      </c>
      <c r="Z2612" s="1">
        <f t="shared" si="603"/>
        <v>1538.84</v>
      </c>
      <c r="AA2612" s="1">
        <f t="shared" si="604"/>
        <v>4979.0959999999995</v>
      </c>
      <c r="AB2612" s="1">
        <f t="shared" si="605"/>
        <v>177.072</v>
      </c>
      <c r="AC2612" s="1">
        <f t="shared" si="606"/>
        <v>2339.88</v>
      </c>
      <c r="AD2612" s="1">
        <f t="shared" si="615"/>
        <v>32589.68</v>
      </c>
      <c r="AE2612" s="1">
        <f t="shared" si="607"/>
        <v>39799.040000000001</v>
      </c>
      <c r="AF2612" s="1">
        <f t="shared" si="608"/>
        <v>34739.839999999997</v>
      </c>
      <c r="AG2612" s="1">
        <f t="shared" si="609"/>
        <v>5902.4</v>
      </c>
      <c r="AH2612" s="1" t="e">
        <f>IF(#REF!="Y",B2612,"")</f>
        <v>#REF!</v>
      </c>
      <c r="AI2612" s="1" t="e">
        <f>IF(#REF!="","",MONTH(#REF!))</f>
        <v>#REF!</v>
      </c>
      <c r="AJ2612" s="1" t="e">
        <f>#REF!+0</f>
        <v>#REF!</v>
      </c>
      <c r="AK2612" s="1">
        <f t="shared" si="616"/>
        <v>421.6</v>
      </c>
      <c r="AL2612" s="1">
        <f t="shared" si="610"/>
        <v>421.6</v>
      </c>
      <c r="AM2612" s="1">
        <f t="shared" si="611"/>
        <v>421.6</v>
      </c>
      <c r="AN2612" s="1">
        <f t="shared" si="612"/>
        <v>421.6</v>
      </c>
      <c r="AO2612" s="1">
        <f t="shared" si="614"/>
        <v>421.6</v>
      </c>
      <c r="AP2612" s="1">
        <f t="shared" si="613"/>
        <v>421.6</v>
      </c>
      <c r="XED2612" s="8"/>
      <c r="XEE2612" s="8"/>
      <c r="XEF2612" s="8"/>
      <c r="XEG2612" s="8"/>
      <c r="XEH2612" s="8"/>
      <c r="XEI2612" s="8"/>
      <c r="XEJ2612" s="8"/>
      <c r="XEK2612" s="8"/>
      <c r="XEL2612" s="8"/>
      <c r="XEM2612" s="8"/>
      <c r="XEN2612" s="8"/>
      <c r="XEO2612" s="8"/>
      <c r="XEP2612" s="8"/>
      <c r="XEQ2612" s="8"/>
      <c r="XER2612" s="8"/>
      <c r="XES2612" s="8"/>
      <c r="XET2612" s="8"/>
      <c r="XEU2612" s="8"/>
      <c r="XEV2612" s="8"/>
    </row>
    <row r="2613" spans="1:42 16358:16376" s="1" customFormat="1" ht="30" customHeight="1">
      <c r="A2613" s="1">
        <v>2611</v>
      </c>
      <c r="B2613" s="1">
        <v>379.8</v>
      </c>
      <c r="C2613" s="2">
        <v>123.8</v>
      </c>
      <c r="D2613" s="3">
        <v>12.06</v>
      </c>
      <c r="E2613" s="3">
        <v>0.44</v>
      </c>
      <c r="F2613" s="4">
        <v>5.46</v>
      </c>
      <c r="G2613" s="1" t="s">
        <v>46</v>
      </c>
      <c r="H2613" s="3">
        <v>3.28</v>
      </c>
      <c r="I2613" s="2">
        <v>0.94</v>
      </c>
      <c r="J2613" s="2">
        <v>78.5</v>
      </c>
      <c r="K2613" s="2">
        <v>95.4</v>
      </c>
      <c r="L2613" s="2">
        <v>86.4</v>
      </c>
      <c r="M2613" s="2">
        <v>14.6</v>
      </c>
      <c r="N2613" s="1">
        <v>0</v>
      </c>
      <c r="O2613" s="1">
        <v>10</v>
      </c>
      <c r="P2613" s="1" t="s">
        <v>40</v>
      </c>
      <c r="Q2613" s="1" t="s">
        <v>41</v>
      </c>
      <c r="R2613" s="1" t="s">
        <v>41</v>
      </c>
      <c r="S2613" s="5" t="s">
        <v>42</v>
      </c>
      <c r="T2613" s="6" t="s">
        <v>42</v>
      </c>
      <c r="U2613" s="1" t="s">
        <v>44</v>
      </c>
      <c r="V2613" s="1" t="s">
        <v>44</v>
      </c>
      <c r="W2613" s="1" t="s">
        <v>47</v>
      </c>
      <c r="X2613" s="1" t="s">
        <v>41</v>
      </c>
      <c r="Y2613" s="1">
        <f t="shared" si="602"/>
        <v>47019.24</v>
      </c>
      <c r="Z2613" s="1">
        <f t="shared" si="603"/>
        <v>1245.7439999999999</v>
      </c>
      <c r="AA2613" s="1">
        <f t="shared" si="604"/>
        <v>4580.3879999999999</v>
      </c>
      <c r="AB2613" s="1">
        <f t="shared" si="605"/>
        <v>167.11199999999999</v>
      </c>
      <c r="AC2613" s="1">
        <f t="shared" si="606"/>
        <v>2073.7080000000001</v>
      </c>
      <c r="AD2613" s="1">
        <f t="shared" si="615"/>
        <v>29814.3</v>
      </c>
      <c r="AE2613" s="1">
        <f t="shared" si="607"/>
        <v>36232.92</v>
      </c>
      <c r="AF2613" s="1">
        <f t="shared" si="608"/>
        <v>32814.720000000001</v>
      </c>
      <c r="AG2613" s="1">
        <f t="shared" si="609"/>
        <v>5545.08</v>
      </c>
      <c r="AH2613" s="1" t="e">
        <f>IF(#REF!="Y",B2613,"")</f>
        <v>#REF!</v>
      </c>
      <c r="AI2613" s="1" t="e">
        <f>IF(#REF!="","",MONTH(#REF!))</f>
        <v>#REF!</v>
      </c>
      <c r="AJ2613" s="1" t="e">
        <f>#REF!+0</f>
        <v>#REF!</v>
      </c>
      <c r="AK2613" s="1">
        <f t="shared" si="616"/>
        <v>379.8</v>
      </c>
      <c r="AL2613" s="1">
        <f t="shared" si="610"/>
        <v>379.8</v>
      </c>
      <c r="AM2613" s="1">
        <f t="shared" si="611"/>
        <v>379.8</v>
      </c>
      <c r="AN2613" s="1">
        <f t="shared" si="612"/>
        <v>379.8</v>
      </c>
      <c r="AO2613" s="1">
        <f t="shared" si="614"/>
        <v>379.8</v>
      </c>
      <c r="AP2613" s="1">
        <f t="shared" si="613"/>
        <v>379.8</v>
      </c>
      <c r="XED2613" s="8"/>
      <c r="XEE2613" s="8"/>
      <c r="XEF2613" s="8"/>
      <c r="XEG2613" s="8"/>
      <c r="XEH2613" s="8"/>
      <c r="XEI2613" s="8"/>
      <c r="XEJ2613" s="8"/>
      <c r="XEK2613" s="8"/>
      <c r="XEL2613" s="8"/>
      <c r="XEM2613" s="8"/>
      <c r="XEN2613" s="8"/>
      <c r="XEO2613" s="8"/>
      <c r="XEP2613" s="8"/>
      <c r="XEQ2613" s="8"/>
      <c r="XER2613" s="8"/>
      <c r="XES2613" s="8"/>
      <c r="XET2613" s="8"/>
      <c r="XEU2613" s="8"/>
      <c r="XEV2613" s="8"/>
    </row>
    <row r="2614" spans="1:42 16358:16376" s="1" customFormat="1" ht="30" customHeight="1">
      <c r="A2614" s="1">
        <v>2612</v>
      </c>
      <c r="B2614" s="1">
        <v>855</v>
      </c>
      <c r="C2614" s="2">
        <v>120.9</v>
      </c>
      <c r="D2614" s="3">
        <v>12.2</v>
      </c>
      <c r="E2614" s="3">
        <v>0.44</v>
      </c>
      <c r="F2614" s="4">
        <v>5.46</v>
      </c>
      <c r="G2614" s="1" t="s">
        <v>46</v>
      </c>
      <c r="H2614" s="3">
        <v>3.24</v>
      </c>
      <c r="I2614" s="2">
        <v>0.94</v>
      </c>
      <c r="J2614" s="2">
        <v>78.8</v>
      </c>
      <c r="K2614" s="2">
        <v>95.7</v>
      </c>
      <c r="L2614" s="2">
        <v>86.4</v>
      </c>
      <c r="M2614" s="2">
        <v>14.6</v>
      </c>
      <c r="N2614" s="1">
        <v>0</v>
      </c>
      <c r="O2614" s="1">
        <v>20</v>
      </c>
      <c r="P2614" s="1" t="s">
        <v>40</v>
      </c>
      <c r="Q2614" s="1" t="s">
        <v>41</v>
      </c>
      <c r="R2614" s="1" t="s">
        <v>41</v>
      </c>
      <c r="S2614" s="5" t="s">
        <v>42</v>
      </c>
      <c r="T2614" s="6" t="s">
        <v>42</v>
      </c>
      <c r="U2614" s="1" t="s">
        <v>44</v>
      </c>
      <c r="V2614" s="1" t="s">
        <v>44</v>
      </c>
      <c r="Y2614" s="1">
        <f t="shared" si="602"/>
        <v>103369.5</v>
      </c>
      <c r="Z2614" s="1">
        <f t="shared" si="603"/>
        <v>2770.2</v>
      </c>
      <c r="AA2614" s="1">
        <f t="shared" si="604"/>
        <v>10431</v>
      </c>
      <c r="AB2614" s="1">
        <f t="shared" si="605"/>
        <v>376.2</v>
      </c>
      <c r="AC2614" s="1">
        <f t="shared" si="606"/>
        <v>4668.3</v>
      </c>
      <c r="AD2614" s="1">
        <f t="shared" si="615"/>
        <v>67374</v>
      </c>
      <c r="AE2614" s="1">
        <f t="shared" si="607"/>
        <v>81823.5</v>
      </c>
      <c r="AF2614" s="1">
        <f t="shared" si="608"/>
        <v>73872</v>
      </c>
      <c r="AG2614" s="1">
        <f t="shared" si="609"/>
        <v>12483</v>
      </c>
      <c r="AH2614" s="1" t="e">
        <f>IF(#REF!="Y",B2614,"")</f>
        <v>#REF!</v>
      </c>
      <c r="AI2614" s="1" t="e">
        <f>IF(#REF!="","",MONTH(#REF!))</f>
        <v>#REF!</v>
      </c>
      <c r="AJ2614" s="1" t="e">
        <f>#REF!+0</f>
        <v>#REF!</v>
      </c>
      <c r="AK2614" s="1">
        <f t="shared" si="616"/>
        <v>855</v>
      </c>
      <c r="AL2614" s="1">
        <f t="shared" si="610"/>
        <v>855</v>
      </c>
      <c r="AM2614" s="1">
        <f t="shared" si="611"/>
        <v>855</v>
      </c>
      <c r="AN2614" s="1">
        <f t="shared" si="612"/>
        <v>855</v>
      </c>
      <c r="AO2614" s="1">
        <f t="shared" si="614"/>
        <v>855</v>
      </c>
      <c r="AP2614" s="1">
        <f t="shared" si="613"/>
        <v>855</v>
      </c>
      <c r="XED2614" s="8"/>
      <c r="XEE2614" s="8"/>
      <c r="XEF2614" s="8"/>
      <c r="XEG2614" s="8"/>
      <c r="XEH2614" s="8"/>
      <c r="XEI2614" s="8"/>
      <c r="XEJ2614" s="8"/>
      <c r="XEK2614" s="8"/>
      <c r="XEL2614" s="8"/>
      <c r="XEM2614" s="8"/>
      <c r="XEN2614" s="8"/>
      <c r="XEO2614" s="8"/>
      <c r="XEP2614" s="8"/>
      <c r="XEQ2614" s="8"/>
      <c r="XER2614" s="8"/>
      <c r="XES2614" s="8"/>
      <c r="XET2614" s="8"/>
      <c r="XEU2614" s="8"/>
      <c r="XEV2614" s="8"/>
    </row>
    <row r="2615" spans="1:42 16358:16376" s="1" customFormat="1" ht="30" customHeight="1">
      <c r="A2615" s="1">
        <v>2613</v>
      </c>
      <c r="B2615" s="1">
        <v>764.4</v>
      </c>
      <c r="C2615" s="2">
        <v>119.1</v>
      </c>
      <c r="D2615" s="3">
        <v>12.34</v>
      </c>
      <c r="E2615" s="3">
        <v>0.44</v>
      </c>
      <c r="F2615" s="4">
        <v>5.46</v>
      </c>
      <c r="G2615" s="1" t="s">
        <v>46</v>
      </c>
      <c r="H2615" s="3">
        <v>3.18</v>
      </c>
      <c r="I2615" s="2">
        <v>0.94</v>
      </c>
      <c r="J2615" s="2">
        <v>78.8</v>
      </c>
      <c r="K2615" s="2">
        <v>95.8</v>
      </c>
      <c r="L2615" s="2">
        <v>86.4</v>
      </c>
      <c r="M2615" s="2">
        <v>14.6</v>
      </c>
      <c r="N2615" s="1">
        <v>0</v>
      </c>
      <c r="O2615" s="1">
        <v>30</v>
      </c>
      <c r="P2615" s="1" t="s">
        <v>40</v>
      </c>
      <c r="Q2615" s="1" t="s">
        <v>41</v>
      </c>
      <c r="R2615" s="1" t="s">
        <v>41</v>
      </c>
      <c r="S2615" s="5" t="s">
        <v>42</v>
      </c>
      <c r="T2615" s="6" t="s">
        <v>45</v>
      </c>
      <c r="U2615" s="1" t="s">
        <v>44</v>
      </c>
      <c r="V2615" s="1" t="s">
        <v>44</v>
      </c>
      <c r="Y2615" s="1">
        <f t="shared" si="602"/>
        <v>91040.04</v>
      </c>
      <c r="Z2615" s="1">
        <f t="shared" si="603"/>
        <v>2430.7919999999999</v>
      </c>
      <c r="AA2615" s="1">
        <f t="shared" si="604"/>
        <v>9432.6959999999999</v>
      </c>
      <c r="AB2615" s="1">
        <f t="shared" si="605"/>
        <v>336.33600000000001</v>
      </c>
      <c r="AC2615" s="1">
        <f t="shared" si="606"/>
        <v>4173.6239999999998</v>
      </c>
      <c r="AD2615" s="1">
        <f t="shared" si="615"/>
        <v>60234.720000000001</v>
      </c>
      <c r="AE2615" s="1">
        <f t="shared" si="607"/>
        <v>73229.52</v>
      </c>
      <c r="AF2615" s="1">
        <f t="shared" si="608"/>
        <v>66044.160000000003</v>
      </c>
      <c r="AG2615" s="1">
        <f t="shared" si="609"/>
        <v>11160.24</v>
      </c>
      <c r="AH2615" s="1" t="e">
        <f>IF(#REF!="Y",B2615,"")</f>
        <v>#REF!</v>
      </c>
      <c r="AI2615" s="1" t="e">
        <f>IF(#REF!="","",MONTH(#REF!))</f>
        <v>#REF!</v>
      </c>
      <c r="AJ2615" s="1" t="e">
        <f>#REF!+0</f>
        <v>#REF!</v>
      </c>
      <c r="AK2615" s="1">
        <f t="shared" si="616"/>
        <v>764.4</v>
      </c>
      <c r="AL2615" s="1" t="str">
        <f t="shared" si="610"/>
        <v/>
      </c>
      <c r="AM2615" s="1">
        <f t="shared" si="611"/>
        <v>764.4</v>
      </c>
      <c r="AN2615" s="1">
        <f t="shared" si="612"/>
        <v>764.4</v>
      </c>
      <c r="AO2615" s="1">
        <f t="shared" si="614"/>
        <v>764.4</v>
      </c>
      <c r="AP2615" s="1">
        <f t="shared" si="613"/>
        <v>764.4</v>
      </c>
      <c r="XED2615" s="8"/>
      <c r="XEE2615" s="8"/>
      <c r="XEF2615" s="8"/>
      <c r="XEG2615" s="8"/>
      <c r="XEH2615" s="8"/>
      <c r="XEI2615" s="8"/>
      <c r="XEJ2615" s="8"/>
      <c r="XEK2615" s="8"/>
      <c r="XEL2615" s="8"/>
      <c r="XEM2615" s="8"/>
      <c r="XEN2615" s="8"/>
      <c r="XEO2615" s="8"/>
      <c r="XEP2615" s="8"/>
      <c r="XEQ2615" s="8"/>
      <c r="XER2615" s="8"/>
      <c r="XES2615" s="8"/>
      <c r="XET2615" s="8"/>
      <c r="XEU2615" s="8"/>
      <c r="XEV2615" s="8"/>
    </row>
    <row r="2616" spans="1:42 16358:16376" s="1" customFormat="1" ht="30" customHeight="1">
      <c r="A2616" s="1">
        <v>2614</v>
      </c>
      <c r="B2616" s="1">
        <v>734</v>
      </c>
      <c r="C2616" s="2">
        <v>107.5</v>
      </c>
      <c r="D2616" s="3">
        <v>12.71</v>
      </c>
      <c r="E2616" s="3">
        <v>0.44</v>
      </c>
      <c r="F2616" s="4">
        <v>5.46</v>
      </c>
      <c r="G2616" s="1" t="s">
        <v>46</v>
      </c>
      <c r="H2616" s="3">
        <v>2.96</v>
      </c>
      <c r="I2616" s="2">
        <v>0.94</v>
      </c>
      <c r="J2616" s="2">
        <v>76.2</v>
      </c>
      <c r="K2616" s="2">
        <v>94.8</v>
      </c>
      <c r="L2616" s="2">
        <v>86.4</v>
      </c>
      <c r="M2616" s="2">
        <v>14.6</v>
      </c>
      <c r="N2616" s="1">
        <v>0</v>
      </c>
      <c r="O2616" s="1">
        <v>30</v>
      </c>
      <c r="P2616" s="1" t="s">
        <v>40</v>
      </c>
      <c r="Q2616" s="1" t="s">
        <v>41</v>
      </c>
      <c r="R2616" s="1" t="s">
        <v>41</v>
      </c>
      <c r="S2616" s="5" t="s">
        <v>42</v>
      </c>
      <c r="T2616" s="6" t="s">
        <v>45</v>
      </c>
      <c r="U2616" s="1" t="s">
        <v>44</v>
      </c>
      <c r="V2616" s="1" t="s">
        <v>44</v>
      </c>
      <c r="Y2616" s="1">
        <f t="shared" si="602"/>
        <v>78905</v>
      </c>
      <c r="Z2616" s="1">
        <f t="shared" si="603"/>
        <v>2172.64</v>
      </c>
      <c r="AA2616" s="1">
        <f t="shared" si="604"/>
        <v>9329.14</v>
      </c>
      <c r="AB2616" s="1">
        <f t="shared" si="605"/>
        <v>322.95999999999998</v>
      </c>
      <c r="AC2616" s="1">
        <f t="shared" si="606"/>
        <v>4007.64</v>
      </c>
      <c r="AD2616" s="1">
        <f t="shared" si="615"/>
        <v>55930.8</v>
      </c>
      <c r="AE2616" s="1">
        <f t="shared" si="607"/>
        <v>69583.199999999997</v>
      </c>
      <c r="AF2616" s="1">
        <f t="shared" si="608"/>
        <v>63417.599999999999</v>
      </c>
      <c r="AG2616" s="1">
        <f t="shared" si="609"/>
        <v>10716.4</v>
      </c>
      <c r="AH2616" s="1" t="e">
        <f>IF(#REF!="Y",B2616,"")</f>
        <v>#REF!</v>
      </c>
      <c r="AI2616" s="1" t="e">
        <f>IF(#REF!="","",MONTH(#REF!))</f>
        <v>#REF!</v>
      </c>
      <c r="AJ2616" s="1" t="e">
        <f>#REF!+0</f>
        <v>#REF!</v>
      </c>
      <c r="AK2616" s="1">
        <f t="shared" si="616"/>
        <v>734</v>
      </c>
      <c r="AL2616" s="1" t="str">
        <f t="shared" si="610"/>
        <v/>
      </c>
      <c r="AM2616" s="1">
        <f t="shared" si="611"/>
        <v>734</v>
      </c>
      <c r="AN2616" s="1">
        <f t="shared" si="612"/>
        <v>734</v>
      </c>
      <c r="AO2616" s="1">
        <f t="shared" si="614"/>
        <v>734</v>
      </c>
      <c r="AP2616" s="1">
        <f t="shared" si="613"/>
        <v>734</v>
      </c>
      <c r="XED2616" s="8"/>
      <c r="XEE2616" s="8"/>
      <c r="XEF2616" s="8"/>
      <c r="XEG2616" s="8"/>
      <c r="XEH2616" s="8"/>
      <c r="XEI2616" s="8"/>
      <c r="XEJ2616" s="8"/>
      <c r="XEK2616" s="8"/>
      <c r="XEL2616" s="8"/>
      <c r="XEM2616" s="8"/>
      <c r="XEN2616" s="8"/>
      <c r="XEO2616" s="8"/>
      <c r="XEP2616" s="8"/>
      <c r="XEQ2616" s="8"/>
      <c r="XER2616" s="8"/>
      <c r="XES2616" s="8"/>
      <c r="XET2616" s="8"/>
      <c r="XEU2616" s="8"/>
      <c r="XEV2616" s="8"/>
    </row>
    <row r="2617" spans="1:42 16358:16376" s="1" customFormat="1" ht="30" customHeight="1">
      <c r="A2617" s="1">
        <v>2615</v>
      </c>
      <c r="B2617" s="1">
        <v>645.6</v>
      </c>
      <c r="C2617" s="2">
        <v>107.3</v>
      </c>
      <c r="D2617" s="3">
        <v>12.86</v>
      </c>
      <c r="E2617" s="3">
        <v>0.44</v>
      </c>
      <c r="F2617" s="4">
        <v>5.46</v>
      </c>
      <c r="G2617" s="1" t="s">
        <v>46</v>
      </c>
      <c r="H2617" s="3">
        <v>2.96</v>
      </c>
      <c r="I2617" s="2">
        <v>0.94</v>
      </c>
      <c r="J2617" s="2">
        <v>76.8</v>
      </c>
      <c r="K2617" s="2">
        <v>95.2</v>
      </c>
      <c r="L2617" s="2">
        <v>86.4</v>
      </c>
      <c r="M2617" s="2">
        <v>14.6</v>
      </c>
      <c r="N2617" s="1">
        <v>0</v>
      </c>
      <c r="O2617" s="1">
        <v>40</v>
      </c>
      <c r="P2617" s="1" t="s">
        <v>40</v>
      </c>
      <c r="Q2617" s="1" t="s">
        <v>41</v>
      </c>
      <c r="R2617" s="1" t="s">
        <v>41</v>
      </c>
      <c r="S2617" s="5" t="s">
        <v>42</v>
      </c>
      <c r="T2617" s="6" t="s">
        <v>45</v>
      </c>
      <c r="U2617" s="1" t="s">
        <v>44</v>
      </c>
      <c r="V2617" s="1" t="s">
        <v>44</v>
      </c>
      <c r="Y2617" s="1">
        <f t="shared" si="602"/>
        <v>69272.88</v>
      </c>
      <c r="Z2617" s="1">
        <f t="shared" si="603"/>
        <v>1910.9760000000001</v>
      </c>
      <c r="AA2617" s="1">
        <f t="shared" si="604"/>
        <v>8302.4159999999993</v>
      </c>
      <c r="AB2617" s="1">
        <f t="shared" si="605"/>
        <v>284.06400000000002</v>
      </c>
      <c r="AC2617" s="1">
        <f t="shared" si="606"/>
        <v>3524.9760000000001</v>
      </c>
      <c r="AD2617" s="1">
        <f t="shared" si="615"/>
        <v>49582.080000000002</v>
      </c>
      <c r="AE2617" s="1">
        <f t="shared" si="607"/>
        <v>61461.120000000003</v>
      </c>
      <c r="AF2617" s="1">
        <f t="shared" si="608"/>
        <v>55779.839999999997</v>
      </c>
      <c r="AG2617" s="1">
        <f t="shared" si="609"/>
        <v>9425.76</v>
      </c>
      <c r="AH2617" s="1" t="e">
        <f>IF(#REF!="Y",B2617,"")</f>
        <v>#REF!</v>
      </c>
      <c r="AI2617" s="1" t="e">
        <f>IF(#REF!="","",MONTH(#REF!))</f>
        <v>#REF!</v>
      </c>
      <c r="AJ2617" s="1" t="e">
        <f>#REF!+0</f>
        <v>#REF!</v>
      </c>
      <c r="AK2617" s="1">
        <f t="shared" si="616"/>
        <v>645.6</v>
      </c>
      <c r="AL2617" s="1" t="str">
        <f t="shared" si="610"/>
        <v/>
      </c>
      <c r="AM2617" s="1">
        <f t="shared" si="611"/>
        <v>645.6</v>
      </c>
      <c r="AN2617" s="1">
        <f t="shared" si="612"/>
        <v>645.6</v>
      </c>
      <c r="AO2617" s="1">
        <f t="shared" si="614"/>
        <v>645.6</v>
      </c>
      <c r="AP2617" s="1">
        <f t="shared" si="613"/>
        <v>645.6</v>
      </c>
      <c r="XED2617" s="8"/>
      <c r="XEE2617" s="8"/>
      <c r="XEF2617" s="8"/>
      <c r="XEG2617" s="8"/>
      <c r="XEH2617" s="8"/>
      <c r="XEI2617" s="8"/>
      <c r="XEJ2617" s="8"/>
      <c r="XEK2617" s="8"/>
      <c r="XEL2617" s="8"/>
      <c r="XEM2617" s="8"/>
      <c r="XEN2617" s="8"/>
      <c r="XEO2617" s="8"/>
      <c r="XEP2617" s="8"/>
      <c r="XEQ2617" s="8"/>
      <c r="XER2617" s="8"/>
      <c r="XES2617" s="8"/>
      <c r="XET2617" s="8"/>
      <c r="XEU2617" s="8"/>
      <c r="XEV2617" s="8"/>
    </row>
    <row r="2618" spans="1:42 16358:16376" s="1" customFormat="1" ht="30" customHeight="1">
      <c r="A2618" s="1">
        <v>2616</v>
      </c>
      <c r="B2618" s="1">
        <v>260.2</v>
      </c>
      <c r="C2618" s="2">
        <v>253.7</v>
      </c>
      <c r="D2618" s="3">
        <v>11.76</v>
      </c>
      <c r="E2618" s="3">
        <v>0.51</v>
      </c>
      <c r="F2618" s="4">
        <v>5.76</v>
      </c>
      <c r="G2618" s="1" t="s">
        <v>39</v>
      </c>
      <c r="H2618" s="3">
        <v>4.2300000000000004</v>
      </c>
      <c r="I2618" s="2">
        <v>1.41</v>
      </c>
      <c r="J2618" s="2">
        <v>90.3</v>
      </c>
      <c r="K2618" s="2">
        <v>97.5</v>
      </c>
      <c r="L2618" s="2">
        <v>105.6</v>
      </c>
      <c r="M2618" s="2">
        <v>9.6999999999999993</v>
      </c>
      <c r="N2618" s="1">
        <v>0</v>
      </c>
      <c r="O2618" s="1" t="s">
        <v>40</v>
      </c>
      <c r="P2618" s="1" t="s">
        <v>40</v>
      </c>
      <c r="Q2618" s="1" t="s">
        <v>41</v>
      </c>
      <c r="R2618" s="1" t="s">
        <v>41</v>
      </c>
      <c r="S2618" s="5" t="s">
        <v>42</v>
      </c>
      <c r="T2618" s="6" t="s">
        <v>43</v>
      </c>
      <c r="U2618" s="1" t="s">
        <v>44</v>
      </c>
      <c r="V2618" s="1" t="s">
        <v>44</v>
      </c>
      <c r="Y2618" s="1">
        <f t="shared" si="602"/>
        <v>66012.740000000005</v>
      </c>
      <c r="Z2618" s="1">
        <f t="shared" si="603"/>
        <v>1100.646</v>
      </c>
      <c r="AA2618" s="1">
        <f t="shared" si="604"/>
        <v>3059.9520000000002</v>
      </c>
      <c r="AB2618" s="1">
        <f t="shared" si="605"/>
        <v>132.702</v>
      </c>
      <c r="AC2618" s="1">
        <f t="shared" si="606"/>
        <v>1498.752</v>
      </c>
      <c r="AD2618" s="1">
        <f t="shared" si="615"/>
        <v>23496.06</v>
      </c>
      <c r="AE2618" s="1">
        <f t="shared" si="607"/>
        <v>25369.5</v>
      </c>
      <c r="AF2618" s="1">
        <f t="shared" si="608"/>
        <v>27477.119999999999</v>
      </c>
      <c r="AG2618" s="1">
        <f t="shared" si="609"/>
        <v>2523.94</v>
      </c>
      <c r="AH2618" s="1" t="e">
        <f>IF(#REF!="Y",B2618,"")</f>
        <v>#REF!</v>
      </c>
      <c r="AI2618" s="1" t="e">
        <f>IF(#REF!="","",MONTH(#REF!))</f>
        <v>#REF!</v>
      </c>
      <c r="AJ2618" s="1" t="e">
        <f>#REF!+0</f>
        <v>#REF!</v>
      </c>
      <c r="AK2618" s="1">
        <f t="shared" si="616"/>
        <v>260.2</v>
      </c>
      <c r="AL2618" s="1" t="str">
        <f t="shared" si="610"/>
        <v/>
      </c>
      <c r="AM2618" s="1">
        <f t="shared" si="611"/>
        <v>260.2</v>
      </c>
      <c r="AN2618" s="1">
        <f t="shared" si="612"/>
        <v>260.2</v>
      </c>
      <c r="AO2618" s="1">
        <f t="shared" si="614"/>
        <v>260.2</v>
      </c>
      <c r="AP2618" s="1">
        <f t="shared" si="613"/>
        <v>260.2</v>
      </c>
      <c r="XED2618" s="8"/>
      <c r="XEE2618" s="8"/>
      <c r="XEF2618" s="8"/>
      <c r="XEG2618" s="8"/>
      <c r="XEH2618" s="8"/>
      <c r="XEI2618" s="8"/>
      <c r="XEJ2618" s="8"/>
      <c r="XEK2618" s="8"/>
      <c r="XEL2618" s="8"/>
      <c r="XEM2618" s="8"/>
      <c r="XEN2618" s="8"/>
      <c r="XEO2618" s="8"/>
      <c r="XEP2618" s="8"/>
      <c r="XEQ2618" s="8"/>
      <c r="XER2618" s="8"/>
      <c r="XES2618" s="8"/>
      <c r="XET2618" s="8"/>
      <c r="XEU2618" s="8"/>
      <c r="XEV2618" s="8"/>
    </row>
    <row r="2619" spans="1:42 16358:16376" s="1" customFormat="1" ht="30" customHeight="1">
      <c r="A2619" s="1">
        <v>2617</v>
      </c>
      <c r="B2619" s="1">
        <v>511.2</v>
      </c>
      <c r="C2619" s="2">
        <v>264.39999999999998</v>
      </c>
      <c r="D2619" s="3">
        <v>12.1</v>
      </c>
      <c r="E2619" s="3">
        <v>0.51</v>
      </c>
      <c r="F2619" s="4">
        <v>5.76</v>
      </c>
      <c r="G2619" s="1" t="s">
        <v>39</v>
      </c>
      <c r="H2619" s="3">
        <v>4.26</v>
      </c>
      <c r="I2619" s="2">
        <v>1.41</v>
      </c>
      <c r="J2619" s="2">
        <v>90.4</v>
      </c>
      <c r="K2619" s="2">
        <v>97.8</v>
      </c>
      <c r="L2619" s="2">
        <v>105.6</v>
      </c>
      <c r="M2619" s="2">
        <v>9.6999999999999993</v>
      </c>
      <c r="N2619" s="1">
        <v>0</v>
      </c>
      <c r="O2619" s="1" t="s">
        <v>40</v>
      </c>
      <c r="P2619" s="1" t="s">
        <v>40</v>
      </c>
      <c r="Q2619" s="1" t="s">
        <v>41</v>
      </c>
      <c r="R2619" s="1" t="s">
        <v>41</v>
      </c>
      <c r="S2619" s="5" t="s">
        <v>42</v>
      </c>
      <c r="T2619" s="6" t="s">
        <v>45</v>
      </c>
      <c r="U2619" s="1" t="s">
        <v>44</v>
      </c>
      <c r="V2619" s="1" t="s">
        <v>44</v>
      </c>
      <c r="W2619" s="1" t="s">
        <v>47</v>
      </c>
      <c r="X2619" s="1" t="s">
        <v>41</v>
      </c>
      <c r="Y2619" s="1">
        <f t="shared" si="602"/>
        <v>135161.28</v>
      </c>
      <c r="Z2619" s="1">
        <f t="shared" si="603"/>
        <v>2177.712</v>
      </c>
      <c r="AA2619" s="1">
        <f t="shared" si="604"/>
        <v>6185.52</v>
      </c>
      <c r="AB2619" s="1">
        <f t="shared" si="605"/>
        <v>260.71199999999999</v>
      </c>
      <c r="AC2619" s="1">
        <f t="shared" si="606"/>
        <v>2944.5120000000002</v>
      </c>
      <c r="AD2619" s="1">
        <f t="shared" si="615"/>
        <v>46212.480000000003</v>
      </c>
      <c r="AE2619" s="1">
        <f t="shared" si="607"/>
        <v>49995.360000000001</v>
      </c>
      <c r="AF2619" s="1">
        <f t="shared" si="608"/>
        <v>53982.720000000001</v>
      </c>
      <c r="AG2619" s="1">
        <f t="shared" si="609"/>
        <v>4958.6400000000003</v>
      </c>
      <c r="AH2619" s="1" t="e">
        <f>IF(#REF!="Y",B2619,"")</f>
        <v>#REF!</v>
      </c>
      <c r="AI2619" s="1" t="e">
        <f>IF(#REF!="","",MONTH(#REF!))</f>
        <v>#REF!</v>
      </c>
      <c r="AJ2619" s="1" t="e">
        <f>#REF!+0</f>
        <v>#REF!</v>
      </c>
      <c r="AK2619" s="1">
        <f t="shared" si="616"/>
        <v>511.2</v>
      </c>
      <c r="AL2619" s="1" t="str">
        <f t="shared" si="610"/>
        <v/>
      </c>
      <c r="AM2619" s="1">
        <f t="shared" si="611"/>
        <v>511.2</v>
      </c>
      <c r="AN2619" s="1">
        <f t="shared" si="612"/>
        <v>511.2</v>
      </c>
      <c r="AO2619" s="1">
        <f t="shared" si="614"/>
        <v>511.2</v>
      </c>
      <c r="AP2619" s="1">
        <f t="shared" si="613"/>
        <v>511.2</v>
      </c>
      <c r="XED2619" s="8"/>
      <c r="XEE2619" s="8"/>
      <c r="XEF2619" s="8"/>
      <c r="XEG2619" s="8"/>
      <c r="XEH2619" s="8"/>
      <c r="XEI2619" s="8"/>
      <c r="XEJ2619" s="8"/>
      <c r="XEK2619" s="8"/>
      <c r="XEL2619" s="8"/>
      <c r="XEM2619" s="8"/>
      <c r="XEN2619" s="8"/>
      <c r="XEO2619" s="8"/>
      <c r="XEP2619" s="8"/>
      <c r="XEQ2619" s="8"/>
      <c r="XER2619" s="8"/>
      <c r="XES2619" s="8"/>
      <c r="XET2619" s="8"/>
      <c r="XEU2619" s="8"/>
      <c r="XEV2619" s="8"/>
    </row>
    <row r="2620" spans="1:42 16358:16376" s="1" customFormat="1" ht="30" customHeight="1">
      <c r="A2620" s="1">
        <v>2618</v>
      </c>
      <c r="B2620" s="1">
        <v>471.6</v>
      </c>
      <c r="C2620" s="2">
        <v>258.39999999999998</v>
      </c>
      <c r="D2620" s="3">
        <v>12.21</v>
      </c>
      <c r="E2620" s="3">
        <v>0.51</v>
      </c>
      <c r="F2620" s="4">
        <v>5.76</v>
      </c>
      <c r="G2620" s="1" t="s">
        <v>39</v>
      </c>
      <c r="H2620" s="3">
        <v>4.2300000000000004</v>
      </c>
      <c r="I2620" s="2">
        <v>1.41</v>
      </c>
      <c r="J2620" s="2">
        <v>90.3</v>
      </c>
      <c r="K2620" s="2">
        <v>97.9</v>
      </c>
      <c r="L2620" s="2">
        <v>105.6</v>
      </c>
      <c r="M2620" s="2">
        <v>9.6999999999999993</v>
      </c>
      <c r="N2620" s="1">
        <v>0</v>
      </c>
      <c r="O2620" s="1">
        <v>10</v>
      </c>
      <c r="P2620" s="1" t="s">
        <v>40</v>
      </c>
      <c r="Q2620" s="1" t="s">
        <v>41</v>
      </c>
      <c r="R2620" s="1" t="s">
        <v>41</v>
      </c>
      <c r="S2620" s="5" t="s">
        <v>42</v>
      </c>
      <c r="T2620" s="6" t="s">
        <v>42</v>
      </c>
      <c r="U2620" s="1" t="s">
        <v>44</v>
      </c>
      <c r="V2620" s="1" t="s">
        <v>44</v>
      </c>
      <c r="Y2620" s="1">
        <f t="shared" si="602"/>
        <v>121861.44</v>
      </c>
      <c r="Z2620" s="1">
        <f t="shared" si="603"/>
        <v>1994.8679999999999</v>
      </c>
      <c r="AA2620" s="1">
        <f t="shared" si="604"/>
        <v>5758.2359999999999</v>
      </c>
      <c r="AB2620" s="1">
        <f t="shared" si="605"/>
        <v>240.51599999999999</v>
      </c>
      <c r="AC2620" s="1">
        <f t="shared" si="606"/>
        <v>2716.4160000000002</v>
      </c>
      <c r="AD2620" s="1">
        <f t="shared" si="615"/>
        <v>42585.48</v>
      </c>
      <c r="AE2620" s="1">
        <f t="shared" si="607"/>
        <v>46169.64</v>
      </c>
      <c r="AF2620" s="1">
        <f t="shared" si="608"/>
        <v>49800.959999999999</v>
      </c>
      <c r="AG2620" s="1">
        <f t="shared" si="609"/>
        <v>4574.5200000000004</v>
      </c>
      <c r="AH2620" s="1" t="e">
        <f>IF(#REF!="Y",B2620,"")</f>
        <v>#REF!</v>
      </c>
      <c r="AI2620" s="1" t="e">
        <f>IF(#REF!="","",MONTH(#REF!))</f>
        <v>#REF!</v>
      </c>
      <c r="AJ2620" s="1" t="e">
        <f>#REF!+0</f>
        <v>#REF!</v>
      </c>
      <c r="AK2620" s="1">
        <f t="shared" si="616"/>
        <v>471.6</v>
      </c>
      <c r="AL2620" s="1">
        <f t="shared" si="610"/>
        <v>471.6</v>
      </c>
      <c r="AM2620" s="1">
        <f t="shared" si="611"/>
        <v>471.6</v>
      </c>
      <c r="AN2620" s="1">
        <f t="shared" si="612"/>
        <v>471.6</v>
      </c>
      <c r="AO2620" s="1">
        <f t="shared" si="614"/>
        <v>471.6</v>
      </c>
      <c r="AP2620" s="1">
        <f t="shared" si="613"/>
        <v>471.6</v>
      </c>
      <c r="XED2620" s="8"/>
      <c r="XEE2620" s="8"/>
      <c r="XEF2620" s="8"/>
      <c r="XEG2620" s="8"/>
      <c r="XEH2620" s="8"/>
      <c r="XEI2620" s="8"/>
      <c r="XEJ2620" s="8"/>
      <c r="XEK2620" s="8"/>
      <c r="XEL2620" s="8"/>
      <c r="XEM2620" s="8"/>
      <c r="XEN2620" s="8"/>
      <c r="XEO2620" s="8"/>
      <c r="XEP2620" s="8"/>
      <c r="XEQ2620" s="8"/>
      <c r="XER2620" s="8"/>
      <c r="XES2620" s="8"/>
      <c r="XET2620" s="8"/>
      <c r="XEU2620" s="8"/>
      <c r="XEV2620" s="8"/>
    </row>
    <row r="2621" spans="1:42 16358:16376" s="1" customFormat="1" ht="30" customHeight="1">
      <c r="A2621" s="1">
        <v>2619</v>
      </c>
      <c r="B2621" s="1">
        <v>466.4</v>
      </c>
      <c r="C2621" s="2">
        <v>256.3</v>
      </c>
      <c r="D2621" s="3">
        <v>12</v>
      </c>
      <c r="E2621" s="3">
        <v>0.51</v>
      </c>
      <c r="F2621" s="4">
        <v>5.76</v>
      </c>
      <c r="G2621" s="1" t="s">
        <v>39</v>
      </c>
      <c r="H2621" s="3">
        <v>4.29</v>
      </c>
      <c r="I2621" s="2">
        <v>1.41</v>
      </c>
      <c r="J2621" s="2">
        <v>90.4</v>
      </c>
      <c r="K2621" s="2">
        <v>97.8</v>
      </c>
      <c r="L2621" s="2">
        <v>105.6</v>
      </c>
      <c r="M2621" s="2">
        <v>9.6999999999999993</v>
      </c>
      <c r="N2621" s="1">
        <v>0</v>
      </c>
      <c r="O2621" s="1" t="s">
        <v>40</v>
      </c>
      <c r="P2621" s="1" t="s">
        <v>40</v>
      </c>
      <c r="Q2621" s="1" t="s">
        <v>41</v>
      </c>
      <c r="R2621" s="1" t="s">
        <v>41</v>
      </c>
      <c r="S2621" s="5" t="s">
        <v>42</v>
      </c>
      <c r="T2621" s="6" t="s">
        <v>42</v>
      </c>
      <c r="U2621" s="1" t="s">
        <v>44</v>
      </c>
      <c r="V2621" s="1" t="s">
        <v>44</v>
      </c>
      <c r="Y2621" s="1">
        <f t="shared" si="602"/>
        <v>119538.32</v>
      </c>
      <c r="Z2621" s="1">
        <f t="shared" si="603"/>
        <v>2000.856</v>
      </c>
      <c r="AA2621" s="1">
        <f t="shared" si="604"/>
        <v>5596.8</v>
      </c>
      <c r="AB2621" s="1">
        <f t="shared" si="605"/>
        <v>237.864</v>
      </c>
      <c r="AC2621" s="1">
        <f t="shared" si="606"/>
        <v>2686.4639999999999</v>
      </c>
      <c r="AD2621" s="1">
        <f t="shared" si="615"/>
        <v>42162.559999999998</v>
      </c>
      <c r="AE2621" s="1">
        <f t="shared" si="607"/>
        <v>45613.919999999998</v>
      </c>
      <c r="AF2621" s="1">
        <f t="shared" si="608"/>
        <v>49251.839999999997</v>
      </c>
      <c r="AG2621" s="1">
        <f t="shared" si="609"/>
        <v>4524.08</v>
      </c>
      <c r="AH2621" s="1" t="e">
        <f>IF(#REF!="Y",B2621,"")</f>
        <v>#REF!</v>
      </c>
      <c r="AI2621" s="1" t="e">
        <f>IF(#REF!="","",MONTH(#REF!))</f>
        <v>#REF!</v>
      </c>
      <c r="AJ2621" s="1" t="e">
        <f>#REF!+0</f>
        <v>#REF!</v>
      </c>
      <c r="AK2621" s="1">
        <f t="shared" si="616"/>
        <v>466.4</v>
      </c>
      <c r="AL2621" s="1">
        <f t="shared" si="610"/>
        <v>466.4</v>
      </c>
      <c r="AM2621" s="1">
        <f t="shared" si="611"/>
        <v>466.4</v>
      </c>
      <c r="AN2621" s="1">
        <f t="shared" si="612"/>
        <v>466.4</v>
      </c>
      <c r="AO2621" s="1">
        <f t="shared" si="614"/>
        <v>466.4</v>
      </c>
      <c r="AP2621" s="1">
        <f t="shared" si="613"/>
        <v>466.4</v>
      </c>
      <c r="XED2621" s="8"/>
      <c r="XEE2621" s="8"/>
      <c r="XEF2621" s="8"/>
      <c r="XEG2621" s="8"/>
      <c r="XEH2621" s="8"/>
      <c r="XEI2621" s="8"/>
      <c r="XEJ2621" s="8"/>
      <c r="XEK2621" s="8"/>
      <c r="XEL2621" s="8"/>
      <c r="XEM2621" s="8"/>
      <c r="XEN2621" s="8"/>
      <c r="XEO2621" s="8"/>
      <c r="XEP2621" s="8"/>
      <c r="XEQ2621" s="8"/>
      <c r="XER2621" s="8"/>
      <c r="XES2621" s="8"/>
      <c r="XET2621" s="8"/>
      <c r="XEU2621" s="8"/>
      <c r="XEV2621" s="8"/>
    </row>
    <row r="2622" spans="1:42 16358:16376" s="1" customFormat="1" ht="30" customHeight="1">
      <c r="A2622" s="1">
        <v>2620</v>
      </c>
      <c r="B2622" s="1">
        <v>475</v>
      </c>
      <c r="C2622" s="2">
        <v>254.3</v>
      </c>
      <c r="D2622" s="3">
        <v>11.95</v>
      </c>
      <c r="E2622" s="3">
        <v>0.51</v>
      </c>
      <c r="F2622" s="4">
        <v>5.76</v>
      </c>
      <c r="G2622" s="1" t="s">
        <v>39</v>
      </c>
      <c r="H2622" s="3">
        <v>4.29</v>
      </c>
      <c r="I2622" s="2">
        <v>1.41</v>
      </c>
      <c r="J2622" s="2">
        <v>90.1</v>
      </c>
      <c r="K2622" s="2">
        <v>98</v>
      </c>
      <c r="L2622" s="2">
        <v>105.6</v>
      </c>
      <c r="M2622" s="2">
        <v>9.6999999999999993</v>
      </c>
      <c r="N2622" s="1">
        <v>0</v>
      </c>
      <c r="O2622" s="1" t="s">
        <v>40</v>
      </c>
      <c r="P2622" s="1" t="s">
        <v>40</v>
      </c>
      <c r="Q2622" s="1" t="s">
        <v>41</v>
      </c>
      <c r="R2622" s="1" t="s">
        <v>41</v>
      </c>
      <c r="S2622" s="5" t="s">
        <v>42</v>
      </c>
      <c r="T2622" s="6" t="s">
        <v>42</v>
      </c>
      <c r="U2622" s="1" t="s">
        <v>44</v>
      </c>
      <c r="V2622" s="1" t="s">
        <v>44</v>
      </c>
      <c r="Y2622" s="1">
        <f t="shared" si="602"/>
        <v>120792.5</v>
      </c>
      <c r="Z2622" s="1">
        <f t="shared" si="603"/>
        <v>2037.75</v>
      </c>
      <c r="AA2622" s="1">
        <f t="shared" si="604"/>
        <v>5676.25</v>
      </c>
      <c r="AB2622" s="1">
        <f t="shared" si="605"/>
        <v>242.25</v>
      </c>
      <c r="AC2622" s="1">
        <f t="shared" si="606"/>
        <v>2736</v>
      </c>
      <c r="AD2622" s="1">
        <f t="shared" si="615"/>
        <v>42797.5</v>
      </c>
      <c r="AE2622" s="1">
        <f t="shared" si="607"/>
        <v>46550</v>
      </c>
      <c r="AF2622" s="1">
        <f t="shared" si="608"/>
        <v>50160</v>
      </c>
      <c r="AG2622" s="1">
        <f t="shared" si="609"/>
        <v>4607.5</v>
      </c>
      <c r="AH2622" s="1" t="e">
        <f>IF(#REF!="Y",B2622,"")</f>
        <v>#REF!</v>
      </c>
      <c r="AI2622" s="1" t="e">
        <f>IF(#REF!="","",MONTH(#REF!))</f>
        <v>#REF!</v>
      </c>
      <c r="AJ2622" s="1" t="e">
        <f>#REF!+0</f>
        <v>#REF!</v>
      </c>
      <c r="AK2622" s="1">
        <f t="shared" si="616"/>
        <v>475</v>
      </c>
      <c r="AL2622" s="1">
        <f t="shared" si="610"/>
        <v>475</v>
      </c>
      <c r="AM2622" s="1">
        <f t="shared" si="611"/>
        <v>475</v>
      </c>
      <c r="AN2622" s="1">
        <f t="shared" si="612"/>
        <v>475</v>
      </c>
      <c r="AO2622" s="1">
        <f t="shared" si="614"/>
        <v>475</v>
      </c>
      <c r="AP2622" s="1">
        <f t="shared" si="613"/>
        <v>475</v>
      </c>
      <c r="XED2622" s="8"/>
      <c r="XEE2622" s="8"/>
      <c r="XEF2622" s="8"/>
      <c r="XEG2622" s="8"/>
      <c r="XEH2622" s="8"/>
      <c r="XEI2622" s="8"/>
      <c r="XEJ2622" s="8"/>
      <c r="XEK2622" s="8"/>
      <c r="XEL2622" s="8"/>
      <c r="XEM2622" s="8"/>
      <c r="XEN2622" s="8"/>
      <c r="XEO2622" s="8"/>
      <c r="XEP2622" s="8"/>
      <c r="XEQ2622" s="8"/>
      <c r="XER2622" s="8"/>
      <c r="XES2622" s="8"/>
      <c r="XET2622" s="8"/>
      <c r="XEU2622" s="8"/>
      <c r="XEV2622" s="8"/>
    </row>
    <row r="2623" spans="1:42 16358:16376" s="1" customFormat="1" ht="30" customHeight="1">
      <c r="A2623" s="1">
        <v>2621</v>
      </c>
      <c r="B2623" s="1">
        <v>483.4</v>
      </c>
      <c r="C2623" s="2">
        <v>254.9</v>
      </c>
      <c r="D2623" s="3">
        <v>11.2</v>
      </c>
      <c r="E2623" s="3">
        <v>0.51</v>
      </c>
      <c r="F2623" s="4">
        <v>5.76</v>
      </c>
      <c r="G2623" s="1" t="s">
        <v>39</v>
      </c>
      <c r="H2623" s="3">
        <v>4.49</v>
      </c>
      <c r="I2623" s="2">
        <v>1.41</v>
      </c>
      <c r="J2623" s="2">
        <v>89.4</v>
      </c>
      <c r="K2623" s="2">
        <v>97.8</v>
      </c>
      <c r="L2623" s="2">
        <v>105.6</v>
      </c>
      <c r="M2623" s="2">
        <v>9.6999999999999993</v>
      </c>
      <c r="N2623" s="1">
        <v>0</v>
      </c>
      <c r="O2623" s="1" t="s">
        <v>40</v>
      </c>
      <c r="P2623" s="1" t="s">
        <v>40</v>
      </c>
      <c r="Q2623" s="1" t="s">
        <v>41</v>
      </c>
      <c r="R2623" s="1" t="s">
        <v>41</v>
      </c>
      <c r="S2623" s="5" t="s">
        <v>42</v>
      </c>
      <c r="T2623" s="6" t="s">
        <v>45</v>
      </c>
      <c r="U2623" s="1" t="s">
        <v>44</v>
      </c>
      <c r="V2623" s="1" t="s">
        <v>44</v>
      </c>
      <c r="Y2623" s="1">
        <f t="shared" si="602"/>
        <v>123218.66</v>
      </c>
      <c r="Z2623" s="1">
        <f t="shared" si="603"/>
        <v>2170.4659999999999</v>
      </c>
      <c r="AA2623" s="1">
        <f t="shared" si="604"/>
        <v>5414.08</v>
      </c>
      <c r="AB2623" s="1">
        <f t="shared" si="605"/>
        <v>246.53399999999999</v>
      </c>
      <c r="AC2623" s="1">
        <f t="shared" si="606"/>
        <v>2784.384</v>
      </c>
      <c r="AD2623" s="1">
        <f t="shared" si="615"/>
        <v>43215.96</v>
      </c>
      <c r="AE2623" s="1">
        <f t="shared" si="607"/>
        <v>47276.52</v>
      </c>
      <c r="AF2623" s="1">
        <f t="shared" si="608"/>
        <v>51047.040000000001</v>
      </c>
      <c r="AG2623" s="1">
        <f t="shared" si="609"/>
        <v>4688.9799999999996</v>
      </c>
      <c r="AH2623" s="1" t="e">
        <f>IF(#REF!="Y",B2623,"")</f>
        <v>#REF!</v>
      </c>
      <c r="AI2623" s="1" t="e">
        <f>IF(#REF!="","",MONTH(#REF!))</f>
        <v>#REF!</v>
      </c>
      <c r="AJ2623" s="1" t="e">
        <f>#REF!+0</f>
        <v>#REF!</v>
      </c>
      <c r="AK2623" s="1">
        <f t="shared" si="616"/>
        <v>483.4</v>
      </c>
      <c r="AL2623" s="1" t="str">
        <f t="shared" si="610"/>
        <v/>
      </c>
      <c r="AM2623" s="1">
        <f t="shared" si="611"/>
        <v>483.4</v>
      </c>
      <c r="AN2623" s="1">
        <f t="shared" si="612"/>
        <v>483.4</v>
      </c>
      <c r="AO2623" s="1">
        <f t="shared" si="614"/>
        <v>483.4</v>
      </c>
      <c r="AP2623" s="1">
        <f t="shared" si="613"/>
        <v>483.4</v>
      </c>
      <c r="XED2623" s="8"/>
      <c r="XEE2623" s="8"/>
      <c r="XEF2623" s="8"/>
      <c r="XEG2623" s="8"/>
      <c r="XEH2623" s="8"/>
      <c r="XEI2623" s="8"/>
      <c r="XEJ2623" s="8"/>
      <c r="XEK2623" s="8"/>
      <c r="XEL2623" s="8"/>
      <c r="XEM2623" s="8"/>
      <c r="XEN2623" s="8"/>
      <c r="XEO2623" s="8"/>
      <c r="XEP2623" s="8"/>
      <c r="XEQ2623" s="8"/>
      <c r="XER2623" s="8"/>
      <c r="XES2623" s="8"/>
      <c r="XET2623" s="8"/>
      <c r="XEU2623" s="8"/>
      <c r="XEV2623" s="8"/>
    </row>
    <row r="2624" spans="1:42 16358:16376" s="1" customFormat="1" ht="30" customHeight="1">
      <c r="A2624" s="1">
        <v>2622</v>
      </c>
      <c r="B2624" s="1">
        <v>476.4</v>
      </c>
      <c r="C2624" s="2">
        <v>240.4</v>
      </c>
      <c r="D2624" s="3">
        <v>11.29</v>
      </c>
      <c r="E2624" s="3">
        <v>0.51</v>
      </c>
      <c r="F2624" s="4">
        <v>5.76</v>
      </c>
      <c r="G2624" s="1" t="s">
        <v>39</v>
      </c>
      <c r="H2624" s="3">
        <v>5.13</v>
      </c>
      <c r="I2624" s="2">
        <v>1.41</v>
      </c>
      <c r="J2624" s="2">
        <v>85.8</v>
      </c>
      <c r="K2624" s="2">
        <v>96.7</v>
      </c>
      <c r="L2624" s="2">
        <v>105.6</v>
      </c>
      <c r="M2624" s="2">
        <v>9.6999999999999993</v>
      </c>
      <c r="N2624" s="1">
        <v>0</v>
      </c>
      <c r="O2624" s="1">
        <v>10</v>
      </c>
      <c r="P2624" s="1" t="s">
        <v>40</v>
      </c>
      <c r="Q2624" s="1" t="s">
        <v>41</v>
      </c>
      <c r="R2624" s="1" t="s">
        <v>41</v>
      </c>
      <c r="S2624" s="5" t="s">
        <v>42</v>
      </c>
      <c r="T2624" s="6" t="s">
        <v>42</v>
      </c>
      <c r="U2624" s="1" t="s">
        <v>44</v>
      </c>
      <c r="V2624" s="1" t="s">
        <v>44</v>
      </c>
      <c r="Y2624" s="1">
        <f t="shared" si="602"/>
        <v>114526.56</v>
      </c>
      <c r="Z2624" s="1">
        <f t="shared" si="603"/>
        <v>2443.9319999999998</v>
      </c>
      <c r="AA2624" s="1">
        <f t="shared" si="604"/>
        <v>5378.5559999999996</v>
      </c>
      <c r="AB2624" s="1">
        <f t="shared" si="605"/>
        <v>242.964</v>
      </c>
      <c r="AC2624" s="1">
        <f t="shared" si="606"/>
        <v>2744.0639999999999</v>
      </c>
      <c r="AD2624" s="1">
        <f t="shared" si="615"/>
        <v>40875.120000000003</v>
      </c>
      <c r="AE2624" s="1">
        <f t="shared" si="607"/>
        <v>46067.88</v>
      </c>
      <c r="AF2624" s="1">
        <f t="shared" si="608"/>
        <v>50307.839999999997</v>
      </c>
      <c r="AG2624" s="1">
        <f t="shared" si="609"/>
        <v>4621.08</v>
      </c>
      <c r="AH2624" s="1" t="e">
        <f>IF(#REF!="Y",B2624,"")</f>
        <v>#REF!</v>
      </c>
      <c r="AI2624" s="1" t="e">
        <f>IF(#REF!="","",MONTH(#REF!))</f>
        <v>#REF!</v>
      </c>
      <c r="AJ2624" s="1" t="e">
        <f>#REF!+0</f>
        <v>#REF!</v>
      </c>
      <c r="AK2624" s="1">
        <f t="shared" si="616"/>
        <v>476.4</v>
      </c>
      <c r="AL2624" s="1">
        <f t="shared" si="610"/>
        <v>476.4</v>
      </c>
      <c r="AM2624" s="1">
        <f t="shared" si="611"/>
        <v>476.4</v>
      </c>
      <c r="AN2624" s="1">
        <f t="shared" si="612"/>
        <v>476.4</v>
      </c>
      <c r="AO2624" s="1">
        <f t="shared" si="614"/>
        <v>476.4</v>
      </c>
      <c r="AP2624" s="1">
        <f t="shared" si="613"/>
        <v>476.4</v>
      </c>
      <c r="XED2624" s="8"/>
      <c r="XEE2624" s="8"/>
      <c r="XEF2624" s="8"/>
      <c r="XEG2624" s="8"/>
      <c r="XEH2624" s="8"/>
      <c r="XEI2624" s="8"/>
      <c r="XEJ2624" s="8"/>
      <c r="XEK2624" s="8"/>
      <c r="XEL2624" s="8"/>
      <c r="XEM2624" s="8"/>
      <c r="XEN2624" s="8"/>
      <c r="XEO2624" s="8"/>
      <c r="XEP2624" s="8"/>
      <c r="XEQ2624" s="8"/>
      <c r="XER2624" s="8"/>
      <c r="XES2624" s="8"/>
      <c r="XET2624" s="8"/>
      <c r="XEU2624" s="8"/>
      <c r="XEV2624" s="8"/>
    </row>
    <row r="2625" spans="1:42 16358:16376" s="1" customFormat="1" ht="30" customHeight="1">
      <c r="A2625" s="1">
        <v>2623</v>
      </c>
      <c r="B2625" s="1">
        <v>317.8</v>
      </c>
      <c r="C2625" s="2">
        <v>235.1</v>
      </c>
      <c r="D2625" s="3">
        <v>11.37</v>
      </c>
      <c r="E2625" s="3">
        <v>0.51</v>
      </c>
      <c r="F2625" s="4">
        <v>5.76</v>
      </c>
      <c r="G2625" s="1" t="s">
        <v>39</v>
      </c>
      <c r="H2625" s="3">
        <v>5.22</v>
      </c>
      <c r="I2625" s="2">
        <v>1.41</v>
      </c>
      <c r="J2625" s="2">
        <v>85.2</v>
      </c>
      <c r="K2625" s="2">
        <v>96.5</v>
      </c>
      <c r="L2625" s="2">
        <v>105.6</v>
      </c>
      <c r="M2625" s="2">
        <v>9.6999999999999993</v>
      </c>
      <c r="N2625" s="1">
        <v>0</v>
      </c>
      <c r="O2625" s="1" t="s">
        <v>40</v>
      </c>
      <c r="P2625" s="1" t="s">
        <v>40</v>
      </c>
      <c r="Q2625" s="1" t="s">
        <v>41</v>
      </c>
      <c r="R2625" s="1" t="s">
        <v>41</v>
      </c>
      <c r="S2625" s="5" t="s">
        <v>42</v>
      </c>
      <c r="T2625" s="6" t="s">
        <v>45</v>
      </c>
      <c r="U2625" s="1" t="s">
        <v>44</v>
      </c>
      <c r="V2625" s="1" t="s">
        <v>44</v>
      </c>
      <c r="Y2625" s="1">
        <f t="shared" si="602"/>
        <v>74714.78</v>
      </c>
      <c r="Z2625" s="1">
        <f t="shared" si="603"/>
        <v>1658.9159999999999</v>
      </c>
      <c r="AA2625" s="1">
        <f t="shared" si="604"/>
        <v>3613.386</v>
      </c>
      <c r="AB2625" s="1">
        <f t="shared" si="605"/>
        <v>162.078</v>
      </c>
      <c r="AC2625" s="1">
        <f t="shared" si="606"/>
        <v>1830.528</v>
      </c>
      <c r="AD2625" s="1">
        <f t="shared" si="615"/>
        <v>27076.560000000001</v>
      </c>
      <c r="AE2625" s="1">
        <f t="shared" si="607"/>
        <v>30667.7</v>
      </c>
      <c r="AF2625" s="1">
        <f t="shared" si="608"/>
        <v>33559.68</v>
      </c>
      <c r="AG2625" s="1">
        <f t="shared" si="609"/>
        <v>3082.66</v>
      </c>
      <c r="AH2625" s="1" t="e">
        <f>IF(#REF!="Y",B2625,"")</f>
        <v>#REF!</v>
      </c>
      <c r="AI2625" s="1" t="e">
        <f>IF(#REF!="","",MONTH(#REF!))</f>
        <v>#REF!</v>
      </c>
      <c r="AJ2625" s="1" t="e">
        <f>#REF!+0</f>
        <v>#REF!</v>
      </c>
      <c r="AK2625" s="1">
        <f t="shared" si="616"/>
        <v>317.8</v>
      </c>
      <c r="AL2625" s="1" t="str">
        <f t="shared" si="610"/>
        <v/>
      </c>
      <c r="AM2625" s="1">
        <f t="shared" si="611"/>
        <v>317.8</v>
      </c>
      <c r="AN2625" s="1">
        <f t="shared" si="612"/>
        <v>317.8</v>
      </c>
      <c r="AO2625" s="1">
        <f t="shared" si="614"/>
        <v>317.8</v>
      </c>
      <c r="AP2625" s="1">
        <f t="shared" si="613"/>
        <v>317.8</v>
      </c>
      <c r="XED2625" s="8"/>
      <c r="XEE2625" s="8"/>
      <c r="XEF2625" s="8"/>
      <c r="XEG2625" s="8"/>
      <c r="XEH2625" s="8"/>
      <c r="XEI2625" s="8"/>
      <c r="XEJ2625" s="8"/>
      <c r="XEK2625" s="8"/>
      <c r="XEL2625" s="8"/>
      <c r="XEM2625" s="8"/>
      <c r="XEN2625" s="8"/>
      <c r="XEO2625" s="8"/>
      <c r="XEP2625" s="8"/>
      <c r="XEQ2625" s="8"/>
      <c r="XER2625" s="8"/>
      <c r="XES2625" s="8"/>
      <c r="XET2625" s="8"/>
      <c r="XEU2625" s="8"/>
      <c r="XEV2625" s="8"/>
    </row>
    <row r="2626" spans="1:42 16358:16376" s="1" customFormat="1" ht="30" customHeight="1">
      <c r="A2626" s="1">
        <v>2624</v>
      </c>
      <c r="B2626" s="1">
        <v>331.2</v>
      </c>
      <c r="C2626" s="2">
        <v>238.6</v>
      </c>
      <c r="D2626" s="3">
        <v>11.41</v>
      </c>
      <c r="E2626" s="3">
        <v>0.51</v>
      </c>
      <c r="F2626" s="4">
        <v>5.76</v>
      </c>
      <c r="G2626" s="1" t="s">
        <v>39</v>
      </c>
      <c r="H2626" s="3">
        <v>5.24</v>
      </c>
      <c r="I2626" s="2">
        <v>1.41</v>
      </c>
      <c r="J2626" s="2">
        <v>85.3</v>
      </c>
      <c r="K2626" s="2">
        <v>96.6</v>
      </c>
      <c r="L2626" s="2">
        <v>105.6</v>
      </c>
      <c r="M2626" s="2">
        <v>9.6999999999999993</v>
      </c>
      <c r="N2626" s="1">
        <v>0</v>
      </c>
      <c r="O2626" s="1" t="s">
        <v>40</v>
      </c>
      <c r="P2626" s="1" t="s">
        <v>40</v>
      </c>
      <c r="Q2626" s="1" t="s">
        <v>41</v>
      </c>
      <c r="R2626" s="1" t="s">
        <v>41</v>
      </c>
      <c r="S2626" s="5" t="s">
        <v>42</v>
      </c>
      <c r="T2626" s="6" t="s">
        <v>42</v>
      </c>
      <c r="U2626" s="1" t="s">
        <v>44</v>
      </c>
      <c r="V2626" s="1" t="s">
        <v>44</v>
      </c>
      <c r="Y2626" s="1">
        <f t="shared" si="602"/>
        <v>79024.320000000007</v>
      </c>
      <c r="Z2626" s="1">
        <f t="shared" si="603"/>
        <v>1735.4880000000001</v>
      </c>
      <c r="AA2626" s="1">
        <f t="shared" si="604"/>
        <v>3778.9920000000002</v>
      </c>
      <c r="AB2626" s="1">
        <f t="shared" si="605"/>
        <v>168.91200000000001</v>
      </c>
      <c r="AC2626" s="1">
        <f t="shared" si="606"/>
        <v>1907.712</v>
      </c>
      <c r="AD2626" s="1">
        <f t="shared" si="615"/>
        <v>28251.360000000001</v>
      </c>
      <c r="AE2626" s="1">
        <f t="shared" si="607"/>
        <v>31993.919999999998</v>
      </c>
      <c r="AF2626" s="1">
        <f t="shared" si="608"/>
        <v>34974.720000000001</v>
      </c>
      <c r="AG2626" s="1">
        <f t="shared" si="609"/>
        <v>3212.64</v>
      </c>
      <c r="AH2626" s="1" t="e">
        <f>IF(#REF!="Y",B2626,"")</f>
        <v>#REF!</v>
      </c>
      <c r="AI2626" s="1" t="e">
        <f>IF(#REF!="","",MONTH(#REF!))</f>
        <v>#REF!</v>
      </c>
      <c r="AJ2626" s="1" t="e">
        <f>#REF!+0</f>
        <v>#REF!</v>
      </c>
      <c r="AK2626" s="1">
        <f t="shared" si="616"/>
        <v>331.2</v>
      </c>
      <c r="AL2626" s="1">
        <f t="shared" si="610"/>
        <v>331.2</v>
      </c>
      <c r="AM2626" s="1">
        <f t="shared" si="611"/>
        <v>331.2</v>
      </c>
      <c r="AN2626" s="1">
        <f t="shared" si="612"/>
        <v>331.2</v>
      </c>
      <c r="AO2626" s="1">
        <f t="shared" si="614"/>
        <v>331.2</v>
      </c>
      <c r="AP2626" s="1">
        <f t="shared" si="613"/>
        <v>331.2</v>
      </c>
      <c r="XED2626" s="8"/>
      <c r="XEE2626" s="8"/>
      <c r="XEF2626" s="8"/>
      <c r="XEG2626" s="8"/>
      <c r="XEH2626" s="8"/>
      <c r="XEI2626" s="8"/>
      <c r="XEJ2626" s="8"/>
      <c r="XEK2626" s="8"/>
      <c r="XEL2626" s="8"/>
      <c r="XEM2626" s="8"/>
      <c r="XEN2626" s="8"/>
      <c r="XEO2626" s="8"/>
      <c r="XEP2626" s="8"/>
      <c r="XEQ2626" s="8"/>
      <c r="XER2626" s="8"/>
      <c r="XES2626" s="8"/>
      <c r="XET2626" s="8"/>
      <c r="XEU2626" s="8"/>
      <c r="XEV2626" s="8"/>
    </row>
    <row r="2627" spans="1:42 16358:16376" s="1" customFormat="1" ht="30" customHeight="1">
      <c r="A2627" s="1">
        <v>2625</v>
      </c>
      <c r="B2627" s="1">
        <v>799.2</v>
      </c>
      <c r="C2627" s="2">
        <v>210.5</v>
      </c>
      <c r="D2627" s="3">
        <v>11.62</v>
      </c>
      <c r="E2627" s="3">
        <v>0.51</v>
      </c>
      <c r="F2627" s="4">
        <v>5.84</v>
      </c>
      <c r="G2627" s="1" t="s">
        <v>39</v>
      </c>
      <c r="H2627" s="3">
        <v>5.55</v>
      </c>
      <c r="I2627" s="2">
        <v>1.94</v>
      </c>
      <c r="J2627" s="2">
        <v>75.400000000000006</v>
      </c>
      <c r="K2627" s="2">
        <v>92.3</v>
      </c>
      <c r="L2627" s="2">
        <v>115.2</v>
      </c>
      <c r="M2627" s="2">
        <v>12</v>
      </c>
      <c r="N2627" s="1">
        <v>0</v>
      </c>
      <c r="O2627" s="1">
        <v>10</v>
      </c>
      <c r="P2627" s="1" t="s">
        <v>40</v>
      </c>
      <c r="Q2627" s="1" t="s">
        <v>41</v>
      </c>
      <c r="R2627" s="1" t="s">
        <v>41</v>
      </c>
      <c r="S2627" s="5" t="s">
        <v>42</v>
      </c>
      <c r="T2627" s="6" t="s">
        <v>42</v>
      </c>
      <c r="U2627" s="1" t="s">
        <v>44</v>
      </c>
      <c r="V2627" s="1" t="s">
        <v>44</v>
      </c>
      <c r="W2627" s="1" t="s">
        <v>47</v>
      </c>
      <c r="X2627" s="1" t="s">
        <v>41</v>
      </c>
      <c r="Y2627" s="1">
        <f t="shared" ref="Y2627:Y2690" si="617">C2627*B2627</f>
        <v>168231.6</v>
      </c>
      <c r="Z2627" s="1">
        <f t="shared" ref="Z2627:Z2690" si="618">B2627*H2627</f>
        <v>4435.5600000000004</v>
      </c>
      <c r="AA2627" s="1">
        <f t="shared" ref="AA2627:AA2690" si="619">B2627*D2627</f>
        <v>9286.7039999999997</v>
      </c>
      <c r="AB2627" s="1">
        <f t="shared" ref="AB2627:AB2690" si="620">B2627*E2627</f>
        <v>407.59199999999998</v>
      </c>
      <c r="AC2627" s="1">
        <f t="shared" ref="AC2627:AC2690" si="621">B2627*F2627</f>
        <v>4667.3280000000004</v>
      </c>
      <c r="AD2627" s="1">
        <f t="shared" si="615"/>
        <v>60259.68</v>
      </c>
      <c r="AE2627" s="1">
        <f t="shared" ref="AE2627:AE2690" si="622">B2627*K2627</f>
        <v>73766.16</v>
      </c>
      <c r="AF2627" s="1">
        <f t="shared" ref="AF2627:AF2690" si="623">B2627*L2627</f>
        <v>92067.839999999997</v>
      </c>
      <c r="AG2627" s="1">
        <f t="shared" ref="AG2627:AG2690" si="624">B2627*M2627</f>
        <v>9590.4</v>
      </c>
      <c r="AH2627" s="1" t="e">
        <f>IF(#REF!="Y",B2627,"")</f>
        <v>#REF!</v>
      </c>
      <c r="AI2627" s="1" t="e">
        <f>IF(#REF!="","",MONTH(#REF!))</f>
        <v>#REF!</v>
      </c>
      <c r="AJ2627" s="1" t="e">
        <f>#REF!+0</f>
        <v>#REF!</v>
      </c>
      <c r="AK2627" s="1">
        <f t="shared" si="616"/>
        <v>799.2</v>
      </c>
      <c r="AL2627" s="1">
        <f t="shared" ref="AL2627:AL2690" si="625">IF($T2627="否",$B2627,"")</f>
        <v>799.2</v>
      </c>
      <c r="AM2627" s="1">
        <f t="shared" ref="AM2627:AM2690" si="626">IF($Q2627="未检出",$B2627,"")</f>
        <v>799.2</v>
      </c>
      <c r="AN2627" s="1">
        <f t="shared" ref="AN2627:AN2690" si="627">IF($R2627="未检出",$B2627,"")</f>
        <v>799.2</v>
      </c>
      <c r="AO2627" s="1">
        <f t="shared" si="614"/>
        <v>799.2</v>
      </c>
      <c r="AP2627" s="1">
        <f t="shared" ref="AP2627:AP2690" si="628">IF($V2627="未见",$B2627,"")</f>
        <v>799.2</v>
      </c>
      <c r="XED2627" s="8"/>
      <c r="XEE2627" s="8"/>
      <c r="XEF2627" s="8"/>
      <c r="XEG2627" s="8"/>
      <c r="XEH2627" s="8"/>
      <c r="XEI2627" s="8"/>
      <c r="XEJ2627" s="8"/>
      <c r="XEK2627" s="8"/>
      <c r="XEL2627" s="8"/>
      <c r="XEM2627" s="8"/>
      <c r="XEN2627" s="8"/>
      <c r="XEO2627" s="8"/>
      <c r="XEP2627" s="8"/>
      <c r="XEQ2627" s="8"/>
      <c r="XER2627" s="8"/>
      <c r="XES2627" s="8"/>
      <c r="XET2627" s="8"/>
      <c r="XEU2627" s="8"/>
      <c r="XEV2627" s="8"/>
    </row>
    <row r="2628" spans="1:42 16358:16376" s="1" customFormat="1" ht="30" customHeight="1">
      <c r="A2628" s="1">
        <v>2626</v>
      </c>
      <c r="B2628" s="1">
        <v>420.8</v>
      </c>
      <c r="C2628" s="2">
        <v>212.2</v>
      </c>
      <c r="D2628" s="3">
        <v>11.03</v>
      </c>
      <c r="E2628" s="3">
        <v>0.51</v>
      </c>
      <c r="F2628" s="4">
        <v>5.84</v>
      </c>
      <c r="G2628" s="1" t="s">
        <v>39</v>
      </c>
      <c r="H2628" s="3">
        <v>5.68</v>
      </c>
      <c r="I2628" s="2">
        <v>1.94</v>
      </c>
      <c r="J2628" s="2">
        <v>75.400000000000006</v>
      </c>
      <c r="K2628" s="2">
        <v>92.5</v>
      </c>
      <c r="L2628" s="2">
        <v>115.2</v>
      </c>
      <c r="M2628" s="2">
        <v>12</v>
      </c>
      <c r="N2628" s="1">
        <v>0</v>
      </c>
      <c r="O2628" s="1">
        <v>10</v>
      </c>
      <c r="P2628" s="1" t="s">
        <v>40</v>
      </c>
      <c r="Q2628" s="1" t="s">
        <v>41</v>
      </c>
      <c r="R2628" s="1" t="s">
        <v>41</v>
      </c>
      <c r="S2628" s="5" t="s">
        <v>42</v>
      </c>
      <c r="T2628" s="6" t="s">
        <v>42</v>
      </c>
      <c r="U2628" s="1" t="s">
        <v>44</v>
      </c>
      <c r="V2628" s="1" t="s">
        <v>44</v>
      </c>
      <c r="Y2628" s="1">
        <f t="shared" si="617"/>
        <v>89293.759999999995</v>
      </c>
      <c r="Z2628" s="1">
        <f t="shared" si="618"/>
        <v>2390.1439999999998</v>
      </c>
      <c r="AA2628" s="1">
        <f t="shared" si="619"/>
        <v>4641.424</v>
      </c>
      <c r="AB2628" s="1">
        <f t="shared" si="620"/>
        <v>214.608</v>
      </c>
      <c r="AC2628" s="1">
        <f t="shared" si="621"/>
        <v>2457.4720000000002</v>
      </c>
      <c r="AD2628" s="1">
        <f t="shared" si="615"/>
        <v>31728.32</v>
      </c>
      <c r="AE2628" s="1">
        <f t="shared" si="622"/>
        <v>38924</v>
      </c>
      <c r="AF2628" s="1">
        <f t="shared" si="623"/>
        <v>48476.160000000003</v>
      </c>
      <c r="AG2628" s="1">
        <f t="shared" si="624"/>
        <v>5049.6000000000004</v>
      </c>
      <c r="AH2628" s="1" t="e">
        <f>IF(#REF!="Y",B2628,"")</f>
        <v>#REF!</v>
      </c>
      <c r="AI2628" s="1" t="e">
        <f>IF(#REF!="","",MONTH(#REF!))</f>
        <v>#REF!</v>
      </c>
      <c r="AJ2628" s="1" t="e">
        <f>#REF!+0</f>
        <v>#REF!</v>
      </c>
      <c r="AK2628" s="1">
        <f t="shared" si="616"/>
        <v>420.8</v>
      </c>
      <c r="AL2628" s="1">
        <f t="shared" si="625"/>
        <v>420.8</v>
      </c>
      <c r="AM2628" s="1">
        <f t="shared" si="626"/>
        <v>420.8</v>
      </c>
      <c r="AN2628" s="1">
        <f t="shared" si="627"/>
        <v>420.8</v>
      </c>
      <c r="AO2628" s="1">
        <f t="shared" ref="AO2628:AO2691" si="629">IF($U2628="未见",$B2628,"")</f>
        <v>420.8</v>
      </c>
      <c r="AP2628" s="1">
        <f t="shared" si="628"/>
        <v>420.8</v>
      </c>
      <c r="XED2628" s="8"/>
      <c r="XEE2628" s="8"/>
      <c r="XEF2628" s="8"/>
      <c r="XEG2628" s="8"/>
      <c r="XEH2628" s="8"/>
      <c r="XEI2628" s="8"/>
      <c r="XEJ2628" s="8"/>
      <c r="XEK2628" s="8"/>
      <c r="XEL2628" s="8"/>
      <c r="XEM2628" s="8"/>
      <c r="XEN2628" s="8"/>
      <c r="XEO2628" s="8"/>
      <c r="XEP2628" s="8"/>
      <c r="XEQ2628" s="8"/>
      <c r="XER2628" s="8"/>
      <c r="XES2628" s="8"/>
      <c r="XET2628" s="8"/>
      <c r="XEU2628" s="8"/>
      <c r="XEV2628" s="8"/>
    </row>
    <row r="2629" spans="1:42 16358:16376" s="1" customFormat="1" ht="30" customHeight="1">
      <c r="A2629" s="1">
        <v>2627</v>
      </c>
      <c r="B2629" s="1">
        <v>847.4</v>
      </c>
      <c r="C2629" s="2">
        <v>160.30000000000001</v>
      </c>
      <c r="D2629" s="3">
        <v>12.18</v>
      </c>
      <c r="E2629" s="3">
        <v>0.46</v>
      </c>
      <c r="F2629" s="4">
        <v>5.77</v>
      </c>
      <c r="G2629" s="1" t="s">
        <v>39</v>
      </c>
      <c r="H2629" s="3">
        <v>4.34</v>
      </c>
      <c r="I2629" s="2">
        <v>1.69</v>
      </c>
      <c r="J2629" s="2">
        <v>75.3</v>
      </c>
      <c r="K2629" s="2">
        <v>92.6</v>
      </c>
      <c r="L2629" s="2">
        <v>103.1</v>
      </c>
      <c r="M2629" s="2">
        <v>12.5</v>
      </c>
      <c r="N2629" s="1">
        <v>0</v>
      </c>
      <c r="O2629" s="1" t="s">
        <v>40</v>
      </c>
      <c r="P2629" s="1" t="s">
        <v>40</v>
      </c>
      <c r="Q2629" s="1" t="s">
        <v>41</v>
      </c>
      <c r="R2629" s="1" t="s">
        <v>41</v>
      </c>
      <c r="S2629" s="5" t="s">
        <v>42</v>
      </c>
      <c r="T2629" s="6" t="s">
        <v>45</v>
      </c>
      <c r="U2629" s="1" t="s">
        <v>44</v>
      </c>
      <c r="V2629" s="1" t="s">
        <v>44</v>
      </c>
      <c r="W2629" s="1" t="s">
        <v>47</v>
      </c>
      <c r="X2629" s="1" t="s">
        <v>41</v>
      </c>
      <c r="Y2629" s="1">
        <f t="shared" si="617"/>
        <v>135838.22</v>
      </c>
      <c r="Z2629" s="1">
        <f t="shared" si="618"/>
        <v>3677.7159999999999</v>
      </c>
      <c r="AA2629" s="1">
        <f t="shared" si="619"/>
        <v>10321.332</v>
      </c>
      <c r="AB2629" s="1">
        <f t="shared" si="620"/>
        <v>389.80399999999997</v>
      </c>
      <c r="AC2629" s="1">
        <f t="shared" si="621"/>
        <v>4889.4979999999996</v>
      </c>
      <c r="AD2629" s="1">
        <f t="shared" si="615"/>
        <v>63809.22</v>
      </c>
      <c r="AE2629" s="1">
        <f t="shared" si="622"/>
        <v>78469.240000000005</v>
      </c>
      <c r="AF2629" s="1">
        <f t="shared" si="623"/>
        <v>87366.94</v>
      </c>
      <c r="AG2629" s="1">
        <f t="shared" si="624"/>
        <v>10592.5</v>
      </c>
      <c r="AH2629" s="1" t="e">
        <f>IF(#REF!="Y",B2629,"")</f>
        <v>#REF!</v>
      </c>
      <c r="AI2629" s="1" t="e">
        <f>IF(#REF!="","",MONTH(#REF!))</f>
        <v>#REF!</v>
      </c>
      <c r="AJ2629" s="1" t="e">
        <f>#REF!+0</f>
        <v>#REF!</v>
      </c>
      <c r="AK2629" s="1">
        <f t="shared" si="616"/>
        <v>847.4</v>
      </c>
      <c r="AL2629" s="1" t="str">
        <f t="shared" si="625"/>
        <v/>
      </c>
      <c r="AM2629" s="1">
        <f t="shared" si="626"/>
        <v>847.4</v>
      </c>
      <c r="AN2629" s="1">
        <f t="shared" si="627"/>
        <v>847.4</v>
      </c>
      <c r="AO2629" s="1">
        <f t="shared" si="629"/>
        <v>847.4</v>
      </c>
      <c r="AP2629" s="1">
        <f t="shared" si="628"/>
        <v>847.4</v>
      </c>
      <c r="XED2629" s="8"/>
      <c r="XEE2629" s="8"/>
      <c r="XEF2629" s="8"/>
      <c r="XEG2629" s="8"/>
      <c r="XEH2629" s="8"/>
      <c r="XEI2629" s="8"/>
      <c r="XEJ2629" s="8"/>
      <c r="XEK2629" s="8"/>
      <c r="XEL2629" s="8"/>
      <c r="XEM2629" s="8"/>
      <c r="XEN2629" s="8"/>
      <c r="XEO2629" s="8"/>
      <c r="XEP2629" s="8"/>
      <c r="XEQ2629" s="8"/>
      <c r="XER2629" s="8"/>
      <c r="XES2629" s="8"/>
      <c r="XET2629" s="8"/>
      <c r="XEU2629" s="8"/>
      <c r="XEV2629" s="8"/>
    </row>
    <row r="2630" spans="1:42 16358:16376" s="1" customFormat="1" ht="30" customHeight="1">
      <c r="A2630" s="1">
        <v>2628</v>
      </c>
      <c r="B2630" s="1">
        <v>484.4</v>
      </c>
      <c r="C2630" s="2">
        <v>153.9</v>
      </c>
      <c r="D2630" s="3">
        <v>12.1</v>
      </c>
      <c r="E2630" s="3">
        <v>0.46</v>
      </c>
      <c r="F2630" s="4">
        <v>5.77</v>
      </c>
      <c r="G2630" s="1" t="s">
        <v>39</v>
      </c>
      <c r="H2630" s="3">
        <v>4.1500000000000004</v>
      </c>
      <c r="I2630" s="2">
        <v>1.69</v>
      </c>
      <c r="J2630" s="2">
        <v>75.599999999999994</v>
      </c>
      <c r="K2630" s="2">
        <v>92.6</v>
      </c>
      <c r="L2630" s="2">
        <v>103.1</v>
      </c>
      <c r="M2630" s="2">
        <v>12.5</v>
      </c>
      <c r="N2630" s="1">
        <v>0</v>
      </c>
      <c r="O2630" s="1" t="s">
        <v>40</v>
      </c>
      <c r="P2630" s="1" t="s">
        <v>40</v>
      </c>
      <c r="Q2630" s="1" t="s">
        <v>41</v>
      </c>
      <c r="R2630" s="1" t="s">
        <v>41</v>
      </c>
      <c r="S2630" s="5" t="s">
        <v>42</v>
      </c>
      <c r="T2630" s="6" t="s">
        <v>45</v>
      </c>
      <c r="U2630" s="1" t="s">
        <v>44</v>
      </c>
      <c r="V2630" s="1" t="s">
        <v>44</v>
      </c>
      <c r="Y2630" s="1">
        <f t="shared" si="617"/>
        <v>74549.16</v>
      </c>
      <c r="Z2630" s="1">
        <f t="shared" si="618"/>
        <v>2010.26</v>
      </c>
      <c r="AA2630" s="1">
        <f t="shared" si="619"/>
        <v>5861.24</v>
      </c>
      <c r="AB2630" s="1">
        <f t="shared" si="620"/>
        <v>222.82400000000001</v>
      </c>
      <c r="AC2630" s="1">
        <f t="shared" si="621"/>
        <v>2794.9879999999998</v>
      </c>
      <c r="AD2630" s="1">
        <f t="shared" si="615"/>
        <v>36620.639999999999</v>
      </c>
      <c r="AE2630" s="1">
        <f t="shared" si="622"/>
        <v>44855.44</v>
      </c>
      <c r="AF2630" s="1">
        <f t="shared" si="623"/>
        <v>49941.64</v>
      </c>
      <c r="AG2630" s="1">
        <f t="shared" si="624"/>
        <v>6055</v>
      </c>
      <c r="AH2630" s="1" t="e">
        <f>IF(#REF!="Y",B2630,"")</f>
        <v>#REF!</v>
      </c>
      <c r="AI2630" s="1" t="e">
        <f>IF(#REF!="","",MONTH(#REF!))</f>
        <v>#REF!</v>
      </c>
      <c r="AJ2630" s="1" t="e">
        <f>#REF!+0</f>
        <v>#REF!</v>
      </c>
      <c r="AK2630" s="1">
        <f t="shared" si="616"/>
        <v>484.4</v>
      </c>
      <c r="AL2630" s="1" t="str">
        <f t="shared" si="625"/>
        <v/>
      </c>
      <c r="AM2630" s="1">
        <f t="shared" si="626"/>
        <v>484.4</v>
      </c>
      <c r="AN2630" s="1">
        <f t="shared" si="627"/>
        <v>484.4</v>
      </c>
      <c r="AO2630" s="1">
        <f t="shared" si="629"/>
        <v>484.4</v>
      </c>
      <c r="AP2630" s="1">
        <f t="shared" si="628"/>
        <v>484.4</v>
      </c>
      <c r="XED2630" s="8"/>
      <c r="XEE2630" s="8"/>
      <c r="XEF2630" s="8"/>
      <c r="XEG2630" s="8"/>
      <c r="XEH2630" s="8"/>
      <c r="XEI2630" s="8"/>
      <c r="XEJ2630" s="8"/>
      <c r="XEK2630" s="8"/>
      <c r="XEL2630" s="8"/>
      <c r="XEM2630" s="8"/>
      <c r="XEN2630" s="8"/>
      <c r="XEO2630" s="8"/>
      <c r="XEP2630" s="8"/>
      <c r="XEQ2630" s="8"/>
      <c r="XER2630" s="8"/>
      <c r="XES2630" s="8"/>
      <c r="XET2630" s="8"/>
      <c r="XEU2630" s="8"/>
      <c r="XEV2630" s="8"/>
    </row>
    <row r="2631" spans="1:42 16358:16376" s="1" customFormat="1" ht="30" customHeight="1">
      <c r="A2631" s="1">
        <v>2629</v>
      </c>
      <c r="B2631" s="1">
        <v>807</v>
      </c>
      <c r="C2631" s="2">
        <v>123.6</v>
      </c>
      <c r="D2631" s="3">
        <v>12.03</v>
      </c>
      <c r="E2631" s="3">
        <v>0.51</v>
      </c>
      <c r="F2631" s="4">
        <v>5.6</v>
      </c>
      <c r="G2631" s="1" t="s">
        <v>39</v>
      </c>
      <c r="H2631" s="3">
        <v>3.21</v>
      </c>
      <c r="I2631" s="2">
        <v>0.94</v>
      </c>
      <c r="J2631" s="2">
        <v>79.099999999999994</v>
      </c>
      <c r="K2631" s="2">
        <v>95.7</v>
      </c>
      <c r="L2631" s="2">
        <v>94.9</v>
      </c>
      <c r="M2631" s="2">
        <v>12.2</v>
      </c>
      <c r="N2631" s="1">
        <v>0</v>
      </c>
      <c r="O2631" s="1" t="s">
        <v>40</v>
      </c>
      <c r="P2631" s="1" t="s">
        <v>40</v>
      </c>
      <c r="Q2631" s="1" t="s">
        <v>41</v>
      </c>
      <c r="R2631" s="1" t="s">
        <v>41</v>
      </c>
      <c r="S2631" s="5" t="s">
        <v>42</v>
      </c>
      <c r="T2631" s="6" t="s">
        <v>42</v>
      </c>
      <c r="U2631" s="1" t="s">
        <v>44</v>
      </c>
      <c r="V2631" s="1" t="s">
        <v>44</v>
      </c>
      <c r="W2631" s="1" t="s">
        <v>47</v>
      </c>
      <c r="X2631" s="1" t="s">
        <v>41</v>
      </c>
      <c r="Y2631" s="1">
        <f t="shared" si="617"/>
        <v>99745.2</v>
      </c>
      <c r="Z2631" s="1">
        <f t="shared" si="618"/>
        <v>2590.4699999999998</v>
      </c>
      <c r="AA2631" s="1">
        <f t="shared" si="619"/>
        <v>9708.2099999999991</v>
      </c>
      <c r="AB2631" s="1">
        <f t="shared" si="620"/>
        <v>411.57</v>
      </c>
      <c r="AC2631" s="1">
        <f t="shared" si="621"/>
        <v>4519.2</v>
      </c>
      <c r="AD2631" s="1">
        <f t="shared" si="615"/>
        <v>63833.7</v>
      </c>
      <c r="AE2631" s="1">
        <f t="shared" si="622"/>
        <v>77229.899999999994</v>
      </c>
      <c r="AF2631" s="1">
        <f t="shared" si="623"/>
        <v>76584.3</v>
      </c>
      <c r="AG2631" s="1">
        <f t="shared" si="624"/>
        <v>9845.4</v>
      </c>
      <c r="AH2631" s="1" t="e">
        <f>IF(#REF!="Y",B2631,"")</f>
        <v>#REF!</v>
      </c>
      <c r="AI2631" s="1" t="e">
        <f>IF(#REF!="","",MONTH(#REF!))</f>
        <v>#REF!</v>
      </c>
      <c r="AJ2631" s="1" t="e">
        <f>#REF!+0</f>
        <v>#REF!</v>
      </c>
      <c r="AK2631" s="1">
        <f t="shared" si="616"/>
        <v>807</v>
      </c>
      <c r="AL2631" s="1">
        <f t="shared" si="625"/>
        <v>807</v>
      </c>
      <c r="AM2631" s="1">
        <f t="shared" si="626"/>
        <v>807</v>
      </c>
      <c r="AN2631" s="1">
        <f t="shared" si="627"/>
        <v>807</v>
      </c>
      <c r="AO2631" s="1">
        <f t="shared" si="629"/>
        <v>807</v>
      </c>
      <c r="AP2631" s="1">
        <f t="shared" si="628"/>
        <v>807</v>
      </c>
      <c r="XED2631" s="8"/>
      <c r="XEE2631" s="8"/>
      <c r="XEF2631" s="8"/>
      <c r="XEG2631" s="8"/>
      <c r="XEH2631" s="8"/>
      <c r="XEI2631" s="8"/>
      <c r="XEJ2631" s="8"/>
      <c r="XEK2631" s="8"/>
      <c r="XEL2631" s="8"/>
      <c r="XEM2631" s="8"/>
      <c r="XEN2631" s="8"/>
      <c r="XEO2631" s="8"/>
      <c r="XEP2631" s="8"/>
      <c r="XEQ2631" s="8"/>
      <c r="XER2631" s="8"/>
      <c r="XES2631" s="8"/>
      <c r="XET2631" s="8"/>
      <c r="XEU2631" s="8"/>
      <c r="XEV2631" s="8"/>
    </row>
    <row r="2632" spans="1:42 16358:16376" s="1" customFormat="1" ht="30" customHeight="1">
      <c r="A2632" s="1">
        <v>2630</v>
      </c>
      <c r="B2632" s="1">
        <v>822</v>
      </c>
      <c r="C2632" s="2">
        <v>125.1</v>
      </c>
      <c r="D2632" s="3">
        <v>12.08</v>
      </c>
      <c r="E2632" s="3">
        <v>0.51</v>
      </c>
      <c r="F2632" s="4">
        <v>5.6</v>
      </c>
      <c r="G2632" s="1" t="s">
        <v>39</v>
      </c>
      <c r="H2632" s="3">
        <v>3.18</v>
      </c>
      <c r="I2632" s="2">
        <v>0.94</v>
      </c>
      <c r="J2632" s="2">
        <v>79</v>
      </c>
      <c r="K2632" s="2">
        <v>95.5</v>
      </c>
      <c r="L2632" s="2">
        <v>94.9</v>
      </c>
      <c r="M2632" s="2">
        <v>12.2</v>
      </c>
      <c r="N2632" s="1">
        <v>0</v>
      </c>
      <c r="O2632" s="1" t="s">
        <v>40</v>
      </c>
      <c r="P2632" s="1" t="s">
        <v>40</v>
      </c>
      <c r="Q2632" s="1" t="s">
        <v>41</v>
      </c>
      <c r="R2632" s="1" t="s">
        <v>41</v>
      </c>
      <c r="S2632" s="5" t="s">
        <v>42</v>
      </c>
      <c r="T2632" s="6" t="s">
        <v>45</v>
      </c>
      <c r="U2632" s="1" t="s">
        <v>44</v>
      </c>
      <c r="V2632" s="1" t="s">
        <v>44</v>
      </c>
      <c r="Y2632" s="1">
        <f t="shared" si="617"/>
        <v>102832.2</v>
      </c>
      <c r="Z2632" s="1">
        <f t="shared" si="618"/>
        <v>2613.96</v>
      </c>
      <c r="AA2632" s="1">
        <f t="shared" si="619"/>
        <v>9929.76</v>
      </c>
      <c r="AB2632" s="1">
        <f t="shared" si="620"/>
        <v>419.22</v>
      </c>
      <c r="AC2632" s="1">
        <f t="shared" si="621"/>
        <v>4603.2</v>
      </c>
      <c r="AD2632" s="1">
        <f t="shared" si="615"/>
        <v>64938</v>
      </c>
      <c r="AE2632" s="1">
        <f t="shared" si="622"/>
        <v>78501</v>
      </c>
      <c r="AF2632" s="1">
        <f t="shared" si="623"/>
        <v>78007.8</v>
      </c>
      <c r="AG2632" s="1">
        <f t="shared" si="624"/>
        <v>10028.4</v>
      </c>
      <c r="AH2632" s="1" t="e">
        <f>IF(#REF!="Y",B2632,"")</f>
        <v>#REF!</v>
      </c>
      <c r="AI2632" s="1" t="e">
        <f>IF(#REF!="","",MONTH(#REF!))</f>
        <v>#REF!</v>
      </c>
      <c r="AJ2632" s="1" t="e">
        <f>#REF!+0</f>
        <v>#REF!</v>
      </c>
      <c r="AK2632" s="1">
        <f t="shared" si="616"/>
        <v>822</v>
      </c>
      <c r="AL2632" s="1" t="str">
        <f t="shared" si="625"/>
        <v/>
      </c>
      <c r="AM2632" s="1">
        <f t="shared" si="626"/>
        <v>822</v>
      </c>
      <c r="AN2632" s="1">
        <f t="shared" si="627"/>
        <v>822</v>
      </c>
      <c r="AO2632" s="1">
        <f t="shared" si="629"/>
        <v>822</v>
      </c>
      <c r="AP2632" s="1">
        <f t="shared" si="628"/>
        <v>822</v>
      </c>
      <c r="XED2632" s="8"/>
      <c r="XEE2632" s="8"/>
      <c r="XEF2632" s="8"/>
      <c r="XEG2632" s="8"/>
      <c r="XEH2632" s="8"/>
      <c r="XEI2632" s="8"/>
      <c r="XEJ2632" s="8"/>
      <c r="XEK2632" s="8"/>
      <c r="XEL2632" s="8"/>
      <c r="XEM2632" s="8"/>
      <c r="XEN2632" s="8"/>
      <c r="XEO2632" s="8"/>
      <c r="XEP2632" s="8"/>
      <c r="XEQ2632" s="8"/>
      <c r="XER2632" s="8"/>
      <c r="XES2632" s="8"/>
      <c r="XET2632" s="8"/>
      <c r="XEU2632" s="8"/>
      <c r="XEV2632" s="8"/>
    </row>
    <row r="2633" spans="1:42 16358:16376" s="1" customFormat="1" ht="30" customHeight="1">
      <c r="A2633" s="1">
        <v>2631</v>
      </c>
      <c r="B2633" s="1">
        <v>454</v>
      </c>
      <c r="C2633" s="2">
        <v>126.9</v>
      </c>
      <c r="D2633" s="3">
        <v>11.89</v>
      </c>
      <c r="E2633" s="3">
        <v>0.51</v>
      </c>
      <c r="F2633" s="4">
        <v>5.6</v>
      </c>
      <c r="G2633" s="1" t="s">
        <v>39</v>
      </c>
      <c r="H2633" s="3">
        <v>3.18</v>
      </c>
      <c r="I2633" s="2">
        <v>0.94</v>
      </c>
      <c r="J2633" s="2">
        <v>78</v>
      </c>
      <c r="K2633" s="2">
        <v>95</v>
      </c>
      <c r="L2633" s="2">
        <v>94.9</v>
      </c>
      <c r="M2633" s="2">
        <v>12.2</v>
      </c>
      <c r="N2633" s="1">
        <v>0</v>
      </c>
      <c r="O2633" s="1" t="s">
        <v>40</v>
      </c>
      <c r="P2633" s="1" t="s">
        <v>40</v>
      </c>
      <c r="Q2633" s="1" t="s">
        <v>41</v>
      </c>
      <c r="R2633" s="1" t="s">
        <v>41</v>
      </c>
      <c r="S2633" s="5" t="s">
        <v>42</v>
      </c>
      <c r="T2633" s="6" t="s">
        <v>42</v>
      </c>
      <c r="U2633" s="1" t="s">
        <v>44</v>
      </c>
      <c r="V2633" s="1" t="s">
        <v>44</v>
      </c>
      <c r="Y2633" s="1">
        <f t="shared" si="617"/>
        <v>57612.6</v>
      </c>
      <c r="Z2633" s="1">
        <f t="shared" si="618"/>
        <v>1443.72</v>
      </c>
      <c r="AA2633" s="1">
        <f t="shared" si="619"/>
        <v>5398.06</v>
      </c>
      <c r="AB2633" s="1">
        <f t="shared" si="620"/>
        <v>231.54</v>
      </c>
      <c r="AC2633" s="1">
        <f t="shared" si="621"/>
        <v>2542.4</v>
      </c>
      <c r="AD2633" s="1">
        <f t="shared" si="615"/>
        <v>35412</v>
      </c>
      <c r="AE2633" s="1">
        <f t="shared" si="622"/>
        <v>43130</v>
      </c>
      <c r="AF2633" s="1">
        <f t="shared" si="623"/>
        <v>43084.6</v>
      </c>
      <c r="AG2633" s="1">
        <f t="shared" si="624"/>
        <v>5538.8</v>
      </c>
      <c r="AH2633" s="1" t="e">
        <f>IF(#REF!="Y",B2633,"")</f>
        <v>#REF!</v>
      </c>
      <c r="AI2633" s="1" t="e">
        <f>IF(#REF!="","",MONTH(#REF!))</f>
        <v>#REF!</v>
      </c>
      <c r="AJ2633" s="1" t="e">
        <f>#REF!+0</f>
        <v>#REF!</v>
      </c>
      <c r="AK2633" s="1">
        <f t="shared" si="616"/>
        <v>454</v>
      </c>
      <c r="AL2633" s="1">
        <f t="shared" si="625"/>
        <v>454</v>
      </c>
      <c r="AM2633" s="1">
        <f t="shared" si="626"/>
        <v>454</v>
      </c>
      <c r="AN2633" s="1">
        <f t="shared" si="627"/>
        <v>454</v>
      </c>
      <c r="AO2633" s="1">
        <f t="shared" si="629"/>
        <v>454</v>
      </c>
      <c r="AP2633" s="1">
        <f t="shared" si="628"/>
        <v>454</v>
      </c>
      <c r="XED2633" s="8"/>
      <c r="XEE2633" s="8"/>
      <c r="XEF2633" s="8"/>
      <c r="XEG2633" s="8"/>
      <c r="XEH2633" s="8"/>
      <c r="XEI2633" s="8"/>
      <c r="XEJ2633" s="8"/>
      <c r="XEK2633" s="8"/>
      <c r="XEL2633" s="8"/>
      <c r="XEM2633" s="8"/>
      <c r="XEN2633" s="8"/>
      <c r="XEO2633" s="8"/>
      <c r="XEP2633" s="8"/>
      <c r="XEQ2633" s="8"/>
      <c r="XER2633" s="8"/>
      <c r="XES2633" s="8"/>
      <c r="XET2633" s="8"/>
      <c r="XEU2633" s="8"/>
      <c r="XEV2633" s="8"/>
    </row>
    <row r="2634" spans="1:42 16358:16376" s="1" customFormat="1" ht="30" customHeight="1">
      <c r="A2634" s="1">
        <v>2632</v>
      </c>
      <c r="B2634" s="1">
        <v>242.6</v>
      </c>
      <c r="C2634" s="2">
        <v>143</v>
      </c>
      <c r="D2634" s="3">
        <v>10.86</v>
      </c>
      <c r="E2634" s="3">
        <v>0.51</v>
      </c>
      <c r="F2634" s="4">
        <v>5.6</v>
      </c>
      <c r="G2634" s="1" t="s">
        <v>39</v>
      </c>
      <c r="H2634" s="3">
        <v>3.4</v>
      </c>
      <c r="I2634" s="2">
        <v>0.94</v>
      </c>
      <c r="J2634" s="2">
        <v>77.7</v>
      </c>
      <c r="K2634" s="2">
        <v>94.6</v>
      </c>
      <c r="L2634" s="2">
        <v>94.9</v>
      </c>
      <c r="M2634" s="2">
        <v>12.2</v>
      </c>
      <c r="N2634" s="1">
        <v>0</v>
      </c>
      <c r="O2634" s="1" t="s">
        <v>40</v>
      </c>
      <c r="P2634" s="1">
        <v>10</v>
      </c>
      <c r="Q2634" s="1" t="s">
        <v>41</v>
      </c>
      <c r="R2634" s="1" t="s">
        <v>41</v>
      </c>
      <c r="S2634" s="5" t="s">
        <v>42</v>
      </c>
      <c r="T2634" s="6" t="s">
        <v>43</v>
      </c>
      <c r="U2634" s="1" t="s">
        <v>44</v>
      </c>
      <c r="V2634" s="1" t="s">
        <v>44</v>
      </c>
      <c r="Y2634" s="1">
        <f t="shared" si="617"/>
        <v>34691.800000000003</v>
      </c>
      <c r="Z2634" s="1">
        <f t="shared" si="618"/>
        <v>824.84</v>
      </c>
      <c r="AA2634" s="1">
        <f t="shared" si="619"/>
        <v>2634.636</v>
      </c>
      <c r="AB2634" s="1">
        <f t="shared" si="620"/>
        <v>123.726</v>
      </c>
      <c r="AC2634" s="1">
        <f t="shared" si="621"/>
        <v>1358.56</v>
      </c>
      <c r="AD2634" s="1">
        <f t="shared" si="615"/>
        <v>18850.02</v>
      </c>
      <c r="AE2634" s="1">
        <f t="shared" si="622"/>
        <v>22949.96</v>
      </c>
      <c r="AF2634" s="1">
        <f t="shared" si="623"/>
        <v>23022.74</v>
      </c>
      <c r="AG2634" s="1">
        <f t="shared" si="624"/>
        <v>2959.72</v>
      </c>
      <c r="AH2634" s="1" t="e">
        <f>IF(#REF!="Y",B2634,"")</f>
        <v>#REF!</v>
      </c>
      <c r="AI2634" s="1" t="e">
        <f>IF(#REF!="","",MONTH(#REF!))</f>
        <v>#REF!</v>
      </c>
      <c r="AJ2634" s="1" t="e">
        <f>#REF!+0</f>
        <v>#REF!</v>
      </c>
      <c r="AK2634" s="1">
        <f t="shared" si="616"/>
        <v>242.6</v>
      </c>
      <c r="AL2634" s="1" t="str">
        <f t="shared" si="625"/>
        <v/>
      </c>
      <c r="AM2634" s="1">
        <f t="shared" si="626"/>
        <v>242.6</v>
      </c>
      <c r="AN2634" s="1">
        <f t="shared" si="627"/>
        <v>242.6</v>
      </c>
      <c r="AO2634" s="1">
        <f t="shared" si="629"/>
        <v>242.6</v>
      </c>
      <c r="AP2634" s="1">
        <f t="shared" si="628"/>
        <v>242.6</v>
      </c>
      <c r="XED2634" s="8"/>
      <c r="XEE2634" s="8"/>
      <c r="XEF2634" s="8"/>
      <c r="XEG2634" s="8"/>
      <c r="XEH2634" s="8"/>
      <c r="XEI2634" s="8"/>
      <c r="XEJ2634" s="8"/>
      <c r="XEK2634" s="8"/>
      <c r="XEL2634" s="8"/>
      <c r="XEM2634" s="8"/>
      <c r="XEN2634" s="8"/>
      <c r="XEO2634" s="8"/>
      <c r="XEP2634" s="8"/>
      <c r="XEQ2634" s="8"/>
      <c r="XER2634" s="8"/>
      <c r="XES2634" s="8"/>
      <c r="XET2634" s="8"/>
      <c r="XEU2634" s="8"/>
      <c r="XEV2634" s="8"/>
    </row>
    <row r="2635" spans="1:42 16358:16376" s="1" customFormat="1" ht="30" customHeight="1">
      <c r="A2635" s="1">
        <v>2633</v>
      </c>
      <c r="B2635" s="1">
        <v>196.4</v>
      </c>
      <c r="C2635" s="2">
        <v>279.2</v>
      </c>
      <c r="D2635" s="3">
        <v>11.42</v>
      </c>
      <c r="E2635" s="3">
        <v>0.46</v>
      </c>
      <c r="F2635" s="4">
        <v>5.68</v>
      </c>
      <c r="G2635" s="1" t="s">
        <v>46</v>
      </c>
      <c r="H2635" s="3">
        <v>4.17</v>
      </c>
      <c r="I2635" s="2">
        <v>2.72</v>
      </c>
      <c r="J2635" s="2">
        <v>88.4</v>
      </c>
      <c r="K2635" s="2">
        <v>98.2</v>
      </c>
      <c r="L2635" s="2">
        <v>96.4</v>
      </c>
      <c r="M2635" s="2">
        <v>9.9</v>
      </c>
      <c r="N2635" s="1">
        <v>0</v>
      </c>
      <c r="O2635" s="1">
        <v>10</v>
      </c>
      <c r="P2635" s="1" t="s">
        <v>40</v>
      </c>
      <c r="Q2635" s="1" t="s">
        <v>41</v>
      </c>
      <c r="R2635" s="1" t="s">
        <v>41</v>
      </c>
      <c r="S2635" s="5" t="s">
        <v>42</v>
      </c>
      <c r="T2635" s="6" t="s">
        <v>42</v>
      </c>
      <c r="U2635" s="1" t="s">
        <v>44</v>
      </c>
      <c r="V2635" s="1" t="s">
        <v>44</v>
      </c>
      <c r="W2635" s="1" t="s">
        <v>47</v>
      </c>
      <c r="X2635" s="1" t="s">
        <v>41</v>
      </c>
      <c r="Y2635" s="1">
        <f t="shared" si="617"/>
        <v>54834.879999999997</v>
      </c>
      <c r="Z2635" s="1">
        <f t="shared" si="618"/>
        <v>818.98800000000006</v>
      </c>
      <c r="AA2635" s="1">
        <f t="shared" si="619"/>
        <v>2242.8879999999999</v>
      </c>
      <c r="AB2635" s="1">
        <f t="shared" si="620"/>
        <v>90.343999999999994</v>
      </c>
      <c r="AC2635" s="1">
        <f t="shared" si="621"/>
        <v>1115.5519999999999</v>
      </c>
      <c r="AD2635" s="1">
        <f t="shared" si="615"/>
        <v>17361.759999999998</v>
      </c>
      <c r="AE2635" s="1">
        <f t="shared" si="622"/>
        <v>19286.48</v>
      </c>
      <c r="AF2635" s="1">
        <f t="shared" si="623"/>
        <v>18932.96</v>
      </c>
      <c r="AG2635" s="1">
        <f t="shared" si="624"/>
        <v>1944.36</v>
      </c>
      <c r="AH2635" s="1" t="e">
        <f>IF(#REF!="Y",B2635,"")</f>
        <v>#REF!</v>
      </c>
      <c r="AI2635" s="1" t="e">
        <f>IF(#REF!="","",MONTH(#REF!))</f>
        <v>#REF!</v>
      </c>
      <c r="AJ2635" s="1" t="e">
        <f>#REF!+0</f>
        <v>#REF!</v>
      </c>
      <c r="AK2635" s="1">
        <f t="shared" si="616"/>
        <v>196.4</v>
      </c>
      <c r="AL2635" s="1">
        <f t="shared" si="625"/>
        <v>196.4</v>
      </c>
      <c r="AM2635" s="1">
        <f t="shared" si="626"/>
        <v>196.4</v>
      </c>
      <c r="AN2635" s="1">
        <f t="shared" si="627"/>
        <v>196.4</v>
      </c>
      <c r="AO2635" s="1">
        <f t="shared" si="629"/>
        <v>196.4</v>
      </c>
      <c r="AP2635" s="1">
        <f t="shared" si="628"/>
        <v>196.4</v>
      </c>
      <c r="XED2635" s="8"/>
      <c r="XEE2635" s="8"/>
      <c r="XEF2635" s="8"/>
      <c r="XEG2635" s="8"/>
      <c r="XEH2635" s="8"/>
      <c r="XEI2635" s="8"/>
      <c r="XEJ2635" s="8"/>
      <c r="XEK2635" s="8"/>
      <c r="XEL2635" s="8"/>
      <c r="XEM2635" s="8"/>
      <c r="XEN2635" s="8"/>
      <c r="XEO2635" s="8"/>
      <c r="XEP2635" s="8"/>
      <c r="XEQ2635" s="8"/>
      <c r="XER2635" s="8"/>
      <c r="XES2635" s="8"/>
      <c r="XET2635" s="8"/>
      <c r="XEU2635" s="8"/>
      <c r="XEV2635" s="8"/>
    </row>
    <row r="2636" spans="1:42 16358:16376" s="1" customFormat="1" ht="30" customHeight="1">
      <c r="A2636" s="1">
        <v>2634</v>
      </c>
      <c r="B2636" s="1">
        <v>810.8</v>
      </c>
      <c r="C2636" s="2">
        <v>279.39999999999998</v>
      </c>
      <c r="D2636" s="3">
        <v>11.36</v>
      </c>
      <c r="E2636" s="3">
        <v>0.46</v>
      </c>
      <c r="F2636" s="4">
        <v>5.68</v>
      </c>
      <c r="G2636" s="1" t="s">
        <v>46</v>
      </c>
      <c r="H2636" s="3">
        <v>4.26</v>
      </c>
      <c r="I2636" s="2">
        <v>2.72</v>
      </c>
      <c r="J2636" s="2">
        <v>87.8</v>
      </c>
      <c r="K2636" s="2">
        <v>97.9</v>
      </c>
      <c r="L2636" s="2">
        <v>96.4</v>
      </c>
      <c r="M2636" s="2">
        <v>9.9</v>
      </c>
      <c r="N2636" s="1">
        <v>0</v>
      </c>
      <c r="O2636" s="1" t="s">
        <v>40</v>
      </c>
      <c r="P2636" s="1" t="s">
        <v>40</v>
      </c>
      <c r="Q2636" s="1" t="s">
        <v>41</v>
      </c>
      <c r="R2636" s="1" t="s">
        <v>41</v>
      </c>
      <c r="S2636" s="5" t="s">
        <v>42</v>
      </c>
      <c r="T2636" s="6" t="s">
        <v>42</v>
      </c>
      <c r="U2636" s="1" t="s">
        <v>44</v>
      </c>
      <c r="V2636" s="1" t="s">
        <v>44</v>
      </c>
      <c r="Y2636" s="1">
        <f t="shared" si="617"/>
        <v>226537.52</v>
      </c>
      <c r="Z2636" s="1">
        <f t="shared" si="618"/>
        <v>3454.0079999999998</v>
      </c>
      <c r="AA2636" s="1">
        <f t="shared" si="619"/>
        <v>9210.6880000000001</v>
      </c>
      <c r="AB2636" s="1">
        <f t="shared" si="620"/>
        <v>372.96800000000002</v>
      </c>
      <c r="AC2636" s="1">
        <f t="shared" si="621"/>
        <v>4605.3440000000001</v>
      </c>
      <c r="AD2636" s="1">
        <f t="shared" si="615"/>
        <v>71188.240000000005</v>
      </c>
      <c r="AE2636" s="1">
        <f t="shared" si="622"/>
        <v>79377.320000000007</v>
      </c>
      <c r="AF2636" s="1">
        <f t="shared" si="623"/>
        <v>78161.119999999995</v>
      </c>
      <c r="AG2636" s="1">
        <f t="shared" si="624"/>
        <v>8026.92</v>
      </c>
      <c r="AH2636" s="1" t="e">
        <f>IF(#REF!="Y",B2636,"")</f>
        <v>#REF!</v>
      </c>
      <c r="AI2636" s="1" t="e">
        <f>IF(#REF!="","",MONTH(#REF!))</f>
        <v>#REF!</v>
      </c>
      <c r="AJ2636" s="1" t="e">
        <f>#REF!+0</f>
        <v>#REF!</v>
      </c>
      <c r="AK2636" s="1">
        <f t="shared" si="616"/>
        <v>810.8</v>
      </c>
      <c r="AL2636" s="1">
        <f t="shared" si="625"/>
        <v>810.8</v>
      </c>
      <c r="AM2636" s="1">
        <f t="shared" si="626"/>
        <v>810.8</v>
      </c>
      <c r="AN2636" s="1">
        <f t="shared" si="627"/>
        <v>810.8</v>
      </c>
      <c r="AO2636" s="1">
        <f t="shared" si="629"/>
        <v>810.8</v>
      </c>
      <c r="AP2636" s="1">
        <f t="shared" si="628"/>
        <v>810.8</v>
      </c>
      <c r="XED2636" s="8"/>
      <c r="XEE2636" s="8"/>
      <c r="XEF2636" s="8"/>
      <c r="XEG2636" s="8"/>
      <c r="XEH2636" s="8"/>
      <c r="XEI2636" s="8"/>
      <c r="XEJ2636" s="8"/>
      <c r="XEK2636" s="8"/>
      <c r="XEL2636" s="8"/>
      <c r="XEM2636" s="8"/>
      <c r="XEN2636" s="8"/>
      <c r="XEO2636" s="8"/>
      <c r="XEP2636" s="8"/>
      <c r="XEQ2636" s="8"/>
      <c r="XER2636" s="8"/>
      <c r="XES2636" s="8"/>
      <c r="XET2636" s="8"/>
      <c r="XEU2636" s="8"/>
      <c r="XEV2636" s="8"/>
    </row>
    <row r="2637" spans="1:42 16358:16376" s="1" customFormat="1" ht="30" customHeight="1">
      <c r="A2637" s="1">
        <v>2635</v>
      </c>
      <c r="B2637" s="1">
        <v>777.8</v>
      </c>
      <c r="C2637" s="2">
        <v>276.89999999999998</v>
      </c>
      <c r="D2637" s="3">
        <v>11.28</v>
      </c>
      <c r="E2637" s="3">
        <v>0.46</v>
      </c>
      <c r="F2637" s="4">
        <v>5.68</v>
      </c>
      <c r="G2637" s="1" t="s">
        <v>46</v>
      </c>
      <c r="H2637" s="3">
        <v>4.41</v>
      </c>
      <c r="I2637" s="2">
        <v>2.72</v>
      </c>
      <c r="J2637" s="2">
        <v>87.9</v>
      </c>
      <c r="K2637" s="2">
        <v>98.1</v>
      </c>
      <c r="L2637" s="2">
        <v>96.4</v>
      </c>
      <c r="M2637" s="2">
        <v>9.9</v>
      </c>
      <c r="N2637" s="1">
        <v>0</v>
      </c>
      <c r="O2637" s="1" t="s">
        <v>40</v>
      </c>
      <c r="P2637" s="1" t="s">
        <v>40</v>
      </c>
      <c r="Q2637" s="1" t="s">
        <v>41</v>
      </c>
      <c r="R2637" s="1" t="s">
        <v>41</v>
      </c>
      <c r="S2637" s="5" t="s">
        <v>42</v>
      </c>
      <c r="T2637" s="6" t="s">
        <v>42</v>
      </c>
      <c r="U2637" s="1" t="s">
        <v>44</v>
      </c>
      <c r="V2637" s="1" t="s">
        <v>44</v>
      </c>
      <c r="Y2637" s="1">
        <f t="shared" si="617"/>
        <v>215372.82</v>
      </c>
      <c r="Z2637" s="1">
        <f t="shared" si="618"/>
        <v>3430.098</v>
      </c>
      <c r="AA2637" s="1">
        <f t="shared" si="619"/>
        <v>8773.5840000000007</v>
      </c>
      <c r="AB2637" s="1">
        <f t="shared" si="620"/>
        <v>357.78800000000001</v>
      </c>
      <c r="AC2637" s="1">
        <f t="shared" si="621"/>
        <v>4417.9040000000005</v>
      </c>
      <c r="AD2637" s="1">
        <f t="shared" si="615"/>
        <v>68368.62</v>
      </c>
      <c r="AE2637" s="1">
        <f t="shared" si="622"/>
        <v>76302.179999999993</v>
      </c>
      <c r="AF2637" s="1">
        <f t="shared" si="623"/>
        <v>74979.92</v>
      </c>
      <c r="AG2637" s="1">
        <f t="shared" si="624"/>
        <v>7700.22</v>
      </c>
      <c r="AH2637" s="1" t="e">
        <f>IF(#REF!="Y",B2637,"")</f>
        <v>#REF!</v>
      </c>
      <c r="AI2637" s="1" t="e">
        <f>IF(#REF!="","",MONTH(#REF!))</f>
        <v>#REF!</v>
      </c>
      <c r="AJ2637" s="1" t="e">
        <f>#REF!+0</f>
        <v>#REF!</v>
      </c>
      <c r="AK2637" s="1">
        <f t="shared" si="616"/>
        <v>777.8</v>
      </c>
      <c r="AL2637" s="1">
        <f t="shared" si="625"/>
        <v>777.8</v>
      </c>
      <c r="AM2637" s="1">
        <f t="shared" si="626"/>
        <v>777.8</v>
      </c>
      <c r="AN2637" s="1">
        <f t="shared" si="627"/>
        <v>777.8</v>
      </c>
      <c r="AO2637" s="1">
        <f t="shared" si="629"/>
        <v>777.8</v>
      </c>
      <c r="AP2637" s="1">
        <f t="shared" si="628"/>
        <v>777.8</v>
      </c>
      <c r="XED2637" s="8"/>
      <c r="XEE2637" s="8"/>
      <c r="XEF2637" s="8"/>
      <c r="XEG2637" s="8"/>
      <c r="XEH2637" s="8"/>
      <c r="XEI2637" s="8"/>
      <c r="XEJ2637" s="8"/>
      <c r="XEK2637" s="8"/>
      <c r="XEL2637" s="8"/>
      <c r="XEM2637" s="8"/>
      <c r="XEN2637" s="8"/>
      <c r="XEO2637" s="8"/>
      <c r="XEP2637" s="8"/>
      <c r="XEQ2637" s="8"/>
      <c r="XER2637" s="8"/>
      <c r="XES2637" s="8"/>
      <c r="XET2637" s="8"/>
      <c r="XEU2637" s="8"/>
      <c r="XEV2637" s="8"/>
    </row>
    <row r="2638" spans="1:42 16358:16376" s="1" customFormat="1" ht="30" customHeight="1">
      <c r="A2638" s="1">
        <v>2636</v>
      </c>
      <c r="B2638" s="1">
        <v>715.2</v>
      </c>
      <c r="C2638" s="2">
        <v>274.10000000000002</v>
      </c>
      <c r="D2638" s="3">
        <v>11.41</v>
      </c>
      <c r="E2638" s="3">
        <v>0.46</v>
      </c>
      <c r="F2638" s="4">
        <v>5.68</v>
      </c>
      <c r="G2638" s="1" t="s">
        <v>46</v>
      </c>
      <c r="H2638" s="3">
        <v>4.49</v>
      </c>
      <c r="I2638" s="2">
        <v>2.72</v>
      </c>
      <c r="J2638" s="2">
        <v>88.2</v>
      </c>
      <c r="K2638" s="2">
        <v>97.9</v>
      </c>
      <c r="L2638" s="2">
        <v>96.4</v>
      </c>
      <c r="M2638" s="2">
        <v>9.9</v>
      </c>
      <c r="N2638" s="1">
        <v>0</v>
      </c>
      <c r="O2638" s="1" t="s">
        <v>40</v>
      </c>
      <c r="P2638" s="1" t="s">
        <v>40</v>
      </c>
      <c r="Q2638" s="1" t="s">
        <v>41</v>
      </c>
      <c r="R2638" s="1" t="s">
        <v>41</v>
      </c>
      <c r="S2638" s="5" t="s">
        <v>42</v>
      </c>
      <c r="T2638" s="6" t="s">
        <v>43</v>
      </c>
      <c r="U2638" s="1" t="s">
        <v>44</v>
      </c>
      <c r="V2638" s="1" t="s">
        <v>44</v>
      </c>
      <c r="Y2638" s="1">
        <f t="shared" si="617"/>
        <v>196036.32</v>
      </c>
      <c r="Z2638" s="1">
        <f t="shared" si="618"/>
        <v>3211.248</v>
      </c>
      <c r="AA2638" s="1">
        <f t="shared" si="619"/>
        <v>8160.4319999999998</v>
      </c>
      <c r="AB2638" s="1">
        <f t="shared" si="620"/>
        <v>328.99200000000002</v>
      </c>
      <c r="AC2638" s="1">
        <f t="shared" si="621"/>
        <v>4062.3359999999998</v>
      </c>
      <c r="AD2638" s="1">
        <f t="shared" si="615"/>
        <v>63080.639999999999</v>
      </c>
      <c r="AE2638" s="1">
        <f t="shared" si="622"/>
        <v>70018.080000000002</v>
      </c>
      <c r="AF2638" s="1">
        <f t="shared" si="623"/>
        <v>68945.279999999999</v>
      </c>
      <c r="AG2638" s="1">
        <f t="shared" si="624"/>
        <v>7080.48</v>
      </c>
      <c r="AH2638" s="1" t="e">
        <f>IF(#REF!="Y",B2638,"")</f>
        <v>#REF!</v>
      </c>
      <c r="AI2638" s="1" t="e">
        <f>IF(#REF!="","",MONTH(#REF!))</f>
        <v>#REF!</v>
      </c>
      <c r="AJ2638" s="1" t="e">
        <f>#REF!+0</f>
        <v>#REF!</v>
      </c>
      <c r="AK2638" s="1">
        <f t="shared" si="616"/>
        <v>715.2</v>
      </c>
      <c r="AL2638" s="1" t="str">
        <f t="shared" si="625"/>
        <v/>
      </c>
      <c r="AM2638" s="1">
        <f t="shared" si="626"/>
        <v>715.2</v>
      </c>
      <c r="AN2638" s="1">
        <f t="shared" si="627"/>
        <v>715.2</v>
      </c>
      <c r="AO2638" s="1">
        <f t="shared" si="629"/>
        <v>715.2</v>
      </c>
      <c r="AP2638" s="1">
        <f t="shared" si="628"/>
        <v>715.2</v>
      </c>
      <c r="XED2638" s="8"/>
      <c r="XEE2638" s="8"/>
      <c r="XEF2638" s="8"/>
      <c r="XEG2638" s="8"/>
      <c r="XEH2638" s="8"/>
      <c r="XEI2638" s="8"/>
      <c r="XEJ2638" s="8"/>
      <c r="XEK2638" s="8"/>
      <c r="XEL2638" s="8"/>
      <c r="XEM2638" s="8"/>
      <c r="XEN2638" s="8"/>
      <c r="XEO2638" s="8"/>
      <c r="XEP2638" s="8"/>
      <c r="XEQ2638" s="8"/>
      <c r="XER2638" s="8"/>
      <c r="XES2638" s="8"/>
      <c r="XET2638" s="8"/>
      <c r="XEU2638" s="8"/>
      <c r="XEV2638" s="8"/>
    </row>
    <row r="2639" spans="1:42 16358:16376" s="1" customFormat="1" ht="30" customHeight="1">
      <c r="A2639" s="1">
        <v>2637</v>
      </c>
      <c r="B2639" s="1">
        <v>799</v>
      </c>
      <c r="C2639" s="2">
        <v>257.10000000000002</v>
      </c>
      <c r="D2639" s="3">
        <v>11.17</v>
      </c>
      <c r="E2639" s="3">
        <v>0.65</v>
      </c>
      <c r="F2639" s="4">
        <v>5.7</v>
      </c>
      <c r="G2639" s="1" t="s">
        <v>39</v>
      </c>
      <c r="H2639" s="3">
        <v>4.9400000000000004</v>
      </c>
      <c r="I2639" s="2">
        <v>3.48</v>
      </c>
      <c r="J2639" s="2">
        <v>83.6</v>
      </c>
      <c r="K2639" s="2">
        <v>95.9</v>
      </c>
      <c r="L2639" s="2">
        <v>90.1</v>
      </c>
      <c r="M2639" s="2">
        <v>9.1999999999999993</v>
      </c>
      <c r="N2639" s="1">
        <v>0</v>
      </c>
      <c r="O2639" s="1" t="s">
        <v>40</v>
      </c>
      <c r="P2639" s="1" t="s">
        <v>40</v>
      </c>
      <c r="Q2639" s="1" t="s">
        <v>41</v>
      </c>
      <c r="R2639" s="1" t="s">
        <v>41</v>
      </c>
      <c r="S2639" s="5" t="s">
        <v>42</v>
      </c>
      <c r="T2639" s="6" t="s">
        <v>42</v>
      </c>
      <c r="U2639" s="1" t="s">
        <v>44</v>
      </c>
      <c r="V2639" s="1" t="s">
        <v>44</v>
      </c>
      <c r="W2639" s="1">
        <v>1</v>
      </c>
      <c r="X2639" s="1" t="s">
        <v>41</v>
      </c>
      <c r="Y2639" s="1">
        <f t="shared" si="617"/>
        <v>205422.9</v>
      </c>
      <c r="Z2639" s="1">
        <f t="shared" si="618"/>
        <v>3947.06</v>
      </c>
      <c r="AA2639" s="1">
        <f t="shared" si="619"/>
        <v>8924.83</v>
      </c>
      <c r="AB2639" s="1">
        <f t="shared" si="620"/>
        <v>519.35</v>
      </c>
      <c r="AC2639" s="1">
        <f t="shared" si="621"/>
        <v>4554.3</v>
      </c>
      <c r="AD2639" s="1">
        <f t="shared" si="615"/>
        <v>66796.399999999994</v>
      </c>
      <c r="AE2639" s="1">
        <f t="shared" si="622"/>
        <v>76624.100000000006</v>
      </c>
      <c r="AF2639" s="1">
        <f t="shared" si="623"/>
        <v>71989.899999999994</v>
      </c>
      <c r="AG2639" s="1">
        <f t="shared" si="624"/>
        <v>7350.8</v>
      </c>
      <c r="AH2639" s="1" t="e">
        <f>IF(#REF!="Y",B2639,"")</f>
        <v>#REF!</v>
      </c>
      <c r="AI2639" s="1" t="e">
        <f>IF(#REF!="","",MONTH(#REF!))</f>
        <v>#REF!</v>
      </c>
      <c r="AJ2639" s="1" t="e">
        <f>#REF!+0</f>
        <v>#REF!</v>
      </c>
      <c r="AK2639" s="1">
        <f t="shared" si="616"/>
        <v>799</v>
      </c>
      <c r="AL2639" s="1">
        <f t="shared" si="625"/>
        <v>799</v>
      </c>
      <c r="AM2639" s="1">
        <f t="shared" si="626"/>
        <v>799</v>
      </c>
      <c r="AN2639" s="1">
        <f t="shared" si="627"/>
        <v>799</v>
      </c>
      <c r="AO2639" s="1">
        <f t="shared" si="629"/>
        <v>799</v>
      </c>
      <c r="AP2639" s="1">
        <f t="shared" si="628"/>
        <v>799</v>
      </c>
      <c r="XED2639" s="8"/>
      <c r="XEE2639" s="8"/>
      <c r="XEF2639" s="8"/>
      <c r="XEG2639" s="8"/>
      <c r="XEH2639" s="8"/>
      <c r="XEI2639" s="8"/>
      <c r="XEJ2639" s="8"/>
      <c r="XEK2639" s="8"/>
      <c r="XEL2639" s="8"/>
      <c r="XEM2639" s="8"/>
      <c r="XEN2639" s="8"/>
      <c r="XEO2639" s="8"/>
      <c r="XEP2639" s="8"/>
      <c r="XEQ2639" s="8"/>
      <c r="XER2639" s="8"/>
      <c r="XES2639" s="8"/>
      <c r="XET2639" s="8"/>
      <c r="XEU2639" s="8"/>
      <c r="XEV2639" s="8"/>
    </row>
    <row r="2640" spans="1:42 16358:16376" s="1" customFormat="1" ht="30" customHeight="1">
      <c r="A2640" s="1">
        <v>2638</v>
      </c>
      <c r="B2640" s="1">
        <v>431.8</v>
      </c>
      <c r="C2640" s="2">
        <v>250.4</v>
      </c>
      <c r="D2640" s="3">
        <v>11.29</v>
      </c>
      <c r="E2640" s="3">
        <v>0.65</v>
      </c>
      <c r="F2640" s="4">
        <v>5.7</v>
      </c>
      <c r="G2640" s="1" t="s">
        <v>39</v>
      </c>
      <c r="H2640" s="3">
        <v>4.8899999999999997</v>
      </c>
      <c r="I2640" s="2">
        <v>3.48</v>
      </c>
      <c r="J2640" s="2">
        <v>83.3</v>
      </c>
      <c r="K2640" s="2">
        <v>95.7</v>
      </c>
      <c r="L2640" s="2">
        <v>90.1</v>
      </c>
      <c r="M2640" s="2">
        <v>9.1999999999999993</v>
      </c>
      <c r="N2640" s="1">
        <v>0</v>
      </c>
      <c r="O2640" s="1" t="s">
        <v>40</v>
      </c>
      <c r="P2640" s="1" t="s">
        <v>40</v>
      </c>
      <c r="Q2640" s="1" t="s">
        <v>41</v>
      </c>
      <c r="R2640" s="1" t="s">
        <v>41</v>
      </c>
      <c r="S2640" s="5" t="s">
        <v>42</v>
      </c>
      <c r="T2640" s="6" t="s">
        <v>42</v>
      </c>
      <c r="U2640" s="1" t="s">
        <v>44</v>
      </c>
      <c r="V2640" s="1" t="s">
        <v>44</v>
      </c>
      <c r="Y2640" s="1">
        <f t="shared" si="617"/>
        <v>108122.72</v>
      </c>
      <c r="Z2640" s="1">
        <f t="shared" si="618"/>
        <v>2111.502</v>
      </c>
      <c r="AA2640" s="1">
        <f t="shared" si="619"/>
        <v>4875.0219999999999</v>
      </c>
      <c r="AB2640" s="1">
        <f t="shared" si="620"/>
        <v>280.67</v>
      </c>
      <c r="AC2640" s="1">
        <f t="shared" si="621"/>
        <v>2461.2600000000002</v>
      </c>
      <c r="AD2640" s="1">
        <f t="shared" si="615"/>
        <v>35968.94</v>
      </c>
      <c r="AE2640" s="1">
        <f t="shared" si="622"/>
        <v>41323.26</v>
      </c>
      <c r="AF2640" s="1">
        <f t="shared" si="623"/>
        <v>38905.18</v>
      </c>
      <c r="AG2640" s="1">
        <f t="shared" si="624"/>
        <v>3972.56</v>
      </c>
      <c r="AH2640" s="1" t="e">
        <f>IF(#REF!="Y",B2640,"")</f>
        <v>#REF!</v>
      </c>
      <c r="AI2640" s="1" t="e">
        <f>IF(#REF!="","",MONTH(#REF!))</f>
        <v>#REF!</v>
      </c>
      <c r="AJ2640" s="1" t="e">
        <f>#REF!+0</f>
        <v>#REF!</v>
      </c>
      <c r="AK2640" s="1">
        <f t="shared" si="616"/>
        <v>431.8</v>
      </c>
      <c r="AL2640" s="1">
        <f t="shared" si="625"/>
        <v>431.8</v>
      </c>
      <c r="AM2640" s="1">
        <f t="shared" si="626"/>
        <v>431.8</v>
      </c>
      <c r="AN2640" s="1">
        <f t="shared" si="627"/>
        <v>431.8</v>
      </c>
      <c r="AO2640" s="1">
        <f t="shared" si="629"/>
        <v>431.8</v>
      </c>
      <c r="AP2640" s="1">
        <f t="shared" si="628"/>
        <v>431.8</v>
      </c>
      <c r="XED2640" s="8"/>
      <c r="XEE2640" s="8"/>
      <c r="XEF2640" s="8"/>
      <c r="XEG2640" s="8"/>
      <c r="XEH2640" s="8"/>
      <c r="XEI2640" s="8"/>
      <c r="XEJ2640" s="8"/>
      <c r="XEK2640" s="8"/>
      <c r="XEL2640" s="8"/>
      <c r="XEM2640" s="8"/>
      <c r="XEN2640" s="8"/>
      <c r="XEO2640" s="8"/>
      <c r="XEP2640" s="8"/>
      <c r="XEQ2640" s="8"/>
      <c r="XER2640" s="8"/>
      <c r="XES2640" s="8"/>
      <c r="XET2640" s="8"/>
      <c r="XEU2640" s="8"/>
      <c r="XEV2640" s="8"/>
    </row>
    <row r="2641" spans="1:42 16358:16376" s="1" customFormat="1" ht="30" customHeight="1">
      <c r="A2641" s="1">
        <v>2639</v>
      </c>
      <c r="B2641" s="1">
        <v>792.2</v>
      </c>
      <c r="C2641" s="2">
        <v>230.7</v>
      </c>
      <c r="D2641" s="3">
        <v>11.28</v>
      </c>
      <c r="E2641" s="3">
        <v>0.69</v>
      </c>
      <c r="F2641" s="4">
        <v>5.62</v>
      </c>
      <c r="G2641" s="1" t="s">
        <v>39</v>
      </c>
      <c r="H2641" s="3">
        <v>5.41</v>
      </c>
      <c r="I2641" s="2">
        <v>0.55000000000000004</v>
      </c>
      <c r="J2641" s="2">
        <v>76.099999999999994</v>
      </c>
      <c r="K2641" s="2">
        <v>92.9</v>
      </c>
      <c r="L2641" s="2">
        <v>81.2</v>
      </c>
      <c r="M2641" s="2">
        <v>9.6999999999999993</v>
      </c>
      <c r="N2641" s="1">
        <v>0</v>
      </c>
      <c r="O2641" s="1">
        <v>10</v>
      </c>
      <c r="P2641" s="1" t="s">
        <v>40</v>
      </c>
      <c r="Q2641" s="1" t="s">
        <v>41</v>
      </c>
      <c r="R2641" s="1" t="s">
        <v>41</v>
      </c>
      <c r="S2641" s="5" t="s">
        <v>42</v>
      </c>
      <c r="T2641" s="6" t="s">
        <v>42</v>
      </c>
      <c r="U2641" s="1" t="s">
        <v>44</v>
      </c>
      <c r="V2641" s="1" t="s">
        <v>44</v>
      </c>
      <c r="W2641" s="1" t="s">
        <v>47</v>
      </c>
      <c r="X2641" s="1" t="s">
        <v>41</v>
      </c>
      <c r="Y2641" s="1">
        <f t="shared" si="617"/>
        <v>182760.54</v>
      </c>
      <c r="Z2641" s="1">
        <f t="shared" si="618"/>
        <v>4285.8019999999997</v>
      </c>
      <c r="AA2641" s="1">
        <f t="shared" si="619"/>
        <v>8936.0159999999996</v>
      </c>
      <c r="AB2641" s="1">
        <f t="shared" si="620"/>
        <v>546.61800000000005</v>
      </c>
      <c r="AC2641" s="1">
        <f t="shared" si="621"/>
        <v>4452.1639999999998</v>
      </c>
      <c r="AD2641" s="1">
        <f t="shared" si="615"/>
        <v>60286.42</v>
      </c>
      <c r="AE2641" s="1">
        <f t="shared" si="622"/>
        <v>73595.38</v>
      </c>
      <c r="AF2641" s="1">
        <f t="shared" si="623"/>
        <v>64326.64</v>
      </c>
      <c r="AG2641" s="1">
        <f t="shared" si="624"/>
        <v>7684.34</v>
      </c>
      <c r="AH2641" s="1" t="e">
        <f>IF(#REF!="Y",B2641,"")</f>
        <v>#REF!</v>
      </c>
      <c r="AI2641" s="1" t="e">
        <f>IF(#REF!="","",MONTH(#REF!))</f>
        <v>#REF!</v>
      </c>
      <c r="AJ2641" s="1" t="e">
        <f>#REF!+0</f>
        <v>#REF!</v>
      </c>
      <c r="AK2641" s="1">
        <f t="shared" si="616"/>
        <v>792.2</v>
      </c>
      <c r="AL2641" s="1">
        <f t="shared" si="625"/>
        <v>792.2</v>
      </c>
      <c r="AM2641" s="1">
        <f t="shared" si="626"/>
        <v>792.2</v>
      </c>
      <c r="AN2641" s="1">
        <f t="shared" si="627"/>
        <v>792.2</v>
      </c>
      <c r="AO2641" s="1">
        <f t="shared" si="629"/>
        <v>792.2</v>
      </c>
      <c r="AP2641" s="1">
        <f t="shared" si="628"/>
        <v>792.2</v>
      </c>
      <c r="XED2641" s="8"/>
      <c r="XEE2641" s="8"/>
      <c r="XEF2641" s="8"/>
      <c r="XEG2641" s="8"/>
      <c r="XEH2641" s="8"/>
      <c r="XEI2641" s="8"/>
      <c r="XEJ2641" s="8"/>
      <c r="XEK2641" s="8"/>
      <c r="XEL2641" s="8"/>
      <c r="XEM2641" s="8"/>
      <c r="XEN2641" s="8"/>
      <c r="XEO2641" s="8"/>
      <c r="XEP2641" s="8"/>
      <c r="XEQ2641" s="8"/>
      <c r="XER2641" s="8"/>
      <c r="XES2641" s="8"/>
      <c r="XET2641" s="8"/>
      <c r="XEU2641" s="8"/>
      <c r="XEV2641" s="8"/>
    </row>
    <row r="2642" spans="1:42 16358:16376" s="1" customFormat="1" ht="30" customHeight="1">
      <c r="A2642" s="1">
        <v>2640</v>
      </c>
      <c r="B2642" s="1">
        <v>468.4</v>
      </c>
      <c r="C2642" s="2">
        <v>233.4</v>
      </c>
      <c r="D2642" s="3">
        <v>11.1</v>
      </c>
      <c r="E2642" s="3">
        <v>0.69</v>
      </c>
      <c r="F2642" s="4">
        <v>5.62</v>
      </c>
      <c r="G2642" s="1" t="s">
        <v>39</v>
      </c>
      <c r="H2642" s="3">
        <v>5.44</v>
      </c>
      <c r="I2642" s="2">
        <v>0.6</v>
      </c>
      <c r="J2642" s="2">
        <v>76.8</v>
      </c>
      <c r="K2642" s="2">
        <v>93.3</v>
      </c>
      <c r="L2642" s="2">
        <v>81.2</v>
      </c>
      <c r="M2642" s="2">
        <v>9.6999999999999993</v>
      </c>
      <c r="N2642" s="1">
        <v>0</v>
      </c>
      <c r="O2642" s="1" t="s">
        <v>40</v>
      </c>
      <c r="P2642" s="1" t="s">
        <v>40</v>
      </c>
      <c r="Q2642" s="1" t="s">
        <v>41</v>
      </c>
      <c r="R2642" s="1" t="s">
        <v>41</v>
      </c>
      <c r="S2642" s="5" t="s">
        <v>42</v>
      </c>
      <c r="T2642" s="6" t="s">
        <v>45</v>
      </c>
      <c r="U2642" s="1" t="s">
        <v>44</v>
      </c>
      <c r="V2642" s="1" t="s">
        <v>44</v>
      </c>
      <c r="Y2642" s="1">
        <f t="shared" si="617"/>
        <v>109324.56</v>
      </c>
      <c r="Z2642" s="1">
        <f t="shared" si="618"/>
        <v>2548.096</v>
      </c>
      <c r="AA2642" s="1">
        <f t="shared" si="619"/>
        <v>5199.24</v>
      </c>
      <c r="AB2642" s="1">
        <f t="shared" si="620"/>
        <v>323.19600000000003</v>
      </c>
      <c r="AC2642" s="1">
        <f t="shared" si="621"/>
        <v>2632.4079999999999</v>
      </c>
      <c r="AD2642" s="1">
        <f t="shared" si="615"/>
        <v>35973.120000000003</v>
      </c>
      <c r="AE2642" s="1">
        <f t="shared" si="622"/>
        <v>43701.72</v>
      </c>
      <c r="AF2642" s="1">
        <f t="shared" si="623"/>
        <v>38034.080000000002</v>
      </c>
      <c r="AG2642" s="1">
        <f t="shared" si="624"/>
        <v>4543.4799999999996</v>
      </c>
      <c r="AH2642" s="1" t="e">
        <f>IF(#REF!="Y",B2642,"")</f>
        <v>#REF!</v>
      </c>
      <c r="AI2642" s="1" t="e">
        <f>IF(#REF!="","",MONTH(#REF!))</f>
        <v>#REF!</v>
      </c>
      <c r="AJ2642" s="1" t="e">
        <f>#REF!+0</f>
        <v>#REF!</v>
      </c>
      <c r="AK2642" s="1">
        <f t="shared" si="616"/>
        <v>468.4</v>
      </c>
      <c r="AL2642" s="1" t="str">
        <f t="shared" si="625"/>
        <v/>
      </c>
      <c r="AM2642" s="1">
        <f t="shared" si="626"/>
        <v>468.4</v>
      </c>
      <c r="AN2642" s="1">
        <f t="shared" si="627"/>
        <v>468.4</v>
      </c>
      <c r="AO2642" s="1">
        <f t="shared" si="629"/>
        <v>468.4</v>
      </c>
      <c r="AP2642" s="1">
        <f t="shared" si="628"/>
        <v>468.4</v>
      </c>
      <c r="XED2642" s="8"/>
      <c r="XEE2642" s="8"/>
      <c r="XEF2642" s="8"/>
      <c r="XEG2642" s="8"/>
      <c r="XEH2642" s="8"/>
      <c r="XEI2642" s="8"/>
      <c r="XEJ2642" s="8"/>
      <c r="XEK2642" s="8"/>
      <c r="XEL2642" s="8"/>
      <c r="XEM2642" s="8"/>
      <c r="XEN2642" s="8"/>
      <c r="XEO2642" s="8"/>
      <c r="XEP2642" s="8"/>
      <c r="XEQ2642" s="8"/>
      <c r="XER2642" s="8"/>
      <c r="XES2642" s="8"/>
      <c r="XET2642" s="8"/>
      <c r="XEU2642" s="8"/>
      <c r="XEV2642" s="8"/>
    </row>
    <row r="2643" spans="1:42 16358:16376" s="1" customFormat="1" ht="30" customHeight="1">
      <c r="A2643" s="1">
        <v>2641</v>
      </c>
      <c r="B2643" s="1">
        <v>802.4</v>
      </c>
      <c r="C2643" s="2">
        <v>149.5</v>
      </c>
      <c r="D2643" s="3">
        <v>11.28</v>
      </c>
      <c r="E2643" s="3">
        <v>0.21</v>
      </c>
      <c r="F2643" s="4">
        <v>5.33</v>
      </c>
      <c r="G2643" s="1" t="s">
        <v>46</v>
      </c>
      <c r="H2643" s="3">
        <v>3.65</v>
      </c>
      <c r="I2643" s="2">
        <v>1.1299999999999999</v>
      </c>
      <c r="J2643" s="2">
        <v>79.400000000000006</v>
      </c>
      <c r="K2643" s="2">
        <v>94.8</v>
      </c>
      <c r="L2643" s="2">
        <v>50.5</v>
      </c>
      <c r="M2643" s="2">
        <v>12.8</v>
      </c>
      <c r="N2643" s="1">
        <v>0</v>
      </c>
      <c r="O2643" s="1" t="s">
        <v>40</v>
      </c>
      <c r="P2643" s="1" t="s">
        <v>40</v>
      </c>
      <c r="Q2643" s="1" t="s">
        <v>41</v>
      </c>
      <c r="R2643" s="1" t="s">
        <v>41</v>
      </c>
      <c r="S2643" s="5" t="s">
        <v>42</v>
      </c>
      <c r="T2643" s="6" t="s">
        <v>45</v>
      </c>
      <c r="U2643" s="1" t="s">
        <v>44</v>
      </c>
      <c r="V2643" s="1" t="s">
        <v>44</v>
      </c>
      <c r="W2643" s="1" t="s">
        <v>47</v>
      </c>
      <c r="X2643" s="1" t="s">
        <v>41</v>
      </c>
      <c r="Y2643" s="1">
        <f t="shared" si="617"/>
        <v>119958.8</v>
      </c>
      <c r="Z2643" s="1">
        <f t="shared" si="618"/>
        <v>2928.76</v>
      </c>
      <c r="AA2643" s="1">
        <f t="shared" si="619"/>
        <v>9051.0720000000001</v>
      </c>
      <c r="AB2643" s="1">
        <f t="shared" si="620"/>
        <v>168.50399999999999</v>
      </c>
      <c r="AC2643" s="1">
        <f t="shared" si="621"/>
        <v>4276.7920000000004</v>
      </c>
      <c r="AD2643" s="1">
        <f t="shared" si="615"/>
        <v>63710.559999999998</v>
      </c>
      <c r="AE2643" s="1">
        <f t="shared" si="622"/>
        <v>76067.520000000004</v>
      </c>
      <c r="AF2643" s="1">
        <f t="shared" si="623"/>
        <v>40521.199999999997</v>
      </c>
      <c r="AG2643" s="1">
        <f t="shared" si="624"/>
        <v>10270.719999999999</v>
      </c>
      <c r="AH2643" s="1" t="e">
        <f>IF(#REF!="Y",B2643,"")</f>
        <v>#REF!</v>
      </c>
      <c r="AI2643" s="1" t="e">
        <f>IF(#REF!="","",MONTH(#REF!))</f>
        <v>#REF!</v>
      </c>
      <c r="AJ2643" s="1" t="e">
        <f>#REF!+0</f>
        <v>#REF!</v>
      </c>
      <c r="AK2643" s="1">
        <f t="shared" si="616"/>
        <v>802.4</v>
      </c>
      <c r="AL2643" s="1" t="str">
        <f t="shared" si="625"/>
        <v/>
      </c>
      <c r="AM2643" s="1">
        <f t="shared" si="626"/>
        <v>802.4</v>
      </c>
      <c r="AN2643" s="1">
        <f t="shared" si="627"/>
        <v>802.4</v>
      </c>
      <c r="AO2643" s="1">
        <f t="shared" si="629"/>
        <v>802.4</v>
      </c>
      <c r="AP2643" s="1">
        <f t="shared" si="628"/>
        <v>802.4</v>
      </c>
      <c r="XED2643" s="8"/>
      <c r="XEE2643" s="8"/>
      <c r="XEF2643" s="8"/>
      <c r="XEG2643" s="8"/>
      <c r="XEH2643" s="8"/>
      <c r="XEI2643" s="8"/>
      <c r="XEJ2643" s="8"/>
      <c r="XEK2643" s="8"/>
      <c r="XEL2643" s="8"/>
      <c r="XEM2643" s="8"/>
      <c r="XEN2643" s="8"/>
      <c r="XEO2643" s="8"/>
      <c r="XEP2643" s="8"/>
      <c r="XEQ2643" s="8"/>
      <c r="XER2643" s="8"/>
      <c r="XES2643" s="8"/>
      <c r="XET2643" s="8"/>
      <c r="XEU2643" s="8"/>
      <c r="XEV2643" s="8"/>
    </row>
    <row r="2644" spans="1:42 16358:16376" s="1" customFormat="1" ht="30" customHeight="1">
      <c r="A2644" s="1">
        <v>2642</v>
      </c>
      <c r="B2644" s="1">
        <v>299.2</v>
      </c>
      <c r="C2644" s="2">
        <v>144.5</v>
      </c>
      <c r="D2644" s="3">
        <v>11.61</v>
      </c>
      <c r="E2644" s="3">
        <v>0.21</v>
      </c>
      <c r="F2644" s="4">
        <v>5.33</v>
      </c>
      <c r="G2644" s="1" t="s">
        <v>46</v>
      </c>
      <c r="H2644" s="3">
        <v>3.53</v>
      </c>
      <c r="I2644" s="2">
        <v>1.1299999999999999</v>
      </c>
      <c r="J2644" s="2">
        <v>79.400000000000006</v>
      </c>
      <c r="K2644" s="2">
        <v>94.9</v>
      </c>
      <c r="L2644" s="2">
        <v>50.5</v>
      </c>
      <c r="M2644" s="2">
        <v>12.8</v>
      </c>
      <c r="N2644" s="1">
        <v>0</v>
      </c>
      <c r="O2644" s="1">
        <v>10</v>
      </c>
      <c r="P2644" s="1" t="s">
        <v>40</v>
      </c>
      <c r="Q2644" s="1" t="s">
        <v>41</v>
      </c>
      <c r="R2644" s="1" t="s">
        <v>41</v>
      </c>
      <c r="S2644" s="5" t="s">
        <v>42</v>
      </c>
      <c r="T2644" s="6" t="s">
        <v>42</v>
      </c>
      <c r="U2644" s="1" t="s">
        <v>44</v>
      </c>
      <c r="V2644" s="1" t="s">
        <v>44</v>
      </c>
      <c r="Y2644" s="1">
        <f t="shared" si="617"/>
        <v>43234.400000000001</v>
      </c>
      <c r="Z2644" s="1">
        <f t="shared" si="618"/>
        <v>1056.1759999999999</v>
      </c>
      <c r="AA2644" s="1">
        <f t="shared" si="619"/>
        <v>3473.712</v>
      </c>
      <c r="AB2644" s="1">
        <f t="shared" si="620"/>
        <v>62.832000000000001</v>
      </c>
      <c r="AC2644" s="1">
        <f t="shared" si="621"/>
        <v>1594.7360000000001</v>
      </c>
      <c r="AD2644" s="1">
        <f t="shared" si="615"/>
        <v>23756.48</v>
      </c>
      <c r="AE2644" s="1">
        <f t="shared" si="622"/>
        <v>28394.080000000002</v>
      </c>
      <c r="AF2644" s="1">
        <f t="shared" si="623"/>
        <v>15109.6</v>
      </c>
      <c r="AG2644" s="1">
        <f t="shared" si="624"/>
        <v>3829.76</v>
      </c>
      <c r="AH2644" s="1" t="e">
        <f>IF(#REF!="Y",B2644,"")</f>
        <v>#REF!</v>
      </c>
      <c r="AI2644" s="1" t="e">
        <f>IF(#REF!="","",MONTH(#REF!))</f>
        <v>#REF!</v>
      </c>
      <c r="AJ2644" s="1" t="e">
        <f>#REF!+0</f>
        <v>#REF!</v>
      </c>
      <c r="AK2644" s="1">
        <f t="shared" si="616"/>
        <v>299.2</v>
      </c>
      <c r="AL2644" s="1">
        <f t="shared" si="625"/>
        <v>299.2</v>
      </c>
      <c r="AM2644" s="1">
        <f t="shared" si="626"/>
        <v>299.2</v>
      </c>
      <c r="AN2644" s="1">
        <f t="shared" si="627"/>
        <v>299.2</v>
      </c>
      <c r="AO2644" s="1">
        <f t="shared" si="629"/>
        <v>299.2</v>
      </c>
      <c r="AP2644" s="1">
        <f t="shared" si="628"/>
        <v>299.2</v>
      </c>
      <c r="XED2644" s="8"/>
      <c r="XEE2644" s="8"/>
      <c r="XEF2644" s="8"/>
      <c r="XEG2644" s="8"/>
      <c r="XEH2644" s="8"/>
      <c r="XEI2644" s="8"/>
      <c r="XEJ2644" s="8"/>
      <c r="XEK2644" s="8"/>
      <c r="XEL2644" s="8"/>
      <c r="XEM2644" s="8"/>
      <c r="XEN2644" s="8"/>
      <c r="XEO2644" s="8"/>
      <c r="XEP2644" s="8"/>
      <c r="XEQ2644" s="8"/>
      <c r="XER2644" s="8"/>
      <c r="XES2644" s="8"/>
      <c r="XET2644" s="8"/>
      <c r="XEU2644" s="8"/>
      <c r="XEV2644" s="8"/>
    </row>
    <row r="2645" spans="1:42 16358:16376" s="1" customFormat="1" ht="30" customHeight="1">
      <c r="A2645" s="1">
        <v>2643</v>
      </c>
      <c r="B2645" s="1">
        <v>496.6</v>
      </c>
      <c r="C2645" s="2">
        <v>144.5</v>
      </c>
      <c r="D2645" s="3">
        <v>11.63</v>
      </c>
      <c r="E2645" s="3">
        <v>0.21</v>
      </c>
      <c r="F2645" s="4">
        <v>5.33</v>
      </c>
      <c r="G2645" s="1" t="s">
        <v>46</v>
      </c>
      <c r="H2645" s="3">
        <v>3.49</v>
      </c>
      <c r="I2645" s="2">
        <v>1.1299999999999999</v>
      </c>
      <c r="J2645" s="2">
        <v>79.3</v>
      </c>
      <c r="K2645" s="2">
        <v>94.8</v>
      </c>
      <c r="L2645" s="2">
        <v>50.5</v>
      </c>
      <c r="M2645" s="2">
        <v>12.8</v>
      </c>
      <c r="N2645" s="1">
        <v>0</v>
      </c>
      <c r="O2645" s="1" t="s">
        <v>40</v>
      </c>
      <c r="P2645" s="1" t="s">
        <v>40</v>
      </c>
      <c r="Q2645" s="1" t="s">
        <v>41</v>
      </c>
      <c r="R2645" s="1" t="s">
        <v>41</v>
      </c>
      <c r="S2645" s="5" t="s">
        <v>42</v>
      </c>
      <c r="T2645" s="6" t="s">
        <v>42</v>
      </c>
      <c r="U2645" s="1" t="s">
        <v>44</v>
      </c>
      <c r="V2645" s="1" t="s">
        <v>44</v>
      </c>
      <c r="Y2645" s="1">
        <f t="shared" si="617"/>
        <v>71758.7</v>
      </c>
      <c r="Z2645" s="1">
        <f t="shared" si="618"/>
        <v>1733.134</v>
      </c>
      <c r="AA2645" s="1">
        <f t="shared" si="619"/>
        <v>5775.4579999999996</v>
      </c>
      <c r="AB2645" s="1">
        <f t="shared" si="620"/>
        <v>104.286</v>
      </c>
      <c r="AC2645" s="1">
        <f t="shared" si="621"/>
        <v>2646.8780000000002</v>
      </c>
      <c r="AD2645" s="1">
        <f t="shared" si="615"/>
        <v>39380.379999999997</v>
      </c>
      <c r="AE2645" s="1">
        <f t="shared" si="622"/>
        <v>47077.68</v>
      </c>
      <c r="AF2645" s="1">
        <f t="shared" si="623"/>
        <v>25078.3</v>
      </c>
      <c r="AG2645" s="1">
        <f t="shared" si="624"/>
        <v>6356.48</v>
      </c>
      <c r="AH2645" s="1" t="e">
        <f>IF(#REF!="Y",B2645,"")</f>
        <v>#REF!</v>
      </c>
      <c r="AI2645" s="1" t="e">
        <f>IF(#REF!="","",MONTH(#REF!))</f>
        <v>#REF!</v>
      </c>
      <c r="AJ2645" s="1" t="e">
        <f>#REF!+0</f>
        <v>#REF!</v>
      </c>
      <c r="AK2645" s="1">
        <f t="shared" si="616"/>
        <v>496.6</v>
      </c>
      <c r="AL2645" s="1">
        <f t="shared" si="625"/>
        <v>496.6</v>
      </c>
      <c r="AM2645" s="1">
        <f t="shared" si="626"/>
        <v>496.6</v>
      </c>
      <c r="AN2645" s="1">
        <f t="shared" si="627"/>
        <v>496.6</v>
      </c>
      <c r="AO2645" s="1">
        <f t="shared" si="629"/>
        <v>496.6</v>
      </c>
      <c r="AP2645" s="1">
        <f t="shared" si="628"/>
        <v>496.6</v>
      </c>
      <c r="XED2645" s="8"/>
      <c r="XEE2645" s="8"/>
      <c r="XEF2645" s="8"/>
      <c r="XEG2645" s="8"/>
      <c r="XEH2645" s="8"/>
      <c r="XEI2645" s="8"/>
      <c r="XEJ2645" s="8"/>
      <c r="XEK2645" s="8"/>
      <c r="XEL2645" s="8"/>
      <c r="XEM2645" s="8"/>
      <c r="XEN2645" s="8"/>
      <c r="XEO2645" s="8"/>
      <c r="XEP2645" s="8"/>
      <c r="XEQ2645" s="8"/>
      <c r="XER2645" s="8"/>
      <c r="XES2645" s="8"/>
      <c r="XET2645" s="8"/>
      <c r="XEU2645" s="8"/>
      <c r="XEV2645" s="8"/>
    </row>
    <row r="2646" spans="1:42 16358:16376" s="1" customFormat="1" ht="30" customHeight="1">
      <c r="A2646" s="1">
        <v>2644</v>
      </c>
      <c r="B2646" s="1">
        <v>497.2</v>
      </c>
      <c r="C2646" s="2">
        <v>117.1</v>
      </c>
      <c r="D2646" s="3">
        <v>12.42</v>
      </c>
      <c r="E2646" s="3">
        <v>0.21</v>
      </c>
      <c r="F2646" s="4">
        <v>5.33</v>
      </c>
      <c r="G2646" s="1" t="s">
        <v>46</v>
      </c>
      <c r="H2646" s="3">
        <v>2.9</v>
      </c>
      <c r="I2646" s="2">
        <v>1.1299999999999999</v>
      </c>
      <c r="J2646" s="2">
        <v>79.099999999999994</v>
      </c>
      <c r="K2646" s="2">
        <v>95.4</v>
      </c>
      <c r="L2646" s="2">
        <v>50.5</v>
      </c>
      <c r="M2646" s="2">
        <v>12.8</v>
      </c>
      <c r="N2646" s="1">
        <v>0</v>
      </c>
      <c r="O2646" s="1" t="s">
        <v>40</v>
      </c>
      <c r="P2646" s="1" t="s">
        <v>40</v>
      </c>
      <c r="Q2646" s="1" t="s">
        <v>41</v>
      </c>
      <c r="R2646" s="1" t="s">
        <v>41</v>
      </c>
      <c r="S2646" s="5" t="s">
        <v>42</v>
      </c>
      <c r="T2646" s="6" t="s">
        <v>42</v>
      </c>
      <c r="U2646" s="1" t="s">
        <v>44</v>
      </c>
      <c r="V2646" s="1" t="s">
        <v>44</v>
      </c>
      <c r="Y2646" s="1">
        <f t="shared" si="617"/>
        <v>58222.12</v>
      </c>
      <c r="Z2646" s="1">
        <f t="shared" si="618"/>
        <v>1441.88</v>
      </c>
      <c r="AA2646" s="1">
        <f t="shared" si="619"/>
        <v>6175.2240000000002</v>
      </c>
      <c r="AB2646" s="1">
        <f t="shared" si="620"/>
        <v>104.41200000000001</v>
      </c>
      <c r="AC2646" s="1">
        <f t="shared" si="621"/>
        <v>2650.076</v>
      </c>
      <c r="AD2646" s="1">
        <f t="shared" si="615"/>
        <v>39328.519999999997</v>
      </c>
      <c r="AE2646" s="1">
        <f t="shared" si="622"/>
        <v>47432.88</v>
      </c>
      <c r="AF2646" s="1">
        <f t="shared" si="623"/>
        <v>25108.6</v>
      </c>
      <c r="AG2646" s="1">
        <f t="shared" si="624"/>
        <v>6364.16</v>
      </c>
      <c r="AH2646" s="1" t="e">
        <f>IF(#REF!="Y",B2646,"")</f>
        <v>#REF!</v>
      </c>
      <c r="AI2646" s="1" t="e">
        <f>IF(#REF!="","",MONTH(#REF!))</f>
        <v>#REF!</v>
      </c>
      <c r="AJ2646" s="1" t="e">
        <f>#REF!+0</f>
        <v>#REF!</v>
      </c>
      <c r="AK2646" s="1">
        <f t="shared" si="616"/>
        <v>497.2</v>
      </c>
      <c r="AL2646" s="1">
        <f t="shared" si="625"/>
        <v>497.2</v>
      </c>
      <c r="AM2646" s="1">
        <f t="shared" si="626"/>
        <v>497.2</v>
      </c>
      <c r="AN2646" s="1">
        <f t="shared" si="627"/>
        <v>497.2</v>
      </c>
      <c r="AO2646" s="1">
        <f t="shared" si="629"/>
        <v>497.2</v>
      </c>
      <c r="AP2646" s="1">
        <f t="shared" si="628"/>
        <v>497.2</v>
      </c>
      <c r="XED2646" s="8"/>
      <c r="XEE2646" s="8"/>
      <c r="XEF2646" s="8"/>
      <c r="XEG2646" s="8"/>
      <c r="XEH2646" s="8"/>
      <c r="XEI2646" s="8"/>
      <c r="XEJ2646" s="8"/>
      <c r="XEK2646" s="8"/>
      <c r="XEL2646" s="8"/>
      <c r="XEM2646" s="8"/>
      <c r="XEN2646" s="8"/>
      <c r="XEO2646" s="8"/>
      <c r="XEP2646" s="8"/>
      <c r="XEQ2646" s="8"/>
      <c r="XER2646" s="8"/>
      <c r="XES2646" s="8"/>
      <c r="XET2646" s="8"/>
      <c r="XEU2646" s="8"/>
      <c r="XEV2646" s="8"/>
    </row>
    <row r="2647" spans="1:42 16358:16376" s="1" customFormat="1" ht="30" customHeight="1">
      <c r="A2647" s="1">
        <v>2645</v>
      </c>
      <c r="B2647" s="1">
        <v>496</v>
      </c>
      <c r="C2647" s="2">
        <v>117.4</v>
      </c>
      <c r="D2647" s="3">
        <v>12.96</v>
      </c>
      <c r="E2647" s="3">
        <v>0.21</v>
      </c>
      <c r="F2647" s="4">
        <v>5.33</v>
      </c>
      <c r="G2647" s="1" t="s">
        <v>46</v>
      </c>
      <c r="H2647" s="3">
        <v>2.93</v>
      </c>
      <c r="I2647" s="2">
        <v>1.1299999999999999</v>
      </c>
      <c r="J2647" s="2">
        <v>79.099999999999994</v>
      </c>
      <c r="K2647" s="2">
        <v>95.3</v>
      </c>
      <c r="L2647" s="2">
        <v>50.5</v>
      </c>
      <c r="M2647" s="2">
        <v>12.8</v>
      </c>
      <c r="N2647" s="1">
        <v>0</v>
      </c>
      <c r="O2647" s="1" t="s">
        <v>40</v>
      </c>
      <c r="P2647" s="1" t="s">
        <v>40</v>
      </c>
      <c r="Q2647" s="1" t="s">
        <v>41</v>
      </c>
      <c r="R2647" s="1" t="s">
        <v>41</v>
      </c>
      <c r="S2647" s="5" t="s">
        <v>42</v>
      </c>
      <c r="T2647" s="6" t="s">
        <v>45</v>
      </c>
      <c r="U2647" s="1" t="s">
        <v>44</v>
      </c>
      <c r="V2647" s="1" t="s">
        <v>44</v>
      </c>
      <c r="Y2647" s="1">
        <f t="shared" si="617"/>
        <v>58230.400000000001</v>
      </c>
      <c r="Z2647" s="1">
        <f t="shared" si="618"/>
        <v>1453.28</v>
      </c>
      <c r="AA2647" s="1">
        <f t="shared" si="619"/>
        <v>6428.16</v>
      </c>
      <c r="AB2647" s="1">
        <f t="shared" si="620"/>
        <v>104.16</v>
      </c>
      <c r="AC2647" s="1">
        <f t="shared" si="621"/>
        <v>2643.68</v>
      </c>
      <c r="AD2647" s="1">
        <f t="shared" si="615"/>
        <v>39233.599999999999</v>
      </c>
      <c r="AE2647" s="1">
        <f t="shared" si="622"/>
        <v>47268.800000000003</v>
      </c>
      <c r="AF2647" s="1">
        <f t="shared" si="623"/>
        <v>25048</v>
      </c>
      <c r="AG2647" s="1">
        <f t="shared" si="624"/>
        <v>6348.8</v>
      </c>
      <c r="AH2647" s="1" t="e">
        <f>IF(#REF!="Y",B2647,"")</f>
        <v>#REF!</v>
      </c>
      <c r="AI2647" s="1" t="e">
        <f>IF(#REF!="","",MONTH(#REF!))</f>
        <v>#REF!</v>
      </c>
      <c r="AJ2647" s="1" t="e">
        <f>#REF!+0</f>
        <v>#REF!</v>
      </c>
      <c r="AK2647" s="1">
        <f t="shared" si="616"/>
        <v>496</v>
      </c>
      <c r="AL2647" s="1" t="str">
        <f t="shared" si="625"/>
        <v/>
      </c>
      <c r="AM2647" s="1">
        <f t="shared" si="626"/>
        <v>496</v>
      </c>
      <c r="AN2647" s="1">
        <f t="shared" si="627"/>
        <v>496</v>
      </c>
      <c r="AO2647" s="1">
        <f t="shared" si="629"/>
        <v>496</v>
      </c>
      <c r="AP2647" s="1">
        <f t="shared" si="628"/>
        <v>496</v>
      </c>
      <c r="XED2647" s="8"/>
      <c r="XEE2647" s="8"/>
      <c r="XEF2647" s="8"/>
      <c r="XEG2647" s="8"/>
      <c r="XEH2647" s="8"/>
      <c r="XEI2647" s="8"/>
      <c r="XEJ2647" s="8"/>
      <c r="XEK2647" s="8"/>
      <c r="XEL2647" s="8"/>
      <c r="XEM2647" s="8"/>
      <c r="XEN2647" s="8"/>
      <c r="XEO2647" s="8"/>
      <c r="XEP2647" s="8"/>
      <c r="XEQ2647" s="8"/>
      <c r="XER2647" s="8"/>
      <c r="XES2647" s="8"/>
      <c r="XET2647" s="8"/>
      <c r="XEU2647" s="8"/>
      <c r="XEV2647" s="8"/>
    </row>
    <row r="2648" spans="1:42 16358:16376" s="1" customFormat="1" ht="30" customHeight="1">
      <c r="A2648" s="1">
        <v>2646</v>
      </c>
      <c r="B2648" s="1">
        <v>473.6</v>
      </c>
      <c r="C2648" s="2">
        <v>109.8</v>
      </c>
      <c r="D2648" s="3">
        <v>13.63</v>
      </c>
      <c r="E2648" s="3">
        <v>0.21</v>
      </c>
      <c r="F2648" s="4">
        <v>5.33</v>
      </c>
      <c r="G2648" s="1" t="s">
        <v>46</v>
      </c>
      <c r="H2648" s="3">
        <v>2.77</v>
      </c>
      <c r="I2648" s="2">
        <v>1.1299999999999999</v>
      </c>
      <c r="J2648" s="2">
        <v>79.2</v>
      </c>
      <c r="K2648" s="2">
        <v>95.5</v>
      </c>
      <c r="L2648" s="2">
        <v>50.5</v>
      </c>
      <c r="M2648" s="2">
        <v>12.8</v>
      </c>
      <c r="N2648" s="1">
        <v>0</v>
      </c>
      <c r="O2648" s="1" t="s">
        <v>40</v>
      </c>
      <c r="P2648" s="1" t="s">
        <v>40</v>
      </c>
      <c r="Q2648" s="1" t="s">
        <v>41</v>
      </c>
      <c r="R2648" s="1" t="s">
        <v>41</v>
      </c>
      <c r="S2648" s="5" t="s">
        <v>42</v>
      </c>
      <c r="T2648" s="6" t="s">
        <v>42</v>
      </c>
      <c r="U2648" s="1" t="s">
        <v>44</v>
      </c>
      <c r="V2648" s="1" t="s">
        <v>44</v>
      </c>
      <c r="Y2648" s="1">
        <f t="shared" si="617"/>
        <v>52001.279999999999</v>
      </c>
      <c r="Z2648" s="1">
        <f t="shared" si="618"/>
        <v>1311.8720000000001</v>
      </c>
      <c r="AA2648" s="1">
        <f t="shared" si="619"/>
        <v>6455.1679999999997</v>
      </c>
      <c r="AB2648" s="1">
        <f t="shared" si="620"/>
        <v>99.456000000000003</v>
      </c>
      <c r="AC2648" s="1">
        <f t="shared" si="621"/>
        <v>2524.288</v>
      </c>
      <c r="AD2648" s="1">
        <f t="shared" si="615"/>
        <v>37509.120000000003</v>
      </c>
      <c r="AE2648" s="1">
        <f t="shared" si="622"/>
        <v>45228.800000000003</v>
      </c>
      <c r="AF2648" s="1">
        <f t="shared" si="623"/>
        <v>23916.799999999999</v>
      </c>
      <c r="AG2648" s="1">
        <f t="shared" si="624"/>
        <v>6062.08</v>
      </c>
      <c r="AH2648" s="1" t="e">
        <f>IF(#REF!="Y",B2648,"")</f>
        <v>#REF!</v>
      </c>
      <c r="AI2648" s="1" t="e">
        <f>IF(#REF!="","",MONTH(#REF!))</f>
        <v>#REF!</v>
      </c>
      <c r="AJ2648" s="1" t="e">
        <f>#REF!+0</f>
        <v>#REF!</v>
      </c>
      <c r="AK2648" s="1">
        <f t="shared" si="616"/>
        <v>473.6</v>
      </c>
      <c r="AL2648" s="1">
        <f t="shared" si="625"/>
        <v>473.6</v>
      </c>
      <c r="AM2648" s="1">
        <f t="shared" si="626"/>
        <v>473.6</v>
      </c>
      <c r="AN2648" s="1">
        <f t="shared" si="627"/>
        <v>473.6</v>
      </c>
      <c r="AO2648" s="1">
        <f t="shared" si="629"/>
        <v>473.6</v>
      </c>
      <c r="AP2648" s="1">
        <f t="shared" si="628"/>
        <v>473.6</v>
      </c>
      <c r="XED2648" s="8"/>
      <c r="XEE2648" s="8"/>
      <c r="XEF2648" s="8"/>
      <c r="XEG2648" s="8"/>
      <c r="XEH2648" s="8"/>
      <c r="XEI2648" s="8"/>
      <c r="XEJ2648" s="8"/>
      <c r="XEK2648" s="8"/>
      <c r="XEL2648" s="8"/>
      <c r="XEM2648" s="8"/>
      <c r="XEN2648" s="8"/>
      <c r="XEO2648" s="8"/>
      <c r="XEP2648" s="8"/>
      <c r="XEQ2648" s="8"/>
      <c r="XER2648" s="8"/>
      <c r="XES2648" s="8"/>
      <c r="XET2648" s="8"/>
      <c r="XEU2648" s="8"/>
      <c r="XEV2648" s="8"/>
    </row>
    <row r="2649" spans="1:42 16358:16376" s="1" customFormat="1" ht="30" customHeight="1">
      <c r="A2649" s="1">
        <v>2647</v>
      </c>
      <c r="B2649" s="1">
        <v>268.39999999999998</v>
      </c>
      <c r="C2649" s="2">
        <v>272</v>
      </c>
      <c r="D2649" s="3">
        <v>11.95</v>
      </c>
      <c r="E2649" s="3">
        <v>0.62</v>
      </c>
      <c r="F2649" s="4">
        <v>5.77</v>
      </c>
      <c r="G2649" s="1" t="s">
        <v>39</v>
      </c>
      <c r="H2649" s="3">
        <v>3.97</v>
      </c>
      <c r="I2649" s="2">
        <v>1.25</v>
      </c>
      <c r="J2649" s="2">
        <v>92</v>
      </c>
      <c r="K2649" s="2">
        <v>98.9</v>
      </c>
      <c r="L2649" s="2">
        <v>61.4</v>
      </c>
      <c r="M2649" s="2">
        <v>11.2</v>
      </c>
      <c r="N2649" s="1">
        <v>0</v>
      </c>
      <c r="O2649" s="1">
        <v>10</v>
      </c>
      <c r="P2649" s="1" t="s">
        <v>40</v>
      </c>
      <c r="Q2649" s="1" t="s">
        <v>41</v>
      </c>
      <c r="R2649" s="1" t="s">
        <v>41</v>
      </c>
      <c r="S2649" s="5" t="s">
        <v>42</v>
      </c>
      <c r="T2649" s="6" t="s">
        <v>42</v>
      </c>
      <c r="U2649" s="1" t="s">
        <v>44</v>
      </c>
      <c r="V2649" s="1" t="s">
        <v>44</v>
      </c>
      <c r="W2649" s="1" t="s">
        <v>47</v>
      </c>
      <c r="X2649" s="1" t="s">
        <v>41</v>
      </c>
      <c r="Y2649" s="1">
        <f t="shared" si="617"/>
        <v>73004.800000000003</v>
      </c>
      <c r="Z2649" s="1">
        <f t="shared" si="618"/>
        <v>1065.548</v>
      </c>
      <c r="AA2649" s="1">
        <f t="shared" si="619"/>
        <v>3207.38</v>
      </c>
      <c r="AB2649" s="1">
        <f t="shared" si="620"/>
        <v>166.40799999999999</v>
      </c>
      <c r="AC2649" s="1">
        <f t="shared" si="621"/>
        <v>1548.6679999999999</v>
      </c>
      <c r="AD2649" s="1">
        <f t="shared" si="615"/>
        <v>24692.799999999999</v>
      </c>
      <c r="AE2649" s="1">
        <f t="shared" si="622"/>
        <v>26544.76</v>
      </c>
      <c r="AF2649" s="1">
        <f t="shared" si="623"/>
        <v>16479.759999999998</v>
      </c>
      <c r="AG2649" s="1">
        <f t="shared" si="624"/>
        <v>3006.08</v>
      </c>
      <c r="AH2649" s="1" t="e">
        <f>IF(#REF!="Y",B2649,"")</f>
        <v>#REF!</v>
      </c>
      <c r="AI2649" s="1" t="e">
        <f>IF(#REF!="","",MONTH(#REF!))</f>
        <v>#REF!</v>
      </c>
      <c r="AJ2649" s="1" t="e">
        <f>#REF!+0</f>
        <v>#REF!</v>
      </c>
      <c r="AK2649" s="1">
        <f t="shared" si="616"/>
        <v>268.39999999999998</v>
      </c>
      <c r="AL2649" s="1">
        <f t="shared" si="625"/>
        <v>268.39999999999998</v>
      </c>
      <c r="AM2649" s="1">
        <f t="shared" si="626"/>
        <v>268.39999999999998</v>
      </c>
      <c r="AN2649" s="1">
        <f t="shared" si="627"/>
        <v>268.39999999999998</v>
      </c>
      <c r="AO2649" s="1">
        <f t="shared" si="629"/>
        <v>268.39999999999998</v>
      </c>
      <c r="AP2649" s="1">
        <f t="shared" si="628"/>
        <v>268.39999999999998</v>
      </c>
      <c r="XED2649" s="8"/>
      <c r="XEE2649" s="8"/>
      <c r="XEF2649" s="8"/>
      <c r="XEG2649" s="8"/>
      <c r="XEH2649" s="8"/>
      <c r="XEI2649" s="8"/>
      <c r="XEJ2649" s="8"/>
      <c r="XEK2649" s="8"/>
      <c r="XEL2649" s="8"/>
      <c r="XEM2649" s="8"/>
      <c r="XEN2649" s="8"/>
      <c r="XEO2649" s="8"/>
      <c r="XEP2649" s="8"/>
      <c r="XEQ2649" s="8"/>
      <c r="XER2649" s="8"/>
      <c r="XES2649" s="8"/>
      <c r="XET2649" s="8"/>
      <c r="XEU2649" s="8"/>
      <c r="XEV2649" s="8"/>
    </row>
    <row r="2650" spans="1:42 16358:16376" s="1" customFormat="1" ht="30" customHeight="1">
      <c r="A2650" s="1">
        <v>2648</v>
      </c>
      <c r="B2650" s="1">
        <v>440.2</v>
      </c>
      <c r="C2650" s="2">
        <v>265.7</v>
      </c>
      <c r="D2650" s="3">
        <v>12.07</v>
      </c>
      <c r="E2650" s="3">
        <v>0.62</v>
      </c>
      <c r="F2650" s="4">
        <v>5.77</v>
      </c>
      <c r="G2650" s="1" t="s">
        <v>39</v>
      </c>
      <c r="H2650" s="3">
        <v>3.99</v>
      </c>
      <c r="I2650" s="2">
        <v>1.25</v>
      </c>
      <c r="J2650" s="2">
        <v>92.3</v>
      </c>
      <c r="K2650" s="2">
        <v>99</v>
      </c>
      <c r="L2650" s="2">
        <v>61.4</v>
      </c>
      <c r="M2650" s="2">
        <v>11.2</v>
      </c>
      <c r="N2650" s="1">
        <v>0</v>
      </c>
      <c r="O2650" s="1">
        <v>10</v>
      </c>
      <c r="P2650" s="1" t="s">
        <v>40</v>
      </c>
      <c r="Q2650" s="1" t="s">
        <v>41</v>
      </c>
      <c r="R2650" s="1" t="s">
        <v>41</v>
      </c>
      <c r="S2650" s="5" t="s">
        <v>42</v>
      </c>
      <c r="T2650" s="6" t="s">
        <v>43</v>
      </c>
      <c r="U2650" s="1" t="s">
        <v>44</v>
      </c>
      <c r="V2650" s="1" t="s">
        <v>44</v>
      </c>
      <c r="Y2650" s="1">
        <f t="shared" si="617"/>
        <v>116961.14</v>
      </c>
      <c r="Z2650" s="1">
        <f t="shared" si="618"/>
        <v>1756.3979999999999</v>
      </c>
      <c r="AA2650" s="1">
        <f t="shared" si="619"/>
        <v>5313.2139999999999</v>
      </c>
      <c r="AB2650" s="1">
        <f t="shared" si="620"/>
        <v>272.92399999999998</v>
      </c>
      <c r="AC2650" s="1">
        <f t="shared" si="621"/>
        <v>2539.9540000000002</v>
      </c>
      <c r="AD2650" s="1">
        <f t="shared" ref="AD2650:AD2713" si="630">B2650*J2650</f>
        <v>40630.46</v>
      </c>
      <c r="AE2650" s="1">
        <f t="shared" si="622"/>
        <v>43579.8</v>
      </c>
      <c r="AF2650" s="1">
        <f t="shared" si="623"/>
        <v>27028.28</v>
      </c>
      <c r="AG2650" s="1">
        <f t="shared" si="624"/>
        <v>4930.24</v>
      </c>
      <c r="AH2650" s="1" t="e">
        <f>IF(#REF!="Y",B2650,"")</f>
        <v>#REF!</v>
      </c>
      <c r="AI2650" s="1" t="e">
        <f>IF(#REF!="","",MONTH(#REF!))</f>
        <v>#REF!</v>
      </c>
      <c r="AJ2650" s="1" t="e">
        <f>#REF!+0</f>
        <v>#REF!</v>
      </c>
      <c r="AK2650" s="1">
        <f t="shared" si="616"/>
        <v>440.2</v>
      </c>
      <c r="AL2650" s="1" t="str">
        <f t="shared" si="625"/>
        <v/>
      </c>
      <c r="AM2650" s="1">
        <f t="shared" si="626"/>
        <v>440.2</v>
      </c>
      <c r="AN2650" s="1">
        <f t="shared" si="627"/>
        <v>440.2</v>
      </c>
      <c r="AO2650" s="1">
        <f t="shared" si="629"/>
        <v>440.2</v>
      </c>
      <c r="AP2650" s="1">
        <f t="shared" si="628"/>
        <v>440.2</v>
      </c>
      <c r="XED2650" s="8"/>
      <c r="XEE2650" s="8"/>
      <c r="XEF2650" s="8"/>
      <c r="XEG2650" s="8"/>
      <c r="XEH2650" s="8"/>
      <c r="XEI2650" s="8"/>
      <c r="XEJ2650" s="8"/>
      <c r="XEK2650" s="8"/>
      <c r="XEL2650" s="8"/>
      <c r="XEM2650" s="8"/>
      <c r="XEN2650" s="8"/>
      <c r="XEO2650" s="8"/>
      <c r="XEP2650" s="8"/>
      <c r="XEQ2650" s="8"/>
      <c r="XER2650" s="8"/>
      <c r="XES2650" s="8"/>
      <c r="XET2650" s="8"/>
      <c r="XEU2650" s="8"/>
      <c r="XEV2650" s="8"/>
    </row>
    <row r="2651" spans="1:42 16358:16376" s="1" customFormat="1" ht="30" customHeight="1">
      <c r="A2651" s="1">
        <v>2649</v>
      </c>
      <c r="B2651" s="1">
        <v>830</v>
      </c>
      <c r="C2651" s="2">
        <v>247.5</v>
      </c>
      <c r="D2651" s="3">
        <v>11.56</v>
      </c>
      <c r="E2651" s="3">
        <v>0.62</v>
      </c>
      <c r="F2651" s="4">
        <v>5.77</v>
      </c>
      <c r="G2651" s="1" t="s">
        <v>39</v>
      </c>
      <c r="H2651" s="3">
        <v>4.26</v>
      </c>
      <c r="I2651" s="2">
        <v>1.25</v>
      </c>
      <c r="J2651" s="2">
        <v>90.6</v>
      </c>
      <c r="K2651" s="2">
        <v>98.6</v>
      </c>
      <c r="L2651" s="2">
        <v>61.4</v>
      </c>
      <c r="M2651" s="2">
        <v>11.2</v>
      </c>
      <c r="N2651" s="1">
        <v>0</v>
      </c>
      <c r="O2651" s="1" t="s">
        <v>40</v>
      </c>
      <c r="P2651" s="1" t="s">
        <v>40</v>
      </c>
      <c r="Q2651" s="1" t="s">
        <v>41</v>
      </c>
      <c r="R2651" s="1" t="s">
        <v>41</v>
      </c>
      <c r="S2651" s="5" t="s">
        <v>42</v>
      </c>
      <c r="T2651" s="6" t="s">
        <v>42</v>
      </c>
      <c r="U2651" s="1" t="s">
        <v>44</v>
      </c>
      <c r="V2651" s="1" t="s">
        <v>44</v>
      </c>
      <c r="Y2651" s="1">
        <f t="shared" si="617"/>
        <v>205425</v>
      </c>
      <c r="Z2651" s="1">
        <f t="shared" si="618"/>
        <v>3535.8</v>
      </c>
      <c r="AA2651" s="1">
        <f t="shared" si="619"/>
        <v>9594.7999999999993</v>
      </c>
      <c r="AB2651" s="1">
        <f t="shared" si="620"/>
        <v>514.6</v>
      </c>
      <c r="AC2651" s="1">
        <f t="shared" si="621"/>
        <v>4789.1000000000004</v>
      </c>
      <c r="AD2651" s="1">
        <f t="shared" si="630"/>
        <v>75198</v>
      </c>
      <c r="AE2651" s="1">
        <f t="shared" si="622"/>
        <v>81838</v>
      </c>
      <c r="AF2651" s="1">
        <f t="shared" si="623"/>
        <v>50962</v>
      </c>
      <c r="AG2651" s="1">
        <f t="shared" si="624"/>
        <v>9296</v>
      </c>
      <c r="AH2651" s="1" t="e">
        <f>IF(#REF!="Y",B2651,"")</f>
        <v>#REF!</v>
      </c>
      <c r="AI2651" s="1" t="e">
        <f>IF(#REF!="","",MONTH(#REF!))</f>
        <v>#REF!</v>
      </c>
      <c r="AJ2651" s="1" t="e">
        <f>#REF!+0</f>
        <v>#REF!</v>
      </c>
      <c r="AK2651" s="1">
        <f t="shared" si="616"/>
        <v>830</v>
      </c>
      <c r="AL2651" s="1">
        <f t="shared" si="625"/>
        <v>830</v>
      </c>
      <c r="AM2651" s="1">
        <f t="shared" si="626"/>
        <v>830</v>
      </c>
      <c r="AN2651" s="1">
        <f t="shared" si="627"/>
        <v>830</v>
      </c>
      <c r="AO2651" s="1">
        <f t="shared" si="629"/>
        <v>830</v>
      </c>
      <c r="AP2651" s="1">
        <f t="shared" si="628"/>
        <v>830</v>
      </c>
      <c r="XED2651" s="8"/>
      <c r="XEE2651" s="8"/>
      <c r="XEF2651" s="8"/>
      <c r="XEG2651" s="8"/>
      <c r="XEH2651" s="8"/>
      <c r="XEI2651" s="8"/>
      <c r="XEJ2651" s="8"/>
      <c r="XEK2651" s="8"/>
      <c r="XEL2651" s="8"/>
      <c r="XEM2651" s="8"/>
      <c r="XEN2651" s="8"/>
      <c r="XEO2651" s="8"/>
      <c r="XEP2651" s="8"/>
      <c r="XEQ2651" s="8"/>
      <c r="XER2651" s="8"/>
      <c r="XES2651" s="8"/>
      <c r="XET2651" s="8"/>
      <c r="XEU2651" s="8"/>
      <c r="XEV2651" s="8"/>
    </row>
    <row r="2652" spans="1:42 16358:16376" s="1" customFormat="1" ht="30" customHeight="1">
      <c r="A2652" s="1">
        <v>2650</v>
      </c>
      <c r="B2652" s="1">
        <v>792.2</v>
      </c>
      <c r="C2652" s="2">
        <v>244.2</v>
      </c>
      <c r="D2652" s="3">
        <v>11.75</v>
      </c>
      <c r="E2652" s="3">
        <v>0.62</v>
      </c>
      <c r="F2652" s="4">
        <v>5.77</v>
      </c>
      <c r="G2652" s="1" t="s">
        <v>39</v>
      </c>
      <c r="H2652" s="3">
        <v>4.2</v>
      </c>
      <c r="I2652" s="2">
        <v>1.25</v>
      </c>
      <c r="J2652" s="2">
        <v>90.2</v>
      </c>
      <c r="K2652" s="2">
        <v>98.3</v>
      </c>
      <c r="L2652" s="2">
        <v>61.4</v>
      </c>
      <c r="M2652" s="2">
        <v>11.2</v>
      </c>
      <c r="N2652" s="1">
        <v>0</v>
      </c>
      <c r="O2652" s="1" t="s">
        <v>40</v>
      </c>
      <c r="P2652" s="1" t="s">
        <v>40</v>
      </c>
      <c r="Q2652" s="1" t="s">
        <v>41</v>
      </c>
      <c r="R2652" s="1" t="s">
        <v>41</v>
      </c>
      <c r="S2652" s="5" t="s">
        <v>42</v>
      </c>
      <c r="T2652" s="6" t="s">
        <v>42</v>
      </c>
      <c r="U2652" s="1" t="s">
        <v>44</v>
      </c>
      <c r="V2652" s="1" t="s">
        <v>44</v>
      </c>
      <c r="Y2652" s="1">
        <f t="shared" si="617"/>
        <v>193455.24</v>
      </c>
      <c r="Z2652" s="1">
        <f t="shared" si="618"/>
        <v>3327.24</v>
      </c>
      <c r="AA2652" s="1">
        <f t="shared" si="619"/>
        <v>9308.35</v>
      </c>
      <c r="AB2652" s="1">
        <f t="shared" si="620"/>
        <v>491.16399999999999</v>
      </c>
      <c r="AC2652" s="1">
        <f t="shared" si="621"/>
        <v>4570.9939999999997</v>
      </c>
      <c r="AD2652" s="1">
        <f t="shared" si="630"/>
        <v>71456.44</v>
      </c>
      <c r="AE2652" s="1">
        <f t="shared" si="622"/>
        <v>77873.259999999995</v>
      </c>
      <c r="AF2652" s="1">
        <f t="shared" si="623"/>
        <v>48641.08</v>
      </c>
      <c r="AG2652" s="1">
        <f t="shared" si="624"/>
        <v>8872.64</v>
      </c>
      <c r="AH2652" s="1" t="e">
        <f>IF(#REF!="Y",B2652,"")</f>
        <v>#REF!</v>
      </c>
      <c r="AI2652" s="1" t="e">
        <f>IF(#REF!="","",MONTH(#REF!))</f>
        <v>#REF!</v>
      </c>
      <c r="AJ2652" s="1" t="e">
        <f>#REF!+0</f>
        <v>#REF!</v>
      </c>
      <c r="AK2652" s="1">
        <f t="shared" si="616"/>
        <v>792.2</v>
      </c>
      <c r="AL2652" s="1">
        <f t="shared" si="625"/>
        <v>792.2</v>
      </c>
      <c r="AM2652" s="1">
        <f t="shared" si="626"/>
        <v>792.2</v>
      </c>
      <c r="AN2652" s="1">
        <f t="shared" si="627"/>
        <v>792.2</v>
      </c>
      <c r="AO2652" s="1">
        <f t="shared" si="629"/>
        <v>792.2</v>
      </c>
      <c r="AP2652" s="1">
        <f t="shared" si="628"/>
        <v>792.2</v>
      </c>
      <c r="XED2652" s="8"/>
      <c r="XEE2652" s="8"/>
      <c r="XEF2652" s="8"/>
      <c r="XEG2652" s="8"/>
      <c r="XEH2652" s="8"/>
      <c r="XEI2652" s="8"/>
      <c r="XEJ2652" s="8"/>
      <c r="XEK2652" s="8"/>
      <c r="XEL2652" s="8"/>
      <c r="XEM2652" s="8"/>
      <c r="XEN2652" s="8"/>
      <c r="XEO2652" s="8"/>
      <c r="XEP2652" s="8"/>
      <c r="XEQ2652" s="8"/>
      <c r="XER2652" s="8"/>
      <c r="XES2652" s="8"/>
      <c r="XET2652" s="8"/>
      <c r="XEU2652" s="8"/>
      <c r="XEV2652" s="8"/>
    </row>
    <row r="2653" spans="1:42 16358:16376" s="1" customFormat="1" ht="30" customHeight="1">
      <c r="A2653" s="1">
        <v>2651</v>
      </c>
      <c r="B2653" s="1">
        <v>206.4</v>
      </c>
      <c r="C2653" s="2">
        <v>249.4</v>
      </c>
      <c r="D2653" s="3">
        <v>11.69</v>
      </c>
      <c r="E2653" s="3">
        <v>0.62</v>
      </c>
      <c r="F2653" s="4">
        <v>5.77</v>
      </c>
      <c r="G2653" s="1" t="s">
        <v>39</v>
      </c>
      <c r="H2653" s="3">
        <v>4.2</v>
      </c>
      <c r="I2653" s="2">
        <v>1.25</v>
      </c>
      <c r="J2653" s="2">
        <v>90.5</v>
      </c>
      <c r="K2653" s="2">
        <v>98.5</v>
      </c>
      <c r="L2653" s="2">
        <v>61.4</v>
      </c>
      <c r="M2653" s="2">
        <v>11.2</v>
      </c>
      <c r="N2653" s="1">
        <v>0</v>
      </c>
      <c r="O2653" s="1" t="s">
        <v>40</v>
      </c>
      <c r="P2653" s="1" t="s">
        <v>40</v>
      </c>
      <c r="Q2653" s="1" t="s">
        <v>41</v>
      </c>
      <c r="R2653" s="1" t="s">
        <v>41</v>
      </c>
      <c r="S2653" s="5" t="s">
        <v>42</v>
      </c>
      <c r="T2653" s="6" t="s">
        <v>42</v>
      </c>
      <c r="U2653" s="1" t="s">
        <v>44</v>
      </c>
      <c r="V2653" s="1" t="s">
        <v>44</v>
      </c>
      <c r="Y2653" s="1">
        <f t="shared" si="617"/>
        <v>51476.160000000003</v>
      </c>
      <c r="Z2653" s="1">
        <f t="shared" si="618"/>
        <v>866.88</v>
      </c>
      <c r="AA2653" s="1">
        <f t="shared" si="619"/>
        <v>2412.8159999999998</v>
      </c>
      <c r="AB2653" s="1">
        <f t="shared" si="620"/>
        <v>127.968</v>
      </c>
      <c r="AC2653" s="1">
        <f t="shared" si="621"/>
        <v>1190.9280000000001</v>
      </c>
      <c r="AD2653" s="1">
        <f t="shared" si="630"/>
        <v>18679.2</v>
      </c>
      <c r="AE2653" s="1">
        <f t="shared" si="622"/>
        <v>20330.400000000001</v>
      </c>
      <c r="AF2653" s="1">
        <f t="shared" si="623"/>
        <v>12672.96</v>
      </c>
      <c r="AG2653" s="1">
        <f t="shared" si="624"/>
        <v>2311.6799999999998</v>
      </c>
      <c r="AH2653" s="1" t="e">
        <f>IF(#REF!="Y",B2653,"")</f>
        <v>#REF!</v>
      </c>
      <c r="AI2653" s="1" t="e">
        <f>IF(#REF!="","",MONTH(#REF!))</f>
        <v>#REF!</v>
      </c>
      <c r="AJ2653" s="1" t="e">
        <f>#REF!+0</f>
        <v>#REF!</v>
      </c>
      <c r="AK2653" s="1">
        <f t="shared" si="616"/>
        <v>206.4</v>
      </c>
      <c r="AL2653" s="1">
        <f t="shared" si="625"/>
        <v>206.4</v>
      </c>
      <c r="AM2653" s="1">
        <f t="shared" si="626"/>
        <v>206.4</v>
      </c>
      <c r="AN2653" s="1">
        <f t="shared" si="627"/>
        <v>206.4</v>
      </c>
      <c r="AO2653" s="1">
        <f t="shared" si="629"/>
        <v>206.4</v>
      </c>
      <c r="AP2653" s="1">
        <f t="shared" si="628"/>
        <v>206.4</v>
      </c>
      <c r="XED2653" s="8"/>
      <c r="XEE2653" s="8"/>
      <c r="XEF2653" s="8"/>
      <c r="XEG2653" s="8"/>
      <c r="XEH2653" s="8"/>
      <c r="XEI2653" s="8"/>
      <c r="XEJ2653" s="8"/>
      <c r="XEK2653" s="8"/>
      <c r="XEL2653" s="8"/>
      <c r="XEM2653" s="8"/>
      <c r="XEN2653" s="8"/>
      <c r="XEO2653" s="8"/>
      <c r="XEP2653" s="8"/>
      <c r="XEQ2653" s="8"/>
      <c r="XER2653" s="8"/>
      <c r="XES2653" s="8"/>
      <c r="XET2653" s="8"/>
      <c r="XEU2653" s="8"/>
      <c r="XEV2653" s="8"/>
    </row>
    <row r="2654" spans="1:42 16358:16376" s="1" customFormat="1" ht="30" customHeight="1">
      <c r="A2654" s="1">
        <v>2652</v>
      </c>
      <c r="B2654" s="1">
        <v>780</v>
      </c>
      <c r="C2654" s="2">
        <v>213.1</v>
      </c>
      <c r="D2654" s="3">
        <v>11.43</v>
      </c>
      <c r="E2654" s="3">
        <v>0.4</v>
      </c>
      <c r="F2654" s="4">
        <v>5.83</v>
      </c>
      <c r="G2654" s="1" t="s">
        <v>39</v>
      </c>
      <c r="H2654" s="3">
        <v>4.6900000000000004</v>
      </c>
      <c r="I2654" s="2">
        <v>1.28</v>
      </c>
      <c r="J2654" s="2">
        <v>86.4</v>
      </c>
      <c r="K2654" s="2">
        <v>97.2</v>
      </c>
      <c r="L2654" s="2">
        <v>127.8</v>
      </c>
      <c r="M2654" s="2">
        <v>9.9</v>
      </c>
      <c r="N2654" s="1">
        <v>0</v>
      </c>
      <c r="O2654" s="1" t="s">
        <v>40</v>
      </c>
      <c r="P2654" s="1" t="s">
        <v>40</v>
      </c>
      <c r="Q2654" s="1" t="s">
        <v>41</v>
      </c>
      <c r="R2654" s="1" t="s">
        <v>41</v>
      </c>
      <c r="S2654" s="5" t="s">
        <v>42</v>
      </c>
      <c r="T2654" s="6" t="s">
        <v>42</v>
      </c>
      <c r="U2654" s="1" t="s">
        <v>44</v>
      </c>
      <c r="V2654" s="1" t="s">
        <v>44</v>
      </c>
      <c r="W2654" s="1" t="s">
        <v>47</v>
      </c>
      <c r="X2654" s="1" t="s">
        <v>41</v>
      </c>
      <c r="Y2654" s="1">
        <f t="shared" si="617"/>
        <v>166218</v>
      </c>
      <c r="Z2654" s="1">
        <f t="shared" si="618"/>
        <v>3658.2</v>
      </c>
      <c r="AA2654" s="1">
        <f t="shared" si="619"/>
        <v>8915.4</v>
      </c>
      <c r="AB2654" s="1">
        <f t="shared" si="620"/>
        <v>312</v>
      </c>
      <c r="AC2654" s="1">
        <f t="shared" si="621"/>
        <v>4547.3999999999996</v>
      </c>
      <c r="AD2654" s="1">
        <f t="shared" si="630"/>
        <v>67392</v>
      </c>
      <c r="AE2654" s="1">
        <f t="shared" si="622"/>
        <v>75816</v>
      </c>
      <c r="AF2654" s="1">
        <f t="shared" si="623"/>
        <v>99684</v>
      </c>
      <c r="AG2654" s="1">
        <f t="shared" si="624"/>
        <v>7722</v>
      </c>
      <c r="AH2654" s="1" t="e">
        <f>IF(#REF!="Y",B2654,"")</f>
        <v>#REF!</v>
      </c>
      <c r="AI2654" s="1" t="e">
        <f>IF(#REF!="","",MONTH(#REF!))</f>
        <v>#REF!</v>
      </c>
      <c r="AJ2654" s="1" t="e">
        <f>#REF!+0</f>
        <v>#REF!</v>
      </c>
      <c r="AK2654" s="1">
        <f t="shared" si="616"/>
        <v>780</v>
      </c>
      <c r="AL2654" s="1">
        <f t="shared" si="625"/>
        <v>780</v>
      </c>
      <c r="AM2654" s="1">
        <f t="shared" si="626"/>
        <v>780</v>
      </c>
      <c r="AN2654" s="1">
        <f t="shared" si="627"/>
        <v>780</v>
      </c>
      <c r="AO2654" s="1">
        <f t="shared" si="629"/>
        <v>780</v>
      </c>
      <c r="AP2654" s="1">
        <f t="shared" si="628"/>
        <v>780</v>
      </c>
      <c r="XED2654" s="8"/>
      <c r="XEE2654" s="8"/>
      <c r="XEF2654" s="8"/>
      <c r="XEG2654" s="8"/>
      <c r="XEH2654" s="8"/>
      <c r="XEI2654" s="8"/>
      <c r="XEJ2654" s="8"/>
      <c r="XEK2654" s="8"/>
      <c r="XEL2654" s="8"/>
      <c r="XEM2654" s="8"/>
      <c r="XEN2654" s="8"/>
      <c r="XEO2654" s="8"/>
      <c r="XEP2654" s="8"/>
      <c r="XEQ2654" s="8"/>
      <c r="XER2654" s="8"/>
      <c r="XES2654" s="8"/>
      <c r="XET2654" s="8"/>
      <c r="XEU2654" s="8"/>
      <c r="XEV2654" s="8"/>
    </row>
    <row r="2655" spans="1:42 16358:16376" s="1" customFormat="1" ht="30" customHeight="1">
      <c r="A2655" s="1">
        <v>2653</v>
      </c>
      <c r="B2655" s="1">
        <v>507.8</v>
      </c>
      <c r="C2655" s="2">
        <v>215.2</v>
      </c>
      <c r="D2655" s="3">
        <v>11.67</v>
      </c>
      <c r="E2655" s="3">
        <v>0.4</v>
      </c>
      <c r="F2655" s="4">
        <v>5.83</v>
      </c>
      <c r="G2655" s="1" t="s">
        <v>39</v>
      </c>
      <c r="H2655" s="3">
        <v>4.6900000000000004</v>
      </c>
      <c r="I2655" s="2">
        <v>1.28</v>
      </c>
      <c r="J2655" s="2">
        <v>86.6</v>
      </c>
      <c r="K2655" s="2">
        <v>97.5</v>
      </c>
      <c r="L2655" s="2">
        <v>127.8</v>
      </c>
      <c r="M2655" s="2">
        <v>9.9</v>
      </c>
      <c r="N2655" s="1">
        <v>0</v>
      </c>
      <c r="O2655" s="1" t="s">
        <v>40</v>
      </c>
      <c r="P2655" s="1" t="s">
        <v>40</v>
      </c>
      <c r="Q2655" s="1" t="s">
        <v>41</v>
      </c>
      <c r="R2655" s="1" t="s">
        <v>41</v>
      </c>
      <c r="S2655" s="5" t="s">
        <v>42</v>
      </c>
      <c r="T2655" s="6" t="s">
        <v>42</v>
      </c>
      <c r="U2655" s="1" t="s">
        <v>44</v>
      </c>
      <c r="V2655" s="1" t="s">
        <v>44</v>
      </c>
      <c r="Y2655" s="1">
        <f t="shared" si="617"/>
        <v>109278.56</v>
      </c>
      <c r="Z2655" s="1">
        <f t="shared" si="618"/>
        <v>2381.5819999999999</v>
      </c>
      <c r="AA2655" s="1">
        <f t="shared" si="619"/>
        <v>5926.0259999999998</v>
      </c>
      <c r="AB2655" s="1">
        <f t="shared" si="620"/>
        <v>203.12</v>
      </c>
      <c r="AC2655" s="1">
        <f t="shared" si="621"/>
        <v>2960.4740000000002</v>
      </c>
      <c r="AD2655" s="1">
        <f t="shared" si="630"/>
        <v>43975.48</v>
      </c>
      <c r="AE2655" s="1">
        <f t="shared" si="622"/>
        <v>49510.5</v>
      </c>
      <c r="AF2655" s="1">
        <f t="shared" si="623"/>
        <v>64896.84</v>
      </c>
      <c r="AG2655" s="1">
        <f t="shared" si="624"/>
        <v>5027.22</v>
      </c>
      <c r="AH2655" s="1" t="e">
        <f>IF(#REF!="Y",B2655,"")</f>
        <v>#REF!</v>
      </c>
      <c r="AI2655" s="1" t="e">
        <f>IF(#REF!="","",MONTH(#REF!))</f>
        <v>#REF!</v>
      </c>
      <c r="AJ2655" s="1" t="e">
        <f>#REF!+0</f>
        <v>#REF!</v>
      </c>
      <c r="AK2655" s="1">
        <f t="shared" si="616"/>
        <v>507.8</v>
      </c>
      <c r="AL2655" s="1">
        <f t="shared" si="625"/>
        <v>507.8</v>
      </c>
      <c r="AM2655" s="1">
        <f t="shared" si="626"/>
        <v>507.8</v>
      </c>
      <c r="AN2655" s="1">
        <f t="shared" si="627"/>
        <v>507.8</v>
      </c>
      <c r="AO2655" s="1">
        <f t="shared" si="629"/>
        <v>507.8</v>
      </c>
      <c r="AP2655" s="1">
        <f t="shared" si="628"/>
        <v>507.8</v>
      </c>
      <c r="XED2655" s="8"/>
      <c r="XEE2655" s="8"/>
      <c r="XEF2655" s="8"/>
      <c r="XEG2655" s="8"/>
      <c r="XEH2655" s="8"/>
      <c r="XEI2655" s="8"/>
      <c r="XEJ2655" s="8"/>
      <c r="XEK2655" s="8"/>
      <c r="XEL2655" s="8"/>
      <c r="XEM2655" s="8"/>
      <c r="XEN2655" s="8"/>
      <c r="XEO2655" s="8"/>
      <c r="XEP2655" s="8"/>
      <c r="XEQ2655" s="8"/>
      <c r="XER2655" s="8"/>
      <c r="XES2655" s="8"/>
      <c r="XET2655" s="8"/>
      <c r="XEU2655" s="8"/>
      <c r="XEV2655" s="8"/>
    </row>
    <row r="2656" spans="1:42 16358:16376" s="1" customFormat="1" ht="30" customHeight="1">
      <c r="A2656" s="1">
        <v>2654</v>
      </c>
      <c r="B2656" s="1">
        <v>808</v>
      </c>
      <c r="C2656" s="2">
        <v>156.9</v>
      </c>
      <c r="D2656" s="3">
        <v>12.02</v>
      </c>
      <c r="E2656" s="3">
        <v>0.25</v>
      </c>
      <c r="F2656" s="4">
        <v>5.46</v>
      </c>
      <c r="G2656" s="1" t="s">
        <v>39</v>
      </c>
      <c r="H2656" s="3">
        <v>3.85</v>
      </c>
      <c r="I2656" s="2">
        <v>1.31</v>
      </c>
      <c r="J2656" s="2">
        <v>82.4</v>
      </c>
      <c r="K2656" s="2">
        <v>96.2</v>
      </c>
      <c r="L2656" s="2">
        <v>83.3</v>
      </c>
      <c r="M2656" s="2">
        <v>10.5</v>
      </c>
      <c r="N2656" s="1">
        <v>0</v>
      </c>
      <c r="O2656" s="1" t="s">
        <v>40</v>
      </c>
      <c r="P2656" s="1" t="s">
        <v>40</v>
      </c>
      <c r="Q2656" s="1" t="s">
        <v>41</v>
      </c>
      <c r="R2656" s="1" t="s">
        <v>41</v>
      </c>
      <c r="S2656" s="5" t="s">
        <v>42</v>
      </c>
      <c r="T2656" s="6" t="s">
        <v>42</v>
      </c>
      <c r="U2656" s="1" t="s">
        <v>44</v>
      </c>
      <c r="V2656" s="1" t="s">
        <v>44</v>
      </c>
      <c r="W2656" s="1" t="s">
        <v>47</v>
      </c>
      <c r="X2656" s="1" t="s">
        <v>41</v>
      </c>
      <c r="Y2656" s="1">
        <f t="shared" si="617"/>
        <v>126775.2</v>
      </c>
      <c r="Z2656" s="1">
        <f t="shared" si="618"/>
        <v>3110.8</v>
      </c>
      <c r="AA2656" s="1">
        <f t="shared" si="619"/>
        <v>9712.16</v>
      </c>
      <c r="AB2656" s="1">
        <f t="shared" si="620"/>
        <v>202</v>
      </c>
      <c r="AC2656" s="1">
        <f t="shared" si="621"/>
        <v>4411.68</v>
      </c>
      <c r="AD2656" s="1">
        <f t="shared" si="630"/>
        <v>66579.199999999997</v>
      </c>
      <c r="AE2656" s="1">
        <f t="shared" si="622"/>
        <v>77729.600000000006</v>
      </c>
      <c r="AF2656" s="1">
        <f t="shared" si="623"/>
        <v>67306.399999999994</v>
      </c>
      <c r="AG2656" s="1">
        <f t="shared" si="624"/>
        <v>8484</v>
      </c>
      <c r="AH2656" s="1" t="e">
        <f>IF(#REF!="Y",B2656,"")</f>
        <v>#REF!</v>
      </c>
      <c r="AI2656" s="1" t="e">
        <f>IF(#REF!="","",MONTH(#REF!))</f>
        <v>#REF!</v>
      </c>
      <c r="AJ2656" s="1" t="e">
        <f>#REF!+0</f>
        <v>#REF!</v>
      </c>
      <c r="AK2656" s="1">
        <f t="shared" si="616"/>
        <v>808</v>
      </c>
      <c r="AL2656" s="1">
        <f t="shared" si="625"/>
        <v>808</v>
      </c>
      <c r="AM2656" s="1">
        <f t="shared" si="626"/>
        <v>808</v>
      </c>
      <c r="AN2656" s="1">
        <f t="shared" si="627"/>
        <v>808</v>
      </c>
      <c r="AO2656" s="1">
        <f t="shared" si="629"/>
        <v>808</v>
      </c>
      <c r="AP2656" s="1">
        <f t="shared" si="628"/>
        <v>808</v>
      </c>
      <c r="XED2656" s="8"/>
      <c r="XEE2656" s="8"/>
      <c r="XEF2656" s="8"/>
      <c r="XEG2656" s="8"/>
      <c r="XEH2656" s="8"/>
      <c r="XEI2656" s="8"/>
      <c r="XEJ2656" s="8"/>
      <c r="XEK2656" s="8"/>
      <c r="XEL2656" s="8"/>
      <c r="XEM2656" s="8"/>
      <c r="XEN2656" s="8"/>
      <c r="XEO2656" s="8"/>
      <c r="XEP2656" s="8"/>
      <c r="XEQ2656" s="8"/>
      <c r="XER2656" s="8"/>
      <c r="XES2656" s="8"/>
      <c r="XET2656" s="8"/>
      <c r="XEU2656" s="8"/>
      <c r="XEV2656" s="8"/>
    </row>
    <row r="2657" spans="1:42 16358:16376" s="1" customFormat="1" ht="30" customHeight="1">
      <c r="A2657" s="1">
        <v>2655</v>
      </c>
      <c r="B2657" s="1">
        <v>774.6</v>
      </c>
      <c r="C2657" s="2">
        <v>148.80000000000001</v>
      </c>
      <c r="D2657" s="3">
        <v>12.19</v>
      </c>
      <c r="E2657" s="3">
        <v>0.25</v>
      </c>
      <c r="F2657" s="4">
        <v>5.46</v>
      </c>
      <c r="G2657" s="1" t="s">
        <v>39</v>
      </c>
      <c r="H2657" s="3">
        <v>3.82</v>
      </c>
      <c r="I2657" s="2">
        <v>1.3</v>
      </c>
      <c r="J2657" s="2">
        <v>82.4</v>
      </c>
      <c r="K2657" s="2">
        <v>96</v>
      </c>
      <c r="L2657" s="2">
        <v>83.3</v>
      </c>
      <c r="M2657" s="2">
        <v>10.5</v>
      </c>
      <c r="N2657" s="1">
        <v>0</v>
      </c>
      <c r="O2657" s="1" t="s">
        <v>40</v>
      </c>
      <c r="P2657" s="1" t="s">
        <v>40</v>
      </c>
      <c r="Q2657" s="1" t="s">
        <v>41</v>
      </c>
      <c r="R2657" s="1" t="s">
        <v>41</v>
      </c>
      <c r="S2657" s="5" t="s">
        <v>42</v>
      </c>
      <c r="T2657" s="6" t="s">
        <v>42</v>
      </c>
      <c r="U2657" s="1" t="s">
        <v>44</v>
      </c>
      <c r="V2657" s="1" t="s">
        <v>44</v>
      </c>
      <c r="Y2657" s="1">
        <f t="shared" si="617"/>
        <v>115260.48</v>
      </c>
      <c r="Z2657" s="1">
        <f t="shared" si="618"/>
        <v>2958.9720000000002</v>
      </c>
      <c r="AA2657" s="1">
        <f t="shared" si="619"/>
        <v>9442.3739999999998</v>
      </c>
      <c r="AB2657" s="1">
        <f t="shared" si="620"/>
        <v>193.65</v>
      </c>
      <c r="AC2657" s="1">
        <f t="shared" si="621"/>
        <v>4229.3159999999998</v>
      </c>
      <c r="AD2657" s="1">
        <f t="shared" si="630"/>
        <v>63827.040000000001</v>
      </c>
      <c r="AE2657" s="1">
        <f t="shared" si="622"/>
        <v>74361.600000000006</v>
      </c>
      <c r="AF2657" s="1">
        <f t="shared" si="623"/>
        <v>64524.18</v>
      </c>
      <c r="AG2657" s="1">
        <f t="shared" si="624"/>
        <v>8133.3</v>
      </c>
      <c r="AH2657" s="1" t="e">
        <f>IF(#REF!="Y",B2657,"")</f>
        <v>#REF!</v>
      </c>
      <c r="AI2657" s="1" t="e">
        <f>IF(#REF!="","",MONTH(#REF!))</f>
        <v>#REF!</v>
      </c>
      <c r="AJ2657" s="1" t="e">
        <f>#REF!+0</f>
        <v>#REF!</v>
      </c>
      <c r="AK2657" s="1">
        <f t="shared" si="616"/>
        <v>774.6</v>
      </c>
      <c r="AL2657" s="1">
        <f t="shared" si="625"/>
        <v>774.6</v>
      </c>
      <c r="AM2657" s="1">
        <f t="shared" si="626"/>
        <v>774.6</v>
      </c>
      <c r="AN2657" s="1">
        <f t="shared" si="627"/>
        <v>774.6</v>
      </c>
      <c r="AO2657" s="1">
        <f t="shared" si="629"/>
        <v>774.6</v>
      </c>
      <c r="AP2657" s="1">
        <f t="shared" si="628"/>
        <v>774.6</v>
      </c>
      <c r="XED2657" s="8"/>
      <c r="XEE2657" s="8"/>
      <c r="XEF2657" s="8"/>
      <c r="XEG2657" s="8"/>
      <c r="XEH2657" s="8"/>
      <c r="XEI2657" s="8"/>
      <c r="XEJ2657" s="8"/>
      <c r="XEK2657" s="8"/>
      <c r="XEL2657" s="8"/>
      <c r="XEM2657" s="8"/>
      <c r="XEN2657" s="8"/>
      <c r="XEO2657" s="8"/>
      <c r="XEP2657" s="8"/>
      <c r="XEQ2657" s="8"/>
      <c r="XER2657" s="8"/>
      <c r="XES2657" s="8"/>
      <c r="XET2657" s="8"/>
      <c r="XEU2657" s="8"/>
      <c r="XEV2657" s="8"/>
    </row>
    <row r="2658" spans="1:42 16358:16376" s="1" customFormat="1" ht="30" customHeight="1">
      <c r="A2658" s="1">
        <v>2656</v>
      </c>
      <c r="B2658" s="1">
        <v>751</v>
      </c>
      <c r="C2658" s="2">
        <v>141.19999999999999</v>
      </c>
      <c r="D2658" s="3">
        <v>11.94</v>
      </c>
      <c r="E2658" s="3">
        <v>0.44</v>
      </c>
      <c r="F2658" s="4">
        <v>5.4</v>
      </c>
      <c r="G2658" s="1" t="s">
        <v>39</v>
      </c>
      <c r="H2658" s="3">
        <v>3.34</v>
      </c>
      <c r="I2658" s="2">
        <v>0.89</v>
      </c>
      <c r="J2658" s="2">
        <v>81.3</v>
      </c>
      <c r="K2658" s="2">
        <v>95.8</v>
      </c>
      <c r="L2658" s="2">
        <v>70.5</v>
      </c>
      <c r="M2658" s="2">
        <v>11.2</v>
      </c>
      <c r="N2658" s="1">
        <v>0</v>
      </c>
      <c r="O2658" s="1" t="s">
        <v>40</v>
      </c>
      <c r="P2658" s="1" t="s">
        <v>40</v>
      </c>
      <c r="Q2658" s="1" t="s">
        <v>41</v>
      </c>
      <c r="R2658" s="1" t="s">
        <v>41</v>
      </c>
      <c r="S2658" s="5" t="s">
        <v>42</v>
      </c>
      <c r="T2658" s="6" t="s">
        <v>42</v>
      </c>
      <c r="U2658" s="1" t="s">
        <v>44</v>
      </c>
      <c r="V2658" s="1" t="s">
        <v>44</v>
      </c>
      <c r="W2658" s="1" t="s">
        <v>47</v>
      </c>
      <c r="X2658" s="1" t="s">
        <v>41</v>
      </c>
      <c r="Y2658" s="1">
        <f t="shared" si="617"/>
        <v>106041.2</v>
      </c>
      <c r="Z2658" s="1">
        <f t="shared" si="618"/>
        <v>2508.34</v>
      </c>
      <c r="AA2658" s="1">
        <f t="shared" si="619"/>
        <v>8966.94</v>
      </c>
      <c r="AB2658" s="1">
        <f t="shared" si="620"/>
        <v>330.44</v>
      </c>
      <c r="AC2658" s="1">
        <f t="shared" si="621"/>
        <v>4055.4</v>
      </c>
      <c r="AD2658" s="1">
        <f t="shared" si="630"/>
        <v>61056.3</v>
      </c>
      <c r="AE2658" s="1">
        <f t="shared" si="622"/>
        <v>71945.8</v>
      </c>
      <c r="AF2658" s="1">
        <f t="shared" si="623"/>
        <v>52945.5</v>
      </c>
      <c r="AG2658" s="1">
        <f t="shared" si="624"/>
        <v>8411.2000000000007</v>
      </c>
      <c r="AH2658" s="1" t="e">
        <f>IF(#REF!="Y",B2658,"")</f>
        <v>#REF!</v>
      </c>
      <c r="AI2658" s="1" t="e">
        <f>IF(#REF!="","",MONTH(#REF!))</f>
        <v>#REF!</v>
      </c>
      <c r="AJ2658" s="1" t="e">
        <f>#REF!+0</f>
        <v>#REF!</v>
      </c>
      <c r="AK2658" s="1">
        <f t="shared" si="616"/>
        <v>751</v>
      </c>
      <c r="AL2658" s="1">
        <f t="shared" si="625"/>
        <v>751</v>
      </c>
      <c r="AM2658" s="1">
        <f t="shared" si="626"/>
        <v>751</v>
      </c>
      <c r="AN2658" s="1">
        <f t="shared" si="627"/>
        <v>751</v>
      </c>
      <c r="AO2658" s="1">
        <f t="shared" si="629"/>
        <v>751</v>
      </c>
      <c r="AP2658" s="1">
        <f t="shared" si="628"/>
        <v>751</v>
      </c>
      <c r="XED2658" s="8"/>
      <c r="XEE2658" s="8"/>
      <c r="XEF2658" s="8"/>
      <c r="XEG2658" s="8"/>
      <c r="XEH2658" s="8"/>
      <c r="XEI2658" s="8"/>
      <c r="XEJ2658" s="8"/>
      <c r="XEK2658" s="8"/>
      <c r="XEL2658" s="8"/>
      <c r="XEM2658" s="8"/>
      <c r="XEN2658" s="8"/>
      <c r="XEO2658" s="8"/>
      <c r="XEP2658" s="8"/>
      <c r="XEQ2658" s="8"/>
      <c r="XER2658" s="8"/>
      <c r="XES2658" s="8"/>
      <c r="XET2658" s="8"/>
      <c r="XEU2658" s="8"/>
      <c r="XEV2658" s="8"/>
    </row>
    <row r="2659" spans="1:42 16358:16376" s="1" customFormat="1" ht="30" customHeight="1">
      <c r="A2659" s="1">
        <v>2657</v>
      </c>
      <c r="B2659" s="1">
        <v>758.6</v>
      </c>
      <c r="C2659" s="2">
        <v>140.5</v>
      </c>
      <c r="D2659" s="3">
        <v>11.5</v>
      </c>
      <c r="E2659" s="3">
        <v>0.44</v>
      </c>
      <c r="F2659" s="4">
        <v>5.4</v>
      </c>
      <c r="G2659" s="1" t="s">
        <v>39</v>
      </c>
      <c r="H2659" s="3">
        <v>3.34</v>
      </c>
      <c r="I2659" s="2">
        <v>0.89</v>
      </c>
      <c r="J2659" s="2">
        <v>80.099999999999994</v>
      </c>
      <c r="K2659" s="2">
        <v>95</v>
      </c>
      <c r="L2659" s="2">
        <v>70.5</v>
      </c>
      <c r="M2659" s="2">
        <v>11.2</v>
      </c>
      <c r="N2659" s="1">
        <v>0</v>
      </c>
      <c r="O2659" s="1" t="s">
        <v>40</v>
      </c>
      <c r="P2659" s="1" t="s">
        <v>40</v>
      </c>
      <c r="Q2659" s="1" t="s">
        <v>41</v>
      </c>
      <c r="R2659" s="1" t="s">
        <v>41</v>
      </c>
      <c r="S2659" s="5" t="s">
        <v>42</v>
      </c>
      <c r="T2659" s="6" t="s">
        <v>42</v>
      </c>
      <c r="U2659" s="1" t="s">
        <v>44</v>
      </c>
      <c r="V2659" s="1" t="s">
        <v>44</v>
      </c>
      <c r="Y2659" s="1">
        <f t="shared" si="617"/>
        <v>106583.3</v>
      </c>
      <c r="Z2659" s="1">
        <f t="shared" si="618"/>
        <v>2533.7240000000002</v>
      </c>
      <c r="AA2659" s="1">
        <f t="shared" si="619"/>
        <v>8723.9</v>
      </c>
      <c r="AB2659" s="1">
        <f t="shared" si="620"/>
        <v>333.78399999999999</v>
      </c>
      <c r="AC2659" s="1">
        <f t="shared" si="621"/>
        <v>4096.4399999999996</v>
      </c>
      <c r="AD2659" s="1">
        <f t="shared" si="630"/>
        <v>60763.86</v>
      </c>
      <c r="AE2659" s="1">
        <f t="shared" si="622"/>
        <v>72067</v>
      </c>
      <c r="AF2659" s="1">
        <f t="shared" si="623"/>
        <v>53481.3</v>
      </c>
      <c r="AG2659" s="1">
        <f t="shared" si="624"/>
        <v>8496.32</v>
      </c>
      <c r="AH2659" s="1" t="e">
        <f>IF(#REF!="Y",B2659,"")</f>
        <v>#REF!</v>
      </c>
      <c r="AI2659" s="1" t="e">
        <f>IF(#REF!="","",MONTH(#REF!))</f>
        <v>#REF!</v>
      </c>
      <c r="AJ2659" s="1" t="e">
        <f>#REF!+0</f>
        <v>#REF!</v>
      </c>
      <c r="AK2659" s="1">
        <f t="shared" si="616"/>
        <v>758.6</v>
      </c>
      <c r="AL2659" s="1">
        <f t="shared" si="625"/>
        <v>758.6</v>
      </c>
      <c r="AM2659" s="1">
        <f t="shared" si="626"/>
        <v>758.6</v>
      </c>
      <c r="AN2659" s="1">
        <f t="shared" si="627"/>
        <v>758.6</v>
      </c>
      <c r="AO2659" s="1">
        <f t="shared" si="629"/>
        <v>758.6</v>
      </c>
      <c r="AP2659" s="1">
        <f t="shared" si="628"/>
        <v>758.6</v>
      </c>
      <c r="XED2659" s="8"/>
      <c r="XEE2659" s="8"/>
      <c r="XEF2659" s="8"/>
      <c r="XEG2659" s="8"/>
      <c r="XEH2659" s="8"/>
      <c r="XEI2659" s="8"/>
      <c r="XEJ2659" s="8"/>
      <c r="XEK2659" s="8"/>
      <c r="XEL2659" s="8"/>
      <c r="XEM2659" s="8"/>
      <c r="XEN2659" s="8"/>
      <c r="XEO2659" s="8"/>
      <c r="XEP2659" s="8"/>
      <c r="XEQ2659" s="8"/>
      <c r="XER2659" s="8"/>
      <c r="XES2659" s="8"/>
      <c r="XET2659" s="8"/>
      <c r="XEU2659" s="8"/>
      <c r="XEV2659" s="8"/>
    </row>
    <row r="2660" spans="1:42 16358:16376" s="1" customFormat="1" ht="30" customHeight="1">
      <c r="A2660" s="1">
        <v>2658</v>
      </c>
      <c r="B2660" s="1">
        <v>245</v>
      </c>
      <c r="C2660" s="2">
        <v>120</v>
      </c>
      <c r="D2660" s="3">
        <v>11.77</v>
      </c>
      <c r="E2660" s="3">
        <v>0.44</v>
      </c>
      <c r="F2660" s="4">
        <v>5.4</v>
      </c>
      <c r="G2660" s="1" t="s">
        <v>39</v>
      </c>
      <c r="H2660" s="3">
        <v>2.96</v>
      </c>
      <c r="I2660" s="2">
        <v>0.89</v>
      </c>
      <c r="J2660" s="2">
        <v>76.599999999999994</v>
      </c>
      <c r="K2660" s="2">
        <v>93.6</v>
      </c>
      <c r="L2660" s="2">
        <v>70.5</v>
      </c>
      <c r="M2660" s="2">
        <v>11.2</v>
      </c>
      <c r="N2660" s="1">
        <v>0</v>
      </c>
      <c r="O2660" s="1" t="s">
        <v>40</v>
      </c>
      <c r="P2660" s="1" t="s">
        <v>40</v>
      </c>
      <c r="Q2660" s="1" t="s">
        <v>41</v>
      </c>
      <c r="R2660" s="1" t="s">
        <v>41</v>
      </c>
      <c r="S2660" s="5" t="s">
        <v>42</v>
      </c>
      <c r="T2660" s="6" t="s">
        <v>42</v>
      </c>
      <c r="U2660" s="1" t="s">
        <v>44</v>
      </c>
      <c r="V2660" s="1" t="s">
        <v>44</v>
      </c>
      <c r="Y2660" s="1">
        <f t="shared" si="617"/>
        <v>29400</v>
      </c>
      <c r="Z2660" s="1">
        <f t="shared" si="618"/>
        <v>725.2</v>
      </c>
      <c r="AA2660" s="1">
        <f t="shared" si="619"/>
        <v>2883.65</v>
      </c>
      <c r="AB2660" s="1">
        <f t="shared" si="620"/>
        <v>107.8</v>
      </c>
      <c r="AC2660" s="1">
        <f t="shared" si="621"/>
        <v>1323</v>
      </c>
      <c r="AD2660" s="1">
        <f t="shared" si="630"/>
        <v>18767</v>
      </c>
      <c r="AE2660" s="1">
        <f t="shared" si="622"/>
        <v>22932</v>
      </c>
      <c r="AF2660" s="1">
        <f t="shared" si="623"/>
        <v>17272.5</v>
      </c>
      <c r="AG2660" s="1">
        <f t="shared" si="624"/>
        <v>2744</v>
      </c>
      <c r="AH2660" s="1" t="e">
        <f>IF(#REF!="Y",B2660,"")</f>
        <v>#REF!</v>
      </c>
      <c r="AI2660" s="1" t="e">
        <f>IF(#REF!="","",MONTH(#REF!))</f>
        <v>#REF!</v>
      </c>
      <c r="AJ2660" s="1" t="e">
        <f>#REF!+0</f>
        <v>#REF!</v>
      </c>
      <c r="AK2660" s="1">
        <f t="shared" si="616"/>
        <v>245</v>
      </c>
      <c r="AL2660" s="1">
        <f t="shared" si="625"/>
        <v>245</v>
      </c>
      <c r="AM2660" s="1">
        <f t="shared" si="626"/>
        <v>245</v>
      </c>
      <c r="AN2660" s="1">
        <f t="shared" si="627"/>
        <v>245</v>
      </c>
      <c r="AO2660" s="1">
        <f t="shared" si="629"/>
        <v>245</v>
      </c>
      <c r="AP2660" s="1">
        <f t="shared" si="628"/>
        <v>245</v>
      </c>
      <c r="XED2660" s="8"/>
      <c r="XEE2660" s="8"/>
      <c r="XEF2660" s="8"/>
      <c r="XEG2660" s="8"/>
      <c r="XEH2660" s="8"/>
      <c r="XEI2660" s="8"/>
      <c r="XEJ2660" s="8"/>
      <c r="XEK2660" s="8"/>
      <c r="XEL2660" s="8"/>
      <c r="XEM2660" s="8"/>
      <c r="XEN2660" s="8"/>
      <c r="XEO2660" s="8"/>
      <c r="XEP2660" s="8"/>
      <c r="XEQ2660" s="8"/>
      <c r="XER2660" s="8"/>
      <c r="XES2660" s="8"/>
      <c r="XET2660" s="8"/>
      <c r="XEU2660" s="8"/>
      <c r="XEV2660" s="8"/>
    </row>
    <row r="2661" spans="1:42 16358:16376" s="1" customFormat="1" ht="30" customHeight="1">
      <c r="A2661" s="1">
        <v>2659</v>
      </c>
      <c r="B2661" s="1">
        <v>862.4</v>
      </c>
      <c r="C2661" s="2">
        <v>108</v>
      </c>
      <c r="D2661" s="3">
        <v>11.87</v>
      </c>
      <c r="E2661" s="3">
        <v>0.44</v>
      </c>
      <c r="F2661" s="4">
        <v>5.41</v>
      </c>
      <c r="G2661" s="1" t="s">
        <v>39</v>
      </c>
      <c r="H2661" s="3">
        <v>2.57</v>
      </c>
      <c r="I2661" s="2">
        <v>0.89</v>
      </c>
      <c r="J2661" s="2">
        <v>73.099999999999994</v>
      </c>
      <c r="K2661" s="2">
        <v>92.1</v>
      </c>
      <c r="L2661" s="2">
        <v>73.599999999999994</v>
      </c>
      <c r="M2661" s="2">
        <v>11.2</v>
      </c>
      <c r="N2661" s="1">
        <v>0</v>
      </c>
      <c r="O2661" s="1" t="s">
        <v>40</v>
      </c>
      <c r="P2661" s="1" t="s">
        <v>40</v>
      </c>
      <c r="Q2661" s="1" t="s">
        <v>41</v>
      </c>
      <c r="R2661" s="1" t="s">
        <v>41</v>
      </c>
      <c r="S2661" s="5" t="s">
        <v>42</v>
      </c>
      <c r="T2661" s="6" t="s">
        <v>42</v>
      </c>
      <c r="U2661" s="1" t="s">
        <v>44</v>
      </c>
      <c r="V2661" s="1" t="s">
        <v>44</v>
      </c>
      <c r="Y2661" s="1">
        <f t="shared" si="617"/>
        <v>93139.199999999997</v>
      </c>
      <c r="Z2661" s="1">
        <f t="shared" si="618"/>
        <v>2216.3679999999999</v>
      </c>
      <c r="AA2661" s="1">
        <f t="shared" si="619"/>
        <v>10236.688</v>
      </c>
      <c r="AB2661" s="1">
        <f t="shared" si="620"/>
        <v>379.45600000000002</v>
      </c>
      <c r="AC2661" s="1">
        <f t="shared" si="621"/>
        <v>4665.5839999999998</v>
      </c>
      <c r="AD2661" s="1">
        <f t="shared" si="630"/>
        <v>63041.440000000002</v>
      </c>
      <c r="AE2661" s="1">
        <f t="shared" si="622"/>
        <v>79427.039999999994</v>
      </c>
      <c r="AF2661" s="1">
        <f t="shared" si="623"/>
        <v>63472.639999999999</v>
      </c>
      <c r="AG2661" s="1">
        <f t="shared" si="624"/>
        <v>9658.8799999999992</v>
      </c>
      <c r="AH2661" s="1" t="e">
        <f>IF(#REF!="Y",B2661,"")</f>
        <v>#REF!</v>
      </c>
      <c r="AI2661" s="1" t="e">
        <f>IF(#REF!="","",MONTH(#REF!))</f>
        <v>#REF!</v>
      </c>
      <c r="AJ2661" s="1" t="e">
        <f>#REF!+0</f>
        <v>#REF!</v>
      </c>
      <c r="AK2661" s="1">
        <f t="shared" si="616"/>
        <v>862.4</v>
      </c>
      <c r="AL2661" s="1">
        <f t="shared" si="625"/>
        <v>862.4</v>
      </c>
      <c r="AM2661" s="1">
        <f t="shared" si="626"/>
        <v>862.4</v>
      </c>
      <c r="AN2661" s="1">
        <f t="shared" si="627"/>
        <v>862.4</v>
      </c>
      <c r="AO2661" s="1">
        <f t="shared" si="629"/>
        <v>862.4</v>
      </c>
      <c r="AP2661" s="1">
        <f t="shared" si="628"/>
        <v>862.4</v>
      </c>
      <c r="XED2661" s="8"/>
      <c r="XEE2661" s="8"/>
      <c r="XEF2661" s="8"/>
      <c r="XEG2661" s="8"/>
      <c r="XEH2661" s="8"/>
      <c r="XEI2661" s="8"/>
      <c r="XEJ2661" s="8"/>
      <c r="XEK2661" s="8"/>
      <c r="XEL2661" s="8"/>
      <c r="XEM2661" s="8"/>
      <c r="XEN2661" s="8"/>
      <c r="XEO2661" s="8"/>
      <c r="XEP2661" s="8"/>
      <c r="XEQ2661" s="8"/>
      <c r="XER2661" s="8"/>
      <c r="XES2661" s="8"/>
      <c r="XET2661" s="8"/>
      <c r="XEU2661" s="8"/>
      <c r="XEV2661" s="8"/>
    </row>
    <row r="2662" spans="1:42 16358:16376" s="1" customFormat="1" ht="30" customHeight="1">
      <c r="A2662" s="1">
        <v>2660</v>
      </c>
      <c r="B2662" s="1">
        <v>408.4</v>
      </c>
      <c r="C2662" s="2">
        <v>104</v>
      </c>
      <c r="D2662" s="3">
        <v>11.96</v>
      </c>
      <c r="E2662" s="3">
        <v>0.44</v>
      </c>
      <c r="F2662" s="4">
        <v>5.41</v>
      </c>
      <c r="G2662" s="1" t="s">
        <v>39</v>
      </c>
      <c r="H2662" s="3">
        <v>2.57</v>
      </c>
      <c r="I2662" s="2">
        <v>0.89</v>
      </c>
      <c r="J2662" s="2">
        <v>72.400000000000006</v>
      </c>
      <c r="K2662" s="2">
        <v>91.5</v>
      </c>
      <c r="L2662" s="2">
        <v>73.599999999999994</v>
      </c>
      <c r="M2662" s="2">
        <v>11.2</v>
      </c>
      <c r="N2662" s="1">
        <v>0</v>
      </c>
      <c r="O2662" s="1" t="s">
        <v>40</v>
      </c>
      <c r="P2662" s="1" t="s">
        <v>40</v>
      </c>
      <c r="Q2662" s="1" t="s">
        <v>41</v>
      </c>
      <c r="R2662" s="1" t="s">
        <v>41</v>
      </c>
      <c r="S2662" s="5" t="s">
        <v>42</v>
      </c>
      <c r="T2662" s="6" t="s">
        <v>42</v>
      </c>
      <c r="U2662" s="1" t="s">
        <v>44</v>
      </c>
      <c r="V2662" s="1" t="s">
        <v>44</v>
      </c>
      <c r="Y2662" s="1">
        <f t="shared" si="617"/>
        <v>42473.599999999999</v>
      </c>
      <c r="Z2662" s="1">
        <f t="shared" si="618"/>
        <v>1049.588</v>
      </c>
      <c r="AA2662" s="1">
        <f t="shared" si="619"/>
        <v>4884.4639999999999</v>
      </c>
      <c r="AB2662" s="1">
        <f t="shared" si="620"/>
        <v>179.696</v>
      </c>
      <c r="AC2662" s="1">
        <f t="shared" si="621"/>
        <v>2209.444</v>
      </c>
      <c r="AD2662" s="1">
        <f t="shared" si="630"/>
        <v>29568.16</v>
      </c>
      <c r="AE2662" s="1">
        <f t="shared" si="622"/>
        <v>37368.6</v>
      </c>
      <c r="AF2662" s="1">
        <f t="shared" si="623"/>
        <v>30058.240000000002</v>
      </c>
      <c r="AG2662" s="1">
        <f t="shared" si="624"/>
        <v>4574.08</v>
      </c>
      <c r="AH2662" s="1" t="e">
        <f>IF(#REF!="Y",B2662,"")</f>
        <v>#REF!</v>
      </c>
      <c r="AI2662" s="1" t="e">
        <f>IF(#REF!="","",MONTH(#REF!))</f>
        <v>#REF!</v>
      </c>
      <c r="AJ2662" s="1" t="e">
        <f>#REF!+0</f>
        <v>#REF!</v>
      </c>
      <c r="AK2662" s="1">
        <f t="shared" ref="AK2662:AK2725" si="631">IF($S2662="否",$B2662,"")</f>
        <v>408.4</v>
      </c>
      <c r="AL2662" s="1">
        <f t="shared" si="625"/>
        <v>408.4</v>
      </c>
      <c r="AM2662" s="1">
        <f t="shared" si="626"/>
        <v>408.4</v>
      </c>
      <c r="AN2662" s="1">
        <f t="shared" si="627"/>
        <v>408.4</v>
      </c>
      <c r="AO2662" s="1">
        <f t="shared" si="629"/>
        <v>408.4</v>
      </c>
      <c r="AP2662" s="1">
        <f t="shared" si="628"/>
        <v>408.4</v>
      </c>
      <c r="XED2662" s="8"/>
      <c r="XEE2662" s="8"/>
      <c r="XEF2662" s="8"/>
      <c r="XEG2662" s="8"/>
      <c r="XEH2662" s="8"/>
      <c r="XEI2662" s="8"/>
      <c r="XEJ2662" s="8"/>
      <c r="XEK2662" s="8"/>
      <c r="XEL2662" s="8"/>
      <c r="XEM2662" s="8"/>
      <c r="XEN2662" s="8"/>
      <c r="XEO2662" s="8"/>
      <c r="XEP2662" s="8"/>
      <c r="XEQ2662" s="8"/>
      <c r="XER2662" s="8"/>
      <c r="XES2662" s="8"/>
      <c r="XET2662" s="8"/>
      <c r="XEU2662" s="8"/>
      <c r="XEV2662" s="8"/>
    </row>
    <row r="2663" spans="1:42 16358:16376" s="1" customFormat="1" ht="30" customHeight="1">
      <c r="A2663" s="1">
        <v>2661</v>
      </c>
      <c r="B2663" s="1">
        <v>314.2</v>
      </c>
      <c r="C2663" s="2">
        <v>269.2</v>
      </c>
      <c r="D2663" s="3">
        <v>11.56</v>
      </c>
      <c r="E2663" s="3">
        <v>0.6</v>
      </c>
      <c r="F2663" s="4">
        <v>5.8</v>
      </c>
      <c r="G2663" s="1" t="s">
        <v>39</v>
      </c>
      <c r="H2663" s="3">
        <v>4.08</v>
      </c>
      <c r="I2663" s="2">
        <v>0.87</v>
      </c>
      <c r="J2663" s="2">
        <v>91.5</v>
      </c>
      <c r="K2663" s="2">
        <v>98.6</v>
      </c>
      <c r="L2663" s="2">
        <v>121.8</v>
      </c>
      <c r="M2663" s="2">
        <v>11.7</v>
      </c>
      <c r="N2663" s="1">
        <v>0</v>
      </c>
      <c r="O2663" s="1" t="s">
        <v>40</v>
      </c>
      <c r="P2663" s="1" t="s">
        <v>40</v>
      </c>
      <c r="Q2663" s="1" t="s">
        <v>41</v>
      </c>
      <c r="R2663" s="1" t="s">
        <v>41</v>
      </c>
      <c r="S2663" s="5" t="s">
        <v>42</v>
      </c>
      <c r="T2663" s="6" t="s">
        <v>42</v>
      </c>
      <c r="U2663" s="1" t="s">
        <v>44</v>
      </c>
      <c r="V2663" s="1" t="s">
        <v>44</v>
      </c>
      <c r="W2663" s="1" t="s">
        <v>47</v>
      </c>
      <c r="X2663" s="1" t="s">
        <v>41</v>
      </c>
      <c r="Y2663" s="1">
        <f t="shared" si="617"/>
        <v>84582.64</v>
      </c>
      <c r="Z2663" s="1">
        <f t="shared" si="618"/>
        <v>1281.9359999999999</v>
      </c>
      <c r="AA2663" s="1">
        <f t="shared" si="619"/>
        <v>3632.152</v>
      </c>
      <c r="AB2663" s="1">
        <f t="shared" si="620"/>
        <v>188.52</v>
      </c>
      <c r="AC2663" s="1">
        <f t="shared" si="621"/>
        <v>1822.36</v>
      </c>
      <c r="AD2663" s="1">
        <f t="shared" si="630"/>
        <v>28749.3</v>
      </c>
      <c r="AE2663" s="1">
        <f t="shared" si="622"/>
        <v>30980.12</v>
      </c>
      <c r="AF2663" s="1">
        <f t="shared" si="623"/>
        <v>38269.56</v>
      </c>
      <c r="AG2663" s="1">
        <f t="shared" si="624"/>
        <v>3676.14</v>
      </c>
      <c r="AH2663" s="1" t="e">
        <f>IF(#REF!="Y",B2663,"")</f>
        <v>#REF!</v>
      </c>
      <c r="AI2663" s="1" t="e">
        <f>IF(#REF!="","",MONTH(#REF!))</f>
        <v>#REF!</v>
      </c>
      <c r="AJ2663" s="1" t="e">
        <f>#REF!+0</f>
        <v>#REF!</v>
      </c>
      <c r="AK2663" s="1">
        <f t="shared" si="631"/>
        <v>314.2</v>
      </c>
      <c r="AL2663" s="1">
        <f t="shared" si="625"/>
        <v>314.2</v>
      </c>
      <c r="AM2663" s="1">
        <f t="shared" si="626"/>
        <v>314.2</v>
      </c>
      <c r="AN2663" s="1">
        <f t="shared" si="627"/>
        <v>314.2</v>
      </c>
      <c r="AO2663" s="1">
        <f t="shared" si="629"/>
        <v>314.2</v>
      </c>
      <c r="AP2663" s="1">
        <f t="shared" si="628"/>
        <v>314.2</v>
      </c>
      <c r="XED2663" s="8"/>
      <c r="XEE2663" s="8"/>
      <c r="XEF2663" s="8"/>
      <c r="XEG2663" s="8"/>
      <c r="XEH2663" s="8"/>
      <c r="XEI2663" s="8"/>
      <c r="XEJ2663" s="8"/>
      <c r="XEK2663" s="8"/>
      <c r="XEL2663" s="8"/>
      <c r="XEM2663" s="8"/>
      <c r="XEN2663" s="8"/>
      <c r="XEO2663" s="8"/>
      <c r="XEP2663" s="8"/>
      <c r="XEQ2663" s="8"/>
      <c r="XER2663" s="8"/>
      <c r="XES2663" s="8"/>
      <c r="XET2663" s="8"/>
      <c r="XEU2663" s="8"/>
      <c r="XEV2663" s="8"/>
    </row>
    <row r="2664" spans="1:42 16358:16376" s="1" customFormat="1" ht="30" customHeight="1">
      <c r="A2664" s="1">
        <v>2662</v>
      </c>
      <c r="B2664" s="1">
        <v>819</v>
      </c>
      <c r="C2664" s="2">
        <v>268.2</v>
      </c>
      <c r="D2664" s="3">
        <v>11.42</v>
      </c>
      <c r="E2664" s="3">
        <v>0.6</v>
      </c>
      <c r="F2664" s="4">
        <v>5.8</v>
      </c>
      <c r="G2664" s="1" t="s">
        <v>39</v>
      </c>
      <c r="H2664" s="3">
        <v>4.29</v>
      </c>
      <c r="I2664" s="2">
        <v>0.87</v>
      </c>
      <c r="J2664" s="2">
        <v>91.6</v>
      </c>
      <c r="K2664" s="2">
        <v>98.5</v>
      </c>
      <c r="L2664" s="2">
        <v>121.8</v>
      </c>
      <c r="M2664" s="2">
        <v>11.7</v>
      </c>
      <c r="N2664" s="1">
        <v>0</v>
      </c>
      <c r="O2664" s="1" t="s">
        <v>40</v>
      </c>
      <c r="P2664" s="1" t="s">
        <v>40</v>
      </c>
      <c r="Q2664" s="1" t="s">
        <v>41</v>
      </c>
      <c r="R2664" s="1" t="s">
        <v>41</v>
      </c>
      <c r="S2664" s="5" t="s">
        <v>42</v>
      </c>
      <c r="T2664" s="6" t="s">
        <v>42</v>
      </c>
      <c r="U2664" s="1" t="s">
        <v>44</v>
      </c>
      <c r="V2664" s="1" t="s">
        <v>44</v>
      </c>
      <c r="Y2664" s="1">
        <f t="shared" si="617"/>
        <v>219655.8</v>
      </c>
      <c r="Z2664" s="1">
        <f t="shared" si="618"/>
        <v>3513.51</v>
      </c>
      <c r="AA2664" s="1">
        <f t="shared" si="619"/>
        <v>9352.98</v>
      </c>
      <c r="AB2664" s="1">
        <f t="shared" si="620"/>
        <v>491.4</v>
      </c>
      <c r="AC2664" s="1">
        <f t="shared" si="621"/>
        <v>4750.2</v>
      </c>
      <c r="AD2664" s="1">
        <f t="shared" si="630"/>
        <v>75020.399999999994</v>
      </c>
      <c r="AE2664" s="1">
        <f t="shared" si="622"/>
        <v>80671.5</v>
      </c>
      <c r="AF2664" s="1">
        <f t="shared" si="623"/>
        <v>99754.2</v>
      </c>
      <c r="AG2664" s="1">
        <f t="shared" si="624"/>
        <v>9582.2999999999993</v>
      </c>
      <c r="AH2664" s="1" t="e">
        <f>IF(#REF!="Y",B2664,"")</f>
        <v>#REF!</v>
      </c>
      <c r="AI2664" s="1" t="e">
        <f>IF(#REF!="","",MONTH(#REF!))</f>
        <v>#REF!</v>
      </c>
      <c r="AJ2664" s="1" t="e">
        <f>#REF!+0</f>
        <v>#REF!</v>
      </c>
      <c r="AK2664" s="1">
        <f t="shared" si="631"/>
        <v>819</v>
      </c>
      <c r="AL2664" s="1">
        <f t="shared" si="625"/>
        <v>819</v>
      </c>
      <c r="AM2664" s="1">
        <f t="shared" si="626"/>
        <v>819</v>
      </c>
      <c r="AN2664" s="1">
        <f t="shared" si="627"/>
        <v>819</v>
      </c>
      <c r="AO2664" s="1">
        <f t="shared" si="629"/>
        <v>819</v>
      </c>
      <c r="AP2664" s="1">
        <f t="shared" si="628"/>
        <v>819</v>
      </c>
      <c r="XED2664" s="8"/>
      <c r="XEE2664" s="8"/>
      <c r="XEF2664" s="8"/>
      <c r="XEG2664" s="8"/>
      <c r="XEH2664" s="8"/>
      <c r="XEI2664" s="8"/>
      <c r="XEJ2664" s="8"/>
      <c r="XEK2664" s="8"/>
      <c r="XEL2664" s="8"/>
      <c r="XEM2664" s="8"/>
      <c r="XEN2664" s="8"/>
      <c r="XEO2664" s="8"/>
      <c r="XEP2664" s="8"/>
      <c r="XEQ2664" s="8"/>
      <c r="XER2664" s="8"/>
      <c r="XES2664" s="8"/>
      <c r="XET2664" s="8"/>
      <c r="XEU2664" s="8"/>
      <c r="XEV2664" s="8"/>
    </row>
    <row r="2665" spans="1:42 16358:16376" s="1" customFormat="1" ht="30" customHeight="1">
      <c r="A2665" s="1">
        <v>2663</v>
      </c>
      <c r="B2665" s="1">
        <v>647.20000000000005</v>
      </c>
      <c r="C2665" s="2">
        <v>249.8</v>
      </c>
      <c r="D2665" s="3">
        <v>11.27</v>
      </c>
      <c r="E2665" s="3">
        <v>0.6</v>
      </c>
      <c r="F2665" s="4">
        <v>5.8</v>
      </c>
      <c r="G2665" s="1" t="s">
        <v>39</v>
      </c>
      <c r="H2665" s="3">
        <v>4.6100000000000003</v>
      </c>
      <c r="I2665" s="2">
        <v>0.87</v>
      </c>
      <c r="J2665" s="2">
        <v>90.5</v>
      </c>
      <c r="K2665" s="2">
        <v>98.2</v>
      </c>
      <c r="L2665" s="2">
        <v>121.8</v>
      </c>
      <c r="M2665" s="2">
        <v>11.7</v>
      </c>
      <c r="N2665" s="1">
        <v>0</v>
      </c>
      <c r="O2665" s="1" t="s">
        <v>40</v>
      </c>
      <c r="P2665" s="1">
        <v>10</v>
      </c>
      <c r="Q2665" s="1" t="s">
        <v>41</v>
      </c>
      <c r="R2665" s="1" t="s">
        <v>41</v>
      </c>
      <c r="S2665" s="5" t="s">
        <v>42</v>
      </c>
      <c r="T2665" s="6" t="s">
        <v>43</v>
      </c>
      <c r="U2665" s="1" t="s">
        <v>44</v>
      </c>
      <c r="V2665" s="1" t="s">
        <v>44</v>
      </c>
      <c r="Y2665" s="1">
        <f t="shared" si="617"/>
        <v>161670.56</v>
      </c>
      <c r="Z2665" s="1">
        <f t="shared" si="618"/>
        <v>2983.5920000000001</v>
      </c>
      <c r="AA2665" s="1">
        <f t="shared" si="619"/>
        <v>7293.9440000000004</v>
      </c>
      <c r="AB2665" s="1">
        <f t="shared" si="620"/>
        <v>388.32</v>
      </c>
      <c r="AC2665" s="1">
        <f t="shared" si="621"/>
        <v>3753.76</v>
      </c>
      <c r="AD2665" s="1">
        <f t="shared" si="630"/>
        <v>58571.6</v>
      </c>
      <c r="AE2665" s="1">
        <f t="shared" si="622"/>
        <v>63555.040000000001</v>
      </c>
      <c r="AF2665" s="1">
        <f t="shared" si="623"/>
        <v>78828.960000000006</v>
      </c>
      <c r="AG2665" s="1">
        <f t="shared" si="624"/>
        <v>7572.24</v>
      </c>
      <c r="AH2665" s="1" t="e">
        <f>IF(#REF!="Y",B2665,"")</f>
        <v>#REF!</v>
      </c>
      <c r="AI2665" s="1" t="e">
        <f>IF(#REF!="","",MONTH(#REF!))</f>
        <v>#REF!</v>
      </c>
      <c r="AJ2665" s="1" t="e">
        <f>#REF!+0</f>
        <v>#REF!</v>
      </c>
      <c r="AK2665" s="1">
        <f t="shared" si="631"/>
        <v>647.20000000000005</v>
      </c>
      <c r="AL2665" s="1" t="str">
        <f t="shared" si="625"/>
        <v/>
      </c>
      <c r="AM2665" s="1">
        <f t="shared" si="626"/>
        <v>647.20000000000005</v>
      </c>
      <c r="AN2665" s="1">
        <f t="shared" si="627"/>
        <v>647.20000000000005</v>
      </c>
      <c r="AO2665" s="1">
        <f t="shared" si="629"/>
        <v>647.20000000000005</v>
      </c>
      <c r="AP2665" s="1">
        <f t="shared" si="628"/>
        <v>647.20000000000005</v>
      </c>
      <c r="XED2665" s="8"/>
      <c r="XEE2665" s="8"/>
      <c r="XEF2665" s="8"/>
      <c r="XEG2665" s="8"/>
      <c r="XEH2665" s="8"/>
      <c r="XEI2665" s="8"/>
      <c r="XEJ2665" s="8"/>
      <c r="XEK2665" s="8"/>
      <c r="XEL2665" s="8"/>
      <c r="XEM2665" s="8"/>
      <c r="XEN2665" s="8"/>
      <c r="XEO2665" s="8"/>
      <c r="XEP2665" s="8"/>
      <c r="XEQ2665" s="8"/>
      <c r="XER2665" s="8"/>
      <c r="XES2665" s="8"/>
      <c r="XET2665" s="8"/>
      <c r="XEU2665" s="8"/>
      <c r="XEV2665" s="8"/>
    </row>
    <row r="2666" spans="1:42 16358:16376" s="1" customFormat="1" ht="30" customHeight="1">
      <c r="A2666" s="1">
        <v>2664</v>
      </c>
      <c r="B2666" s="1">
        <v>813</v>
      </c>
      <c r="C2666" s="2">
        <v>247</v>
      </c>
      <c r="D2666" s="3">
        <v>11.32</v>
      </c>
      <c r="E2666" s="3">
        <v>0.6</v>
      </c>
      <c r="F2666" s="4">
        <v>5.8</v>
      </c>
      <c r="G2666" s="1" t="s">
        <v>39</v>
      </c>
      <c r="H2666" s="3">
        <v>4.57</v>
      </c>
      <c r="I2666" s="2">
        <v>0.87</v>
      </c>
      <c r="J2666" s="2">
        <v>90.8</v>
      </c>
      <c r="K2666" s="2">
        <v>98.7</v>
      </c>
      <c r="L2666" s="2">
        <v>121.8</v>
      </c>
      <c r="M2666" s="2">
        <v>11.7</v>
      </c>
      <c r="N2666" s="1">
        <v>0</v>
      </c>
      <c r="O2666" s="1">
        <v>10</v>
      </c>
      <c r="P2666" s="1">
        <v>10</v>
      </c>
      <c r="Q2666" s="1" t="s">
        <v>41</v>
      </c>
      <c r="R2666" s="1" t="s">
        <v>41</v>
      </c>
      <c r="S2666" s="5" t="s">
        <v>42</v>
      </c>
      <c r="T2666" s="6" t="s">
        <v>42</v>
      </c>
      <c r="U2666" s="1" t="s">
        <v>44</v>
      </c>
      <c r="V2666" s="1" t="s">
        <v>44</v>
      </c>
      <c r="Y2666" s="1">
        <f t="shared" si="617"/>
        <v>200811</v>
      </c>
      <c r="Z2666" s="1">
        <f t="shared" si="618"/>
        <v>3715.41</v>
      </c>
      <c r="AA2666" s="1">
        <f t="shared" si="619"/>
        <v>9203.16</v>
      </c>
      <c r="AB2666" s="1">
        <f t="shared" si="620"/>
        <v>487.8</v>
      </c>
      <c r="AC2666" s="1">
        <f t="shared" si="621"/>
        <v>4715.3999999999996</v>
      </c>
      <c r="AD2666" s="1">
        <f t="shared" si="630"/>
        <v>73820.399999999994</v>
      </c>
      <c r="AE2666" s="1">
        <f t="shared" si="622"/>
        <v>80243.100000000006</v>
      </c>
      <c r="AF2666" s="1">
        <f t="shared" si="623"/>
        <v>99023.4</v>
      </c>
      <c r="AG2666" s="1">
        <f t="shared" si="624"/>
        <v>9512.1</v>
      </c>
      <c r="AH2666" s="1" t="e">
        <f>IF(#REF!="Y",B2666,"")</f>
        <v>#REF!</v>
      </c>
      <c r="AI2666" s="1" t="e">
        <f>IF(#REF!="","",MONTH(#REF!))</f>
        <v>#REF!</v>
      </c>
      <c r="AJ2666" s="1" t="e">
        <f>#REF!+0</f>
        <v>#REF!</v>
      </c>
      <c r="AK2666" s="1">
        <f t="shared" si="631"/>
        <v>813</v>
      </c>
      <c r="AL2666" s="1">
        <f t="shared" si="625"/>
        <v>813</v>
      </c>
      <c r="AM2666" s="1">
        <f t="shared" si="626"/>
        <v>813</v>
      </c>
      <c r="AN2666" s="1">
        <f t="shared" si="627"/>
        <v>813</v>
      </c>
      <c r="AO2666" s="1">
        <f t="shared" si="629"/>
        <v>813</v>
      </c>
      <c r="AP2666" s="1">
        <f t="shared" si="628"/>
        <v>813</v>
      </c>
      <c r="XED2666" s="8"/>
      <c r="XEE2666" s="8"/>
      <c r="XEF2666" s="8"/>
      <c r="XEG2666" s="8"/>
      <c r="XEH2666" s="8"/>
      <c r="XEI2666" s="8"/>
      <c r="XEJ2666" s="8"/>
      <c r="XEK2666" s="8"/>
      <c r="XEL2666" s="8"/>
      <c r="XEM2666" s="8"/>
      <c r="XEN2666" s="8"/>
      <c r="XEO2666" s="8"/>
      <c r="XEP2666" s="8"/>
      <c r="XEQ2666" s="8"/>
      <c r="XER2666" s="8"/>
      <c r="XES2666" s="8"/>
      <c r="XET2666" s="8"/>
      <c r="XEU2666" s="8"/>
      <c r="XEV2666" s="8"/>
    </row>
    <row r="2667" spans="1:42 16358:16376" s="1" customFormat="1" ht="30" customHeight="1">
      <c r="A2667" s="1">
        <v>2665</v>
      </c>
      <c r="B2667" s="1">
        <v>756.2</v>
      </c>
      <c r="C2667" s="2">
        <v>225.5</v>
      </c>
      <c r="D2667" s="3">
        <v>11.69</v>
      </c>
      <c r="E2667" s="3">
        <v>0.55000000000000004</v>
      </c>
      <c r="F2667" s="4">
        <v>5.8</v>
      </c>
      <c r="G2667" s="1" t="s">
        <v>39</v>
      </c>
      <c r="H2667" s="3">
        <v>5.22</v>
      </c>
      <c r="I2667" s="2">
        <v>2.17</v>
      </c>
      <c r="J2667" s="2">
        <v>86.1</v>
      </c>
      <c r="K2667" s="2">
        <v>97</v>
      </c>
      <c r="L2667" s="2">
        <v>120.5</v>
      </c>
      <c r="M2667" s="2">
        <v>9.8000000000000007</v>
      </c>
      <c r="N2667" s="1">
        <v>0</v>
      </c>
      <c r="O2667" s="1" t="s">
        <v>40</v>
      </c>
      <c r="P2667" s="1" t="s">
        <v>40</v>
      </c>
      <c r="Q2667" s="1" t="s">
        <v>41</v>
      </c>
      <c r="R2667" s="1" t="s">
        <v>41</v>
      </c>
      <c r="S2667" s="5" t="s">
        <v>42</v>
      </c>
      <c r="T2667" s="6" t="s">
        <v>42</v>
      </c>
      <c r="U2667" s="1" t="s">
        <v>44</v>
      </c>
      <c r="V2667" s="1" t="s">
        <v>44</v>
      </c>
      <c r="W2667" s="1" t="s">
        <v>47</v>
      </c>
      <c r="X2667" s="1" t="s">
        <v>41</v>
      </c>
      <c r="Y2667" s="1">
        <f t="shared" si="617"/>
        <v>170523.1</v>
      </c>
      <c r="Z2667" s="1">
        <f t="shared" si="618"/>
        <v>3947.364</v>
      </c>
      <c r="AA2667" s="1">
        <f t="shared" si="619"/>
        <v>8839.9779999999992</v>
      </c>
      <c r="AB2667" s="1">
        <f t="shared" si="620"/>
        <v>415.91</v>
      </c>
      <c r="AC2667" s="1">
        <f t="shared" si="621"/>
        <v>4385.96</v>
      </c>
      <c r="AD2667" s="1">
        <f t="shared" si="630"/>
        <v>65108.82</v>
      </c>
      <c r="AE2667" s="1">
        <f t="shared" si="622"/>
        <v>73351.399999999994</v>
      </c>
      <c r="AF2667" s="1">
        <f t="shared" si="623"/>
        <v>91122.1</v>
      </c>
      <c r="AG2667" s="1">
        <f t="shared" si="624"/>
        <v>7410.76</v>
      </c>
      <c r="AH2667" s="1" t="e">
        <f>IF(#REF!="Y",B2667,"")</f>
        <v>#REF!</v>
      </c>
      <c r="AI2667" s="1" t="e">
        <f>IF(#REF!="","",MONTH(#REF!))</f>
        <v>#REF!</v>
      </c>
      <c r="AJ2667" s="1" t="e">
        <f>#REF!+0</f>
        <v>#REF!</v>
      </c>
      <c r="AK2667" s="1">
        <f t="shared" si="631"/>
        <v>756.2</v>
      </c>
      <c r="AL2667" s="1">
        <f t="shared" si="625"/>
        <v>756.2</v>
      </c>
      <c r="AM2667" s="1">
        <f t="shared" si="626"/>
        <v>756.2</v>
      </c>
      <c r="AN2667" s="1">
        <f t="shared" si="627"/>
        <v>756.2</v>
      </c>
      <c r="AO2667" s="1">
        <f t="shared" si="629"/>
        <v>756.2</v>
      </c>
      <c r="AP2667" s="1">
        <f t="shared" si="628"/>
        <v>756.2</v>
      </c>
      <c r="XED2667" s="8"/>
      <c r="XEE2667" s="8"/>
      <c r="XEF2667" s="8"/>
      <c r="XEG2667" s="8"/>
      <c r="XEH2667" s="8"/>
      <c r="XEI2667" s="8"/>
      <c r="XEJ2667" s="8"/>
      <c r="XEK2667" s="8"/>
      <c r="XEL2667" s="8"/>
      <c r="XEM2667" s="8"/>
      <c r="XEN2667" s="8"/>
      <c r="XEO2667" s="8"/>
      <c r="XEP2667" s="8"/>
      <c r="XEQ2667" s="8"/>
      <c r="XER2667" s="8"/>
      <c r="XES2667" s="8"/>
      <c r="XET2667" s="8"/>
      <c r="XEU2667" s="8"/>
      <c r="XEV2667" s="8"/>
    </row>
    <row r="2668" spans="1:42 16358:16376" s="1" customFormat="1" ht="30" customHeight="1">
      <c r="A2668" s="1">
        <v>2666</v>
      </c>
      <c r="B2668" s="1">
        <v>689</v>
      </c>
      <c r="C2668" s="2">
        <v>218</v>
      </c>
      <c r="D2668" s="3">
        <v>11.47</v>
      </c>
      <c r="E2668" s="3">
        <v>0.55000000000000004</v>
      </c>
      <c r="F2668" s="4">
        <v>5.8</v>
      </c>
      <c r="G2668" s="1" t="s">
        <v>39</v>
      </c>
      <c r="H2668" s="3">
        <v>5.08</v>
      </c>
      <c r="I2668" s="2">
        <v>2.17</v>
      </c>
      <c r="J2668" s="2">
        <v>85.2</v>
      </c>
      <c r="K2668" s="2">
        <v>96.7</v>
      </c>
      <c r="L2668" s="2">
        <v>120.5</v>
      </c>
      <c r="M2668" s="2">
        <v>9.8000000000000007</v>
      </c>
      <c r="N2668" s="1">
        <v>0</v>
      </c>
      <c r="O2668" s="1" t="s">
        <v>40</v>
      </c>
      <c r="P2668" s="1" t="s">
        <v>40</v>
      </c>
      <c r="Q2668" s="1" t="s">
        <v>41</v>
      </c>
      <c r="R2668" s="1" t="s">
        <v>41</v>
      </c>
      <c r="S2668" s="5" t="s">
        <v>42</v>
      </c>
      <c r="T2668" s="6" t="s">
        <v>42</v>
      </c>
      <c r="U2668" s="1" t="s">
        <v>44</v>
      </c>
      <c r="V2668" s="1" t="s">
        <v>44</v>
      </c>
      <c r="Y2668" s="1">
        <f t="shared" si="617"/>
        <v>150202</v>
      </c>
      <c r="Z2668" s="1">
        <f t="shared" si="618"/>
        <v>3500.12</v>
      </c>
      <c r="AA2668" s="1">
        <f t="shared" si="619"/>
        <v>7902.83</v>
      </c>
      <c r="AB2668" s="1">
        <f t="shared" si="620"/>
        <v>378.95</v>
      </c>
      <c r="AC2668" s="1">
        <f t="shared" si="621"/>
        <v>3996.2</v>
      </c>
      <c r="AD2668" s="1">
        <f t="shared" si="630"/>
        <v>58702.8</v>
      </c>
      <c r="AE2668" s="1">
        <f t="shared" si="622"/>
        <v>66626.3</v>
      </c>
      <c r="AF2668" s="1">
        <f t="shared" si="623"/>
        <v>83024.5</v>
      </c>
      <c r="AG2668" s="1">
        <f t="shared" si="624"/>
        <v>6752.2</v>
      </c>
      <c r="AH2668" s="1" t="e">
        <f>IF(#REF!="Y",B2668,"")</f>
        <v>#REF!</v>
      </c>
      <c r="AI2668" s="1" t="e">
        <f>IF(#REF!="","",MONTH(#REF!))</f>
        <v>#REF!</v>
      </c>
      <c r="AJ2668" s="1" t="e">
        <f>#REF!+0</f>
        <v>#REF!</v>
      </c>
      <c r="AK2668" s="1">
        <f t="shared" si="631"/>
        <v>689</v>
      </c>
      <c r="AL2668" s="1">
        <f t="shared" si="625"/>
        <v>689</v>
      </c>
      <c r="AM2668" s="1">
        <f t="shared" si="626"/>
        <v>689</v>
      </c>
      <c r="AN2668" s="1">
        <f t="shared" si="627"/>
        <v>689</v>
      </c>
      <c r="AO2668" s="1">
        <f t="shared" si="629"/>
        <v>689</v>
      </c>
      <c r="AP2668" s="1">
        <f t="shared" si="628"/>
        <v>689</v>
      </c>
      <c r="XED2668" s="8"/>
      <c r="XEE2668" s="8"/>
      <c r="XEF2668" s="8"/>
      <c r="XEG2668" s="8"/>
      <c r="XEH2668" s="8"/>
      <c r="XEI2668" s="8"/>
      <c r="XEJ2668" s="8"/>
      <c r="XEK2668" s="8"/>
      <c r="XEL2668" s="8"/>
      <c r="XEM2668" s="8"/>
      <c r="XEN2668" s="8"/>
      <c r="XEO2668" s="8"/>
      <c r="XEP2668" s="8"/>
      <c r="XEQ2668" s="8"/>
      <c r="XER2668" s="8"/>
      <c r="XES2668" s="8"/>
      <c r="XET2668" s="8"/>
      <c r="XEU2668" s="8"/>
      <c r="XEV2668" s="8"/>
    </row>
    <row r="2669" spans="1:42 16358:16376" s="1" customFormat="1" ht="30" customHeight="1">
      <c r="A2669" s="1">
        <v>2667</v>
      </c>
      <c r="B2669" s="1">
        <v>444</v>
      </c>
      <c r="C2669" s="2">
        <v>192.3</v>
      </c>
      <c r="D2669" s="3">
        <v>12.15</v>
      </c>
      <c r="E2669" s="3">
        <v>0.51</v>
      </c>
      <c r="F2669" s="4">
        <v>5.6</v>
      </c>
      <c r="G2669" s="1" t="s">
        <v>39</v>
      </c>
      <c r="H2669" s="3">
        <v>4.75</v>
      </c>
      <c r="I2669" s="2">
        <v>1.78</v>
      </c>
      <c r="J2669" s="2">
        <v>83.9</v>
      </c>
      <c r="K2669" s="2">
        <v>96.4</v>
      </c>
      <c r="L2669" s="2">
        <v>107.3</v>
      </c>
      <c r="M2669" s="2">
        <v>11.1</v>
      </c>
      <c r="N2669" s="1">
        <v>0</v>
      </c>
      <c r="O2669" s="1" t="s">
        <v>40</v>
      </c>
      <c r="P2669" s="1" t="s">
        <v>40</v>
      </c>
      <c r="Q2669" s="1" t="s">
        <v>41</v>
      </c>
      <c r="R2669" s="1" t="s">
        <v>41</v>
      </c>
      <c r="S2669" s="5" t="s">
        <v>42</v>
      </c>
      <c r="T2669" s="6" t="s">
        <v>42</v>
      </c>
      <c r="U2669" s="1" t="s">
        <v>44</v>
      </c>
      <c r="V2669" s="1" t="s">
        <v>44</v>
      </c>
      <c r="W2669" s="1">
        <v>1</v>
      </c>
      <c r="X2669" s="1" t="s">
        <v>41</v>
      </c>
      <c r="Y2669" s="1">
        <f t="shared" si="617"/>
        <v>85381.2</v>
      </c>
      <c r="Z2669" s="1">
        <f t="shared" si="618"/>
        <v>2109</v>
      </c>
      <c r="AA2669" s="1">
        <f t="shared" si="619"/>
        <v>5394.6</v>
      </c>
      <c r="AB2669" s="1">
        <f t="shared" si="620"/>
        <v>226.44</v>
      </c>
      <c r="AC2669" s="1">
        <f t="shared" si="621"/>
        <v>2486.4</v>
      </c>
      <c r="AD2669" s="1">
        <f t="shared" si="630"/>
        <v>37251.599999999999</v>
      </c>
      <c r="AE2669" s="1">
        <f t="shared" si="622"/>
        <v>42801.599999999999</v>
      </c>
      <c r="AF2669" s="1">
        <f t="shared" si="623"/>
        <v>47641.2</v>
      </c>
      <c r="AG2669" s="1">
        <f t="shared" si="624"/>
        <v>4928.3999999999996</v>
      </c>
      <c r="AH2669" s="1" t="e">
        <f>IF(#REF!="Y",B2669,"")</f>
        <v>#REF!</v>
      </c>
      <c r="AI2669" s="1" t="e">
        <f>IF(#REF!="","",MONTH(#REF!))</f>
        <v>#REF!</v>
      </c>
      <c r="AJ2669" s="1" t="e">
        <f>#REF!+0</f>
        <v>#REF!</v>
      </c>
      <c r="AK2669" s="1">
        <f t="shared" si="631"/>
        <v>444</v>
      </c>
      <c r="AL2669" s="1">
        <f t="shared" si="625"/>
        <v>444</v>
      </c>
      <c r="AM2669" s="1">
        <f t="shared" si="626"/>
        <v>444</v>
      </c>
      <c r="AN2669" s="1">
        <f t="shared" si="627"/>
        <v>444</v>
      </c>
      <c r="AO2669" s="1">
        <f t="shared" si="629"/>
        <v>444</v>
      </c>
      <c r="AP2669" s="1">
        <f t="shared" si="628"/>
        <v>444</v>
      </c>
      <c r="XED2669" s="8"/>
      <c r="XEE2669" s="8"/>
      <c r="XEF2669" s="8"/>
      <c r="XEG2669" s="8"/>
      <c r="XEH2669" s="8"/>
      <c r="XEI2669" s="8"/>
      <c r="XEJ2669" s="8"/>
      <c r="XEK2669" s="8"/>
      <c r="XEL2669" s="8"/>
      <c r="XEM2669" s="8"/>
      <c r="XEN2669" s="8"/>
      <c r="XEO2669" s="8"/>
      <c r="XEP2669" s="8"/>
      <c r="XEQ2669" s="8"/>
      <c r="XER2669" s="8"/>
      <c r="XES2669" s="8"/>
      <c r="XET2669" s="8"/>
      <c r="XEU2669" s="8"/>
      <c r="XEV2669" s="8"/>
    </row>
    <row r="2670" spans="1:42 16358:16376" s="1" customFormat="1" ht="30" customHeight="1">
      <c r="A2670" s="1">
        <v>2668</v>
      </c>
      <c r="B2670" s="1">
        <v>457.2</v>
      </c>
      <c r="C2670" s="2">
        <v>166.8</v>
      </c>
      <c r="D2670" s="3">
        <v>11.98</v>
      </c>
      <c r="E2670" s="3">
        <v>0.51</v>
      </c>
      <c r="F2670" s="4">
        <v>5.6</v>
      </c>
      <c r="G2670" s="1" t="s">
        <v>39</v>
      </c>
      <c r="H2670" s="3">
        <v>4.49</v>
      </c>
      <c r="I2670" s="2">
        <v>1.78</v>
      </c>
      <c r="J2670" s="2">
        <v>81.5</v>
      </c>
      <c r="K2670" s="2">
        <v>95.7</v>
      </c>
      <c r="L2670" s="2">
        <v>107.3</v>
      </c>
      <c r="M2670" s="2">
        <v>11.1</v>
      </c>
      <c r="N2670" s="1">
        <v>0</v>
      </c>
      <c r="O2670" s="1" t="s">
        <v>40</v>
      </c>
      <c r="P2670" s="1" t="s">
        <v>40</v>
      </c>
      <c r="Q2670" s="1" t="s">
        <v>41</v>
      </c>
      <c r="R2670" s="1" t="s">
        <v>41</v>
      </c>
      <c r="S2670" s="5" t="s">
        <v>42</v>
      </c>
      <c r="T2670" s="6" t="s">
        <v>42</v>
      </c>
      <c r="U2670" s="1" t="s">
        <v>44</v>
      </c>
      <c r="V2670" s="1" t="s">
        <v>44</v>
      </c>
      <c r="Y2670" s="1">
        <f t="shared" si="617"/>
        <v>76260.960000000006</v>
      </c>
      <c r="Z2670" s="1">
        <f t="shared" si="618"/>
        <v>2052.828</v>
      </c>
      <c r="AA2670" s="1">
        <f t="shared" si="619"/>
        <v>5477.2560000000003</v>
      </c>
      <c r="AB2670" s="1">
        <f t="shared" si="620"/>
        <v>233.172</v>
      </c>
      <c r="AC2670" s="1">
        <f t="shared" si="621"/>
        <v>2560.3200000000002</v>
      </c>
      <c r="AD2670" s="1">
        <f t="shared" si="630"/>
        <v>37261.800000000003</v>
      </c>
      <c r="AE2670" s="1">
        <f t="shared" si="622"/>
        <v>43754.04</v>
      </c>
      <c r="AF2670" s="1">
        <f t="shared" si="623"/>
        <v>49057.56</v>
      </c>
      <c r="AG2670" s="1">
        <f t="shared" si="624"/>
        <v>5074.92</v>
      </c>
      <c r="AH2670" s="1" t="e">
        <f>IF(#REF!="Y",B2670,"")</f>
        <v>#REF!</v>
      </c>
      <c r="AI2670" s="1" t="e">
        <f>IF(#REF!="","",MONTH(#REF!))</f>
        <v>#REF!</v>
      </c>
      <c r="AJ2670" s="1" t="e">
        <f>#REF!+0</f>
        <v>#REF!</v>
      </c>
      <c r="AK2670" s="1">
        <f t="shared" si="631"/>
        <v>457.2</v>
      </c>
      <c r="AL2670" s="1">
        <f t="shared" si="625"/>
        <v>457.2</v>
      </c>
      <c r="AM2670" s="1">
        <f t="shared" si="626"/>
        <v>457.2</v>
      </c>
      <c r="AN2670" s="1">
        <f t="shared" si="627"/>
        <v>457.2</v>
      </c>
      <c r="AO2670" s="1">
        <f t="shared" si="629"/>
        <v>457.2</v>
      </c>
      <c r="AP2670" s="1">
        <f t="shared" si="628"/>
        <v>457.2</v>
      </c>
      <c r="XED2670" s="8"/>
      <c r="XEE2670" s="8"/>
      <c r="XEF2670" s="8"/>
      <c r="XEG2670" s="8"/>
      <c r="XEH2670" s="8"/>
      <c r="XEI2670" s="8"/>
      <c r="XEJ2670" s="8"/>
      <c r="XEK2670" s="8"/>
      <c r="XEL2670" s="8"/>
      <c r="XEM2670" s="8"/>
      <c r="XEN2670" s="8"/>
      <c r="XEO2670" s="8"/>
      <c r="XEP2670" s="8"/>
      <c r="XEQ2670" s="8"/>
      <c r="XER2670" s="8"/>
      <c r="XES2670" s="8"/>
      <c r="XET2670" s="8"/>
      <c r="XEU2670" s="8"/>
      <c r="XEV2670" s="8"/>
    </row>
    <row r="2671" spans="1:42 16358:16376" s="1" customFormat="1" ht="30" customHeight="1">
      <c r="A2671" s="1">
        <v>2669</v>
      </c>
      <c r="B2671" s="1">
        <v>360</v>
      </c>
      <c r="C2671" s="2">
        <v>163.80000000000001</v>
      </c>
      <c r="D2671" s="3">
        <v>12.19</v>
      </c>
      <c r="E2671" s="3">
        <v>0.51</v>
      </c>
      <c r="F2671" s="4">
        <v>5.6</v>
      </c>
      <c r="G2671" s="1" t="s">
        <v>39</v>
      </c>
      <c r="H2671" s="3">
        <v>4.43</v>
      </c>
      <c r="I2671" s="2">
        <v>1.78</v>
      </c>
      <c r="J2671" s="2">
        <v>81.400000000000006</v>
      </c>
      <c r="K2671" s="2">
        <v>95.6</v>
      </c>
      <c r="L2671" s="2">
        <v>107.3</v>
      </c>
      <c r="M2671" s="2">
        <v>11.1</v>
      </c>
      <c r="N2671" s="1">
        <v>0</v>
      </c>
      <c r="O2671" s="1" t="s">
        <v>40</v>
      </c>
      <c r="P2671" s="1" t="s">
        <v>40</v>
      </c>
      <c r="Q2671" s="1" t="s">
        <v>41</v>
      </c>
      <c r="R2671" s="1" t="s">
        <v>41</v>
      </c>
      <c r="S2671" s="5" t="s">
        <v>42</v>
      </c>
      <c r="T2671" s="6" t="s">
        <v>42</v>
      </c>
      <c r="U2671" s="1" t="s">
        <v>44</v>
      </c>
      <c r="V2671" s="1" t="s">
        <v>44</v>
      </c>
      <c r="Y2671" s="1">
        <f t="shared" si="617"/>
        <v>58968</v>
      </c>
      <c r="Z2671" s="1">
        <f t="shared" si="618"/>
        <v>1594.8</v>
      </c>
      <c r="AA2671" s="1">
        <f t="shared" si="619"/>
        <v>4388.3999999999996</v>
      </c>
      <c r="AB2671" s="1">
        <f t="shared" si="620"/>
        <v>183.6</v>
      </c>
      <c r="AC2671" s="1">
        <f t="shared" si="621"/>
        <v>2016</v>
      </c>
      <c r="AD2671" s="1">
        <f t="shared" si="630"/>
        <v>29304</v>
      </c>
      <c r="AE2671" s="1">
        <f t="shared" si="622"/>
        <v>34416</v>
      </c>
      <c r="AF2671" s="1">
        <f t="shared" si="623"/>
        <v>38628</v>
      </c>
      <c r="AG2671" s="1">
        <f t="shared" si="624"/>
        <v>3996</v>
      </c>
      <c r="AH2671" s="1" t="e">
        <f>IF(#REF!="Y",B2671,"")</f>
        <v>#REF!</v>
      </c>
      <c r="AI2671" s="1" t="e">
        <f>IF(#REF!="","",MONTH(#REF!))</f>
        <v>#REF!</v>
      </c>
      <c r="AJ2671" s="1" t="e">
        <f>#REF!+0</f>
        <v>#REF!</v>
      </c>
      <c r="AK2671" s="1">
        <f t="shared" si="631"/>
        <v>360</v>
      </c>
      <c r="AL2671" s="1">
        <f t="shared" si="625"/>
        <v>360</v>
      </c>
      <c r="AM2671" s="1">
        <f t="shared" si="626"/>
        <v>360</v>
      </c>
      <c r="AN2671" s="1">
        <f t="shared" si="627"/>
        <v>360</v>
      </c>
      <c r="AO2671" s="1">
        <f t="shared" si="629"/>
        <v>360</v>
      </c>
      <c r="AP2671" s="1">
        <f t="shared" si="628"/>
        <v>360</v>
      </c>
      <c r="XED2671" s="8"/>
      <c r="XEE2671" s="8"/>
      <c r="XEF2671" s="8"/>
      <c r="XEG2671" s="8"/>
      <c r="XEH2671" s="8"/>
      <c r="XEI2671" s="8"/>
      <c r="XEJ2671" s="8"/>
      <c r="XEK2671" s="8"/>
      <c r="XEL2671" s="8"/>
      <c r="XEM2671" s="8"/>
      <c r="XEN2671" s="8"/>
      <c r="XEO2671" s="8"/>
      <c r="XEP2671" s="8"/>
      <c r="XEQ2671" s="8"/>
      <c r="XER2671" s="8"/>
      <c r="XES2671" s="8"/>
      <c r="XET2671" s="8"/>
      <c r="XEU2671" s="8"/>
      <c r="XEV2671" s="8"/>
    </row>
    <row r="2672" spans="1:42 16358:16376" s="1" customFormat="1" ht="30" customHeight="1">
      <c r="A2672" s="1">
        <v>2670</v>
      </c>
      <c r="B2672" s="1">
        <v>795</v>
      </c>
      <c r="C2672" s="2">
        <v>124.9</v>
      </c>
      <c r="D2672" s="3">
        <v>12.49</v>
      </c>
      <c r="E2672" s="3">
        <v>0.6</v>
      </c>
      <c r="F2672" s="4">
        <v>5.72</v>
      </c>
      <c r="G2672" s="1" t="s">
        <v>39</v>
      </c>
      <c r="H2672" s="3">
        <v>3.43</v>
      </c>
      <c r="I2672" s="2">
        <v>1.39</v>
      </c>
      <c r="J2672" s="2">
        <v>83.3</v>
      </c>
      <c r="K2672" s="2">
        <v>97</v>
      </c>
      <c r="L2672" s="2">
        <v>121.2</v>
      </c>
      <c r="M2672" s="2">
        <v>13.3</v>
      </c>
      <c r="N2672" s="1">
        <v>0</v>
      </c>
      <c r="O2672" s="1" t="s">
        <v>40</v>
      </c>
      <c r="P2672" s="1" t="s">
        <v>40</v>
      </c>
      <c r="Q2672" s="1" t="s">
        <v>41</v>
      </c>
      <c r="R2672" s="1" t="s">
        <v>41</v>
      </c>
      <c r="S2672" s="5" t="s">
        <v>42</v>
      </c>
      <c r="T2672" s="6" t="s">
        <v>42</v>
      </c>
      <c r="U2672" s="1" t="s">
        <v>44</v>
      </c>
      <c r="V2672" s="1" t="s">
        <v>44</v>
      </c>
      <c r="W2672" s="1" t="s">
        <v>47</v>
      </c>
      <c r="X2672" s="1" t="s">
        <v>41</v>
      </c>
      <c r="Y2672" s="1">
        <f t="shared" si="617"/>
        <v>99295.5</v>
      </c>
      <c r="Z2672" s="1">
        <f t="shared" si="618"/>
        <v>2726.85</v>
      </c>
      <c r="AA2672" s="1">
        <f t="shared" si="619"/>
        <v>9929.5499999999993</v>
      </c>
      <c r="AB2672" s="1">
        <f t="shared" si="620"/>
        <v>477</v>
      </c>
      <c r="AC2672" s="1">
        <f t="shared" si="621"/>
        <v>4547.3999999999996</v>
      </c>
      <c r="AD2672" s="1">
        <f t="shared" si="630"/>
        <v>66223.5</v>
      </c>
      <c r="AE2672" s="1">
        <f t="shared" si="622"/>
        <v>77115</v>
      </c>
      <c r="AF2672" s="1">
        <f t="shared" si="623"/>
        <v>96354</v>
      </c>
      <c r="AG2672" s="1">
        <f t="shared" si="624"/>
        <v>10573.5</v>
      </c>
      <c r="AH2672" s="1" t="e">
        <f>IF(#REF!="Y",B2672,"")</f>
        <v>#REF!</v>
      </c>
      <c r="AI2672" s="1" t="e">
        <f>IF(#REF!="","",MONTH(#REF!))</f>
        <v>#REF!</v>
      </c>
      <c r="AJ2672" s="1" t="e">
        <f>#REF!+0</f>
        <v>#REF!</v>
      </c>
      <c r="AK2672" s="1">
        <f t="shared" si="631"/>
        <v>795</v>
      </c>
      <c r="AL2672" s="1">
        <f t="shared" si="625"/>
        <v>795</v>
      </c>
      <c r="AM2672" s="1">
        <f t="shared" si="626"/>
        <v>795</v>
      </c>
      <c r="AN2672" s="1">
        <f t="shared" si="627"/>
        <v>795</v>
      </c>
      <c r="AO2672" s="1">
        <f t="shared" si="629"/>
        <v>795</v>
      </c>
      <c r="AP2672" s="1">
        <f t="shared" si="628"/>
        <v>795</v>
      </c>
      <c r="XED2672" s="8"/>
      <c r="XEE2672" s="8"/>
      <c r="XEF2672" s="8"/>
      <c r="XEG2672" s="8"/>
      <c r="XEH2672" s="8"/>
      <c r="XEI2672" s="8"/>
      <c r="XEJ2672" s="8"/>
      <c r="XEK2672" s="8"/>
      <c r="XEL2672" s="8"/>
      <c r="XEM2672" s="8"/>
      <c r="XEN2672" s="8"/>
      <c r="XEO2672" s="8"/>
      <c r="XEP2672" s="8"/>
      <c r="XEQ2672" s="8"/>
      <c r="XER2672" s="8"/>
      <c r="XES2672" s="8"/>
      <c r="XET2672" s="8"/>
      <c r="XEU2672" s="8"/>
      <c r="XEV2672" s="8"/>
    </row>
    <row r="2673" spans="1:42 16358:16376" s="1" customFormat="1" ht="30" customHeight="1">
      <c r="A2673" s="1">
        <v>2671</v>
      </c>
      <c r="B2673" s="1">
        <v>671.8</v>
      </c>
      <c r="C2673" s="2">
        <v>120.9</v>
      </c>
      <c r="D2673" s="3">
        <v>12.51</v>
      </c>
      <c r="E2673" s="3">
        <v>0.6</v>
      </c>
      <c r="F2673" s="4">
        <v>5.72</v>
      </c>
      <c r="G2673" s="1" t="s">
        <v>39</v>
      </c>
      <c r="H2673" s="3">
        <v>3.31</v>
      </c>
      <c r="I2673" s="2">
        <v>1.39</v>
      </c>
      <c r="J2673" s="2">
        <v>83.2</v>
      </c>
      <c r="K2673" s="2">
        <v>96.9</v>
      </c>
      <c r="L2673" s="2">
        <v>121.2</v>
      </c>
      <c r="M2673" s="2">
        <v>13.3</v>
      </c>
      <c r="N2673" s="1">
        <v>0</v>
      </c>
      <c r="O2673" s="1" t="s">
        <v>40</v>
      </c>
      <c r="P2673" s="1" t="s">
        <v>40</v>
      </c>
      <c r="Q2673" s="1" t="s">
        <v>41</v>
      </c>
      <c r="R2673" s="1" t="s">
        <v>41</v>
      </c>
      <c r="S2673" s="5" t="s">
        <v>42</v>
      </c>
      <c r="T2673" s="6" t="s">
        <v>42</v>
      </c>
      <c r="U2673" s="1" t="s">
        <v>44</v>
      </c>
      <c r="V2673" s="1" t="s">
        <v>44</v>
      </c>
      <c r="Y2673" s="1">
        <f t="shared" si="617"/>
        <v>81220.62</v>
      </c>
      <c r="Z2673" s="1">
        <f t="shared" si="618"/>
        <v>2223.6579999999999</v>
      </c>
      <c r="AA2673" s="1">
        <f t="shared" si="619"/>
        <v>8404.2180000000008</v>
      </c>
      <c r="AB2673" s="1">
        <f t="shared" si="620"/>
        <v>403.08</v>
      </c>
      <c r="AC2673" s="1">
        <f t="shared" si="621"/>
        <v>3842.6959999999999</v>
      </c>
      <c r="AD2673" s="1">
        <f t="shared" si="630"/>
        <v>55893.760000000002</v>
      </c>
      <c r="AE2673" s="1">
        <f t="shared" si="622"/>
        <v>65097.42</v>
      </c>
      <c r="AF2673" s="1">
        <f t="shared" si="623"/>
        <v>81422.16</v>
      </c>
      <c r="AG2673" s="1">
        <f t="shared" si="624"/>
        <v>8934.94</v>
      </c>
      <c r="AH2673" s="1" t="e">
        <f>IF(#REF!="Y",B2673,"")</f>
        <v>#REF!</v>
      </c>
      <c r="AI2673" s="1" t="e">
        <f>IF(#REF!="","",MONTH(#REF!))</f>
        <v>#REF!</v>
      </c>
      <c r="AJ2673" s="1" t="e">
        <f>#REF!+0</f>
        <v>#REF!</v>
      </c>
      <c r="AK2673" s="1">
        <f t="shared" si="631"/>
        <v>671.8</v>
      </c>
      <c r="AL2673" s="1">
        <f t="shared" si="625"/>
        <v>671.8</v>
      </c>
      <c r="AM2673" s="1">
        <f t="shared" si="626"/>
        <v>671.8</v>
      </c>
      <c r="AN2673" s="1">
        <f t="shared" si="627"/>
        <v>671.8</v>
      </c>
      <c r="AO2673" s="1">
        <f t="shared" si="629"/>
        <v>671.8</v>
      </c>
      <c r="AP2673" s="1">
        <f t="shared" si="628"/>
        <v>671.8</v>
      </c>
      <c r="XED2673" s="8"/>
      <c r="XEE2673" s="8"/>
      <c r="XEF2673" s="8"/>
      <c r="XEG2673" s="8"/>
      <c r="XEH2673" s="8"/>
      <c r="XEI2673" s="8"/>
      <c r="XEJ2673" s="8"/>
      <c r="XEK2673" s="8"/>
      <c r="XEL2673" s="8"/>
      <c r="XEM2673" s="8"/>
      <c r="XEN2673" s="8"/>
      <c r="XEO2673" s="8"/>
      <c r="XEP2673" s="8"/>
      <c r="XEQ2673" s="8"/>
      <c r="XER2673" s="8"/>
      <c r="XES2673" s="8"/>
      <c r="XET2673" s="8"/>
      <c r="XEU2673" s="8"/>
      <c r="XEV2673" s="8"/>
    </row>
    <row r="2674" spans="1:42 16358:16376" s="1" customFormat="1" ht="30" customHeight="1">
      <c r="A2674" s="1">
        <v>2672</v>
      </c>
      <c r="B2674" s="1">
        <v>509.2</v>
      </c>
      <c r="C2674" s="2">
        <v>99.7</v>
      </c>
      <c r="D2674" s="3">
        <v>11.83</v>
      </c>
      <c r="E2674" s="3">
        <v>0.6</v>
      </c>
      <c r="F2674" s="4">
        <v>5.72</v>
      </c>
      <c r="G2674" s="1" t="s">
        <v>39</v>
      </c>
      <c r="H2674" s="3">
        <v>2.93</v>
      </c>
      <c r="I2674" s="2">
        <v>1.39</v>
      </c>
      <c r="J2674" s="2">
        <v>80.099999999999994</v>
      </c>
      <c r="K2674" s="2">
        <v>96.2</v>
      </c>
      <c r="L2674" s="2">
        <v>121.2</v>
      </c>
      <c r="M2674" s="2">
        <v>13.3</v>
      </c>
      <c r="N2674" s="1">
        <v>0</v>
      </c>
      <c r="O2674" s="1">
        <v>10</v>
      </c>
      <c r="P2674" s="1">
        <v>10</v>
      </c>
      <c r="Q2674" s="1" t="s">
        <v>41</v>
      </c>
      <c r="R2674" s="1" t="s">
        <v>41</v>
      </c>
      <c r="S2674" s="5" t="s">
        <v>42</v>
      </c>
      <c r="T2674" s="6" t="s">
        <v>45</v>
      </c>
      <c r="U2674" s="1" t="s">
        <v>44</v>
      </c>
      <c r="V2674" s="1" t="s">
        <v>44</v>
      </c>
      <c r="Y2674" s="1">
        <f t="shared" si="617"/>
        <v>50767.24</v>
      </c>
      <c r="Z2674" s="1">
        <f t="shared" si="618"/>
        <v>1491.9559999999999</v>
      </c>
      <c r="AA2674" s="1">
        <f t="shared" si="619"/>
        <v>6023.8360000000002</v>
      </c>
      <c r="AB2674" s="1">
        <f t="shared" si="620"/>
        <v>305.52</v>
      </c>
      <c r="AC2674" s="1">
        <f t="shared" si="621"/>
        <v>2912.6239999999998</v>
      </c>
      <c r="AD2674" s="1">
        <f t="shared" si="630"/>
        <v>40786.92</v>
      </c>
      <c r="AE2674" s="1">
        <f t="shared" si="622"/>
        <v>48985.04</v>
      </c>
      <c r="AF2674" s="1">
        <f t="shared" si="623"/>
        <v>61715.040000000001</v>
      </c>
      <c r="AG2674" s="1">
        <f t="shared" si="624"/>
        <v>6772.36</v>
      </c>
      <c r="AH2674" s="1" t="e">
        <f>IF(#REF!="Y",B2674,"")</f>
        <v>#REF!</v>
      </c>
      <c r="AI2674" s="1" t="e">
        <f>IF(#REF!="","",MONTH(#REF!))</f>
        <v>#REF!</v>
      </c>
      <c r="AJ2674" s="1" t="e">
        <f>#REF!+0</f>
        <v>#REF!</v>
      </c>
      <c r="AK2674" s="1">
        <f t="shared" si="631"/>
        <v>509.2</v>
      </c>
      <c r="AL2674" s="1" t="str">
        <f t="shared" si="625"/>
        <v/>
      </c>
      <c r="AM2674" s="1">
        <f t="shared" si="626"/>
        <v>509.2</v>
      </c>
      <c r="AN2674" s="1">
        <f t="shared" si="627"/>
        <v>509.2</v>
      </c>
      <c r="AO2674" s="1">
        <f t="shared" si="629"/>
        <v>509.2</v>
      </c>
      <c r="AP2674" s="1">
        <f t="shared" si="628"/>
        <v>509.2</v>
      </c>
      <c r="XED2674" s="8"/>
      <c r="XEE2674" s="8"/>
      <c r="XEF2674" s="8"/>
      <c r="XEG2674" s="8"/>
      <c r="XEH2674" s="8"/>
      <c r="XEI2674" s="8"/>
      <c r="XEJ2674" s="8"/>
      <c r="XEK2674" s="8"/>
      <c r="XEL2674" s="8"/>
      <c r="XEM2674" s="8"/>
      <c r="XEN2674" s="8"/>
      <c r="XEO2674" s="8"/>
      <c r="XEP2674" s="8"/>
      <c r="XEQ2674" s="8"/>
      <c r="XER2674" s="8"/>
      <c r="XES2674" s="8"/>
      <c r="XET2674" s="8"/>
      <c r="XEU2674" s="8"/>
      <c r="XEV2674" s="8"/>
    </row>
    <row r="2675" spans="1:42 16358:16376" s="1" customFormat="1" ht="30" customHeight="1">
      <c r="A2675" s="1">
        <v>2673</v>
      </c>
      <c r="B2675" s="1">
        <v>483.6</v>
      </c>
      <c r="C2675" s="2">
        <v>98.5</v>
      </c>
      <c r="D2675" s="3">
        <v>12.36</v>
      </c>
      <c r="E2675" s="3">
        <v>0.6</v>
      </c>
      <c r="F2675" s="4">
        <v>5.72</v>
      </c>
      <c r="G2675" s="1" t="s">
        <v>39</v>
      </c>
      <c r="H2675" s="3">
        <v>2.87</v>
      </c>
      <c r="I2675" s="2">
        <v>1.39</v>
      </c>
      <c r="J2675" s="2">
        <v>80.400000000000006</v>
      </c>
      <c r="K2675" s="2">
        <v>96.7</v>
      </c>
      <c r="L2675" s="2">
        <v>121.2</v>
      </c>
      <c r="M2675" s="2">
        <v>13.3</v>
      </c>
      <c r="N2675" s="1">
        <v>0</v>
      </c>
      <c r="O2675" s="1" t="s">
        <v>40</v>
      </c>
      <c r="P2675" s="1" t="s">
        <v>40</v>
      </c>
      <c r="Q2675" s="1" t="s">
        <v>41</v>
      </c>
      <c r="R2675" s="1" t="s">
        <v>41</v>
      </c>
      <c r="S2675" s="5" t="s">
        <v>42</v>
      </c>
      <c r="T2675" s="6" t="s">
        <v>42</v>
      </c>
      <c r="U2675" s="1" t="s">
        <v>44</v>
      </c>
      <c r="V2675" s="1" t="s">
        <v>44</v>
      </c>
      <c r="Y2675" s="1">
        <f t="shared" si="617"/>
        <v>47634.6</v>
      </c>
      <c r="Z2675" s="1">
        <f t="shared" si="618"/>
        <v>1387.932</v>
      </c>
      <c r="AA2675" s="1">
        <f t="shared" si="619"/>
        <v>5977.2960000000003</v>
      </c>
      <c r="AB2675" s="1">
        <f t="shared" si="620"/>
        <v>290.16000000000003</v>
      </c>
      <c r="AC2675" s="1">
        <f t="shared" si="621"/>
        <v>2766.192</v>
      </c>
      <c r="AD2675" s="1">
        <f t="shared" si="630"/>
        <v>38881.440000000002</v>
      </c>
      <c r="AE2675" s="1">
        <f t="shared" si="622"/>
        <v>46764.12</v>
      </c>
      <c r="AF2675" s="1">
        <f t="shared" si="623"/>
        <v>58612.32</v>
      </c>
      <c r="AG2675" s="1">
        <f t="shared" si="624"/>
        <v>6431.88</v>
      </c>
      <c r="AH2675" s="1" t="e">
        <f>IF(#REF!="Y",B2675,"")</f>
        <v>#REF!</v>
      </c>
      <c r="AI2675" s="1" t="e">
        <f>IF(#REF!="","",MONTH(#REF!))</f>
        <v>#REF!</v>
      </c>
      <c r="AJ2675" s="1" t="e">
        <f>#REF!+0</f>
        <v>#REF!</v>
      </c>
      <c r="AK2675" s="1">
        <f t="shared" si="631"/>
        <v>483.6</v>
      </c>
      <c r="AL2675" s="1">
        <f t="shared" si="625"/>
        <v>483.6</v>
      </c>
      <c r="AM2675" s="1">
        <f t="shared" si="626"/>
        <v>483.6</v>
      </c>
      <c r="AN2675" s="1">
        <f t="shared" si="627"/>
        <v>483.6</v>
      </c>
      <c r="AO2675" s="1">
        <f t="shared" si="629"/>
        <v>483.6</v>
      </c>
      <c r="AP2675" s="1">
        <f t="shared" si="628"/>
        <v>483.6</v>
      </c>
      <c r="XED2675" s="8"/>
      <c r="XEE2675" s="8"/>
      <c r="XEF2675" s="8"/>
      <c r="XEG2675" s="8"/>
      <c r="XEH2675" s="8"/>
      <c r="XEI2675" s="8"/>
      <c r="XEJ2675" s="8"/>
      <c r="XEK2675" s="8"/>
      <c r="XEL2675" s="8"/>
      <c r="XEM2675" s="8"/>
      <c r="XEN2675" s="8"/>
      <c r="XEO2675" s="8"/>
      <c r="XEP2675" s="8"/>
      <c r="XEQ2675" s="8"/>
      <c r="XER2675" s="8"/>
      <c r="XES2675" s="8"/>
      <c r="XET2675" s="8"/>
      <c r="XEU2675" s="8"/>
      <c r="XEV2675" s="8"/>
    </row>
    <row r="2676" spans="1:42 16358:16376" s="1" customFormat="1" ht="30" customHeight="1">
      <c r="A2676" s="1">
        <v>2674</v>
      </c>
      <c r="B2676" s="1">
        <v>526.20000000000005</v>
      </c>
      <c r="C2676" s="2">
        <v>97.5</v>
      </c>
      <c r="D2676" s="3">
        <v>11.41</v>
      </c>
      <c r="E2676" s="3">
        <v>0.6</v>
      </c>
      <c r="F2676" s="4">
        <v>5.72</v>
      </c>
      <c r="G2676" s="1" t="s">
        <v>39</v>
      </c>
      <c r="H2676" s="3">
        <v>2.9</v>
      </c>
      <c r="I2676" s="2">
        <v>1.39</v>
      </c>
      <c r="J2676" s="2">
        <v>79.599999999999994</v>
      </c>
      <c r="K2676" s="2">
        <v>96.4</v>
      </c>
      <c r="L2676" s="2">
        <v>121.2</v>
      </c>
      <c r="M2676" s="2">
        <v>13.3</v>
      </c>
      <c r="N2676" s="1">
        <v>0</v>
      </c>
      <c r="O2676" s="1" t="s">
        <v>40</v>
      </c>
      <c r="P2676" s="1" t="s">
        <v>40</v>
      </c>
      <c r="Q2676" s="1" t="s">
        <v>41</v>
      </c>
      <c r="R2676" s="1" t="s">
        <v>41</v>
      </c>
      <c r="S2676" s="5" t="s">
        <v>42</v>
      </c>
      <c r="T2676" s="6" t="s">
        <v>45</v>
      </c>
      <c r="U2676" s="1" t="s">
        <v>44</v>
      </c>
      <c r="V2676" s="1" t="s">
        <v>44</v>
      </c>
      <c r="Y2676" s="1">
        <f t="shared" si="617"/>
        <v>51304.5</v>
      </c>
      <c r="Z2676" s="1">
        <f t="shared" si="618"/>
        <v>1525.98</v>
      </c>
      <c r="AA2676" s="1">
        <f t="shared" si="619"/>
        <v>6003.942</v>
      </c>
      <c r="AB2676" s="1">
        <f t="shared" si="620"/>
        <v>315.72000000000003</v>
      </c>
      <c r="AC2676" s="1">
        <f t="shared" si="621"/>
        <v>3009.864</v>
      </c>
      <c r="AD2676" s="1">
        <f t="shared" si="630"/>
        <v>41885.519999999997</v>
      </c>
      <c r="AE2676" s="1">
        <f t="shared" si="622"/>
        <v>50725.68</v>
      </c>
      <c r="AF2676" s="1">
        <f t="shared" si="623"/>
        <v>63775.44</v>
      </c>
      <c r="AG2676" s="1">
        <f t="shared" si="624"/>
        <v>6998.46</v>
      </c>
      <c r="AH2676" s="1" t="e">
        <f>IF(#REF!="Y",B2676,"")</f>
        <v>#REF!</v>
      </c>
      <c r="AI2676" s="1" t="e">
        <f>IF(#REF!="","",MONTH(#REF!))</f>
        <v>#REF!</v>
      </c>
      <c r="AJ2676" s="1" t="e">
        <f>#REF!+0</f>
        <v>#REF!</v>
      </c>
      <c r="AK2676" s="1">
        <f t="shared" si="631"/>
        <v>526.20000000000005</v>
      </c>
      <c r="AL2676" s="1" t="str">
        <f t="shared" si="625"/>
        <v/>
      </c>
      <c r="AM2676" s="1">
        <f t="shared" si="626"/>
        <v>526.20000000000005</v>
      </c>
      <c r="AN2676" s="1">
        <f t="shared" si="627"/>
        <v>526.20000000000005</v>
      </c>
      <c r="AO2676" s="1">
        <f t="shared" si="629"/>
        <v>526.20000000000005</v>
      </c>
      <c r="AP2676" s="1">
        <f t="shared" si="628"/>
        <v>526.20000000000005</v>
      </c>
      <c r="XED2676" s="8"/>
      <c r="XEE2676" s="8"/>
      <c r="XEF2676" s="8"/>
      <c r="XEG2676" s="8"/>
      <c r="XEH2676" s="8"/>
      <c r="XEI2676" s="8"/>
      <c r="XEJ2676" s="8"/>
      <c r="XEK2676" s="8"/>
      <c r="XEL2676" s="8"/>
      <c r="XEM2676" s="8"/>
      <c r="XEN2676" s="8"/>
      <c r="XEO2676" s="8"/>
      <c r="XEP2676" s="8"/>
      <c r="XEQ2676" s="8"/>
      <c r="XER2676" s="8"/>
      <c r="XES2676" s="8"/>
      <c r="XET2676" s="8"/>
      <c r="XEU2676" s="8"/>
      <c r="XEV2676" s="8"/>
    </row>
    <row r="2677" spans="1:42 16358:16376" s="1" customFormat="1" ht="30" customHeight="1">
      <c r="A2677" s="1">
        <v>2675</v>
      </c>
      <c r="B2677" s="1">
        <v>500.8</v>
      </c>
      <c r="C2677" s="2">
        <v>95.4</v>
      </c>
      <c r="D2677" s="3">
        <v>11.84</v>
      </c>
      <c r="E2677" s="3">
        <v>0.6</v>
      </c>
      <c r="F2677" s="4">
        <v>5.72</v>
      </c>
      <c r="G2677" s="1" t="s">
        <v>39</v>
      </c>
      <c r="H2677" s="3">
        <v>2.74</v>
      </c>
      <c r="I2677" s="2">
        <v>1.39</v>
      </c>
      <c r="J2677" s="2">
        <v>77.599999999999994</v>
      </c>
      <c r="K2677" s="2">
        <v>95</v>
      </c>
      <c r="L2677" s="2">
        <v>121.2</v>
      </c>
      <c r="M2677" s="2">
        <v>13.3</v>
      </c>
      <c r="N2677" s="1">
        <v>0</v>
      </c>
      <c r="O2677" s="1" t="s">
        <v>40</v>
      </c>
      <c r="P2677" s="1" t="s">
        <v>40</v>
      </c>
      <c r="Q2677" s="1" t="s">
        <v>41</v>
      </c>
      <c r="R2677" s="1" t="s">
        <v>41</v>
      </c>
      <c r="S2677" s="5" t="s">
        <v>42</v>
      </c>
      <c r="T2677" s="6" t="s">
        <v>45</v>
      </c>
      <c r="U2677" s="1" t="s">
        <v>44</v>
      </c>
      <c r="V2677" s="1" t="s">
        <v>44</v>
      </c>
      <c r="Y2677" s="1">
        <f t="shared" si="617"/>
        <v>47776.32</v>
      </c>
      <c r="Z2677" s="1">
        <f t="shared" si="618"/>
        <v>1372.192</v>
      </c>
      <c r="AA2677" s="1">
        <f t="shared" si="619"/>
        <v>5929.4719999999998</v>
      </c>
      <c r="AB2677" s="1">
        <f t="shared" si="620"/>
        <v>300.48</v>
      </c>
      <c r="AC2677" s="1">
        <f t="shared" si="621"/>
        <v>2864.576</v>
      </c>
      <c r="AD2677" s="1">
        <f t="shared" si="630"/>
        <v>38862.080000000002</v>
      </c>
      <c r="AE2677" s="1">
        <f t="shared" si="622"/>
        <v>47576</v>
      </c>
      <c r="AF2677" s="1">
        <f t="shared" si="623"/>
        <v>60696.959999999999</v>
      </c>
      <c r="AG2677" s="1">
        <f t="shared" si="624"/>
        <v>6660.64</v>
      </c>
      <c r="AH2677" s="1" t="e">
        <f>IF(#REF!="Y",B2677,"")</f>
        <v>#REF!</v>
      </c>
      <c r="AI2677" s="1" t="e">
        <f>IF(#REF!="","",MONTH(#REF!))</f>
        <v>#REF!</v>
      </c>
      <c r="AJ2677" s="1" t="e">
        <f>#REF!+0</f>
        <v>#REF!</v>
      </c>
      <c r="AK2677" s="1">
        <f t="shared" si="631"/>
        <v>500.8</v>
      </c>
      <c r="AL2677" s="1" t="str">
        <f t="shared" si="625"/>
        <v/>
      </c>
      <c r="AM2677" s="1">
        <f t="shared" si="626"/>
        <v>500.8</v>
      </c>
      <c r="AN2677" s="1">
        <f t="shared" si="627"/>
        <v>500.8</v>
      </c>
      <c r="AO2677" s="1">
        <f t="shared" si="629"/>
        <v>500.8</v>
      </c>
      <c r="AP2677" s="1">
        <f t="shared" si="628"/>
        <v>500.8</v>
      </c>
      <c r="XED2677" s="8"/>
      <c r="XEE2677" s="8"/>
      <c r="XEF2677" s="8"/>
      <c r="XEG2677" s="8"/>
      <c r="XEH2677" s="8"/>
      <c r="XEI2677" s="8"/>
      <c r="XEJ2677" s="8"/>
      <c r="XEK2677" s="8"/>
      <c r="XEL2677" s="8"/>
      <c r="XEM2677" s="8"/>
      <c r="XEN2677" s="8"/>
      <c r="XEO2677" s="8"/>
      <c r="XEP2677" s="8"/>
      <c r="XEQ2677" s="8"/>
      <c r="XER2677" s="8"/>
      <c r="XES2677" s="8"/>
      <c r="XET2677" s="8"/>
      <c r="XEU2677" s="8"/>
      <c r="XEV2677" s="8"/>
    </row>
    <row r="2678" spans="1:42 16358:16376" s="1" customFormat="1" ht="30" customHeight="1">
      <c r="A2678" s="1">
        <v>2676</v>
      </c>
      <c r="B2678" s="1">
        <v>832.8</v>
      </c>
      <c r="C2678" s="2">
        <v>94.8</v>
      </c>
      <c r="D2678" s="3">
        <v>12.81</v>
      </c>
      <c r="E2678" s="3">
        <v>0.6</v>
      </c>
      <c r="F2678" s="4">
        <v>5.72</v>
      </c>
      <c r="G2678" s="1" t="s">
        <v>39</v>
      </c>
      <c r="H2678" s="3">
        <v>2.8</v>
      </c>
      <c r="I2678" s="2">
        <v>1.39</v>
      </c>
      <c r="J2678" s="2">
        <v>78.3</v>
      </c>
      <c r="K2678" s="2">
        <v>95.5</v>
      </c>
      <c r="L2678" s="2">
        <v>121.2</v>
      </c>
      <c r="M2678" s="2">
        <v>11.1</v>
      </c>
      <c r="N2678" s="1">
        <v>0</v>
      </c>
      <c r="O2678" s="1" t="s">
        <v>40</v>
      </c>
      <c r="P2678" s="1" t="s">
        <v>40</v>
      </c>
      <c r="Q2678" s="1" t="s">
        <v>41</v>
      </c>
      <c r="R2678" s="1" t="s">
        <v>41</v>
      </c>
      <c r="S2678" s="5" t="s">
        <v>42</v>
      </c>
      <c r="T2678" s="6" t="s">
        <v>45</v>
      </c>
      <c r="U2678" s="1" t="s">
        <v>44</v>
      </c>
      <c r="V2678" s="1" t="s">
        <v>44</v>
      </c>
      <c r="Y2678" s="1">
        <f t="shared" si="617"/>
        <v>78949.440000000002</v>
      </c>
      <c r="Z2678" s="1">
        <f t="shared" si="618"/>
        <v>2331.84</v>
      </c>
      <c r="AA2678" s="1">
        <f t="shared" si="619"/>
        <v>10668.168</v>
      </c>
      <c r="AB2678" s="1">
        <f t="shared" si="620"/>
        <v>499.68</v>
      </c>
      <c r="AC2678" s="1">
        <f t="shared" si="621"/>
        <v>4763.616</v>
      </c>
      <c r="AD2678" s="1">
        <f t="shared" si="630"/>
        <v>65208.24</v>
      </c>
      <c r="AE2678" s="1">
        <f t="shared" si="622"/>
        <v>79532.399999999994</v>
      </c>
      <c r="AF2678" s="1">
        <f t="shared" si="623"/>
        <v>100935.36</v>
      </c>
      <c r="AG2678" s="1">
        <f t="shared" si="624"/>
        <v>9244.08</v>
      </c>
      <c r="AH2678" s="1" t="e">
        <f>IF(#REF!="Y",B2678,"")</f>
        <v>#REF!</v>
      </c>
      <c r="AI2678" s="1" t="e">
        <f>IF(#REF!="","",MONTH(#REF!))</f>
        <v>#REF!</v>
      </c>
      <c r="AJ2678" s="1" t="e">
        <f>#REF!+0</f>
        <v>#REF!</v>
      </c>
      <c r="AK2678" s="1">
        <f t="shared" si="631"/>
        <v>832.8</v>
      </c>
      <c r="AL2678" s="1" t="str">
        <f t="shared" si="625"/>
        <v/>
      </c>
      <c r="AM2678" s="1">
        <f t="shared" si="626"/>
        <v>832.8</v>
      </c>
      <c r="AN2678" s="1">
        <f t="shared" si="627"/>
        <v>832.8</v>
      </c>
      <c r="AO2678" s="1">
        <f t="shared" si="629"/>
        <v>832.8</v>
      </c>
      <c r="AP2678" s="1">
        <f t="shared" si="628"/>
        <v>832.8</v>
      </c>
      <c r="XED2678" s="8"/>
      <c r="XEE2678" s="8"/>
      <c r="XEF2678" s="8"/>
      <c r="XEG2678" s="8"/>
      <c r="XEH2678" s="8"/>
      <c r="XEI2678" s="8"/>
      <c r="XEJ2678" s="8"/>
      <c r="XEK2678" s="8"/>
      <c r="XEL2678" s="8"/>
      <c r="XEM2678" s="8"/>
      <c r="XEN2678" s="8"/>
      <c r="XEO2678" s="8"/>
      <c r="XEP2678" s="8"/>
      <c r="XEQ2678" s="8"/>
      <c r="XER2678" s="8"/>
      <c r="XES2678" s="8"/>
      <c r="XET2678" s="8"/>
      <c r="XEU2678" s="8"/>
      <c r="XEV2678" s="8"/>
    </row>
    <row r="2679" spans="1:42 16358:16376" s="1" customFormat="1" ht="30" customHeight="1">
      <c r="A2679" s="1">
        <v>2677</v>
      </c>
      <c r="B2679" s="1">
        <v>715.6</v>
      </c>
      <c r="C2679" s="2">
        <v>96.1</v>
      </c>
      <c r="D2679" s="3">
        <v>12.32</v>
      </c>
      <c r="E2679" s="3">
        <v>0.6</v>
      </c>
      <c r="F2679" s="4">
        <v>5.72</v>
      </c>
      <c r="G2679" s="1" t="s">
        <v>39</v>
      </c>
      <c r="H2679" s="3">
        <v>2.83</v>
      </c>
      <c r="I2679" s="2">
        <v>1.39</v>
      </c>
      <c r="J2679" s="2">
        <v>79.400000000000006</v>
      </c>
      <c r="K2679" s="2">
        <v>96.2</v>
      </c>
      <c r="L2679" s="2">
        <v>121.2</v>
      </c>
      <c r="M2679" s="2">
        <v>11.1</v>
      </c>
      <c r="N2679" s="1">
        <v>0</v>
      </c>
      <c r="O2679" s="1" t="s">
        <v>40</v>
      </c>
      <c r="P2679" s="1" t="s">
        <v>40</v>
      </c>
      <c r="Q2679" s="1" t="s">
        <v>41</v>
      </c>
      <c r="R2679" s="1" t="s">
        <v>41</v>
      </c>
      <c r="S2679" s="5" t="s">
        <v>42</v>
      </c>
      <c r="T2679" s="6" t="s">
        <v>45</v>
      </c>
      <c r="U2679" s="1" t="s">
        <v>44</v>
      </c>
      <c r="V2679" s="1" t="s">
        <v>44</v>
      </c>
      <c r="Y2679" s="1">
        <f t="shared" si="617"/>
        <v>68769.16</v>
      </c>
      <c r="Z2679" s="1">
        <f t="shared" si="618"/>
        <v>2025.1479999999999</v>
      </c>
      <c r="AA2679" s="1">
        <f t="shared" si="619"/>
        <v>8816.1919999999991</v>
      </c>
      <c r="AB2679" s="1">
        <f t="shared" si="620"/>
        <v>429.36</v>
      </c>
      <c r="AC2679" s="1">
        <f t="shared" si="621"/>
        <v>4093.232</v>
      </c>
      <c r="AD2679" s="1">
        <f t="shared" si="630"/>
        <v>56818.64</v>
      </c>
      <c r="AE2679" s="1">
        <f t="shared" si="622"/>
        <v>68840.72</v>
      </c>
      <c r="AF2679" s="1">
        <f t="shared" si="623"/>
        <v>86730.72</v>
      </c>
      <c r="AG2679" s="1">
        <f t="shared" si="624"/>
        <v>7943.16</v>
      </c>
      <c r="AH2679" s="1" t="e">
        <f>IF(#REF!="Y",B2679,"")</f>
        <v>#REF!</v>
      </c>
      <c r="AI2679" s="1" t="e">
        <f>IF(#REF!="","",MONTH(#REF!))</f>
        <v>#REF!</v>
      </c>
      <c r="AJ2679" s="1" t="e">
        <f>#REF!+0</f>
        <v>#REF!</v>
      </c>
      <c r="AK2679" s="1">
        <f t="shared" si="631"/>
        <v>715.6</v>
      </c>
      <c r="AL2679" s="1" t="str">
        <f t="shared" si="625"/>
        <v/>
      </c>
      <c r="AM2679" s="1">
        <f t="shared" si="626"/>
        <v>715.6</v>
      </c>
      <c r="AN2679" s="1">
        <f t="shared" si="627"/>
        <v>715.6</v>
      </c>
      <c r="AO2679" s="1">
        <f t="shared" si="629"/>
        <v>715.6</v>
      </c>
      <c r="AP2679" s="1">
        <f t="shared" si="628"/>
        <v>715.6</v>
      </c>
      <c r="XED2679" s="8"/>
      <c r="XEE2679" s="8"/>
      <c r="XEF2679" s="8"/>
      <c r="XEG2679" s="8"/>
      <c r="XEH2679" s="8"/>
      <c r="XEI2679" s="8"/>
      <c r="XEJ2679" s="8"/>
      <c r="XEK2679" s="8"/>
      <c r="XEL2679" s="8"/>
      <c r="XEM2679" s="8"/>
      <c r="XEN2679" s="8"/>
      <c r="XEO2679" s="8"/>
      <c r="XEP2679" s="8"/>
      <c r="XEQ2679" s="8"/>
      <c r="XER2679" s="8"/>
      <c r="XES2679" s="8"/>
      <c r="XET2679" s="8"/>
      <c r="XEU2679" s="8"/>
      <c r="XEV2679" s="8"/>
    </row>
    <row r="2680" spans="1:42 16358:16376" s="1" customFormat="1" ht="30" customHeight="1">
      <c r="A2680" s="1">
        <v>2678</v>
      </c>
      <c r="B2680" s="1">
        <v>813.4</v>
      </c>
      <c r="C2680" s="2">
        <v>73.400000000000006</v>
      </c>
      <c r="D2680" s="3">
        <v>13.65</v>
      </c>
      <c r="E2680" s="3">
        <v>0.6</v>
      </c>
      <c r="F2680" s="4">
        <v>5.72</v>
      </c>
      <c r="G2680" s="1" t="s">
        <v>39</v>
      </c>
      <c r="H2680" s="3">
        <v>2.35</v>
      </c>
      <c r="I2680" s="2">
        <v>1.39</v>
      </c>
      <c r="J2680" s="2">
        <v>76.900000000000006</v>
      </c>
      <c r="K2680" s="2">
        <v>95.7</v>
      </c>
      <c r="L2680" s="2">
        <v>121.2</v>
      </c>
      <c r="M2680" s="2">
        <v>11.1</v>
      </c>
      <c r="N2680" s="1">
        <v>0</v>
      </c>
      <c r="O2680" s="1" t="s">
        <v>40</v>
      </c>
      <c r="P2680" s="1" t="s">
        <v>40</v>
      </c>
      <c r="Q2680" s="1" t="s">
        <v>41</v>
      </c>
      <c r="R2680" s="1" t="s">
        <v>41</v>
      </c>
      <c r="S2680" s="5" t="s">
        <v>42</v>
      </c>
      <c r="T2680" s="6" t="s">
        <v>42</v>
      </c>
      <c r="U2680" s="1" t="s">
        <v>44</v>
      </c>
      <c r="V2680" s="1" t="s">
        <v>44</v>
      </c>
      <c r="Y2680" s="1">
        <f t="shared" si="617"/>
        <v>59703.56</v>
      </c>
      <c r="Z2680" s="1">
        <f t="shared" si="618"/>
        <v>1911.49</v>
      </c>
      <c r="AA2680" s="1">
        <f t="shared" si="619"/>
        <v>11102.91</v>
      </c>
      <c r="AB2680" s="1">
        <f t="shared" si="620"/>
        <v>488.04</v>
      </c>
      <c r="AC2680" s="1">
        <f t="shared" si="621"/>
        <v>4652.6480000000001</v>
      </c>
      <c r="AD2680" s="1">
        <f t="shared" si="630"/>
        <v>62550.46</v>
      </c>
      <c r="AE2680" s="1">
        <f t="shared" si="622"/>
        <v>77842.38</v>
      </c>
      <c r="AF2680" s="1">
        <f t="shared" si="623"/>
        <v>98584.08</v>
      </c>
      <c r="AG2680" s="1">
        <f t="shared" si="624"/>
        <v>9028.74</v>
      </c>
      <c r="AH2680" s="1" t="e">
        <f>IF(#REF!="Y",B2680,"")</f>
        <v>#REF!</v>
      </c>
      <c r="AI2680" s="1" t="e">
        <f>IF(#REF!="","",MONTH(#REF!))</f>
        <v>#REF!</v>
      </c>
      <c r="AJ2680" s="1" t="e">
        <f>#REF!+0</f>
        <v>#REF!</v>
      </c>
      <c r="AK2680" s="1">
        <f t="shared" si="631"/>
        <v>813.4</v>
      </c>
      <c r="AL2680" s="1">
        <f t="shared" si="625"/>
        <v>813.4</v>
      </c>
      <c r="AM2680" s="1">
        <f t="shared" si="626"/>
        <v>813.4</v>
      </c>
      <c r="AN2680" s="1">
        <f t="shared" si="627"/>
        <v>813.4</v>
      </c>
      <c r="AO2680" s="1">
        <f t="shared" si="629"/>
        <v>813.4</v>
      </c>
      <c r="AP2680" s="1">
        <f t="shared" si="628"/>
        <v>813.4</v>
      </c>
      <c r="XED2680" s="8"/>
      <c r="XEE2680" s="8"/>
      <c r="XEF2680" s="8"/>
      <c r="XEG2680" s="8"/>
      <c r="XEH2680" s="8"/>
      <c r="XEI2680" s="8"/>
      <c r="XEJ2680" s="8"/>
      <c r="XEK2680" s="8"/>
      <c r="XEL2680" s="8"/>
      <c r="XEM2680" s="8"/>
      <c r="XEN2680" s="8"/>
      <c r="XEO2680" s="8"/>
      <c r="XEP2680" s="8"/>
      <c r="XEQ2680" s="8"/>
      <c r="XER2680" s="8"/>
      <c r="XES2680" s="8"/>
      <c r="XET2680" s="8"/>
      <c r="XEU2680" s="8"/>
      <c r="XEV2680" s="8"/>
    </row>
    <row r="2681" spans="1:42 16358:16376" s="1" customFormat="1" ht="30" customHeight="1">
      <c r="A2681" s="1">
        <v>2679</v>
      </c>
      <c r="B2681" s="1">
        <v>533.79999999999995</v>
      </c>
      <c r="C2681" s="2">
        <v>67</v>
      </c>
      <c r="D2681" s="3">
        <v>13.85</v>
      </c>
      <c r="E2681" s="3">
        <v>0.6</v>
      </c>
      <c r="F2681" s="4">
        <v>5.72</v>
      </c>
      <c r="G2681" s="1" t="s">
        <v>39</v>
      </c>
      <c r="H2681" s="3">
        <v>2.2400000000000002</v>
      </c>
      <c r="I2681" s="2">
        <v>1.39</v>
      </c>
      <c r="J2681" s="2">
        <v>76.7</v>
      </c>
      <c r="K2681" s="2">
        <v>95.1</v>
      </c>
      <c r="L2681" s="2">
        <v>121.2</v>
      </c>
      <c r="M2681" s="2">
        <v>11.1</v>
      </c>
      <c r="N2681" s="1">
        <v>0</v>
      </c>
      <c r="O2681" s="1" t="s">
        <v>40</v>
      </c>
      <c r="P2681" s="1" t="s">
        <v>40</v>
      </c>
      <c r="Q2681" s="1" t="s">
        <v>41</v>
      </c>
      <c r="R2681" s="1" t="s">
        <v>41</v>
      </c>
      <c r="S2681" s="5" t="s">
        <v>42</v>
      </c>
      <c r="T2681" s="6" t="s">
        <v>42</v>
      </c>
      <c r="U2681" s="1" t="s">
        <v>44</v>
      </c>
      <c r="V2681" s="1" t="s">
        <v>44</v>
      </c>
      <c r="Y2681" s="1">
        <f t="shared" si="617"/>
        <v>35764.6</v>
      </c>
      <c r="Z2681" s="1">
        <f t="shared" si="618"/>
        <v>1195.712</v>
      </c>
      <c r="AA2681" s="1">
        <f t="shared" si="619"/>
        <v>7393.13</v>
      </c>
      <c r="AB2681" s="1">
        <f t="shared" si="620"/>
        <v>320.27999999999997</v>
      </c>
      <c r="AC2681" s="1">
        <f t="shared" si="621"/>
        <v>3053.3359999999998</v>
      </c>
      <c r="AD2681" s="1">
        <f t="shared" si="630"/>
        <v>40942.46</v>
      </c>
      <c r="AE2681" s="1">
        <f t="shared" si="622"/>
        <v>50764.38</v>
      </c>
      <c r="AF2681" s="1">
        <f t="shared" si="623"/>
        <v>64696.56</v>
      </c>
      <c r="AG2681" s="1">
        <f t="shared" si="624"/>
        <v>5925.18</v>
      </c>
      <c r="AH2681" s="1" t="e">
        <f>IF(#REF!="Y",B2681,"")</f>
        <v>#REF!</v>
      </c>
      <c r="AI2681" s="1" t="e">
        <f>IF(#REF!="","",MONTH(#REF!))</f>
        <v>#REF!</v>
      </c>
      <c r="AJ2681" s="1" t="e">
        <f>#REF!+0</f>
        <v>#REF!</v>
      </c>
      <c r="AK2681" s="1">
        <f t="shared" si="631"/>
        <v>533.79999999999995</v>
      </c>
      <c r="AL2681" s="1">
        <f t="shared" si="625"/>
        <v>533.79999999999995</v>
      </c>
      <c r="AM2681" s="1">
        <f t="shared" si="626"/>
        <v>533.79999999999995</v>
      </c>
      <c r="AN2681" s="1">
        <f t="shared" si="627"/>
        <v>533.79999999999995</v>
      </c>
      <c r="AO2681" s="1">
        <f t="shared" si="629"/>
        <v>533.79999999999995</v>
      </c>
      <c r="AP2681" s="1">
        <f t="shared" si="628"/>
        <v>533.79999999999995</v>
      </c>
      <c r="XED2681" s="8"/>
      <c r="XEE2681" s="8"/>
      <c r="XEF2681" s="8"/>
      <c r="XEG2681" s="8"/>
      <c r="XEH2681" s="8"/>
      <c r="XEI2681" s="8"/>
      <c r="XEJ2681" s="8"/>
      <c r="XEK2681" s="8"/>
      <c r="XEL2681" s="8"/>
      <c r="XEM2681" s="8"/>
      <c r="XEN2681" s="8"/>
      <c r="XEO2681" s="8"/>
      <c r="XEP2681" s="8"/>
      <c r="XEQ2681" s="8"/>
      <c r="XER2681" s="8"/>
      <c r="XES2681" s="8"/>
      <c r="XET2681" s="8"/>
      <c r="XEU2681" s="8"/>
      <c r="XEV2681" s="8"/>
    </row>
    <row r="2682" spans="1:42 16358:16376" s="1" customFormat="1" ht="30" customHeight="1">
      <c r="A2682" s="1">
        <v>2680</v>
      </c>
      <c r="B2682" s="1">
        <v>489.8</v>
      </c>
      <c r="C2682" s="2">
        <v>61.9</v>
      </c>
      <c r="D2682" s="3">
        <v>13.01</v>
      </c>
      <c r="E2682" s="3">
        <v>0.6</v>
      </c>
      <c r="F2682" s="4">
        <v>5.72</v>
      </c>
      <c r="G2682" s="1" t="s">
        <v>39</v>
      </c>
      <c r="H2682" s="3">
        <v>2.17</v>
      </c>
      <c r="I2682" s="2">
        <v>1.39</v>
      </c>
      <c r="J2682" s="2">
        <v>75.2</v>
      </c>
      <c r="K2682" s="2">
        <v>93.7</v>
      </c>
      <c r="L2682" s="2">
        <v>121.2</v>
      </c>
      <c r="M2682" s="2">
        <v>11.1</v>
      </c>
      <c r="N2682" s="1">
        <v>0</v>
      </c>
      <c r="O2682" s="1" t="s">
        <v>40</v>
      </c>
      <c r="P2682" s="1" t="s">
        <v>40</v>
      </c>
      <c r="Q2682" s="1" t="s">
        <v>41</v>
      </c>
      <c r="R2682" s="1" t="s">
        <v>41</v>
      </c>
      <c r="S2682" s="5" t="s">
        <v>42</v>
      </c>
      <c r="T2682" s="6" t="s">
        <v>45</v>
      </c>
      <c r="U2682" s="1" t="s">
        <v>44</v>
      </c>
      <c r="V2682" s="1" t="s">
        <v>44</v>
      </c>
      <c r="Y2682" s="1">
        <f t="shared" si="617"/>
        <v>30318.62</v>
      </c>
      <c r="Z2682" s="1">
        <f t="shared" si="618"/>
        <v>1062.866</v>
      </c>
      <c r="AA2682" s="1">
        <f t="shared" si="619"/>
        <v>6372.2979999999998</v>
      </c>
      <c r="AB2682" s="1">
        <f t="shared" si="620"/>
        <v>293.88</v>
      </c>
      <c r="AC2682" s="1">
        <f t="shared" si="621"/>
        <v>2801.6559999999999</v>
      </c>
      <c r="AD2682" s="1">
        <f t="shared" si="630"/>
        <v>36832.959999999999</v>
      </c>
      <c r="AE2682" s="1">
        <f t="shared" si="622"/>
        <v>45894.26</v>
      </c>
      <c r="AF2682" s="1">
        <f t="shared" si="623"/>
        <v>59363.76</v>
      </c>
      <c r="AG2682" s="1">
        <f t="shared" si="624"/>
        <v>5436.78</v>
      </c>
      <c r="AH2682" s="1" t="e">
        <f>IF(#REF!="Y",B2682,"")</f>
        <v>#REF!</v>
      </c>
      <c r="AI2682" s="1" t="e">
        <f>IF(#REF!="","",MONTH(#REF!))</f>
        <v>#REF!</v>
      </c>
      <c r="AJ2682" s="1" t="e">
        <f>#REF!+0</f>
        <v>#REF!</v>
      </c>
      <c r="AK2682" s="1">
        <f t="shared" si="631"/>
        <v>489.8</v>
      </c>
      <c r="AL2682" s="1" t="str">
        <f t="shared" si="625"/>
        <v/>
      </c>
      <c r="AM2682" s="1">
        <f t="shared" si="626"/>
        <v>489.8</v>
      </c>
      <c r="AN2682" s="1">
        <f t="shared" si="627"/>
        <v>489.8</v>
      </c>
      <c r="AO2682" s="1">
        <f t="shared" si="629"/>
        <v>489.8</v>
      </c>
      <c r="AP2682" s="1">
        <f t="shared" si="628"/>
        <v>489.8</v>
      </c>
      <c r="XED2682" s="8"/>
      <c r="XEE2682" s="8"/>
      <c r="XEF2682" s="8"/>
      <c r="XEG2682" s="8"/>
      <c r="XEH2682" s="8"/>
      <c r="XEI2682" s="8"/>
      <c r="XEJ2682" s="8"/>
      <c r="XEK2682" s="8"/>
      <c r="XEL2682" s="8"/>
      <c r="XEM2682" s="8"/>
      <c r="XEN2682" s="8"/>
      <c r="XEO2682" s="8"/>
      <c r="XEP2682" s="8"/>
      <c r="XEQ2682" s="8"/>
      <c r="XER2682" s="8"/>
      <c r="XES2682" s="8"/>
      <c r="XET2682" s="8"/>
      <c r="XEU2682" s="8"/>
      <c r="XEV2682" s="8"/>
    </row>
    <row r="2683" spans="1:42 16358:16376" s="1" customFormat="1" ht="30" customHeight="1">
      <c r="A2683" s="1">
        <v>2681</v>
      </c>
      <c r="B2683" s="1">
        <v>481.6</v>
      </c>
      <c r="C2683" s="2">
        <v>60</v>
      </c>
      <c r="D2683" s="3">
        <v>12.72</v>
      </c>
      <c r="E2683" s="3">
        <v>0.6</v>
      </c>
      <c r="F2683" s="4">
        <v>5.72</v>
      </c>
      <c r="G2683" s="1" t="s">
        <v>39</v>
      </c>
      <c r="H2683" s="3">
        <v>2.11</v>
      </c>
      <c r="I2683" s="2">
        <v>1.39</v>
      </c>
      <c r="J2683" s="2">
        <v>71.900000000000006</v>
      </c>
      <c r="K2683" s="2">
        <v>92.8</v>
      </c>
      <c r="L2683" s="2">
        <v>121.2</v>
      </c>
      <c r="M2683" s="2">
        <v>11.1</v>
      </c>
      <c r="N2683" s="1">
        <v>0</v>
      </c>
      <c r="O2683" s="1">
        <v>10</v>
      </c>
      <c r="P2683" s="1" t="s">
        <v>40</v>
      </c>
      <c r="Q2683" s="1" t="s">
        <v>41</v>
      </c>
      <c r="R2683" s="1" t="s">
        <v>41</v>
      </c>
      <c r="S2683" s="5" t="s">
        <v>42</v>
      </c>
      <c r="T2683" s="6" t="s">
        <v>45</v>
      </c>
      <c r="U2683" s="1" t="s">
        <v>44</v>
      </c>
      <c r="V2683" s="1" t="s">
        <v>44</v>
      </c>
      <c r="Y2683" s="1">
        <f t="shared" si="617"/>
        <v>28896</v>
      </c>
      <c r="Z2683" s="1">
        <f t="shared" si="618"/>
        <v>1016.176</v>
      </c>
      <c r="AA2683" s="1">
        <f t="shared" si="619"/>
        <v>6125.9520000000002</v>
      </c>
      <c r="AB2683" s="1">
        <f t="shared" si="620"/>
        <v>288.95999999999998</v>
      </c>
      <c r="AC2683" s="1">
        <f t="shared" si="621"/>
        <v>2754.752</v>
      </c>
      <c r="AD2683" s="1">
        <f t="shared" si="630"/>
        <v>34627.040000000001</v>
      </c>
      <c r="AE2683" s="1">
        <f t="shared" si="622"/>
        <v>44692.480000000003</v>
      </c>
      <c r="AF2683" s="1">
        <f t="shared" si="623"/>
        <v>58369.919999999998</v>
      </c>
      <c r="AG2683" s="1">
        <f t="shared" si="624"/>
        <v>5345.76</v>
      </c>
      <c r="AH2683" s="1" t="e">
        <f>IF(#REF!="Y",B2683,"")</f>
        <v>#REF!</v>
      </c>
      <c r="AI2683" s="1" t="e">
        <f>IF(#REF!="","",MONTH(#REF!))</f>
        <v>#REF!</v>
      </c>
      <c r="AJ2683" s="1" t="e">
        <f>#REF!+0</f>
        <v>#REF!</v>
      </c>
      <c r="AK2683" s="1">
        <f t="shared" si="631"/>
        <v>481.6</v>
      </c>
      <c r="AL2683" s="1" t="str">
        <f t="shared" si="625"/>
        <v/>
      </c>
      <c r="AM2683" s="1">
        <f t="shared" si="626"/>
        <v>481.6</v>
      </c>
      <c r="AN2683" s="1">
        <f t="shared" si="627"/>
        <v>481.6</v>
      </c>
      <c r="AO2683" s="1">
        <f t="shared" si="629"/>
        <v>481.6</v>
      </c>
      <c r="AP2683" s="1">
        <f t="shared" si="628"/>
        <v>481.6</v>
      </c>
      <c r="XED2683" s="8"/>
      <c r="XEE2683" s="8"/>
      <c r="XEF2683" s="8"/>
      <c r="XEG2683" s="8"/>
      <c r="XEH2683" s="8"/>
      <c r="XEI2683" s="8"/>
      <c r="XEJ2683" s="8"/>
      <c r="XEK2683" s="8"/>
      <c r="XEL2683" s="8"/>
      <c r="XEM2683" s="8"/>
      <c r="XEN2683" s="8"/>
      <c r="XEO2683" s="8"/>
      <c r="XEP2683" s="8"/>
      <c r="XEQ2683" s="8"/>
      <c r="XER2683" s="8"/>
      <c r="XES2683" s="8"/>
      <c r="XET2683" s="8"/>
      <c r="XEU2683" s="8"/>
      <c r="XEV2683" s="8"/>
    </row>
    <row r="2684" spans="1:42 16358:16376" s="1" customFormat="1" ht="30" customHeight="1">
      <c r="A2684" s="1">
        <v>2682</v>
      </c>
      <c r="B2684" s="1">
        <v>244</v>
      </c>
      <c r="C2684" s="2">
        <v>62.9</v>
      </c>
      <c r="D2684" s="3">
        <v>12.89</v>
      </c>
      <c r="E2684" s="3">
        <v>0.6</v>
      </c>
      <c r="F2684" s="4">
        <v>5.72</v>
      </c>
      <c r="G2684" s="1" t="s">
        <v>39</v>
      </c>
      <c r="H2684" s="3">
        <v>2.14</v>
      </c>
      <c r="I2684" s="2">
        <v>1.39</v>
      </c>
      <c r="J2684" s="2">
        <v>72.900000000000006</v>
      </c>
      <c r="K2684" s="2">
        <v>93.7</v>
      </c>
      <c r="L2684" s="2">
        <v>121.2</v>
      </c>
      <c r="M2684" s="2">
        <v>11.1</v>
      </c>
      <c r="N2684" s="1">
        <v>0</v>
      </c>
      <c r="O2684" s="1" t="s">
        <v>40</v>
      </c>
      <c r="P2684" s="1" t="s">
        <v>40</v>
      </c>
      <c r="Q2684" s="1" t="s">
        <v>41</v>
      </c>
      <c r="R2684" s="1" t="s">
        <v>41</v>
      </c>
      <c r="S2684" s="5" t="s">
        <v>42</v>
      </c>
      <c r="T2684" s="6" t="s">
        <v>45</v>
      </c>
      <c r="U2684" s="1" t="s">
        <v>44</v>
      </c>
      <c r="V2684" s="1" t="s">
        <v>44</v>
      </c>
      <c r="Y2684" s="1">
        <f t="shared" si="617"/>
        <v>15347.6</v>
      </c>
      <c r="Z2684" s="1">
        <f t="shared" si="618"/>
        <v>522.16</v>
      </c>
      <c r="AA2684" s="1">
        <f t="shared" si="619"/>
        <v>3145.16</v>
      </c>
      <c r="AB2684" s="1">
        <f t="shared" si="620"/>
        <v>146.4</v>
      </c>
      <c r="AC2684" s="1">
        <f t="shared" si="621"/>
        <v>1395.68</v>
      </c>
      <c r="AD2684" s="1">
        <f t="shared" si="630"/>
        <v>17787.599999999999</v>
      </c>
      <c r="AE2684" s="1">
        <f t="shared" si="622"/>
        <v>22862.799999999999</v>
      </c>
      <c r="AF2684" s="1">
        <f t="shared" si="623"/>
        <v>29572.799999999999</v>
      </c>
      <c r="AG2684" s="1">
        <f t="shared" si="624"/>
        <v>2708.4</v>
      </c>
      <c r="AH2684" s="1" t="e">
        <f>IF(#REF!="Y",B2684,"")</f>
        <v>#REF!</v>
      </c>
      <c r="AI2684" s="1" t="e">
        <f>IF(#REF!="","",MONTH(#REF!))</f>
        <v>#REF!</v>
      </c>
      <c r="AJ2684" s="1" t="e">
        <f>#REF!+0</f>
        <v>#REF!</v>
      </c>
      <c r="AK2684" s="1">
        <f t="shared" si="631"/>
        <v>244</v>
      </c>
      <c r="AL2684" s="1" t="str">
        <f t="shared" si="625"/>
        <v/>
      </c>
      <c r="AM2684" s="1">
        <f t="shared" si="626"/>
        <v>244</v>
      </c>
      <c r="AN2684" s="1">
        <f t="shared" si="627"/>
        <v>244</v>
      </c>
      <c r="AO2684" s="1">
        <f t="shared" si="629"/>
        <v>244</v>
      </c>
      <c r="AP2684" s="1">
        <f t="shared" si="628"/>
        <v>244</v>
      </c>
      <c r="XED2684" s="8"/>
      <c r="XEE2684" s="8"/>
      <c r="XEF2684" s="8"/>
      <c r="XEG2684" s="8"/>
      <c r="XEH2684" s="8"/>
      <c r="XEI2684" s="8"/>
      <c r="XEJ2684" s="8"/>
      <c r="XEK2684" s="8"/>
      <c r="XEL2684" s="8"/>
      <c r="XEM2684" s="8"/>
      <c r="XEN2684" s="8"/>
      <c r="XEO2684" s="8"/>
      <c r="XEP2684" s="8"/>
      <c r="XEQ2684" s="8"/>
      <c r="XER2684" s="8"/>
      <c r="XES2684" s="8"/>
      <c r="XET2684" s="8"/>
      <c r="XEU2684" s="8"/>
      <c r="XEV2684" s="8"/>
    </row>
    <row r="2685" spans="1:42 16358:16376" s="1" customFormat="1" ht="30" customHeight="1">
      <c r="A2685" s="1">
        <v>2683</v>
      </c>
      <c r="B2685" s="1">
        <v>204.2</v>
      </c>
      <c r="C2685" s="2">
        <v>279.3</v>
      </c>
      <c r="D2685" s="3">
        <v>10.84</v>
      </c>
      <c r="E2685" s="3">
        <v>0.4</v>
      </c>
      <c r="F2685" s="4">
        <v>5.83</v>
      </c>
      <c r="G2685" s="1" t="s">
        <v>46</v>
      </c>
      <c r="H2685" s="3">
        <v>4.97</v>
      </c>
      <c r="I2685" s="2">
        <v>2.83</v>
      </c>
      <c r="J2685" s="2">
        <v>91.3</v>
      </c>
      <c r="K2685" s="2">
        <v>98.4</v>
      </c>
      <c r="L2685" s="2">
        <v>110.8</v>
      </c>
      <c r="M2685" s="2">
        <v>8.8000000000000007</v>
      </c>
      <c r="N2685" s="1">
        <v>0</v>
      </c>
      <c r="O2685" s="1" t="s">
        <v>40</v>
      </c>
      <c r="P2685" s="1">
        <v>10</v>
      </c>
      <c r="Q2685" s="1" t="s">
        <v>41</v>
      </c>
      <c r="R2685" s="1" t="s">
        <v>41</v>
      </c>
      <c r="S2685" s="5" t="s">
        <v>42</v>
      </c>
      <c r="T2685" s="6" t="s">
        <v>43</v>
      </c>
      <c r="U2685" s="1" t="s">
        <v>44</v>
      </c>
      <c r="V2685" s="1" t="s">
        <v>44</v>
      </c>
      <c r="W2685" s="1" t="s">
        <v>47</v>
      </c>
      <c r="X2685" s="1" t="s">
        <v>41</v>
      </c>
      <c r="Y2685" s="1">
        <f t="shared" si="617"/>
        <v>57033.06</v>
      </c>
      <c r="Z2685" s="1">
        <f t="shared" si="618"/>
        <v>1014.874</v>
      </c>
      <c r="AA2685" s="1">
        <f t="shared" si="619"/>
        <v>2213.5279999999998</v>
      </c>
      <c r="AB2685" s="1">
        <f t="shared" si="620"/>
        <v>81.680000000000007</v>
      </c>
      <c r="AC2685" s="1">
        <f t="shared" si="621"/>
        <v>1190.4860000000001</v>
      </c>
      <c r="AD2685" s="1">
        <f t="shared" si="630"/>
        <v>18643.46</v>
      </c>
      <c r="AE2685" s="1">
        <f t="shared" si="622"/>
        <v>20093.28</v>
      </c>
      <c r="AF2685" s="1">
        <f t="shared" si="623"/>
        <v>22625.360000000001</v>
      </c>
      <c r="AG2685" s="1">
        <f t="shared" si="624"/>
        <v>1796.96</v>
      </c>
      <c r="AH2685" s="1" t="e">
        <f>IF(#REF!="Y",B2685,"")</f>
        <v>#REF!</v>
      </c>
      <c r="AI2685" s="1" t="e">
        <f>IF(#REF!="","",MONTH(#REF!))</f>
        <v>#REF!</v>
      </c>
      <c r="AJ2685" s="1" t="e">
        <f>#REF!+0</f>
        <v>#REF!</v>
      </c>
      <c r="AK2685" s="1">
        <f t="shared" si="631"/>
        <v>204.2</v>
      </c>
      <c r="AL2685" s="1" t="str">
        <f t="shared" si="625"/>
        <v/>
      </c>
      <c r="AM2685" s="1">
        <f t="shared" si="626"/>
        <v>204.2</v>
      </c>
      <c r="AN2685" s="1">
        <f t="shared" si="627"/>
        <v>204.2</v>
      </c>
      <c r="AO2685" s="1">
        <f t="shared" si="629"/>
        <v>204.2</v>
      </c>
      <c r="AP2685" s="1">
        <f t="shared" si="628"/>
        <v>204.2</v>
      </c>
      <c r="XED2685" s="8"/>
      <c r="XEE2685" s="8"/>
      <c r="XEF2685" s="8"/>
      <c r="XEG2685" s="8"/>
      <c r="XEH2685" s="8"/>
      <c r="XEI2685" s="8"/>
      <c r="XEJ2685" s="8"/>
      <c r="XEK2685" s="8"/>
      <c r="XEL2685" s="8"/>
      <c r="XEM2685" s="8"/>
      <c r="XEN2685" s="8"/>
      <c r="XEO2685" s="8"/>
      <c r="XEP2685" s="8"/>
      <c r="XEQ2685" s="8"/>
      <c r="XER2685" s="8"/>
      <c r="XES2685" s="8"/>
      <c r="XET2685" s="8"/>
      <c r="XEU2685" s="8"/>
      <c r="XEV2685" s="8"/>
    </row>
    <row r="2686" spans="1:42 16358:16376" s="1" customFormat="1" ht="30" customHeight="1">
      <c r="A2686" s="1">
        <v>2684</v>
      </c>
      <c r="B2686" s="1">
        <v>713.2</v>
      </c>
      <c r="C2686" s="2">
        <v>274.3</v>
      </c>
      <c r="D2686" s="3">
        <v>10.5</v>
      </c>
      <c r="E2686" s="3">
        <v>0.4</v>
      </c>
      <c r="F2686" s="4">
        <v>5.83</v>
      </c>
      <c r="G2686" s="1" t="s">
        <v>46</v>
      </c>
      <c r="H2686" s="3">
        <v>4.9400000000000004</v>
      </c>
      <c r="I2686" s="2">
        <v>2.83</v>
      </c>
      <c r="J2686" s="2">
        <v>91.5</v>
      </c>
      <c r="K2686" s="2">
        <v>98.6</v>
      </c>
      <c r="L2686" s="2">
        <v>110.8</v>
      </c>
      <c r="M2686" s="2">
        <v>8.8000000000000007</v>
      </c>
      <c r="N2686" s="1">
        <v>0</v>
      </c>
      <c r="O2686" s="1" t="s">
        <v>40</v>
      </c>
      <c r="P2686" s="1" t="s">
        <v>40</v>
      </c>
      <c r="Q2686" s="1" t="s">
        <v>41</v>
      </c>
      <c r="R2686" s="1" t="s">
        <v>41</v>
      </c>
      <c r="S2686" s="5" t="s">
        <v>42</v>
      </c>
      <c r="T2686" s="6" t="s">
        <v>42</v>
      </c>
      <c r="U2686" s="1" t="s">
        <v>44</v>
      </c>
      <c r="V2686" s="1" t="s">
        <v>44</v>
      </c>
      <c r="Y2686" s="1">
        <f t="shared" si="617"/>
        <v>195630.76</v>
      </c>
      <c r="Z2686" s="1">
        <f t="shared" si="618"/>
        <v>3523.2080000000001</v>
      </c>
      <c r="AA2686" s="1">
        <f t="shared" si="619"/>
        <v>7488.6</v>
      </c>
      <c r="AB2686" s="1">
        <f t="shared" si="620"/>
        <v>285.27999999999997</v>
      </c>
      <c r="AC2686" s="1">
        <f t="shared" si="621"/>
        <v>4157.9560000000001</v>
      </c>
      <c r="AD2686" s="1">
        <f t="shared" si="630"/>
        <v>65257.8</v>
      </c>
      <c r="AE2686" s="1">
        <f t="shared" si="622"/>
        <v>70321.52</v>
      </c>
      <c r="AF2686" s="1">
        <f t="shared" si="623"/>
        <v>79022.559999999998</v>
      </c>
      <c r="AG2686" s="1">
        <f t="shared" si="624"/>
        <v>6276.16</v>
      </c>
      <c r="AH2686" s="1" t="e">
        <f>IF(#REF!="Y",B2686,"")</f>
        <v>#REF!</v>
      </c>
      <c r="AI2686" s="1" t="e">
        <f>IF(#REF!="","",MONTH(#REF!))</f>
        <v>#REF!</v>
      </c>
      <c r="AJ2686" s="1" t="e">
        <f>#REF!+0</f>
        <v>#REF!</v>
      </c>
      <c r="AK2686" s="1">
        <f t="shared" si="631"/>
        <v>713.2</v>
      </c>
      <c r="AL2686" s="1">
        <f t="shared" si="625"/>
        <v>713.2</v>
      </c>
      <c r="AM2686" s="1">
        <f t="shared" si="626"/>
        <v>713.2</v>
      </c>
      <c r="AN2686" s="1">
        <f t="shared" si="627"/>
        <v>713.2</v>
      </c>
      <c r="AO2686" s="1">
        <f t="shared" si="629"/>
        <v>713.2</v>
      </c>
      <c r="AP2686" s="1">
        <f t="shared" si="628"/>
        <v>713.2</v>
      </c>
      <c r="XED2686" s="8"/>
      <c r="XEE2686" s="8"/>
      <c r="XEF2686" s="8"/>
      <c r="XEG2686" s="8"/>
      <c r="XEH2686" s="8"/>
      <c r="XEI2686" s="8"/>
      <c r="XEJ2686" s="8"/>
      <c r="XEK2686" s="8"/>
      <c r="XEL2686" s="8"/>
      <c r="XEM2686" s="8"/>
      <c r="XEN2686" s="8"/>
      <c r="XEO2686" s="8"/>
      <c r="XEP2686" s="8"/>
      <c r="XEQ2686" s="8"/>
      <c r="XER2686" s="8"/>
      <c r="XES2686" s="8"/>
      <c r="XET2686" s="8"/>
      <c r="XEU2686" s="8"/>
      <c r="XEV2686" s="8"/>
    </row>
    <row r="2687" spans="1:42 16358:16376" s="1" customFormat="1" ht="30" customHeight="1">
      <c r="A2687" s="1">
        <v>2685</v>
      </c>
      <c r="B2687" s="1">
        <v>720.8</v>
      </c>
      <c r="C2687" s="2">
        <v>268.60000000000002</v>
      </c>
      <c r="D2687" s="3">
        <v>11.46</v>
      </c>
      <c r="E2687" s="3">
        <v>0.4</v>
      </c>
      <c r="F2687" s="4">
        <v>5.83</v>
      </c>
      <c r="G2687" s="1" t="s">
        <v>46</v>
      </c>
      <c r="H2687" s="3">
        <v>4.97</v>
      </c>
      <c r="I2687" s="2">
        <v>2.83</v>
      </c>
      <c r="J2687" s="2">
        <v>90.7</v>
      </c>
      <c r="K2687" s="2">
        <v>97.9</v>
      </c>
      <c r="L2687" s="2">
        <v>110.8</v>
      </c>
      <c r="M2687" s="2">
        <v>8.8000000000000007</v>
      </c>
      <c r="N2687" s="1">
        <v>0</v>
      </c>
      <c r="O2687" s="1" t="s">
        <v>40</v>
      </c>
      <c r="P2687" s="1" t="s">
        <v>40</v>
      </c>
      <c r="Q2687" s="1" t="s">
        <v>41</v>
      </c>
      <c r="R2687" s="1" t="s">
        <v>41</v>
      </c>
      <c r="S2687" s="5" t="s">
        <v>42</v>
      </c>
      <c r="T2687" s="6" t="s">
        <v>42</v>
      </c>
      <c r="U2687" s="1" t="s">
        <v>44</v>
      </c>
      <c r="V2687" s="1" t="s">
        <v>44</v>
      </c>
      <c r="Y2687" s="1">
        <f t="shared" si="617"/>
        <v>193606.88</v>
      </c>
      <c r="Z2687" s="1">
        <f t="shared" si="618"/>
        <v>3582.3760000000002</v>
      </c>
      <c r="AA2687" s="1">
        <f t="shared" si="619"/>
        <v>8260.3680000000004</v>
      </c>
      <c r="AB2687" s="1">
        <f t="shared" si="620"/>
        <v>288.32</v>
      </c>
      <c r="AC2687" s="1">
        <f t="shared" si="621"/>
        <v>4202.2640000000001</v>
      </c>
      <c r="AD2687" s="1">
        <f t="shared" si="630"/>
        <v>65376.56</v>
      </c>
      <c r="AE2687" s="1">
        <f t="shared" si="622"/>
        <v>70566.320000000007</v>
      </c>
      <c r="AF2687" s="1">
        <f t="shared" si="623"/>
        <v>79864.639999999999</v>
      </c>
      <c r="AG2687" s="1">
        <f t="shared" si="624"/>
        <v>6343.04</v>
      </c>
      <c r="AH2687" s="1" t="e">
        <f>IF(#REF!="Y",B2687,"")</f>
        <v>#REF!</v>
      </c>
      <c r="AI2687" s="1" t="e">
        <f>IF(#REF!="","",MONTH(#REF!))</f>
        <v>#REF!</v>
      </c>
      <c r="AJ2687" s="1" t="e">
        <f>#REF!+0</f>
        <v>#REF!</v>
      </c>
      <c r="AK2687" s="1">
        <f t="shared" si="631"/>
        <v>720.8</v>
      </c>
      <c r="AL2687" s="1">
        <f t="shared" si="625"/>
        <v>720.8</v>
      </c>
      <c r="AM2687" s="1">
        <f t="shared" si="626"/>
        <v>720.8</v>
      </c>
      <c r="AN2687" s="1">
        <f t="shared" si="627"/>
        <v>720.8</v>
      </c>
      <c r="AO2687" s="1">
        <f t="shared" si="629"/>
        <v>720.8</v>
      </c>
      <c r="AP2687" s="1">
        <f t="shared" si="628"/>
        <v>720.8</v>
      </c>
      <c r="XED2687" s="8"/>
      <c r="XEE2687" s="8"/>
      <c r="XEF2687" s="8"/>
      <c r="XEG2687" s="8"/>
      <c r="XEH2687" s="8"/>
      <c r="XEI2687" s="8"/>
      <c r="XEJ2687" s="8"/>
      <c r="XEK2687" s="8"/>
      <c r="XEL2687" s="8"/>
      <c r="XEM2687" s="8"/>
      <c r="XEN2687" s="8"/>
      <c r="XEO2687" s="8"/>
      <c r="XEP2687" s="8"/>
      <c r="XEQ2687" s="8"/>
      <c r="XER2687" s="8"/>
      <c r="XES2687" s="8"/>
      <c r="XET2687" s="8"/>
      <c r="XEU2687" s="8"/>
      <c r="XEV2687" s="8"/>
    </row>
    <row r="2688" spans="1:42 16358:16376" s="1" customFormat="1" ht="30" customHeight="1">
      <c r="A2688" s="1">
        <v>2686</v>
      </c>
      <c r="B2688" s="1">
        <v>803</v>
      </c>
      <c r="C2688" s="2">
        <v>268.5</v>
      </c>
      <c r="D2688" s="3">
        <v>11.45</v>
      </c>
      <c r="E2688" s="3">
        <v>0.4</v>
      </c>
      <c r="F2688" s="4">
        <v>5.83</v>
      </c>
      <c r="G2688" s="1" t="s">
        <v>46</v>
      </c>
      <c r="H2688" s="3">
        <v>5.19</v>
      </c>
      <c r="I2688" s="2">
        <v>2.83</v>
      </c>
      <c r="J2688" s="2">
        <v>90.6</v>
      </c>
      <c r="K2688" s="2">
        <v>98.2</v>
      </c>
      <c r="L2688" s="2">
        <v>110.8</v>
      </c>
      <c r="M2688" s="2">
        <v>8.8000000000000007</v>
      </c>
      <c r="N2688" s="1">
        <v>0</v>
      </c>
      <c r="O2688" s="1" t="s">
        <v>40</v>
      </c>
      <c r="P2688" s="1" t="s">
        <v>40</v>
      </c>
      <c r="Q2688" s="1" t="s">
        <v>41</v>
      </c>
      <c r="R2688" s="1" t="s">
        <v>41</v>
      </c>
      <c r="S2688" s="5" t="s">
        <v>42</v>
      </c>
      <c r="T2688" s="6" t="s">
        <v>42</v>
      </c>
      <c r="U2688" s="1" t="s">
        <v>44</v>
      </c>
      <c r="V2688" s="1" t="s">
        <v>44</v>
      </c>
      <c r="Y2688" s="1">
        <f t="shared" si="617"/>
        <v>215605.5</v>
      </c>
      <c r="Z2688" s="1">
        <f t="shared" si="618"/>
        <v>4167.57</v>
      </c>
      <c r="AA2688" s="1">
        <f t="shared" si="619"/>
        <v>9194.35</v>
      </c>
      <c r="AB2688" s="1">
        <f t="shared" si="620"/>
        <v>321.2</v>
      </c>
      <c r="AC2688" s="1">
        <f t="shared" si="621"/>
        <v>4681.49</v>
      </c>
      <c r="AD2688" s="1">
        <f t="shared" si="630"/>
        <v>72751.8</v>
      </c>
      <c r="AE2688" s="1">
        <f t="shared" si="622"/>
        <v>78854.600000000006</v>
      </c>
      <c r="AF2688" s="1">
        <f t="shared" si="623"/>
        <v>88972.4</v>
      </c>
      <c r="AG2688" s="1">
        <f t="shared" si="624"/>
        <v>7066.4</v>
      </c>
      <c r="AH2688" s="1" t="e">
        <f>IF(#REF!="Y",B2688,"")</f>
        <v>#REF!</v>
      </c>
      <c r="AI2688" s="1" t="e">
        <f>IF(#REF!="","",MONTH(#REF!))</f>
        <v>#REF!</v>
      </c>
      <c r="AJ2688" s="1" t="e">
        <f>#REF!+0</f>
        <v>#REF!</v>
      </c>
      <c r="AK2688" s="1">
        <f t="shared" si="631"/>
        <v>803</v>
      </c>
      <c r="AL2688" s="1">
        <f t="shared" si="625"/>
        <v>803</v>
      </c>
      <c r="AM2688" s="1">
        <f t="shared" si="626"/>
        <v>803</v>
      </c>
      <c r="AN2688" s="1">
        <f t="shared" si="627"/>
        <v>803</v>
      </c>
      <c r="AO2688" s="1">
        <f t="shared" si="629"/>
        <v>803</v>
      </c>
      <c r="AP2688" s="1">
        <f t="shared" si="628"/>
        <v>803</v>
      </c>
      <c r="XED2688" s="8"/>
      <c r="XEE2688" s="8"/>
      <c r="XEF2688" s="8"/>
      <c r="XEG2688" s="8"/>
      <c r="XEH2688" s="8"/>
      <c r="XEI2688" s="8"/>
      <c r="XEJ2688" s="8"/>
      <c r="XEK2688" s="8"/>
      <c r="XEL2688" s="8"/>
      <c r="XEM2688" s="8"/>
      <c r="XEN2688" s="8"/>
      <c r="XEO2688" s="8"/>
      <c r="XEP2688" s="8"/>
      <c r="XEQ2688" s="8"/>
      <c r="XER2688" s="8"/>
      <c r="XES2688" s="8"/>
      <c r="XET2688" s="8"/>
      <c r="XEU2688" s="8"/>
      <c r="XEV2688" s="8"/>
    </row>
    <row r="2689" spans="1:42 16358:16376" s="1" customFormat="1" ht="30" customHeight="1">
      <c r="A2689" s="1">
        <v>2687</v>
      </c>
      <c r="B2689" s="1">
        <v>654.6</v>
      </c>
      <c r="C2689" s="2">
        <v>265.60000000000002</v>
      </c>
      <c r="D2689" s="3">
        <v>11.29</v>
      </c>
      <c r="E2689" s="3">
        <v>0.4</v>
      </c>
      <c r="F2689" s="4">
        <v>5.83</v>
      </c>
      <c r="G2689" s="1" t="s">
        <v>46</v>
      </c>
      <c r="H2689" s="3">
        <v>5.24</v>
      </c>
      <c r="I2689" s="2">
        <v>2.83</v>
      </c>
      <c r="J2689" s="2">
        <v>89.9</v>
      </c>
      <c r="K2689" s="2">
        <v>98</v>
      </c>
      <c r="L2689" s="2">
        <v>110.8</v>
      </c>
      <c r="M2689" s="2">
        <v>8.8000000000000007</v>
      </c>
      <c r="N2689" s="1">
        <v>0</v>
      </c>
      <c r="O2689" s="1" t="s">
        <v>40</v>
      </c>
      <c r="P2689" s="1" t="s">
        <v>40</v>
      </c>
      <c r="Q2689" s="1" t="s">
        <v>41</v>
      </c>
      <c r="R2689" s="1" t="s">
        <v>41</v>
      </c>
      <c r="S2689" s="5" t="s">
        <v>42</v>
      </c>
      <c r="T2689" s="6" t="s">
        <v>42</v>
      </c>
      <c r="U2689" s="1" t="s">
        <v>44</v>
      </c>
      <c r="V2689" s="1" t="s">
        <v>44</v>
      </c>
      <c r="Y2689" s="1">
        <f t="shared" si="617"/>
        <v>173861.76000000001</v>
      </c>
      <c r="Z2689" s="1">
        <f t="shared" si="618"/>
        <v>3430.1039999999998</v>
      </c>
      <c r="AA2689" s="1">
        <f t="shared" si="619"/>
        <v>7390.4340000000002</v>
      </c>
      <c r="AB2689" s="1">
        <f t="shared" si="620"/>
        <v>261.83999999999997</v>
      </c>
      <c r="AC2689" s="1">
        <f t="shared" si="621"/>
        <v>3816.3180000000002</v>
      </c>
      <c r="AD2689" s="1">
        <f t="shared" si="630"/>
        <v>58848.54</v>
      </c>
      <c r="AE2689" s="1">
        <f t="shared" si="622"/>
        <v>64150.8</v>
      </c>
      <c r="AF2689" s="1">
        <f t="shared" si="623"/>
        <v>72529.679999999993</v>
      </c>
      <c r="AG2689" s="1">
        <f t="shared" si="624"/>
        <v>5760.48</v>
      </c>
      <c r="AH2689" s="1" t="e">
        <f>IF(#REF!="Y",B2689,"")</f>
        <v>#REF!</v>
      </c>
      <c r="AI2689" s="1" t="e">
        <f>IF(#REF!="","",MONTH(#REF!))</f>
        <v>#REF!</v>
      </c>
      <c r="AJ2689" s="1" t="e">
        <f>#REF!+0</f>
        <v>#REF!</v>
      </c>
      <c r="AK2689" s="1">
        <f t="shared" si="631"/>
        <v>654.6</v>
      </c>
      <c r="AL2689" s="1">
        <f t="shared" si="625"/>
        <v>654.6</v>
      </c>
      <c r="AM2689" s="1">
        <f t="shared" si="626"/>
        <v>654.6</v>
      </c>
      <c r="AN2689" s="1">
        <f t="shared" si="627"/>
        <v>654.6</v>
      </c>
      <c r="AO2689" s="1">
        <f t="shared" si="629"/>
        <v>654.6</v>
      </c>
      <c r="AP2689" s="1">
        <f t="shared" si="628"/>
        <v>654.6</v>
      </c>
      <c r="XED2689" s="8"/>
      <c r="XEE2689" s="8"/>
      <c r="XEF2689" s="8"/>
      <c r="XEG2689" s="8"/>
      <c r="XEH2689" s="8"/>
      <c r="XEI2689" s="8"/>
      <c r="XEJ2689" s="8"/>
      <c r="XEK2689" s="8"/>
      <c r="XEL2689" s="8"/>
      <c r="XEM2689" s="8"/>
      <c r="XEN2689" s="8"/>
      <c r="XEO2689" s="8"/>
      <c r="XEP2689" s="8"/>
      <c r="XEQ2689" s="8"/>
      <c r="XER2689" s="8"/>
      <c r="XES2689" s="8"/>
      <c r="XET2689" s="8"/>
      <c r="XEU2689" s="8"/>
      <c r="XEV2689" s="8"/>
    </row>
    <row r="2690" spans="1:42 16358:16376" s="1" customFormat="1" ht="30" customHeight="1">
      <c r="A2690" s="1">
        <v>2688</v>
      </c>
      <c r="B2690" s="1">
        <v>675.6</v>
      </c>
      <c r="C2690" s="2">
        <v>260.8</v>
      </c>
      <c r="D2690" s="3">
        <v>11.48</v>
      </c>
      <c r="E2690" s="3">
        <v>0.44</v>
      </c>
      <c r="F2690" s="4">
        <v>5.84</v>
      </c>
      <c r="G2690" s="1" t="s">
        <v>39</v>
      </c>
      <c r="H2690" s="3">
        <v>5.16</v>
      </c>
      <c r="I2690" s="2">
        <v>3.65</v>
      </c>
      <c r="J2690" s="2">
        <v>89.1</v>
      </c>
      <c r="K2690" s="2">
        <v>97.6</v>
      </c>
      <c r="L2690" s="2">
        <v>104.2</v>
      </c>
      <c r="M2690" s="2">
        <v>9.4</v>
      </c>
      <c r="N2690" s="1">
        <v>0</v>
      </c>
      <c r="O2690" s="1" t="s">
        <v>40</v>
      </c>
      <c r="P2690" s="1" t="s">
        <v>40</v>
      </c>
      <c r="Q2690" s="1" t="s">
        <v>41</v>
      </c>
      <c r="R2690" s="1" t="s">
        <v>41</v>
      </c>
      <c r="S2690" s="5" t="s">
        <v>42</v>
      </c>
      <c r="T2690" s="6" t="s">
        <v>42</v>
      </c>
      <c r="U2690" s="1" t="s">
        <v>44</v>
      </c>
      <c r="V2690" s="1" t="s">
        <v>44</v>
      </c>
      <c r="W2690" s="1" t="s">
        <v>47</v>
      </c>
      <c r="X2690" s="1" t="s">
        <v>41</v>
      </c>
      <c r="Y2690" s="1">
        <f t="shared" si="617"/>
        <v>176196.48000000001</v>
      </c>
      <c r="Z2690" s="1">
        <f t="shared" si="618"/>
        <v>3486.096</v>
      </c>
      <c r="AA2690" s="1">
        <f t="shared" si="619"/>
        <v>7755.8879999999999</v>
      </c>
      <c r="AB2690" s="1">
        <f t="shared" si="620"/>
        <v>297.26400000000001</v>
      </c>
      <c r="AC2690" s="1">
        <f t="shared" si="621"/>
        <v>3945.5039999999999</v>
      </c>
      <c r="AD2690" s="1">
        <f t="shared" si="630"/>
        <v>60195.96</v>
      </c>
      <c r="AE2690" s="1">
        <f t="shared" si="622"/>
        <v>65938.559999999998</v>
      </c>
      <c r="AF2690" s="1">
        <f t="shared" si="623"/>
        <v>70397.52</v>
      </c>
      <c r="AG2690" s="1">
        <f t="shared" si="624"/>
        <v>6350.64</v>
      </c>
      <c r="AH2690" s="1" t="e">
        <f>IF(#REF!="Y",B2690,"")</f>
        <v>#REF!</v>
      </c>
      <c r="AI2690" s="1" t="e">
        <f>IF(#REF!="","",MONTH(#REF!))</f>
        <v>#REF!</v>
      </c>
      <c r="AJ2690" s="1" t="e">
        <f>#REF!+0</f>
        <v>#REF!</v>
      </c>
      <c r="AK2690" s="1">
        <f t="shared" si="631"/>
        <v>675.6</v>
      </c>
      <c r="AL2690" s="1">
        <f t="shared" si="625"/>
        <v>675.6</v>
      </c>
      <c r="AM2690" s="1">
        <f t="shared" si="626"/>
        <v>675.6</v>
      </c>
      <c r="AN2690" s="1">
        <f t="shared" si="627"/>
        <v>675.6</v>
      </c>
      <c r="AO2690" s="1">
        <f t="shared" si="629"/>
        <v>675.6</v>
      </c>
      <c r="AP2690" s="1">
        <f t="shared" si="628"/>
        <v>675.6</v>
      </c>
      <c r="XED2690" s="8"/>
      <c r="XEE2690" s="8"/>
      <c r="XEF2690" s="8"/>
      <c r="XEG2690" s="8"/>
      <c r="XEH2690" s="8"/>
      <c r="XEI2690" s="8"/>
      <c r="XEJ2690" s="8"/>
      <c r="XEK2690" s="8"/>
      <c r="XEL2690" s="8"/>
      <c r="XEM2690" s="8"/>
      <c r="XEN2690" s="8"/>
      <c r="XEO2690" s="8"/>
      <c r="XEP2690" s="8"/>
      <c r="XEQ2690" s="8"/>
      <c r="XER2690" s="8"/>
      <c r="XES2690" s="8"/>
      <c r="XET2690" s="8"/>
      <c r="XEU2690" s="8"/>
      <c r="XEV2690" s="8"/>
    </row>
    <row r="2691" spans="1:42 16358:16376" s="1" customFormat="1" ht="30" customHeight="1">
      <c r="A2691" s="1">
        <v>2689</v>
      </c>
      <c r="B2691" s="1">
        <v>592.20000000000005</v>
      </c>
      <c r="C2691" s="2">
        <v>240.9</v>
      </c>
      <c r="D2691" s="3">
        <v>11.71</v>
      </c>
      <c r="E2691" s="3">
        <v>0.44</v>
      </c>
      <c r="F2691" s="4">
        <v>5.84</v>
      </c>
      <c r="G2691" s="1" t="s">
        <v>39</v>
      </c>
      <c r="H2691" s="3">
        <v>5.76</v>
      </c>
      <c r="I2691" s="2">
        <v>3.65</v>
      </c>
      <c r="J2691" s="2">
        <v>84.5</v>
      </c>
      <c r="K2691" s="2">
        <v>95.7</v>
      </c>
      <c r="L2691" s="2">
        <v>104.2</v>
      </c>
      <c r="M2691" s="2">
        <v>9.4</v>
      </c>
      <c r="N2691" s="1">
        <v>0</v>
      </c>
      <c r="O2691" s="1" t="s">
        <v>40</v>
      </c>
      <c r="P2691" s="1" t="s">
        <v>40</v>
      </c>
      <c r="Q2691" s="1" t="s">
        <v>41</v>
      </c>
      <c r="R2691" s="1" t="s">
        <v>41</v>
      </c>
      <c r="S2691" s="5" t="s">
        <v>42</v>
      </c>
      <c r="T2691" s="6" t="s">
        <v>43</v>
      </c>
      <c r="U2691" s="1" t="s">
        <v>44</v>
      </c>
      <c r="V2691" s="1" t="s">
        <v>44</v>
      </c>
      <c r="Y2691" s="1">
        <f t="shared" ref="Y2691:Y2754" si="632">C2691*B2691</f>
        <v>142660.98000000001</v>
      </c>
      <c r="Z2691" s="1">
        <f t="shared" ref="Z2691:Z2754" si="633">B2691*H2691</f>
        <v>3411.0720000000001</v>
      </c>
      <c r="AA2691" s="1">
        <f t="shared" ref="AA2691:AA2754" si="634">B2691*D2691</f>
        <v>6934.6620000000003</v>
      </c>
      <c r="AB2691" s="1">
        <f t="shared" ref="AB2691:AB2754" si="635">B2691*E2691</f>
        <v>260.56799999999998</v>
      </c>
      <c r="AC2691" s="1">
        <f t="shared" ref="AC2691:AC2754" si="636">B2691*F2691</f>
        <v>3458.4479999999999</v>
      </c>
      <c r="AD2691" s="1">
        <f t="shared" si="630"/>
        <v>50040.9</v>
      </c>
      <c r="AE2691" s="1">
        <f t="shared" ref="AE2691:AE2754" si="637">B2691*K2691</f>
        <v>56673.54</v>
      </c>
      <c r="AF2691" s="1">
        <f t="shared" ref="AF2691:AF2754" si="638">B2691*L2691</f>
        <v>61707.24</v>
      </c>
      <c r="AG2691" s="1">
        <f t="shared" ref="AG2691:AG2754" si="639">B2691*M2691</f>
        <v>5566.68</v>
      </c>
      <c r="AH2691" s="1" t="e">
        <f>IF(#REF!="Y",B2691,"")</f>
        <v>#REF!</v>
      </c>
      <c r="AI2691" s="1" t="e">
        <f>IF(#REF!="","",MONTH(#REF!))</f>
        <v>#REF!</v>
      </c>
      <c r="AJ2691" s="1" t="e">
        <f>#REF!+0</f>
        <v>#REF!</v>
      </c>
      <c r="AK2691" s="1">
        <f t="shared" si="631"/>
        <v>592.20000000000005</v>
      </c>
      <c r="AL2691" s="1" t="str">
        <f t="shared" ref="AL2691:AL2754" si="640">IF($T2691="否",$B2691,"")</f>
        <v/>
      </c>
      <c r="AM2691" s="1">
        <f t="shared" ref="AM2691:AM2754" si="641">IF($Q2691="未检出",$B2691,"")</f>
        <v>592.20000000000005</v>
      </c>
      <c r="AN2691" s="1">
        <f t="shared" ref="AN2691:AN2754" si="642">IF($R2691="未检出",$B2691,"")</f>
        <v>592.20000000000005</v>
      </c>
      <c r="AO2691" s="1">
        <f t="shared" si="629"/>
        <v>592.20000000000005</v>
      </c>
      <c r="AP2691" s="1">
        <f t="shared" ref="AP2691:AP2754" si="643">IF($V2691="未见",$B2691,"")</f>
        <v>592.20000000000005</v>
      </c>
      <c r="XED2691" s="8"/>
      <c r="XEE2691" s="8"/>
      <c r="XEF2691" s="8"/>
      <c r="XEG2691" s="8"/>
      <c r="XEH2691" s="8"/>
      <c r="XEI2691" s="8"/>
      <c r="XEJ2691" s="8"/>
      <c r="XEK2691" s="8"/>
      <c r="XEL2691" s="8"/>
      <c r="XEM2691" s="8"/>
      <c r="XEN2691" s="8"/>
      <c r="XEO2691" s="8"/>
      <c r="XEP2691" s="8"/>
      <c r="XEQ2691" s="8"/>
      <c r="XER2691" s="8"/>
      <c r="XES2691" s="8"/>
      <c r="XET2691" s="8"/>
      <c r="XEU2691" s="8"/>
      <c r="XEV2691" s="8"/>
    </row>
    <row r="2692" spans="1:42 16358:16376" s="1" customFormat="1" ht="30" customHeight="1">
      <c r="A2692" s="1">
        <v>2690</v>
      </c>
      <c r="B2692" s="1">
        <v>715</v>
      </c>
      <c r="C2692" s="2">
        <v>243.2</v>
      </c>
      <c r="D2692" s="3">
        <v>11.79</v>
      </c>
      <c r="E2692" s="3">
        <v>0.44</v>
      </c>
      <c r="F2692" s="4">
        <v>5.84</v>
      </c>
      <c r="G2692" s="1" t="s">
        <v>39</v>
      </c>
      <c r="H2692" s="3">
        <v>5.76</v>
      </c>
      <c r="I2692" s="2">
        <v>3.65</v>
      </c>
      <c r="J2692" s="2">
        <v>84.1</v>
      </c>
      <c r="K2692" s="2">
        <v>95.7</v>
      </c>
      <c r="L2692" s="2">
        <v>104.2</v>
      </c>
      <c r="M2692" s="2">
        <v>9.4</v>
      </c>
      <c r="N2692" s="1">
        <v>0</v>
      </c>
      <c r="O2692" s="1">
        <v>60</v>
      </c>
      <c r="P2692" s="1">
        <v>10</v>
      </c>
      <c r="Q2692" s="1" t="s">
        <v>41</v>
      </c>
      <c r="R2692" s="1" t="s">
        <v>41</v>
      </c>
      <c r="S2692" s="5" t="s">
        <v>42</v>
      </c>
      <c r="T2692" s="6" t="s">
        <v>45</v>
      </c>
      <c r="U2692" s="1" t="s">
        <v>44</v>
      </c>
      <c r="V2692" s="1" t="s">
        <v>44</v>
      </c>
      <c r="Y2692" s="1">
        <f t="shared" si="632"/>
        <v>173888</v>
      </c>
      <c r="Z2692" s="1">
        <f t="shared" si="633"/>
        <v>4118.3999999999996</v>
      </c>
      <c r="AA2692" s="1">
        <f t="shared" si="634"/>
        <v>8429.85</v>
      </c>
      <c r="AB2692" s="1">
        <f t="shared" si="635"/>
        <v>314.60000000000002</v>
      </c>
      <c r="AC2692" s="1">
        <f t="shared" si="636"/>
        <v>4175.6000000000004</v>
      </c>
      <c r="AD2692" s="1">
        <f t="shared" si="630"/>
        <v>60131.5</v>
      </c>
      <c r="AE2692" s="1">
        <f t="shared" si="637"/>
        <v>68425.5</v>
      </c>
      <c r="AF2692" s="1">
        <f t="shared" si="638"/>
        <v>74503</v>
      </c>
      <c r="AG2692" s="1">
        <f t="shared" si="639"/>
        <v>6721</v>
      </c>
      <c r="AH2692" s="1" t="e">
        <f>IF(#REF!="Y",B2692,"")</f>
        <v>#REF!</v>
      </c>
      <c r="AI2692" s="1" t="e">
        <f>IF(#REF!="","",MONTH(#REF!))</f>
        <v>#REF!</v>
      </c>
      <c r="AJ2692" s="1" t="e">
        <f>#REF!+0</f>
        <v>#REF!</v>
      </c>
      <c r="AK2692" s="1">
        <f t="shared" si="631"/>
        <v>715</v>
      </c>
      <c r="AL2692" s="1" t="str">
        <f t="shared" si="640"/>
        <v/>
      </c>
      <c r="AM2692" s="1">
        <f t="shared" si="641"/>
        <v>715</v>
      </c>
      <c r="AN2692" s="1">
        <f t="shared" si="642"/>
        <v>715</v>
      </c>
      <c r="AO2692" s="1">
        <f t="shared" ref="AO2692:AO2755" si="644">IF($U2692="未见",$B2692,"")</f>
        <v>715</v>
      </c>
      <c r="AP2692" s="1">
        <f t="shared" si="643"/>
        <v>715</v>
      </c>
      <c r="XED2692" s="8"/>
      <c r="XEE2692" s="8"/>
      <c r="XEF2692" s="8"/>
      <c r="XEG2692" s="8"/>
      <c r="XEH2692" s="8"/>
      <c r="XEI2692" s="8"/>
      <c r="XEJ2692" s="8"/>
      <c r="XEK2692" s="8"/>
      <c r="XEL2692" s="8"/>
      <c r="XEM2692" s="8"/>
      <c r="XEN2692" s="8"/>
      <c r="XEO2692" s="8"/>
      <c r="XEP2692" s="8"/>
      <c r="XEQ2692" s="8"/>
      <c r="XER2692" s="8"/>
      <c r="XES2692" s="8"/>
      <c r="XET2692" s="8"/>
      <c r="XEU2692" s="8"/>
      <c r="XEV2692" s="8"/>
    </row>
    <row r="2693" spans="1:42 16358:16376" s="1" customFormat="1" ht="30" customHeight="1">
      <c r="A2693" s="1">
        <v>2691</v>
      </c>
      <c r="B2693" s="1">
        <v>761.8</v>
      </c>
      <c r="C2693" s="2">
        <v>242.6</v>
      </c>
      <c r="D2693" s="3">
        <v>9.93</v>
      </c>
      <c r="E2693" s="3">
        <v>0.34</v>
      </c>
      <c r="F2693" s="4">
        <v>5.68</v>
      </c>
      <c r="G2693" s="1" t="s">
        <v>39</v>
      </c>
      <c r="H2693" s="3">
        <v>5.66</v>
      </c>
      <c r="I2693" s="2">
        <v>3.53</v>
      </c>
      <c r="J2693" s="2">
        <v>74.8</v>
      </c>
      <c r="K2693" s="2">
        <v>91.7</v>
      </c>
      <c r="L2693" s="2">
        <v>103.9</v>
      </c>
      <c r="M2693" s="2">
        <v>8.3000000000000007</v>
      </c>
      <c r="N2693" s="1">
        <v>0</v>
      </c>
      <c r="O2693" s="1" t="s">
        <v>40</v>
      </c>
      <c r="P2693" s="1" t="s">
        <v>40</v>
      </c>
      <c r="Q2693" s="1" t="s">
        <v>41</v>
      </c>
      <c r="R2693" s="1" t="s">
        <v>41</v>
      </c>
      <c r="S2693" s="5" t="s">
        <v>42</v>
      </c>
      <c r="T2693" s="6" t="s">
        <v>42</v>
      </c>
      <c r="U2693" s="1" t="s">
        <v>44</v>
      </c>
      <c r="V2693" s="1" t="s">
        <v>44</v>
      </c>
      <c r="W2693" s="1" t="s">
        <v>47</v>
      </c>
      <c r="X2693" s="1" t="s">
        <v>41</v>
      </c>
      <c r="Y2693" s="1">
        <f t="shared" si="632"/>
        <v>184812.68</v>
      </c>
      <c r="Z2693" s="1">
        <f t="shared" si="633"/>
        <v>4311.7879999999996</v>
      </c>
      <c r="AA2693" s="1">
        <f t="shared" si="634"/>
        <v>7564.674</v>
      </c>
      <c r="AB2693" s="1">
        <f t="shared" si="635"/>
        <v>259.012</v>
      </c>
      <c r="AC2693" s="1">
        <f t="shared" si="636"/>
        <v>4327.0240000000003</v>
      </c>
      <c r="AD2693" s="1">
        <f t="shared" si="630"/>
        <v>56982.64</v>
      </c>
      <c r="AE2693" s="1">
        <f t="shared" si="637"/>
        <v>69857.06</v>
      </c>
      <c r="AF2693" s="1">
        <f t="shared" si="638"/>
        <v>79151.02</v>
      </c>
      <c r="AG2693" s="1">
        <f t="shared" si="639"/>
        <v>6322.94</v>
      </c>
      <c r="AH2693" s="1" t="e">
        <f>IF(#REF!="Y",B2693,"")</f>
        <v>#REF!</v>
      </c>
      <c r="AI2693" s="1" t="e">
        <f>IF(#REF!="","",MONTH(#REF!))</f>
        <v>#REF!</v>
      </c>
      <c r="AJ2693" s="1" t="e">
        <f>#REF!+0</f>
        <v>#REF!</v>
      </c>
      <c r="AK2693" s="1">
        <f t="shared" si="631"/>
        <v>761.8</v>
      </c>
      <c r="AL2693" s="1">
        <f t="shared" si="640"/>
        <v>761.8</v>
      </c>
      <c r="AM2693" s="1">
        <f t="shared" si="641"/>
        <v>761.8</v>
      </c>
      <c r="AN2693" s="1">
        <f t="shared" si="642"/>
        <v>761.8</v>
      </c>
      <c r="AO2693" s="1">
        <f t="shared" si="644"/>
        <v>761.8</v>
      </c>
      <c r="AP2693" s="1">
        <f t="shared" si="643"/>
        <v>761.8</v>
      </c>
      <c r="XED2693" s="8"/>
      <c r="XEE2693" s="8"/>
      <c r="XEF2693" s="8"/>
      <c r="XEG2693" s="8"/>
      <c r="XEH2693" s="8"/>
      <c r="XEI2693" s="8"/>
      <c r="XEJ2693" s="8"/>
      <c r="XEK2693" s="8"/>
      <c r="XEL2693" s="8"/>
      <c r="XEM2693" s="8"/>
      <c r="XEN2693" s="8"/>
      <c r="XEO2693" s="8"/>
      <c r="XEP2693" s="8"/>
      <c r="XEQ2693" s="8"/>
      <c r="XER2693" s="8"/>
      <c r="XES2693" s="8"/>
      <c r="XET2693" s="8"/>
      <c r="XEU2693" s="8"/>
      <c r="XEV2693" s="8"/>
    </row>
    <row r="2694" spans="1:42 16358:16376" s="1" customFormat="1" ht="30" customHeight="1">
      <c r="A2694" s="1">
        <v>2692</v>
      </c>
      <c r="B2694" s="1">
        <v>429</v>
      </c>
      <c r="C2694" s="2">
        <v>235.3</v>
      </c>
      <c r="D2694" s="3">
        <v>9.32</v>
      </c>
      <c r="E2694" s="3">
        <v>0.45</v>
      </c>
      <c r="F2694" s="4">
        <v>5.61</v>
      </c>
      <c r="G2694" s="1" t="s">
        <v>46</v>
      </c>
      <c r="H2694" s="3">
        <v>4.91</v>
      </c>
      <c r="I2694" s="2">
        <v>2.2400000000000002</v>
      </c>
      <c r="J2694" s="2">
        <v>77.2</v>
      </c>
      <c r="K2694" s="2">
        <v>92.6</v>
      </c>
      <c r="L2694" s="2">
        <v>93.5</v>
      </c>
      <c r="M2694" s="2">
        <v>7.1</v>
      </c>
      <c r="N2694" s="1">
        <v>0</v>
      </c>
      <c r="O2694" s="1" t="s">
        <v>40</v>
      </c>
      <c r="P2694" s="1" t="s">
        <v>40</v>
      </c>
      <c r="Q2694" s="1" t="s">
        <v>41</v>
      </c>
      <c r="R2694" s="1" t="s">
        <v>41</v>
      </c>
      <c r="S2694" s="5" t="s">
        <v>42</v>
      </c>
      <c r="T2694" s="6" t="s">
        <v>45</v>
      </c>
      <c r="U2694" s="1" t="s">
        <v>44</v>
      </c>
      <c r="V2694" s="1" t="s">
        <v>44</v>
      </c>
      <c r="W2694" s="1">
        <v>1</v>
      </c>
      <c r="X2694" s="1" t="s">
        <v>41</v>
      </c>
      <c r="Y2694" s="1">
        <f t="shared" si="632"/>
        <v>100943.7</v>
      </c>
      <c r="Z2694" s="1">
        <f t="shared" si="633"/>
        <v>2106.39</v>
      </c>
      <c r="AA2694" s="1">
        <f t="shared" si="634"/>
        <v>3998.28</v>
      </c>
      <c r="AB2694" s="1">
        <f t="shared" si="635"/>
        <v>193.05</v>
      </c>
      <c r="AC2694" s="1">
        <f t="shared" si="636"/>
        <v>2406.69</v>
      </c>
      <c r="AD2694" s="1">
        <f t="shared" si="630"/>
        <v>33118.800000000003</v>
      </c>
      <c r="AE2694" s="1">
        <f t="shared" si="637"/>
        <v>39725.4</v>
      </c>
      <c r="AF2694" s="1">
        <f t="shared" si="638"/>
        <v>40111.5</v>
      </c>
      <c r="AG2694" s="1">
        <f t="shared" si="639"/>
        <v>3045.9</v>
      </c>
      <c r="AH2694" s="1" t="e">
        <f>IF(#REF!="Y",B2694,"")</f>
        <v>#REF!</v>
      </c>
      <c r="AI2694" s="1" t="e">
        <f>IF(#REF!="","",MONTH(#REF!))</f>
        <v>#REF!</v>
      </c>
      <c r="AJ2694" s="1" t="e">
        <f>#REF!+0</f>
        <v>#REF!</v>
      </c>
      <c r="AK2694" s="1">
        <f t="shared" si="631"/>
        <v>429</v>
      </c>
      <c r="AL2694" s="1" t="str">
        <f t="shared" si="640"/>
        <v/>
      </c>
      <c r="AM2694" s="1">
        <f t="shared" si="641"/>
        <v>429</v>
      </c>
      <c r="AN2694" s="1">
        <f t="shared" si="642"/>
        <v>429</v>
      </c>
      <c r="AO2694" s="1">
        <f t="shared" si="644"/>
        <v>429</v>
      </c>
      <c r="AP2694" s="1">
        <f t="shared" si="643"/>
        <v>429</v>
      </c>
      <c r="XED2694" s="8"/>
      <c r="XEE2694" s="8"/>
      <c r="XEF2694" s="8"/>
      <c r="XEG2694" s="8"/>
      <c r="XEH2694" s="8"/>
      <c r="XEI2694" s="8"/>
      <c r="XEJ2694" s="8"/>
      <c r="XEK2694" s="8"/>
      <c r="XEL2694" s="8"/>
      <c r="XEM2694" s="8"/>
      <c r="XEN2694" s="8"/>
      <c r="XEO2694" s="8"/>
      <c r="XEP2694" s="8"/>
      <c r="XEQ2694" s="8"/>
      <c r="XER2694" s="8"/>
      <c r="XES2694" s="8"/>
      <c r="XET2694" s="8"/>
      <c r="XEU2694" s="8"/>
      <c r="XEV2694" s="8"/>
    </row>
    <row r="2695" spans="1:42 16358:16376" s="1" customFormat="1" ht="30" customHeight="1">
      <c r="A2695" s="1">
        <v>2693</v>
      </c>
      <c r="B2695" s="1">
        <v>188.8</v>
      </c>
      <c r="C2695" s="2">
        <v>257.3</v>
      </c>
      <c r="D2695" s="3">
        <v>11.55</v>
      </c>
      <c r="E2695" s="3">
        <v>0.23</v>
      </c>
      <c r="F2695" s="4">
        <v>5.53</v>
      </c>
      <c r="G2695" s="1" t="s">
        <v>39</v>
      </c>
      <c r="H2695" s="3">
        <v>4.8</v>
      </c>
      <c r="I2695" s="2">
        <v>3.18</v>
      </c>
      <c r="J2695" s="2">
        <v>89.2</v>
      </c>
      <c r="K2695" s="2">
        <v>97.2</v>
      </c>
      <c r="L2695" s="2">
        <v>83.4</v>
      </c>
      <c r="M2695" s="2">
        <v>10.5</v>
      </c>
      <c r="N2695" s="1">
        <v>0</v>
      </c>
      <c r="O2695" s="1" t="s">
        <v>40</v>
      </c>
      <c r="P2695" s="1" t="s">
        <v>40</v>
      </c>
      <c r="Q2695" s="1" t="s">
        <v>41</v>
      </c>
      <c r="R2695" s="1" t="s">
        <v>41</v>
      </c>
      <c r="S2695" s="5" t="s">
        <v>42</v>
      </c>
      <c r="T2695" s="6" t="s">
        <v>42</v>
      </c>
      <c r="U2695" s="1" t="s">
        <v>44</v>
      </c>
      <c r="V2695" s="1" t="s">
        <v>44</v>
      </c>
      <c r="Y2695" s="1">
        <f t="shared" si="632"/>
        <v>48578.239999999998</v>
      </c>
      <c r="Z2695" s="1">
        <f t="shared" si="633"/>
        <v>906.24</v>
      </c>
      <c r="AA2695" s="1">
        <f t="shared" si="634"/>
        <v>2180.64</v>
      </c>
      <c r="AB2695" s="1">
        <f t="shared" si="635"/>
        <v>43.423999999999999</v>
      </c>
      <c r="AC2695" s="1">
        <f t="shared" si="636"/>
        <v>1044.0640000000001</v>
      </c>
      <c r="AD2695" s="1">
        <f t="shared" si="630"/>
        <v>16840.96</v>
      </c>
      <c r="AE2695" s="1">
        <f t="shared" si="637"/>
        <v>18351.36</v>
      </c>
      <c r="AF2695" s="1">
        <f t="shared" si="638"/>
        <v>15745.92</v>
      </c>
      <c r="AG2695" s="1">
        <f t="shared" si="639"/>
        <v>1982.4</v>
      </c>
      <c r="AH2695" s="1" t="e">
        <f>IF(#REF!="Y",B2695,"")</f>
        <v>#REF!</v>
      </c>
      <c r="AI2695" s="1" t="e">
        <f>IF(#REF!="","",MONTH(#REF!))</f>
        <v>#REF!</v>
      </c>
      <c r="AJ2695" s="1" t="e">
        <f>#REF!+0</f>
        <v>#REF!</v>
      </c>
      <c r="AK2695" s="1">
        <f t="shared" si="631"/>
        <v>188.8</v>
      </c>
      <c r="AL2695" s="1">
        <f t="shared" si="640"/>
        <v>188.8</v>
      </c>
      <c r="AM2695" s="1">
        <f t="shared" si="641"/>
        <v>188.8</v>
      </c>
      <c r="AN2695" s="1">
        <f t="shared" si="642"/>
        <v>188.8</v>
      </c>
      <c r="AO2695" s="1">
        <f t="shared" si="644"/>
        <v>188.8</v>
      </c>
      <c r="AP2695" s="1">
        <f t="shared" si="643"/>
        <v>188.8</v>
      </c>
      <c r="XED2695" s="8"/>
      <c r="XEE2695" s="8"/>
      <c r="XEF2695" s="8"/>
      <c r="XEG2695" s="8"/>
      <c r="XEH2695" s="8"/>
      <c r="XEI2695" s="8"/>
      <c r="XEJ2695" s="8"/>
      <c r="XEK2695" s="8"/>
      <c r="XEL2695" s="8"/>
      <c r="XEM2695" s="8"/>
      <c r="XEN2695" s="8"/>
      <c r="XEO2695" s="8"/>
      <c r="XEP2695" s="8"/>
      <c r="XEQ2695" s="8"/>
      <c r="XER2695" s="8"/>
      <c r="XES2695" s="8"/>
      <c r="XET2695" s="8"/>
      <c r="XEU2695" s="8"/>
      <c r="XEV2695" s="8"/>
    </row>
    <row r="2696" spans="1:42 16358:16376" s="1" customFormat="1" ht="30" customHeight="1">
      <c r="A2696" s="1">
        <v>2694</v>
      </c>
      <c r="B2696" s="1">
        <v>808.8</v>
      </c>
      <c r="C2696" s="2">
        <v>259.60000000000002</v>
      </c>
      <c r="D2696" s="3">
        <v>11.96</v>
      </c>
      <c r="E2696" s="3">
        <v>0.23</v>
      </c>
      <c r="F2696" s="4">
        <v>5.53</v>
      </c>
      <c r="G2696" s="1" t="s">
        <v>39</v>
      </c>
      <c r="H2696" s="3">
        <v>4.72</v>
      </c>
      <c r="I2696" s="2">
        <v>3.18</v>
      </c>
      <c r="J2696" s="2">
        <v>89.2</v>
      </c>
      <c r="K2696" s="2">
        <v>97.2</v>
      </c>
      <c r="L2696" s="2">
        <v>83.4</v>
      </c>
      <c r="M2696" s="2">
        <v>10.5</v>
      </c>
      <c r="N2696" s="1">
        <v>0</v>
      </c>
      <c r="O2696" s="1">
        <v>10</v>
      </c>
      <c r="P2696" s="1" t="s">
        <v>40</v>
      </c>
      <c r="Q2696" s="1" t="s">
        <v>41</v>
      </c>
      <c r="R2696" s="1" t="s">
        <v>41</v>
      </c>
      <c r="S2696" s="5" t="s">
        <v>42</v>
      </c>
      <c r="T2696" s="6" t="s">
        <v>42</v>
      </c>
      <c r="U2696" s="1" t="s">
        <v>44</v>
      </c>
      <c r="V2696" s="1" t="s">
        <v>44</v>
      </c>
      <c r="Y2696" s="1">
        <f t="shared" si="632"/>
        <v>209964.48</v>
      </c>
      <c r="Z2696" s="1">
        <f t="shared" si="633"/>
        <v>3817.5360000000001</v>
      </c>
      <c r="AA2696" s="1">
        <f t="shared" si="634"/>
        <v>9673.2479999999996</v>
      </c>
      <c r="AB2696" s="1">
        <f t="shared" si="635"/>
        <v>186.024</v>
      </c>
      <c r="AC2696" s="1">
        <f t="shared" si="636"/>
        <v>4472.6639999999998</v>
      </c>
      <c r="AD2696" s="1">
        <f t="shared" si="630"/>
        <v>72144.960000000006</v>
      </c>
      <c r="AE2696" s="1">
        <f t="shared" si="637"/>
        <v>78615.360000000001</v>
      </c>
      <c r="AF2696" s="1">
        <f t="shared" si="638"/>
        <v>67453.919999999998</v>
      </c>
      <c r="AG2696" s="1">
        <f t="shared" si="639"/>
        <v>8492.4</v>
      </c>
      <c r="AH2696" s="1" t="e">
        <f>IF(#REF!="Y",B2696,"")</f>
        <v>#REF!</v>
      </c>
      <c r="AI2696" s="1" t="e">
        <f>IF(#REF!="","",MONTH(#REF!))</f>
        <v>#REF!</v>
      </c>
      <c r="AJ2696" s="1" t="e">
        <f>#REF!+0</f>
        <v>#REF!</v>
      </c>
      <c r="AK2696" s="1">
        <f t="shared" si="631"/>
        <v>808.8</v>
      </c>
      <c r="AL2696" s="1">
        <f t="shared" si="640"/>
        <v>808.8</v>
      </c>
      <c r="AM2696" s="1">
        <f t="shared" si="641"/>
        <v>808.8</v>
      </c>
      <c r="AN2696" s="1">
        <f t="shared" si="642"/>
        <v>808.8</v>
      </c>
      <c r="AO2696" s="1">
        <f t="shared" si="644"/>
        <v>808.8</v>
      </c>
      <c r="AP2696" s="1">
        <f t="shared" si="643"/>
        <v>808.8</v>
      </c>
      <c r="XED2696" s="8"/>
      <c r="XEE2696" s="8"/>
      <c r="XEF2696" s="8"/>
      <c r="XEG2696" s="8"/>
      <c r="XEH2696" s="8"/>
      <c r="XEI2696" s="8"/>
      <c r="XEJ2696" s="8"/>
      <c r="XEK2696" s="8"/>
      <c r="XEL2696" s="8"/>
      <c r="XEM2696" s="8"/>
      <c r="XEN2696" s="8"/>
      <c r="XEO2696" s="8"/>
      <c r="XEP2696" s="8"/>
      <c r="XEQ2696" s="8"/>
      <c r="XER2696" s="8"/>
      <c r="XES2696" s="8"/>
      <c r="XET2696" s="8"/>
      <c r="XEU2696" s="8"/>
      <c r="XEV2696" s="8"/>
    </row>
    <row r="2697" spans="1:42 16358:16376" s="1" customFormat="1" ht="30" customHeight="1">
      <c r="A2697" s="1">
        <v>2695</v>
      </c>
      <c r="B2697" s="1">
        <v>754.6</v>
      </c>
      <c r="C2697" s="2">
        <v>252.8</v>
      </c>
      <c r="D2697" s="3">
        <v>12.21</v>
      </c>
      <c r="E2697" s="3">
        <v>0.23</v>
      </c>
      <c r="F2697" s="4">
        <v>5.53</v>
      </c>
      <c r="G2697" s="1" t="s">
        <v>39</v>
      </c>
      <c r="H2697" s="3">
        <v>4.8600000000000003</v>
      </c>
      <c r="I2697" s="2">
        <v>3.18</v>
      </c>
      <c r="J2697" s="2">
        <v>88.7</v>
      </c>
      <c r="K2697" s="2">
        <v>97.2</v>
      </c>
      <c r="L2697" s="2">
        <v>83.4</v>
      </c>
      <c r="M2697" s="2">
        <v>10.5</v>
      </c>
      <c r="N2697" s="1">
        <v>0</v>
      </c>
      <c r="O2697" s="1" t="s">
        <v>40</v>
      </c>
      <c r="P2697" s="1" t="s">
        <v>40</v>
      </c>
      <c r="Q2697" s="1" t="s">
        <v>41</v>
      </c>
      <c r="R2697" s="1" t="s">
        <v>41</v>
      </c>
      <c r="S2697" s="5" t="s">
        <v>42</v>
      </c>
      <c r="T2697" s="6" t="s">
        <v>42</v>
      </c>
      <c r="U2697" s="1" t="s">
        <v>44</v>
      </c>
      <c r="V2697" s="1" t="s">
        <v>44</v>
      </c>
      <c r="Y2697" s="1">
        <f t="shared" si="632"/>
        <v>190762.88</v>
      </c>
      <c r="Z2697" s="1">
        <f t="shared" si="633"/>
        <v>3667.3560000000002</v>
      </c>
      <c r="AA2697" s="1">
        <f t="shared" si="634"/>
        <v>9213.6659999999993</v>
      </c>
      <c r="AB2697" s="1">
        <f t="shared" si="635"/>
        <v>173.55799999999999</v>
      </c>
      <c r="AC2697" s="1">
        <f t="shared" si="636"/>
        <v>4172.9380000000001</v>
      </c>
      <c r="AD2697" s="1">
        <f t="shared" si="630"/>
        <v>66933.02</v>
      </c>
      <c r="AE2697" s="1">
        <f t="shared" si="637"/>
        <v>73347.12</v>
      </c>
      <c r="AF2697" s="1">
        <f t="shared" si="638"/>
        <v>62933.64</v>
      </c>
      <c r="AG2697" s="1">
        <f t="shared" si="639"/>
        <v>7923.3</v>
      </c>
      <c r="AH2697" s="1" t="e">
        <f>IF(#REF!="Y",B2697,"")</f>
        <v>#REF!</v>
      </c>
      <c r="AI2697" s="1" t="e">
        <f>IF(#REF!="","",MONTH(#REF!))</f>
        <v>#REF!</v>
      </c>
      <c r="AJ2697" s="1" t="e">
        <f>#REF!+0</f>
        <v>#REF!</v>
      </c>
      <c r="AK2697" s="1">
        <f t="shared" si="631"/>
        <v>754.6</v>
      </c>
      <c r="AL2697" s="1">
        <f t="shared" si="640"/>
        <v>754.6</v>
      </c>
      <c r="AM2697" s="1">
        <f t="shared" si="641"/>
        <v>754.6</v>
      </c>
      <c r="AN2697" s="1">
        <f t="shared" si="642"/>
        <v>754.6</v>
      </c>
      <c r="AO2697" s="1">
        <f t="shared" si="644"/>
        <v>754.6</v>
      </c>
      <c r="AP2697" s="1">
        <f t="shared" si="643"/>
        <v>754.6</v>
      </c>
      <c r="XED2697" s="8"/>
      <c r="XEE2697" s="8"/>
      <c r="XEF2697" s="8"/>
      <c r="XEG2697" s="8"/>
      <c r="XEH2697" s="8"/>
      <c r="XEI2697" s="8"/>
      <c r="XEJ2697" s="8"/>
      <c r="XEK2697" s="8"/>
      <c r="XEL2697" s="8"/>
      <c r="XEM2697" s="8"/>
      <c r="XEN2697" s="8"/>
      <c r="XEO2697" s="8"/>
      <c r="XEP2697" s="8"/>
      <c r="XEQ2697" s="8"/>
      <c r="XER2697" s="8"/>
      <c r="XES2697" s="8"/>
      <c r="XET2697" s="8"/>
      <c r="XEU2697" s="8"/>
      <c r="XEV2697" s="8"/>
    </row>
    <row r="2698" spans="1:42 16358:16376" s="1" customFormat="1" ht="30" customHeight="1">
      <c r="A2698" s="1">
        <v>2696</v>
      </c>
      <c r="B2698" s="1">
        <v>592.79999999999995</v>
      </c>
      <c r="C2698" s="2">
        <v>250.7</v>
      </c>
      <c r="D2698" s="3">
        <v>11.94</v>
      </c>
      <c r="E2698" s="3">
        <v>0.32</v>
      </c>
      <c r="F2698" s="4">
        <v>5.73</v>
      </c>
      <c r="G2698" s="1" t="s">
        <v>39</v>
      </c>
      <c r="H2698" s="3">
        <v>4.91</v>
      </c>
      <c r="I2698" s="2">
        <v>2.12</v>
      </c>
      <c r="J2698" s="2">
        <v>88.5</v>
      </c>
      <c r="K2698" s="2">
        <v>97.3</v>
      </c>
      <c r="L2698" s="2">
        <v>108.8</v>
      </c>
      <c r="M2698" s="2">
        <v>8.6999999999999993</v>
      </c>
      <c r="N2698" s="1">
        <v>0</v>
      </c>
      <c r="O2698" s="1" t="s">
        <v>40</v>
      </c>
      <c r="P2698" s="1" t="s">
        <v>40</v>
      </c>
      <c r="Q2698" s="1" t="s">
        <v>41</v>
      </c>
      <c r="R2698" s="1" t="s">
        <v>41</v>
      </c>
      <c r="S2698" s="5" t="s">
        <v>42</v>
      </c>
      <c r="T2698" s="6" t="s">
        <v>42</v>
      </c>
      <c r="U2698" s="1" t="s">
        <v>44</v>
      </c>
      <c r="V2698" s="1" t="s">
        <v>44</v>
      </c>
      <c r="Y2698" s="1">
        <f t="shared" si="632"/>
        <v>148614.96</v>
      </c>
      <c r="Z2698" s="1">
        <f t="shared" si="633"/>
        <v>2910.6480000000001</v>
      </c>
      <c r="AA2698" s="1">
        <f t="shared" si="634"/>
        <v>7078.0320000000002</v>
      </c>
      <c r="AB2698" s="1">
        <f t="shared" si="635"/>
        <v>189.696</v>
      </c>
      <c r="AC2698" s="1">
        <f t="shared" si="636"/>
        <v>3396.7440000000001</v>
      </c>
      <c r="AD2698" s="1">
        <f t="shared" si="630"/>
        <v>52462.8</v>
      </c>
      <c r="AE2698" s="1">
        <f t="shared" si="637"/>
        <v>57679.44</v>
      </c>
      <c r="AF2698" s="1">
        <f t="shared" si="638"/>
        <v>64496.639999999999</v>
      </c>
      <c r="AG2698" s="1">
        <f t="shared" si="639"/>
        <v>5157.3599999999997</v>
      </c>
      <c r="AH2698" s="1" t="e">
        <f>IF(#REF!="Y",B2698,"")</f>
        <v>#REF!</v>
      </c>
      <c r="AI2698" s="1" t="e">
        <f>IF(#REF!="","",MONTH(#REF!))</f>
        <v>#REF!</v>
      </c>
      <c r="AJ2698" s="1" t="e">
        <f>#REF!+0</f>
        <v>#REF!</v>
      </c>
      <c r="AK2698" s="1">
        <f t="shared" si="631"/>
        <v>592.79999999999995</v>
      </c>
      <c r="AL2698" s="1">
        <f t="shared" si="640"/>
        <v>592.79999999999995</v>
      </c>
      <c r="AM2698" s="1">
        <f t="shared" si="641"/>
        <v>592.79999999999995</v>
      </c>
      <c r="AN2698" s="1">
        <f t="shared" si="642"/>
        <v>592.79999999999995</v>
      </c>
      <c r="AO2698" s="1">
        <f t="shared" si="644"/>
        <v>592.79999999999995</v>
      </c>
      <c r="AP2698" s="1">
        <f t="shared" si="643"/>
        <v>592.79999999999995</v>
      </c>
      <c r="XED2698" s="8"/>
      <c r="XEE2698" s="8"/>
      <c r="XEF2698" s="8"/>
      <c r="XEG2698" s="8"/>
      <c r="XEH2698" s="8"/>
      <c r="XEI2698" s="8"/>
      <c r="XEJ2698" s="8"/>
      <c r="XEK2698" s="8"/>
      <c r="XEL2698" s="8"/>
      <c r="XEM2698" s="8"/>
      <c r="XEN2698" s="8"/>
      <c r="XEO2698" s="8"/>
      <c r="XEP2698" s="8"/>
      <c r="XEQ2698" s="8"/>
      <c r="XER2698" s="8"/>
      <c r="XES2698" s="8"/>
      <c r="XET2698" s="8"/>
      <c r="XEU2698" s="8"/>
      <c r="XEV2698" s="8"/>
    </row>
    <row r="2699" spans="1:42 16358:16376" s="1" customFormat="1" ht="30" customHeight="1">
      <c r="A2699" s="1">
        <v>2697</v>
      </c>
      <c r="B2699" s="1">
        <v>743.8</v>
      </c>
      <c r="C2699" s="2">
        <v>241.6</v>
      </c>
      <c r="D2699" s="3">
        <v>12.12</v>
      </c>
      <c r="E2699" s="3">
        <v>0.32</v>
      </c>
      <c r="F2699" s="4">
        <v>5.73</v>
      </c>
      <c r="G2699" s="1" t="s">
        <v>39</v>
      </c>
      <c r="H2699" s="3">
        <v>5.19</v>
      </c>
      <c r="I2699" s="2">
        <v>2.12</v>
      </c>
      <c r="J2699" s="2">
        <v>86.1</v>
      </c>
      <c r="K2699" s="2">
        <v>96.4</v>
      </c>
      <c r="L2699" s="2">
        <v>108.8</v>
      </c>
      <c r="M2699" s="2">
        <v>8.6999999999999993</v>
      </c>
      <c r="N2699" s="1">
        <v>0</v>
      </c>
      <c r="O2699" s="1" t="s">
        <v>40</v>
      </c>
      <c r="P2699" s="1" t="s">
        <v>40</v>
      </c>
      <c r="Q2699" s="1" t="s">
        <v>41</v>
      </c>
      <c r="R2699" s="1" t="s">
        <v>41</v>
      </c>
      <c r="S2699" s="5" t="s">
        <v>42</v>
      </c>
      <c r="T2699" s="6" t="s">
        <v>42</v>
      </c>
      <c r="U2699" s="1" t="s">
        <v>44</v>
      </c>
      <c r="V2699" s="1" t="s">
        <v>44</v>
      </c>
      <c r="Y2699" s="1">
        <f t="shared" si="632"/>
        <v>179702.08</v>
      </c>
      <c r="Z2699" s="1">
        <f t="shared" si="633"/>
        <v>3860.3220000000001</v>
      </c>
      <c r="AA2699" s="1">
        <f t="shared" si="634"/>
        <v>9014.8559999999998</v>
      </c>
      <c r="AB2699" s="1">
        <f t="shared" si="635"/>
        <v>238.01599999999999</v>
      </c>
      <c r="AC2699" s="1">
        <f t="shared" si="636"/>
        <v>4261.9740000000002</v>
      </c>
      <c r="AD2699" s="1">
        <f t="shared" si="630"/>
        <v>64041.18</v>
      </c>
      <c r="AE2699" s="1">
        <f t="shared" si="637"/>
        <v>71702.320000000007</v>
      </c>
      <c r="AF2699" s="1">
        <f t="shared" si="638"/>
        <v>80925.440000000002</v>
      </c>
      <c r="AG2699" s="1">
        <f t="shared" si="639"/>
        <v>6471.06</v>
      </c>
      <c r="AH2699" s="1" t="e">
        <f>IF(#REF!="Y",B2699,"")</f>
        <v>#REF!</v>
      </c>
      <c r="AI2699" s="1" t="e">
        <f>IF(#REF!="","",MONTH(#REF!))</f>
        <v>#REF!</v>
      </c>
      <c r="AJ2699" s="1" t="e">
        <f>#REF!+0</f>
        <v>#REF!</v>
      </c>
      <c r="AK2699" s="1">
        <f t="shared" si="631"/>
        <v>743.8</v>
      </c>
      <c r="AL2699" s="1">
        <f t="shared" si="640"/>
        <v>743.8</v>
      </c>
      <c r="AM2699" s="1">
        <f t="shared" si="641"/>
        <v>743.8</v>
      </c>
      <c r="AN2699" s="1">
        <f t="shared" si="642"/>
        <v>743.8</v>
      </c>
      <c r="AO2699" s="1">
        <f t="shared" si="644"/>
        <v>743.8</v>
      </c>
      <c r="AP2699" s="1">
        <f t="shared" si="643"/>
        <v>743.8</v>
      </c>
      <c r="XED2699" s="8"/>
      <c r="XEE2699" s="8"/>
      <c r="XEF2699" s="8"/>
      <c r="XEG2699" s="8"/>
      <c r="XEH2699" s="8"/>
      <c r="XEI2699" s="8"/>
      <c r="XEJ2699" s="8"/>
      <c r="XEK2699" s="8"/>
      <c r="XEL2699" s="8"/>
      <c r="XEM2699" s="8"/>
      <c r="XEN2699" s="8"/>
      <c r="XEO2699" s="8"/>
      <c r="XEP2699" s="8"/>
      <c r="XEQ2699" s="8"/>
      <c r="XER2699" s="8"/>
      <c r="XES2699" s="8"/>
      <c r="XET2699" s="8"/>
      <c r="XEU2699" s="8"/>
      <c r="XEV2699" s="8"/>
    </row>
    <row r="2700" spans="1:42 16358:16376" s="1" customFormat="1" ht="30" customHeight="1">
      <c r="A2700" s="1">
        <v>2698</v>
      </c>
      <c r="B2700" s="1">
        <v>633.6</v>
      </c>
      <c r="C2700" s="2">
        <v>241.8</v>
      </c>
      <c r="D2700" s="3">
        <v>12.13</v>
      </c>
      <c r="E2700" s="3">
        <v>0.32</v>
      </c>
      <c r="F2700" s="4">
        <v>5.73</v>
      </c>
      <c r="G2700" s="1" t="s">
        <v>39</v>
      </c>
      <c r="H2700" s="3">
        <v>5.22</v>
      </c>
      <c r="I2700" s="2">
        <v>2.12</v>
      </c>
      <c r="J2700" s="2">
        <v>86.2</v>
      </c>
      <c r="K2700" s="2">
        <v>96.6</v>
      </c>
      <c r="L2700" s="2">
        <v>108.8</v>
      </c>
      <c r="M2700" s="2">
        <v>8.6999999999999993</v>
      </c>
      <c r="N2700" s="1">
        <v>0</v>
      </c>
      <c r="O2700" s="1" t="s">
        <v>40</v>
      </c>
      <c r="P2700" s="1" t="s">
        <v>40</v>
      </c>
      <c r="Q2700" s="1" t="s">
        <v>41</v>
      </c>
      <c r="R2700" s="1" t="s">
        <v>41</v>
      </c>
      <c r="S2700" s="5" t="s">
        <v>42</v>
      </c>
      <c r="T2700" s="6" t="s">
        <v>42</v>
      </c>
      <c r="U2700" s="1" t="s">
        <v>44</v>
      </c>
      <c r="V2700" s="1" t="s">
        <v>44</v>
      </c>
      <c r="Y2700" s="1">
        <f t="shared" si="632"/>
        <v>153204.48000000001</v>
      </c>
      <c r="Z2700" s="1">
        <f t="shared" si="633"/>
        <v>3307.3919999999998</v>
      </c>
      <c r="AA2700" s="1">
        <f t="shared" si="634"/>
        <v>7685.5680000000002</v>
      </c>
      <c r="AB2700" s="1">
        <f t="shared" si="635"/>
        <v>202.75200000000001</v>
      </c>
      <c r="AC2700" s="1">
        <f t="shared" si="636"/>
        <v>3630.5279999999998</v>
      </c>
      <c r="AD2700" s="1">
        <f t="shared" si="630"/>
        <v>54616.32</v>
      </c>
      <c r="AE2700" s="1">
        <f t="shared" si="637"/>
        <v>61205.760000000002</v>
      </c>
      <c r="AF2700" s="1">
        <f t="shared" si="638"/>
        <v>68935.679999999993</v>
      </c>
      <c r="AG2700" s="1">
        <f t="shared" si="639"/>
        <v>5512.32</v>
      </c>
      <c r="AH2700" s="1" t="e">
        <f>IF(#REF!="Y",B2700,"")</f>
        <v>#REF!</v>
      </c>
      <c r="AI2700" s="1" t="e">
        <f>IF(#REF!="","",MONTH(#REF!))</f>
        <v>#REF!</v>
      </c>
      <c r="AJ2700" s="1" t="e">
        <f>#REF!+0</f>
        <v>#REF!</v>
      </c>
      <c r="AK2700" s="1">
        <f t="shared" si="631"/>
        <v>633.6</v>
      </c>
      <c r="AL2700" s="1">
        <f t="shared" si="640"/>
        <v>633.6</v>
      </c>
      <c r="AM2700" s="1">
        <f t="shared" si="641"/>
        <v>633.6</v>
      </c>
      <c r="AN2700" s="1">
        <f t="shared" si="642"/>
        <v>633.6</v>
      </c>
      <c r="AO2700" s="1">
        <f t="shared" si="644"/>
        <v>633.6</v>
      </c>
      <c r="AP2700" s="1">
        <f t="shared" si="643"/>
        <v>633.6</v>
      </c>
      <c r="XED2700" s="8"/>
      <c r="XEE2700" s="8"/>
      <c r="XEF2700" s="8"/>
      <c r="XEG2700" s="8"/>
      <c r="XEH2700" s="8"/>
      <c r="XEI2700" s="8"/>
      <c r="XEJ2700" s="8"/>
      <c r="XEK2700" s="8"/>
      <c r="XEL2700" s="8"/>
      <c r="XEM2700" s="8"/>
      <c r="XEN2700" s="8"/>
      <c r="XEO2700" s="8"/>
      <c r="XEP2700" s="8"/>
      <c r="XEQ2700" s="8"/>
      <c r="XER2700" s="8"/>
      <c r="XES2700" s="8"/>
      <c r="XET2700" s="8"/>
      <c r="XEU2700" s="8"/>
      <c r="XEV2700" s="8"/>
    </row>
    <row r="2701" spans="1:42 16358:16376" s="1" customFormat="1" ht="30" customHeight="1">
      <c r="A2701" s="1">
        <v>2699</v>
      </c>
      <c r="B2701" s="1">
        <v>878.2</v>
      </c>
      <c r="C2701" s="2">
        <v>212.3</v>
      </c>
      <c r="D2701" s="3">
        <v>11.65</v>
      </c>
      <c r="E2701" s="3">
        <v>0.51</v>
      </c>
      <c r="F2701" s="4">
        <v>5.77</v>
      </c>
      <c r="G2701" s="1" t="s">
        <v>39</v>
      </c>
      <c r="H2701" s="3">
        <v>5.0199999999999996</v>
      </c>
      <c r="I2701" s="2">
        <v>2.19</v>
      </c>
      <c r="J2701" s="2">
        <v>78.900000000000006</v>
      </c>
      <c r="K2701" s="2">
        <v>93.8</v>
      </c>
      <c r="L2701" s="2">
        <v>117.1</v>
      </c>
      <c r="M2701" s="2">
        <v>7.3</v>
      </c>
      <c r="N2701" s="1">
        <v>0</v>
      </c>
      <c r="O2701" s="1" t="s">
        <v>40</v>
      </c>
      <c r="P2701" s="1" t="s">
        <v>40</v>
      </c>
      <c r="Q2701" s="1" t="s">
        <v>41</v>
      </c>
      <c r="R2701" s="1" t="s">
        <v>41</v>
      </c>
      <c r="S2701" s="5" t="s">
        <v>42</v>
      </c>
      <c r="T2701" s="6" t="s">
        <v>42</v>
      </c>
      <c r="U2701" s="1" t="s">
        <v>44</v>
      </c>
      <c r="V2701" s="1" t="s">
        <v>44</v>
      </c>
      <c r="W2701" s="1" t="s">
        <v>47</v>
      </c>
      <c r="X2701" s="1" t="s">
        <v>41</v>
      </c>
      <c r="Y2701" s="1">
        <f t="shared" si="632"/>
        <v>186441.86</v>
      </c>
      <c r="Z2701" s="1">
        <f t="shared" si="633"/>
        <v>4408.5640000000003</v>
      </c>
      <c r="AA2701" s="1">
        <f t="shared" si="634"/>
        <v>10231.030000000001</v>
      </c>
      <c r="AB2701" s="1">
        <f t="shared" si="635"/>
        <v>447.88200000000001</v>
      </c>
      <c r="AC2701" s="1">
        <f t="shared" si="636"/>
        <v>5067.2139999999999</v>
      </c>
      <c r="AD2701" s="1">
        <f t="shared" si="630"/>
        <v>69289.98</v>
      </c>
      <c r="AE2701" s="1">
        <f t="shared" si="637"/>
        <v>82375.16</v>
      </c>
      <c r="AF2701" s="1">
        <f t="shared" si="638"/>
        <v>102837.22</v>
      </c>
      <c r="AG2701" s="1">
        <f t="shared" si="639"/>
        <v>6410.86</v>
      </c>
      <c r="AH2701" s="1" t="e">
        <f>IF(#REF!="Y",B2701,"")</f>
        <v>#REF!</v>
      </c>
      <c r="AI2701" s="1" t="e">
        <f>IF(#REF!="","",MONTH(#REF!))</f>
        <v>#REF!</v>
      </c>
      <c r="AJ2701" s="1" t="e">
        <f>#REF!+0</f>
        <v>#REF!</v>
      </c>
      <c r="AK2701" s="1">
        <f t="shared" si="631"/>
        <v>878.2</v>
      </c>
      <c r="AL2701" s="1">
        <f t="shared" si="640"/>
        <v>878.2</v>
      </c>
      <c r="AM2701" s="1">
        <f t="shared" si="641"/>
        <v>878.2</v>
      </c>
      <c r="AN2701" s="1">
        <f t="shared" si="642"/>
        <v>878.2</v>
      </c>
      <c r="AO2701" s="1">
        <f t="shared" si="644"/>
        <v>878.2</v>
      </c>
      <c r="AP2701" s="1">
        <f t="shared" si="643"/>
        <v>878.2</v>
      </c>
      <c r="XED2701" s="8"/>
      <c r="XEE2701" s="8"/>
      <c r="XEF2701" s="8"/>
      <c r="XEG2701" s="8"/>
      <c r="XEH2701" s="8"/>
      <c r="XEI2701" s="8"/>
      <c r="XEJ2701" s="8"/>
      <c r="XEK2701" s="8"/>
      <c r="XEL2701" s="8"/>
      <c r="XEM2701" s="8"/>
      <c r="XEN2701" s="8"/>
      <c r="XEO2701" s="8"/>
      <c r="XEP2701" s="8"/>
      <c r="XEQ2701" s="8"/>
      <c r="XER2701" s="8"/>
      <c r="XES2701" s="8"/>
      <c r="XET2701" s="8"/>
      <c r="XEU2701" s="8"/>
      <c r="XEV2701" s="8"/>
    </row>
    <row r="2702" spans="1:42 16358:16376" s="1" customFormat="1" ht="30" customHeight="1">
      <c r="A2702" s="1">
        <v>2700</v>
      </c>
      <c r="B2702" s="1">
        <v>417.6</v>
      </c>
      <c r="C2702" s="2">
        <v>144.30000000000001</v>
      </c>
      <c r="D2702" s="3">
        <v>11.87</v>
      </c>
      <c r="E2702" s="3">
        <v>0.28000000000000003</v>
      </c>
      <c r="F2702" s="4">
        <v>5.66</v>
      </c>
      <c r="G2702" s="1" t="s">
        <v>46</v>
      </c>
      <c r="H2702" s="3">
        <v>3.55</v>
      </c>
      <c r="I2702" s="2">
        <v>3.38</v>
      </c>
      <c r="J2702" s="2">
        <v>82.4</v>
      </c>
      <c r="K2702" s="2">
        <v>95.9</v>
      </c>
      <c r="L2702" s="2">
        <v>110.4</v>
      </c>
      <c r="M2702" s="2">
        <v>7.4</v>
      </c>
      <c r="N2702" s="1">
        <v>0</v>
      </c>
      <c r="O2702" s="1" t="s">
        <v>40</v>
      </c>
      <c r="P2702" s="1" t="s">
        <v>40</v>
      </c>
      <c r="Q2702" s="1" t="s">
        <v>41</v>
      </c>
      <c r="R2702" s="1" t="s">
        <v>41</v>
      </c>
      <c r="S2702" s="5" t="s">
        <v>42</v>
      </c>
      <c r="T2702" s="6" t="s">
        <v>42</v>
      </c>
      <c r="U2702" s="1" t="s">
        <v>44</v>
      </c>
      <c r="V2702" s="1" t="s">
        <v>44</v>
      </c>
      <c r="Y2702" s="1">
        <f t="shared" si="632"/>
        <v>60259.68</v>
      </c>
      <c r="Z2702" s="1">
        <f t="shared" si="633"/>
        <v>1482.48</v>
      </c>
      <c r="AA2702" s="1">
        <f t="shared" si="634"/>
        <v>4956.9120000000003</v>
      </c>
      <c r="AB2702" s="1">
        <f t="shared" si="635"/>
        <v>116.928</v>
      </c>
      <c r="AC2702" s="1">
        <f t="shared" si="636"/>
        <v>2363.616</v>
      </c>
      <c r="AD2702" s="1">
        <f t="shared" si="630"/>
        <v>34410.239999999998</v>
      </c>
      <c r="AE2702" s="1">
        <f t="shared" si="637"/>
        <v>40047.839999999997</v>
      </c>
      <c r="AF2702" s="1">
        <f t="shared" si="638"/>
        <v>46103.040000000001</v>
      </c>
      <c r="AG2702" s="1">
        <f t="shared" si="639"/>
        <v>3090.24</v>
      </c>
      <c r="AH2702" s="1" t="e">
        <f>IF(#REF!="Y",B2702,"")</f>
        <v>#REF!</v>
      </c>
      <c r="AI2702" s="1" t="e">
        <f>IF(#REF!="","",MONTH(#REF!))</f>
        <v>#REF!</v>
      </c>
      <c r="AJ2702" s="1" t="e">
        <f>#REF!+0</f>
        <v>#REF!</v>
      </c>
      <c r="AK2702" s="1">
        <f t="shared" si="631"/>
        <v>417.6</v>
      </c>
      <c r="AL2702" s="1">
        <f t="shared" si="640"/>
        <v>417.6</v>
      </c>
      <c r="AM2702" s="1">
        <f t="shared" si="641"/>
        <v>417.6</v>
      </c>
      <c r="AN2702" s="1">
        <f t="shared" si="642"/>
        <v>417.6</v>
      </c>
      <c r="AO2702" s="1">
        <f t="shared" si="644"/>
        <v>417.6</v>
      </c>
      <c r="AP2702" s="1">
        <f t="shared" si="643"/>
        <v>417.6</v>
      </c>
      <c r="XED2702" s="8"/>
      <c r="XEE2702" s="8"/>
      <c r="XEF2702" s="8"/>
      <c r="XEG2702" s="8"/>
      <c r="XEH2702" s="8"/>
      <c r="XEI2702" s="8"/>
      <c r="XEJ2702" s="8"/>
      <c r="XEK2702" s="8"/>
      <c r="XEL2702" s="8"/>
      <c r="XEM2702" s="8"/>
      <c r="XEN2702" s="8"/>
      <c r="XEO2702" s="8"/>
      <c r="XEP2702" s="8"/>
      <c r="XEQ2702" s="8"/>
      <c r="XER2702" s="8"/>
      <c r="XES2702" s="8"/>
      <c r="XET2702" s="8"/>
      <c r="XEU2702" s="8"/>
      <c r="XEV2702" s="8"/>
    </row>
    <row r="2703" spans="1:42 16358:16376" s="1" customFormat="1" ht="30" customHeight="1">
      <c r="A2703" s="1">
        <v>2701</v>
      </c>
      <c r="B2703" s="1">
        <v>777</v>
      </c>
      <c r="C2703" s="2">
        <v>129.1</v>
      </c>
      <c r="D2703" s="3">
        <v>13.08</v>
      </c>
      <c r="E2703" s="3">
        <v>0.28000000000000003</v>
      </c>
      <c r="F2703" s="4">
        <v>5.66</v>
      </c>
      <c r="G2703" s="1" t="s">
        <v>46</v>
      </c>
      <c r="H2703" s="3">
        <v>3.24</v>
      </c>
      <c r="I2703" s="2">
        <v>3.38</v>
      </c>
      <c r="J2703" s="2">
        <v>82.2</v>
      </c>
      <c r="K2703" s="2">
        <v>95.9</v>
      </c>
      <c r="L2703" s="2">
        <v>110.4</v>
      </c>
      <c r="M2703" s="2">
        <v>7.4</v>
      </c>
      <c r="N2703" s="1">
        <v>0</v>
      </c>
      <c r="O2703" s="1" t="s">
        <v>40</v>
      </c>
      <c r="P2703" s="1" t="s">
        <v>40</v>
      </c>
      <c r="Q2703" s="1" t="s">
        <v>41</v>
      </c>
      <c r="R2703" s="1" t="s">
        <v>41</v>
      </c>
      <c r="S2703" s="5" t="s">
        <v>42</v>
      </c>
      <c r="T2703" s="6" t="s">
        <v>42</v>
      </c>
      <c r="U2703" s="1" t="s">
        <v>44</v>
      </c>
      <c r="V2703" s="1" t="s">
        <v>44</v>
      </c>
      <c r="Y2703" s="1">
        <f t="shared" si="632"/>
        <v>100310.7</v>
      </c>
      <c r="Z2703" s="1">
        <f t="shared" si="633"/>
        <v>2517.48</v>
      </c>
      <c r="AA2703" s="1">
        <f t="shared" si="634"/>
        <v>10163.16</v>
      </c>
      <c r="AB2703" s="1">
        <f t="shared" si="635"/>
        <v>217.56</v>
      </c>
      <c r="AC2703" s="1">
        <f t="shared" si="636"/>
        <v>4397.82</v>
      </c>
      <c r="AD2703" s="1">
        <f t="shared" si="630"/>
        <v>63869.4</v>
      </c>
      <c r="AE2703" s="1">
        <f t="shared" si="637"/>
        <v>74514.3</v>
      </c>
      <c r="AF2703" s="1">
        <f t="shared" si="638"/>
        <v>85780.800000000003</v>
      </c>
      <c r="AG2703" s="1">
        <f t="shared" si="639"/>
        <v>5749.8</v>
      </c>
      <c r="AH2703" s="1" t="e">
        <f>IF(#REF!="Y",B2703,"")</f>
        <v>#REF!</v>
      </c>
      <c r="AI2703" s="1" t="e">
        <f>IF(#REF!="","",MONTH(#REF!))</f>
        <v>#REF!</v>
      </c>
      <c r="AJ2703" s="1" t="e">
        <f>#REF!+0</f>
        <v>#REF!</v>
      </c>
      <c r="AK2703" s="1">
        <f t="shared" si="631"/>
        <v>777</v>
      </c>
      <c r="AL2703" s="1">
        <f t="shared" si="640"/>
        <v>777</v>
      </c>
      <c r="AM2703" s="1">
        <f t="shared" si="641"/>
        <v>777</v>
      </c>
      <c r="AN2703" s="1">
        <f t="shared" si="642"/>
        <v>777</v>
      </c>
      <c r="AO2703" s="1">
        <f t="shared" si="644"/>
        <v>777</v>
      </c>
      <c r="AP2703" s="1">
        <f t="shared" si="643"/>
        <v>777</v>
      </c>
      <c r="XED2703" s="8"/>
      <c r="XEE2703" s="8"/>
      <c r="XEF2703" s="8"/>
      <c r="XEG2703" s="8"/>
      <c r="XEH2703" s="8"/>
      <c r="XEI2703" s="8"/>
      <c r="XEJ2703" s="8"/>
      <c r="XEK2703" s="8"/>
      <c r="XEL2703" s="8"/>
      <c r="XEM2703" s="8"/>
      <c r="XEN2703" s="8"/>
      <c r="XEO2703" s="8"/>
      <c r="XEP2703" s="8"/>
      <c r="XEQ2703" s="8"/>
      <c r="XER2703" s="8"/>
      <c r="XES2703" s="8"/>
      <c r="XET2703" s="8"/>
      <c r="XEU2703" s="8"/>
      <c r="XEV2703" s="8"/>
    </row>
    <row r="2704" spans="1:42 16358:16376" s="1" customFormat="1" ht="30" customHeight="1">
      <c r="A2704" s="1">
        <v>2702</v>
      </c>
      <c r="B2704" s="1">
        <v>696.8</v>
      </c>
      <c r="C2704" s="2">
        <v>138.5</v>
      </c>
      <c r="D2704" s="3">
        <v>12.43</v>
      </c>
      <c r="E2704" s="3">
        <v>0.28000000000000003</v>
      </c>
      <c r="F2704" s="4">
        <v>5.66</v>
      </c>
      <c r="G2704" s="1" t="s">
        <v>46</v>
      </c>
      <c r="H2704" s="3">
        <v>3.34</v>
      </c>
      <c r="I2704" s="2">
        <v>3.38</v>
      </c>
      <c r="J2704" s="2">
        <v>82</v>
      </c>
      <c r="K2704" s="2">
        <v>95.8</v>
      </c>
      <c r="L2704" s="2">
        <v>110.4</v>
      </c>
      <c r="M2704" s="2">
        <v>7.4</v>
      </c>
      <c r="N2704" s="1">
        <v>0</v>
      </c>
      <c r="O2704" s="1" t="s">
        <v>40</v>
      </c>
      <c r="P2704" s="1" t="s">
        <v>40</v>
      </c>
      <c r="Q2704" s="1" t="s">
        <v>41</v>
      </c>
      <c r="R2704" s="1" t="s">
        <v>41</v>
      </c>
      <c r="S2704" s="5" t="s">
        <v>42</v>
      </c>
      <c r="T2704" s="6" t="s">
        <v>42</v>
      </c>
      <c r="U2704" s="1" t="s">
        <v>44</v>
      </c>
      <c r="V2704" s="1" t="s">
        <v>44</v>
      </c>
      <c r="Y2704" s="1">
        <f t="shared" si="632"/>
        <v>96506.8</v>
      </c>
      <c r="Z2704" s="1">
        <f t="shared" si="633"/>
        <v>2327.3119999999999</v>
      </c>
      <c r="AA2704" s="1">
        <f t="shared" si="634"/>
        <v>8661.2240000000002</v>
      </c>
      <c r="AB2704" s="1">
        <f t="shared" si="635"/>
        <v>195.10400000000001</v>
      </c>
      <c r="AC2704" s="1">
        <f t="shared" si="636"/>
        <v>3943.8879999999999</v>
      </c>
      <c r="AD2704" s="1">
        <f t="shared" si="630"/>
        <v>57137.599999999999</v>
      </c>
      <c r="AE2704" s="1">
        <f t="shared" si="637"/>
        <v>66753.440000000002</v>
      </c>
      <c r="AF2704" s="1">
        <f t="shared" si="638"/>
        <v>76926.720000000001</v>
      </c>
      <c r="AG2704" s="1">
        <f t="shared" si="639"/>
        <v>5156.32</v>
      </c>
      <c r="AH2704" s="1" t="e">
        <f>IF(#REF!="Y",B2704,"")</f>
        <v>#REF!</v>
      </c>
      <c r="AI2704" s="1" t="e">
        <f>IF(#REF!="","",MONTH(#REF!))</f>
        <v>#REF!</v>
      </c>
      <c r="AJ2704" s="1" t="e">
        <f>#REF!+0</f>
        <v>#REF!</v>
      </c>
      <c r="AK2704" s="1">
        <f t="shared" si="631"/>
        <v>696.8</v>
      </c>
      <c r="AL2704" s="1">
        <f t="shared" si="640"/>
        <v>696.8</v>
      </c>
      <c r="AM2704" s="1">
        <f t="shared" si="641"/>
        <v>696.8</v>
      </c>
      <c r="AN2704" s="1">
        <f t="shared" si="642"/>
        <v>696.8</v>
      </c>
      <c r="AO2704" s="1">
        <f t="shared" si="644"/>
        <v>696.8</v>
      </c>
      <c r="AP2704" s="1">
        <f t="shared" si="643"/>
        <v>696.8</v>
      </c>
      <c r="XED2704" s="8"/>
      <c r="XEE2704" s="8"/>
      <c r="XEF2704" s="8"/>
      <c r="XEG2704" s="8"/>
      <c r="XEH2704" s="8"/>
      <c r="XEI2704" s="8"/>
      <c r="XEJ2704" s="8"/>
      <c r="XEK2704" s="8"/>
      <c r="XEL2704" s="8"/>
      <c r="XEM2704" s="8"/>
      <c r="XEN2704" s="8"/>
      <c r="XEO2704" s="8"/>
      <c r="XEP2704" s="8"/>
      <c r="XEQ2704" s="8"/>
      <c r="XER2704" s="8"/>
      <c r="XES2704" s="8"/>
      <c r="XET2704" s="8"/>
      <c r="XEU2704" s="8"/>
      <c r="XEV2704" s="8"/>
    </row>
    <row r="2705" spans="1:42 16358:16376" s="1" customFormat="1" ht="30" customHeight="1">
      <c r="A2705" s="1">
        <v>2703</v>
      </c>
      <c r="B2705" s="1">
        <v>520.4</v>
      </c>
      <c r="C2705" s="2">
        <v>150</v>
      </c>
      <c r="D2705" s="3">
        <v>10.02</v>
      </c>
      <c r="E2705" s="3">
        <v>0.28000000000000003</v>
      </c>
      <c r="F2705" s="4">
        <v>5.66</v>
      </c>
      <c r="G2705" s="1" t="s">
        <v>46</v>
      </c>
      <c r="H2705" s="3">
        <v>3.58</v>
      </c>
      <c r="I2705" s="2">
        <v>3.38</v>
      </c>
      <c r="J2705" s="2">
        <v>79.599999999999994</v>
      </c>
      <c r="K2705" s="2">
        <v>94.9</v>
      </c>
      <c r="L2705" s="2">
        <v>110.4</v>
      </c>
      <c r="M2705" s="2">
        <v>7.4</v>
      </c>
      <c r="N2705" s="1">
        <v>0</v>
      </c>
      <c r="O2705" s="1" t="s">
        <v>40</v>
      </c>
      <c r="P2705" s="1" t="s">
        <v>40</v>
      </c>
      <c r="Q2705" s="1" t="s">
        <v>41</v>
      </c>
      <c r="R2705" s="1" t="s">
        <v>41</v>
      </c>
      <c r="S2705" s="5" t="s">
        <v>42</v>
      </c>
      <c r="T2705" s="6" t="s">
        <v>45</v>
      </c>
      <c r="U2705" s="1" t="s">
        <v>44</v>
      </c>
      <c r="V2705" s="1" t="s">
        <v>44</v>
      </c>
      <c r="Y2705" s="1">
        <f t="shared" si="632"/>
        <v>78060</v>
      </c>
      <c r="Z2705" s="1">
        <f t="shared" si="633"/>
        <v>1863.0319999999999</v>
      </c>
      <c r="AA2705" s="1">
        <f t="shared" si="634"/>
        <v>5214.4080000000004</v>
      </c>
      <c r="AB2705" s="1">
        <f t="shared" si="635"/>
        <v>145.71199999999999</v>
      </c>
      <c r="AC2705" s="1">
        <f t="shared" si="636"/>
        <v>2945.4639999999999</v>
      </c>
      <c r="AD2705" s="1">
        <f t="shared" si="630"/>
        <v>41423.839999999997</v>
      </c>
      <c r="AE2705" s="1">
        <f t="shared" si="637"/>
        <v>49385.96</v>
      </c>
      <c r="AF2705" s="1">
        <f t="shared" si="638"/>
        <v>57452.160000000003</v>
      </c>
      <c r="AG2705" s="1">
        <f t="shared" si="639"/>
        <v>3850.96</v>
      </c>
      <c r="AH2705" s="1" t="e">
        <f>IF(#REF!="Y",B2705,"")</f>
        <v>#REF!</v>
      </c>
      <c r="AI2705" s="1" t="e">
        <f>IF(#REF!="","",MONTH(#REF!))</f>
        <v>#REF!</v>
      </c>
      <c r="AJ2705" s="1" t="e">
        <f>#REF!+0</f>
        <v>#REF!</v>
      </c>
      <c r="AK2705" s="1">
        <f t="shared" si="631"/>
        <v>520.4</v>
      </c>
      <c r="AL2705" s="1" t="str">
        <f t="shared" si="640"/>
        <v/>
      </c>
      <c r="AM2705" s="1">
        <f t="shared" si="641"/>
        <v>520.4</v>
      </c>
      <c r="AN2705" s="1">
        <f t="shared" si="642"/>
        <v>520.4</v>
      </c>
      <c r="AO2705" s="1">
        <f t="shared" si="644"/>
        <v>520.4</v>
      </c>
      <c r="AP2705" s="1">
        <f t="shared" si="643"/>
        <v>520.4</v>
      </c>
      <c r="XED2705" s="8"/>
      <c r="XEE2705" s="8"/>
      <c r="XEF2705" s="8"/>
      <c r="XEG2705" s="8"/>
      <c r="XEH2705" s="8"/>
      <c r="XEI2705" s="8"/>
      <c r="XEJ2705" s="8"/>
      <c r="XEK2705" s="8"/>
      <c r="XEL2705" s="8"/>
      <c r="XEM2705" s="8"/>
      <c r="XEN2705" s="8"/>
      <c r="XEO2705" s="8"/>
      <c r="XEP2705" s="8"/>
      <c r="XEQ2705" s="8"/>
      <c r="XER2705" s="8"/>
      <c r="XES2705" s="8"/>
      <c r="XET2705" s="8"/>
      <c r="XEU2705" s="8"/>
      <c r="XEV2705" s="8"/>
    </row>
    <row r="2706" spans="1:42 16358:16376" s="1" customFormat="1" ht="30" customHeight="1">
      <c r="A2706" s="1">
        <v>2704</v>
      </c>
      <c r="B2706" s="1">
        <v>271.2</v>
      </c>
      <c r="C2706" s="2">
        <v>150.6</v>
      </c>
      <c r="D2706" s="3">
        <v>10.42</v>
      </c>
      <c r="E2706" s="3">
        <v>0.28000000000000003</v>
      </c>
      <c r="F2706" s="4">
        <v>5.66</v>
      </c>
      <c r="G2706" s="1" t="s">
        <v>46</v>
      </c>
      <c r="H2706" s="3">
        <v>3.58</v>
      </c>
      <c r="I2706" s="2">
        <v>3.38</v>
      </c>
      <c r="J2706" s="2">
        <v>79.5</v>
      </c>
      <c r="K2706" s="2">
        <v>94.7</v>
      </c>
      <c r="L2706" s="2">
        <v>110.4</v>
      </c>
      <c r="M2706" s="2">
        <v>7.4</v>
      </c>
      <c r="N2706" s="1">
        <v>0</v>
      </c>
      <c r="O2706" s="1">
        <v>10</v>
      </c>
      <c r="P2706" s="1" t="s">
        <v>40</v>
      </c>
      <c r="Q2706" s="1" t="s">
        <v>41</v>
      </c>
      <c r="R2706" s="1" t="s">
        <v>41</v>
      </c>
      <c r="S2706" s="5" t="s">
        <v>42</v>
      </c>
      <c r="T2706" s="6" t="s">
        <v>45</v>
      </c>
      <c r="U2706" s="1" t="s">
        <v>44</v>
      </c>
      <c r="V2706" s="1" t="s">
        <v>44</v>
      </c>
      <c r="Y2706" s="1">
        <f t="shared" si="632"/>
        <v>40842.720000000001</v>
      </c>
      <c r="Z2706" s="1">
        <f t="shared" si="633"/>
        <v>970.89599999999996</v>
      </c>
      <c r="AA2706" s="1">
        <f t="shared" si="634"/>
        <v>2825.904</v>
      </c>
      <c r="AB2706" s="1">
        <f t="shared" si="635"/>
        <v>75.936000000000007</v>
      </c>
      <c r="AC2706" s="1">
        <f t="shared" si="636"/>
        <v>1534.992</v>
      </c>
      <c r="AD2706" s="1">
        <f t="shared" si="630"/>
        <v>21560.400000000001</v>
      </c>
      <c r="AE2706" s="1">
        <f t="shared" si="637"/>
        <v>25682.639999999999</v>
      </c>
      <c r="AF2706" s="1">
        <f t="shared" si="638"/>
        <v>29940.48</v>
      </c>
      <c r="AG2706" s="1">
        <f t="shared" si="639"/>
        <v>2006.88</v>
      </c>
      <c r="AH2706" s="1" t="e">
        <f>IF(#REF!="Y",B2706,"")</f>
        <v>#REF!</v>
      </c>
      <c r="AI2706" s="1" t="e">
        <f>IF(#REF!="","",MONTH(#REF!))</f>
        <v>#REF!</v>
      </c>
      <c r="AJ2706" s="1" t="e">
        <f>#REF!+0</f>
        <v>#REF!</v>
      </c>
      <c r="AK2706" s="1">
        <f t="shared" si="631"/>
        <v>271.2</v>
      </c>
      <c r="AL2706" s="1" t="str">
        <f t="shared" si="640"/>
        <v/>
      </c>
      <c r="AM2706" s="1">
        <f t="shared" si="641"/>
        <v>271.2</v>
      </c>
      <c r="AN2706" s="1">
        <f t="shared" si="642"/>
        <v>271.2</v>
      </c>
      <c r="AO2706" s="1">
        <f t="shared" si="644"/>
        <v>271.2</v>
      </c>
      <c r="AP2706" s="1">
        <f t="shared" si="643"/>
        <v>271.2</v>
      </c>
      <c r="XED2706" s="8"/>
      <c r="XEE2706" s="8"/>
      <c r="XEF2706" s="8"/>
      <c r="XEG2706" s="8"/>
      <c r="XEH2706" s="8"/>
      <c r="XEI2706" s="8"/>
      <c r="XEJ2706" s="8"/>
      <c r="XEK2706" s="8"/>
      <c r="XEL2706" s="8"/>
      <c r="XEM2706" s="8"/>
      <c r="XEN2706" s="8"/>
      <c r="XEO2706" s="8"/>
      <c r="XEP2706" s="8"/>
      <c r="XEQ2706" s="8"/>
      <c r="XER2706" s="8"/>
      <c r="XES2706" s="8"/>
      <c r="XET2706" s="8"/>
      <c r="XEU2706" s="8"/>
      <c r="XEV2706" s="8"/>
    </row>
    <row r="2707" spans="1:42 16358:16376" s="1" customFormat="1" ht="30" customHeight="1">
      <c r="A2707" s="1">
        <v>2705</v>
      </c>
      <c r="B2707" s="1">
        <v>233.6</v>
      </c>
      <c r="C2707" s="2">
        <v>254.7</v>
      </c>
      <c r="D2707" s="3">
        <v>12.04</v>
      </c>
      <c r="E2707" s="3">
        <v>0.41</v>
      </c>
      <c r="F2707" s="4">
        <v>5.58</v>
      </c>
      <c r="G2707" s="1" t="s">
        <v>46</v>
      </c>
      <c r="H2707" s="3">
        <v>4.46</v>
      </c>
      <c r="I2707" s="2">
        <v>1.79</v>
      </c>
      <c r="J2707" s="2">
        <v>88.5</v>
      </c>
      <c r="K2707" s="2">
        <v>97.3</v>
      </c>
      <c r="L2707" s="2">
        <v>85.1</v>
      </c>
      <c r="M2707" s="2">
        <v>9.4</v>
      </c>
      <c r="N2707" s="1">
        <v>0</v>
      </c>
      <c r="O2707" s="1" t="s">
        <v>40</v>
      </c>
      <c r="P2707" s="1" t="s">
        <v>40</v>
      </c>
      <c r="Q2707" s="1" t="s">
        <v>41</v>
      </c>
      <c r="R2707" s="1" t="s">
        <v>41</v>
      </c>
      <c r="S2707" s="5" t="s">
        <v>42</v>
      </c>
      <c r="T2707" s="6" t="s">
        <v>42</v>
      </c>
      <c r="U2707" s="1" t="s">
        <v>44</v>
      </c>
      <c r="V2707" s="1" t="s">
        <v>44</v>
      </c>
      <c r="W2707" s="1" t="s">
        <v>47</v>
      </c>
      <c r="X2707" s="1" t="s">
        <v>41</v>
      </c>
      <c r="Y2707" s="1">
        <f t="shared" si="632"/>
        <v>59497.919999999998</v>
      </c>
      <c r="Z2707" s="1">
        <f t="shared" si="633"/>
        <v>1041.856</v>
      </c>
      <c r="AA2707" s="1">
        <f t="shared" si="634"/>
        <v>2812.5439999999999</v>
      </c>
      <c r="AB2707" s="1">
        <f t="shared" si="635"/>
        <v>95.775999999999996</v>
      </c>
      <c r="AC2707" s="1">
        <f t="shared" si="636"/>
        <v>1303.4880000000001</v>
      </c>
      <c r="AD2707" s="1">
        <f t="shared" si="630"/>
        <v>20673.599999999999</v>
      </c>
      <c r="AE2707" s="1">
        <f t="shared" si="637"/>
        <v>22729.279999999999</v>
      </c>
      <c r="AF2707" s="1">
        <f t="shared" si="638"/>
        <v>19879.36</v>
      </c>
      <c r="AG2707" s="1">
        <f t="shared" si="639"/>
        <v>2195.84</v>
      </c>
      <c r="AH2707" s="1" t="e">
        <f>IF(#REF!="Y",B2707,"")</f>
        <v>#REF!</v>
      </c>
      <c r="AI2707" s="1" t="e">
        <f>IF(#REF!="","",MONTH(#REF!))</f>
        <v>#REF!</v>
      </c>
      <c r="AJ2707" s="1" t="e">
        <f>#REF!+0</f>
        <v>#REF!</v>
      </c>
      <c r="AK2707" s="1">
        <f t="shared" si="631"/>
        <v>233.6</v>
      </c>
      <c r="AL2707" s="1">
        <f t="shared" si="640"/>
        <v>233.6</v>
      </c>
      <c r="AM2707" s="1">
        <f t="shared" si="641"/>
        <v>233.6</v>
      </c>
      <c r="AN2707" s="1">
        <f t="shared" si="642"/>
        <v>233.6</v>
      </c>
      <c r="AO2707" s="1">
        <f t="shared" si="644"/>
        <v>233.6</v>
      </c>
      <c r="AP2707" s="1">
        <f t="shared" si="643"/>
        <v>233.6</v>
      </c>
      <c r="XED2707" s="8"/>
      <c r="XEE2707" s="8"/>
      <c r="XEF2707" s="8"/>
      <c r="XEG2707" s="8"/>
      <c r="XEH2707" s="8"/>
      <c r="XEI2707" s="8"/>
      <c r="XEJ2707" s="8"/>
      <c r="XEK2707" s="8"/>
      <c r="XEL2707" s="8"/>
      <c r="XEM2707" s="8"/>
      <c r="XEN2707" s="8"/>
      <c r="XEO2707" s="8"/>
      <c r="XEP2707" s="8"/>
      <c r="XEQ2707" s="8"/>
      <c r="XER2707" s="8"/>
      <c r="XES2707" s="8"/>
      <c r="XET2707" s="8"/>
      <c r="XEU2707" s="8"/>
      <c r="XEV2707" s="8"/>
    </row>
    <row r="2708" spans="1:42 16358:16376" s="1" customFormat="1" ht="30" customHeight="1">
      <c r="A2708" s="1">
        <v>2706</v>
      </c>
      <c r="B2708" s="1">
        <v>805.4</v>
      </c>
      <c r="C2708" s="2">
        <v>256</v>
      </c>
      <c r="D2708" s="3">
        <v>11.77</v>
      </c>
      <c r="E2708" s="3">
        <v>0.41</v>
      </c>
      <c r="F2708" s="4">
        <v>5.58</v>
      </c>
      <c r="G2708" s="1" t="s">
        <v>46</v>
      </c>
      <c r="H2708" s="3">
        <v>4.46</v>
      </c>
      <c r="I2708" s="2">
        <v>1.79</v>
      </c>
      <c r="J2708" s="2">
        <v>88.4</v>
      </c>
      <c r="K2708" s="2">
        <v>97.3</v>
      </c>
      <c r="L2708" s="2">
        <v>85.1</v>
      </c>
      <c r="M2708" s="2">
        <v>9.4</v>
      </c>
      <c r="N2708" s="1">
        <v>0</v>
      </c>
      <c r="O2708" s="1" t="s">
        <v>40</v>
      </c>
      <c r="P2708" s="1" t="s">
        <v>40</v>
      </c>
      <c r="Q2708" s="1" t="s">
        <v>41</v>
      </c>
      <c r="R2708" s="1" t="s">
        <v>41</v>
      </c>
      <c r="S2708" s="5" t="s">
        <v>42</v>
      </c>
      <c r="T2708" s="6" t="s">
        <v>42</v>
      </c>
      <c r="U2708" s="1" t="s">
        <v>44</v>
      </c>
      <c r="V2708" s="1" t="s">
        <v>44</v>
      </c>
      <c r="Y2708" s="1">
        <f t="shared" si="632"/>
        <v>206182.39999999999</v>
      </c>
      <c r="Z2708" s="1">
        <f t="shared" si="633"/>
        <v>3592.0839999999998</v>
      </c>
      <c r="AA2708" s="1">
        <f t="shared" si="634"/>
        <v>9479.5580000000009</v>
      </c>
      <c r="AB2708" s="1">
        <f t="shared" si="635"/>
        <v>330.214</v>
      </c>
      <c r="AC2708" s="1">
        <f t="shared" si="636"/>
        <v>4494.1319999999996</v>
      </c>
      <c r="AD2708" s="1">
        <f t="shared" si="630"/>
        <v>71197.36</v>
      </c>
      <c r="AE2708" s="1">
        <f t="shared" si="637"/>
        <v>78365.42</v>
      </c>
      <c r="AF2708" s="1">
        <f t="shared" si="638"/>
        <v>68539.539999999994</v>
      </c>
      <c r="AG2708" s="1">
        <f t="shared" si="639"/>
        <v>7570.76</v>
      </c>
      <c r="AH2708" s="1" t="e">
        <f>IF(#REF!="Y",B2708,"")</f>
        <v>#REF!</v>
      </c>
      <c r="AI2708" s="1" t="e">
        <f>IF(#REF!="","",MONTH(#REF!))</f>
        <v>#REF!</v>
      </c>
      <c r="AJ2708" s="1" t="e">
        <f>#REF!+0</f>
        <v>#REF!</v>
      </c>
      <c r="AK2708" s="1">
        <f t="shared" si="631"/>
        <v>805.4</v>
      </c>
      <c r="AL2708" s="1">
        <f t="shared" si="640"/>
        <v>805.4</v>
      </c>
      <c r="AM2708" s="1">
        <f t="shared" si="641"/>
        <v>805.4</v>
      </c>
      <c r="AN2708" s="1">
        <f t="shared" si="642"/>
        <v>805.4</v>
      </c>
      <c r="AO2708" s="1">
        <f t="shared" si="644"/>
        <v>805.4</v>
      </c>
      <c r="AP2708" s="1">
        <f t="shared" si="643"/>
        <v>805.4</v>
      </c>
      <c r="XED2708" s="8"/>
      <c r="XEE2708" s="8"/>
      <c r="XEF2708" s="8"/>
      <c r="XEG2708" s="8"/>
      <c r="XEH2708" s="8"/>
      <c r="XEI2708" s="8"/>
      <c r="XEJ2708" s="8"/>
      <c r="XEK2708" s="8"/>
      <c r="XEL2708" s="8"/>
      <c r="XEM2708" s="8"/>
      <c r="XEN2708" s="8"/>
      <c r="XEO2708" s="8"/>
      <c r="XEP2708" s="8"/>
      <c r="XEQ2708" s="8"/>
      <c r="XER2708" s="8"/>
      <c r="XES2708" s="8"/>
      <c r="XET2708" s="8"/>
      <c r="XEU2708" s="8"/>
      <c r="XEV2708" s="8"/>
    </row>
    <row r="2709" spans="1:42 16358:16376" s="1" customFormat="1" ht="30" customHeight="1">
      <c r="A2709" s="1">
        <v>2707</v>
      </c>
      <c r="B2709" s="1">
        <v>828.6</v>
      </c>
      <c r="C2709" s="2">
        <v>239.3</v>
      </c>
      <c r="D2709" s="3">
        <v>11.86</v>
      </c>
      <c r="E2709" s="3">
        <v>0.41</v>
      </c>
      <c r="F2709" s="4">
        <v>5.58</v>
      </c>
      <c r="G2709" s="1" t="s">
        <v>46</v>
      </c>
      <c r="H2709" s="3">
        <v>4.32</v>
      </c>
      <c r="I2709" s="2">
        <v>1.79</v>
      </c>
      <c r="J2709" s="2">
        <v>87.6</v>
      </c>
      <c r="K2709" s="2">
        <v>97.2</v>
      </c>
      <c r="L2709" s="2">
        <v>85.1</v>
      </c>
      <c r="M2709" s="2">
        <v>9.4</v>
      </c>
      <c r="N2709" s="1">
        <v>0</v>
      </c>
      <c r="O2709" s="1" t="s">
        <v>40</v>
      </c>
      <c r="P2709" s="1">
        <v>10</v>
      </c>
      <c r="Q2709" s="1" t="s">
        <v>41</v>
      </c>
      <c r="R2709" s="1" t="s">
        <v>41</v>
      </c>
      <c r="S2709" s="5" t="s">
        <v>42</v>
      </c>
      <c r="T2709" s="6" t="s">
        <v>42</v>
      </c>
      <c r="U2709" s="1" t="s">
        <v>44</v>
      </c>
      <c r="V2709" s="1" t="s">
        <v>44</v>
      </c>
      <c r="Y2709" s="1">
        <f t="shared" si="632"/>
        <v>198283.98</v>
      </c>
      <c r="Z2709" s="1">
        <f t="shared" si="633"/>
        <v>3579.5520000000001</v>
      </c>
      <c r="AA2709" s="1">
        <f t="shared" si="634"/>
        <v>9827.1959999999999</v>
      </c>
      <c r="AB2709" s="1">
        <f t="shared" si="635"/>
        <v>339.726</v>
      </c>
      <c r="AC2709" s="1">
        <f t="shared" si="636"/>
        <v>4623.5879999999997</v>
      </c>
      <c r="AD2709" s="1">
        <f t="shared" si="630"/>
        <v>72585.36</v>
      </c>
      <c r="AE2709" s="1">
        <f t="shared" si="637"/>
        <v>80539.92</v>
      </c>
      <c r="AF2709" s="1">
        <f t="shared" si="638"/>
        <v>70513.86</v>
      </c>
      <c r="AG2709" s="1">
        <f t="shared" si="639"/>
        <v>7788.84</v>
      </c>
      <c r="AH2709" s="1" t="e">
        <f>IF(#REF!="Y",B2709,"")</f>
        <v>#REF!</v>
      </c>
      <c r="AI2709" s="1" t="e">
        <f>IF(#REF!="","",MONTH(#REF!))</f>
        <v>#REF!</v>
      </c>
      <c r="AJ2709" s="1" t="e">
        <f>#REF!+0</f>
        <v>#REF!</v>
      </c>
      <c r="AK2709" s="1">
        <f t="shared" si="631"/>
        <v>828.6</v>
      </c>
      <c r="AL2709" s="1">
        <f t="shared" si="640"/>
        <v>828.6</v>
      </c>
      <c r="AM2709" s="1">
        <f t="shared" si="641"/>
        <v>828.6</v>
      </c>
      <c r="AN2709" s="1">
        <f t="shared" si="642"/>
        <v>828.6</v>
      </c>
      <c r="AO2709" s="1">
        <f t="shared" si="644"/>
        <v>828.6</v>
      </c>
      <c r="AP2709" s="1">
        <f t="shared" si="643"/>
        <v>828.6</v>
      </c>
      <c r="XED2709" s="8"/>
      <c r="XEE2709" s="8"/>
      <c r="XEF2709" s="8"/>
      <c r="XEG2709" s="8"/>
      <c r="XEH2709" s="8"/>
      <c r="XEI2709" s="8"/>
      <c r="XEJ2709" s="8"/>
      <c r="XEK2709" s="8"/>
      <c r="XEL2709" s="8"/>
      <c r="XEM2709" s="8"/>
      <c r="XEN2709" s="8"/>
      <c r="XEO2709" s="8"/>
      <c r="XEP2709" s="8"/>
      <c r="XEQ2709" s="8"/>
      <c r="XER2709" s="8"/>
      <c r="XES2709" s="8"/>
      <c r="XET2709" s="8"/>
      <c r="XEU2709" s="8"/>
      <c r="XEV2709" s="8"/>
    </row>
    <row r="2710" spans="1:42 16358:16376" s="1" customFormat="1" ht="30" customHeight="1">
      <c r="A2710" s="1">
        <v>2708</v>
      </c>
      <c r="B2710" s="1">
        <v>569.79999999999995</v>
      </c>
      <c r="C2710" s="2">
        <v>230.6</v>
      </c>
      <c r="D2710" s="3">
        <v>12.2</v>
      </c>
      <c r="E2710" s="3">
        <v>0.41</v>
      </c>
      <c r="F2710" s="4">
        <v>5.58</v>
      </c>
      <c r="G2710" s="1" t="s">
        <v>46</v>
      </c>
      <c r="H2710" s="3">
        <v>4.29</v>
      </c>
      <c r="I2710" s="2">
        <v>1.79</v>
      </c>
      <c r="J2710" s="2">
        <v>86.8</v>
      </c>
      <c r="K2710" s="2">
        <v>96.8</v>
      </c>
      <c r="L2710" s="2">
        <v>85.1</v>
      </c>
      <c r="M2710" s="2">
        <v>9.4</v>
      </c>
      <c r="N2710" s="1">
        <v>0</v>
      </c>
      <c r="O2710" s="1" t="s">
        <v>40</v>
      </c>
      <c r="P2710" s="1" t="s">
        <v>40</v>
      </c>
      <c r="Q2710" s="1" t="s">
        <v>41</v>
      </c>
      <c r="R2710" s="1" t="s">
        <v>41</v>
      </c>
      <c r="S2710" s="5" t="s">
        <v>42</v>
      </c>
      <c r="T2710" s="6" t="s">
        <v>42</v>
      </c>
      <c r="U2710" s="1" t="s">
        <v>44</v>
      </c>
      <c r="V2710" s="1" t="s">
        <v>44</v>
      </c>
      <c r="Y2710" s="1">
        <f t="shared" si="632"/>
        <v>131395.88</v>
      </c>
      <c r="Z2710" s="1">
        <f t="shared" si="633"/>
        <v>2444.442</v>
      </c>
      <c r="AA2710" s="1">
        <f t="shared" si="634"/>
        <v>6951.56</v>
      </c>
      <c r="AB2710" s="1">
        <f t="shared" si="635"/>
        <v>233.61799999999999</v>
      </c>
      <c r="AC2710" s="1">
        <f t="shared" si="636"/>
        <v>3179.4839999999999</v>
      </c>
      <c r="AD2710" s="1">
        <f t="shared" si="630"/>
        <v>49458.64</v>
      </c>
      <c r="AE2710" s="1">
        <f t="shared" si="637"/>
        <v>55156.639999999999</v>
      </c>
      <c r="AF2710" s="1">
        <f t="shared" si="638"/>
        <v>48489.98</v>
      </c>
      <c r="AG2710" s="1">
        <f t="shared" si="639"/>
        <v>5356.12</v>
      </c>
      <c r="AH2710" s="1" t="e">
        <f>IF(#REF!="Y",B2710,"")</f>
        <v>#REF!</v>
      </c>
      <c r="AI2710" s="1" t="e">
        <f>IF(#REF!="","",MONTH(#REF!))</f>
        <v>#REF!</v>
      </c>
      <c r="AJ2710" s="1" t="e">
        <f>#REF!+0</f>
        <v>#REF!</v>
      </c>
      <c r="AK2710" s="1">
        <f t="shared" si="631"/>
        <v>569.79999999999995</v>
      </c>
      <c r="AL2710" s="1">
        <f t="shared" si="640"/>
        <v>569.79999999999995</v>
      </c>
      <c r="AM2710" s="1">
        <f t="shared" si="641"/>
        <v>569.79999999999995</v>
      </c>
      <c r="AN2710" s="1">
        <f t="shared" si="642"/>
        <v>569.79999999999995</v>
      </c>
      <c r="AO2710" s="1">
        <f t="shared" si="644"/>
        <v>569.79999999999995</v>
      </c>
      <c r="AP2710" s="1">
        <f t="shared" si="643"/>
        <v>569.79999999999995</v>
      </c>
      <c r="XED2710" s="8"/>
      <c r="XEE2710" s="8"/>
      <c r="XEF2710" s="8"/>
      <c r="XEG2710" s="8"/>
      <c r="XEH2710" s="8"/>
      <c r="XEI2710" s="8"/>
      <c r="XEJ2710" s="8"/>
      <c r="XEK2710" s="8"/>
      <c r="XEL2710" s="8"/>
      <c r="XEM2710" s="8"/>
      <c r="XEN2710" s="8"/>
      <c r="XEO2710" s="8"/>
      <c r="XEP2710" s="8"/>
      <c r="XEQ2710" s="8"/>
      <c r="XER2710" s="8"/>
      <c r="XES2710" s="8"/>
      <c r="XET2710" s="8"/>
      <c r="XEU2710" s="8"/>
      <c r="XEV2710" s="8"/>
    </row>
    <row r="2711" spans="1:42 16358:16376" s="1" customFormat="1" ht="30" customHeight="1">
      <c r="A2711" s="1">
        <v>2709</v>
      </c>
      <c r="B2711" s="1">
        <v>606</v>
      </c>
      <c r="C2711" s="2">
        <v>230.5</v>
      </c>
      <c r="D2711" s="3">
        <v>11.74</v>
      </c>
      <c r="E2711" s="3">
        <v>0.41</v>
      </c>
      <c r="F2711" s="4">
        <v>5.58</v>
      </c>
      <c r="G2711" s="1" t="s">
        <v>46</v>
      </c>
      <c r="H2711" s="3">
        <v>4.34</v>
      </c>
      <c r="I2711" s="2">
        <v>1.79</v>
      </c>
      <c r="J2711" s="2">
        <v>85.6</v>
      </c>
      <c r="K2711" s="2">
        <v>96.1</v>
      </c>
      <c r="L2711" s="2">
        <v>85.1</v>
      </c>
      <c r="M2711" s="2">
        <v>9.4</v>
      </c>
      <c r="N2711" s="1">
        <v>0</v>
      </c>
      <c r="O2711" s="1" t="s">
        <v>40</v>
      </c>
      <c r="P2711" s="1" t="s">
        <v>40</v>
      </c>
      <c r="Q2711" s="1" t="s">
        <v>41</v>
      </c>
      <c r="R2711" s="1" t="s">
        <v>41</v>
      </c>
      <c r="S2711" s="5" t="s">
        <v>42</v>
      </c>
      <c r="T2711" s="6" t="s">
        <v>42</v>
      </c>
      <c r="U2711" s="1" t="s">
        <v>44</v>
      </c>
      <c r="V2711" s="1" t="s">
        <v>44</v>
      </c>
      <c r="Y2711" s="1">
        <f t="shared" si="632"/>
        <v>139683</v>
      </c>
      <c r="Z2711" s="1">
        <f t="shared" si="633"/>
        <v>2630.04</v>
      </c>
      <c r="AA2711" s="1">
        <f t="shared" si="634"/>
        <v>7114.44</v>
      </c>
      <c r="AB2711" s="1">
        <f t="shared" si="635"/>
        <v>248.46</v>
      </c>
      <c r="AC2711" s="1">
        <f t="shared" si="636"/>
        <v>3381.48</v>
      </c>
      <c r="AD2711" s="1">
        <f t="shared" si="630"/>
        <v>51873.599999999999</v>
      </c>
      <c r="AE2711" s="1">
        <f t="shared" si="637"/>
        <v>58236.6</v>
      </c>
      <c r="AF2711" s="1">
        <f t="shared" si="638"/>
        <v>51570.6</v>
      </c>
      <c r="AG2711" s="1">
        <f t="shared" si="639"/>
        <v>5696.4</v>
      </c>
      <c r="AH2711" s="1" t="e">
        <f>IF(#REF!="Y",B2711,"")</f>
        <v>#REF!</v>
      </c>
      <c r="AI2711" s="1" t="e">
        <f>IF(#REF!="","",MONTH(#REF!))</f>
        <v>#REF!</v>
      </c>
      <c r="AJ2711" s="1" t="e">
        <f>#REF!+0</f>
        <v>#REF!</v>
      </c>
      <c r="AK2711" s="1">
        <f t="shared" si="631"/>
        <v>606</v>
      </c>
      <c r="AL2711" s="1">
        <f t="shared" si="640"/>
        <v>606</v>
      </c>
      <c r="AM2711" s="1">
        <f t="shared" si="641"/>
        <v>606</v>
      </c>
      <c r="AN2711" s="1">
        <f t="shared" si="642"/>
        <v>606</v>
      </c>
      <c r="AO2711" s="1">
        <f t="shared" si="644"/>
        <v>606</v>
      </c>
      <c r="AP2711" s="1">
        <f t="shared" si="643"/>
        <v>606</v>
      </c>
      <c r="XED2711" s="8"/>
      <c r="XEE2711" s="8"/>
      <c r="XEF2711" s="8"/>
      <c r="XEG2711" s="8"/>
      <c r="XEH2711" s="8"/>
      <c r="XEI2711" s="8"/>
      <c r="XEJ2711" s="8"/>
      <c r="XEK2711" s="8"/>
      <c r="XEL2711" s="8"/>
      <c r="XEM2711" s="8"/>
      <c r="XEN2711" s="8"/>
      <c r="XEO2711" s="8"/>
      <c r="XEP2711" s="8"/>
      <c r="XEQ2711" s="8"/>
      <c r="XER2711" s="8"/>
      <c r="XES2711" s="8"/>
      <c r="XET2711" s="8"/>
      <c r="XEU2711" s="8"/>
      <c r="XEV2711" s="8"/>
    </row>
    <row r="2712" spans="1:42 16358:16376" s="1" customFormat="1" ht="30" customHeight="1">
      <c r="A2712" s="1">
        <v>2710</v>
      </c>
      <c r="B2712" s="1">
        <v>815.2</v>
      </c>
      <c r="C2712" s="2">
        <v>225.4</v>
      </c>
      <c r="D2712" s="3">
        <v>11.58</v>
      </c>
      <c r="E2712" s="3">
        <v>0.44</v>
      </c>
      <c r="F2712" s="4">
        <v>5.8</v>
      </c>
      <c r="G2712" s="1" t="s">
        <v>39</v>
      </c>
      <c r="H2712" s="3">
        <v>4.38</v>
      </c>
      <c r="I2712" s="2">
        <v>1.95</v>
      </c>
      <c r="J2712" s="2">
        <v>84.2</v>
      </c>
      <c r="K2712" s="2">
        <v>95.5</v>
      </c>
      <c r="L2712" s="2">
        <v>112.4</v>
      </c>
      <c r="M2712" s="2">
        <v>9.1999999999999993</v>
      </c>
      <c r="N2712" s="1">
        <v>0</v>
      </c>
      <c r="O2712" s="1" t="s">
        <v>40</v>
      </c>
      <c r="P2712" s="1" t="s">
        <v>40</v>
      </c>
      <c r="Q2712" s="1" t="s">
        <v>41</v>
      </c>
      <c r="R2712" s="1" t="s">
        <v>41</v>
      </c>
      <c r="S2712" s="5" t="s">
        <v>42</v>
      </c>
      <c r="T2712" s="6" t="s">
        <v>42</v>
      </c>
      <c r="U2712" s="1" t="s">
        <v>44</v>
      </c>
      <c r="V2712" s="1" t="s">
        <v>44</v>
      </c>
      <c r="W2712" s="1" t="s">
        <v>47</v>
      </c>
      <c r="X2712" s="1" t="s">
        <v>41</v>
      </c>
      <c r="Y2712" s="1">
        <f t="shared" si="632"/>
        <v>183746.08</v>
      </c>
      <c r="Z2712" s="1">
        <f t="shared" si="633"/>
        <v>3570.576</v>
      </c>
      <c r="AA2712" s="1">
        <f t="shared" si="634"/>
        <v>9440.0159999999996</v>
      </c>
      <c r="AB2712" s="1">
        <f t="shared" si="635"/>
        <v>358.68799999999999</v>
      </c>
      <c r="AC2712" s="1">
        <f t="shared" si="636"/>
        <v>4728.16</v>
      </c>
      <c r="AD2712" s="1">
        <f t="shared" si="630"/>
        <v>68639.839999999997</v>
      </c>
      <c r="AE2712" s="1">
        <f t="shared" si="637"/>
        <v>77851.600000000006</v>
      </c>
      <c r="AF2712" s="1">
        <f t="shared" si="638"/>
        <v>91628.479999999996</v>
      </c>
      <c r="AG2712" s="1">
        <f t="shared" si="639"/>
        <v>7499.84</v>
      </c>
      <c r="AH2712" s="1" t="e">
        <f>IF(#REF!="Y",B2712,"")</f>
        <v>#REF!</v>
      </c>
      <c r="AI2712" s="1" t="e">
        <f>IF(#REF!="","",MONTH(#REF!))</f>
        <v>#REF!</v>
      </c>
      <c r="AJ2712" s="1" t="e">
        <f>#REF!+0</f>
        <v>#REF!</v>
      </c>
      <c r="AK2712" s="1">
        <f t="shared" si="631"/>
        <v>815.2</v>
      </c>
      <c r="AL2712" s="1">
        <f t="shared" si="640"/>
        <v>815.2</v>
      </c>
      <c r="AM2712" s="1">
        <f t="shared" si="641"/>
        <v>815.2</v>
      </c>
      <c r="AN2712" s="1">
        <f t="shared" si="642"/>
        <v>815.2</v>
      </c>
      <c r="AO2712" s="1">
        <f t="shared" si="644"/>
        <v>815.2</v>
      </c>
      <c r="AP2712" s="1">
        <f t="shared" si="643"/>
        <v>815.2</v>
      </c>
      <c r="XED2712" s="8"/>
      <c r="XEE2712" s="8"/>
      <c r="XEF2712" s="8"/>
      <c r="XEG2712" s="8"/>
      <c r="XEH2712" s="8"/>
      <c r="XEI2712" s="8"/>
      <c r="XEJ2712" s="8"/>
      <c r="XEK2712" s="8"/>
      <c r="XEL2712" s="8"/>
      <c r="XEM2712" s="8"/>
      <c r="XEN2712" s="8"/>
      <c r="XEO2712" s="8"/>
      <c r="XEP2712" s="8"/>
      <c r="XEQ2712" s="8"/>
      <c r="XER2712" s="8"/>
      <c r="XES2712" s="8"/>
      <c r="XET2712" s="8"/>
      <c r="XEU2712" s="8"/>
      <c r="XEV2712" s="8"/>
    </row>
    <row r="2713" spans="1:42 16358:16376" s="1" customFormat="1" ht="30" customHeight="1">
      <c r="A2713" s="1">
        <v>2711</v>
      </c>
      <c r="B2713" s="1">
        <v>838.8</v>
      </c>
      <c r="C2713" s="2">
        <v>205.7</v>
      </c>
      <c r="D2713" s="3">
        <v>11.97</v>
      </c>
      <c r="E2713" s="3">
        <v>0.44</v>
      </c>
      <c r="F2713" s="4">
        <v>5.8</v>
      </c>
      <c r="G2713" s="1" t="s">
        <v>39</v>
      </c>
      <c r="H2713" s="3">
        <v>4.6100000000000003</v>
      </c>
      <c r="I2713" s="2">
        <v>1.95</v>
      </c>
      <c r="J2713" s="2">
        <v>76.8</v>
      </c>
      <c r="K2713" s="2">
        <v>92.3</v>
      </c>
      <c r="L2713" s="2">
        <v>112.4</v>
      </c>
      <c r="M2713" s="2">
        <v>9.1999999999999993</v>
      </c>
      <c r="N2713" s="1">
        <v>0</v>
      </c>
      <c r="O2713" s="1" t="s">
        <v>40</v>
      </c>
      <c r="P2713" s="1" t="s">
        <v>40</v>
      </c>
      <c r="Q2713" s="1" t="s">
        <v>41</v>
      </c>
      <c r="R2713" s="1" t="s">
        <v>41</v>
      </c>
      <c r="S2713" s="5" t="s">
        <v>42</v>
      </c>
      <c r="T2713" s="6" t="s">
        <v>42</v>
      </c>
      <c r="U2713" s="1" t="s">
        <v>44</v>
      </c>
      <c r="V2713" s="1" t="s">
        <v>44</v>
      </c>
      <c r="Y2713" s="1">
        <f t="shared" si="632"/>
        <v>172541.16</v>
      </c>
      <c r="Z2713" s="1">
        <f t="shared" si="633"/>
        <v>3866.8679999999999</v>
      </c>
      <c r="AA2713" s="1">
        <f t="shared" si="634"/>
        <v>10040.436</v>
      </c>
      <c r="AB2713" s="1">
        <f t="shared" si="635"/>
        <v>369.072</v>
      </c>
      <c r="AC2713" s="1">
        <f t="shared" si="636"/>
        <v>4865.04</v>
      </c>
      <c r="AD2713" s="1">
        <f t="shared" si="630"/>
        <v>64419.839999999997</v>
      </c>
      <c r="AE2713" s="1">
        <f t="shared" si="637"/>
        <v>77421.240000000005</v>
      </c>
      <c r="AF2713" s="1">
        <f t="shared" si="638"/>
        <v>94281.12</v>
      </c>
      <c r="AG2713" s="1">
        <f t="shared" si="639"/>
        <v>7716.96</v>
      </c>
      <c r="AH2713" s="1" t="e">
        <f>IF(#REF!="Y",B2713,"")</f>
        <v>#REF!</v>
      </c>
      <c r="AI2713" s="1" t="e">
        <f>IF(#REF!="","",MONTH(#REF!))</f>
        <v>#REF!</v>
      </c>
      <c r="AJ2713" s="1" t="e">
        <f>#REF!+0</f>
        <v>#REF!</v>
      </c>
      <c r="AK2713" s="1">
        <f t="shared" si="631"/>
        <v>838.8</v>
      </c>
      <c r="AL2713" s="1">
        <f t="shared" si="640"/>
        <v>838.8</v>
      </c>
      <c r="AM2713" s="1">
        <f t="shared" si="641"/>
        <v>838.8</v>
      </c>
      <c r="AN2713" s="1">
        <f t="shared" si="642"/>
        <v>838.8</v>
      </c>
      <c r="AO2713" s="1">
        <f t="shared" si="644"/>
        <v>838.8</v>
      </c>
      <c r="AP2713" s="1">
        <f t="shared" si="643"/>
        <v>838.8</v>
      </c>
      <c r="XED2713" s="8"/>
      <c r="XEE2713" s="8"/>
      <c r="XEF2713" s="8"/>
      <c r="XEG2713" s="8"/>
      <c r="XEH2713" s="8"/>
      <c r="XEI2713" s="8"/>
      <c r="XEJ2713" s="8"/>
      <c r="XEK2713" s="8"/>
      <c r="XEL2713" s="8"/>
      <c r="XEM2713" s="8"/>
      <c r="XEN2713" s="8"/>
      <c r="XEO2713" s="8"/>
      <c r="XEP2713" s="8"/>
      <c r="XEQ2713" s="8"/>
      <c r="XER2713" s="8"/>
      <c r="XES2713" s="8"/>
      <c r="XET2713" s="8"/>
      <c r="XEU2713" s="8"/>
      <c r="XEV2713" s="8"/>
    </row>
    <row r="2714" spans="1:42 16358:16376" s="1" customFormat="1" ht="30" customHeight="1">
      <c r="A2714" s="1">
        <v>2712</v>
      </c>
      <c r="B2714" s="1">
        <v>473.2</v>
      </c>
      <c r="C2714" s="2">
        <v>204.2</v>
      </c>
      <c r="D2714" s="3">
        <v>12.09</v>
      </c>
      <c r="E2714" s="3">
        <v>0.44</v>
      </c>
      <c r="F2714" s="4">
        <v>5.8</v>
      </c>
      <c r="G2714" s="1" t="s">
        <v>39</v>
      </c>
      <c r="H2714" s="3">
        <v>4.55</v>
      </c>
      <c r="I2714" s="2">
        <v>1.95</v>
      </c>
      <c r="J2714" s="2">
        <v>76.099999999999994</v>
      </c>
      <c r="K2714" s="2">
        <v>91.9</v>
      </c>
      <c r="L2714" s="2">
        <v>112.4</v>
      </c>
      <c r="M2714" s="2">
        <v>9.1999999999999993</v>
      </c>
      <c r="N2714" s="1">
        <v>0</v>
      </c>
      <c r="O2714" s="1" t="s">
        <v>40</v>
      </c>
      <c r="P2714" s="1" t="s">
        <v>40</v>
      </c>
      <c r="Q2714" s="1" t="s">
        <v>41</v>
      </c>
      <c r="R2714" s="1" t="s">
        <v>41</v>
      </c>
      <c r="S2714" s="5" t="s">
        <v>42</v>
      </c>
      <c r="T2714" s="6" t="s">
        <v>42</v>
      </c>
      <c r="U2714" s="1" t="s">
        <v>44</v>
      </c>
      <c r="V2714" s="1" t="s">
        <v>44</v>
      </c>
      <c r="Y2714" s="1">
        <f t="shared" si="632"/>
        <v>96627.44</v>
      </c>
      <c r="Z2714" s="1">
        <f t="shared" si="633"/>
        <v>2153.06</v>
      </c>
      <c r="AA2714" s="1">
        <f t="shared" si="634"/>
        <v>5720.9880000000003</v>
      </c>
      <c r="AB2714" s="1">
        <f t="shared" si="635"/>
        <v>208.208</v>
      </c>
      <c r="AC2714" s="1">
        <f t="shared" si="636"/>
        <v>2744.56</v>
      </c>
      <c r="AD2714" s="1">
        <f t="shared" ref="AD2714:AD2777" si="645">B2714*J2714</f>
        <v>36010.519999999997</v>
      </c>
      <c r="AE2714" s="1">
        <f t="shared" si="637"/>
        <v>43487.08</v>
      </c>
      <c r="AF2714" s="1">
        <f t="shared" si="638"/>
        <v>53187.68</v>
      </c>
      <c r="AG2714" s="1">
        <f t="shared" si="639"/>
        <v>4353.4399999999996</v>
      </c>
      <c r="AH2714" s="1" t="e">
        <f>IF(#REF!="Y",B2714,"")</f>
        <v>#REF!</v>
      </c>
      <c r="AI2714" s="1" t="e">
        <f>IF(#REF!="","",MONTH(#REF!))</f>
        <v>#REF!</v>
      </c>
      <c r="AJ2714" s="1" t="e">
        <f>#REF!+0</f>
        <v>#REF!</v>
      </c>
      <c r="AK2714" s="1">
        <f t="shared" si="631"/>
        <v>473.2</v>
      </c>
      <c r="AL2714" s="1">
        <f t="shared" si="640"/>
        <v>473.2</v>
      </c>
      <c r="AM2714" s="1">
        <f t="shared" si="641"/>
        <v>473.2</v>
      </c>
      <c r="AN2714" s="1">
        <f t="shared" si="642"/>
        <v>473.2</v>
      </c>
      <c r="AO2714" s="1">
        <f t="shared" si="644"/>
        <v>473.2</v>
      </c>
      <c r="AP2714" s="1">
        <f t="shared" si="643"/>
        <v>473.2</v>
      </c>
      <c r="XED2714" s="8"/>
      <c r="XEE2714" s="8"/>
      <c r="XEF2714" s="8"/>
      <c r="XEG2714" s="8"/>
      <c r="XEH2714" s="8"/>
      <c r="XEI2714" s="8"/>
      <c r="XEJ2714" s="8"/>
      <c r="XEK2714" s="8"/>
      <c r="XEL2714" s="8"/>
      <c r="XEM2714" s="8"/>
      <c r="XEN2714" s="8"/>
      <c r="XEO2714" s="8"/>
      <c r="XEP2714" s="8"/>
      <c r="XEQ2714" s="8"/>
      <c r="XER2714" s="8"/>
      <c r="XES2714" s="8"/>
      <c r="XET2714" s="8"/>
      <c r="XEU2714" s="8"/>
      <c r="XEV2714" s="8"/>
    </row>
    <row r="2715" spans="1:42 16358:16376" s="1" customFormat="1" ht="30" customHeight="1">
      <c r="A2715" s="1">
        <v>2713</v>
      </c>
      <c r="B2715" s="1">
        <v>662.6</v>
      </c>
      <c r="C2715" s="2">
        <v>192.4</v>
      </c>
      <c r="D2715" s="3">
        <v>12.35</v>
      </c>
      <c r="E2715" s="3">
        <v>0.37</v>
      </c>
      <c r="F2715" s="4">
        <v>5.54</v>
      </c>
      <c r="G2715" s="1" t="s">
        <v>39</v>
      </c>
      <c r="H2715" s="3">
        <v>4.2</v>
      </c>
      <c r="I2715" s="2">
        <v>3.07</v>
      </c>
      <c r="J2715" s="2">
        <v>73.3</v>
      </c>
      <c r="K2715" s="2">
        <v>90.9</v>
      </c>
      <c r="L2715" s="2">
        <v>92.9</v>
      </c>
      <c r="M2715" s="2">
        <v>7.4</v>
      </c>
      <c r="N2715" s="1">
        <v>0</v>
      </c>
      <c r="O2715" s="1" t="s">
        <v>40</v>
      </c>
      <c r="P2715" s="1" t="s">
        <v>40</v>
      </c>
      <c r="Q2715" s="1" t="s">
        <v>41</v>
      </c>
      <c r="R2715" s="1" t="s">
        <v>41</v>
      </c>
      <c r="S2715" s="5" t="s">
        <v>42</v>
      </c>
      <c r="T2715" s="6" t="s">
        <v>42</v>
      </c>
      <c r="U2715" s="1" t="s">
        <v>44</v>
      </c>
      <c r="V2715" s="1" t="s">
        <v>44</v>
      </c>
      <c r="W2715" s="1" t="s">
        <v>47</v>
      </c>
      <c r="X2715" s="1" t="s">
        <v>41</v>
      </c>
      <c r="Y2715" s="1">
        <f t="shared" si="632"/>
        <v>127484.24</v>
      </c>
      <c r="Z2715" s="1">
        <f t="shared" si="633"/>
        <v>2782.92</v>
      </c>
      <c r="AA2715" s="1">
        <f t="shared" si="634"/>
        <v>8183.11</v>
      </c>
      <c r="AB2715" s="1">
        <f t="shared" si="635"/>
        <v>245.16200000000001</v>
      </c>
      <c r="AC2715" s="1">
        <f t="shared" si="636"/>
        <v>3670.8040000000001</v>
      </c>
      <c r="AD2715" s="1">
        <f t="shared" si="645"/>
        <v>48568.58</v>
      </c>
      <c r="AE2715" s="1">
        <f t="shared" si="637"/>
        <v>60230.34</v>
      </c>
      <c r="AF2715" s="1">
        <f t="shared" si="638"/>
        <v>61555.54</v>
      </c>
      <c r="AG2715" s="1">
        <f t="shared" si="639"/>
        <v>4903.24</v>
      </c>
      <c r="AH2715" s="1" t="e">
        <f>IF(#REF!="Y",B2715,"")</f>
        <v>#REF!</v>
      </c>
      <c r="AI2715" s="1" t="e">
        <f>IF(#REF!="","",MONTH(#REF!))</f>
        <v>#REF!</v>
      </c>
      <c r="AJ2715" s="1" t="e">
        <f>#REF!+0</f>
        <v>#REF!</v>
      </c>
      <c r="AK2715" s="1">
        <f t="shared" si="631"/>
        <v>662.6</v>
      </c>
      <c r="AL2715" s="1">
        <f t="shared" si="640"/>
        <v>662.6</v>
      </c>
      <c r="AM2715" s="1">
        <f t="shared" si="641"/>
        <v>662.6</v>
      </c>
      <c r="AN2715" s="1">
        <f t="shared" si="642"/>
        <v>662.6</v>
      </c>
      <c r="AO2715" s="1">
        <f t="shared" si="644"/>
        <v>662.6</v>
      </c>
      <c r="AP2715" s="1">
        <f t="shared" si="643"/>
        <v>662.6</v>
      </c>
      <c r="XED2715" s="8"/>
      <c r="XEE2715" s="8"/>
      <c r="XEF2715" s="8"/>
      <c r="XEG2715" s="8"/>
      <c r="XEH2715" s="8"/>
      <c r="XEI2715" s="8"/>
      <c r="XEJ2715" s="8"/>
      <c r="XEK2715" s="8"/>
      <c r="XEL2715" s="8"/>
      <c r="XEM2715" s="8"/>
      <c r="XEN2715" s="8"/>
      <c r="XEO2715" s="8"/>
      <c r="XEP2715" s="8"/>
      <c r="XEQ2715" s="8"/>
      <c r="XER2715" s="8"/>
      <c r="XES2715" s="8"/>
      <c r="XET2715" s="8"/>
      <c r="XEU2715" s="8"/>
      <c r="XEV2715" s="8"/>
    </row>
    <row r="2716" spans="1:42 16358:16376" s="1" customFormat="1" ht="30" customHeight="1">
      <c r="A2716" s="1">
        <v>2714</v>
      </c>
      <c r="B2716" s="1">
        <v>750.4</v>
      </c>
      <c r="C2716" s="2">
        <v>179.4</v>
      </c>
      <c r="D2716" s="3">
        <v>12.31</v>
      </c>
      <c r="E2716" s="3">
        <v>0.37</v>
      </c>
      <c r="F2716" s="4">
        <v>5.54</v>
      </c>
      <c r="G2716" s="1" t="s">
        <v>39</v>
      </c>
      <c r="H2716" s="3">
        <v>3.91</v>
      </c>
      <c r="I2716" s="2">
        <v>3.1</v>
      </c>
      <c r="J2716" s="2">
        <v>72.599999999999994</v>
      </c>
      <c r="K2716" s="2">
        <v>90.5</v>
      </c>
      <c r="L2716" s="2">
        <v>92.9</v>
      </c>
      <c r="M2716" s="2">
        <v>7.4</v>
      </c>
      <c r="N2716" s="1">
        <v>0</v>
      </c>
      <c r="O2716" s="1" t="s">
        <v>40</v>
      </c>
      <c r="P2716" s="1" t="s">
        <v>40</v>
      </c>
      <c r="Q2716" s="1" t="s">
        <v>41</v>
      </c>
      <c r="R2716" s="1" t="s">
        <v>41</v>
      </c>
      <c r="S2716" s="5" t="s">
        <v>42</v>
      </c>
      <c r="T2716" s="6" t="s">
        <v>42</v>
      </c>
      <c r="U2716" s="1" t="s">
        <v>44</v>
      </c>
      <c r="V2716" s="1" t="s">
        <v>44</v>
      </c>
      <c r="Y2716" s="1">
        <f t="shared" si="632"/>
        <v>134621.76000000001</v>
      </c>
      <c r="Z2716" s="1">
        <f t="shared" si="633"/>
        <v>2934.0639999999999</v>
      </c>
      <c r="AA2716" s="1">
        <f t="shared" si="634"/>
        <v>9237.4240000000009</v>
      </c>
      <c r="AB2716" s="1">
        <f t="shared" si="635"/>
        <v>277.64800000000002</v>
      </c>
      <c r="AC2716" s="1">
        <f t="shared" si="636"/>
        <v>4157.2160000000003</v>
      </c>
      <c r="AD2716" s="1">
        <f t="shared" si="645"/>
        <v>54479.040000000001</v>
      </c>
      <c r="AE2716" s="1">
        <f t="shared" si="637"/>
        <v>67911.199999999997</v>
      </c>
      <c r="AF2716" s="1">
        <f t="shared" si="638"/>
        <v>69712.160000000003</v>
      </c>
      <c r="AG2716" s="1">
        <f t="shared" si="639"/>
        <v>5552.96</v>
      </c>
      <c r="AH2716" s="1" t="e">
        <f>IF(#REF!="Y",B2716,"")</f>
        <v>#REF!</v>
      </c>
      <c r="AI2716" s="1" t="e">
        <f>IF(#REF!="","",MONTH(#REF!))</f>
        <v>#REF!</v>
      </c>
      <c r="AJ2716" s="1" t="e">
        <f>#REF!+0</f>
        <v>#REF!</v>
      </c>
      <c r="AK2716" s="1">
        <f t="shared" si="631"/>
        <v>750.4</v>
      </c>
      <c r="AL2716" s="1">
        <f t="shared" si="640"/>
        <v>750.4</v>
      </c>
      <c r="AM2716" s="1">
        <f t="shared" si="641"/>
        <v>750.4</v>
      </c>
      <c r="AN2716" s="1">
        <f t="shared" si="642"/>
        <v>750.4</v>
      </c>
      <c r="AO2716" s="1">
        <f t="shared" si="644"/>
        <v>750.4</v>
      </c>
      <c r="AP2716" s="1">
        <f t="shared" si="643"/>
        <v>750.4</v>
      </c>
      <c r="XED2716" s="8"/>
      <c r="XEE2716" s="8"/>
      <c r="XEF2716" s="8"/>
      <c r="XEG2716" s="8"/>
      <c r="XEH2716" s="8"/>
      <c r="XEI2716" s="8"/>
      <c r="XEJ2716" s="8"/>
      <c r="XEK2716" s="8"/>
      <c r="XEL2716" s="8"/>
      <c r="XEM2716" s="8"/>
      <c r="XEN2716" s="8"/>
      <c r="XEO2716" s="8"/>
      <c r="XEP2716" s="8"/>
      <c r="XEQ2716" s="8"/>
      <c r="XER2716" s="8"/>
      <c r="XES2716" s="8"/>
      <c r="XET2716" s="8"/>
      <c r="XEU2716" s="8"/>
      <c r="XEV2716" s="8"/>
    </row>
    <row r="2717" spans="1:42 16358:16376" s="1" customFormat="1" ht="30" customHeight="1">
      <c r="A2717" s="1">
        <v>2715</v>
      </c>
      <c r="B2717" s="1">
        <v>832.2</v>
      </c>
      <c r="C2717" s="2">
        <v>133.80000000000001</v>
      </c>
      <c r="D2717" s="3">
        <v>12.97</v>
      </c>
      <c r="E2717" s="3">
        <v>0.28999999999999998</v>
      </c>
      <c r="F2717" s="4">
        <v>5.36</v>
      </c>
      <c r="G2717" s="1" t="s">
        <v>39</v>
      </c>
      <c r="H2717" s="3">
        <v>2.9</v>
      </c>
      <c r="I2717" s="2">
        <v>2.41</v>
      </c>
      <c r="J2717" s="2">
        <v>73.8</v>
      </c>
      <c r="K2717" s="2">
        <v>90.6</v>
      </c>
      <c r="L2717" s="2">
        <v>75.8</v>
      </c>
      <c r="M2717" s="2">
        <v>7.1</v>
      </c>
      <c r="N2717" s="1">
        <v>0</v>
      </c>
      <c r="O2717" s="1" t="s">
        <v>40</v>
      </c>
      <c r="P2717" s="1" t="s">
        <v>40</v>
      </c>
      <c r="Q2717" s="1" t="s">
        <v>41</v>
      </c>
      <c r="R2717" s="1" t="s">
        <v>41</v>
      </c>
      <c r="S2717" s="5" t="s">
        <v>42</v>
      </c>
      <c r="T2717" s="6" t="s">
        <v>42</v>
      </c>
      <c r="U2717" s="1" t="s">
        <v>44</v>
      </c>
      <c r="V2717" s="1" t="s">
        <v>44</v>
      </c>
      <c r="Y2717" s="1">
        <f t="shared" si="632"/>
        <v>111348.36</v>
      </c>
      <c r="Z2717" s="1">
        <f t="shared" si="633"/>
        <v>2413.38</v>
      </c>
      <c r="AA2717" s="1">
        <f t="shared" si="634"/>
        <v>10793.634</v>
      </c>
      <c r="AB2717" s="1">
        <f t="shared" si="635"/>
        <v>241.33799999999999</v>
      </c>
      <c r="AC2717" s="1">
        <f t="shared" si="636"/>
        <v>4460.5919999999996</v>
      </c>
      <c r="AD2717" s="1">
        <f t="shared" si="645"/>
        <v>61416.36</v>
      </c>
      <c r="AE2717" s="1">
        <f t="shared" si="637"/>
        <v>75397.320000000007</v>
      </c>
      <c r="AF2717" s="1">
        <f t="shared" si="638"/>
        <v>63080.76</v>
      </c>
      <c r="AG2717" s="1">
        <f t="shared" si="639"/>
        <v>5908.62</v>
      </c>
      <c r="AH2717" s="1" t="e">
        <f>IF(#REF!="Y",B2717,"")</f>
        <v>#REF!</v>
      </c>
      <c r="AI2717" s="1" t="e">
        <f>IF(#REF!="","",MONTH(#REF!))</f>
        <v>#REF!</v>
      </c>
      <c r="AJ2717" s="1" t="e">
        <f>#REF!+0</f>
        <v>#REF!</v>
      </c>
      <c r="AK2717" s="1">
        <f t="shared" si="631"/>
        <v>832.2</v>
      </c>
      <c r="AL2717" s="1">
        <f t="shared" si="640"/>
        <v>832.2</v>
      </c>
      <c r="AM2717" s="1">
        <f t="shared" si="641"/>
        <v>832.2</v>
      </c>
      <c r="AN2717" s="1">
        <f t="shared" si="642"/>
        <v>832.2</v>
      </c>
      <c r="AO2717" s="1">
        <f t="shared" si="644"/>
        <v>832.2</v>
      </c>
      <c r="AP2717" s="1">
        <f t="shared" si="643"/>
        <v>832.2</v>
      </c>
      <c r="XED2717" s="8"/>
      <c r="XEE2717" s="8"/>
      <c r="XEF2717" s="8"/>
      <c r="XEG2717" s="8"/>
      <c r="XEH2717" s="8"/>
      <c r="XEI2717" s="8"/>
      <c r="XEJ2717" s="8"/>
      <c r="XEK2717" s="8"/>
      <c r="XEL2717" s="8"/>
      <c r="XEM2717" s="8"/>
      <c r="XEN2717" s="8"/>
      <c r="XEO2717" s="8"/>
      <c r="XEP2717" s="8"/>
      <c r="XEQ2717" s="8"/>
      <c r="XER2717" s="8"/>
      <c r="XES2717" s="8"/>
      <c r="XET2717" s="8"/>
      <c r="XEU2717" s="8"/>
      <c r="XEV2717" s="8"/>
    </row>
    <row r="2718" spans="1:42 16358:16376" s="1" customFormat="1" ht="30" customHeight="1">
      <c r="A2718" s="1">
        <v>2716</v>
      </c>
      <c r="B2718" s="1">
        <v>646</v>
      </c>
      <c r="C2718" s="2">
        <v>133.69999999999999</v>
      </c>
      <c r="D2718" s="3">
        <v>12.99</v>
      </c>
      <c r="E2718" s="3">
        <v>0.28999999999999998</v>
      </c>
      <c r="F2718" s="4">
        <v>5.36</v>
      </c>
      <c r="G2718" s="1" t="s">
        <v>39</v>
      </c>
      <c r="H2718" s="3">
        <v>2.9</v>
      </c>
      <c r="I2718" s="2">
        <v>2.4</v>
      </c>
      <c r="J2718" s="2">
        <v>74.2</v>
      </c>
      <c r="K2718" s="2">
        <v>91</v>
      </c>
      <c r="L2718" s="2">
        <v>73.3</v>
      </c>
      <c r="M2718" s="2">
        <v>7.1</v>
      </c>
      <c r="N2718" s="1">
        <v>0</v>
      </c>
      <c r="O2718" s="1" t="s">
        <v>40</v>
      </c>
      <c r="P2718" s="1" t="s">
        <v>40</v>
      </c>
      <c r="Q2718" s="1" t="s">
        <v>41</v>
      </c>
      <c r="R2718" s="1" t="s">
        <v>41</v>
      </c>
      <c r="S2718" s="5" t="s">
        <v>42</v>
      </c>
      <c r="T2718" s="6" t="s">
        <v>42</v>
      </c>
      <c r="U2718" s="1" t="s">
        <v>44</v>
      </c>
      <c r="V2718" s="1" t="s">
        <v>44</v>
      </c>
      <c r="Y2718" s="1">
        <f t="shared" si="632"/>
        <v>86370.2</v>
      </c>
      <c r="Z2718" s="1">
        <f t="shared" si="633"/>
        <v>1873.4</v>
      </c>
      <c r="AA2718" s="1">
        <f t="shared" si="634"/>
        <v>8391.5400000000009</v>
      </c>
      <c r="AB2718" s="1">
        <f t="shared" si="635"/>
        <v>187.34</v>
      </c>
      <c r="AC2718" s="1">
        <f t="shared" si="636"/>
        <v>3462.56</v>
      </c>
      <c r="AD2718" s="1">
        <f t="shared" si="645"/>
        <v>47933.2</v>
      </c>
      <c r="AE2718" s="1">
        <f t="shared" si="637"/>
        <v>58786</v>
      </c>
      <c r="AF2718" s="1">
        <f t="shared" si="638"/>
        <v>47351.8</v>
      </c>
      <c r="AG2718" s="1">
        <f t="shared" si="639"/>
        <v>4586.6000000000004</v>
      </c>
      <c r="AH2718" s="1" t="e">
        <f>IF(#REF!="Y",B2718,"")</f>
        <v>#REF!</v>
      </c>
      <c r="AI2718" s="1" t="e">
        <f>IF(#REF!="","",MONTH(#REF!))</f>
        <v>#REF!</v>
      </c>
      <c r="AJ2718" s="1" t="e">
        <f>#REF!+0</f>
        <v>#REF!</v>
      </c>
      <c r="AK2718" s="1">
        <f t="shared" si="631"/>
        <v>646</v>
      </c>
      <c r="AL2718" s="1">
        <f t="shared" si="640"/>
        <v>646</v>
      </c>
      <c r="AM2718" s="1">
        <f t="shared" si="641"/>
        <v>646</v>
      </c>
      <c r="AN2718" s="1">
        <f t="shared" si="642"/>
        <v>646</v>
      </c>
      <c r="AO2718" s="1">
        <f t="shared" si="644"/>
        <v>646</v>
      </c>
      <c r="AP2718" s="1">
        <f t="shared" si="643"/>
        <v>646</v>
      </c>
      <c r="XED2718" s="8"/>
      <c r="XEE2718" s="8"/>
      <c r="XEF2718" s="8"/>
      <c r="XEG2718" s="8"/>
      <c r="XEH2718" s="8"/>
      <c r="XEI2718" s="8"/>
      <c r="XEJ2718" s="8"/>
      <c r="XEK2718" s="8"/>
      <c r="XEL2718" s="8"/>
      <c r="XEM2718" s="8"/>
      <c r="XEN2718" s="8"/>
      <c r="XEO2718" s="8"/>
      <c r="XEP2718" s="8"/>
      <c r="XEQ2718" s="8"/>
      <c r="XER2718" s="8"/>
      <c r="XES2718" s="8"/>
      <c r="XET2718" s="8"/>
      <c r="XEU2718" s="8"/>
      <c r="XEV2718" s="8"/>
    </row>
    <row r="2719" spans="1:42 16358:16376" s="1" customFormat="1" ht="30" customHeight="1">
      <c r="A2719" s="1">
        <v>2717</v>
      </c>
      <c r="B2719" s="1">
        <v>190.8</v>
      </c>
      <c r="C2719" s="2">
        <v>259.8</v>
      </c>
      <c r="D2719" s="3">
        <v>11.14</v>
      </c>
      <c r="E2719" s="3">
        <v>0.5</v>
      </c>
      <c r="F2719" s="4">
        <v>5.7</v>
      </c>
      <c r="G2719" s="1" t="s">
        <v>39</v>
      </c>
      <c r="H2719" s="3">
        <v>4.8600000000000003</v>
      </c>
      <c r="I2719" s="2">
        <v>3.62</v>
      </c>
      <c r="J2719" s="2">
        <v>89.6</v>
      </c>
      <c r="K2719" s="2">
        <v>97.5</v>
      </c>
      <c r="L2719" s="2">
        <v>104.5</v>
      </c>
      <c r="M2719" s="2">
        <v>8.3000000000000007</v>
      </c>
      <c r="N2719" s="1">
        <v>0</v>
      </c>
      <c r="O2719" s="1" t="s">
        <v>40</v>
      </c>
      <c r="P2719" s="1">
        <v>10</v>
      </c>
      <c r="Q2719" s="1" t="s">
        <v>41</v>
      </c>
      <c r="R2719" s="1" t="s">
        <v>41</v>
      </c>
      <c r="S2719" s="5" t="s">
        <v>42</v>
      </c>
      <c r="T2719" s="6" t="s">
        <v>43</v>
      </c>
      <c r="U2719" s="1" t="s">
        <v>44</v>
      </c>
      <c r="V2719" s="1" t="s">
        <v>44</v>
      </c>
      <c r="W2719" s="1" t="s">
        <v>47</v>
      </c>
      <c r="X2719" s="1" t="s">
        <v>41</v>
      </c>
      <c r="Y2719" s="1">
        <f t="shared" si="632"/>
        <v>49569.84</v>
      </c>
      <c r="Z2719" s="1">
        <f t="shared" si="633"/>
        <v>927.28800000000001</v>
      </c>
      <c r="AA2719" s="1">
        <f t="shared" si="634"/>
        <v>2125.5120000000002</v>
      </c>
      <c r="AB2719" s="1">
        <f t="shared" si="635"/>
        <v>95.4</v>
      </c>
      <c r="AC2719" s="1">
        <f t="shared" si="636"/>
        <v>1087.56</v>
      </c>
      <c r="AD2719" s="1">
        <f t="shared" si="645"/>
        <v>17095.68</v>
      </c>
      <c r="AE2719" s="1">
        <f t="shared" si="637"/>
        <v>18603</v>
      </c>
      <c r="AF2719" s="1">
        <f t="shared" si="638"/>
        <v>19938.599999999999</v>
      </c>
      <c r="AG2719" s="1">
        <f t="shared" si="639"/>
        <v>1583.64</v>
      </c>
      <c r="AH2719" s="1" t="e">
        <f>IF(#REF!="Y",B2719,"")</f>
        <v>#REF!</v>
      </c>
      <c r="AI2719" s="1" t="e">
        <f>IF(#REF!="","",MONTH(#REF!))</f>
        <v>#REF!</v>
      </c>
      <c r="AJ2719" s="1" t="e">
        <f>#REF!+0</f>
        <v>#REF!</v>
      </c>
      <c r="AK2719" s="1">
        <f t="shared" si="631"/>
        <v>190.8</v>
      </c>
      <c r="AL2719" s="1" t="str">
        <f t="shared" si="640"/>
        <v/>
      </c>
      <c r="AM2719" s="1">
        <f t="shared" si="641"/>
        <v>190.8</v>
      </c>
      <c r="AN2719" s="1">
        <f t="shared" si="642"/>
        <v>190.8</v>
      </c>
      <c r="AO2719" s="1">
        <f t="shared" si="644"/>
        <v>190.8</v>
      </c>
      <c r="AP2719" s="1">
        <f t="shared" si="643"/>
        <v>190.8</v>
      </c>
      <c r="XED2719" s="8"/>
      <c r="XEE2719" s="8"/>
      <c r="XEF2719" s="8"/>
      <c r="XEG2719" s="8"/>
      <c r="XEH2719" s="8"/>
      <c r="XEI2719" s="8"/>
      <c r="XEJ2719" s="8"/>
      <c r="XEK2719" s="8"/>
      <c r="XEL2719" s="8"/>
      <c r="XEM2719" s="8"/>
      <c r="XEN2719" s="8"/>
      <c r="XEO2719" s="8"/>
      <c r="XEP2719" s="8"/>
      <c r="XEQ2719" s="8"/>
      <c r="XER2719" s="8"/>
      <c r="XES2719" s="8"/>
      <c r="XET2719" s="8"/>
      <c r="XEU2719" s="8"/>
      <c r="XEV2719" s="8"/>
    </row>
    <row r="2720" spans="1:42 16358:16376" s="1" customFormat="1" ht="30" customHeight="1">
      <c r="A2720" s="1">
        <v>2718</v>
      </c>
      <c r="B2720" s="1">
        <v>758.4</v>
      </c>
      <c r="C2720" s="2">
        <v>251</v>
      </c>
      <c r="D2720" s="3">
        <v>11.98</v>
      </c>
      <c r="E2720" s="3">
        <v>0.5</v>
      </c>
      <c r="F2720" s="4">
        <v>5.7</v>
      </c>
      <c r="G2720" s="1" t="s">
        <v>39</v>
      </c>
      <c r="H2720" s="3">
        <v>4.6900000000000004</v>
      </c>
      <c r="I2720" s="2">
        <v>3.62</v>
      </c>
      <c r="J2720" s="2">
        <v>89.5</v>
      </c>
      <c r="K2720" s="2">
        <v>97.2</v>
      </c>
      <c r="L2720" s="2">
        <v>104.5</v>
      </c>
      <c r="M2720" s="2">
        <v>8.3000000000000007</v>
      </c>
      <c r="N2720" s="1">
        <v>0</v>
      </c>
      <c r="O2720" s="1" t="s">
        <v>40</v>
      </c>
      <c r="P2720" s="1" t="s">
        <v>40</v>
      </c>
      <c r="Q2720" s="1" t="s">
        <v>41</v>
      </c>
      <c r="R2720" s="1" t="s">
        <v>41</v>
      </c>
      <c r="S2720" s="5" t="s">
        <v>42</v>
      </c>
      <c r="T2720" s="6" t="s">
        <v>42</v>
      </c>
      <c r="U2720" s="1" t="s">
        <v>44</v>
      </c>
      <c r="V2720" s="1" t="s">
        <v>44</v>
      </c>
      <c r="Y2720" s="1">
        <f t="shared" si="632"/>
        <v>190358.39999999999</v>
      </c>
      <c r="Z2720" s="1">
        <f t="shared" si="633"/>
        <v>3556.8960000000002</v>
      </c>
      <c r="AA2720" s="1">
        <f t="shared" si="634"/>
        <v>9085.6319999999996</v>
      </c>
      <c r="AB2720" s="1">
        <f t="shared" si="635"/>
        <v>379.2</v>
      </c>
      <c r="AC2720" s="1">
        <f t="shared" si="636"/>
        <v>4322.88</v>
      </c>
      <c r="AD2720" s="1">
        <f t="shared" si="645"/>
        <v>67876.800000000003</v>
      </c>
      <c r="AE2720" s="1">
        <f t="shared" si="637"/>
        <v>73716.479999999996</v>
      </c>
      <c r="AF2720" s="1">
        <f t="shared" si="638"/>
        <v>79252.800000000003</v>
      </c>
      <c r="AG2720" s="1">
        <f t="shared" si="639"/>
        <v>6294.72</v>
      </c>
      <c r="AH2720" s="1" t="e">
        <f>IF(#REF!="Y",B2720,"")</f>
        <v>#REF!</v>
      </c>
      <c r="AI2720" s="1" t="e">
        <f>IF(#REF!="","",MONTH(#REF!))</f>
        <v>#REF!</v>
      </c>
      <c r="AJ2720" s="1" t="e">
        <f>#REF!+0</f>
        <v>#REF!</v>
      </c>
      <c r="AK2720" s="1">
        <f t="shared" si="631"/>
        <v>758.4</v>
      </c>
      <c r="AL2720" s="1">
        <f t="shared" si="640"/>
        <v>758.4</v>
      </c>
      <c r="AM2720" s="1">
        <f t="shared" si="641"/>
        <v>758.4</v>
      </c>
      <c r="AN2720" s="1">
        <f t="shared" si="642"/>
        <v>758.4</v>
      </c>
      <c r="AO2720" s="1">
        <f t="shared" si="644"/>
        <v>758.4</v>
      </c>
      <c r="AP2720" s="1">
        <f t="shared" si="643"/>
        <v>758.4</v>
      </c>
      <c r="XED2720" s="8"/>
      <c r="XEE2720" s="8"/>
      <c r="XEF2720" s="8"/>
      <c r="XEG2720" s="8"/>
      <c r="XEH2720" s="8"/>
      <c r="XEI2720" s="8"/>
      <c r="XEJ2720" s="8"/>
      <c r="XEK2720" s="8"/>
      <c r="XEL2720" s="8"/>
      <c r="XEM2720" s="8"/>
      <c r="XEN2720" s="8"/>
      <c r="XEO2720" s="8"/>
      <c r="XEP2720" s="8"/>
      <c r="XEQ2720" s="8"/>
      <c r="XER2720" s="8"/>
      <c r="XES2720" s="8"/>
      <c r="XET2720" s="8"/>
      <c r="XEU2720" s="8"/>
      <c r="XEV2720" s="8"/>
    </row>
    <row r="2721" spans="1:42 16358:16376" s="1" customFormat="1" ht="30" customHeight="1">
      <c r="A2721" s="1">
        <v>2719</v>
      </c>
      <c r="B2721" s="1">
        <v>630.6</v>
      </c>
      <c r="C2721" s="2">
        <v>255.5</v>
      </c>
      <c r="D2721" s="3">
        <v>12.19</v>
      </c>
      <c r="E2721" s="3">
        <v>0.5</v>
      </c>
      <c r="F2721" s="4">
        <v>5.7</v>
      </c>
      <c r="G2721" s="1" t="s">
        <v>39</v>
      </c>
      <c r="H2721" s="3">
        <v>4.75</v>
      </c>
      <c r="I2721" s="2">
        <v>3.62</v>
      </c>
      <c r="J2721" s="2">
        <v>88</v>
      </c>
      <c r="K2721" s="2">
        <v>97</v>
      </c>
      <c r="L2721" s="2">
        <v>104.5</v>
      </c>
      <c r="M2721" s="2">
        <v>8.3000000000000007</v>
      </c>
      <c r="N2721" s="1">
        <v>0</v>
      </c>
      <c r="O2721" s="1" t="s">
        <v>40</v>
      </c>
      <c r="P2721" s="1" t="s">
        <v>40</v>
      </c>
      <c r="Q2721" s="1" t="s">
        <v>41</v>
      </c>
      <c r="R2721" s="1" t="s">
        <v>41</v>
      </c>
      <c r="S2721" s="5" t="s">
        <v>42</v>
      </c>
      <c r="T2721" s="6" t="s">
        <v>42</v>
      </c>
      <c r="U2721" s="1" t="s">
        <v>44</v>
      </c>
      <c r="V2721" s="1" t="s">
        <v>44</v>
      </c>
      <c r="Y2721" s="1">
        <f t="shared" si="632"/>
        <v>161118.29999999999</v>
      </c>
      <c r="Z2721" s="1">
        <f t="shared" si="633"/>
        <v>2995.35</v>
      </c>
      <c r="AA2721" s="1">
        <f t="shared" si="634"/>
        <v>7687.0140000000001</v>
      </c>
      <c r="AB2721" s="1">
        <f t="shared" si="635"/>
        <v>315.3</v>
      </c>
      <c r="AC2721" s="1">
        <f t="shared" si="636"/>
        <v>3594.42</v>
      </c>
      <c r="AD2721" s="1">
        <f t="shared" si="645"/>
        <v>55492.800000000003</v>
      </c>
      <c r="AE2721" s="1">
        <f t="shared" si="637"/>
        <v>61168.2</v>
      </c>
      <c r="AF2721" s="1">
        <f t="shared" si="638"/>
        <v>65897.7</v>
      </c>
      <c r="AG2721" s="1">
        <f t="shared" si="639"/>
        <v>5233.9799999999996</v>
      </c>
      <c r="AH2721" s="1" t="e">
        <f>IF(#REF!="Y",B2721,"")</f>
        <v>#REF!</v>
      </c>
      <c r="AI2721" s="1" t="e">
        <f>IF(#REF!="","",MONTH(#REF!))</f>
        <v>#REF!</v>
      </c>
      <c r="AJ2721" s="1" t="e">
        <f>#REF!+0</f>
        <v>#REF!</v>
      </c>
      <c r="AK2721" s="1">
        <f t="shared" si="631"/>
        <v>630.6</v>
      </c>
      <c r="AL2721" s="1">
        <f t="shared" si="640"/>
        <v>630.6</v>
      </c>
      <c r="AM2721" s="1">
        <f t="shared" si="641"/>
        <v>630.6</v>
      </c>
      <c r="AN2721" s="1">
        <f t="shared" si="642"/>
        <v>630.6</v>
      </c>
      <c r="AO2721" s="1">
        <f t="shared" si="644"/>
        <v>630.6</v>
      </c>
      <c r="AP2721" s="1">
        <f t="shared" si="643"/>
        <v>630.6</v>
      </c>
      <c r="XED2721" s="8"/>
      <c r="XEE2721" s="8"/>
      <c r="XEF2721" s="8"/>
      <c r="XEG2721" s="8"/>
      <c r="XEH2721" s="8"/>
      <c r="XEI2721" s="8"/>
      <c r="XEJ2721" s="8"/>
      <c r="XEK2721" s="8"/>
      <c r="XEL2721" s="8"/>
      <c r="XEM2721" s="8"/>
      <c r="XEN2721" s="8"/>
      <c r="XEO2721" s="8"/>
      <c r="XEP2721" s="8"/>
      <c r="XEQ2721" s="8"/>
      <c r="XER2721" s="8"/>
      <c r="XES2721" s="8"/>
      <c r="XET2721" s="8"/>
      <c r="XEU2721" s="8"/>
      <c r="XEV2721" s="8"/>
    </row>
    <row r="2722" spans="1:42 16358:16376" s="1" customFormat="1" ht="30" customHeight="1">
      <c r="A2722" s="1">
        <v>2720</v>
      </c>
      <c r="B2722" s="1">
        <v>689.2</v>
      </c>
      <c r="C2722" s="2">
        <v>249.8</v>
      </c>
      <c r="D2722" s="3">
        <v>12.38</v>
      </c>
      <c r="E2722" s="3">
        <v>0.5</v>
      </c>
      <c r="F2722" s="4">
        <v>5.7</v>
      </c>
      <c r="G2722" s="1" t="s">
        <v>39</v>
      </c>
      <c r="H2722" s="3">
        <v>4.6900000000000004</v>
      </c>
      <c r="I2722" s="2">
        <v>3.62</v>
      </c>
      <c r="J2722" s="2">
        <v>87.4</v>
      </c>
      <c r="K2722" s="2">
        <v>96.9</v>
      </c>
      <c r="L2722" s="2">
        <v>104.5</v>
      </c>
      <c r="M2722" s="2">
        <v>8.3000000000000007</v>
      </c>
      <c r="N2722" s="1">
        <v>0</v>
      </c>
      <c r="O2722" s="1" t="s">
        <v>40</v>
      </c>
      <c r="P2722" s="1" t="s">
        <v>40</v>
      </c>
      <c r="Q2722" s="1" t="s">
        <v>41</v>
      </c>
      <c r="R2722" s="1" t="s">
        <v>41</v>
      </c>
      <c r="S2722" s="5" t="s">
        <v>42</v>
      </c>
      <c r="T2722" s="6" t="s">
        <v>42</v>
      </c>
      <c r="U2722" s="1" t="s">
        <v>44</v>
      </c>
      <c r="V2722" s="1" t="s">
        <v>44</v>
      </c>
      <c r="Y2722" s="1">
        <f t="shared" si="632"/>
        <v>172162.16</v>
      </c>
      <c r="Z2722" s="1">
        <f t="shared" si="633"/>
        <v>3232.348</v>
      </c>
      <c r="AA2722" s="1">
        <f t="shared" si="634"/>
        <v>8532.2960000000003</v>
      </c>
      <c r="AB2722" s="1">
        <f t="shared" si="635"/>
        <v>344.6</v>
      </c>
      <c r="AC2722" s="1">
        <f t="shared" si="636"/>
        <v>3928.44</v>
      </c>
      <c r="AD2722" s="1">
        <f t="shared" si="645"/>
        <v>60236.08</v>
      </c>
      <c r="AE2722" s="1">
        <f t="shared" si="637"/>
        <v>66783.48</v>
      </c>
      <c r="AF2722" s="1">
        <f t="shared" si="638"/>
        <v>72021.399999999994</v>
      </c>
      <c r="AG2722" s="1">
        <f t="shared" si="639"/>
        <v>5720.36</v>
      </c>
      <c r="AH2722" s="1" t="e">
        <f>IF(#REF!="Y",B2722,"")</f>
        <v>#REF!</v>
      </c>
      <c r="AI2722" s="1" t="e">
        <f>IF(#REF!="","",MONTH(#REF!))</f>
        <v>#REF!</v>
      </c>
      <c r="AJ2722" s="1" t="e">
        <f>#REF!+0</f>
        <v>#REF!</v>
      </c>
      <c r="AK2722" s="1">
        <f t="shared" si="631"/>
        <v>689.2</v>
      </c>
      <c r="AL2722" s="1">
        <f t="shared" si="640"/>
        <v>689.2</v>
      </c>
      <c r="AM2722" s="1">
        <f t="shared" si="641"/>
        <v>689.2</v>
      </c>
      <c r="AN2722" s="1">
        <f t="shared" si="642"/>
        <v>689.2</v>
      </c>
      <c r="AO2722" s="1">
        <f t="shared" si="644"/>
        <v>689.2</v>
      </c>
      <c r="AP2722" s="1">
        <f t="shared" si="643"/>
        <v>689.2</v>
      </c>
      <c r="XED2722" s="8"/>
      <c r="XEE2722" s="8"/>
      <c r="XEF2722" s="8"/>
      <c r="XEG2722" s="8"/>
      <c r="XEH2722" s="8"/>
      <c r="XEI2722" s="8"/>
      <c r="XEJ2722" s="8"/>
      <c r="XEK2722" s="8"/>
      <c r="XEL2722" s="8"/>
      <c r="XEM2722" s="8"/>
      <c r="XEN2722" s="8"/>
      <c r="XEO2722" s="8"/>
      <c r="XEP2722" s="8"/>
      <c r="XEQ2722" s="8"/>
      <c r="XER2722" s="8"/>
      <c r="XES2722" s="8"/>
      <c r="XET2722" s="8"/>
      <c r="XEU2722" s="8"/>
      <c r="XEV2722" s="8"/>
    </row>
    <row r="2723" spans="1:42 16358:16376" s="1" customFormat="1" ht="30" customHeight="1">
      <c r="A2723" s="1">
        <v>2721</v>
      </c>
      <c r="B2723" s="1">
        <v>586.6</v>
      </c>
      <c r="C2723" s="2">
        <v>240.9</v>
      </c>
      <c r="D2723" s="3">
        <v>12.37</v>
      </c>
      <c r="E2723" s="3">
        <v>0.5</v>
      </c>
      <c r="F2723" s="4">
        <v>5.7</v>
      </c>
      <c r="G2723" s="1" t="s">
        <v>39</v>
      </c>
      <c r="H2723" s="3">
        <v>5.05</v>
      </c>
      <c r="I2723" s="2">
        <v>3.62</v>
      </c>
      <c r="J2723" s="2">
        <v>82.2</v>
      </c>
      <c r="K2723" s="2">
        <v>94.1</v>
      </c>
      <c r="L2723" s="2">
        <v>104.5</v>
      </c>
      <c r="M2723" s="2">
        <v>8.3000000000000007</v>
      </c>
      <c r="N2723" s="1">
        <v>0</v>
      </c>
      <c r="O2723" s="1" t="s">
        <v>40</v>
      </c>
      <c r="P2723" s="1" t="s">
        <v>40</v>
      </c>
      <c r="Q2723" s="1" t="s">
        <v>41</v>
      </c>
      <c r="R2723" s="1" t="s">
        <v>41</v>
      </c>
      <c r="S2723" s="5" t="s">
        <v>42</v>
      </c>
      <c r="T2723" s="6" t="s">
        <v>43</v>
      </c>
      <c r="U2723" s="1" t="s">
        <v>44</v>
      </c>
      <c r="V2723" s="1" t="s">
        <v>44</v>
      </c>
      <c r="Y2723" s="1">
        <f t="shared" si="632"/>
        <v>141311.94</v>
      </c>
      <c r="Z2723" s="1">
        <f t="shared" si="633"/>
        <v>2962.33</v>
      </c>
      <c r="AA2723" s="1">
        <f t="shared" si="634"/>
        <v>7256.2420000000002</v>
      </c>
      <c r="AB2723" s="1">
        <f t="shared" si="635"/>
        <v>293.3</v>
      </c>
      <c r="AC2723" s="1">
        <f t="shared" si="636"/>
        <v>3343.62</v>
      </c>
      <c r="AD2723" s="1">
        <f t="shared" si="645"/>
        <v>48218.52</v>
      </c>
      <c r="AE2723" s="1">
        <f t="shared" si="637"/>
        <v>55199.06</v>
      </c>
      <c r="AF2723" s="1">
        <f t="shared" si="638"/>
        <v>61299.7</v>
      </c>
      <c r="AG2723" s="1">
        <f t="shared" si="639"/>
        <v>4868.78</v>
      </c>
      <c r="AH2723" s="1" t="e">
        <f>IF(#REF!="Y",B2723,"")</f>
        <v>#REF!</v>
      </c>
      <c r="AI2723" s="1" t="e">
        <f>IF(#REF!="","",MONTH(#REF!))</f>
        <v>#REF!</v>
      </c>
      <c r="AJ2723" s="1" t="e">
        <f>#REF!+0</f>
        <v>#REF!</v>
      </c>
      <c r="AK2723" s="1">
        <f t="shared" si="631"/>
        <v>586.6</v>
      </c>
      <c r="AL2723" s="1" t="str">
        <f t="shared" si="640"/>
        <v/>
      </c>
      <c r="AM2723" s="1">
        <f t="shared" si="641"/>
        <v>586.6</v>
      </c>
      <c r="AN2723" s="1">
        <f t="shared" si="642"/>
        <v>586.6</v>
      </c>
      <c r="AO2723" s="1">
        <f t="shared" si="644"/>
        <v>586.6</v>
      </c>
      <c r="AP2723" s="1">
        <f t="shared" si="643"/>
        <v>586.6</v>
      </c>
      <c r="XED2723" s="8"/>
      <c r="XEE2723" s="8"/>
      <c r="XEF2723" s="8"/>
      <c r="XEG2723" s="8"/>
      <c r="XEH2723" s="8"/>
      <c r="XEI2723" s="8"/>
      <c r="XEJ2723" s="8"/>
      <c r="XEK2723" s="8"/>
      <c r="XEL2723" s="8"/>
      <c r="XEM2723" s="8"/>
      <c r="XEN2723" s="8"/>
      <c r="XEO2723" s="8"/>
      <c r="XEP2723" s="8"/>
      <c r="XEQ2723" s="8"/>
      <c r="XER2723" s="8"/>
      <c r="XES2723" s="8"/>
      <c r="XET2723" s="8"/>
      <c r="XEU2723" s="8"/>
      <c r="XEV2723" s="8"/>
    </row>
    <row r="2724" spans="1:42 16358:16376" s="1" customFormat="1" ht="30" customHeight="1">
      <c r="A2724" s="1">
        <v>2722</v>
      </c>
      <c r="B2724" s="1">
        <v>805.6</v>
      </c>
      <c r="C2724" s="2">
        <v>235</v>
      </c>
      <c r="D2724" s="3">
        <v>12.37</v>
      </c>
      <c r="E2724" s="3">
        <v>0.5</v>
      </c>
      <c r="F2724" s="4">
        <v>5.7</v>
      </c>
      <c r="G2724" s="1" t="s">
        <v>39</v>
      </c>
      <c r="H2724" s="3">
        <v>5.05</v>
      </c>
      <c r="I2724" s="2">
        <v>3.62</v>
      </c>
      <c r="J2724" s="2">
        <v>81.599999999999994</v>
      </c>
      <c r="K2724" s="2">
        <v>93.9</v>
      </c>
      <c r="L2724" s="2">
        <v>104.5</v>
      </c>
      <c r="M2724" s="2">
        <v>8.3000000000000007</v>
      </c>
      <c r="N2724" s="1">
        <v>0</v>
      </c>
      <c r="O2724" s="1" t="s">
        <v>40</v>
      </c>
      <c r="P2724" s="1" t="s">
        <v>40</v>
      </c>
      <c r="Q2724" s="1" t="s">
        <v>41</v>
      </c>
      <c r="R2724" s="1" t="s">
        <v>41</v>
      </c>
      <c r="S2724" s="5" t="s">
        <v>42</v>
      </c>
      <c r="T2724" s="6" t="s">
        <v>43</v>
      </c>
      <c r="U2724" s="1" t="s">
        <v>44</v>
      </c>
      <c r="V2724" s="1" t="s">
        <v>44</v>
      </c>
      <c r="Y2724" s="1">
        <f t="shared" si="632"/>
        <v>189316</v>
      </c>
      <c r="Z2724" s="1">
        <f t="shared" si="633"/>
        <v>4068.28</v>
      </c>
      <c r="AA2724" s="1">
        <f t="shared" si="634"/>
        <v>9965.2720000000008</v>
      </c>
      <c r="AB2724" s="1">
        <f t="shared" si="635"/>
        <v>402.8</v>
      </c>
      <c r="AC2724" s="1">
        <f t="shared" si="636"/>
        <v>4591.92</v>
      </c>
      <c r="AD2724" s="1">
        <f t="shared" si="645"/>
        <v>65736.960000000006</v>
      </c>
      <c r="AE2724" s="1">
        <f t="shared" si="637"/>
        <v>75645.84</v>
      </c>
      <c r="AF2724" s="1">
        <f t="shared" si="638"/>
        <v>84185.2</v>
      </c>
      <c r="AG2724" s="1">
        <f t="shared" si="639"/>
        <v>6686.48</v>
      </c>
      <c r="AH2724" s="1" t="e">
        <f>IF(#REF!="Y",B2724,"")</f>
        <v>#REF!</v>
      </c>
      <c r="AI2724" s="1" t="e">
        <f>IF(#REF!="","",MONTH(#REF!))</f>
        <v>#REF!</v>
      </c>
      <c r="AJ2724" s="1" t="e">
        <f>#REF!+0</f>
        <v>#REF!</v>
      </c>
      <c r="AK2724" s="1">
        <f t="shared" si="631"/>
        <v>805.6</v>
      </c>
      <c r="AL2724" s="1" t="str">
        <f t="shared" si="640"/>
        <v/>
      </c>
      <c r="AM2724" s="1">
        <f t="shared" si="641"/>
        <v>805.6</v>
      </c>
      <c r="AN2724" s="1">
        <f t="shared" si="642"/>
        <v>805.6</v>
      </c>
      <c r="AO2724" s="1">
        <f t="shared" si="644"/>
        <v>805.6</v>
      </c>
      <c r="AP2724" s="1">
        <f t="shared" si="643"/>
        <v>805.6</v>
      </c>
      <c r="XED2724" s="8"/>
      <c r="XEE2724" s="8"/>
      <c r="XEF2724" s="8"/>
      <c r="XEG2724" s="8"/>
      <c r="XEH2724" s="8"/>
      <c r="XEI2724" s="8"/>
      <c r="XEJ2724" s="8"/>
      <c r="XEK2724" s="8"/>
      <c r="XEL2724" s="8"/>
      <c r="XEM2724" s="8"/>
      <c r="XEN2724" s="8"/>
      <c r="XEO2724" s="8"/>
      <c r="XEP2724" s="8"/>
      <c r="XEQ2724" s="8"/>
      <c r="XER2724" s="8"/>
      <c r="XES2724" s="8"/>
      <c r="XET2724" s="8"/>
      <c r="XEU2724" s="8"/>
      <c r="XEV2724" s="8"/>
    </row>
    <row r="2725" spans="1:42 16358:16376" s="1" customFormat="1" ht="30" customHeight="1">
      <c r="A2725" s="1">
        <v>2723</v>
      </c>
      <c r="B2725" s="1">
        <v>729.2</v>
      </c>
      <c r="C2725" s="2">
        <v>202.5</v>
      </c>
      <c r="D2725" s="3">
        <v>12.11</v>
      </c>
      <c r="E2725" s="3">
        <v>0.56999999999999995</v>
      </c>
      <c r="F2725" s="4">
        <v>5.82</v>
      </c>
      <c r="G2725" s="1" t="s">
        <v>39</v>
      </c>
      <c r="H2725" s="3">
        <v>4.2</v>
      </c>
      <c r="I2725" s="2">
        <v>3.33</v>
      </c>
      <c r="J2725" s="2">
        <v>81</v>
      </c>
      <c r="K2725" s="2">
        <v>93.9</v>
      </c>
      <c r="L2725" s="2">
        <v>124.2</v>
      </c>
      <c r="M2725" s="2">
        <v>8.3000000000000007</v>
      </c>
      <c r="N2725" s="1">
        <v>0</v>
      </c>
      <c r="O2725" s="1" t="s">
        <v>40</v>
      </c>
      <c r="P2725" s="1" t="s">
        <v>40</v>
      </c>
      <c r="Q2725" s="1" t="s">
        <v>41</v>
      </c>
      <c r="R2725" s="1" t="s">
        <v>41</v>
      </c>
      <c r="S2725" s="5" t="s">
        <v>42</v>
      </c>
      <c r="T2725" s="6" t="s">
        <v>42</v>
      </c>
      <c r="U2725" s="1" t="s">
        <v>44</v>
      </c>
      <c r="V2725" s="1" t="s">
        <v>44</v>
      </c>
      <c r="W2725" s="1" t="s">
        <v>47</v>
      </c>
      <c r="X2725" s="1" t="s">
        <v>41</v>
      </c>
      <c r="Y2725" s="1">
        <f t="shared" si="632"/>
        <v>147663</v>
      </c>
      <c r="Z2725" s="1">
        <f t="shared" si="633"/>
        <v>3062.64</v>
      </c>
      <c r="AA2725" s="1">
        <f t="shared" si="634"/>
        <v>8830.6119999999992</v>
      </c>
      <c r="AB2725" s="1">
        <f t="shared" si="635"/>
        <v>415.64400000000001</v>
      </c>
      <c r="AC2725" s="1">
        <f t="shared" si="636"/>
        <v>4243.9440000000004</v>
      </c>
      <c r="AD2725" s="1">
        <f t="shared" si="645"/>
        <v>59065.2</v>
      </c>
      <c r="AE2725" s="1">
        <f t="shared" si="637"/>
        <v>68471.88</v>
      </c>
      <c r="AF2725" s="1">
        <f t="shared" si="638"/>
        <v>90566.64</v>
      </c>
      <c r="AG2725" s="1">
        <f t="shared" si="639"/>
        <v>6052.36</v>
      </c>
      <c r="AH2725" s="1" t="e">
        <f>IF(#REF!="Y",B2725,"")</f>
        <v>#REF!</v>
      </c>
      <c r="AI2725" s="1" t="e">
        <f>IF(#REF!="","",MONTH(#REF!))</f>
        <v>#REF!</v>
      </c>
      <c r="AJ2725" s="1" t="e">
        <f>#REF!+0</f>
        <v>#REF!</v>
      </c>
      <c r="AK2725" s="1">
        <f t="shared" si="631"/>
        <v>729.2</v>
      </c>
      <c r="AL2725" s="1">
        <f t="shared" si="640"/>
        <v>729.2</v>
      </c>
      <c r="AM2725" s="1">
        <f t="shared" si="641"/>
        <v>729.2</v>
      </c>
      <c r="AN2725" s="1">
        <f t="shared" si="642"/>
        <v>729.2</v>
      </c>
      <c r="AO2725" s="1">
        <f t="shared" si="644"/>
        <v>729.2</v>
      </c>
      <c r="AP2725" s="1">
        <f t="shared" si="643"/>
        <v>729.2</v>
      </c>
      <c r="XED2725" s="8"/>
      <c r="XEE2725" s="8"/>
      <c r="XEF2725" s="8"/>
      <c r="XEG2725" s="8"/>
      <c r="XEH2725" s="8"/>
      <c r="XEI2725" s="8"/>
      <c r="XEJ2725" s="8"/>
      <c r="XEK2725" s="8"/>
      <c r="XEL2725" s="8"/>
      <c r="XEM2725" s="8"/>
      <c r="XEN2725" s="8"/>
      <c r="XEO2725" s="8"/>
      <c r="XEP2725" s="8"/>
      <c r="XEQ2725" s="8"/>
      <c r="XER2725" s="8"/>
      <c r="XES2725" s="8"/>
      <c r="XET2725" s="8"/>
      <c r="XEU2725" s="8"/>
      <c r="XEV2725" s="8"/>
    </row>
    <row r="2726" spans="1:42 16358:16376" s="1" customFormat="1" ht="30" customHeight="1">
      <c r="A2726" s="1">
        <v>2724</v>
      </c>
      <c r="B2726" s="1">
        <v>731.2</v>
      </c>
      <c r="C2726" s="2">
        <v>200.3</v>
      </c>
      <c r="D2726" s="3">
        <v>12.19</v>
      </c>
      <c r="E2726" s="3">
        <v>0.56999999999999995</v>
      </c>
      <c r="F2726" s="4">
        <v>5.82</v>
      </c>
      <c r="G2726" s="1" t="s">
        <v>39</v>
      </c>
      <c r="H2726" s="3">
        <v>4.2</v>
      </c>
      <c r="I2726" s="2">
        <v>3.3</v>
      </c>
      <c r="J2726" s="2">
        <v>81.2</v>
      </c>
      <c r="K2726" s="2">
        <v>94.2</v>
      </c>
      <c r="L2726" s="2">
        <v>124.2</v>
      </c>
      <c r="M2726" s="2">
        <v>8.3000000000000007</v>
      </c>
      <c r="N2726" s="1">
        <v>0</v>
      </c>
      <c r="O2726" s="1" t="s">
        <v>40</v>
      </c>
      <c r="P2726" s="1" t="s">
        <v>40</v>
      </c>
      <c r="Q2726" s="1" t="s">
        <v>41</v>
      </c>
      <c r="R2726" s="1" t="s">
        <v>41</v>
      </c>
      <c r="S2726" s="5" t="s">
        <v>42</v>
      </c>
      <c r="T2726" s="6" t="s">
        <v>43</v>
      </c>
      <c r="U2726" s="1" t="s">
        <v>44</v>
      </c>
      <c r="V2726" s="1" t="s">
        <v>44</v>
      </c>
      <c r="Y2726" s="1">
        <f t="shared" si="632"/>
        <v>146459.35999999999</v>
      </c>
      <c r="Z2726" s="1">
        <f t="shared" si="633"/>
        <v>3071.04</v>
      </c>
      <c r="AA2726" s="1">
        <f t="shared" si="634"/>
        <v>8913.3279999999995</v>
      </c>
      <c r="AB2726" s="1">
        <f t="shared" si="635"/>
        <v>416.78399999999999</v>
      </c>
      <c r="AC2726" s="1">
        <f t="shared" si="636"/>
        <v>4255.5839999999998</v>
      </c>
      <c r="AD2726" s="1">
        <f t="shared" si="645"/>
        <v>59373.440000000002</v>
      </c>
      <c r="AE2726" s="1">
        <f t="shared" si="637"/>
        <v>68879.039999999994</v>
      </c>
      <c r="AF2726" s="1">
        <f t="shared" si="638"/>
        <v>90815.039999999994</v>
      </c>
      <c r="AG2726" s="1">
        <f t="shared" si="639"/>
        <v>6068.96</v>
      </c>
      <c r="AH2726" s="1" t="e">
        <f>IF(#REF!="Y",B2726,"")</f>
        <v>#REF!</v>
      </c>
      <c r="AI2726" s="1" t="e">
        <f>IF(#REF!="","",MONTH(#REF!))</f>
        <v>#REF!</v>
      </c>
      <c r="AJ2726" s="1" t="e">
        <f>#REF!+0</f>
        <v>#REF!</v>
      </c>
      <c r="AK2726" s="1">
        <f t="shared" ref="AK2726:AK2789" si="646">IF($S2726="否",$B2726,"")</f>
        <v>731.2</v>
      </c>
      <c r="AL2726" s="1" t="str">
        <f t="shared" si="640"/>
        <v/>
      </c>
      <c r="AM2726" s="1">
        <f t="shared" si="641"/>
        <v>731.2</v>
      </c>
      <c r="AN2726" s="1">
        <f t="shared" si="642"/>
        <v>731.2</v>
      </c>
      <c r="AO2726" s="1">
        <f t="shared" si="644"/>
        <v>731.2</v>
      </c>
      <c r="AP2726" s="1">
        <f t="shared" si="643"/>
        <v>731.2</v>
      </c>
      <c r="XED2726" s="8"/>
      <c r="XEE2726" s="8"/>
      <c r="XEF2726" s="8"/>
      <c r="XEG2726" s="8"/>
      <c r="XEH2726" s="8"/>
      <c r="XEI2726" s="8"/>
      <c r="XEJ2726" s="8"/>
      <c r="XEK2726" s="8"/>
      <c r="XEL2726" s="8"/>
      <c r="XEM2726" s="8"/>
      <c r="XEN2726" s="8"/>
      <c r="XEO2726" s="8"/>
      <c r="XEP2726" s="8"/>
      <c r="XEQ2726" s="8"/>
      <c r="XER2726" s="8"/>
      <c r="XES2726" s="8"/>
      <c r="XET2726" s="8"/>
      <c r="XEU2726" s="8"/>
      <c r="XEV2726" s="8"/>
    </row>
    <row r="2727" spans="1:42 16358:16376" s="1" customFormat="1" ht="30" customHeight="1">
      <c r="A2727" s="1">
        <v>2725</v>
      </c>
      <c r="B2727" s="1">
        <v>728</v>
      </c>
      <c r="C2727" s="2">
        <v>170.1</v>
      </c>
      <c r="D2727" s="3">
        <v>11.61</v>
      </c>
      <c r="E2727" s="3">
        <v>0.38</v>
      </c>
      <c r="F2727" s="4">
        <v>5.63</v>
      </c>
      <c r="G2727" s="1" t="s">
        <v>39</v>
      </c>
      <c r="H2727" s="3">
        <v>3.85</v>
      </c>
      <c r="I2727" s="2">
        <v>3.14</v>
      </c>
      <c r="J2727" s="2">
        <v>78.099999999999994</v>
      </c>
      <c r="K2727" s="2">
        <v>92.9</v>
      </c>
      <c r="L2727" s="2">
        <v>107.3</v>
      </c>
      <c r="M2727" s="2">
        <v>6.5</v>
      </c>
      <c r="N2727" s="1">
        <v>0</v>
      </c>
      <c r="O2727" s="1" t="s">
        <v>40</v>
      </c>
      <c r="P2727" s="1" t="s">
        <v>40</v>
      </c>
      <c r="Q2727" s="1" t="s">
        <v>41</v>
      </c>
      <c r="R2727" s="1" t="s">
        <v>41</v>
      </c>
      <c r="S2727" s="5" t="s">
        <v>42</v>
      </c>
      <c r="T2727" s="6" t="s">
        <v>42</v>
      </c>
      <c r="U2727" s="1" t="s">
        <v>44</v>
      </c>
      <c r="V2727" s="1" t="s">
        <v>44</v>
      </c>
      <c r="W2727" s="1" t="s">
        <v>47</v>
      </c>
      <c r="X2727" s="1" t="s">
        <v>41</v>
      </c>
      <c r="Y2727" s="1">
        <f t="shared" si="632"/>
        <v>123832.8</v>
      </c>
      <c r="Z2727" s="1">
        <f t="shared" si="633"/>
        <v>2802.8</v>
      </c>
      <c r="AA2727" s="1">
        <f t="shared" si="634"/>
        <v>8452.08</v>
      </c>
      <c r="AB2727" s="1">
        <f t="shared" si="635"/>
        <v>276.64</v>
      </c>
      <c r="AC2727" s="1">
        <f t="shared" si="636"/>
        <v>4098.6400000000003</v>
      </c>
      <c r="AD2727" s="1">
        <f t="shared" si="645"/>
        <v>56856.800000000003</v>
      </c>
      <c r="AE2727" s="1">
        <f t="shared" si="637"/>
        <v>67631.199999999997</v>
      </c>
      <c r="AF2727" s="1">
        <f t="shared" si="638"/>
        <v>78114.399999999994</v>
      </c>
      <c r="AG2727" s="1">
        <f t="shared" si="639"/>
        <v>4732</v>
      </c>
      <c r="AH2727" s="1" t="e">
        <f>IF(#REF!="Y",B2727,"")</f>
        <v>#REF!</v>
      </c>
      <c r="AI2727" s="1" t="e">
        <f>IF(#REF!="","",MONTH(#REF!))</f>
        <v>#REF!</v>
      </c>
      <c r="AJ2727" s="1" t="e">
        <f>#REF!+0</f>
        <v>#REF!</v>
      </c>
      <c r="AK2727" s="1">
        <f t="shared" si="646"/>
        <v>728</v>
      </c>
      <c r="AL2727" s="1">
        <f t="shared" si="640"/>
        <v>728</v>
      </c>
      <c r="AM2727" s="1">
        <f t="shared" si="641"/>
        <v>728</v>
      </c>
      <c r="AN2727" s="1">
        <f t="shared" si="642"/>
        <v>728</v>
      </c>
      <c r="AO2727" s="1">
        <f t="shared" si="644"/>
        <v>728</v>
      </c>
      <c r="AP2727" s="1">
        <f t="shared" si="643"/>
        <v>728</v>
      </c>
      <c r="XED2727" s="8"/>
      <c r="XEE2727" s="8"/>
      <c r="XEF2727" s="8"/>
      <c r="XEG2727" s="8"/>
      <c r="XEH2727" s="8"/>
      <c r="XEI2727" s="8"/>
      <c r="XEJ2727" s="8"/>
      <c r="XEK2727" s="8"/>
      <c r="XEL2727" s="8"/>
      <c r="XEM2727" s="8"/>
      <c r="XEN2727" s="8"/>
      <c r="XEO2727" s="8"/>
      <c r="XEP2727" s="8"/>
      <c r="XEQ2727" s="8"/>
      <c r="XER2727" s="8"/>
      <c r="XES2727" s="8"/>
      <c r="XET2727" s="8"/>
      <c r="XEU2727" s="8"/>
      <c r="XEV2727" s="8"/>
    </row>
    <row r="2728" spans="1:42 16358:16376" s="1" customFormat="1" ht="30" customHeight="1">
      <c r="A2728" s="1">
        <v>2726</v>
      </c>
      <c r="B2728" s="1">
        <v>616.20000000000005</v>
      </c>
      <c r="C2728" s="2">
        <v>168.9</v>
      </c>
      <c r="D2728" s="3">
        <v>11.97</v>
      </c>
      <c r="E2728" s="3">
        <v>0.38</v>
      </c>
      <c r="F2728" s="4">
        <v>5.63</v>
      </c>
      <c r="G2728" s="1" t="s">
        <v>39</v>
      </c>
      <c r="H2728" s="3">
        <v>3.82</v>
      </c>
      <c r="I2728" s="2">
        <v>3.14</v>
      </c>
      <c r="J2728" s="2">
        <v>78.900000000000006</v>
      </c>
      <c r="K2728" s="2">
        <v>93.3</v>
      </c>
      <c r="L2728" s="2">
        <v>107.3</v>
      </c>
      <c r="M2728" s="2">
        <v>6.5</v>
      </c>
      <c r="N2728" s="1">
        <v>0</v>
      </c>
      <c r="O2728" s="1">
        <v>10</v>
      </c>
      <c r="P2728" s="1" t="s">
        <v>40</v>
      </c>
      <c r="Q2728" s="1" t="s">
        <v>41</v>
      </c>
      <c r="R2728" s="1" t="s">
        <v>41</v>
      </c>
      <c r="S2728" s="5" t="s">
        <v>42</v>
      </c>
      <c r="T2728" s="6" t="s">
        <v>45</v>
      </c>
      <c r="U2728" s="1" t="s">
        <v>44</v>
      </c>
      <c r="V2728" s="1" t="s">
        <v>44</v>
      </c>
      <c r="Y2728" s="1">
        <f t="shared" si="632"/>
        <v>104076.18</v>
      </c>
      <c r="Z2728" s="1">
        <f t="shared" si="633"/>
        <v>2353.884</v>
      </c>
      <c r="AA2728" s="1">
        <f t="shared" si="634"/>
        <v>7375.9139999999998</v>
      </c>
      <c r="AB2728" s="1">
        <f t="shared" si="635"/>
        <v>234.15600000000001</v>
      </c>
      <c r="AC2728" s="1">
        <f t="shared" si="636"/>
        <v>3469.2060000000001</v>
      </c>
      <c r="AD2728" s="1">
        <f t="shared" si="645"/>
        <v>48618.18</v>
      </c>
      <c r="AE2728" s="1">
        <f t="shared" si="637"/>
        <v>57491.46</v>
      </c>
      <c r="AF2728" s="1">
        <f t="shared" si="638"/>
        <v>66118.259999999995</v>
      </c>
      <c r="AG2728" s="1">
        <f t="shared" si="639"/>
        <v>4005.3</v>
      </c>
      <c r="AH2728" s="1" t="e">
        <f>IF(#REF!="Y",B2728,"")</f>
        <v>#REF!</v>
      </c>
      <c r="AI2728" s="1" t="e">
        <f>IF(#REF!="","",MONTH(#REF!))</f>
        <v>#REF!</v>
      </c>
      <c r="AJ2728" s="1" t="e">
        <f>#REF!+0</f>
        <v>#REF!</v>
      </c>
      <c r="AK2728" s="1">
        <f t="shared" si="646"/>
        <v>616.20000000000005</v>
      </c>
      <c r="AL2728" s="1" t="str">
        <f t="shared" si="640"/>
        <v/>
      </c>
      <c r="AM2728" s="1">
        <f t="shared" si="641"/>
        <v>616.20000000000005</v>
      </c>
      <c r="AN2728" s="1">
        <f t="shared" si="642"/>
        <v>616.20000000000005</v>
      </c>
      <c r="AO2728" s="1">
        <f t="shared" si="644"/>
        <v>616.20000000000005</v>
      </c>
      <c r="AP2728" s="1">
        <f t="shared" si="643"/>
        <v>616.20000000000005</v>
      </c>
      <c r="XED2728" s="8"/>
      <c r="XEE2728" s="8"/>
      <c r="XEF2728" s="8"/>
      <c r="XEG2728" s="8"/>
      <c r="XEH2728" s="8"/>
      <c r="XEI2728" s="8"/>
      <c r="XEJ2728" s="8"/>
      <c r="XEK2728" s="8"/>
      <c r="XEL2728" s="8"/>
      <c r="XEM2728" s="8"/>
      <c r="XEN2728" s="8"/>
      <c r="XEO2728" s="8"/>
      <c r="XEP2728" s="8"/>
      <c r="XEQ2728" s="8"/>
      <c r="XER2728" s="8"/>
      <c r="XES2728" s="8"/>
      <c r="XET2728" s="8"/>
      <c r="XEU2728" s="8"/>
      <c r="XEV2728" s="8"/>
    </row>
    <row r="2729" spans="1:42 16358:16376" s="1" customFormat="1" ht="30" customHeight="1">
      <c r="A2729" s="1">
        <v>2727</v>
      </c>
      <c r="B2729" s="1">
        <v>667.4</v>
      </c>
      <c r="C2729" s="2">
        <v>150.6</v>
      </c>
      <c r="D2729" s="3">
        <v>12.12</v>
      </c>
      <c r="E2729" s="3">
        <v>0.38</v>
      </c>
      <c r="F2729" s="4">
        <v>5.63</v>
      </c>
      <c r="G2729" s="1" t="s">
        <v>39</v>
      </c>
      <c r="H2729" s="3">
        <v>3.43</v>
      </c>
      <c r="I2729" s="2">
        <v>3.14</v>
      </c>
      <c r="J2729" s="2">
        <v>77.900000000000006</v>
      </c>
      <c r="K2729" s="2">
        <v>93.1</v>
      </c>
      <c r="L2729" s="2">
        <v>107.3</v>
      </c>
      <c r="M2729" s="2">
        <v>6.5</v>
      </c>
      <c r="N2729" s="1">
        <v>0</v>
      </c>
      <c r="O2729" s="1" t="s">
        <v>40</v>
      </c>
      <c r="P2729" s="1" t="s">
        <v>40</v>
      </c>
      <c r="Q2729" s="1" t="s">
        <v>41</v>
      </c>
      <c r="R2729" s="1" t="s">
        <v>41</v>
      </c>
      <c r="S2729" s="5" t="s">
        <v>42</v>
      </c>
      <c r="T2729" s="6" t="s">
        <v>43</v>
      </c>
      <c r="U2729" s="1" t="s">
        <v>44</v>
      </c>
      <c r="V2729" s="1" t="s">
        <v>44</v>
      </c>
      <c r="Y2729" s="1">
        <f t="shared" si="632"/>
        <v>100510.44</v>
      </c>
      <c r="Z2729" s="1">
        <f t="shared" si="633"/>
        <v>2289.1819999999998</v>
      </c>
      <c r="AA2729" s="1">
        <f t="shared" si="634"/>
        <v>8088.8879999999999</v>
      </c>
      <c r="AB2729" s="1">
        <f t="shared" si="635"/>
        <v>253.61199999999999</v>
      </c>
      <c r="AC2729" s="1">
        <f t="shared" si="636"/>
        <v>3757.462</v>
      </c>
      <c r="AD2729" s="1">
        <f t="shared" si="645"/>
        <v>51990.46</v>
      </c>
      <c r="AE2729" s="1">
        <f t="shared" si="637"/>
        <v>62134.94</v>
      </c>
      <c r="AF2729" s="1">
        <f t="shared" si="638"/>
        <v>71612.02</v>
      </c>
      <c r="AG2729" s="1">
        <f t="shared" si="639"/>
        <v>4338.1000000000004</v>
      </c>
      <c r="AH2729" s="1" t="e">
        <f>IF(#REF!="Y",B2729,"")</f>
        <v>#REF!</v>
      </c>
      <c r="AI2729" s="1" t="e">
        <f>IF(#REF!="","",MONTH(#REF!))</f>
        <v>#REF!</v>
      </c>
      <c r="AJ2729" s="1" t="e">
        <f>#REF!+0</f>
        <v>#REF!</v>
      </c>
      <c r="AK2729" s="1">
        <f t="shared" si="646"/>
        <v>667.4</v>
      </c>
      <c r="AL2729" s="1" t="str">
        <f t="shared" si="640"/>
        <v/>
      </c>
      <c r="AM2729" s="1">
        <f t="shared" si="641"/>
        <v>667.4</v>
      </c>
      <c r="AN2729" s="1">
        <f t="shared" si="642"/>
        <v>667.4</v>
      </c>
      <c r="AO2729" s="1">
        <f t="shared" si="644"/>
        <v>667.4</v>
      </c>
      <c r="AP2729" s="1">
        <f t="shared" si="643"/>
        <v>667.4</v>
      </c>
      <c r="XED2729" s="8"/>
      <c r="XEE2729" s="8"/>
      <c r="XEF2729" s="8"/>
      <c r="XEG2729" s="8"/>
      <c r="XEH2729" s="8"/>
      <c r="XEI2729" s="8"/>
      <c r="XEJ2729" s="8"/>
      <c r="XEK2729" s="8"/>
      <c r="XEL2729" s="8"/>
      <c r="XEM2729" s="8"/>
      <c r="XEN2729" s="8"/>
      <c r="XEO2729" s="8"/>
      <c r="XEP2729" s="8"/>
      <c r="XEQ2729" s="8"/>
      <c r="XER2729" s="8"/>
      <c r="XES2729" s="8"/>
      <c r="XET2729" s="8"/>
      <c r="XEU2729" s="8"/>
      <c r="XEV2729" s="8"/>
    </row>
    <row r="2730" spans="1:42 16358:16376" s="1" customFormat="1" ht="30" customHeight="1">
      <c r="A2730" s="1">
        <v>2728</v>
      </c>
      <c r="B2730" s="1">
        <v>824.6</v>
      </c>
      <c r="C2730" s="2">
        <v>120.8</v>
      </c>
      <c r="D2730" s="3">
        <v>12.89</v>
      </c>
      <c r="E2730" s="3">
        <v>0.23</v>
      </c>
      <c r="F2730" s="4">
        <v>5.34</v>
      </c>
      <c r="G2730" s="1" t="s">
        <v>39</v>
      </c>
      <c r="H2730" s="3">
        <v>2.74</v>
      </c>
      <c r="I2730" s="2">
        <v>1.44</v>
      </c>
      <c r="J2730" s="2">
        <v>78.099999999999994</v>
      </c>
      <c r="K2730" s="2">
        <v>93.2</v>
      </c>
      <c r="L2730" s="2">
        <v>74.599999999999994</v>
      </c>
      <c r="M2730" s="2">
        <v>9.4</v>
      </c>
      <c r="N2730" s="1">
        <v>0</v>
      </c>
      <c r="O2730" s="1" t="s">
        <v>40</v>
      </c>
      <c r="P2730" s="1" t="s">
        <v>40</v>
      </c>
      <c r="Q2730" s="1" t="s">
        <v>41</v>
      </c>
      <c r="R2730" s="1" t="s">
        <v>41</v>
      </c>
      <c r="S2730" s="5" t="s">
        <v>42</v>
      </c>
      <c r="T2730" s="6" t="s">
        <v>42</v>
      </c>
      <c r="U2730" s="1" t="s">
        <v>44</v>
      </c>
      <c r="V2730" s="1" t="s">
        <v>44</v>
      </c>
      <c r="W2730" s="1" t="s">
        <v>47</v>
      </c>
      <c r="X2730" s="1" t="s">
        <v>41</v>
      </c>
      <c r="Y2730" s="1">
        <f t="shared" si="632"/>
        <v>99611.68</v>
      </c>
      <c r="Z2730" s="1">
        <f t="shared" si="633"/>
        <v>2259.404</v>
      </c>
      <c r="AA2730" s="1">
        <f t="shared" si="634"/>
        <v>10629.093999999999</v>
      </c>
      <c r="AB2730" s="1">
        <f t="shared" si="635"/>
        <v>189.65799999999999</v>
      </c>
      <c r="AC2730" s="1">
        <f t="shared" si="636"/>
        <v>4403.3639999999996</v>
      </c>
      <c r="AD2730" s="1">
        <f t="shared" si="645"/>
        <v>64401.26</v>
      </c>
      <c r="AE2730" s="1">
        <f t="shared" si="637"/>
        <v>76852.72</v>
      </c>
      <c r="AF2730" s="1">
        <f t="shared" si="638"/>
        <v>61515.16</v>
      </c>
      <c r="AG2730" s="1">
        <f t="shared" si="639"/>
        <v>7751.24</v>
      </c>
      <c r="AH2730" s="1" t="e">
        <f>IF(#REF!="Y",B2730,"")</f>
        <v>#REF!</v>
      </c>
      <c r="AI2730" s="1" t="e">
        <f>IF(#REF!="","",MONTH(#REF!))</f>
        <v>#REF!</v>
      </c>
      <c r="AJ2730" s="1" t="e">
        <f>#REF!+0</f>
        <v>#REF!</v>
      </c>
      <c r="AK2730" s="1">
        <f t="shared" si="646"/>
        <v>824.6</v>
      </c>
      <c r="AL2730" s="1">
        <f t="shared" si="640"/>
        <v>824.6</v>
      </c>
      <c r="AM2730" s="1">
        <f t="shared" si="641"/>
        <v>824.6</v>
      </c>
      <c r="AN2730" s="1">
        <f t="shared" si="642"/>
        <v>824.6</v>
      </c>
      <c r="AO2730" s="1">
        <f t="shared" si="644"/>
        <v>824.6</v>
      </c>
      <c r="AP2730" s="1">
        <f t="shared" si="643"/>
        <v>824.6</v>
      </c>
      <c r="XED2730" s="8"/>
      <c r="XEE2730" s="8"/>
      <c r="XEF2730" s="8"/>
      <c r="XEG2730" s="8"/>
      <c r="XEH2730" s="8"/>
      <c r="XEI2730" s="8"/>
      <c r="XEJ2730" s="8"/>
      <c r="XEK2730" s="8"/>
      <c r="XEL2730" s="8"/>
      <c r="XEM2730" s="8"/>
      <c r="XEN2730" s="8"/>
      <c r="XEO2730" s="8"/>
      <c r="XEP2730" s="8"/>
      <c r="XEQ2730" s="8"/>
      <c r="XER2730" s="8"/>
      <c r="XES2730" s="8"/>
      <c r="XET2730" s="8"/>
      <c r="XEU2730" s="8"/>
      <c r="XEV2730" s="8"/>
    </row>
    <row r="2731" spans="1:42 16358:16376" s="1" customFormat="1" ht="30" customHeight="1">
      <c r="A2731" s="1">
        <v>2729</v>
      </c>
      <c r="B2731" s="1">
        <v>502</v>
      </c>
      <c r="C2731" s="2">
        <v>121</v>
      </c>
      <c r="D2731" s="3">
        <v>12.69</v>
      </c>
      <c r="E2731" s="3">
        <v>0.23</v>
      </c>
      <c r="F2731" s="4">
        <v>5.34</v>
      </c>
      <c r="G2731" s="1" t="s">
        <v>39</v>
      </c>
      <c r="H2731" s="3">
        <v>2.77</v>
      </c>
      <c r="I2731" s="2">
        <v>1.44</v>
      </c>
      <c r="J2731" s="2">
        <v>78.599999999999994</v>
      </c>
      <c r="K2731" s="2">
        <v>93.6</v>
      </c>
      <c r="L2731" s="2">
        <v>74.599999999999994</v>
      </c>
      <c r="M2731" s="2">
        <v>9.4</v>
      </c>
      <c r="N2731" s="1">
        <v>0</v>
      </c>
      <c r="O2731" s="1" t="s">
        <v>40</v>
      </c>
      <c r="P2731" s="1" t="s">
        <v>40</v>
      </c>
      <c r="Q2731" s="1" t="s">
        <v>41</v>
      </c>
      <c r="R2731" s="1" t="s">
        <v>41</v>
      </c>
      <c r="S2731" s="5" t="s">
        <v>42</v>
      </c>
      <c r="T2731" s="6" t="s">
        <v>42</v>
      </c>
      <c r="U2731" s="1" t="s">
        <v>44</v>
      </c>
      <c r="V2731" s="1" t="s">
        <v>44</v>
      </c>
      <c r="Y2731" s="1">
        <f t="shared" si="632"/>
        <v>60742</v>
      </c>
      <c r="Z2731" s="1">
        <f t="shared" si="633"/>
        <v>1390.54</v>
      </c>
      <c r="AA2731" s="1">
        <f t="shared" si="634"/>
        <v>6370.38</v>
      </c>
      <c r="AB2731" s="1">
        <f t="shared" si="635"/>
        <v>115.46</v>
      </c>
      <c r="AC2731" s="1">
        <f t="shared" si="636"/>
        <v>2680.68</v>
      </c>
      <c r="AD2731" s="1">
        <f t="shared" si="645"/>
        <v>39457.199999999997</v>
      </c>
      <c r="AE2731" s="1">
        <f t="shared" si="637"/>
        <v>46987.199999999997</v>
      </c>
      <c r="AF2731" s="1">
        <f t="shared" si="638"/>
        <v>37449.199999999997</v>
      </c>
      <c r="AG2731" s="1">
        <f t="shared" si="639"/>
        <v>4718.8</v>
      </c>
      <c r="AH2731" s="1" t="e">
        <f>IF(#REF!="Y",B2731,"")</f>
        <v>#REF!</v>
      </c>
      <c r="AI2731" s="1" t="e">
        <f>IF(#REF!="","",MONTH(#REF!))</f>
        <v>#REF!</v>
      </c>
      <c r="AJ2731" s="1" t="e">
        <f>#REF!+0</f>
        <v>#REF!</v>
      </c>
      <c r="AK2731" s="1">
        <f t="shared" si="646"/>
        <v>502</v>
      </c>
      <c r="AL2731" s="1">
        <f t="shared" si="640"/>
        <v>502</v>
      </c>
      <c r="AM2731" s="1">
        <f t="shared" si="641"/>
        <v>502</v>
      </c>
      <c r="AN2731" s="1">
        <f t="shared" si="642"/>
        <v>502</v>
      </c>
      <c r="AO2731" s="1">
        <f t="shared" si="644"/>
        <v>502</v>
      </c>
      <c r="AP2731" s="1">
        <f t="shared" si="643"/>
        <v>502</v>
      </c>
      <c r="XED2731" s="8"/>
      <c r="XEE2731" s="8"/>
      <c r="XEF2731" s="8"/>
      <c r="XEG2731" s="8"/>
      <c r="XEH2731" s="8"/>
      <c r="XEI2731" s="8"/>
      <c r="XEJ2731" s="8"/>
      <c r="XEK2731" s="8"/>
      <c r="XEL2731" s="8"/>
      <c r="XEM2731" s="8"/>
      <c r="XEN2731" s="8"/>
      <c r="XEO2731" s="8"/>
      <c r="XEP2731" s="8"/>
      <c r="XEQ2731" s="8"/>
      <c r="XER2731" s="8"/>
      <c r="XES2731" s="8"/>
      <c r="XET2731" s="8"/>
      <c r="XEU2731" s="8"/>
      <c r="XEV2731" s="8"/>
    </row>
    <row r="2732" spans="1:42 16358:16376" s="1" customFormat="1" ht="30" customHeight="1">
      <c r="A2732" s="1">
        <v>2730</v>
      </c>
      <c r="B2732" s="1">
        <v>919.8</v>
      </c>
      <c r="C2732" s="2">
        <v>125</v>
      </c>
      <c r="D2732" s="3">
        <v>12.39</v>
      </c>
      <c r="E2732" s="3">
        <v>0.23</v>
      </c>
      <c r="F2732" s="4">
        <v>5.36</v>
      </c>
      <c r="G2732" s="1" t="s">
        <v>39</v>
      </c>
      <c r="H2732" s="3">
        <v>2.8</v>
      </c>
      <c r="I2732" s="2">
        <v>1.44</v>
      </c>
      <c r="J2732" s="2">
        <v>74.5</v>
      </c>
      <c r="K2732" s="2">
        <v>90.9</v>
      </c>
      <c r="L2732" s="2">
        <v>78.8</v>
      </c>
      <c r="M2732" s="2">
        <v>9.4</v>
      </c>
      <c r="N2732" s="1">
        <v>0</v>
      </c>
      <c r="O2732" s="1" t="s">
        <v>40</v>
      </c>
      <c r="P2732" s="1">
        <v>10</v>
      </c>
      <c r="Q2732" s="1" t="s">
        <v>41</v>
      </c>
      <c r="R2732" s="1" t="s">
        <v>41</v>
      </c>
      <c r="S2732" s="5" t="s">
        <v>42</v>
      </c>
      <c r="T2732" s="6" t="s">
        <v>42</v>
      </c>
      <c r="U2732" s="1" t="s">
        <v>44</v>
      </c>
      <c r="V2732" s="1" t="s">
        <v>44</v>
      </c>
      <c r="Y2732" s="1">
        <f t="shared" si="632"/>
        <v>114975</v>
      </c>
      <c r="Z2732" s="1">
        <f t="shared" si="633"/>
        <v>2575.44</v>
      </c>
      <c r="AA2732" s="1">
        <f t="shared" si="634"/>
        <v>11396.322</v>
      </c>
      <c r="AB2732" s="1">
        <f t="shared" si="635"/>
        <v>211.554</v>
      </c>
      <c r="AC2732" s="1">
        <f t="shared" si="636"/>
        <v>4930.1279999999997</v>
      </c>
      <c r="AD2732" s="1">
        <f t="shared" si="645"/>
        <v>68525.100000000006</v>
      </c>
      <c r="AE2732" s="1">
        <f t="shared" si="637"/>
        <v>83609.820000000007</v>
      </c>
      <c r="AF2732" s="1">
        <f t="shared" si="638"/>
        <v>72480.240000000005</v>
      </c>
      <c r="AG2732" s="1">
        <f t="shared" si="639"/>
        <v>8646.1200000000008</v>
      </c>
      <c r="AH2732" s="1" t="e">
        <f>IF(#REF!="Y",B2732,"")</f>
        <v>#REF!</v>
      </c>
      <c r="AI2732" s="1" t="e">
        <f>IF(#REF!="","",MONTH(#REF!))</f>
        <v>#REF!</v>
      </c>
      <c r="AJ2732" s="1" t="e">
        <f>#REF!+0</f>
        <v>#REF!</v>
      </c>
      <c r="AK2732" s="1">
        <f t="shared" si="646"/>
        <v>919.8</v>
      </c>
      <c r="AL2732" s="1">
        <f t="shared" si="640"/>
        <v>919.8</v>
      </c>
      <c r="AM2732" s="1">
        <f t="shared" si="641"/>
        <v>919.8</v>
      </c>
      <c r="AN2732" s="1">
        <f t="shared" si="642"/>
        <v>919.8</v>
      </c>
      <c r="AO2732" s="1">
        <f t="shared" si="644"/>
        <v>919.8</v>
      </c>
      <c r="AP2732" s="1">
        <f t="shared" si="643"/>
        <v>919.8</v>
      </c>
      <c r="XED2732" s="8"/>
      <c r="XEE2732" s="8"/>
      <c r="XEF2732" s="8"/>
      <c r="XEG2732" s="8"/>
      <c r="XEH2732" s="8"/>
      <c r="XEI2732" s="8"/>
      <c r="XEJ2732" s="8"/>
      <c r="XEK2732" s="8"/>
      <c r="XEL2732" s="8"/>
      <c r="XEM2732" s="8"/>
      <c r="XEN2732" s="8"/>
      <c r="XEO2732" s="8"/>
      <c r="XEP2732" s="8"/>
      <c r="XEQ2732" s="8"/>
      <c r="XER2732" s="8"/>
      <c r="XES2732" s="8"/>
      <c r="XET2732" s="8"/>
      <c r="XEU2732" s="8"/>
      <c r="XEV2732" s="8"/>
    </row>
    <row r="2733" spans="1:42 16358:16376" s="1" customFormat="1" ht="30" customHeight="1">
      <c r="A2733" s="1">
        <v>2731</v>
      </c>
      <c r="B2733" s="1">
        <v>232.6</v>
      </c>
      <c r="C2733" s="2">
        <v>261.89999999999998</v>
      </c>
      <c r="D2733" s="3">
        <v>12.3</v>
      </c>
      <c r="E2733" s="3">
        <v>0.42</v>
      </c>
      <c r="F2733" s="4">
        <v>5.73</v>
      </c>
      <c r="G2733" s="1" t="s">
        <v>39</v>
      </c>
      <c r="H2733" s="3">
        <v>4.63</v>
      </c>
      <c r="I2733" s="2">
        <v>3.67</v>
      </c>
      <c r="J2733" s="2">
        <v>89.9</v>
      </c>
      <c r="K2733" s="2">
        <v>97.7</v>
      </c>
      <c r="L2733" s="2">
        <v>106.4</v>
      </c>
      <c r="M2733" s="2">
        <v>9</v>
      </c>
      <c r="N2733" s="1">
        <v>0</v>
      </c>
      <c r="O2733" s="1">
        <v>10</v>
      </c>
      <c r="P2733" s="1" t="s">
        <v>40</v>
      </c>
      <c r="Q2733" s="1" t="s">
        <v>41</v>
      </c>
      <c r="R2733" s="1" t="s">
        <v>41</v>
      </c>
      <c r="S2733" s="5" t="s">
        <v>42</v>
      </c>
      <c r="T2733" s="6" t="s">
        <v>45</v>
      </c>
      <c r="U2733" s="1" t="s">
        <v>44</v>
      </c>
      <c r="V2733" s="1" t="s">
        <v>44</v>
      </c>
      <c r="W2733" s="1" t="s">
        <v>47</v>
      </c>
      <c r="X2733" s="1" t="s">
        <v>41</v>
      </c>
      <c r="Y2733" s="1">
        <f t="shared" si="632"/>
        <v>60917.94</v>
      </c>
      <c r="Z2733" s="1">
        <f t="shared" si="633"/>
        <v>1076.9380000000001</v>
      </c>
      <c r="AA2733" s="1">
        <f t="shared" si="634"/>
        <v>2860.98</v>
      </c>
      <c r="AB2733" s="1">
        <f t="shared" si="635"/>
        <v>97.691999999999993</v>
      </c>
      <c r="AC2733" s="1">
        <f t="shared" si="636"/>
        <v>1332.798</v>
      </c>
      <c r="AD2733" s="1">
        <f t="shared" si="645"/>
        <v>20910.740000000002</v>
      </c>
      <c r="AE2733" s="1">
        <f t="shared" si="637"/>
        <v>22725.02</v>
      </c>
      <c r="AF2733" s="1">
        <f t="shared" si="638"/>
        <v>24748.639999999999</v>
      </c>
      <c r="AG2733" s="1">
        <f t="shared" si="639"/>
        <v>2093.4</v>
      </c>
      <c r="AH2733" s="1" t="e">
        <f>IF(#REF!="Y",B2733,"")</f>
        <v>#REF!</v>
      </c>
      <c r="AI2733" s="1" t="e">
        <f>IF(#REF!="","",MONTH(#REF!))</f>
        <v>#REF!</v>
      </c>
      <c r="AJ2733" s="1" t="e">
        <f>#REF!+0</f>
        <v>#REF!</v>
      </c>
      <c r="AK2733" s="1">
        <f t="shared" si="646"/>
        <v>232.6</v>
      </c>
      <c r="AL2733" s="1" t="str">
        <f t="shared" si="640"/>
        <v/>
      </c>
      <c r="AM2733" s="1">
        <f t="shared" si="641"/>
        <v>232.6</v>
      </c>
      <c r="AN2733" s="1">
        <f t="shared" si="642"/>
        <v>232.6</v>
      </c>
      <c r="AO2733" s="1">
        <f t="shared" si="644"/>
        <v>232.6</v>
      </c>
      <c r="AP2733" s="1">
        <f t="shared" si="643"/>
        <v>232.6</v>
      </c>
      <c r="XED2733" s="8"/>
      <c r="XEE2733" s="8"/>
      <c r="XEF2733" s="8"/>
      <c r="XEG2733" s="8"/>
      <c r="XEH2733" s="8"/>
      <c r="XEI2733" s="8"/>
      <c r="XEJ2733" s="8"/>
      <c r="XEK2733" s="8"/>
      <c r="XEL2733" s="8"/>
      <c r="XEM2733" s="8"/>
      <c r="XEN2733" s="8"/>
      <c r="XEO2733" s="8"/>
      <c r="XEP2733" s="8"/>
      <c r="XEQ2733" s="8"/>
      <c r="XER2733" s="8"/>
      <c r="XES2733" s="8"/>
      <c r="XET2733" s="8"/>
      <c r="XEU2733" s="8"/>
      <c r="XEV2733" s="8"/>
    </row>
    <row r="2734" spans="1:42 16358:16376" s="1" customFormat="1" ht="30" customHeight="1">
      <c r="A2734" s="1">
        <v>2732</v>
      </c>
      <c r="B2734" s="1">
        <v>823.8</v>
      </c>
      <c r="C2734" s="2">
        <v>263.39999999999998</v>
      </c>
      <c r="D2734" s="3">
        <v>11.67</v>
      </c>
      <c r="E2734" s="3">
        <v>0.42</v>
      </c>
      <c r="F2734" s="4">
        <v>5.73</v>
      </c>
      <c r="G2734" s="1" t="s">
        <v>39</v>
      </c>
      <c r="H2734" s="3">
        <v>4.66</v>
      </c>
      <c r="I2734" s="2">
        <v>3.67</v>
      </c>
      <c r="J2734" s="2">
        <v>89.8</v>
      </c>
      <c r="K2734" s="2">
        <v>97.5</v>
      </c>
      <c r="L2734" s="2">
        <v>106.4</v>
      </c>
      <c r="M2734" s="2">
        <v>9</v>
      </c>
      <c r="N2734" s="1">
        <v>0</v>
      </c>
      <c r="O2734" s="1" t="s">
        <v>40</v>
      </c>
      <c r="P2734" s="1" t="s">
        <v>40</v>
      </c>
      <c r="Q2734" s="1" t="s">
        <v>41</v>
      </c>
      <c r="R2734" s="1" t="s">
        <v>41</v>
      </c>
      <c r="S2734" s="5" t="s">
        <v>42</v>
      </c>
      <c r="T2734" s="6" t="s">
        <v>42</v>
      </c>
      <c r="U2734" s="1" t="s">
        <v>44</v>
      </c>
      <c r="V2734" s="1" t="s">
        <v>44</v>
      </c>
      <c r="Y2734" s="1">
        <f t="shared" si="632"/>
        <v>216988.92</v>
      </c>
      <c r="Z2734" s="1">
        <f t="shared" si="633"/>
        <v>3838.9079999999999</v>
      </c>
      <c r="AA2734" s="1">
        <f t="shared" si="634"/>
        <v>9613.7459999999992</v>
      </c>
      <c r="AB2734" s="1">
        <f t="shared" si="635"/>
        <v>345.99599999999998</v>
      </c>
      <c r="AC2734" s="1">
        <f t="shared" si="636"/>
        <v>4720.3739999999998</v>
      </c>
      <c r="AD2734" s="1">
        <f t="shared" si="645"/>
        <v>73977.240000000005</v>
      </c>
      <c r="AE2734" s="1">
        <f t="shared" si="637"/>
        <v>80320.5</v>
      </c>
      <c r="AF2734" s="1">
        <f t="shared" si="638"/>
        <v>87652.32</v>
      </c>
      <c r="AG2734" s="1">
        <f t="shared" si="639"/>
        <v>7414.2</v>
      </c>
      <c r="AH2734" s="1" t="e">
        <f>IF(#REF!="Y",B2734,"")</f>
        <v>#REF!</v>
      </c>
      <c r="AI2734" s="1" t="e">
        <f>IF(#REF!="","",MONTH(#REF!))</f>
        <v>#REF!</v>
      </c>
      <c r="AJ2734" s="1" t="e">
        <f>#REF!+0</f>
        <v>#REF!</v>
      </c>
      <c r="AK2734" s="1">
        <f t="shared" si="646"/>
        <v>823.8</v>
      </c>
      <c r="AL2734" s="1">
        <f t="shared" si="640"/>
        <v>823.8</v>
      </c>
      <c r="AM2734" s="1">
        <f t="shared" si="641"/>
        <v>823.8</v>
      </c>
      <c r="AN2734" s="1">
        <f t="shared" si="642"/>
        <v>823.8</v>
      </c>
      <c r="AO2734" s="1">
        <f t="shared" si="644"/>
        <v>823.8</v>
      </c>
      <c r="AP2734" s="1">
        <f t="shared" si="643"/>
        <v>823.8</v>
      </c>
      <c r="XED2734" s="8"/>
      <c r="XEE2734" s="8"/>
      <c r="XEF2734" s="8"/>
      <c r="XEG2734" s="8"/>
      <c r="XEH2734" s="8"/>
      <c r="XEI2734" s="8"/>
      <c r="XEJ2734" s="8"/>
      <c r="XEK2734" s="8"/>
      <c r="XEL2734" s="8"/>
      <c r="XEM2734" s="8"/>
      <c r="XEN2734" s="8"/>
      <c r="XEO2734" s="8"/>
      <c r="XEP2734" s="8"/>
      <c r="XEQ2734" s="8"/>
      <c r="XER2734" s="8"/>
      <c r="XES2734" s="8"/>
      <c r="XET2734" s="8"/>
      <c r="XEU2734" s="8"/>
      <c r="XEV2734" s="8"/>
    </row>
    <row r="2735" spans="1:42 16358:16376" s="1" customFormat="1" ht="30" customHeight="1">
      <c r="A2735" s="1">
        <v>2733</v>
      </c>
      <c r="B2735" s="1">
        <v>737.6</v>
      </c>
      <c r="C2735" s="2">
        <v>264.7</v>
      </c>
      <c r="D2735" s="3">
        <v>11.83</v>
      </c>
      <c r="E2735" s="3">
        <v>0.42</v>
      </c>
      <c r="F2735" s="4">
        <v>5.73</v>
      </c>
      <c r="G2735" s="1" t="s">
        <v>39</v>
      </c>
      <c r="H2735" s="3">
        <v>4.63</v>
      </c>
      <c r="I2735" s="2">
        <v>3.67</v>
      </c>
      <c r="J2735" s="2">
        <v>89.4</v>
      </c>
      <c r="K2735" s="2">
        <v>97.2</v>
      </c>
      <c r="L2735" s="2">
        <v>106.4</v>
      </c>
      <c r="M2735" s="2">
        <v>9</v>
      </c>
      <c r="N2735" s="1">
        <v>0</v>
      </c>
      <c r="O2735" s="1" t="s">
        <v>40</v>
      </c>
      <c r="P2735" s="1" t="s">
        <v>40</v>
      </c>
      <c r="Q2735" s="1" t="s">
        <v>41</v>
      </c>
      <c r="R2735" s="1" t="s">
        <v>41</v>
      </c>
      <c r="S2735" s="5" t="s">
        <v>42</v>
      </c>
      <c r="T2735" s="6" t="s">
        <v>42</v>
      </c>
      <c r="U2735" s="1" t="s">
        <v>44</v>
      </c>
      <c r="V2735" s="1" t="s">
        <v>44</v>
      </c>
      <c r="Y2735" s="1">
        <f t="shared" si="632"/>
        <v>195242.72</v>
      </c>
      <c r="Z2735" s="1">
        <f t="shared" si="633"/>
        <v>3415.0880000000002</v>
      </c>
      <c r="AA2735" s="1">
        <f t="shared" si="634"/>
        <v>8725.8080000000009</v>
      </c>
      <c r="AB2735" s="1">
        <f t="shared" si="635"/>
        <v>309.79199999999997</v>
      </c>
      <c r="AC2735" s="1">
        <f t="shared" si="636"/>
        <v>4226.4480000000003</v>
      </c>
      <c r="AD2735" s="1">
        <f t="shared" si="645"/>
        <v>65941.440000000002</v>
      </c>
      <c r="AE2735" s="1">
        <f t="shared" si="637"/>
        <v>71694.720000000001</v>
      </c>
      <c r="AF2735" s="1">
        <f t="shared" si="638"/>
        <v>78480.639999999999</v>
      </c>
      <c r="AG2735" s="1">
        <f t="shared" si="639"/>
        <v>6638.4</v>
      </c>
      <c r="AH2735" s="1" t="e">
        <f>IF(#REF!="Y",B2735,"")</f>
        <v>#REF!</v>
      </c>
      <c r="AI2735" s="1" t="e">
        <f>IF(#REF!="","",MONTH(#REF!))</f>
        <v>#REF!</v>
      </c>
      <c r="AJ2735" s="1" t="e">
        <f>#REF!+0</f>
        <v>#REF!</v>
      </c>
      <c r="AK2735" s="1">
        <f t="shared" si="646"/>
        <v>737.6</v>
      </c>
      <c r="AL2735" s="1">
        <f t="shared" si="640"/>
        <v>737.6</v>
      </c>
      <c r="AM2735" s="1">
        <f t="shared" si="641"/>
        <v>737.6</v>
      </c>
      <c r="AN2735" s="1">
        <f t="shared" si="642"/>
        <v>737.6</v>
      </c>
      <c r="AO2735" s="1">
        <f t="shared" si="644"/>
        <v>737.6</v>
      </c>
      <c r="AP2735" s="1">
        <f t="shared" si="643"/>
        <v>737.6</v>
      </c>
      <c r="XED2735" s="8"/>
      <c r="XEE2735" s="8"/>
      <c r="XEF2735" s="8"/>
      <c r="XEG2735" s="8"/>
      <c r="XEH2735" s="8"/>
      <c r="XEI2735" s="8"/>
      <c r="XEJ2735" s="8"/>
      <c r="XEK2735" s="8"/>
      <c r="XEL2735" s="8"/>
      <c r="XEM2735" s="8"/>
      <c r="XEN2735" s="8"/>
      <c r="XEO2735" s="8"/>
      <c r="XEP2735" s="8"/>
      <c r="XEQ2735" s="8"/>
      <c r="XER2735" s="8"/>
      <c r="XES2735" s="8"/>
      <c r="XET2735" s="8"/>
      <c r="XEU2735" s="8"/>
      <c r="XEV2735" s="8"/>
    </row>
    <row r="2736" spans="1:42 16358:16376" s="1" customFormat="1" ht="30" customHeight="1">
      <c r="A2736" s="1">
        <v>2734</v>
      </c>
      <c r="B2736" s="1">
        <v>678</v>
      </c>
      <c r="C2736" s="2">
        <v>256.39999999999998</v>
      </c>
      <c r="D2736" s="3">
        <v>12.3</v>
      </c>
      <c r="E2736" s="3">
        <v>0.42</v>
      </c>
      <c r="F2736" s="4">
        <v>5.73</v>
      </c>
      <c r="G2736" s="1" t="s">
        <v>39</v>
      </c>
      <c r="H2736" s="3">
        <v>4.55</v>
      </c>
      <c r="I2736" s="2">
        <v>3.67</v>
      </c>
      <c r="J2736" s="2">
        <v>90</v>
      </c>
      <c r="K2736" s="2">
        <v>97.5</v>
      </c>
      <c r="L2736" s="2">
        <v>106.4</v>
      </c>
      <c r="M2736" s="2">
        <v>9</v>
      </c>
      <c r="N2736" s="1">
        <v>0</v>
      </c>
      <c r="O2736" s="1" t="s">
        <v>40</v>
      </c>
      <c r="P2736" s="1" t="s">
        <v>40</v>
      </c>
      <c r="Q2736" s="1" t="s">
        <v>41</v>
      </c>
      <c r="R2736" s="1" t="s">
        <v>41</v>
      </c>
      <c r="S2736" s="5" t="s">
        <v>42</v>
      </c>
      <c r="T2736" s="6" t="s">
        <v>42</v>
      </c>
      <c r="U2736" s="1" t="s">
        <v>44</v>
      </c>
      <c r="V2736" s="1" t="s">
        <v>44</v>
      </c>
      <c r="Y2736" s="1">
        <f t="shared" si="632"/>
        <v>173839.2</v>
      </c>
      <c r="Z2736" s="1">
        <f t="shared" si="633"/>
        <v>3084.9</v>
      </c>
      <c r="AA2736" s="1">
        <f t="shared" si="634"/>
        <v>8339.4</v>
      </c>
      <c r="AB2736" s="1">
        <f t="shared" si="635"/>
        <v>284.76</v>
      </c>
      <c r="AC2736" s="1">
        <f t="shared" si="636"/>
        <v>3884.94</v>
      </c>
      <c r="AD2736" s="1">
        <f t="shared" si="645"/>
        <v>61020</v>
      </c>
      <c r="AE2736" s="1">
        <f t="shared" si="637"/>
        <v>66105</v>
      </c>
      <c r="AF2736" s="1">
        <f t="shared" si="638"/>
        <v>72139.199999999997</v>
      </c>
      <c r="AG2736" s="1">
        <f t="shared" si="639"/>
        <v>6102</v>
      </c>
      <c r="AH2736" s="1" t="e">
        <f>IF(#REF!="Y",B2736,"")</f>
        <v>#REF!</v>
      </c>
      <c r="AI2736" s="1" t="e">
        <f>IF(#REF!="","",MONTH(#REF!))</f>
        <v>#REF!</v>
      </c>
      <c r="AJ2736" s="1" t="e">
        <f>#REF!+0</f>
        <v>#REF!</v>
      </c>
      <c r="AK2736" s="1">
        <f t="shared" si="646"/>
        <v>678</v>
      </c>
      <c r="AL2736" s="1">
        <f t="shared" si="640"/>
        <v>678</v>
      </c>
      <c r="AM2736" s="1">
        <f t="shared" si="641"/>
        <v>678</v>
      </c>
      <c r="AN2736" s="1">
        <f t="shared" si="642"/>
        <v>678</v>
      </c>
      <c r="AO2736" s="1">
        <f t="shared" si="644"/>
        <v>678</v>
      </c>
      <c r="AP2736" s="1">
        <f t="shared" si="643"/>
        <v>678</v>
      </c>
      <c r="XED2736" s="8"/>
      <c r="XEE2736" s="8"/>
      <c r="XEF2736" s="8"/>
      <c r="XEG2736" s="8"/>
      <c r="XEH2736" s="8"/>
      <c r="XEI2736" s="8"/>
      <c r="XEJ2736" s="8"/>
      <c r="XEK2736" s="8"/>
      <c r="XEL2736" s="8"/>
      <c r="XEM2736" s="8"/>
      <c r="XEN2736" s="8"/>
      <c r="XEO2736" s="8"/>
      <c r="XEP2736" s="8"/>
      <c r="XEQ2736" s="8"/>
      <c r="XER2736" s="8"/>
      <c r="XES2736" s="8"/>
      <c r="XET2736" s="8"/>
      <c r="XEU2736" s="8"/>
      <c r="XEV2736" s="8"/>
    </row>
    <row r="2737" spans="1:42 16358:16376" s="1" customFormat="1" ht="30" customHeight="1">
      <c r="A2737" s="1">
        <v>2735</v>
      </c>
      <c r="B2737" s="1">
        <v>653.20000000000005</v>
      </c>
      <c r="C2737" s="2">
        <v>256.8</v>
      </c>
      <c r="D2737" s="3">
        <v>12.21</v>
      </c>
      <c r="E2737" s="3">
        <v>0.42</v>
      </c>
      <c r="F2737" s="4">
        <v>5.73</v>
      </c>
      <c r="G2737" s="1" t="s">
        <v>39</v>
      </c>
      <c r="H2737" s="3">
        <v>4.41</v>
      </c>
      <c r="I2737" s="2">
        <v>3.67</v>
      </c>
      <c r="J2737" s="2">
        <v>89.9</v>
      </c>
      <c r="K2737" s="2">
        <v>97.3</v>
      </c>
      <c r="L2737" s="2">
        <v>106.4</v>
      </c>
      <c r="M2737" s="2">
        <v>9</v>
      </c>
      <c r="N2737" s="1">
        <v>0</v>
      </c>
      <c r="O2737" s="1" t="s">
        <v>40</v>
      </c>
      <c r="P2737" s="1" t="s">
        <v>40</v>
      </c>
      <c r="Q2737" s="1" t="s">
        <v>41</v>
      </c>
      <c r="R2737" s="1" t="s">
        <v>41</v>
      </c>
      <c r="S2737" s="5" t="s">
        <v>42</v>
      </c>
      <c r="T2737" s="6" t="s">
        <v>42</v>
      </c>
      <c r="U2737" s="1" t="s">
        <v>44</v>
      </c>
      <c r="V2737" s="1" t="s">
        <v>44</v>
      </c>
      <c r="Y2737" s="1">
        <f t="shared" si="632"/>
        <v>167741.76000000001</v>
      </c>
      <c r="Z2737" s="1">
        <f t="shared" si="633"/>
        <v>2880.6120000000001</v>
      </c>
      <c r="AA2737" s="1">
        <f t="shared" si="634"/>
        <v>7975.5720000000001</v>
      </c>
      <c r="AB2737" s="1">
        <f t="shared" si="635"/>
        <v>274.34399999999999</v>
      </c>
      <c r="AC2737" s="1">
        <f t="shared" si="636"/>
        <v>3742.8359999999998</v>
      </c>
      <c r="AD2737" s="1">
        <f t="shared" si="645"/>
        <v>58722.68</v>
      </c>
      <c r="AE2737" s="1">
        <f t="shared" si="637"/>
        <v>63556.36</v>
      </c>
      <c r="AF2737" s="1">
        <f t="shared" si="638"/>
        <v>69500.479999999996</v>
      </c>
      <c r="AG2737" s="1">
        <f t="shared" si="639"/>
        <v>5878.8</v>
      </c>
      <c r="AH2737" s="1" t="e">
        <f>IF(#REF!="Y",B2737,"")</f>
        <v>#REF!</v>
      </c>
      <c r="AI2737" s="1" t="e">
        <f>IF(#REF!="","",MONTH(#REF!))</f>
        <v>#REF!</v>
      </c>
      <c r="AJ2737" s="1" t="e">
        <f>#REF!+0</f>
        <v>#REF!</v>
      </c>
      <c r="AK2737" s="1">
        <f t="shared" si="646"/>
        <v>653.20000000000005</v>
      </c>
      <c r="AL2737" s="1">
        <f t="shared" si="640"/>
        <v>653.20000000000005</v>
      </c>
      <c r="AM2737" s="1">
        <f t="shared" si="641"/>
        <v>653.20000000000005</v>
      </c>
      <c r="AN2737" s="1">
        <f t="shared" si="642"/>
        <v>653.20000000000005</v>
      </c>
      <c r="AO2737" s="1">
        <f t="shared" si="644"/>
        <v>653.20000000000005</v>
      </c>
      <c r="AP2737" s="1">
        <f t="shared" si="643"/>
        <v>653.20000000000005</v>
      </c>
      <c r="XED2737" s="8"/>
      <c r="XEE2737" s="8"/>
      <c r="XEF2737" s="8"/>
      <c r="XEG2737" s="8"/>
      <c r="XEH2737" s="8"/>
      <c r="XEI2737" s="8"/>
      <c r="XEJ2737" s="8"/>
      <c r="XEK2737" s="8"/>
      <c r="XEL2737" s="8"/>
      <c r="XEM2737" s="8"/>
      <c r="XEN2737" s="8"/>
      <c r="XEO2737" s="8"/>
      <c r="XEP2737" s="8"/>
      <c r="XEQ2737" s="8"/>
      <c r="XER2737" s="8"/>
      <c r="XES2737" s="8"/>
      <c r="XET2737" s="8"/>
      <c r="XEU2737" s="8"/>
      <c r="XEV2737" s="8"/>
    </row>
    <row r="2738" spans="1:42 16358:16376" s="1" customFormat="1" ht="30" customHeight="1">
      <c r="A2738" s="1">
        <v>2736</v>
      </c>
      <c r="B2738" s="1">
        <v>771.6</v>
      </c>
      <c r="C2738" s="2">
        <v>257</v>
      </c>
      <c r="D2738" s="3">
        <v>11.94</v>
      </c>
      <c r="E2738" s="3">
        <v>0.42</v>
      </c>
      <c r="F2738" s="4">
        <v>5.73</v>
      </c>
      <c r="G2738" s="1" t="s">
        <v>39</v>
      </c>
      <c r="H2738" s="3">
        <v>4.6100000000000003</v>
      </c>
      <c r="I2738" s="2">
        <v>3.67</v>
      </c>
      <c r="J2738" s="2">
        <v>88.4</v>
      </c>
      <c r="K2738" s="2">
        <v>96.8</v>
      </c>
      <c r="L2738" s="2">
        <v>106.4</v>
      </c>
      <c r="M2738" s="2">
        <v>9</v>
      </c>
      <c r="N2738" s="1">
        <v>0</v>
      </c>
      <c r="O2738" s="1" t="s">
        <v>40</v>
      </c>
      <c r="P2738" s="1" t="s">
        <v>40</v>
      </c>
      <c r="Q2738" s="1" t="s">
        <v>41</v>
      </c>
      <c r="R2738" s="1" t="s">
        <v>41</v>
      </c>
      <c r="S2738" s="5" t="s">
        <v>42</v>
      </c>
      <c r="T2738" s="6" t="s">
        <v>42</v>
      </c>
      <c r="U2738" s="1" t="s">
        <v>44</v>
      </c>
      <c r="V2738" s="1" t="s">
        <v>44</v>
      </c>
      <c r="Y2738" s="1">
        <f t="shared" si="632"/>
        <v>198301.2</v>
      </c>
      <c r="Z2738" s="1">
        <f t="shared" si="633"/>
        <v>3557.076</v>
      </c>
      <c r="AA2738" s="1">
        <f t="shared" si="634"/>
        <v>9212.9040000000005</v>
      </c>
      <c r="AB2738" s="1">
        <f t="shared" si="635"/>
        <v>324.072</v>
      </c>
      <c r="AC2738" s="1">
        <f t="shared" si="636"/>
        <v>4421.268</v>
      </c>
      <c r="AD2738" s="1">
        <f t="shared" si="645"/>
        <v>68209.440000000002</v>
      </c>
      <c r="AE2738" s="1">
        <f t="shared" si="637"/>
        <v>74690.880000000005</v>
      </c>
      <c r="AF2738" s="1">
        <f t="shared" si="638"/>
        <v>82098.240000000005</v>
      </c>
      <c r="AG2738" s="1">
        <f t="shared" si="639"/>
        <v>6944.4</v>
      </c>
      <c r="AH2738" s="1" t="e">
        <f>IF(#REF!="Y",B2738,"")</f>
        <v>#REF!</v>
      </c>
      <c r="AI2738" s="1" t="e">
        <f>IF(#REF!="","",MONTH(#REF!))</f>
        <v>#REF!</v>
      </c>
      <c r="AJ2738" s="1" t="e">
        <f>#REF!+0</f>
        <v>#REF!</v>
      </c>
      <c r="AK2738" s="1">
        <f t="shared" si="646"/>
        <v>771.6</v>
      </c>
      <c r="AL2738" s="1">
        <f t="shared" si="640"/>
        <v>771.6</v>
      </c>
      <c r="AM2738" s="1">
        <f t="shared" si="641"/>
        <v>771.6</v>
      </c>
      <c r="AN2738" s="1">
        <f t="shared" si="642"/>
        <v>771.6</v>
      </c>
      <c r="AO2738" s="1">
        <f t="shared" si="644"/>
        <v>771.6</v>
      </c>
      <c r="AP2738" s="1">
        <f t="shared" si="643"/>
        <v>771.6</v>
      </c>
      <c r="XED2738" s="8"/>
      <c r="XEE2738" s="8"/>
      <c r="XEF2738" s="8"/>
      <c r="XEG2738" s="8"/>
      <c r="XEH2738" s="8"/>
      <c r="XEI2738" s="8"/>
      <c r="XEJ2738" s="8"/>
      <c r="XEK2738" s="8"/>
      <c r="XEL2738" s="8"/>
      <c r="XEM2738" s="8"/>
      <c r="XEN2738" s="8"/>
      <c r="XEO2738" s="8"/>
      <c r="XEP2738" s="8"/>
      <c r="XEQ2738" s="8"/>
      <c r="XER2738" s="8"/>
      <c r="XES2738" s="8"/>
      <c r="XET2738" s="8"/>
      <c r="XEU2738" s="8"/>
      <c r="XEV2738" s="8"/>
    </row>
    <row r="2739" spans="1:42 16358:16376" s="1" customFormat="1" ht="30" customHeight="1">
      <c r="A2739" s="1">
        <v>2737</v>
      </c>
      <c r="B2739" s="1">
        <v>771.6</v>
      </c>
      <c r="C2739" s="2">
        <v>254</v>
      </c>
      <c r="D2739" s="3">
        <v>12.18</v>
      </c>
      <c r="E2739" s="3">
        <v>0.42</v>
      </c>
      <c r="F2739" s="4">
        <v>5.73</v>
      </c>
      <c r="G2739" s="1" t="s">
        <v>39</v>
      </c>
      <c r="H2739" s="3">
        <v>4.57</v>
      </c>
      <c r="I2739" s="2">
        <v>3.67</v>
      </c>
      <c r="J2739" s="2">
        <v>88.1</v>
      </c>
      <c r="K2739" s="2">
        <v>96.6</v>
      </c>
      <c r="L2739" s="2">
        <v>106.4</v>
      </c>
      <c r="M2739" s="2">
        <v>9</v>
      </c>
      <c r="N2739" s="1">
        <v>0</v>
      </c>
      <c r="O2739" s="1" t="s">
        <v>40</v>
      </c>
      <c r="P2739" s="1" t="s">
        <v>40</v>
      </c>
      <c r="Q2739" s="1" t="s">
        <v>41</v>
      </c>
      <c r="R2739" s="1" t="s">
        <v>41</v>
      </c>
      <c r="S2739" s="5" t="s">
        <v>42</v>
      </c>
      <c r="T2739" s="6" t="s">
        <v>42</v>
      </c>
      <c r="U2739" s="1" t="s">
        <v>44</v>
      </c>
      <c r="V2739" s="1" t="s">
        <v>44</v>
      </c>
      <c r="Y2739" s="1">
        <f t="shared" si="632"/>
        <v>195986.4</v>
      </c>
      <c r="Z2739" s="1">
        <f t="shared" si="633"/>
        <v>3526.212</v>
      </c>
      <c r="AA2739" s="1">
        <f t="shared" si="634"/>
        <v>9398.0879999999997</v>
      </c>
      <c r="AB2739" s="1">
        <f t="shared" si="635"/>
        <v>324.072</v>
      </c>
      <c r="AC2739" s="1">
        <f t="shared" si="636"/>
        <v>4421.268</v>
      </c>
      <c r="AD2739" s="1">
        <f t="shared" si="645"/>
        <v>67977.960000000006</v>
      </c>
      <c r="AE2739" s="1">
        <f t="shared" si="637"/>
        <v>74536.56</v>
      </c>
      <c r="AF2739" s="1">
        <f t="shared" si="638"/>
        <v>82098.240000000005</v>
      </c>
      <c r="AG2739" s="1">
        <f t="shared" si="639"/>
        <v>6944.4</v>
      </c>
      <c r="AH2739" s="1" t="e">
        <f>IF(#REF!="Y",B2739,"")</f>
        <v>#REF!</v>
      </c>
      <c r="AI2739" s="1" t="e">
        <f>IF(#REF!="","",MONTH(#REF!))</f>
        <v>#REF!</v>
      </c>
      <c r="AJ2739" s="1" t="e">
        <f>#REF!+0</f>
        <v>#REF!</v>
      </c>
      <c r="AK2739" s="1">
        <f t="shared" si="646"/>
        <v>771.6</v>
      </c>
      <c r="AL2739" s="1">
        <f t="shared" si="640"/>
        <v>771.6</v>
      </c>
      <c r="AM2739" s="1">
        <f t="shared" si="641"/>
        <v>771.6</v>
      </c>
      <c r="AN2739" s="1">
        <f t="shared" si="642"/>
        <v>771.6</v>
      </c>
      <c r="AO2739" s="1">
        <f t="shared" si="644"/>
        <v>771.6</v>
      </c>
      <c r="AP2739" s="1">
        <f t="shared" si="643"/>
        <v>771.6</v>
      </c>
      <c r="XED2739" s="8"/>
      <c r="XEE2739" s="8"/>
      <c r="XEF2739" s="8"/>
      <c r="XEG2739" s="8"/>
      <c r="XEH2739" s="8"/>
      <c r="XEI2739" s="8"/>
      <c r="XEJ2739" s="8"/>
      <c r="XEK2739" s="8"/>
      <c r="XEL2739" s="8"/>
      <c r="XEM2739" s="8"/>
      <c r="XEN2739" s="8"/>
      <c r="XEO2739" s="8"/>
      <c r="XEP2739" s="8"/>
      <c r="XEQ2739" s="8"/>
      <c r="XER2739" s="8"/>
      <c r="XES2739" s="8"/>
      <c r="XET2739" s="8"/>
      <c r="XEU2739" s="8"/>
      <c r="XEV2739" s="8"/>
    </row>
    <row r="2740" spans="1:42 16358:16376" s="1" customFormat="1" ht="30" customHeight="1">
      <c r="A2740" s="1">
        <v>2738</v>
      </c>
      <c r="B2740" s="1">
        <v>772.6</v>
      </c>
      <c r="C2740" s="2">
        <v>242.8</v>
      </c>
      <c r="D2740" s="3">
        <v>11.87</v>
      </c>
      <c r="E2740" s="3">
        <v>0.42</v>
      </c>
      <c r="F2740" s="4">
        <v>5.73</v>
      </c>
      <c r="G2740" s="1" t="s">
        <v>39</v>
      </c>
      <c r="H2740" s="3">
        <v>4.97</v>
      </c>
      <c r="I2740" s="2">
        <v>3.67</v>
      </c>
      <c r="J2740" s="2">
        <v>86.6</v>
      </c>
      <c r="K2740" s="2">
        <v>96.1</v>
      </c>
      <c r="L2740" s="2">
        <v>106.4</v>
      </c>
      <c r="M2740" s="2">
        <v>9</v>
      </c>
      <c r="N2740" s="1">
        <v>0</v>
      </c>
      <c r="O2740" s="1" t="s">
        <v>40</v>
      </c>
      <c r="P2740" s="1" t="s">
        <v>40</v>
      </c>
      <c r="Q2740" s="1" t="s">
        <v>41</v>
      </c>
      <c r="R2740" s="1" t="s">
        <v>41</v>
      </c>
      <c r="S2740" s="5" t="s">
        <v>42</v>
      </c>
      <c r="T2740" s="6" t="s">
        <v>42</v>
      </c>
      <c r="U2740" s="1" t="s">
        <v>44</v>
      </c>
      <c r="V2740" s="1" t="s">
        <v>44</v>
      </c>
      <c r="Y2740" s="1">
        <f t="shared" si="632"/>
        <v>187587.28</v>
      </c>
      <c r="Z2740" s="1">
        <f t="shared" si="633"/>
        <v>3839.8220000000001</v>
      </c>
      <c r="AA2740" s="1">
        <f t="shared" si="634"/>
        <v>9170.7620000000006</v>
      </c>
      <c r="AB2740" s="1">
        <f t="shared" si="635"/>
        <v>324.49200000000002</v>
      </c>
      <c r="AC2740" s="1">
        <f t="shared" si="636"/>
        <v>4426.9979999999996</v>
      </c>
      <c r="AD2740" s="1">
        <f t="shared" si="645"/>
        <v>66907.16</v>
      </c>
      <c r="AE2740" s="1">
        <f t="shared" si="637"/>
        <v>74246.86</v>
      </c>
      <c r="AF2740" s="1">
        <f t="shared" si="638"/>
        <v>82204.639999999999</v>
      </c>
      <c r="AG2740" s="1">
        <f t="shared" si="639"/>
        <v>6953.4</v>
      </c>
      <c r="AH2740" s="1" t="e">
        <f>IF(#REF!="Y",B2740,"")</f>
        <v>#REF!</v>
      </c>
      <c r="AI2740" s="1" t="e">
        <f>IF(#REF!="","",MONTH(#REF!))</f>
        <v>#REF!</v>
      </c>
      <c r="AJ2740" s="1" t="e">
        <f>#REF!+0</f>
        <v>#REF!</v>
      </c>
      <c r="AK2740" s="1">
        <f t="shared" si="646"/>
        <v>772.6</v>
      </c>
      <c r="AL2740" s="1">
        <f t="shared" si="640"/>
        <v>772.6</v>
      </c>
      <c r="AM2740" s="1">
        <f t="shared" si="641"/>
        <v>772.6</v>
      </c>
      <c r="AN2740" s="1">
        <f t="shared" si="642"/>
        <v>772.6</v>
      </c>
      <c r="AO2740" s="1">
        <f t="shared" si="644"/>
        <v>772.6</v>
      </c>
      <c r="AP2740" s="1">
        <f t="shared" si="643"/>
        <v>772.6</v>
      </c>
      <c r="XED2740" s="8"/>
      <c r="XEE2740" s="8"/>
      <c r="XEF2740" s="8"/>
      <c r="XEG2740" s="8"/>
      <c r="XEH2740" s="8"/>
      <c r="XEI2740" s="8"/>
      <c r="XEJ2740" s="8"/>
      <c r="XEK2740" s="8"/>
      <c r="XEL2740" s="8"/>
      <c r="XEM2740" s="8"/>
      <c r="XEN2740" s="8"/>
      <c r="XEO2740" s="8"/>
      <c r="XEP2740" s="8"/>
      <c r="XEQ2740" s="8"/>
      <c r="XER2740" s="8"/>
      <c r="XES2740" s="8"/>
      <c r="XET2740" s="8"/>
      <c r="XEU2740" s="8"/>
      <c r="XEV2740" s="8"/>
    </row>
    <row r="2741" spans="1:42 16358:16376" s="1" customFormat="1" ht="30" customHeight="1">
      <c r="A2741" s="1">
        <v>2739</v>
      </c>
      <c r="B2741" s="1">
        <v>663.4</v>
      </c>
      <c r="C2741" s="2">
        <v>231.8</v>
      </c>
      <c r="D2741" s="3">
        <v>11.79</v>
      </c>
      <c r="E2741" s="3">
        <v>0.42</v>
      </c>
      <c r="F2741" s="4">
        <v>5.73</v>
      </c>
      <c r="G2741" s="1" t="s">
        <v>39</v>
      </c>
      <c r="H2741" s="3">
        <v>5.08</v>
      </c>
      <c r="I2741" s="2">
        <v>3.67</v>
      </c>
      <c r="J2741" s="2">
        <v>86.8</v>
      </c>
      <c r="K2741" s="2">
        <v>96.4</v>
      </c>
      <c r="L2741" s="2">
        <v>106.4</v>
      </c>
      <c r="M2741" s="2">
        <v>9</v>
      </c>
      <c r="N2741" s="1">
        <v>0</v>
      </c>
      <c r="O2741" s="1" t="s">
        <v>40</v>
      </c>
      <c r="P2741" s="1" t="s">
        <v>40</v>
      </c>
      <c r="Q2741" s="1" t="s">
        <v>41</v>
      </c>
      <c r="R2741" s="1" t="s">
        <v>41</v>
      </c>
      <c r="S2741" s="5" t="s">
        <v>42</v>
      </c>
      <c r="T2741" s="6" t="s">
        <v>42</v>
      </c>
      <c r="U2741" s="1" t="s">
        <v>44</v>
      </c>
      <c r="V2741" s="1" t="s">
        <v>44</v>
      </c>
      <c r="Y2741" s="1">
        <f t="shared" si="632"/>
        <v>153776.12</v>
      </c>
      <c r="Z2741" s="1">
        <f t="shared" si="633"/>
        <v>3370.0720000000001</v>
      </c>
      <c r="AA2741" s="1">
        <f t="shared" si="634"/>
        <v>7821.4859999999999</v>
      </c>
      <c r="AB2741" s="1">
        <f t="shared" si="635"/>
        <v>278.62799999999999</v>
      </c>
      <c r="AC2741" s="1">
        <f t="shared" si="636"/>
        <v>3801.2820000000002</v>
      </c>
      <c r="AD2741" s="1">
        <f t="shared" si="645"/>
        <v>57583.12</v>
      </c>
      <c r="AE2741" s="1">
        <f t="shared" si="637"/>
        <v>63951.76</v>
      </c>
      <c r="AF2741" s="1">
        <f t="shared" si="638"/>
        <v>70585.759999999995</v>
      </c>
      <c r="AG2741" s="1">
        <f t="shared" si="639"/>
        <v>5970.6</v>
      </c>
      <c r="AH2741" s="1" t="e">
        <f>IF(#REF!="Y",B2741,"")</f>
        <v>#REF!</v>
      </c>
      <c r="AI2741" s="1" t="e">
        <f>IF(#REF!="","",MONTH(#REF!))</f>
        <v>#REF!</v>
      </c>
      <c r="AJ2741" s="1" t="e">
        <f>#REF!+0</f>
        <v>#REF!</v>
      </c>
      <c r="AK2741" s="1">
        <f t="shared" si="646"/>
        <v>663.4</v>
      </c>
      <c r="AL2741" s="1">
        <f t="shared" si="640"/>
        <v>663.4</v>
      </c>
      <c r="AM2741" s="1">
        <f t="shared" si="641"/>
        <v>663.4</v>
      </c>
      <c r="AN2741" s="1">
        <f t="shared" si="642"/>
        <v>663.4</v>
      </c>
      <c r="AO2741" s="1">
        <f t="shared" si="644"/>
        <v>663.4</v>
      </c>
      <c r="AP2741" s="1">
        <f t="shared" si="643"/>
        <v>663.4</v>
      </c>
      <c r="XED2741" s="8"/>
      <c r="XEE2741" s="8"/>
      <c r="XEF2741" s="8"/>
      <c r="XEG2741" s="8"/>
      <c r="XEH2741" s="8"/>
      <c r="XEI2741" s="8"/>
      <c r="XEJ2741" s="8"/>
      <c r="XEK2741" s="8"/>
      <c r="XEL2741" s="8"/>
      <c r="XEM2741" s="8"/>
      <c r="XEN2741" s="8"/>
      <c r="XEO2741" s="8"/>
      <c r="XEP2741" s="8"/>
      <c r="XEQ2741" s="8"/>
      <c r="XER2741" s="8"/>
      <c r="XES2741" s="8"/>
      <c r="XET2741" s="8"/>
      <c r="XEU2741" s="8"/>
      <c r="XEV2741" s="8"/>
    </row>
    <row r="2742" spans="1:42 16358:16376" s="1" customFormat="1" ht="30" customHeight="1">
      <c r="A2742" s="1">
        <v>2740</v>
      </c>
      <c r="B2742" s="1">
        <v>709.6</v>
      </c>
      <c r="C2742" s="2">
        <v>232.6</v>
      </c>
      <c r="D2742" s="3">
        <v>11.55</v>
      </c>
      <c r="E2742" s="3">
        <v>0.42</v>
      </c>
      <c r="F2742" s="4">
        <v>5.73</v>
      </c>
      <c r="G2742" s="1" t="s">
        <v>39</v>
      </c>
      <c r="H2742" s="3">
        <v>5.16</v>
      </c>
      <c r="I2742" s="2">
        <v>3.67</v>
      </c>
      <c r="J2742" s="2">
        <v>85.2</v>
      </c>
      <c r="K2742" s="2">
        <v>95.8</v>
      </c>
      <c r="L2742" s="2">
        <v>106.4</v>
      </c>
      <c r="M2742" s="2">
        <v>9</v>
      </c>
      <c r="N2742" s="1">
        <v>0</v>
      </c>
      <c r="O2742" s="1" t="s">
        <v>40</v>
      </c>
      <c r="P2742" s="1" t="s">
        <v>40</v>
      </c>
      <c r="Q2742" s="1" t="s">
        <v>41</v>
      </c>
      <c r="R2742" s="1" t="s">
        <v>41</v>
      </c>
      <c r="S2742" s="5" t="s">
        <v>42</v>
      </c>
      <c r="T2742" s="6" t="s">
        <v>42</v>
      </c>
      <c r="U2742" s="1" t="s">
        <v>44</v>
      </c>
      <c r="V2742" s="1" t="s">
        <v>44</v>
      </c>
      <c r="Y2742" s="1">
        <f t="shared" si="632"/>
        <v>165052.96</v>
      </c>
      <c r="Z2742" s="1">
        <f t="shared" si="633"/>
        <v>3661.5360000000001</v>
      </c>
      <c r="AA2742" s="1">
        <f t="shared" si="634"/>
        <v>8195.8799999999992</v>
      </c>
      <c r="AB2742" s="1">
        <f t="shared" si="635"/>
        <v>298.03199999999998</v>
      </c>
      <c r="AC2742" s="1">
        <f t="shared" si="636"/>
        <v>4066.0079999999998</v>
      </c>
      <c r="AD2742" s="1">
        <f t="shared" si="645"/>
        <v>60457.919999999998</v>
      </c>
      <c r="AE2742" s="1">
        <f t="shared" si="637"/>
        <v>67979.679999999993</v>
      </c>
      <c r="AF2742" s="1">
        <f t="shared" si="638"/>
        <v>75501.440000000002</v>
      </c>
      <c r="AG2742" s="1">
        <f t="shared" si="639"/>
        <v>6386.4</v>
      </c>
      <c r="AH2742" s="1" t="e">
        <f>IF(#REF!="Y",B2742,"")</f>
        <v>#REF!</v>
      </c>
      <c r="AI2742" s="1" t="e">
        <f>IF(#REF!="","",MONTH(#REF!))</f>
        <v>#REF!</v>
      </c>
      <c r="AJ2742" s="1" t="e">
        <f>#REF!+0</f>
        <v>#REF!</v>
      </c>
      <c r="AK2742" s="1">
        <f t="shared" si="646"/>
        <v>709.6</v>
      </c>
      <c r="AL2742" s="1">
        <f t="shared" si="640"/>
        <v>709.6</v>
      </c>
      <c r="AM2742" s="1">
        <f t="shared" si="641"/>
        <v>709.6</v>
      </c>
      <c r="AN2742" s="1">
        <f t="shared" si="642"/>
        <v>709.6</v>
      </c>
      <c r="AO2742" s="1">
        <f t="shared" si="644"/>
        <v>709.6</v>
      </c>
      <c r="AP2742" s="1">
        <f t="shared" si="643"/>
        <v>709.6</v>
      </c>
      <c r="XED2742" s="8"/>
      <c r="XEE2742" s="8"/>
      <c r="XEF2742" s="8"/>
      <c r="XEG2742" s="8"/>
      <c r="XEH2742" s="8"/>
      <c r="XEI2742" s="8"/>
      <c r="XEJ2742" s="8"/>
      <c r="XEK2742" s="8"/>
      <c r="XEL2742" s="8"/>
      <c r="XEM2742" s="8"/>
      <c r="XEN2742" s="8"/>
      <c r="XEO2742" s="8"/>
      <c r="XEP2742" s="8"/>
      <c r="XEQ2742" s="8"/>
      <c r="XER2742" s="8"/>
      <c r="XES2742" s="8"/>
      <c r="XET2742" s="8"/>
      <c r="XEU2742" s="8"/>
      <c r="XEV2742" s="8"/>
    </row>
    <row r="2743" spans="1:42 16358:16376" s="1" customFormat="1" ht="30" customHeight="1">
      <c r="A2743" s="1">
        <v>2741</v>
      </c>
      <c r="B2743" s="1">
        <v>797.8</v>
      </c>
      <c r="C2743" s="2">
        <v>231</v>
      </c>
      <c r="D2743" s="3">
        <v>11.31</v>
      </c>
      <c r="E2743" s="3">
        <v>0.35</v>
      </c>
      <c r="F2743" s="4">
        <v>5.66</v>
      </c>
      <c r="G2743" s="1" t="s">
        <v>39</v>
      </c>
      <c r="H2743" s="3">
        <v>5.22</v>
      </c>
      <c r="I2743" s="2">
        <v>3.19</v>
      </c>
      <c r="J2743" s="2">
        <v>79.8</v>
      </c>
      <c r="K2743" s="2">
        <v>93.4</v>
      </c>
      <c r="L2743" s="2">
        <v>105.1</v>
      </c>
      <c r="M2743" s="2">
        <v>11.5</v>
      </c>
      <c r="N2743" s="1">
        <v>0</v>
      </c>
      <c r="O2743" s="1" t="s">
        <v>40</v>
      </c>
      <c r="P2743" s="1" t="s">
        <v>40</v>
      </c>
      <c r="Q2743" s="1" t="s">
        <v>41</v>
      </c>
      <c r="R2743" s="1" t="s">
        <v>41</v>
      </c>
      <c r="S2743" s="5" t="s">
        <v>42</v>
      </c>
      <c r="T2743" s="6" t="s">
        <v>42</v>
      </c>
      <c r="U2743" s="1" t="s">
        <v>44</v>
      </c>
      <c r="V2743" s="1" t="s">
        <v>44</v>
      </c>
      <c r="W2743" s="1" t="s">
        <v>47</v>
      </c>
      <c r="X2743" s="1" t="s">
        <v>41</v>
      </c>
      <c r="Y2743" s="1">
        <f t="shared" si="632"/>
        <v>184291.8</v>
      </c>
      <c r="Z2743" s="1">
        <f t="shared" si="633"/>
        <v>4164.5159999999996</v>
      </c>
      <c r="AA2743" s="1">
        <f t="shared" si="634"/>
        <v>9023.1180000000004</v>
      </c>
      <c r="AB2743" s="1">
        <f t="shared" si="635"/>
        <v>279.23</v>
      </c>
      <c r="AC2743" s="1">
        <f t="shared" si="636"/>
        <v>4515.5479999999998</v>
      </c>
      <c r="AD2743" s="1">
        <f t="shared" si="645"/>
        <v>63664.44</v>
      </c>
      <c r="AE2743" s="1">
        <f t="shared" si="637"/>
        <v>74514.52</v>
      </c>
      <c r="AF2743" s="1">
        <f t="shared" si="638"/>
        <v>83848.78</v>
      </c>
      <c r="AG2743" s="1">
        <f t="shared" si="639"/>
        <v>9174.7000000000007</v>
      </c>
      <c r="AH2743" s="1" t="e">
        <f>IF(#REF!="Y",B2743,"")</f>
        <v>#REF!</v>
      </c>
      <c r="AI2743" s="1" t="e">
        <f>IF(#REF!="","",MONTH(#REF!))</f>
        <v>#REF!</v>
      </c>
      <c r="AJ2743" s="1" t="e">
        <f>#REF!+0</f>
        <v>#REF!</v>
      </c>
      <c r="AK2743" s="1">
        <f t="shared" si="646"/>
        <v>797.8</v>
      </c>
      <c r="AL2743" s="1">
        <f t="shared" si="640"/>
        <v>797.8</v>
      </c>
      <c r="AM2743" s="1">
        <f t="shared" si="641"/>
        <v>797.8</v>
      </c>
      <c r="AN2743" s="1">
        <f t="shared" si="642"/>
        <v>797.8</v>
      </c>
      <c r="AO2743" s="1">
        <f t="shared" si="644"/>
        <v>797.8</v>
      </c>
      <c r="AP2743" s="1">
        <f t="shared" si="643"/>
        <v>797.8</v>
      </c>
      <c r="XED2743" s="8"/>
      <c r="XEE2743" s="8"/>
      <c r="XEF2743" s="8"/>
      <c r="XEG2743" s="8"/>
      <c r="XEH2743" s="8"/>
      <c r="XEI2743" s="8"/>
      <c r="XEJ2743" s="8"/>
      <c r="XEK2743" s="8"/>
      <c r="XEL2743" s="8"/>
      <c r="XEM2743" s="8"/>
      <c r="XEN2743" s="8"/>
      <c r="XEO2743" s="8"/>
      <c r="XEP2743" s="8"/>
      <c r="XEQ2743" s="8"/>
      <c r="XER2743" s="8"/>
      <c r="XES2743" s="8"/>
      <c r="XET2743" s="8"/>
      <c r="XEU2743" s="8"/>
      <c r="XEV2743" s="8"/>
    </row>
    <row r="2744" spans="1:42 16358:16376" s="1" customFormat="1" ht="30" customHeight="1">
      <c r="A2744" s="1">
        <v>2742</v>
      </c>
      <c r="B2744" s="1">
        <v>783.2</v>
      </c>
      <c r="C2744" s="2">
        <v>225.1</v>
      </c>
      <c r="D2744" s="3">
        <v>11.17</v>
      </c>
      <c r="E2744" s="3">
        <v>0.35</v>
      </c>
      <c r="F2744" s="4">
        <v>5.66</v>
      </c>
      <c r="G2744" s="1" t="s">
        <v>39</v>
      </c>
      <c r="H2744" s="3">
        <v>5.33</v>
      </c>
      <c r="I2744" s="2">
        <v>3.19</v>
      </c>
      <c r="J2744" s="2">
        <v>75.400000000000006</v>
      </c>
      <c r="K2744" s="2">
        <v>91.3</v>
      </c>
      <c r="L2744" s="2">
        <v>105.1</v>
      </c>
      <c r="M2744" s="2">
        <v>11.5</v>
      </c>
      <c r="N2744" s="1">
        <v>0</v>
      </c>
      <c r="O2744" s="1" t="s">
        <v>40</v>
      </c>
      <c r="P2744" s="1" t="s">
        <v>40</v>
      </c>
      <c r="Q2744" s="1" t="s">
        <v>41</v>
      </c>
      <c r="R2744" s="1" t="s">
        <v>41</v>
      </c>
      <c r="S2744" s="5" t="s">
        <v>42</v>
      </c>
      <c r="T2744" s="6" t="s">
        <v>43</v>
      </c>
      <c r="U2744" s="1" t="s">
        <v>44</v>
      </c>
      <c r="V2744" s="1" t="s">
        <v>44</v>
      </c>
      <c r="Y2744" s="1">
        <f t="shared" si="632"/>
        <v>176298.32</v>
      </c>
      <c r="Z2744" s="1">
        <f t="shared" si="633"/>
        <v>4174.4560000000001</v>
      </c>
      <c r="AA2744" s="1">
        <f t="shared" si="634"/>
        <v>8748.3439999999991</v>
      </c>
      <c r="AB2744" s="1">
        <f t="shared" si="635"/>
        <v>274.12</v>
      </c>
      <c r="AC2744" s="1">
        <f t="shared" si="636"/>
        <v>4432.9120000000003</v>
      </c>
      <c r="AD2744" s="1">
        <f t="shared" si="645"/>
        <v>59053.279999999999</v>
      </c>
      <c r="AE2744" s="1">
        <f t="shared" si="637"/>
        <v>71506.16</v>
      </c>
      <c r="AF2744" s="1">
        <f t="shared" si="638"/>
        <v>82314.320000000007</v>
      </c>
      <c r="AG2744" s="1">
        <f t="shared" si="639"/>
        <v>9006.7999999999993</v>
      </c>
      <c r="AH2744" s="1" t="e">
        <f>IF(#REF!="Y",B2744,"")</f>
        <v>#REF!</v>
      </c>
      <c r="AI2744" s="1" t="e">
        <f>IF(#REF!="","",MONTH(#REF!))</f>
        <v>#REF!</v>
      </c>
      <c r="AJ2744" s="1" t="e">
        <f>#REF!+0</f>
        <v>#REF!</v>
      </c>
      <c r="AK2744" s="1">
        <f t="shared" si="646"/>
        <v>783.2</v>
      </c>
      <c r="AL2744" s="1" t="str">
        <f t="shared" si="640"/>
        <v/>
      </c>
      <c r="AM2744" s="1">
        <f t="shared" si="641"/>
        <v>783.2</v>
      </c>
      <c r="AN2744" s="1">
        <f t="shared" si="642"/>
        <v>783.2</v>
      </c>
      <c r="AO2744" s="1">
        <f t="shared" si="644"/>
        <v>783.2</v>
      </c>
      <c r="AP2744" s="1">
        <f t="shared" si="643"/>
        <v>783.2</v>
      </c>
      <c r="XED2744" s="8"/>
      <c r="XEE2744" s="8"/>
      <c r="XEF2744" s="8"/>
      <c r="XEG2744" s="8"/>
      <c r="XEH2744" s="8"/>
      <c r="XEI2744" s="8"/>
      <c r="XEJ2744" s="8"/>
      <c r="XEK2744" s="8"/>
      <c r="XEL2744" s="8"/>
      <c r="XEM2744" s="8"/>
      <c r="XEN2744" s="8"/>
      <c r="XEO2744" s="8"/>
      <c r="XEP2744" s="8"/>
      <c r="XEQ2744" s="8"/>
      <c r="XER2744" s="8"/>
      <c r="XES2744" s="8"/>
      <c r="XET2744" s="8"/>
      <c r="XEU2744" s="8"/>
      <c r="XEV2744" s="8"/>
    </row>
    <row r="2745" spans="1:42 16358:16376" s="1" customFormat="1" ht="30" customHeight="1">
      <c r="A2745" s="1">
        <v>2743</v>
      </c>
      <c r="B2745" s="1">
        <v>779.2</v>
      </c>
      <c r="C2745" s="2">
        <v>212.9</v>
      </c>
      <c r="D2745" s="3">
        <v>11.33</v>
      </c>
      <c r="E2745" s="3">
        <v>0.35</v>
      </c>
      <c r="F2745" s="4">
        <v>5.66</v>
      </c>
      <c r="G2745" s="1" t="s">
        <v>39</v>
      </c>
      <c r="H2745" s="3">
        <v>5.38</v>
      </c>
      <c r="I2745" s="2">
        <v>3.19</v>
      </c>
      <c r="J2745" s="2">
        <v>71</v>
      </c>
      <c r="K2745" s="2">
        <v>88.8</v>
      </c>
      <c r="L2745" s="2">
        <v>105.1</v>
      </c>
      <c r="M2745" s="2">
        <v>11.5</v>
      </c>
      <c r="N2745" s="1">
        <v>0</v>
      </c>
      <c r="O2745" s="1" t="s">
        <v>40</v>
      </c>
      <c r="P2745" s="1" t="s">
        <v>40</v>
      </c>
      <c r="Q2745" s="1" t="s">
        <v>41</v>
      </c>
      <c r="R2745" s="1" t="s">
        <v>41</v>
      </c>
      <c r="S2745" s="5" t="s">
        <v>42</v>
      </c>
      <c r="T2745" s="6" t="s">
        <v>42</v>
      </c>
      <c r="U2745" s="1" t="s">
        <v>44</v>
      </c>
      <c r="V2745" s="1" t="s">
        <v>44</v>
      </c>
      <c r="Y2745" s="1">
        <f t="shared" si="632"/>
        <v>165891.68</v>
      </c>
      <c r="Z2745" s="1">
        <f t="shared" si="633"/>
        <v>4192.0959999999995</v>
      </c>
      <c r="AA2745" s="1">
        <f t="shared" si="634"/>
        <v>8828.3359999999993</v>
      </c>
      <c r="AB2745" s="1">
        <f t="shared" si="635"/>
        <v>272.72000000000003</v>
      </c>
      <c r="AC2745" s="1">
        <f t="shared" si="636"/>
        <v>4410.2719999999999</v>
      </c>
      <c r="AD2745" s="1">
        <f t="shared" si="645"/>
        <v>55323.199999999997</v>
      </c>
      <c r="AE2745" s="1">
        <f t="shared" si="637"/>
        <v>69192.960000000006</v>
      </c>
      <c r="AF2745" s="1">
        <f t="shared" si="638"/>
        <v>81893.919999999998</v>
      </c>
      <c r="AG2745" s="1">
        <f t="shared" si="639"/>
        <v>8960.7999999999993</v>
      </c>
      <c r="AH2745" s="1" t="e">
        <f>IF(#REF!="Y",B2745,"")</f>
        <v>#REF!</v>
      </c>
      <c r="AI2745" s="1" t="e">
        <f>IF(#REF!="","",MONTH(#REF!))</f>
        <v>#REF!</v>
      </c>
      <c r="AJ2745" s="1" t="e">
        <f>#REF!+0</f>
        <v>#REF!</v>
      </c>
      <c r="AK2745" s="1">
        <f t="shared" si="646"/>
        <v>779.2</v>
      </c>
      <c r="AL2745" s="1">
        <f t="shared" si="640"/>
        <v>779.2</v>
      </c>
      <c r="AM2745" s="1">
        <f t="shared" si="641"/>
        <v>779.2</v>
      </c>
      <c r="AN2745" s="1">
        <f t="shared" si="642"/>
        <v>779.2</v>
      </c>
      <c r="AO2745" s="1">
        <f t="shared" si="644"/>
        <v>779.2</v>
      </c>
      <c r="AP2745" s="1">
        <f t="shared" si="643"/>
        <v>779.2</v>
      </c>
      <c r="XED2745" s="8"/>
      <c r="XEE2745" s="8"/>
      <c r="XEF2745" s="8"/>
      <c r="XEG2745" s="8"/>
      <c r="XEH2745" s="8"/>
      <c r="XEI2745" s="8"/>
      <c r="XEJ2745" s="8"/>
      <c r="XEK2745" s="8"/>
      <c r="XEL2745" s="8"/>
      <c r="XEM2745" s="8"/>
      <c r="XEN2745" s="8"/>
      <c r="XEO2745" s="8"/>
      <c r="XEP2745" s="8"/>
      <c r="XEQ2745" s="8"/>
      <c r="XER2745" s="8"/>
      <c r="XES2745" s="8"/>
      <c r="XET2745" s="8"/>
      <c r="XEU2745" s="8"/>
      <c r="XEV2745" s="8"/>
    </row>
    <row r="2746" spans="1:42 16358:16376" s="1" customFormat="1" ht="30" customHeight="1">
      <c r="A2746" s="1">
        <v>2744</v>
      </c>
      <c r="B2746" s="1">
        <v>794.6</v>
      </c>
      <c r="C2746" s="2">
        <v>170.7</v>
      </c>
      <c r="D2746" s="3">
        <v>11.74</v>
      </c>
      <c r="E2746" s="3">
        <v>0.48</v>
      </c>
      <c r="F2746" s="4">
        <v>5.72</v>
      </c>
      <c r="G2746" s="1" t="s">
        <v>39</v>
      </c>
      <c r="H2746" s="3">
        <v>3.99</v>
      </c>
      <c r="I2746" s="2">
        <v>3.34</v>
      </c>
      <c r="J2746" s="2">
        <v>67.400000000000006</v>
      </c>
      <c r="K2746" s="2">
        <v>87.8</v>
      </c>
      <c r="L2746" s="2">
        <v>115.5</v>
      </c>
      <c r="M2746" s="2">
        <v>10.1</v>
      </c>
      <c r="N2746" s="1">
        <v>0</v>
      </c>
      <c r="O2746" s="1" t="s">
        <v>40</v>
      </c>
      <c r="P2746" s="1" t="s">
        <v>40</v>
      </c>
      <c r="Q2746" s="1" t="s">
        <v>41</v>
      </c>
      <c r="R2746" s="1" t="s">
        <v>41</v>
      </c>
      <c r="S2746" s="5" t="s">
        <v>42</v>
      </c>
      <c r="T2746" s="6" t="s">
        <v>42</v>
      </c>
      <c r="U2746" s="1" t="s">
        <v>44</v>
      </c>
      <c r="V2746" s="1" t="s">
        <v>44</v>
      </c>
      <c r="W2746" s="1" t="s">
        <v>47</v>
      </c>
      <c r="X2746" s="1" t="s">
        <v>41</v>
      </c>
      <c r="Y2746" s="1">
        <f t="shared" si="632"/>
        <v>135638.22</v>
      </c>
      <c r="Z2746" s="1">
        <f t="shared" si="633"/>
        <v>3170.4540000000002</v>
      </c>
      <c r="AA2746" s="1">
        <f t="shared" si="634"/>
        <v>9328.6039999999994</v>
      </c>
      <c r="AB2746" s="1">
        <f t="shared" si="635"/>
        <v>381.40800000000002</v>
      </c>
      <c r="AC2746" s="1">
        <f t="shared" si="636"/>
        <v>4545.1120000000001</v>
      </c>
      <c r="AD2746" s="1">
        <f t="shared" si="645"/>
        <v>53556.04</v>
      </c>
      <c r="AE2746" s="1">
        <f t="shared" si="637"/>
        <v>69765.88</v>
      </c>
      <c r="AF2746" s="1">
        <f t="shared" si="638"/>
        <v>91776.3</v>
      </c>
      <c r="AG2746" s="1">
        <f t="shared" si="639"/>
        <v>8025.46</v>
      </c>
      <c r="AH2746" s="1" t="e">
        <f>IF(#REF!="Y",B2746,"")</f>
        <v>#REF!</v>
      </c>
      <c r="AI2746" s="1" t="e">
        <f>IF(#REF!="","",MONTH(#REF!))</f>
        <v>#REF!</v>
      </c>
      <c r="AJ2746" s="1" t="e">
        <f>#REF!+0</f>
        <v>#REF!</v>
      </c>
      <c r="AK2746" s="1">
        <f t="shared" si="646"/>
        <v>794.6</v>
      </c>
      <c r="AL2746" s="1">
        <f t="shared" si="640"/>
        <v>794.6</v>
      </c>
      <c r="AM2746" s="1">
        <f t="shared" si="641"/>
        <v>794.6</v>
      </c>
      <c r="AN2746" s="1">
        <f t="shared" si="642"/>
        <v>794.6</v>
      </c>
      <c r="AO2746" s="1">
        <f t="shared" si="644"/>
        <v>794.6</v>
      </c>
      <c r="AP2746" s="1">
        <f t="shared" si="643"/>
        <v>794.6</v>
      </c>
      <c r="XED2746" s="8"/>
      <c r="XEE2746" s="8"/>
      <c r="XEF2746" s="8"/>
      <c r="XEG2746" s="8"/>
      <c r="XEH2746" s="8"/>
      <c r="XEI2746" s="8"/>
      <c r="XEJ2746" s="8"/>
      <c r="XEK2746" s="8"/>
      <c r="XEL2746" s="8"/>
      <c r="XEM2746" s="8"/>
      <c r="XEN2746" s="8"/>
      <c r="XEO2746" s="8"/>
      <c r="XEP2746" s="8"/>
      <c r="XEQ2746" s="8"/>
      <c r="XER2746" s="8"/>
      <c r="XES2746" s="8"/>
      <c r="XET2746" s="8"/>
      <c r="XEU2746" s="8"/>
      <c r="XEV2746" s="8"/>
    </row>
    <row r="2747" spans="1:42 16358:16376" s="1" customFormat="1" ht="30" customHeight="1">
      <c r="A2747" s="1">
        <v>2745</v>
      </c>
      <c r="B2747" s="1">
        <v>796.6</v>
      </c>
      <c r="C2747" s="2">
        <v>186.4</v>
      </c>
      <c r="D2747" s="3">
        <v>11.69</v>
      </c>
      <c r="E2747" s="3">
        <v>0.48</v>
      </c>
      <c r="F2747" s="4">
        <v>5.72</v>
      </c>
      <c r="G2747" s="1" t="s">
        <v>39</v>
      </c>
      <c r="H2747" s="3">
        <v>4.49</v>
      </c>
      <c r="I2747" s="2">
        <v>3.34</v>
      </c>
      <c r="J2747" s="2">
        <v>68.5</v>
      </c>
      <c r="K2747" s="2">
        <v>88.3</v>
      </c>
      <c r="L2747" s="2">
        <v>115.5</v>
      </c>
      <c r="M2747" s="2">
        <v>10.1</v>
      </c>
      <c r="N2747" s="1">
        <v>0</v>
      </c>
      <c r="O2747" s="1" t="s">
        <v>40</v>
      </c>
      <c r="P2747" s="1" t="s">
        <v>40</v>
      </c>
      <c r="Q2747" s="1" t="s">
        <v>41</v>
      </c>
      <c r="R2747" s="1" t="s">
        <v>41</v>
      </c>
      <c r="S2747" s="5" t="s">
        <v>42</v>
      </c>
      <c r="T2747" s="6" t="s">
        <v>42</v>
      </c>
      <c r="U2747" s="1" t="s">
        <v>44</v>
      </c>
      <c r="V2747" s="1" t="s">
        <v>44</v>
      </c>
      <c r="Y2747" s="1">
        <f t="shared" si="632"/>
        <v>148486.24</v>
      </c>
      <c r="Z2747" s="1">
        <f t="shared" si="633"/>
        <v>3576.7339999999999</v>
      </c>
      <c r="AA2747" s="1">
        <f t="shared" si="634"/>
        <v>9312.2540000000008</v>
      </c>
      <c r="AB2747" s="1">
        <f t="shared" si="635"/>
        <v>382.36799999999999</v>
      </c>
      <c r="AC2747" s="1">
        <f t="shared" si="636"/>
        <v>4556.5519999999997</v>
      </c>
      <c r="AD2747" s="1">
        <f t="shared" si="645"/>
        <v>54567.1</v>
      </c>
      <c r="AE2747" s="1">
        <f t="shared" si="637"/>
        <v>70339.78</v>
      </c>
      <c r="AF2747" s="1">
        <f t="shared" si="638"/>
        <v>92007.3</v>
      </c>
      <c r="AG2747" s="1">
        <f t="shared" si="639"/>
        <v>8045.66</v>
      </c>
      <c r="AH2747" s="1" t="e">
        <f>IF(#REF!="Y",B2747,"")</f>
        <v>#REF!</v>
      </c>
      <c r="AI2747" s="1" t="e">
        <f>IF(#REF!="","",MONTH(#REF!))</f>
        <v>#REF!</v>
      </c>
      <c r="AJ2747" s="1" t="e">
        <f>#REF!+0</f>
        <v>#REF!</v>
      </c>
      <c r="AK2747" s="1">
        <f t="shared" si="646"/>
        <v>796.6</v>
      </c>
      <c r="AL2747" s="1">
        <f t="shared" si="640"/>
        <v>796.6</v>
      </c>
      <c r="AM2747" s="1">
        <f t="shared" si="641"/>
        <v>796.6</v>
      </c>
      <c r="AN2747" s="1">
        <f t="shared" si="642"/>
        <v>796.6</v>
      </c>
      <c r="AO2747" s="1">
        <f t="shared" si="644"/>
        <v>796.6</v>
      </c>
      <c r="AP2747" s="1">
        <f t="shared" si="643"/>
        <v>796.6</v>
      </c>
      <c r="XED2747" s="8"/>
      <c r="XEE2747" s="8"/>
      <c r="XEF2747" s="8"/>
      <c r="XEG2747" s="8"/>
      <c r="XEH2747" s="8"/>
      <c r="XEI2747" s="8"/>
      <c r="XEJ2747" s="8"/>
      <c r="XEK2747" s="8"/>
      <c r="XEL2747" s="8"/>
      <c r="XEM2747" s="8"/>
      <c r="XEN2747" s="8"/>
      <c r="XEO2747" s="8"/>
      <c r="XEP2747" s="8"/>
      <c r="XEQ2747" s="8"/>
      <c r="XER2747" s="8"/>
      <c r="XES2747" s="8"/>
      <c r="XET2747" s="8"/>
      <c r="XEU2747" s="8"/>
      <c r="XEV2747" s="8"/>
    </row>
    <row r="2748" spans="1:42 16358:16376" s="1" customFormat="1" ht="30" customHeight="1">
      <c r="A2748" s="1">
        <v>2746</v>
      </c>
      <c r="B2748" s="1">
        <v>721.4</v>
      </c>
      <c r="C2748" s="2">
        <v>210.5</v>
      </c>
      <c r="D2748" s="3">
        <v>11.24</v>
      </c>
      <c r="E2748" s="3">
        <v>0.48</v>
      </c>
      <c r="F2748" s="4">
        <v>5.72</v>
      </c>
      <c r="G2748" s="1" t="s">
        <v>39</v>
      </c>
      <c r="H2748" s="3">
        <v>5.19</v>
      </c>
      <c r="I2748" s="2">
        <v>3.34</v>
      </c>
      <c r="J2748" s="2">
        <v>68.5</v>
      </c>
      <c r="K2748" s="2">
        <v>88.3</v>
      </c>
      <c r="L2748" s="2">
        <v>115.5</v>
      </c>
      <c r="M2748" s="2">
        <v>10.1</v>
      </c>
      <c r="N2748" s="1">
        <v>0</v>
      </c>
      <c r="O2748" s="1" t="s">
        <v>40</v>
      </c>
      <c r="P2748" s="1" t="s">
        <v>40</v>
      </c>
      <c r="Q2748" s="1" t="s">
        <v>41</v>
      </c>
      <c r="R2748" s="1" t="s">
        <v>41</v>
      </c>
      <c r="S2748" s="5" t="s">
        <v>42</v>
      </c>
      <c r="T2748" s="6" t="s">
        <v>42</v>
      </c>
      <c r="U2748" s="1" t="s">
        <v>44</v>
      </c>
      <c r="V2748" s="1" t="s">
        <v>44</v>
      </c>
      <c r="Y2748" s="1">
        <f t="shared" si="632"/>
        <v>151854.70000000001</v>
      </c>
      <c r="Z2748" s="1">
        <f t="shared" si="633"/>
        <v>3744.0659999999998</v>
      </c>
      <c r="AA2748" s="1">
        <f t="shared" si="634"/>
        <v>8108.5360000000001</v>
      </c>
      <c r="AB2748" s="1">
        <f t="shared" si="635"/>
        <v>346.27199999999999</v>
      </c>
      <c r="AC2748" s="1">
        <f t="shared" si="636"/>
        <v>4126.4080000000004</v>
      </c>
      <c r="AD2748" s="1">
        <f t="shared" si="645"/>
        <v>49415.9</v>
      </c>
      <c r="AE2748" s="1">
        <f t="shared" si="637"/>
        <v>63699.62</v>
      </c>
      <c r="AF2748" s="1">
        <f t="shared" si="638"/>
        <v>83321.7</v>
      </c>
      <c r="AG2748" s="1">
        <f t="shared" si="639"/>
        <v>7286.14</v>
      </c>
      <c r="AH2748" s="1" t="e">
        <f>IF(#REF!="Y",B2748,"")</f>
        <v>#REF!</v>
      </c>
      <c r="AI2748" s="1" t="e">
        <f>IF(#REF!="","",MONTH(#REF!))</f>
        <v>#REF!</v>
      </c>
      <c r="AJ2748" s="1" t="e">
        <f>#REF!+0</f>
        <v>#REF!</v>
      </c>
      <c r="AK2748" s="1">
        <f t="shared" si="646"/>
        <v>721.4</v>
      </c>
      <c r="AL2748" s="1">
        <f t="shared" si="640"/>
        <v>721.4</v>
      </c>
      <c r="AM2748" s="1">
        <f t="shared" si="641"/>
        <v>721.4</v>
      </c>
      <c r="AN2748" s="1">
        <f t="shared" si="642"/>
        <v>721.4</v>
      </c>
      <c r="AO2748" s="1">
        <f t="shared" si="644"/>
        <v>721.4</v>
      </c>
      <c r="AP2748" s="1">
        <f t="shared" si="643"/>
        <v>721.4</v>
      </c>
      <c r="XED2748" s="8"/>
      <c r="XEE2748" s="8"/>
      <c r="XEF2748" s="8"/>
      <c r="XEG2748" s="8"/>
      <c r="XEH2748" s="8"/>
      <c r="XEI2748" s="8"/>
      <c r="XEJ2748" s="8"/>
      <c r="XEK2748" s="8"/>
      <c r="XEL2748" s="8"/>
      <c r="XEM2748" s="8"/>
      <c r="XEN2748" s="8"/>
      <c r="XEO2748" s="8"/>
      <c r="XEP2748" s="8"/>
      <c r="XEQ2748" s="8"/>
      <c r="XER2748" s="8"/>
      <c r="XES2748" s="8"/>
      <c r="XET2748" s="8"/>
      <c r="XEU2748" s="8"/>
      <c r="XEV2748" s="8"/>
    </row>
    <row r="2749" spans="1:42 16358:16376" s="1" customFormat="1" ht="30" customHeight="1">
      <c r="A2749" s="1">
        <v>2747</v>
      </c>
      <c r="B2749" s="1">
        <v>730.4</v>
      </c>
      <c r="C2749" s="2">
        <v>129.5</v>
      </c>
      <c r="D2749" s="3">
        <v>12.47</v>
      </c>
      <c r="E2749" s="3">
        <v>0.41</v>
      </c>
      <c r="F2749" s="4">
        <v>5.78</v>
      </c>
      <c r="G2749" s="1" t="s">
        <v>46</v>
      </c>
      <c r="H2749" s="3">
        <v>3.03</v>
      </c>
      <c r="I2749" s="2">
        <v>1.98</v>
      </c>
      <c r="J2749" s="2">
        <v>81.7</v>
      </c>
      <c r="K2749" s="2">
        <v>94.8</v>
      </c>
      <c r="L2749" s="2">
        <v>122.8</v>
      </c>
      <c r="M2749" s="2">
        <v>11.1</v>
      </c>
      <c r="N2749" s="1">
        <v>0</v>
      </c>
      <c r="O2749" s="1" t="s">
        <v>40</v>
      </c>
      <c r="P2749" s="1" t="s">
        <v>40</v>
      </c>
      <c r="Q2749" s="1" t="s">
        <v>41</v>
      </c>
      <c r="R2749" s="1" t="s">
        <v>41</v>
      </c>
      <c r="S2749" s="5" t="s">
        <v>42</v>
      </c>
      <c r="T2749" s="6" t="s">
        <v>42</v>
      </c>
      <c r="U2749" s="1" t="s">
        <v>44</v>
      </c>
      <c r="V2749" s="1" t="s">
        <v>44</v>
      </c>
      <c r="W2749" s="1" t="s">
        <v>47</v>
      </c>
      <c r="X2749" s="1" t="s">
        <v>41</v>
      </c>
      <c r="Y2749" s="1">
        <f t="shared" si="632"/>
        <v>94586.8</v>
      </c>
      <c r="Z2749" s="1">
        <f t="shared" si="633"/>
        <v>2213.1120000000001</v>
      </c>
      <c r="AA2749" s="1">
        <f t="shared" si="634"/>
        <v>9108.0879999999997</v>
      </c>
      <c r="AB2749" s="1">
        <f t="shared" si="635"/>
        <v>299.464</v>
      </c>
      <c r="AC2749" s="1">
        <f t="shared" si="636"/>
        <v>4221.7120000000004</v>
      </c>
      <c r="AD2749" s="1">
        <f t="shared" si="645"/>
        <v>59673.68</v>
      </c>
      <c r="AE2749" s="1">
        <f t="shared" si="637"/>
        <v>69241.919999999998</v>
      </c>
      <c r="AF2749" s="1">
        <f t="shared" si="638"/>
        <v>89693.119999999995</v>
      </c>
      <c r="AG2749" s="1">
        <f t="shared" si="639"/>
        <v>8107.44</v>
      </c>
      <c r="AH2749" s="1" t="e">
        <f>IF(#REF!="Y",B2749,"")</f>
        <v>#REF!</v>
      </c>
      <c r="AI2749" s="1" t="e">
        <f>IF(#REF!="","",MONTH(#REF!))</f>
        <v>#REF!</v>
      </c>
      <c r="AJ2749" s="1" t="e">
        <f>#REF!+0</f>
        <v>#REF!</v>
      </c>
      <c r="AK2749" s="1">
        <f t="shared" si="646"/>
        <v>730.4</v>
      </c>
      <c r="AL2749" s="1">
        <f t="shared" si="640"/>
        <v>730.4</v>
      </c>
      <c r="AM2749" s="1">
        <f t="shared" si="641"/>
        <v>730.4</v>
      </c>
      <c r="AN2749" s="1">
        <f t="shared" si="642"/>
        <v>730.4</v>
      </c>
      <c r="AO2749" s="1">
        <f t="shared" si="644"/>
        <v>730.4</v>
      </c>
      <c r="AP2749" s="1">
        <f t="shared" si="643"/>
        <v>730.4</v>
      </c>
      <c r="XED2749" s="8"/>
      <c r="XEE2749" s="8"/>
      <c r="XEF2749" s="8"/>
      <c r="XEG2749" s="8"/>
      <c r="XEH2749" s="8"/>
      <c r="XEI2749" s="8"/>
      <c r="XEJ2749" s="8"/>
      <c r="XEK2749" s="8"/>
      <c r="XEL2749" s="8"/>
      <c r="XEM2749" s="8"/>
      <c r="XEN2749" s="8"/>
      <c r="XEO2749" s="8"/>
      <c r="XEP2749" s="8"/>
      <c r="XEQ2749" s="8"/>
      <c r="XER2749" s="8"/>
      <c r="XES2749" s="8"/>
      <c r="XET2749" s="8"/>
      <c r="XEU2749" s="8"/>
      <c r="XEV2749" s="8"/>
    </row>
    <row r="2750" spans="1:42 16358:16376" s="1" customFormat="1" ht="30" customHeight="1">
      <c r="A2750" s="1">
        <v>2748</v>
      </c>
      <c r="B2750" s="1">
        <v>758.8</v>
      </c>
      <c r="C2750" s="2">
        <v>103.7</v>
      </c>
      <c r="D2750" s="3">
        <v>12.63</v>
      </c>
      <c r="E2750" s="3">
        <v>0.41</v>
      </c>
      <c r="F2750" s="4">
        <v>5.78</v>
      </c>
      <c r="G2750" s="1" t="s">
        <v>46</v>
      </c>
      <c r="H2750" s="3">
        <v>2.61</v>
      </c>
      <c r="I2750" s="2">
        <v>1.98</v>
      </c>
      <c r="J2750" s="2">
        <v>86.9</v>
      </c>
      <c r="K2750" s="2">
        <v>97.3</v>
      </c>
      <c r="L2750" s="2">
        <v>122.8</v>
      </c>
      <c r="M2750" s="2">
        <v>11.1</v>
      </c>
      <c r="N2750" s="1">
        <v>0</v>
      </c>
      <c r="O2750" s="1" t="s">
        <v>40</v>
      </c>
      <c r="P2750" s="1" t="s">
        <v>40</v>
      </c>
      <c r="Q2750" s="1" t="s">
        <v>41</v>
      </c>
      <c r="R2750" s="1" t="s">
        <v>41</v>
      </c>
      <c r="S2750" s="5" t="s">
        <v>42</v>
      </c>
      <c r="T2750" s="6" t="s">
        <v>42</v>
      </c>
      <c r="U2750" s="1" t="s">
        <v>44</v>
      </c>
      <c r="V2750" s="1" t="s">
        <v>44</v>
      </c>
      <c r="Y2750" s="1">
        <f t="shared" si="632"/>
        <v>78687.56</v>
      </c>
      <c r="Z2750" s="1">
        <f t="shared" si="633"/>
        <v>1980.4680000000001</v>
      </c>
      <c r="AA2750" s="1">
        <f t="shared" si="634"/>
        <v>9583.6440000000002</v>
      </c>
      <c r="AB2750" s="1">
        <f t="shared" si="635"/>
        <v>311.108</v>
      </c>
      <c r="AC2750" s="1">
        <f t="shared" si="636"/>
        <v>4385.8639999999996</v>
      </c>
      <c r="AD2750" s="1">
        <f t="shared" si="645"/>
        <v>65939.72</v>
      </c>
      <c r="AE2750" s="1">
        <f t="shared" si="637"/>
        <v>73831.240000000005</v>
      </c>
      <c r="AF2750" s="1">
        <f t="shared" si="638"/>
        <v>93180.64</v>
      </c>
      <c r="AG2750" s="1">
        <f t="shared" si="639"/>
        <v>8422.68</v>
      </c>
      <c r="AH2750" s="1" t="e">
        <f>IF(#REF!="Y",B2750,"")</f>
        <v>#REF!</v>
      </c>
      <c r="AI2750" s="1" t="e">
        <f>IF(#REF!="","",MONTH(#REF!))</f>
        <v>#REF!</v>
      </c>
      <c r="AJ2750" s="1" t="e">
        <f>#REF!+0</f>
        <v>#REF!</v>
      </c>
      <c r="AK2750" s="1">
        <f t="shared" si="646"/>
        <v>758.8</v>
      </c>
      <c r="AL2750" s="1">
        <f t="shared" si="640"/>
        <v>758.8</v>
      </c>
      <c r="AM2750" s="1">
        <f t="shared" si="641"/>
        <v>758.8</v>
      </c>
      <c r="AN2750" s="1">
        <f t="shared" si="642"/>
        <v>758.8</v>
      </c>
      <c r="AO2750" s="1">
        <f t="shared" si="644"/>
        <v>758.8</v>
      </c>
      <c r="AP2750" s="1">
        <f t="shared" si="643"/>
        <v>758.8</v>
      </c>
      <c r="XED2750" s="8"/>
      <c r="XEE2750" s="8"/>
      <c r="XEF2750" s="8"/>
      <c r="XEG2750" s="8"/>
      <c r="XEH2750" s="8"/>
      <c r="XEI2750" s="8"/>
      <c r="XEJ2750" s="8"/>
      <c r="XEK2750" s="8"/>
      <c r="XEL2750" s="8"/>
      <c r="XEM2750" s="8"/>
      <c r="XEN2750" s="8"/>
      <c r="XEO2750" s="8"/>
      <c r="XEP2750" s="8"/>
      <c r="XEQ2750" s="8"/>
      <c r="XER2750" s="8"/>
      <c r="XES2750" s="8"/>
      <c r="XET2750" s="8"/>
      <c r="XEU2750" s="8"/>
      <c r="XEV2750" s="8"/>
    </row>
    <row r="2751" spans="1:42 16358:16376" s="1" customFormat="1" ht="30" customHeight="1">
      <c r="A2751" s="1">
        <v>2749</v>
      </c>
      <c r="B2751" s="1">
        <v>795.2</v>
      </c>
      <c r="C2751" s="2">
        <v>106</v>
      </c>
      <c r="D2751" s="3">
        <v>12.45</v>
      </c>
      <c r="E2751" s="3">
        <v>0.41</v>
      </c>
      <c r="F2751" s="4">
        <v>5.78</v>
      </c>
      <c r="G2751" s="1" t="s">
        <v>46</v>
      </c>
      <c r="H2751" s="3">
        <v>2.64</v>
      </c>
      <c r="I2751" s="2">
        <v>1.98</v>
      </c>
      <c r="J2751" s="2">
        <v>86.4</v>
      </c>
      <c r="K2751" s="2">
        <v>97.4</v>
      </c>
      <c r="L2751" s="2">
        <v>122.8</v>
      </c>
      <c r="M2751" s="2">
        <v>11.1</v>
      </c>
      <c r="N2751" s="1">
        <v>0</v>
      </c>
      <c r="O2751" s="1" t="s">
        <v>40</v>
      </c>
      <c r="P2751" s="1" t="s">
        <v>40</v>
      </c>
      <c r="Q2751" s="1" t="s">
        <v>41</v>
      </c>
      <c r="R2751" s="1" t="s">
        <v>41</v>
      </c>
      <c r="S2751" s="5" t="s">
        <v>42</v>
      </c>
      <c r="T2751" s="6" t="s">
        <v>42</v>
      </c>
      <c r="U2751" s="1" t="s">
        <v>44</v>
      </c>
      <c r="V2751" s="1" t="s">
        <v>44</v>
      </c>
      <c r="Y2751" s="1">
        <f t="shared" si="632"/>
        <v>84291.199999999997</v>
      </c>
      <c r="Z2751" s="1">
        <f t="shared" si="633"/>
        <v>2099.328</v>
      </c>
      <c r="AA2751" s="1">
        <f t="shared" si="634"/>
        <v>9900.24</v>
      </c>
      <c r="AB2751" s="1">
        <f t="shared" si="635"/>
        <v>326.03199999999998</v>
      </c>
      <c r="AC2751" s="1">
        <f t="shared" si="636"/>
        <v>4596.2560000000003</v>
      </c>
      <c r="AD2751" s="1">
        <f t="shared" si="645"/>
        <v>68705.279999999999</v>
      </c>
      <c r="AE2751" s="1">
        <f t="shared" si="637"/>
        <v>77452.479999999996</v>
      </c>
      <c r="AF2751" s="1">
        <f t="shared" si="638"/>
        <v>97650.559999999998</v>
      </c>
      <c r="AG2751" s="1">
        <f t="shared" si="639"/>
        <v>8826.7199999999993</v>
      </c>
      <c r="AH2751" s="1" t="e">
        <f>IF(#REF!="Y",B2751,"")</f>
        <v>#REF!</v>
      </c>
      <c r="AI2751" s="1" t="e">
        <f>IF(#REF!="","",MONTH(#REF!))</f>
        <v>#REF!</v>
      </c>
      <c r="AJ2751" s="1" t="e">
        <f>#REF!+0</f>
        <v>#REF!</v>
      </c>
      <c r="AK2751" s="1">
        <f t="shared" si="646"/>
        <v>795.2</v>
      </c>
      <c r="AL2751" s="1">
        <f t="shared" si="640"/>
        <v>795.2</v>
      </c>
      <c r="AM2751" s="1">
        <f t="shared" si="641"/>
        <v>795.2</v>
      </c>
      <c r="AN2751" s="1">
        <f t="shared" si="642"/>
        <v>795.2</v>
      </c>
      <c r="AO2751" s="1">
        <f t="shared" si="644"/>
        <v>795.2</v>
      </c>
      <c r="AP2751" s="1">
        <f t="shared" si="643"/>
        <v>795.2</v>
      </c>
      <c r="XED2751" s="8"/>
      <c r="XEE2751" s="8"/>
      <c r="XEF2751" s="8"/>
      <c r="XEG2751" s="8"/>
      <c r="XEH2751" s="8"/>
      <c r="XEI2751" s="8"/>
      <c r="XEJ2751" s="8"/>
      <c r="XEK2751" s="8"/>
      <c r="XEL2751" s="8"/>
      <c r="XEM2751" s="8"/>
      <c r="XEN2751" s="8"/>
      <c r="XEO2751" s="8"/>
      <c r="XEP2751" s="8"/>
      <c r="XEQ2751" s="8"/>
      <c r="XER2751" s="8"/>
      <c r="XES2751" s="8"/>
      <c r="XET2751" s="8"/>
      <c r="XEU2751" s="8"/>
      <c r="XEV2751" s="8"/>
    </row>
    <row r="2752" spans="1:42 16358:16376" s="1" customFormat="1" ht="30" customHeight="1">
      <c r="A2752" s="1">
        <v>2750</v>
      </c>
      <c r="B2752" s="1">
        <v>482.2</v>
      </c>
      <c r="C2752" s="2">
        <v>108</v>
      </c>
      <c r="D2752" s="3">
        <v>12.42</v>
      </c>
      <c r="E2752" s="3">
        <v>0.41</v>
      </c>
      <c r="F2752" s="4">
        <v>5.78</v>
      </c>
      <c r="G2752" s="1" t="s">
        <v>46</v>
      </c>
      <c r="H2752" s="3">
        <v>2.8</v>
      </c>
      <c r="I2752" s="2">
        <v>1.98</v>
      </c>
      <c r="J2752" s="2">
        <v>86.4</v>
      </c>
      <c r="K2752" s="2">
        <v>97.5</v>
      </c>
      <c r="L2752" s="2">
        <v>122.8</v>
      </c>
      <c r="M2752" s="2">
        <v>11.1</v>
      </c>
      <c r="N2752" s="1">
        <v>0</v>
      </c>
      <c r="O2752" s="1" t="s">
        <v>40</v>
      </c>
      <c r="P2752" s="1" t="s">
        <v>40</v>
      </c>
      <c r="Q2752" s="1" t="s">
        <v>41</v>
      </c>
      <c r="R2752" s="1" t="s">
        <v>41</v>
      </c>
      <c r="S2752" s="5" t="s">
        <v>42</v>
      </c>
      <c r="T2752" s="6" t="s">
        <v>42</v>
      </c>
      <c r="U2752" s="1" t="s">
        <v>44</v>
      </c>
      <c r="V2752" s="1" t="s">
        <v>44</v>
      </c>
      <c r="Y2752" s="1">
        <f t="shared" si="632"/>
        <v>52077.599999999999</v>
      </c>
      <c r="Z2752" s="1">
        <f t="shared" si="633"/>
        <v>1350.16</v>
      </c>
      <c r="AA2752" s="1">
        <f t="shared" si="634"/>
        <v>5988.924</v>
      </c>
      <c r="AB2752" s="1">
        <f t="shared" si="635"/>
        <v>197.702</v>
      </c>
      <c r="AC2752" s="1">
        <f t="shared" si="636"/>
        <v>2787.116</v>
      </c>
      <c r="AD2752" s="1">
        <f t="shared" si="645"/>
        <v>41662.080000000002</v>
      </c>
      <c r="AE2752" s="1">
        <f t="shared" si="637"/>
        <v>47014.5</v>
      </c>
      <c r="AF2752" s="1">
        <f t="shared" si="638"/>
        <v>59214.16</v>
      </c>
      <c r="AG2752" s="1">
        <f t="shared" si="639"/>
        <v>5352.42</v>
      </c>
      <c r="AH2752" s="1" t="e">
        <f>IF(#REF!="Y",B2752,"")</f>
        <v>#REF!</v>
      </c>
      <c r="AI2752" s="1" t="e">
        <f>IF(#REF!="","",MONTH(#REF!))</f>
        <v>#REF!</v>
      </c>
      <c r="AJ2752" s="1" t="e">
        <f>#REF!+0</f>
        <v>#REF!</v>
      </c>
      <c r="AK2752" s="1">
        <f t="shared" si="646"/>
        <v>482.2</v>
      </c>
      <c r="AL2752" s="1">
        <f t="shared" si="640"/>
        <v>482.2</v>
      </c>
      <c r="AM2752" s="1">
        <f t="shared" si="641"/>
        <v>482.2</v>
      </c>
      <c r="AN2752" s="1">
        <f t="shared" si="642"/>
        <v>482.2</v>
      </c>
      <c r="AO2752" s="1">
        <f t="shared" si="644"/>
        <v>482.2</v>
      </c>
      <c r="AP2752" s="1">
        <f t="shared" si="643"/>
        <v>482.2</v>
      </c>
      <c r="XED2752" s="8"/>
      <c r="XEE2752" s="8"/>
      <c r="XEF2752" s="8"/>
      <c r="XEG2752" s="8"/>
      <c r="XEH2752" s="8"/>
      <c r="XEI2752" s="8"/>
      <c r="XEJ2752" s="8"/>
      <c r="XEK2752" s="8"/>
      <c r="XEL2752" s="8"/>
      <c r="XEM2752" s="8"/>
      <c r="XEN2752" s="8"/>
      <c r="XEO2752" s="8"/>
      <c r="XEP2752" s="8"/>
      <c r="XEQ2752" s="8"/>
      <c r="XER2752" s="8"/>
      <c r="XES2752" s="8"/>
      <c r="XET2752" s="8"/>
      <c r="XEU2752" s="8"/>
      <c r="XEV2752" s="8"/>
    </row>
    <row r="2753" spans="1:42 16358:16376" s="1" customFormat="1" ht="30" customHeight="1">
      <c r="A2753" s="1">
        <v>2751</v>
      </c>
      <c r="B2753" s="1">
        <v>844.2</v>
      </c>
      <c r="C2753" s="2">
        <v>100.8</v>
      </c>
      <c r="D2753" s="3">
        <v>12.78</v>
      </c>
      <c r="E2753" s="3">
        <v>0.41</v>
      </c>
      <c r="F2753" s="4">
        <v>5.78</v>
      </c>
      <c r="G2753" s="1" t="s">
        <v>46</v>
      </c>
      <c r="H2753" s="3">
        <v>2.7</v>
      </c>
      <c r="I2753" s="2">
        <v>1.98</v>
      </c>
      <c r="J2753" s="2">
        <v>84.5</v>
      </c>
      <c r="K2753" s="2">
        <v>97.4</v>
      </c>
      <c r="L2753" s="2">
        <v>122.8</v>
      </c>
      <c r="M2753" s="2">
        <v>11.1</v>
      </c>
      <c r="N2753" s="1">
        <v>0</v>
      </c>
      <c r="O2753" s="1" t="s">
        <v>40</v>
      </c>
      <c r="P2753" s="1" t="s">
        <v>40</v>
      </c>
      <c r="Q2753" s="1" t="s">
        <v>41</v>
      </c>
      <c r="R2753" s="1" t="s">
        <v>41</v>
      </c>
      <c r="S2753" s="5" t="s">
        <v>42</v>
      </c>
      <c r="T2753" s="6" t="s">
        <v>42</v>
      </c>
      <c r="U2753" s="1" t="s">
        <v>44</v>
      </c>
      <c r="V2753" s="1" t="s">
        <v>44</v>
      </c>
      <c r="Y2753" s="1">
        <f t="shared" si="632"/>
        <v>85095.360000000001</v>
      </c>
      <c r="Z2753" s="1">
        <f t="shared" si="633"/>
        <v>2279.34</v>
      </c>
      <c r="AA2753" s="1">
        <f t="shared" si="634"/>
        <v>10788.876</v>
      </c>
      <c r="AB2753" s="1">
        <f t="shared" si="635"/>
        <v>346.12200000000001</v>
      </c>
      <c r="AC2753" s="1">
        <f t="shared" si="636"/>
        <v>4879.4759999999997</v>
      </c>
      <c r="AD2753" s="1">
        <f t="shared" si="645"/>
        <v>71334.899999999994</v>
      </c>
      <c r="AE2753" s="1">
        <f t="shared" si="637"/>
        <v>82225.08</v>
      </c>
      <c r="AF2753" s="1">
        <f t="shared" si="638"/>
        <v>103667.76</v>
      </c>
      <c r="AG2753" s="1">
        <f t="shared" si="639"/>
        <v>9370.6200000000008</v>
      </c>
      <c r="AH2753" s="1" t="e">
        <f>IF(#REF!="Y",B2753,"")</f>
        <v>#REF!</v>
      </c>
      <c r="AI2753" s="1" t="e">
        <f>IF(#REF!="","",MONTH(#REF!))</f>
        <v>#REF!</v>
      </c>
      <c r="AJ2753" s="1" t="e">
        <f>#REF!+0</f>
        <v>#REF!</v>
      </c>
      <c r="AK2753" s="1">
        <f t="shared" si="646"/>
        <v>844.2</v>
      </c>
      <c r="AL2753" s="1">
        <f t="shared" si="640"/>
        <v>844.2</v>
      </c>
      <c r="AM2753" s="1">
        <f t="shared" si="641"/>
        <v>844.2</v>
      </c>
      <c r="AN2753" s="1">
        <f t="shared" si="642"/>
        <v>844.2</v>
      </c>
      <c r="AO2753" s="1">
        <f t="shared" si="644"/>
        <v>844.2</v>
      </c>
      <c r="AP2753" s="1">
        <f t="shared" si="643"/>
        <v>844.2</v>
      </c>
      <c r="XED2753" s="8"/>
      <c r="XEE2753" s="8"/>
      <c r="XEF2753" s="8"/>
      <c r="XEG2753" s="8"/>
      <c r="XEH2753" s="8"/>
      <c r="XEI2753" s="8"/>
      <c r="XEJ2753" s="8"/>
      <c r="XEK2753" s="8"/>
      <c r="XEL2753" s="8"/>
      <c r="XEM2753" s="8"/>
      <c r="XEN2753" s="8"/>
      <c r="XEO2753" s="8"/>
      <c r="XEP2753" s="8"/>
      <c r="XEQ2753" s="8"/>
      <c r="XER2753" s="8"/>
      <c r="XES2753" s="8"/>
      <c r="XET2753" s="8"/>
      <c r="XEU2753" s="8"/>
      <c r="XEV2753" s="8"/>
    </row>
    <row r="2754" spans="1:42 16358:16376" s="1" customFormat="1" ht="30" customHeight="1">
      <c r="A2754" s="1">
        <v>2752</v>
      </c>
      <c r="B2754" s="1">
        <v>781.8</v>
      </c>
      <c r="C2754" s="2">
        <v>102.2</v>
      </c>
      <c r="D2754" s="3">
        <v>12.78</v>
      </c>
      <c r="E2754" s="3">
        <v>0.41</v>
      </c>
      <c r="F2754" s="4">
        <v>5.78</v>
      </c>
      <c r="G2754" s="1" t="s">
        <v>46</v>
      </c>
      <c r="H2754" s="3">
        <v>2.67</v>
      </c>
      <c r="I2754" s="2">
        <v>1.98</v>
      </c>
      <c r="J2754" s="2">
        <v>84.2</v>
      </c>
      <c r="K2754" s="2">
        <v>97.2</v>
      </c>
      <c r="L2754" s="2">
        <v>122.8</v>
      </c>
      <c r="M2754" s="2">
        <v>11.1</v>
      </c>
      <c r="N2754" s="1">
        <v>0</v>
      </c>
      <c r="O2754" s="1" t="s">
        <v>40</v>
      </c>
      <c r="P2754" s="1" t="s">
        <v>40</v>
      </c>
      <c r="Q2754" s="1" t="s">
        <v>41</v>
      </c>
      <c r="R2754" s="1" t="s">
        <v>41</v>
      </c>
      <c r="S2754" s="5" t="s">
        <v>42</v>
      </c>
      <c r="T2754" s="6" t="s">
        <v>42</v>
      </c>
      <c r="U2754" s="1" t="s">
        <v>44</v>
      </c>
      <c r="V2754" s="1" t="s">
        <v>44</v>
      </c>
      <c r="Y2754" s="1">
        <f t="shared" si="632"/>
        <v>79899.960000000006</v>
      </c>
      <c r="Z2754" s="1">
        <f t="shared" si="633"/>
        <v>2087.4059999999999</v>
      </c>
      <c r="AA2754" s="1">
        <f t="shared" si="634"/>
        <v>9991.4040000000005</v>
      </c>
      <c r="AB2754" s="1">
        <f t="shared" si="635"/>
        <v>320.53800000000001</v>
      </c>
      <c r="AC2754" s="1">
        <f t="shared" si="636"/>
        <v>4518.8040000000001</v>
      </c>
      <c r="AD2754" s="1">
        <f t="shared" si="645"/>
        <v>65827.56</v>
      </c>
      <c r="AE2754" s="1">
        <f t="shared" si="637"/>
        <v>75990.960000000006</v>
      </c>
      <c r="AF2754" s="1">
        <f t="shared" si="638"/>
        <v>96005.04</v>
      </c>
      <c r="AG2754" s="1">
        <f t="shared" si="639"/>
        <v>8677.98</v>
      </c>
      <c r="AH2754" s="1" t="e">
        <f>IF(#REF!="Y",B2754,"")</f>
        <v>#REF!</v>
      </c>
      <c r="AI2754" s="1" t="e">
        <f>IF(#REF!="","",MONTH(#REF!))</f>
        <v>#REF!</v>
      </c>
      <c r="AJ2754" s="1" t="e">
        <f>#REF!+0</f>
        <v>#REF!</v>
      </c>
      <c r="AK2754" s="1">
        <f t="shared" si="646"/>
        <v>781.8</v>
      </c>
      <c r="AL2754" s="1">
        <f t="shared" si="640"/>
        <v>781.8</v>
      </c>
      <c r="AM2754" s="1">
        <f t="shared" si="641"/>
        <v>781.8</v>
      </c>
      <c r="AN2754" s="1">
        <f t="shared" si="642"/>
        <v>781.8</v>
      </c>
      <c r="AO2754" s="1">
        <f t="shared" si="644"/>
        <v>781.8</v>
      </c>
      <c r="AP2754" s="1">
        <f t="shared" si="643"/>
        <v>781.8</v>
      </c>
      <c r="XED2754" s="8"/>
      <c r="XEE2754" s="8"/>
      <c r="XEF2754" s="8"/>
      <c r="XEG2754" s="8"/>
      <c r="XEH2754" s="8"/>
      <c r="XEI2754" s="8"/>
      <c r="XEJ2754" s="8"/>
      <c r="XEK2754" s="8"/>
      <c r="XEL2754" s="8"/>
      <c r="XEM2754" s="8"/>
      <c r="XEN2754" s="8"/>
      <c r="XEO2754" s="8"/>
      <c r="XEP2754" s="8"/>
      <c r="XEQ2754" s="8"/>
      <c r="XER2754" s="8"/>
      <c r="XES2754" s="8"/>
      <c r="XET2754" s="8"/>
      <c r="XEU2754" s="8"/>
      <c r="XEV2754" s="8"/>
    </row>
    <row r="2755" spans="1:42 16358:16376" s="1" customFormat="1" ht="30" customHeight="1">
      <c r="A2755" s="1">
        <v>2753</v>
      </c>
      <c r="B2755" s="1">
        <v>651.20000000000005</v>
      </c>
      <c r="C2755" s="2">
        <v>97.5</v>
      </c>
      <c r="D2755" s="3">
        <v>12.89</v>
      </c>
      <c r="E2755" s="3">
        <v>0.41</v>
      </c>
      <c r="F2755" s="4">
        <v>5.78</v>
      </c>
      <c r="G2755" s="1" t="s">
        <v>46</v>
      </c>
      <c r="H2755" s="3">
        <v>2.61</v>
      </c>
      <c r="I2755" s="2">
        <v>1.98</v>
      </c>
      <c r="J2755" s="2">
        <v>82.2</v>
      </c>
      <c r="K2755" s="2">
        <v>96.3</v>
      </c>
      <c r="L2755" s="2">
        <v>122.8</v>
      </c>
      <c r="M2755" s="2">
        <v>11.1</v>
      </c>
      <c r="N2755" s="1">
        <v>0</v>
      </c>
      <c r="O2755" s="1" t="s">
        <v>40</v>
      </c>
      <c r="P2755" s="1" t="s">
        <v>40</v>
      </c>
      <c r="Q2755" s="1" t="s">
        <v>41</v>
      </c>
      <c r="R2755" s="1" t="s">
        <v>41</v>
      </c>
      <c r="S2755" s="5" t="s">
        <v>42</v>
      </c>
      <c r="T2755" s="6" t="s">
        <v>42</v>
      </c>
      <c r="U2755" s="1" t="s">
        <v>44</v>
      </c>
      <c r="V2755" s="1" t="s">
        <v>44</v>
      </c>
      <c r="Y2755" s="1">
        <f t="shared" ref="Y2755:Y2818" si="647">C2755*B2755</f>
        <v>63492</v>
      </c>
      <c r="Z2755" s="1">
        <f t="shared" ref="Z2755:Z2818" si="648">B2755*H2755</f>
        <v>1699.6320000000001</v>
      </c>
      <c r="AA2755" s="1">
        <f t="shared" ref="AA2755:AA2818" si="649">B2755*D2755</f>
        <v>8393.9680000000008</v>
      </c>
      <c r="AB2755" s="1">
        <f t="shared" ref="AB2755:AB2818" si="650">B2755*E2755</f>
        <v>266.99200000000002</v>
      </c>
      <c r="AC2755" s="1">
        <f t="shared" ref="AC2755:AC2818" si="651">B2755*F2755</f>
        <v>3763.9360000000001</v>
      </c>
      <c r="AD2755" s="1">
        <f t="shared" si="645"/>
        <v>53528.639999999999</v>
      </c>
      <c r="AE2755" s="1">
        <f t="shared" ref="AE2755:AE2818" si="652">B2755*K2755</f>
        <v>62710.559999999998</v>
      </c>
      <c r="AF2755" s="1">
        <f t="shared" ref="AF2755:AF2818" si="653">B2755*L2755</f>
        <v>79967.360000000001</v>
      </c>
      <c r="AG2755" s="1">
        <f t="shared" ref="AG2755:AG2818" si="654">B2755*M2755</f>
        <v>7228.32</v>
      </c>
      <c r="AH2755" s="1" t="e">
        <f>IF(#REF!="Y",B2755,"")</f>
        <v>#REF!</v>
      </c>
      <c r="AI2755" s="1" t="e">
        <f>IF(#REF!="","",MONTH(#REF!))</f>
        <v>#REF!</v>
      </c>
      <c r="AJ2755" s="1" t="e">
        <f>#REF!+0</f>
        <v>#REF!</v>
      </c>
      <c r="AK2755" s="1">
        <f t="shared" si="646"/>
        <v>651.20000000000005</v>
      </c>
      <c r="AL2755" s="1">
        <f t="shared" ref="AL2755:AL2818" si="655">IF($T2755="否",$B2755,"")</f>
        <v>651.20000000000005</v>
      </c>
      <c r="AM2755" s="1">
        <f t="shared" ref="AM2755:AM2818" si="656">IF($Q2755="未检出",$B2755,"")</f>
        <v>651.20000000000005</v>
      </c>
      <c r="AN2755" s="1">
        <f t="shared" ref="AN2755:AN2818" si="657">IF($R2755="未检出",$B2755,"")</f>
        <v>651.20000000000005</v>
      </c>
      <c r="AO2755" s="1">
        <f t="shared" si="644"/>
        <v>651.20000000000005</v>
      </c>
      <c r="AP2755" s="1">
        <f t="shared" ref="AP2755:AP2818" si="658">IF($V2755="未见",$B2755,"")</f>
        <v>651.20000000000005</v>
      </c>
      <c r="XED2755" s="8"/>
      <c r="XEE2755" s="8"/>
      <c r="XEF2755" s="8"/>
      <c r="XEG2755" s="8"/>
      <c r="XEH2755" s="8"/>
      <c r="XEI2755" s="8"/>
      <c r="XEJ2755" s="8"/>
      <c r="XEK2755" s="8"/>
      <c r="XEL2755" s="8"/>
      <c r="XEM2755" s="8"/>
      <c r="XEN2755" s="8"/>
      <c r="XEO2755" s="8"/>
      <c r="XEP2755" s="8"/>
      <c r="XEQ2755" s="8"/>
      <c r="XER2755" s="8"/>
      <c r="XES2755" s="8"/>
      <c r="XET2755" s="8"/>
      <c r="XEU2755" s="8"/>
      <c r="XEV2755" s="8"/>
    </row>
    <row r="2756" spans="1:42 16358:16376" s="1" customFormat="1" ht="30" customHeight="1">
      <c r="A2756" s="1">
        <v>2754</v>
      </c>
      <c r="B2756" s="1">
        <v>521.20000000000005</v>
      </c>
      <c r="C2756" s="2">
        <v>88.2</v>
      </c>
      <c r="D2756" s="3">
        <v>12.12</v>
      </c>
      <c r="E2756" s="3">
        <v>0.41</v>
      </c>
      <c r="F2756" s="4">
        <v>5.78</v>
      </c>
      <c r="G2756" s="1" t="s">
        <v>46</v>
      </c>
      <c r="H2756" s="3">
        <v>2.41</v>
      </c>
      <c r="I2756" s="2">
        <v>1.98</v>
      </c>
      <c r="J2756" s="2">
        <v>75.2</v>
      </c>
      <c r="K2756" s="2">
        <v>92.5</v>
      </c>
      <c r="L2756" s="2">
        <v>122.8</v>
      </c>
      <c r="M2756" s="2">
        <v>11.1</v>
      </c>
      <c r="N2756" s="1">
        <v>0</v>
      </c>
      <c r="O2756" s="1" t="s">
        <v>40</v>
      </c>
      <c r="P2756" s="1" t="s">
        <v>40</v>
      </c>
      <c r="Q2756" s="1" t="s">
        <v>41</v>
      </c>
      <c r="R2756" s="1" t="s">
        <v>41</v>
      </c>
      <c r="S2756" s="5" t="s">
        <v>42</v>
      </c>
      <c r="T2756" s="6" t="s">
        <v>42</v>
      </c>
      <c r="U2756" s="1" t="s">
        <v>44</v>
      </c>
      <c r="V2756" s="1" t="s">
        <v>44</v>
      </c>
      <c r="Y2756" s="1">
        <f t="shared" si="647"/>
        <v>45969.84</v>
      </c>
      <c r="Z2756" s="1">
        <f t="shared" si="648"/>
        <v>1256.0920000000001</v>
      </c>
      <c r="AA2756" s="1">
        <f t="shared" si="649"/>
        <v>6316.9440000000004</v>
      </c>
      <c r="AB2756" s="1">
        <f t="shared" si="650"/>
        <v>213.69200000000001</v>
      </c>
      <c r="AC2756" s="1">
        <f t="shared" si="651"/>
        <v>3012.5360000000001</v>
      </c>
      <c r="AD2756" s="1">
        <f t="shared" si="645"/>
        <v>39194.239999999998</v>
      </c>
      <c r="AE2756" s="1">
        <f t="shared" si="652"/>
        <v>48211</v>
      </c>
      <c r="AF2756" s="1">
        <f t="shared" si="653"/>
        <v>64003.360000000001</v>
      </c>
      <c r="AG2756" s="1">
        <f t="shared" si="654"/>
        <v>5785.32</v>
      </c>
      <c r="AH2756" s="1" t="e">
        <f>IF(#REF!="Y",B2756,"")</f>
        <v>#REF!</v>
      </c>
      <c r="AI2756" s="1" t="e">
        <f>IF(#REF!="","",MONTH(#REF!))</f>
        <v>#REF!</v>
      </c>
      <c r="AJ2756" s="1" t="e">
        <f>#REF!+0</f>
        <v>#REF!</v>
      </c>
      <c r="AK2756" s="1">
        <f t="shared" si="646"/>
        <v>521.20000000000005</v>
      </c>
      <c r="AL2756" s="1">
        <f t="shared" si="655"/>
        <v>521.20000000000005</v>
      </c>
      <c r="AM2756" s="1">
        <f t="shared" si="656"/>
        <v>521.20000000000005</v>
      </c>
      <c r="AN2756" s="1">
        <f t="shared" si="657"/>
        <v>521.20000000000005</v>
      </c>
      <c r="AO2756" s="1">
        <f t="shared" ref="AO2756:AO2819" si="659">IF($U2756="未见",$B2756,"")</f>
        <v>521.20000000000005</v>
      </c>
      <c r="AP2756" s="1">
        <f t="shared" si="658"/>
        <v>521.20000000000005</v>
      </c>
      <c r="XED2756" s="8"/>
      <c r="XEE2756" s="8"/>
      <c r="XEF2756" s="8"/>
      <c r="XEG2756" s="8"/>
      <c r="XEH2756" s="8"/>
      <c r="XEI2756" s="8"/>
      <c r="XEJ2756" s="8"/>
      <c r="XEK2756" s="8"/>
      <c r="XEL2756" s="8"/>
      <c r="XEM2756" s="8"/>
      <c r="XEN2756" s="8"/>
      <c r="XEO2756" s="8"/>
      <c r="XEP2756" s="8"/>
      <c r="XEQ2756" s="8"/>
      <c r="XER2756" s="8"/>
      <c r="XES2756" s="8"/>
      <c r="XET2756" s="8"/>
      <c r="XEU2756" s="8"/>
      <c r="XEV2756" s="8"/>
    </row>
    <row r="2757" spans="1:42 16358:16376" s="1" customFormat="1" ht="30" customHeight="1">
      <c r="A2757" s="1">
        <v>2755</v>
      </c>
      <c r="B2757" s="1">
        <v>759.2</v>
      </c>
      <c r="C2757" s="2">
        <v>87.7</v>
      </c>
      <c r="D2757" s="3">
        <v>11.93</v>
      </c>
      <c r="E2757" s="3">
        <v>0.41</v>
      </c>
      <c r="F2757" s="4">
        <v>5.78</v>
      </c>
      <c r="G2757" s="1" t="s">
        <v>46</v>
      </c>
      <c r="H2757" s="3">
        <v>2.41</v>
      </c>
      <c r="I2757" s="2">
        <v>1.98</v>
      </c>
      <c r="J2757" s="2">
        <v>85.4</v>
      </c>
      <c r="K2757" s="2">
        <v>93</v>
      </c>
      <c r="L2757" s="2">
        <v>122.8</v>
      </c>
      <c r="M2757" s="2">
        <v>11.1</v>
      </c>
      <c r="N2757" s="1">
        <v>0</v>
      </c>
      <c r="O2757" s="1" t="s">
        <v>40</v>
      </c>
      <c r="P2757" s="1" t="s">
        <v>40</v>
      </c>
      <c r="Q2757" s="1" t="s">
        <v>41</v>
      </c>
      <c r="R2757" s="1" t="s">
        <v>41</v>
      </c>
      <c r="S2757" s="5" t="s">
        <v>42</v>
      </c>
      <c r="T2757" s="6" t="s">
        <v>42</v>
      </c>
      <c r="U2757" s="1" t="s">
        <v>44</v>
      </c>
      <c r="V2757" s="1" t="s">
        <v>44</v>
      </c>
      <c r="Y2757" s="1">
        <f t="shared" si="647"/>
        <v>66581.84</v>
      </c>
      <c r="Z2757" s="1">
        <f t="shared" si="648"/>
        <v>1829.672</v>
      </c>
      <c r="AA2757" s="1">
        <f t="shared" si="649"/>
        <v>9057.2559999999994</v>
      </c>
      <c r="AB2757" s="1">
        <f t="shared" si="650"/>
        <v>311.27199999999999</v>
      </c>
      <c r="AC2757" s="1">
        <f t="shared" si="651"/>
        <v>4388.1760000000004</v>
      </c>
      <c r="AD2757" s="1">
        <f t="shared" si="645"/>
        <v>64835.68</v>
      </c>
      <c r="AE2757" s="1">
        <f t="shared" si="652"/>
        <v>70605.600000000006</v>
      </c>
      <c r="AF2757" s="1">
        <f t="shared" si="653"/>
        <v>93229.759999999995</v>
      </c>
      <c r="AG2757" s="1">
        <f t="shared" si="654"/>
        <v>8427.1200000000008</v>
      </c>
      <c r="AH2757" s="1" t="e">
        <f>IF(#REF!="Y",B2757,"")</f>
        <v>#REF!</v>
      </c>
      <c r="AI2757" s="1" t="e">
        <f>IF(#REF!="","",MONTH(#REF!))</f>
        <v>#REF!</v>
      </c>
      <c r="AJ2757" s="1" t="e">
        <f>#REF!+0</f>
        <v>#REF!</v>
      </c>
      <c r="AK2757" s="1">
        <f t="shared" si="646"/>
        <v>759.2</v>
      </c>
      <c r="AL2757" s="1">
        <f t="shared" si="655"/>
        <v>759.2</v>
      </c>
      <c r="AM2757" s="1">
        <f t="shared" si="656"/>
        <v>759.2</v>
      </c>
      <c r="AN2757" s="1">
        <f t="shared" si="657"/>
        <v>759.2</v>
      </c>
      <c r="AO2757" s="1">
        <f t="shared" si="659"/>
        <v>759.2</v>
      </c>
      <c r="AP2757" s="1">
        <f t="shared" si="658"/>
        <v>759.2</v>
      </c>
      <c r="XED2757" s="8"/>
      <c r="XEE2757" s="8"/>
      <c r="XEF2757" s="8"/>
      <c r="XEG2757" s="8"/>
      <c r="XEH2757" s="8"/>
      <c r="XEI2757" s="8"/>
      <c r="XEJ2757" s="8"/>
      <c r="XEK2757" s="8"/>
      <c r="XEL2757" s="8"/>
      <c r="XEM2757" s="8"/>
      <c r="XEN2757" s="8"/>
      <c r="XEO2757" s="8"/>
      <c r="XEP2757" s="8"/>
      <c r="XEQ2757" s="8"/>
      <c r="XER2757" s="8"/>
      <c r="XES2757" s="8"/>
      <c r="XET2757" s="8"/>
      <c r="XEU2757" s="8"/>
      <c r="XEV2757" s="8"/>
    </row>
    <row r="2758" spans="1:42 16358:16376" s="1" customFormat="1" ht="30" customHeight="1">
      <c r="A2758" s="1">
        <v>2756</v>
      </c>
      <c r="B2758" s="1">
        <v>262</v>
      </c>
      <c r="C2758" s="2">
        <v>260.7</v>
      </c>
      <c r="D2758" s="3">
        <v>11.58</v>
      </c>
      <c r="E2758" s="3">
        <v>0.41</v>
      </c>
      <c r="F2758" s="4">
        <v>5.69</v>
      </c>
      <c r="G2758" s="1" t="s">
        <v>39</v>
      </c>
      <c r="H2758" s="3">
        <v>4.1500000000000004</v>
      </c>
      <c r="I2758" s="2">
        <v>2.1</v>
      </c>
      <c r="J2758" s="2">
        <v>90.4</v>
      </c>
      <c r="K2758" s="2">
        <v>98.1</v>
      </c>
      <c r="L2758" s="2">
        <v>109.6</v>
      </c>
      <c r="M2758" s="2">
        <v>8.1</v>
      </c>
      <c r="N2758" s="1">
        <v>0</v>
      </c>
      <c r="O2758" s="1" t="s">
        <v>40</v>
      </c>
      <c r="P2758" s="1" t="s">
        <v>40</v>
      </c>
      <c r="Q2758" s="1" t="s">
        <v>41</v>
      </c>
      <c r="R2758" s="1" t="s">
        <v>41</v>
      </c>
      <c r="S2758" s="5" t="s">
        <v>42</v>
      </c>
      <c r="T2758" s="6" t="s">
        <v>42</v>
      </c>
      <c r="U2758" s="1" t="s">
        <v>44</v>
      </c>
      <c r="V2758" s="1" t="s">
        <v>44</v>
      </c>
      <c r="W2758" s="1" t="s">
        <v>47</v>
      </c>
      <c r="X2758" s="1" t="s">
        <v>41</v>
      </c>
      <c r="Y2758" s="1">
        <f t="shared" si="647"/>
        <v>68303.399999999994</v>
      </c>
      <c r="Z2758" s="1">
        <f t="shared" si="648"/>
        <v>1087.3</v>
      </c>
      <c r="AA2758" s="1">
        <f t="shared" si="649"/>
        <v>3033.96</v>
      </c>
      <c r="AB2758" s="1">
        <f t="shared" si="650"/>
        <v>107.42</v>
      </c>
      <c r="AC2758" s="1">
        <f t="shared" si="651"/>
        <v>1490.78</v>
      </c>
      <c r="AD2758" s="1">
        <f t="shared" si="645"/>
        <v>23684.799999999999</v>
      </c>
      <c r="AE2758" s="1">
        <f t="shared" si="652"/>
        <v>25702.2</v>
      </c>
      <c r="AF2758" s="1">
        <f t="shared" si="653"/>
        <v>28715.200000000001</v>
      </c>
      <c r="AG2758" s="1">
        <f t="shared" si="654"/>
        <v>2122.1999999999998</v>
      </c>
      <c r="AH2758" s="1" t="e">
        <f>IF(#REF!="Y",B2758,"")</f>
        <v>#REF!</v>
      </c>
      <c r="AI2758" s="1" t="e">
        <f>IF(#REF!="","",MONTH(#REF!))</f>
        <v>#REF!</v>
      </c>
      <c r="AJ2758" s="1" t="e">
        <f>#REF!+0</f>
        <v>#REF!</v>
      </c>
      <c r="AK2758" s="1">
        <f t="shared" si="646"/>
        <v>262</v>
      </c>
      <c r="AL2758" s="1">
        <f t="shared" si="655"/>
        <v>262</v>
      </c>
      <c r="AM2758" s="1">
        <f t="shared" si="656"/>
        <v>262</v>
      </c>
      <c r="AN2758" s="1">
        <f t="shared" si="657"/>
        <v>262</v>
      </c>
      <c r="AO2758" s="1">
        <f t="shared" si="659"/>
        <v>262</v>
      </c>
      <c r="AP2758" s="1">
        <f t="shared" si="658"/>
        <v>262</v>
      </c>
      <c r="XED2758" s="8"/>
      <c r="XEE2758" s="8"/>
      <c r="XEF2758" s="8"/>
      <c r="XEG2758" s="8"/>
      <c r="XEH2758" s="8"/>
      <c r="XEI2758" s="8"/>
      <c r="XEJ2758" s="8"/>
      <c r="XEK2758" s="8"/>
      <c r="XEL2758" s="8"/>
      <c r="XEM2758" s="8"/>
      <c r="XEN2758" s="8"/>
      <c r="XEO2758" s="8"/>
      <c r="XEP2758" s="8"/>
      <c r="XEQ2758" s="8"/>
      <c r="XER2758" s="8"/>
      <c r="XES2758" s="8"/>
      <c r="XET2758" s="8"/>
      <c r="XEU2758" s="8"/>
      <c r="XEV2758" s="8"/>
    </row>
    <row r="2759" spans="1:42 16358:16376" s="1" customFormat="1" ht="30" customHeight="1">
      <c r="A2759" s="1">
        <v>2757</v>
      </c>
      <c r="B2759" s="1">
        <v>670.6</v>
      </c>
      <c r="C2759" s="2">
        <v>268</v>
      </c>
      <c r="D2759" s="3">
        <v>11.32</v>
      </c>
      <c r="E2759" s="3">
        <v>0.41</v>
      </c>
      <c r="F2759" s="4">
        <v>5.69</v>
      </c>
      <c r="G2759" s="1" t="s">
        <v>39</v>
      </c>
      <c r="H2759" s="3">
        <v>4.2</v>
      </c>
      <c r="I2759" s="2">
        <v>2.1</v>
      </c>
      <c r="J2759" s="2">
        <v>90.8</v>
      </c>
      <c r="K2759" s="2">
        <v>98.6</v>
      </c>
      <c r="L2759" s="2">
        <v>109.6</v>
      </c>
      <c r="M2759" s="2">
        <v>8.1</v>
      </c>
      <c r="N2759" s="1">
        <v>0</v>
      </c>
      <c r="O2759" s="1" t="s">
        <v>40</v>
      </c>
      <c r="P2759" s="1" t="s">
        <v>40</v>
      </c>
      <c r="Q2759" s="1" t="s">
        <v>41</v>
      </c>
      <c r="R2759" s="1" t="s">
        <v>41</v>
      </c>
      <c r="S2759" s="5" t="s">
        <v>42</v>
      </c>
      <c r="T2759" s="6" t="s">
        <v>42</v>
      </c>
      <c r="U2759" s="1" t="s">
        <v>44</v>
      </c>
      <c r="V2759" s="1" t="s">
        <v>44</v>
      </c>
      <c r="Y2759" s="1">
        <f t="shared" si="647"/>
        <v>179720.8</v>
      </c>
      <c r="Z2759" s="1">
        <f t="shared" si="648"/>
        <v>2816.52</v>
      </c>
      <c r="AA2759" s="1">
        <f t="shared" si="649"/>
        <v>7591.192</v>
      </c>
      <c r="AB2759" s="1">
        <f t="shared" si="650"/>
        <v>274.94600000000003</v>
      </c>
      <c r="AC2759" s="1">
        <f t="shared" si="651"/>
        <v>3815.7139999999999</v>
      </c>
      <c r="AD2759" s="1">
        <f t="shared" si="645"/>
        <v>60890.48</v>
      </c>
      <c r="AE2759" s="1">
        <f t="shared" si="652"/>
        <v>66121.16</v>
      </c>
      <c r="AF2759" s="1">
        <f t="shared" si="653"/>
        <v>73497.759999999995</v>
      </c>
      <c r="AG2759" s="1">
        <f t="shared" si="654"/>
        <v>5431.86</v>
      </c>
      <c r="AH2759" s="1" t="e">
        <f>IF(#REF!="Y",B2759,"")</f>
        <v>#REF!</v>
      </c>
      <c r="AI2759" s="1" t="e">
        <f>IF(#REF!="","",MONTH(#REF!))</f>
        <v>#REF!</v>
      </c>
      <c r="AJ2759" s="1" t="e">
        <f>#REF!+0</f>
        <v>#REF!</v>
      </c>
      <c r="AK2759" s="1">
        <f t="shared" si="646"/>
        <v>670.6</v>
      </c>
      <c r="AL2759" s="1">
        <f t="shared" si="655"/>
        <v>670.6</v>
      </c>
      <c r="AM2759" s="1">
        <f t="shared" si="656"/>
        <v>670.6</v>
      </c>
      <c r="AN2759" s="1">
        <f t="shared" si="657"/>
        <v>670.6</v>
      </c>
      <c r="AO2759" s="1">
        <f t="shared" si="659"/>
        <v>670.6</v>
      </c>
      <c r="AP2759" s="1">
        <f t="shared" si="658"/>
        <v>670.6</v>
      </c>
      <c r="XED2759" s="8"/>
      <c r="XEE2759" s="8"/>
      <c r="XEF2759" s="8"/>
      <c r="XEG2759" s="8"/>
      <c r="XEH2759" s="8"/>
      <c r="XEI2759" s="8"/>
      <c r="XEJ2759" s="8"/>
      <c r="XEK2759" s="8"/>
      <c r="XEL2759" s="8"/>
      <c r="XEM2759" s="8"/>
      <c r="XEN2759" s="8"/>
      <c r="XEO2759" s="8"/>
      <c r="XEP2759" s="8"/>
      <c r="XEQ2759" s="8"/>
      <c r="XER2759" s="8"/>
      <c r="XES2759" s="8"/>
      <c r="XET2759" s="8"/>
      <c r="XEU2759" s="8"/>
      <c r="XEV2759" s="8"/>
    </row>
    <row r="2760" spans="1:42 16358:16376" s="1" customFormat="1" ht="30" customHeight="1">
      <c r="A2760" s="1">
        <v>2758</v>
      </c>
      <c r="B2760" s="1">
        <v>728</v>
      </c>
      <c r="C2760" s="2">
        <v>267.89999999999998</v>
      </c>
      <c r="D2760" s="3">
        <v>11.1</v>
      </c>
      <c r="E2760" s="3">
        <v>0.41</v>
      </c>
      <c r="F2760" s="4">
        <v>5.69</v>
      </c>
      <c r="G2760" s="1" t="s">
        <v>39</v>
      </c>
      <c r="H2760" s="3">
        <v>4.29</v>
      </c>
      <c r="I2760" s="2">
        <v>2.1</v>
      </c>
      <c r="J2760" s="2">
        <v>90.1</v>
      </c>
      <c r="K2760" s="2">
        <v>98</v>
      </c>
      <c r="L2760" s="2">
        <v>109.6</v>
      </c>
      <c r="M2760" s="2">
        <v>8.1</v>
      </c>
      <c r="N2760" s="1">
        <v>0</v>
      </c>
      <c r="O2760" s="1" t="s">
        <v>40</v>
      </c>
      <c r="P2760" s="1" t="s">
        <v>40</v>
      </c>
      <c r="Q2760" s="1" t="s">
        <v>41</v>
      </c>
      <c r="R2760" s="1" t="s">
        <v>41</v>
      </c>
      <c r="S2760" s="5" t="s">
        <v>42</v>
      </c>
      <c r="T2760" s="6" t="s">
        <v>45</v>
      </c>
      <c r="U2760" s="1" t="s">
        <v>44</v>
      </c>
      <c r="V2760" s="1" t="s">
        <v>44</v>
      </c>
      <c r="Y2760" s="1">
        <f t="shared" si="647"/>
        <v>195031.2</v>
      </c>
      <c r="Z2760" s="1">
        <f t="shared" si="648"/>
        <v>3123.12</v>
      </c>
      <c r="AA2760" s="1">
        <f t="shared" si="649"/>
        <v>8080.8</v>
      </c>
      <c r="AB2760" s="1">
        <f t="shared" si="650"/>
        <v>298.48</v>
      </c>
      <c r="AC2760" s="1">
        <f t="shared" si="651"/>
        <v>4142.32</v>
      </c>
      <c r="AD2760" s="1">
        <f t="shared" si="645"/>
        <v>65592.800000000003</v>
      </c>
      <c r="AE2760" s="1">
        <f t="shared" si="652"/>
        <v>71344</v>
      </c>
      <c r="AF2760" s="1">
        <f t="shared" si="653"/>
        <v>79788.800000000003</v>
      </c>
      <c r="AG2760" s="1">
        <f t="shared" si="654"/>
        <v>5896.8</v>
      </c>
      <c r="AH2760" s="1" t="e">
        <f>IF(#REF!="Y",B2760,"")</f>
        <v>#REF!</v>
      </c>
      <c r="AI2760" s="1" t="e">
        <f>IF(#REF!="","",MONTH(#REF!))</f>
        <v>#REF!</v>
      </c>
      <c r="AJ2760" s="1" t="e">
        <f>#REF!+0</f>
        <v>#REF!</v>
      </c>
      <c r="AK2760" s="1">
        <f t="shared" si="646"/>
        <v>728</v>
      </c>
      <c r="AL2760" s="1" t="str">
        <f t="shared" si="655"/>
        <v/>
      </c>
      <c r="AM2760" s="1">
        <f t="shared" si="656"/>
        <v>728</v>
      </c>
      <c r="AN2760" s="1">
        <f t="shared" si="657"/>
        <v>728</v>
      </c>
      <c r="AO2760" s="1">
        <f t="shared" si="659"/>
        <v>728</v>
      </c>
      <c r="AP2760" s="1">
        <f t="shared" si="658"/>
        <v>728</v>
      </c>
      <c r="XED2760" s="8"/>
      <c r="XEE2760" s="8"/>
      <c r="XEF2760" s="8"/>
      <c r="XEG2760" s="8"/>
      <c r="XEH2760" s="8"/>
      <c r="XEI2760" s="8"/>
      <c r="XEJ2760" s="8"/>
      <c r="XEK2760" s="8"/>
      <c r="XEL2760" s="8"/>
      <c r="XEM2760" s="8"/>
      <c r="XEN2760" s="8"/>
      <c r="XEO2760" s="8"/>
      <c r="XEP2760" s="8"/>
      <c r="XEQ2760" s="8"/>
      <c r="XER2760" s="8"/>
      <c r="XES2760" s="8"/>
      <c r="XET2760" s="8"/>
      <c r="XEU2760" s="8"/>
      <c r="XEV2760" s="8"/>
    </row>
    <row r="2761" spans="1:42 16358:16376" s="1" customFormat="1" ht="30" customHeight="1">
      <c r="A2761" s="1">
        <v>2759</v>
      </c>
      <c r="B2761" s="1">
        <v>247</v>
      </c>
      <c r="C2761" s="2">
        <v>254</v>
      </c>
      <c r="D2761" s="3">
        <v>11.53</v>
      </c>
      <c r="E2761" s="3">
        <v>0.41</v>
      </c>
      <c r="F2761" s="4">
        <v>5.69</v>
      </c>
      <c r="G2761" s="1" t="s">
        <v>39</v>
      </c>
      <c r="H2761" s="3">
        <v>4.46</v>
      </c>
      <c r="I2761" s="2">
        <v>2.1</v>
      </c>
      <c r="J2761" s="2">
        <v>86.2</v>
      </c>
      <c r="K2761" s="2">
        <v>96.6</v>
      </c>
      <c r="L2761" s="2">
        <v>109.6</v>
      </c>
      <c r="M2761" s="2">
        <v>8.1</v>
      </c>
      <c r="N2761" s="1">
        <v>0</v>
      </c>
      <c r="O2761" s="1" t="s">
        <v>40</v>
      </c>
      <c r="P2761" s="1" t="s">
        <v>40</v>
      </c>
      <c r="Q2761" s="1" t="s">
        <v>41</v>
      </c>
      <c r="R2761" s="1" t="s">
        <v>41</v>
      </c>
      <c r="S2761" s="5" t="s">
        <v>42</v>
      </c>
      <c r="T2761" s="6" t="s">
        <v>42</v>
      </c>
      <c r="U2761" s="1" t="s">
        <v>44</v>
      </c>
      <c r="V2761" s="1" t="s">
        <v>44</v>
      </c>
      <c r="Y2761" s="1">
        <f t="shared" si="647"/>
        <v>62738</v>
      </c>
      <c r="Z2761" s="1">
        <f t="shared" si="648"/>
        <v>1101.6199999999999</v>
      </c>
      <c r="AA2761" s="1">
        <f t="shared" si="649"/>
        <v>2847.91</v>
      </c>
      <c r="AB2761" s="1">
        <f t="shared" si="650"/>
        <v>101.27</v>
      </c>
      <c r="AC2761" s="1">
        <f t="shared" si="651"/>
        <v>1405.43</v>
      </c>
      <c r="AD2761" s="1">
        <f t="shared" si="645"/>
        <v>21291.4</v>
      </c>
      <c r="AE2761" s="1">
        <f t="shared" si="652"/>
        <v>23860.2</v>
      </c>
      <c r="AF2761" s="1">
        <f t="shared" si="653"/>
        <v>27071.200000000001</v>
      </c>
      <c r="AG2761" s="1">
        <f t="shared" si="654"/>
        <v>2000.7</v>
      </c>
      <c r="AH2761" s="1" t="e">
        <f>IF(#REF!="Y",B2761,"")</f>
        <v>#REF!</v>
      </c>
      <c r="AI2761" s="1" t="e">
        <f>IF(#REF!="","",MONTH(#REF!))</f>
        <v>#REF!</v>
      </c>
      <c r="AJ2761" s="1" t="e">
        <f>#REF!+0</f>
        <v>#REF!</v>
      </c>
      <c r="AK2761" s="1">
        <f t="shared" si="646"/>
        <v>247</v>
      </c>
      <c r="AL2761" s="1">
        <f t="shared" si="655"/>
        <v>247</v>
      </c>
      <c r="AM2761" s="1">
        <f t="shared" si="656"/>
        <v>247</v>
      </c>
      <c r="AN2761" s="1">
        <f t="shared" si="657"/>
        <v>247</v>
      </c>
      <c r="AO2761" s="1">
        <f t="shared" si="659"/>
        <v>247</v>
      </c>
      <c r="AP2761" s="1">
        <f t="shared" si="658"/>
        <v>247</v>
      </c>
      <c r="XED2761" s="8"/>
      <c r="XEE2761" s="8"/>
      <c r="XEF2761" s="8"/>
      <c r="XEG2761" s="8"/>
      <c r="XEH2761" s="8"/>
      <c r="XEI2761" s="8"/>
      <c r="XEJ2761" s="8"/>
      <c r="XEK2761" s="8"/>
      <c r="XEL2761" s="8"/>
      <c r="XEM2761" s="8"/>
      <c r="XEN2761" s="8"/>
      <c r="XEO2761" s="8"/>
      <c r="XEP2761" s="8"/>
      <c r="XEQ2761" s="8"/>
      <c r="XER2761" s="8"/>
      <c r="XES2761" s="8"/>
      <c r="XET2761" s="8"/>
      <c r="XEU2761" s="8"/>
      <c r="XEV2761" s="8"/>
    </row>
    <row r="2762" spans="1:42 16358:16376" s="1" customFormat="1" ht="30" customHeight="1">
      <c r="A2762" s="1">
        <v>2760</v>
      </c>
      <c r="B2762" s="1">
        <v>861.6</v>
      </c>
      <c r="C2762" s="2">
        <v>236.4</v>
      </c>
      <c r="D2762" s="3">
        <v>11.45</v>
      </c>
      <c r="E2762" s="3">
        <v>0.41</v>
      </c>
      <c r="F2762" s="4">
        <v>5.69</v>
      </c>
      <c r="G2762" s="1" t="s">
        <v>39</v>
      </c>
      <c r="H2762" s="3">
        <v>5.05</v>
      </c>
      <c r="I2762" s="2">
        <v>2.1</v>
      </c>
      <c r="J2762" s="2">
        <v>80.8</v>
      </c>
      <c r="K2762" s="2">
        <v>94.9</v>
      </c>
      <c r="L2762" s="2">
        <v>109.6</v>
      </c>
      <c r="M2762" s="2">
        <v>8.1</v>
      </c>
      <c r="N2762" s="1">
        <v>0</v>
      </c>
      <c r="O2762" s="1">
        <v>10</v>
      </c>
      <c r="P2762" s="1" t="s">
        <v>40</v>
      </c>
      <c r="Q2762" s="1" t="s">
        <v>41</v>
      </c>
      <c r="R2762" s="1" t="s">
        <v>41</v>
      </c>
      <c r="S2762" s="5" t="s">
        <v>42</v>
      </c>
      <c r="T2762" s="6" t="s">
        <v>45</v>
      </c>
      <c r="U2762" s="1" t="s">
        <v>44</v>
      </c>
      <c r="V2762" s="1" t="s">
        <v>44</v>
      </c>
      <c r="Y2762" s="1">
        <f t="shared" si="647"/>
        <v>203682.24</v>
      </c>
      <c r="Z2762" s="1">
        <f t="shared" si="648"/>
        <v>4351.08</v>
      </c>
      <c r="AA2762" s="1">
        <f t="shared" si="649"/>
        <v>9865.32</v>
      </c>
      <c r="AB2762" s="1">
        <f t="shared" si="650"/>
        <v>353.25599999999997</v>
      </c>
      <c r="AC2762" s="1">
        <f t="shared" si="651"/>
        <v>4902.5039999999999</v>
      </c>
      <c r="AD2762" s="1">
        <f t="shared" si="645"/>
        <v>69617.279999999999</v>
      </c>
      <c r="AE2762" s="1">
        <f t="shared" si="652"/>
        <v>81765.84</v>
      </c>
      <c r="AF2762" s="1">
        <f t="shared" si="653"/>
        <v>94431.360000000001</v>
      </c>
      <c r="AG2762" s="1">
        <f t="shared" si="654"/>
        <v>6978.96</v>
      </c>
      <c r="AH2762" s="1" t="e">
        <f>IF(#REF!="Y",B2762,"")</f>
        <v>#REF!</v>
      </c>
      <c r="AI2762" s="1" t="e">
        <f>IF(#REF!="","",MONTH(#REF!))</f>
        <v>#REF!</v>
      </c>
      <c r="AJ2762" s="1" t="e">
        <f>#REF!+0</f>
        <v>#REF!</v>
      </c>
      <c r="AK2762" s="1">
        <f t="shared" si="646"/>
        <v>861.6</v>
      </c>
      <c r="AL2762" s="1" t="str">
        <f t="shared" si="655"/>
        <v/>
      </c>
      <c r="AM2762" s="1">
        <f t="shared" si="656"/>
        <v>861.6</v>
      </c>
      <c r="AN2762" s="1">
        <f t="shared" si="657"/>
        <v>861.6</v>
      </c>
      <c r="AO2762" s="1">
        <f t="shared" si="659"/>
        <v>861.6</v>
      </c>
      <c r="AP2762" s="1">
        <f t="shared" si="658"/>
        <v>861.6</v>
      </c>
      <c r="XED2762" s="8"/>
      <c r="XEE2762" s="8"/>
      <c r="XEF2762" s="8"/>
      <c r="XEG2762" s="8"/>
      <c r="XEH2762" s="8"/>
      <c r="XEI2762" s="8"/>
      <c r="XEJ2762" s="8"/>
      <c r="XEK2762" s="8"/>
      <c r="XEL2762" s="8"/>
      <c r="XEM2762" s="8"/>
      <c r="XEN2762" s="8"/>
      <c r="XEO2762" s="8"/>
      <c r="XEP2762" s="8"/>
      <c r="XEQ2762" s="8"/>
      <c r="XER2762" s="8"/>
      <c r="XES2762" s="8"/>
      <c r="XET2762" s="8"/>
      <c r="XEU2762" s="8"/>
      <c r="XEV2762" s="8"/>
    </row>
    <row r="2763" spans="1:42 16358:16376" s="1" customFormat="1" ht="30" customHeight="1">
      <c r="A2763" s="1">
        <v>2761</v>
      </c>
      <c r="B2763" s="1">
        <v>486.6</v>
      </c>
      <c r="C2763" s="2">
        <v>233.6</v>
      </c>
      <c r="D2763" s="3">
        <v>11.64</v>
      </c>
      <c r="E2763" s="3">
        <v>0.41</v>
      </c>
      <c r="F2763" s="4">
        <v>5.69</v>
      </c>
      <c r="G2763" s="1" t="s">
        <v>39</v>
      </c>
      <c r="H2763" s="3">
        <v>5.13</v>
      </c>
      <c r="I2763" s="2">
        <v>2.1</v>
      </c>
      <c r="J2763" s="2">
        <v>80.400000000000006</v>
      </c>
      <c r="K2763" s="2">
        <v>94.3</v>
      </c>
      <c r="L2763" s="2">
        <v>109.6</v>
      </c>
      <c r="M2763" s="2">
        <v>8.1</v>
      </c>
      <c r="N2763" s="1">
        <v>0</v>
      </c>
      <c r="O2763" s="1" t="s">
        <v>40</v>
      </c>
      <c r="P2763" s="1" t="s">
        <v>40</v>
      </c>
      <c r="Q2763" s="1" t="s">
        <v>41</v>
      </c>
      <c r="R2763" s="1" t="s">
        <v>41</v>
      </c>
      <c r="S2763" s="5" t="s">
        <v>42</v>
      </c>
      <c r="T2763" s="6" t="s">
        <v>42</v>
      </c>
      <c r="U2763" s="1" t="s">
        <v>44</v>
      </c>
      <c r="V2763" s="1" t="s">
        <v>44</v>
      </c>
      <c r="Y2763" s="1">
        <f t="shared" si="647"/>
        <v>113669.75999999999</v>
      </c>
      <c r="Z2763" s="1">
        <f t="shared" si="648"/>
        <v>2496.2579999999998</v>
      </c>
      <c r="AA2763" s="1">
        <f t="shared" si="649"/>
        <v>5664.0240000000003</v>
      </c>
      <c r="AB2763" s="1">
        <f t="shared" si="650"/>
        <v>199.506</v>
      </c>
      <c r="AC2763" s="1">
        <f t="shared" si="651"/>
        <v>2768.7539999999999</v>
      </c>
      <c r="AD2763" s="1">
        <f t="shared" si="645"/>
        <v>39122.639999999999</v>
      </c>
      <c r="AE2763" s="1">
        <f t="shared" si="652"/>
        <v>45886.38</v>
      </c>
      <c r="AF2763" s="1">
        <f t="shared" si="653"/>
        <v>53331.360000000001</v>
      </c>
      <c r="AG2763" s="1">
        <f t="shared" si="654"/>
        <v>3941.46</v>
      </c>
      <c r="AH2763" s="1" t="e">
        <f>IF(#REF!="Y",B2763,"")</f>
        <v>#REF!</v>
      </c>
      <c r="AI2763" s="1" t="e">
        <f>IF(#REF!="","",MONTH(#REF!))</f>
        <v>#REF!</v>
      </c>
      <c r="AJ2763" s="1" t="e">
        <f>#REF!+0</f>
        <v>#REF!</v>
      </c>
      <c r="AK2763" s="1">
        <f t="shared" si="646"/>
        <v>486.6</v>
      </c>
      <c r="AL2763" s="1">
        <f t="shared" si="655"/>
        <v>486.6</v>
      </c>
      <c r="AM2763" s="1">
        <f t="shared" si="656"/>
        <v>486.6</v>
      </c>
      <c r="AN2763" s="1">
        <f t="shared" si="657"/>
        <v>486.6</v>
      </c>
      <c r="AO2763" s="1">
        <f t="shared" si="659"/>
        <v>486.6</v>
      </c>
      <c r="AP2763" s="1">
        <f t="shared" si="658"/>
        <v>486.6</v>
      </c>
      <c r="XED2763" s="8"/>
      <c r="XEE2763" s="8"/>
      <c r="XEF2763" s="8"/>
      <c r="XEG2763" s="8"/>
      <c r="XEH2763" s="8"/>
      <c r="XEI2763" s="8"/>
      <c r="XEJ2763" s="8"/>
      <c r="XEK2763" s="8"/>
      <c r="XEL2763" s="8"/>
      <c r="XEM2763" s="8"/>
      <c r="XEN2763" s="8"/>
      <c r="XEO2763" s="8"/>
      <c r="XEP2763" s="8"/>
      <c r="XEQ2763" s="8"/>
      <c r="XER2763" s="8"/>
      <c r="XES2763" s="8"/>
      <c r="XET2763" s="8"/>
      <c r="XEU2763" s="8"/>
      <c r="XEV2763" s="8"/>
    </row>
    <row r="2764" spans="1:42 16358:16376" s="1" customFormat="1" ht="30" customHeight="1">
      <c r="A2764" s="1">
        <v>2762</v>
      </c>
      <c r="B2764" s="1">
        <v>741.2</v>
      </c>
      <c r="C2764" s="2">
        <v>218.8</v>
      </c>
      <c r="D2764" s="3">
        <v>11.93</v>
      </c>
      <c r="E2764" s="3">
        <v>0.5</v>
      </c>
      <c r="F2764" s="4">
        <v>5.86</v>
      </c>
      <c r="G2764" s="1" t="s">
        <v>39</v>
      </c>
      <c r="H2764" s="3">
        <v>5.3</v>
      </c>
      <c r="I2764" s="2">
        <v>3.21</v>
      </c>
      <c r="J2764" s="2">
        <v>73.5</v>
      </c>
      <c r="K2764" s="2">
        <v>90.8</v>
      </c>
      <c r="L2764" s="2">
        <v>113.1</v>
      </c>
      <c r="M2764" s="2">
        <v>10.199999999999999</v>
      </c>
      <c r="N2764" s="1">
        <v>0</v>
      </c>
      <c r="O2764" s="1" t="s">
        <v>40</v>
      </c>
      <c r="P2764" s="1" t="s">
        <v>40</v>
      </c>
      <c r="Q2764" s="1" t="s">
        <v>41</v>
      </c>
      <c r="R2764" s="1" t="s">
        <v>41</v>
      </c>
      <c r="S2764" s="5" t="s">
        <v>42</v>
      </c>
      <c r="T2764" s="6" t="s">
        <v>42</v>
      </c>
      <c r="U2764" s="1" t="s">
        <v>44</v>
      </c>
      <c r="V2764" s="1" t="s">
        <v>44</v>
      </c>
      <c r="W2764" s="1" t="s">
        <v>47</v>
      </c>
      <c r="X2764" s="1" t="s">
        <v>41</v>
      </c>
      <c r="Y2764" s="1">
        <f t="shared" si="647"/>
        <v>162174.56</v>
      </c>
      <c r="Z2764" s="1">
        <f t="shared" si="648"/>
        <v>3928.36</v>
      </c>
      <c r="AA2764" s="1">
        <f t="shared" si="649"/>
        <v>8842.5159999999996</v>
      </c>
      <c r="AB2764" s="1">
        <f t="shared" si="650"/>
        <v>370.6</v>
      </c>
      <c r="AC2764" s="1">
        <f t="shared" si="651"/>
        <v>4343.4319999999998</v>
      </c>
      <c r="AD2764" s="1">
        <f t="shared" si="645"/>
        <v>54478.2</v>
      </c>
      <c r="AE2764" s="1">
        <f t="shared" si="652"/>
        <v>67300.960000000006</v>
      </c>
      <c r="AF2764" s="1">
        <f t="shared" si="653"/>
        <v>83829.72</v>
      </c>
      <c r="AG2764" s="1">
        <f t="shared" si="654"/>
        <v>7560.24</v>
      </c>
      <c r="AH2764" s="1" t="e">
        <f>IF(#REF!="Y",B2764,"")</f>
        <v>#REF!</v>
      </c>
      <c r="AI2764" s="1" t="e">
        <f>IF(#REF!="","",MONTH(#REF!))</f>
        <v>#REF!</v>
      </c>
      <c r="AJ2764" s="1" t="e">
        <f>#REF!+0</f>
        <v>#REF!</v>
      </c>
      <c r="AK2764" s="1">
        <f t="shared" si="646"/>
        <v>741.2</v>
      </c>
      <c r="AL2764" s="1">
        <f t="shared" si="655"/>
        <v>741.2</v>
      </c>
      <c r="AM2764" s="1">
        <f t="shared" si="656"/>
        <v>741.2</v>
      </c>
      <c r="AN2764" s="1">
        <f t="shared" si="657"/>
        <v>741.2</v>
      </c>
      <c r="AO2764" s="1">
        <f t="shared" si="659"/>
        <v>741.2</v>
      </c>
      <c r="AP2764" s="1">
        <f t="shared" si="658"/>
        <v>741.2</v>
      </c>
      <c r="XED2764" s="8"/>
      <c r="XEE2764" s="8"/>
      <c r="XEF2764" s="8"/>
      <c r="XEG2764" s="8"/>
      <c r="XEH2764" s="8"/>
      <c r="XEI2764" s="8"/>
      <c r="XEJ2764" s="8"/>
      <c r="XEK2764" s="8"/>
      <c r="XEL2764" s="8"/>
      <c r="XEM2764" s="8"/>
      <c r="XEN2764" s="8"/>
      <c r="XEO2764" s="8"/>
      <c r="XEP2764" s="8"/>
      <c r="XEQ2764" s="8"/>
      <c r="XER2764" s="8"/>
      <c r="XES2764" s="8"/>
      <c r="XET2764" s="8"/>
      <c r="XEU2764" s="8"/>
      <c r="XEV2764" s="8"/>
    </row>
    <row r="2765" spans="1:42 16358:16376" s="1" customFormat="1" ht="30" customHeight="1">
      <c r="A2765" s="1">
        <v>2763</v>
      </c>
      <c r="B2765" s="1">
        <v>635.4</v>
      </c>
      <c r="C2765" s="2">
        <v>212</v>
      </c>
      <c r="D2765" s="3">
        <v>12.06</v>
      </c>
      <c r="E2765" s="3">
        <v>0.5</v>
      </c>
      <c r="F2765" s="4">
        <v>5.86</v>
      </c>
      <c r="G2765" s="1" t="s">
        <v>39</v>
      </c>
      <c r="H2765" s="3">
        <v>5.49</v>
      </c>
      <c r="I2765" s="2">
        <v>3.2</v>
      </c>
      <c r="J2765" s="2">
        <v>69.8</v>
      </c>
      <c r="K2765" s="2">
        <v>89</v>
      </c>
      <c r="L2765" s="2">
        <v>113.1</v>
      </c>
      <c r="M2765" s="2">
        <v>10.199999999999999</v>
      </c>
      <c r="N2765" s="1">
        <v>0</v>
      </c>
      <c r="O2765" s="1" t="s">
        <v>40</v>
      </c>
      <c r="P2765" s="1" t="s">
        <v>40</v>
      </c>
      <c r="Q2765" s="1" t="s">
        <v>41</v>
      </c>
      <c r="R2765" s="1" t="s">
        <v>41</v>
      </c>
      <c r="S2765" s="5" t="s">
        <v>42</v>
      </c>
      <c r="T2765" s="6" t="s">
        <v>42</v>
      </c>
      <c r="U2765" s="1" t="s">
        <v>44</v>
      </c>
      <c r="V2765" s="1" t="s">
        <v>44</v>
      </c>
      <c r="Y2765" s="1">
        <f t="shared" si="647"/>
        <v>134704.79999999999</v>
      </c>
      <c r="Z2765" s="1">
        <f t="shared" si="648"/>
        <v>3488.346</v>
      </c>
      <c r="AA2765" s="1">
        <f t="shared" si="649"/>
        <v>7662.924</v>
      </c>
      <c r="AB2765" s="1">
        <f t="shared" si="650"/>
        <v>317.7</v>
      </c>
      <c r="AC2765" s="1">
        <f t="shared" si="651"/>
        <v>3723.444</v>
      </c>
      <c r="AD2765" s="1">
        <f t="shared" si="645"/>
        <v>44350.92</v>
      </c>
      <c r="AE2765" s="1">
        <f t="shared" si="652"/>
        <v>56550.6</v>
      </c>
      <c r="AF2765" s="1">
        <f t="shared" si="653"/>
        <v>71863.740000000005</v>
      </c>
      <c r="AG2765" s="1">
        <f t="shared" si="654"/>
        <v>6481.08</v>
      </c>
      <c r="AH2765" s="1" t="e">
        <f>IF(#REF!="Y",B2765,"")</f>
        <v>#REF!</v>
      </c>
      <c r="AI2765" s="1" t="e">
        <f>IF(#REF!="","",MONTH(#REF!))</f>
        <v>#REF!</v>
      </c>
      <c r="AJ2765" s="1" t="e">
        <f>#REF!+0</f>
        <v>#REF!</v>
      </c>
      <c r="AK2765" s="1">
        <f t="shared" si="646"/>
        <v>635.4</v>
      </c>
      <c r="AL2765" s="1">
        <f t="shared" si="655"/>
        <v>635.4</v>
      </c>
      <c r="AM2765" s="1">
        <f t="shared" si="656"/>
        <v>635.4</v>
      </c>
      <c r="AN2765" s="1">
        <f t="shared" si="657"/>
        <v>635.4</v>
      </c>
      <c r="AO2765" s="1">
        <f t="shared" si="659"/>
        <v>635.4</v>
      </c>
      <c r="AP2765" s="1">
        <f t="shared" si="658"/>
        <v>635.4</v>
      </c>
      <c r="XED2765" s="8"/>
      <c r="XEE2765" s="8"/>
      <c r="XEF2765" s="8"/>
      <c r="XEG2765" s="8"/>
      <c r="XEH2765" s="8"/>
      <c r="XEI2765" s="8"/>
      <c r="XEJ2765" s="8"/>
      <c r="XEK2765" s="8"/>
      <c r="XEL2765" s="8"/>
      <c r="XEM2765" s="8"/>
      <c r="XEN2765" s="8"/>
      <c r="XEO2765" s="8"/>
      <c r="XEP2765" s="8"/>
      <c r="XEQ2765" s="8"/>
      <c r="XER2765" s="8"/>
      <c r="XES2765" s="8"/>
      <c r="XET2765" s="8"/>
      <c r="XEU2765" s="8"/>
      <c r="XEV2765" s="8"/>
    </row>
    <row r="2766" spans="1:42 16358:16376" s="1" customFormat="1" ht="30" customHeight="1">
      <c r="A2766" s="1">
        <v>2764</v>
      </c>
      <c r="B2766" s="1">
        <v>494.8</v>
      </c>
      <c r="C2766" s="2">
        <v>213.7</v>
      </c>
      <c r="D2766" s="3">
        <v>9.9700000000000006</v>
      </c>
      <c r="E2766" s="3">
        <v>0.59</v>
      </c>
      <c r="F2766" s="4">
        <v>5.83</v>
      </c>
      <c r="G2766" s="1" t="s">
        <v>48</v>
      </c>
      <c r="H2766" s="3">
        <v>4.6900000000000004</v>
      </c>
      <c r="I2766" s="2">
        <v>1.7</v>
      </c>
      <c r="J2766" s="2">
        <v>70.7</v>
      </c>
      <c r="K2766" s="2">
        <v>89.2</v>
      </c>
      <c r="L2766" s="2">
        <v>112.9</v>
      </c>
      <c r="M2766" s="2">
        <v>9.1999999999999993</v>
      </c>
      <c r="N2766" s="1">
        <v>0</v>
      </c>
      <c r="O2766" s="1" t="s">
        <v>40</v>
      </c>
      <c r="P2766" s="1" t="s">
        <v>40</v>
      </c>
      <c r="Q2766" s="1" t="s">
        <v>41</v>
      </c>
      <c r="R2766" s="1" t="s">
        <v>41</v>
      </c>
      <c r="S2766" s="5" t="s">
        <v>42</v>
      </c>
      <c r="T2766" s="6" t="s">
        <v>42</v>
      </c>
      <c r="U2766" s="1" t="s">
        <v>44</v>
      </c>
      <c r="V2766" s="1" t="s">
        <v>44</v>
      </c>
      <c r="W2766" s="1" t="s">
        <v>47</v>
      </c>
      <c r="X2766" s="1" t="s">
        <v>41</v>
      </c>
      <c r="Y2766" s="1">
        <f t="shared" si="647"/>
        <v>105738.76</v>
      </c>
      <c r="Z2766" s="1">
        <f t="shared" si="648"/>
        <v>2320.6120000000001</v>
      </c>
      <c r="AA2766" s="1">
        <f t="shared" si="649"/>
        <v>4933.1559999999999</v>
      </c>
      <c r="AB2766" s="1">
        <f t="shared" si="650"/>
        <v>291.93200000000002</v>
      </c>
      <c r="AC2766" s="1">
        <f t="shared" si="651"/>
        <v>2884.6840000000002</v>
      </c>
      <c r="AD2766" s="1">
        <f t="shared" si="645"/>
        <v>34982.36</v>
      </c>
      <c r="AE2766" s="1">
        <f t="shared" si="652"/>
        <v>44136.160000000003</v>
      </c>
      <c r="AF2766" s="1">
        <f t="shared" si="653"/>
        <v>55862.92</v>
      </c>
      <c r="AG2766" s="1">
        <f t="shared" si="654"/>
        <v>4552.16</v>
      </c>
      <c r="AH2766" s="1" t="e">
        <f>IF(#REF!="Y",B2766,"")</f>
        <v>#REF!</v>
      </c>
      <c r="AI2766" s="1" t="e">
        <f>IF(#REF!="","",MONTH(#REF!))</f>
        <v>#REF!</v>
      </c>
      <c r="AJ2766" s="1" t="e">
        <f>#REF!+0</f>
        <v>#REF!</v>
      </c>
      <c r="AK2766" s="1">
        <f t="shared" si="646"/>
        <v>494.8</v>
      </c>
      <c r="AL2766" s="1">
        <f t="shared" si="655"/>
        <v>494.8</v>
      </c>
      <c r="AM2766" s="1">
        <f t="shared" si="656"/>
        <v>494.8</v>
      </c>
      <c r="AN2766" s="1">
        <f t="shared" si="657"/>
        <v>494.8</v>
      </c>
      <c r="AO2766" s="1">
        <f t="shared" si="659"/>
        <v>494.8</v>
      </c>
      <c r="AP2766" s="1">
        <f t="shared" si="658"/>
        <v>494.8</v>
      </c>
      <c r="XED2766" s="8"/>
      <c r="XEE2766" s="8"/>
      <c r="XEF2766" s="8"/>
      <c r="XEG2766" s="8"/>
      <c r="XEH2766" s="8"/>
      <c r="XEI2766" s="8"/>
      <c r="XEJ2766" s="8"/>
      <c r="XEK2766" s="8"/>
      <c r="XEL2766" s="8"/>
      <c r="XEM2766" s="8"/>
      <c r="XEN2766" s="8"/>
      <c r="XEO2766" s="8"/>
      <c r="XEP2766" s="8"/>
      <c r="XEQ2766" s="8"/>
      <c r="XER2766" s="8"/>
      <c r="XES2766" s="8"/>
      <c r="XET2766" s="8"/>
      <c r="XEU2766" s="8"/>
      <c r="XEV2766" s="8"/>
    </row>
    <row r="2767" spans="1:42 16358:16376" s="1" customFormat="1" ht="30" customHeight="1">
      <c r="A2767" s="1">
        <v>2765</v>
      </c>
      <c r="B2767" s="1">
        <v>526.20000000000005</v>
      </c>
      <c r="C2767" s="2">
        <v>225.1</v>
      </c>
      <c r="D2767" s="3">
        <v>10.24</v>
      </c>
      <c r="E2767" s="3">
        <v>0.51</v>
      </c>
      <c r="F2767" s="4">
        <v>5.71</v>
      </c>
      <c r="G2767" s="1" t="s">
        <v>48</v>
      </c>
      <c r="H2767" s="3">
        <v>4.49</v>
      </c>
      <c r="I2767" s="2">
        <v>1.34</v>
      </c>
      <c r="J2767" s="2">
        <v>74.599999999999994</v>
      </c>
      <c r="K2767" s="2">
        <v>91.3</v>
      </c>
      <c r="L2767" s="2">
        <v>102.3</v>
      </c>
      <c r="M2767" s="2">
        <v>9.1999999999999993</v>
      </c>
      <c r="N2767" s="1">
        <v>0</v>
      </c>
      <c r="O2767" s="1" t="s">
        <v>40</v>
      </c>
      <c r="P2767" s="1" t="s">
        <v>40</v>
      </c>
      <c r="Q2767" s="1" t="s">
        <v>41</v>
      </c>
      <c r="R2767" s="1" t="s">
        <v>41</v>
      </c>
      <c r="S2767" s="5" t="s">
        <v>42</v>
      </c>
      <c r="T2767" s="6" t="s">
        <v>42</v>
      </c>
      <c r="U2767" s="1" t="s">
        <v>44</v>
      </c>
      <c r="V2767" s="1" t="s">
        <v>44</v>
      </c>
      <c r="W2767" s="1" t="s">
        <v>47</v>
      </c>
      <c r="X2767" s="1" t="s">
        <v>41</v>
      </c>
      <c r="Y2767" s="1">
        <f t="shared" si="647"/>
        <v>118447.62</v>
      </c>
      <c r="Z2767" s="1">
        <f t="shared" si="648"/>
        <v>2362.6379999999999</v>
      </c>
      <c r="AA2767" s="1">
        <f t="shared" si="649"/>
        <v>5388.2879999999996</v>
      </c>
      <c r="AB2767" s="1">
        <f t="shared" si="650"/>
        <v>268.36200000000002</v>
      </c>
      <c r="AC2767" s="1">
        <f t="shared" si="651"/>
        <v>3004.6019999999999</v>
      </c>
      <c r="AD2767" s="1">
        <f t="shared" si="645"/>
        <v>39254.519999999997</v>
      </c>
      <c r="AE2767" s="1">
        <f t="shared" si="652"/>
        <v>48042.06</v>
      </c>
      <c r="AF2767" s="1">
        <f t="shared" si="653"/>
        <v>53830.26</v>
      </c>
      <c r="AG2767" s="1">
        <f t="shared" si="654"/>
        <v>4841.04</v>
      </c>
      <c r="AH2767" s="1" t="e">
        <f>IF(#REF!="Y",B2767,"")</f>
        <v>#REF!</v>
      </c>
      <c r="AI2767" s="1" t="e">
        <f>IF(#REF!="","",MONTH(#REF!))</f>
        <v>#REF!</v>
      </c>
      <c r="AJ2767" s="1" t="e">
        <f>#REF!+0</f>
        <v>#REF!</v>
      </c>
      <c r="AK2767" s="1">
        <f t="shared" si="646"/>
        <v>526.20000000000005</v>
      </c>
      <c r="AL2767" s="1">
        <f t="shared" si="655"/>
        <v>526.20000000000005</v>
      </c>
      <c r="AM2767" s="1">
        <f t="shared" si="656"/>
        <v>526.20000000000005</v>
      </c>
      <c r="AN2767" s="1">
        <f t="shared" si="657"/>
        <v>526.20000000000005</v>
      </c>
      <c r="AO2767" s="1">
        <f t="shared" si="659"/>
        <v>526.20000000000005</v>
      </c>
      <c r="AP2767" s="1">
        <f t="shared" si="658"/>
        <v>526.20000000000005</v>
      </c>
      <c r="XED2767" s="8"/>
      <c r="XEE2767" s="8"/>
      <c r="XEF2767" s="8"/>
      <c r="XEG2767" s="8"/>
      <c r="XEH2767" s="8"/>
      <c r="XEI2767" s="8"/>
      <c r="XEJ2767" s="8"/>
      <c r="XEK2767" s="8"/>
      <c r="XEL2767" s="8"/>
      <c r="XEM2767" s="8"/>
      <c r="XEN2767" s="8"/>
      <c r="XEO2767" s="8"/>
      <c r="XEP2767" s="8"/>
      <c r="XEQ2767" s="8"/>
      <c r="XER2767" s="8"/>
      <c r="XES2767" s="8"/>
      <c r="XET2767" s="8"/>
      <c r="XEU2767" s="8"/>
      <c r="XEV2767" s="8"/>
    </row>
    <row r="2768" spans="1:42 16358:16376" s="1" customFormat="1" ht="30" customHeight="1">
      <c r="A2768" s="1">
        <v>2766</v>
      </c>
      <c r="B2768" s="1">
        <v>229.4</v>
      </c>
      <c r="C2768" s="2">
        <v>264.7</v>
      </c>
      <c r="D2768" s="3">
        <v>11.01</v>
      </c>
      <c r="E2768" s="3">
        <v>0.33</v>
      </c>
      <c r="F2768" s="4">
        <v>5.4</v>
      </c>
      <c r="G2768" s="1" t="s">
        <v>39</v>
      </c>
      <c r="H2768" s="3">
        <v>3.97</v>
      </c>
      <c r="I2768" s="2">
        <v>1.51</v>
      </c>
      <c r="J2768" s="2">
        <v>87.4</v>
      </c>
      <c r="K2768" s="2">
        <v>96.8</v>
      </c>
      <c r="L2768" s="2">
        <v>72.400000000000006</v>
      </c>
      <c r="M2768" s="2">
        <v>11.5</v>
      </c>
      <c r="N2768" s="1">
        <v>0</v>
      </c>
      <c r="O2768" s="1" t="s">
        <v>40</v>
      </c>
      <c r="P2768" s="1" t="s">
        <v>40</v>
      </c>
      <c r="Q2768" s="1" t="s">
        <v>41</v>
      </c>
      <c r="R2768" s="1" t="s">
        <v>41</v>
      </c>
      <c r="S2768" s="5" t="s">
        <v>42</v>
      </c>
      <c r="T2768" s="6" t="s">
        <v>42</v>
      </c>
      <c r="U2768" s="1" t="s">
        <v>44</v>
      </c>
      <c r="V2768" s="1" t="s">
        <v>44</v>
      </c>
      <c r="W2768" s="1" t="s">
        <v>47</v>
      </c>
      <c r="X2768" s="1" t="s">
        <v>41</v>
      </c>
      <c r="Y2768" s="1">
        <f t="shared" si="647"/>
        <v>60722.18</v>
      </c>
      <c r="Z2768" s="1">
        <f t="shared" si="648"/>
        <v>910.71799999999996</v>
      </c>
      <c r="AA2768" s="1">
        <f t="shared" si="649"/>
        <v>2525.694</v>
      </c>
      <c r="AB2768" s="1">
        <f t="shared" si="650"/>
        <v>75.701999999999998</v>
      </c>
      <c r="AC2768" s="1">
        <f t="shared" si="651"/>
        <v>1238.76</v>
      </c>
      <c r="AD2768" s="1">
        <f t="shared" si="645"/>
        <v>20049.560000000001</v>
      </c>
      <c r="AE2768" s="1">
        <f t="shared" si="652"/>
        <v>22205.919999999998</v>
      </c>
      <c r="AF2768" s="1">
        <f t="shared" si="653"/>
        <v>16608.560000000001</v>
      </c>
      <c r="AG2768" s="1">
        <f t="shared" si="654"/>
        <v>2638.1</v>
      </c>
      <c r="AH2768" s="1" t="e">
        <f>IF(#REF!="Y",B2768,"")</f>
        <v>#REF!</v>
      </c>
      <c r="AI2768" s="1" t="e">
        <f>IF(#REF!="","",MONTH(#REF!))</f>
        <v>#REF!</v>
      </c>
      <c r="AJ2768" s="1" t="e">
        <f>#REF!+0</f>
        <v>#REF!</v>
      </c>
      <c r="AK2768" s="1">
        <f t="shared" si="646"/>
        <v>229.4</v>
      </c>
      <c r="AL2768" s="1">
        <f t="shared" si="655"/>
        <v>229.4</v>
      </c>
      <c r="AM2768" s="1">
        <f t="shared" si="656"/>
        <v>229.4</v>
      </c>
      <c r="AN2768" s="1">
        <f t="shared" si="657"/>
        <v>229.4</v>
      </c>
      <c r="AO2768" s="1">
        <f t="shared" si="659"/>
        <v>229.4</v>
      </c>
      <c r="AP2768" s="1">
        <f t="shared" si="658"/>
        <v>229.4</v>
      </c>
      <c r="XED2768" s="8"/>
      <c r="XEE2768" s="8"/>
      <c r="XEF2768" s="8"/>
      <c r="XEG2768" s="8"/>
      <c r="XEH2768" s="8"/>
      <c r="XEI2768" s="8"/>
      <c r="XEJ2768" s="8"/>
      <c r="XEK2768" s="8"/>
      <c r="XEL2768" s="8"/>
      <c r="XEM2768" s="8"/>
      <c r="XEN2768" s="8"/>
      <c r="XEO2768" s="8"/>
      <c r="XEP2768" s="8"/>
      <c r="XEQ2768" s="8"/>
      <c r="XER2768" s="8"/>
      <c r="XES2768" s="8"/>
      <c r="XET2768" s="8"/>
      <c r="XEU2768" s="8"/>
      <c r="XEV2768" s="8"/>
    </row>
    <row r="2769" spans="1:42 16358:16376" s="1" customFormat="1" ht="30" customHeight="1">
      <c r="A2769" s="1">
        <v>2767</v>
      </c>
      <c r="B2769" s="1">
        <v>791.8</v>
      </c>
      <c r="C2769" s="2">
        <v>266</v>
      </c>
      <c r="D2769" s="3">
        <v>11.2</v>
      </c>
      <c r="E2769" s="3">
        <v>0.33</v>
      </c>
      <c r="F2769" s="4">
        <v>5.4</v>
      </c>
      <c r="G2769" s="1" t="s">
        <v>39</v>
      </c>
      <c r="H2769" s="3">
        <v>3.97</v>
      </c>
      <c r="I2769" s="2">
        <v>1.51</v>
      </c>
      <c r="J2769" s="2">
        <v>88.4</v>
      </c>
      <c r="K2769" s="2">
        <v>97.3</v>
      </c>
      <c r="L2769" s="2">
        <v>72.400000000000006</v>
      </c>
      <c r="M2769" s="2">
        <v>11.5</v>
      </c>
      <c r="N2769" s="1">
        <v>0</v>
      </c>
      <c r="O2769" s="1" t="s">
        <v>40</v>
      </c>
      <c r="P2769" s="1" t="s">
        <v>40</v>
      </c>
      <c r="Q2769" s="1" t="s">
        <v>41</v>
      </c>
      <c r="R2769" s="1" t="s">
        <v>41</v>
      </c>
      <c r="S2769" s="5" t="s">
        <v>42</v>
      </c>
      <c r="T2769" s="6" t="s">
        <v>42</v>
      </c>
      <c r="U2769" s="1" t="s">
        <v>44</v>
      </c>
      <c r="V2769" s="1" t="s">
        <v>44</v>
      </c>
      <c r="Y2769" s="1">
        <f t="shared" si="647"/>
        <v>210618.8</v>
      </c>
      <c r="Z2769" s="1">
        <f t="shared" si="648"/>
        <v>3143.4459999999999</v>
      </c>
      <c r="AA2769" s="1">
        <f t="shared" si="649"/>
        <v>8868.16</v>
      </c>
      <c r="AB2769" s="1">
        <f t="shared" si="650"/>
        <v>261.29399999999998</v>
      </c>
      <c r="AC2769" s="1">
        <f t="shared" si="651"/>
        <v>4275.72</v>
      </c>
      <c r="AD2769" s="1">
        <f t="shared" si="645"/>
        <v>69995.12</v>
      </c>
      <c r="AE2769" s="1">
        <f t="shared" si="652"/>
        <v>77042.14</v>
      </c>
      <c r="AF2769" s="1">
        <f t="shared" si="653"/>
        <v>57326.32</v>
      </c>
      <c r="AG2769" s="1">
        <f t="shared" si="654"/>
        <v>9105.7000000000007</v>
      </c>
      <c r="AH2769" s="1" t="e">
        <f>IF(#REF!="Y",B2769,"")</f>
        <v>#REF!</v>
      </c>
      <c r="AI2769" s="1" t="e">
        <f>IF(#REF!="","",MONTH(#REF!))</f>
        <v>#REF!</v>
      </c>
      <c r="AJ2769" s="1" t="e">
        <f>#REF!+0</f>
        <v>#REF!</v>
      </c>
      <c r="AK2769" s="1">
        <f t="shared" si="646"/>
        <v>791.8</v>
      </c>
      <c r="AL2769" s="1">
        <f t="shared" si="655"/>
        <v>791.8</v>
      </c>
      <c r="AM2769" s="1">
        <f t="shared" si="656"/>
        <v>791.8</v>
      </c>
      <c r="AN2769" s="1">
        <f t="shared" si="657"/>
        <v>791.8</v>
      </c>
      <c r="AO2769" s="1">
        <f t="shared" si="659"/>
        <v>791.8</v>
      </c>
      <c r="AP2769" s="1">
        <f t="shared" si="658"/>
        <v>791.8</v>
      </c>
      <c r="XED2769" s="8"/>
      <c r="XEE2769" s="8"/>
      <c r="XEF2769" s="8"/>
      <c r="XEG2769" s="8"/>
      <c r="XEH2769" s="8"/>
      <c r="XEI2769" s="8"/>
      <c r="XEJ2769" s="8"/>
      <c r="XEK2769" s="8"/>
      <c r="XEL2769" s="8"/>
      <c r="XEM2769" s="8"/>
      <c r="XEN2769" s="8"/>
      <c r="XEO2769" s="8"/>
      <c r="XEP2769" s="8"/>
      <c r="XEQ2769" s="8"/>
      <c r="XER2769" s="8"/>
      <c r="XES2769" s="8"/>
      <c r="XET2769" s="8"/>
      <c r="XEU2769" s="8"/>
      <c r="XEV2769" s="8"/>
    </row>
    <row r="2770" spans="1:42 16358:16376" s="1" customFormat="1" ht="30" customHeight="1">
      <c r="A2770" s="1">
        <v>2768</v>
      </c>
      <c r="B2770" s="1">
        <v>715.6</v>
      </c>
      <c r="C2770" s="2">
        <v>255.8</v>
      </c>
      <c r="D2770" s="3">
        <v>11.64</v>
      </c>
      <c r="E2770" s="3">
        <v>0.33</v>
      </c>
      <c r="F2770" s="4">
        <v>5.4</v>
      </c>
      <c r="G2770" s="1" t="s">
        <v>39</v>
      </c>
      <c r="H2770" s="3">
        <v>4.03</v>
      </c>
      <c r="I2770" s="2">
        <v>1.51</v>
      </c>
      <c r="J2770" s="2">
        <v>89.1</v>
      </c>
      <c r="K2770" s="2">
        <v>97.8</v>
      </c>
      <c r="L2770" s="2">
        <v>72.400000000000006</v>
      </c>
      <c r="M2770" s="2">
        <v>11.5</v>
      </c>
      <c r="N2770" s="1">
        <v>0</v>
      </c>
      <c r="O2770" s="1">
        <v>10</v>
      </c>
      <c r="P2770" s="1" t="s">
        <v>40</v>
      </c>
      <c r="Q2770" s="1" t="s">
        <v>41</v>
      </c>
      <c r="R2770" s="1" t="s">
        <v>41</v>
      </c>
      <c r="S2770" s="5" t="s">
        <v>42</v>
      </c>
      <c r="T2770" s="6" t="s">
        <v>42</v>
      </c>
      <c r="U2770" s="1" t="s">
        <v>44</v>
      </c>
      <c r="V2770" s="1" t="s">
        <v>44</v>
      </c>
      <c r="Y2770" s="1">
        <f t="shared" si="647"/>
        <v>183050.48</v>
      </c>
      <c r="Z2770" s="1">
        <f t="shared" si="648"/>
        <v>2883.8679999999999</v>
      </c>
      <c r="AA2770" s="1">
        <f t="shared" si="649"/>
        <v>8329.5840000000007</v>
      </c>
      <c r="AB2770" s="1">
        <f t="shared" si="650"/>
        <v>236.148</v>
      </c>
      <c r="AC2770" s="1">
        <f t="shared" si="651"/>
        <v>3864.24</v>
      </c>
      <c r="AD2770" s="1">
        <f t="shared" si="645"/>
        <v>63759.96</v>
      </c>
      <c r="AE2770" s="1">
        <f t="shared" si="652"/>
        <v>69985.679999999993</v>
      </c>
      <c r="AF2770" s="1">
        <f t="shared" si="653"/>
        <v>51809.440000000002</v>
      </c>
      <c r="AG2770" s="1">
        <f t="shared" si="654"/>
        <v>8229.4</v>
      </c>
      <c r="AH2770" s="1" t="e">
        <f>IF(#REF!="Y",B2770,"")</f>
        <v>#REF!</v>
      </c>
      <c r="AI2770" s="1" t="e">
        <f>IF(#REF!="","",MONTH(#REF!))</f>
        <v>#REF!</v>
      </c>
      <c r="AJ2770" s="1" t="e">
        <f>#REF!+0</f>
        <v>#REF!</v>
      </c>
      <c r="AK2770" s="1">
        <f t="shared" si="646"/>
        <v>715.6</v>
      </c>
      <c r="AL2770" s="1">
        <f t="shared" si="655"/>
        <v>715.6</v>
      </c>
      <c r="AM2770" s="1">
        <f t="shared" si="656"/>
        <v>715.6</v>
      </c>
      <c r="AN2770" s="1">
        <f t="shared" si="657"/>
        <v>715.6</v>
      </c>
      <c r="AO2770" s="1">
        <f t="shared" si="659"/>
        <v>715.6</v>
      </c>
      <c r="AP2770" s="1">
        <f t="shared" si="658"/>
        <v>715.6</v>
      </c>
      <c r="XED2770" s="8"/>
      <c r="XEE2770" s="8"/>
      <c r="XEF2770" s="8"/>
      <c r="XEG2770" s="8"/>
      <c r="XEH2770" s="8"/>
      <c r="XEI2770" s="8"/>
      <c r="XEJ2770" s="8"/>
      <c r="XEK2770" s="8"/>
      <c r="XEL2770" s="8"/>
      <c r="XEM2770" s="8"/>
      <c r="XEN2770" s="8"/>
      <c r="XEO2770" s="8"/>
      <c r="XEP2770" s="8"/>
      <c r="XEQ2770" s="8"/>
      <c r="XER2770" s="8"/>
      <c r="XES2770" s="8"/>
      <c r="XET2770" s="8"/>
      <c r="XEU2770" s="8"/>
      <c r="XEV2770" s="8"/>
    </row>
    <row r="2771" spans="1:42 16358:16376" s="1" customFormat="1" ht="30" customHeight="1">
      <c r="A2771" s="1">
        <v>2769</v>
      </c>
      <c r="B2771" s="1">
        <v>795.4</v>
      </c>
      <c r="C2771" s="2">
        <v>247.7</v>
      </c>
      <c r="D2771" s="3">
        <v>11.68</v>
      </c>
      <c r="E2771" s="3">
        <v>0.33</v>
      </c>
      <c r="F2771" s="4">
        <v>5.4</v>
      </c>
      <c r="G2771" s="1" t="s">
        <v>39</v>
      </c>
      <c r="H2771" s="3">
        <v>4.17</v>
      </c>
      <c r="I2771" s="2">
        <v>1.51</v>
      </c>
      <c r="J2771" s="2">
        <v>88.5</v>
      </c>
      <c r="K2771" s="2">
        <v>97.6</v>
      </c>
      <c r="L2771" s="2">
        <v>72.400000000000006</v>
      </c>
      <c r="M2771" s="2">
        <v>11.5</v>
      </c>
      <c r="N2771" s="1">
        <v>0</v>
      </c>
      <c r="O2771" s="1" t="s">
        <v>40</v>
      </c>
      <c r="P2771" s="1" t="s">
        <v>40</v>
      </c>
      <c r="Q2771" s="1" t="s">
        <v>41</v>
      </c>
      <c r="R2771" s="1" t="s">
        <v>41</v>
      </c>
      <c r="S2771" s="5" t="s">
        <v>42</v>
      </c>
      <c r="T2771" s="6" t="s">
        <v>42</v>
      </c>
      <c r="U2771" s="1" t="s">
        <v>44</v>
      </c>
      <c r="V2771" s="1" t="s">
        <v>44</v>
      </c>
      <c r="Y2771" s="1">
        <f t="shared" si="647"/>
        <v>197020.58</v>
      </c>
      <c r="Z2771" s="1">
        <f t="shared" si="648"/>
        <v>3316.8180000000002</v>
      </c>
      <c r="AA2771" s="1">
        <f t="shared" si="649"/>
        <v>9290.2720000000008</v>
      </c>
      <c r="AB2771" s="1">
        <f t="shared" si="650"/>
        <v>262.48200000000003</v>
      </c>
      <c r="AC2771" s="1">
        <f t="shared" si="651"/>
        <v>4295.16</v>
      </c>
      <c r="AD2771" s="1">
        <f t="shared" si="645"/>
        <v>70392.899999999994</v>
      </c>
      <c r="AE2771" s="1">
        <f t="shared" si="652"/>
        <v>77631.039999999994</v>
      </c>
      <c r="AF2771" s="1">
        <f t="shared" si="653"/>
        <v>57586.96</v>
      </c>
      <c r="AG2771" s="1">
        <f t="shared" si="654"/>
        <v>9147.1</v>
      </c>
      <c r="AH2771" s="1" t="e">
        <f>IF(#REF!="Y",B2771,"")</f>
        <v>#REF!</v>
      </c>
      <c r="AI2771" s="1" t="e">
        <f>IF(#REF!="","",MONTH(#REF!))</f>
        <v>#REF!</v>
      </c>
      <c r="AJ2771" s="1" t="e">
        <f>#REF!+0</f>
        <v>#REF!</v>
      </c>
      <c r="AK2771" s="1">
        <f t="shared" si="646"/>
        <v>795.4</v>
      </c>
      <c r="AL2771" s="1">
        <f t="shared" si="655"/>
        <v>795.4</v>
      </c>
      <c r="AM2771" s="1">
        <f t="shared" si="656"/>
        <v>795.4</v>
      </c>
      <c r="AN2771" s="1">
        <f t="shared" si="657"/>
        <v>795.4</v>
      </c>
      <c r="AO2771" s="1">
        <f t="shared" si="659"/>
        <v>795.4</v>
      </c>
      <c r="AP2771" s="1">
        <f t="shared" si="658"/>
        <v>795.4</v>
      </c>
      <c r="XED2771" s="8"/>
      <c r="XEE2771" s="8"/>
      <c r="XEF2771" s="8"/>
      <c r="XEG2771" s="8"/>
      <c r="XEH2771" s="8"/>
      <c r="XEI2771" s="8"/>
      <c r="XEJ2771" s="8"/>
      <c r="XEK2771" s="8"/>
      <c r="XEL2771" s="8"/>
      <c r="XEM2771" s="8"/>
      <c r="XEN2771" s="8"/>
      <c r="XEO2771" s="8"/>
      <c r="XEP2771" s="8"/>
      <c r="XEQ2771" s="8"/>
      <c r="XER2771" s="8"/>
      <c r="XES2771" s="8"/>
      <c r="XET2771" s="8"/>
      <c r="XEU2771" s="8"/>
      <c r="XEV2771" s="8"/>
    </row>
    <row r="2772" spans="1:42 16358:16376" s="1" customFormat="1" ht="30" customHeight="1">
      <c r="A2772" s="1">
        <v>2770</v>
      </c>
      <c r="B2772" s="1">
        <v>685</v>
      </c>
      <c r="C2772" s="2">
        <v>241.7</v>
      </c>
      <c r="D2772" s="3">
        <v>11.33</v>
      </c>
      <c r="E2772" s="3">
        <v>0.33</v>
      </c>
      <c r="F2772" s="4">
        <v>5.4</v>
      </c>
      <c r="G2772" s="1" t="s">
        <v>39</v>
      </c>
      <c r="H2772" s="3">
        <v>5</v>
      </c>
      <c r="I2772" s="2">
        <v>1.51</v>
      </c>
      <c r="J2772" s="2">
        <v>84.5</v>
      </c>
      <c r="K2772" s="2">
        <v>96</v>
      </c>
      <c r="L2772" s="2">
        <v>72.400000000000006</v>
      </c>
      <c r="M2772" s="2">
        <v>11.5</v>
      </c>
      <c r="N2772" s="1">
        <v>0</v>
      </c>
      <c r="O2772" s="1" t="s">
        <v>40</v>
      </c>
      <c r="P2772" s="1" t="s">
        <v>40</v>
      </c>
      <c r="Q2772" s="1" t="s">
        <v>41</v>
      </c>
      <c r="R2772" s="1" t="s">
        <v>41</v>
      </c>
      <c r="S2772" s="5" t="s">
        <v>42</v>
      </c>
      <c r="T2772" s="6" t="s">
        <v>42</v>
      </c>
      <c r="U2772" s="1" t="s">
        <v>44</v>
      </c>
      <c r="V2772" s="1" t="s">
        <v>44</v>
      </c>
      <c r="Y2772" s="1">
        <f t="shared" si="647"/>
        <v>165564.5</v>
      </c>
      <c r="Z2772" s="1">
        <f t="shared" si="648"/>
        <v>3425</v>
      </c>
      <c r="AA2772" s="1">
        <f t="shared" si="649"/>
        <v>7761.05</v>
      </c>
      <c r="AB2772" s="1">
        <f t="shared" si="650"/>
        <v>226.05</v>
      </c>
      <c r="AC2772" s="1">
        <f t="shared" si="651"/>
        <v>3699</v>
      </c>
      <c r="AD2772" s="1">
        <f t="shared" si="645"/>
        <v>57882.5</v>
      </c>
      <c r="AE2772" s="1">
        <f t="shared" si="652"/>
        <v>65760</v>
      </c>
      <c r="AF2772" s="1">
        <f t="shared" si="653"/>
        <v>49594</v>
      </c>
      <c r="AG2772" s="1">
        <f t="shared" si="654"/>
        <v>7877.5</v>
      </c>
      <c r="AH2772" s="1" t="e">
        <f>IF(#REF!="Y",B2772,"")</f>
        <v>#REF!</v>
      </c>
      <c r="AI2772" s="1" t="e">
        <f>IF(#REF!="","",MONTH(#REF!))</f>
        <v>#REF!</v>
      </c>
      <c r="AJ2772" s="1" t="e">
        <f>#REF!+0</f>
        <v>#REF!</v>
      </c>
      <c r="AK2772" s="1">
        <f t="shared" si="646"/>
        <v>685</v>
      </c>
      <c r="AL2772" s="1">
        <f t="shared" si="655"/>
        <v>685</v>
      </c>
      <c r="AM2772" s="1">
        <f t="shared" si="656"/>
        <v>685</v>
      </c>
      <c r="AN2772" s="1">
        <f t="shared" si="657"/>
        <v>685</v>
      </c>
      <c r="AO2772" s="1">
        <f t="shared" si="659"/>
        <v>685</v>
      </c>
      <c r="AP2772" s="1">
        <f t="shared" si="658"/>
        <v>685</v>
      </c>
      <c r="XED2772" s="8"/>
      <c r="XEE2772" s="8"/>
      <c r="XEF2772" s="8"/>
      <c r="XEG2772" s="8"/>
      <c r="XEH2772" s="8"/>
      <c r="XEI2772" s="8"/>
      <c r="XEJ2772" s="8"/>
      <c r="XEK2772" s="8"/>
      <c r="XEL2772" s="8"/>
      <c r="XEM2772" s="8"/>
      <c r="XEN2772" s="8"/>
      <c r="XEO2772" s="8"/>
      <c r="XEP2772" s="8"/>
      <c r="XEQ2772" s="8"/>
      <c r="XER2772" s="8"/>
      <c r="XES2772" s="8"/>
      <c r="XET2772" s="8"/>
      <c r="XEU2772" s="8"/>
      <c r="XEV2772" s="8"/>
    </row>
    <row r="2773" spans="1:42 16358:16376" s="1" customFormat="1" ht="30" customHeight="1">
      <c r="A2773" s="1">
        <v>2771</v>
      </c>
      <c r="B2773" s="1">
        <v>787.4</v>
      </c>
      <c r="C2773" s="2">
        <v>227.6</v>
      </c>
      <c r="D2773" s="3">
        <v>11.77</v>
      </c>
      <c r="E2773" s="3">
        <v>0.53</v>
      </c>
      <c r="F2773" s="4">
        <v>5.82</v>
      </c>
      <c r="G2773" s="1" t="s">
        <v>39</v>
      </c>
      <c r="H2773" s="3">
        <v>5.33</v>
      </c>
      <c r="I2773" s="2">
        <v>2.0099999999999998</v>
      </c>
      <c r="J2773" s="2">
        <v>78.900000000000006</v>
      </c>
      <c r="K2773" s="2">
        <v>93.4</v>
      </c>
      <c r="L2773" s="2">
        <v>107.1</v>
      </c>
      <c r="M2773" s="2">
        <v>9.8000000000000007</v>
      </c>
      <c r="N2773" s="1">
        <v>0</v>
      </c>
      <c r="O2773" s="1" t="s">
        <v>40</v>
      </c>
      <c r="P2773" s="1" t="s">
        <v>40</v>
      </c>
      <c r="Q2773" s="1" t="s">
        <v>41</v>
      </c>
      <c r="R2773" s="1" t="s">
        <v>41</v>
      </c>
      <c r="S2773" s="5" t="s">
        <v>42</v>
      </c>
      <c r="T2773" s="6" t="s">
        <v>42</v>
      </c>
      <c r="U2773" s="1" t="s">
        <v>44</v>
      </c>
      <c r="V2773" s="1" t="s">
        <v>44</v>
      </c>
      <c r="W2773" s="1" t="s">
        <v>47</v>
      </c>
      <c r="X2773" s="1" t="s">
        <v>41</v>
      </c>
      <c r="Y2773" s="1">
        <f t="shared" si="647"/>
        <v>179212.24</v>
      </c>
      <c r="Z2773" s="1">
        <f t="shared" si="648"/>
        <v>4196.8419999999996</v>
      </c>
      <c r="AA2773" s="1">
        <f t="shared" si="649"/>
        <v>9267.6980000000003</v>
      </c>
      <c r="AB2773" s="1">
        <f t="shared" si="650"/>
        <v>417.322</v>
      </c>
      <c r="AC2773" s="1">
        <f t="shared" si="651"/>
        <v>4582.6679999999997</v>
      </c>
      <c r="AD2773" s="1">
        <f t="shared" si="645"/>
        <v>62125.86</v>
      </c>
      <c r="AE2773" s="1">
        <f t="shared" si="652"/>
        <v>73543.16</v>
      </c>
      <c r="AF2773" s="1">
        <f t="shared" si="653"/>
        <v>84330.54</v>
      </c>
      <c r="AG2773" s="1">
        <f t="shared" si="654"/>
        <v>7716.52</v>
      </c>
      <c r="AH2773" s="1" t="e">
        <f>IF(#REF!="Y",B2773,"")</f>
        <v>#REF!</v>
      </c>
      <c r="AI2773" s="1" t="e">
        <f>IF(#REF!="","",MONTH(#REF!))</f>
        <v>#REF!</v>
      </c>
      <c r="AJ2773" s="1" t="e">
        <f>#REF!+0</f>
        <v>#REF!</v>
      </c>
      <c r="AK2773" s="1">
        <f t="shared" si="646"/>
        <v>787.4</v>
      </c>
      <c r="AL2773" s="1">
        <f t="shared" si="655"/>
        <v>787.4</v>
      </c>
      <c r="AM2773" s="1">
        <f t="shared" si="656"/>
        <v>787.4</v>
      </c>
      <c r="AN2773" s="1">
        <f t="shared" si="657"/>
        <v>787.4</v>
      </c>
      <c r="AO2773" s="1">
        <f t="shared" si="659"/>
        <v>787.4</v>
      </c>
      <c r="AP2773" s="1">
        <f t="shared" si="658"/>
        <v>787.4</v>
      </c>
      <c r="XED2773" s="8"/>
      <c r="XEE2773" s="8"/>
      <c r="XEF2773" s="8"/>
      <c r="XEG2773" s="8"/>
      <c r="XEH2773" s="8"/>
      <c r="XEI2773" s="8"/>
      <c r="XEJ2773" s="8"/>
      <c r="XEK2773" s="8"/>
      <c r="XEL2773" s="8"/>
      <c r="XEM2773" s="8"/>
      <c r="XEN2773" s="8"/>
      <c r="XEO2773" s="8"/>
      <c r="XEP2773" s="8"/>
      <c r="XEQ2773" s="8"/>
      <c r="XER2773" s="8"/>
      <c r="XES2773" s="8"/>
      <c r="XET2773" s="8"/>
      <c r="XEU2773" s="8"/>
      <c r="XEV2773" s="8"/>
    </row>
    <row r="2774" spans="1:42 16358:16376" s="1" customFormat="1" ht="30" customHeight="1">
      <c r="A2774" s="1">
        <v>2772</v>
      </c>
      <c r="B2774" s="1">
        <v>552.6</v>
      </c>
      <c r="C2774" s="2">
        <v>224.2</v>
      </c>
      <c r="D2774" s="3">
        <v>11.74</v>
      </c>
      <c r="E2774" s="3">
        <v>0.53</v>
      </c>
      <c r="F2774" s="4">
        <v>5.82</v>
      </c>
      <c r="G2774" s="1" t="s">
        <v>39</v>
      </c>
      <c r="H2774" s="3">
        <v>5.46</v>
      </c>
      <c r="I2774" s="2">
        <v>2</v>
      </c>
      <c r="J2774" s="2">
        <v>78.2</v>
      </c>
      <c r="K2774" s="2">
        <v>92.9</v>
      </c>
      <c r="L2774" s="2">
        <v>107.1</v>
      </c>
      <c r="M2774" s="2">
        <v>9.8000000000000007</v>
      </c>
      <c r="N2774" s="1">
        <v>0</v>
      </c>
      <c r="O2774" s="1" t="s">
        <v>40</v>
      </c>
      <c r="P2774" s="1" t="s">
        <v>40</v>
      </c>
      <c r="Q2774" s="1" t="s">
        <v>41</v>
      </c>
      <c r="R2774" s="1" t="s">
        <v>41</v>
      </c>
      <c r="S2774" s="5" t="s">
        <v>42</v>
      </c>
      <c r="T2774" s="6" t="s">
        <v>42</v>
      </c>
      <c r="U2774" s="1" t="s">
        <v>44</v>
      </c>
      <c r="V2774" s="1" t="s">
        <v>44</v>
      </c>
      <c r="Y2774" s="1">
        <f t="shared" si="647"/>
        <v>123892.92</v>
      </c>
      <c r="Z2774" s="1">
        <f t="shared" si="648"/>
        <v>3017.1959999999999</v>
      </c>
      <c r="AA2774" s="1">
        <f t="shared" si="649"/>
        <v>6487.5240000000003</v>
      </c>
      <c r="AB2774" s="1">
        <f t="shared" si="650"/>
        <v>292.87799999999999</v>
      </c>
      <c r="AC2774" s="1">
        <f t="shared" si="651"/>
        <v>3216.1320000000001</v>
      </c>
      <c r="AD2774" s="1">
        <f t="shared" si="645"/>
        <v>43213.32</v>
      </c>
      <c r="AE2774" s="1">
        <f t="shared" si="652"/>
        <v>51336.54</v>
      </c>
      <c r="AF2774" s="1">
        <f t="shared" si="653"/>
        <v>59183.46</v>
      </c>
      <c r="AG2774" s="1">
        <f t="shared" si="654"/>
        <v>5415.48</v>
      </c>
      <c r="AH2774" s="1" t="e">
        <f>IF(#REF!="Y",B2774,"")</f>
        <v>#REF!</v>
      </c>
      <c r="AI2774" s="1" t="e">
        <f>IF(#REF!="","",MONTH(#REF!))</f>
        <v>#REF!</v>
      </c>
      <c r="AJ2774" s="1" t="e">
        <f>#REF!+0</f>
        <v>#REF!</v>
      </c>
      <c r="AK2774" s="1">
        <f t="shared" si="646"/>
        <v>552.6</v>
      </c>
      <c r="AL2774" s="1">
        <f t="shared" si="655"/>
        <v>552.6</v>
      </c>
      <c r="AM2774" s="1">
        <f t="shared" si="656"/>
        <v>552.6</v>
      </c>
      <c r="AN2774" s="1">
        <f t="shared" si="657"/>
        <v>552.6</v>
      </c>
      <c r="AO2774" s="1">
        <f t="shared" si="659"/>
        <v>552.6</v>
      </c>
      <c r="AP2774" s="1">
        <f t="shared" si="658"/>
        <v>552.6</v>
      </c>
      <c r="XED2774" s="8"/>
      <c r="XEE2774" s="8"/>
      <c r="XEF2774" s="8"/>
      <c r="XEG2774" s="8"/>
      <c r="XEH2774" s="8"/>
      <c r="XEI2774" s="8"/>
      <c r="XEJ2774" s="8"/>
      <c r="XEK2774" s="8"/>
      <c r="XEL2774" s="8"/>
      <c r="XEM2774" s="8"/>
      <c r="XEN2774" s="8"/>
      <c r="XEO2774" s="8"/>
      <c r="XEP2774" s="8"/>
      <c r="XEQ2774" s="8"/>
      <c r="XER2774" s="8"/>
      <c r="XES2774" s="8"/>
      <c r="XET2774" s="8"/>
      <c r="XEU2774" s="8"/>
      <c r="XEV2774" s="8"/>
    </row>
    <row r="2775" spans="1:42 16358:16376" s="1" customFormat="1" ht="30" customHeight="1">
      <c r="A2775" s="1">
        <v>2773</v>
      </c>
      <c r="B2775" s="1">
        <v>853.8</v>
      </c>
      <c r="C2775" s="2">
        <v>187.2</v>
      </c>
      <c r="D2775" s="3">
        <v>12.03</v>
      </c>
      <c r="E2775" s="3">
        <v>0.53</v>
      </c>
      <c r="F2775" s="4">
        <v>5.68</v>
      </c>
      <c r="G2775" s="1" t="s">
        <v>39</v>
      </c>
      <c r="H2775" s="3">
        <v>5.15</v>
      </c>
      <c r="I2775" s="2">
        <v>1.36</v>
      </c>
      <c r="J2775" s="2">
        <v>69.099999999999994</v>
      </c>
      <c r="K2775" s="2">
        <v>88.2</v>
      </c>
      <c r="L2775" s="2">
        <v>106.7</v>
      </c>
      <c r="M2775" s="2">
        <v>10.199999999999999</v>
      </c>
      <c r="N2775" s="1">
        <v>0</v>
      </c>
      <c r="O2775" s="1" t="s">
        <v>40</v>
      </c>
      <c r="P2775" s="1" t="s">
        <v>40</v>
      </c>
      <c r="Q2775" s="1" t="s">
        <v>41</v>
      </c>
      <c r="R2775" s="1" t="s">
        <v>41</v>
      </c>
      <c r="S2775" s="5" t="s">
        <v>42</v>
      </c>
      <c r="T2775" s="6" t="s">
        <v>42</v>
      </c>
      <c r="U2775" s="1" t="s">
        <v>44</v>
      </c>
      <c r="V2775" s="1" t="s">
        <v>44</v>
      </c>
      <c r="W2775" s="1" t="s">
        <v>47</v>
      </c>
      <c r="X2775" s="1" t="s">
        <v>41</v>
      </c>
      <c r="Y2775" s="1">
        <f t="shared" si="647"/>
        <v>159831.35999999999</v>
      </c>
      <c r="Z2775" s="1">
        <f t="shared" si="648"/>
        <v>4397.07</v>
      </c>
      <c r="AA2775" s="1">
        <f t="shared" si="649"/>
        <v>10271.214</v>
      </c>
      <c r="AB2775" s="1">
        <f t="shared" si="650"/>
        <v>452.51400000000001</v>
      </c>
      <c r="AC2775" s="1">
        <f t="shared" si="651"/>
        <v>4849.5839999999998</v>
      </c>
      <c r="AD2775" s="1">
        <f t="shared" si="645"/>
        <v>58997.58</v>
      </c>
      <c r="AE2775" s="1">
        <f t="shared" si="652"/>
        <v>75305.16</v>
      </c>
      <c r="AF2775" s="1">
        <f t="shared" si="653"/>
        <v>91100.46</v>
      </c>
      <c r="AG2775" s="1">
        <f t="shared" si="654"/>
        <v>8708.76</v>
      </c>
      <c r="AH2775" s="1" t="e">
        <f>IF(#REF!="Y",B2775,"")</f>
        <v>#REF!</v>
      </c>
      <c r="AI2775" s="1" t="e">
        <f>IF(#REF!="","",MONTH(#REF!))</f>
        <v>#REF!</v>
      </c>
      <c r="AJ2775" s="1" t="e">
        <f>#REF!+0</f>
        <v>#REF!</v>
      </c>
      <c r="AK2775" s="1">
        <f t="shared" si="646"/>
        <v>853.8</v>
      </c>
      <c r="AL2775" s="1">
        <f t="shared" si="655"/>
        <v>853.8</v>
      </c>
      <c r="AM2775" s="1">
        <f t="shared" si="656"/>
        <v>853.8</v>
      </c>
      <c r="AN2775" s="1">
        <f t="shared" si="657"/>
        <v>853.8</v>
      </c>
      <c r="AO2775" s="1">
        <f t="shared" si="659"/>
        <v>853.8</v>
      </c>
      <c r="AP2775" s="1">
        <f t="shared" si="658"/>
        <v>853.8</v>
      </c>
      <c r="XED2775" s="8"/>
      <c r="XEE2775" s="8"/>
      <c r="XEF2775" s="8"/>
      <c r="XEG2775" s="8"/>
      <c r="XEH2775" s="8"/>
      <c r="XEI2775" s="8"/>
      <c r="XEJ2775" s="8"/>
      <c r="XEK2775" s="8"/>
      <c r="XEL2775" s="8"/>
      <c r="XEM2775" s="8"/>
      <c r="XEN2775" s="8"/>
      <c r="XEO2775" s="8"/>
      <c r="XEP2775" s="8"/>
      <c r="XEQ2775" s="8"/>
      <c r="XER2775" s="8"/>
      <c r="XES2775" s="8"/>
      <c r="XET2775" s="8"/>
      <c r="XEU2775" s="8"/>
      <c r="XEV2775" s="8"/>
    </row>
    <row r="2776" spans="1:42 16358:16376" s="1" customFormat="1" ht="30" customHeight="1">
      <c r="A2776" s="1">
        <v>2774</v>
      </c>
      <c r="B2776" s="1">
        <v>786.4</v>
      </c>
      <c r="C2776" s="2">
        <v>128.69999999999999</v>
      </c>
      <c r="D2776" s="3">
        <v>12.61</v>
      </c>
      <c r="E2776" s="3">
        <v>0.65</v>
      </c>
      <c r="F2776" s="4">
        <v>5.75</v>
      </c>
      <c r="G2776" s="1" t="s">
        <v>39</v>
      </c>
      <c r="H2776" s="3">
        <v>3.55</v>
      </c>
      <c r="I2776" s="2">
        <v>0.85</v>
      </c>
      <c r="J2776" s="2">
        <v>78.099999999999994</v>
      </c>
      <c r="K2776" s="2">
        <v>94.5</v>
      </c>
      <c r="L2776" s="2">
        <v>116.9</v>
      </c>
      <c r="M2776" s="2">
        <v>9.1999999999999993</v>
      </c>
      <c r="N2776" s="1">
        <v>0</v>
      </c>
      <c r="O2776" s="1">
        <v>70</v>
      </c>
      <c r="P2776" s="1" t="s">
        <v>40</v>
      </c>
      <c r="Q2776" s="1" t="s">
        <v>41</v>
      </c>
      <c r="R2776" s="1" t="s">
        <v>41</v>
      </c>
      <c r="S2776" s="5" t="s">
        <v>42</v>
      </c>
      <c r="T2776" s="6" t="s">
        <v>43</v>
      </c>
      <c r="U2776" s="1" t="s">
        <v>44</v>
      </c>
      <c r="V2776" s="1" t="s">
        <v>44</v>
      </c>
      <c r="W2776" s="1" t="s">
        <v>47</v>
      </c>
      <c r="X2776" s="1" t="s">
        <v>41</v>
      </c>
      <c r="Y2776" s="1">
        <f t="shared" si="647"/>
        <v>101209.68</v>
      </c>
      <c r="Z2776" s="1">
        <f t="shared" si="648"/>
        <v>2791.72</v>
      </c>
      <c r="AA2776" s="1">
        <f t="shared" si="649"/>
        <v>9916.5040000000008</v>
      </c>
      <c r="AB2776" s="1">
        <f t="shared" si="650"/>
        <v>511.16</v>
      </c>
      <c r="AC2776" s="1">
        <f t="shared" si="651"/>
        <v>4521.8</v>
      </c>
      <c r="AD2776" s="1">
        <f t="shared" si="645"/>
        <v>61417.84</v>
      </c>
      <c r="AE2776" s="1">
        <f t="shared" si="652"/>
        <v>74314.8</v>
      </c>
      <c r="AF2776" s="1">
        <f t="shared" si="653"/>
        <v>91930.16</v>
      </c>
      <c r="AG2776" s="1">
        <f t="shared" si="654"/>
        <v>7234.88</v>
      </c>
      <c r="AH2776" s="1" t="e">
        <f>IF(#REF!="Y",B2776,"")</f>
        <v>#REF!</v>
      </c>
      <c r="AI2776" s="1" t="e">
        <f>IF(#REF!="","",MONTH(#REF!))</f>
        <v>#REF!</v>
      </c>
      <c r="AJ2776" s="1" t="e">
        <f>#REF!+0</f>
        <v>#REF!</v>
      </c>
      <c r="AK2776" s="1">
        <f t="shared" si="646"/>
        <v>786.4</v>
      </c>
      <c r="AL2776" s="1" t="str">
        <f t="shared" si="655"/>
        <v/>
      </c>
      <c r="AM2776" s="1">
        <f t="shared" si="656"/>
        <v>786.4</v>
      </c>
      <c r="AN2776" s="1">
        <f t="shared" si="657"/>
        <v>786.4</v>
      </c>
      <c r="AO2776" s="1">
        <f t="shared" si="659"/>
        <v>786.4</v>
      </c>
      <c r="AP2776" s="1">
        <f t="shared" si="658"/>
        <v>786.4</v>
      </c>
      <c r="XED2776" s="8"/>
      <c r="XEE2776" s="8"/>
      <c r="XEF2776" s="8"/>
      <c r="XEG2776" s="8"/>
      <c r="XEH2776" s="8"/>
      <c r="XEI2776" s="8"/>
      <c r="XEJ2776" s="8"/>
      <c r="XEK2776" s="8"/>
      <c r="XEL2776" s="8"/>
      <c r="XEM2776" s="8"/>
      <c r="XEN2776" s="8"/>
      <c r="XEO2776" s="8"/>
      <c r="XEP2776" s="8"/>
      <c r="XEQ2776" s="8"/>
      <c r="XER2776" s="8"/>
      <c r="XES2776" s="8"/>
      <c r="XET2776" s="8"/>
      <c r="XEU2776" s="8"/>
      <c r="XEV2776" s="8"/>
    </row>
    <row r="2777" spans="1:42 16358:16376" s="1" customFormat="1" ht="30" customHeight="1">
      <c r="A2777" s="1">
        <v>2775</v>
      </c>
      <c r="B2777" s="1">
        <v>769.6</v>
      </c>
      <c r="C2777" s="2">
        <v>127.9</v>
      </c>
      <c r="D2777" s="3">
        <v>12.55</v>
      </c>
      <c r="E2777" s="3">
        <v>0.65</v>
      </c>
      <c r="F2777" s="4">
        <v>5.75</v>
      </c>
      <c r="G2777" s="1" t="s">
        <v>39</v>
      </c>
      <c r="H2777" s="3">
        <v>3.53</v>
      </c>
      <c r="I2777" s="2">
        <v>0.85</v>
      </c>
      <c r="J2777" s="2">
        <v>78.3</v>
      </c>
      <c r="K2777" s="2">
        <v>94.8</v>
      </c>
      <c r="L2777" s="2">
        <v>116.9</v>
      </c>
      <c r="M2777" s="2">
        <v>9.1999999999999993</v>
      </c>
      <c r="N2777" s="1">
        <v>0</v>
      </c>
      <c r="O2777" s="1">
        <v>80</v>
      </c>
      <c r="P2777" s="1" t="s">
        <v>40</v>
      </c>
      <c r="Q2777" s="1" t="s">
        <v>41</v>
      </c>
      <c r="R2777" s="1" t="s">
        <v>41</v>
      </c>
      <c r="S2777" s="5" t="s">
        <v>42</v>
      </c>
      <c r="T2777" s="6" t="s">
        <v>43</v>
      </c>
      <c r="U2777" s="1" t="s">
        <v>44</v>
      </c>
      <c r="V2777" s="1" t="s">
        <v>44</v>
      </c>
      <c r="Y2777" s="1">
        <f t="shared" si="647"/>
        <v>98431.84</v>
      </c>
      <c r="Z2777" s="1">
        <f t="shared" si="648"/>
        <v>2716.6880000000001</v>
      </c>
      <c r="AA2777" s="1">
        <f t="shared" si="649"/>
        <v>9658.48</v>
      </c>
      <c r="AB2777" s="1">
        <f t="shared" si="650"/>
        <v>500.24</v>
      </c>
      <c r="AC2777" s="1">
        <f t="shared" si="651"/>
        <v>4425.2</v>
      </c>
      <c r="AD2777" s="1">
        <f t="shared" si="645"/>
        <v>60259.68</v>
      </c>
      <c r="AE2777" s="1">
        <f t="shared" si="652"/>
        <v>72958.080000000002</v>
      </c>
      <c r="AF2777" s="1">
        <f t="shared" si="653"/>
        <v>89966.24</v>
      </c>
      <c r="AG2777" s="1">
        <f t="shared" si="654"/>
        <v>7080.32</v>
      </c>
      <c r="AH2777" s="1" t="e">
        <f>IF(#REF!="Y",B2777,"")</f>
        <v>#REF!</v>
      </c>
      <c r="AI2777" s="1" t="e">
        <f>IF(#REF!="","",MONTH(#REF!))</f>
        <v>#REF!</v>
      </c>
      <c r="AJ2777" s="1" t="e">
        <f>#REF!+0</f>
        <v>#REF!</v>
      </c>
      <c r="AK2777" s="1">
        <f t="shared" si="646"/>
        <v>769.6</v>
      </c>
      <c r="AL2777" s="1" t="str">
        <f t="shared" si="655"/>
        <v/>
      </c>
      <c r="AM2777" s="1">
        <f t="shared" si="656"/>
        <v>769.6</v>
      </c>
      <c r="AN2777" s="1">
        <f t="shared" si="657"/>
        <v>769.6</v>
      </c>
      <c r="AO2777" s="1">
        <f t="shared" si="659"/>
        <v>769.6</v>
      </c>
      <c r="AP2777" s="1">
        <f t="shared" si="658"/>
        <v>769.6</v>
      </c>
      <c r="XED2777" s="8"/>
      <c r="XEE2777" s="8"/>
      <c r="XEF2777" s="8"/>
      <c r="XEG2777" s="8"/>
      <c r="XEH2777" s="8"/>
      <c r="XEI2777" s="8"/>
      <c r="XEJ2777" s="8"/>
      <c r="XEK2777" s="8"/>
      <c r="XEL2777" s="8"/>
      <c r="XEM2777" s="8"/>
      <c r="XEN2777" s="8"/>
      <c r="XEO2777" s="8"/>
      <c r="XEP2777" s="8"/>
      <c r="XEQ2777" s="8"/>
      <c r="XER2777" s="8"/>
      <c r="XES2777" s="8"/>
      <c r="XET2777" s="8"/>
      <c r="XEU2777" s="8"/>
      <c r="XEV2777" s="8"/>
    </row>
    <row r="2778" spans="1:42 16358:16376" s="1" customFormat="1" ht="30" customHeight="1">
      <c r="A2778" s="1">
        <v>2776</v>
      </c>
      <c r="B2778" s="1">
        <v>597.79999999999995</v>
      </c>
      <c r="C2778" s="2">
        <v>105.8</v>
      </c>
      <c r="D2778" s="3">
        <v>12.01</v>
      </c>
      <c r="E2778" s="3">
        <v>0.65</v>
      </c>
      <c r="F2778" s="4">
        <v>5.75</v>
      </c>
      <c r="G2778" s="1" t="s">
        <v>39</v>
      </c>
      <c r="H2778" s="3">
        <v>2.99</v>
      </c>
      <c r="I2778" s="2">
        <v>0.85</v>
      </c>
      <c r="J2778" s="2">
        <v>76.2</v>
      </c>
      <c r="K2778" s="2">
        <v>94.4</v>
      </c>
      <c r="L2778" s="2">
        <v>116.9</v>
      </c>
      <c r="M2778" s="2">
        <v>9.1999999999999993</v>
      </c>
      <c r="N2778" s="1">
        <v>0</v>
      </c>
      <c r="O2778" s="1">
        <v>40</v>
      </c>
      <c r="P2778" s="1" t="s">
        <v>40</v>
      </c>
      <c r="Q2778" s="1" t="s">
        <v>41</v>
      </c>
      <c r="R2778" s="1" t="s">
        <v>41</v>
      </c>
      <c r="S2778" s="5" t="s">
        <v>42</v>
      </c>
      <c r="T2778" s="6" t="s">
        <v>43</v>
      </c>
      <c r="U2778" s="1" t="s">
        <v>44</v>
      </c>
      <c r="V2778" s="1" t="s">
        <v>44</v>
      </c>
      <c r="Y2778" s="1">
        <f t="shared" si="647"/>
        <v>63247.24</v>
      </c>
      <c r="Z2778" s="1">
        <f t="shared" si="648"/>
        <v>1787.422</v>
      </c>
      <c r="AA2778" s="1">
        <f t="shared" si="649"/>
        <v>7179.5780000000004</v>
      </c>
      <c r="AB2778" s="1">
        <f t="shared" si="650"/>
        <v>388.57</v>
      </c>
      <c r="AC2778" s="1">
        <f t="shared" si="651"/>
        <v>3437.35</v>
      </c>
      <c r="AD2778" s="1">
        <f t="shared" ref="AD2778:AD2841" si="660">B2778*J2778</f>
        <v>45552.36</v>
      </c>
      <c r="AE2778" s="1">
        <f t="shared" si="652"/>
        <v>56432.32</v>
      </c>
      <c r="AF2778" s="1">
        <f t="shared" si="653"/>
        <v>69882.820000000007</v>
      </c>
      <c r="AG2778" s="1">
        <f t="shared" si="654"/>
        <v>5499.76</v>
      </c>
      <c r="AH2778" s="1" t="e">
        <f>IF(#REF!="Y",B2778,"")</f>
        <v>#REF!</v>
      </c>
      <c r="AI2778" s="1" t="e">
        <f>IF(#REF!="","",MONTH(#REF!))</f>
        <v>#REF!</v>
      </c>
      <c r="AJ2778" s="1" t="e">
        <f>#REF!+0</f>
        <v>#REF!</v>
      </c>
      <c r="AK2778" s="1">
        <f t="shared" si="646"/>
        <v>597.79999999999995</v>
      </c>
      <c r="AL2778" s="1" t="str">
        <f t="shared" si="655"/>
        <v/>
      </c>
      <c r="AM2778" s="1">
        <f t="shared" si="656"/>
        <v>597.79999999999995</v>
      </c>
      <c r="AN2778" s="1">
        <f t="shared" si="657"/>
        <v>597.79999999999995</v>
      </c>
      <c r="AO2778" s="1">
        <f t="shared" si="659"/>
        <v>597.79999999999995</v>
      </c>
      <c r="AP2778" s="1">
        <f t="shared" si="658"/>
        <v>597.79999999999995</v>
      </c>
      <c r="XED2778" s="8"/>
      <c r="XEE2778" s="8"/>
      <c r="XEF2778" s="8"/>
      <c r="XEG2778" s="8"/>
      <c r="XEH2778" s="8"/>
      <c r="XEI2778" s="8"/>
      <c r="XEJ2778" s="8"/>
      <c r="XEK2778" s="8"/>
      <c r="XEL2778" s="8"/>
      <c r="XEM2778" s="8"/>
      <c r="XEN2778" s="8"/>
      <c r="XEO2778" s="8"/>
      <c r="XEP2778" s="8"/>
      <c r="XEQ2778" s="8"/>
      <c r="XER2778" s="8"/>
      <c r="XES2778" s="8"/>
      <c r="XET2778" s="8"/>
      <c r="XEU2778" s="8"/>
      <c r="XEV2778" s="8"/>
    </row>
    <row r="2779" spans="1:42 16358:16376" s="1" customFormat="1" ht="30" customHeight="1">
      <c r="A2779" s="1">
        <v>2777</v>
      </c>
      <c r="B2779" s="1">
        <v>781</v>
      </c>
      <c r="C2779" s="2">
        <v>106.4</v>
      </c>
      <c r="D2779" s="3">
        <v>12.71</v>
      </c>
      <c r="E2779" s="3">
        <v>0.65</v>
      </c>
      <c r="F2779" s="4">
        <v>5.75</v>
      </c>
      <c r="G2779" s="1" t="s">
        <v>39</v>
      </c>
      <c r="H2779" s="3">
        <v>2.99</v>
      </c>
      <c r="I2779" s="2">
        <v>0.85</v>
      </c>
      <c r="J2779" s="2">
        <v>76.3</v>
      </c>
      <c r="K2779" s="2">
        <v>94.4</v>
      </c>
      <c r="L2779" s="2">
        <v>116.9</v>
      </c>
      <c r="M2779" s="2">
        <v>9.1999999999999993</v>
      </c>
      <c r="N2779" s="1">
        <v>0</v>
      </c>
      <c r="O2779" s="1">
        <v>40</v>
      </c>
      <c r="P2779" s="1" t="s">
        <v>40</v>
      </c>
      <c r="Q2779" s="1" t="s">
        <v>41</v>
      </c>
      <c r="R2779" s="1" t="s">
        <v>41</v>
      </c>
      <c r="S2779" s="5" t="s">
        <v>42</v>
      </c>
      <c r="T2779" s="6" t="s">
        <v>43</v>
      </c>
      <c r="U2779" s="1" t="s">
        <v>44</v>
      </c>
      <c r="V2779" s="1" t="s">
        <v>44</v>
      </c>
      <c r="Y2779" s="1">
        <f t="shared" si="647"/>
        <v>83098.399999999994</v>
      </c>
      <c r="Z2779" s="1">
        <f t="shared" si="648"/>
        <v>2335.19</v>
      </c>
      <c r="AA2779" s="1">
        <f t="shared" si="649"/>
        <v>9926.51</v>
      </c>
      <c r="AB2779" s="1">
        <f t="shared" si="650"/>
        <v>507.65</v>
      </c>
      <c r="AC2779" s="1">
        <f t="shared" si="651"/>
        <v>4490.75</v>
      </c>
      <c r="AD2779" s="1">
        <f t="shared" si="660"/>
        <v>59590.3</v>
      </c>
      <c r="AE2779" s="1">
        <f t="shared" si="652"/>
        <v>73726.399999999994</v>
      </c>
      <c r="AF2779" s="1">
        <f t="shared" si="653"/>
        <v>91298.9</v>
      </c>
      <c r="AG2779" s="1">
        <f t="shared" si="654"/>
        <v>7185.2</v>
      </c>
      <c r="AH2779" s="1" t="e">
        <f>IF(#REF!="Y",B2779,"")</f>
        <v>#REF!</v>
      </c>
      <c r="AI2779" s="1" t="e">
        <f>IF(#REF!="","",MONTH(#REF!))</f>
        <v>#REF!</v>
      </c>
      <c r="AJ2779" s="1" t="e">
        <f>#REF!+0</f>
        <v>#REF!</v>
      </c>
      <c r="AK2779" s="1">
        <f t="shared" si="646"/>
        <v>781</v>
      </c>
      <c r="AL2779" s="1" t="str">
        <f t="shared" si="655"/>
        <v/>
      </c>
      <c r="AM2779" s="1">
        <f t="shared" si="656"/>
        <v>781</v>
      </c>
      <c r="AN2779" s="1">
        <f t="shared" si="657"/>
        <v>781</v>
      </c>
      <c r="AO2779" s="1">
        <f t="shared" si="659"/>
        <v>781</v>
      </c>
      <c r="AP2779" s="1">
        <f t="shared" si="658"/>
        <v>781</v>
      </c>
      <c r="XED2779" s="8"/>
      <c r="XEE2779" s="8"/>
      <c r="XEF2779" s="8"/>
      <c r="XEG2779" s="8"/>
      <c r="XEH2779" s="8"/>
      <c r="XEI2779" s="8"/>
      <c r="XEJ2779" s="8"/>
      <c r="XEK2779" s="8"/>
      <c r="XEL2779" s="8"/>
      <c r="XEM2779" s="8"/>
      <c r="XEN2779" s="8"/>
      <c r="XEO2779" s="8"/>
      <c r="XEP2779" s="8"/>
      <c r="XEQ2779" s="8"/>
      <c r="XER2779" s="8"/>
      <c r="XES2779" s="8"/>
      <c r="XET2779" s="8"/>
      <c r="XEU2779" s="8"/>
      <c r="XEV2779" s="8"/>
    </row>
    <row r="2780" spans="1:42 16358:16376" s="1" customFormat="1" ht="30" customHeight="1">
      <c r="A2780" s="1">
        <v>2778</v>
      </c>
      <c r="B2780" s="1">
        <v>174</v>
      </c>
      <c r="C2780" s="2">
        <v>285.39999999999998</v>
      </c>
      <c r="D2780" s="3">
        <v>11.57</v>
      </c>
      <c r="E2780" s="3">
        <v>0.83</v>
      </c>
      <c r="F2780" s="4">
        <v>5.69</v>
      </c>
      <c r="G2780" s="1" t="s">
        <v>39</v>
      </c>
      <c r="H2780" s="3">
        <v>3.91</v>
      </c>
      <c r="I2780" s="2">
        <v>2.2999999999999998</v>
      </c>
      <c r="J2780" s="2">
        <v>90.3</v>
      </c>
      <c r="K2780" s="2">
        <v>98.3</v>
      </c>
      <c r="L2780" s="2">
        <v>99.1</v>
      </c>
      <c r="M2780" s="2">
        <v>8.1</v>
      </c>
      <c r="N2780" s="1">
        <v>0</v>
      </c>
      <c r="O2780" s="1">
        <v>10</v>
      </c>
      <c r="P2780" s="1" t="s">
        <v>40</v>
      </c>
      <c r="Q2780" s="1" t="s">
        <v>41</v>
      </c>
      <c r="R2780" s="1" t="s">
        <v>41</v>
      </c>
      <c r="S2780" s="5" t="s">
        <v>42</v>
      </c>
      <c r="T2780" s="6" t="s">
        <v>45</v>
      </c>
      <c r="U2780" s="1" t="s">
        <v>44</v>
      </c>
      <c r="V2780" s="1" t="s">
        <v>44</v>
      </c>
      <c r="W2780" s="1" t="s">
        <v>47</v>
      </c>
      <c r="X2780" s="1" t="s">
        <v>41</v>
      </c>
      <c r="Y2780" s="1">
        <f t="shared" si="647"/>
        <v>49659.6</v>
      </c>
      <c r="Z2780" s="1">
        <f t="shared" si="648"/>
        <v>680.34</v>
      </c>
      <c r="AA2780" s="1">
        <f t="shared" si="649"/>
        <v>2013.18</v>
      </c>
      <c r="AB2780" s="1">
        <f t="shared" si="650"/>
        <v>144.41999999999999</v>
      </c>
      <c r="AC2780" s="1">
        <f t="shared" si="651"/>
        <v>990.06</v>
      </c>
      <c r="AD2780" s="1">
        <f t="shared" si="660"/>
        <v>15712.2</v>
      </c>
      <c r="AE2780" s="1">
        <f t="shared" si="652"/>
        <v>17104.2</v>
      </c>
      <c r="AF2780" s="1">
        <f t="shared" si="653"/>
        <v>17243.400000000001</v>
      </c>
      <c r="AG2780" s="1">
        <f t="shared" si="654"/>
        <v>1409.4</v>
      </c>
      <c r="AH2780" s="1" t="e">
        <f>IF(#REF!="Y",B2780,"")</f>
        <v>#REF!</v>
      </c>
      <c r="AI2780" s="1" t="e">
        <f>IF(#REF!="","",MONTH(#REF!))</f>
        <v>#REF!</v>
      </c>
      <c r="AJ2780" s="1" t="e">
        <f>#REF!+0</f>
        <v>#REF!</v>
      </c>
      <c r="AK2780" s="1">
        <f t="shared" si="646"/>
        <v>174</v>
      </c>
      <c r="AL2780" s="1" t="str">
        <f t="shared" si="655"/>
        <v/>
      </c>
      <c r="AM2780" s="1">
        <f t="shared" si="656"/>
        <v>174</v>
      </c>
      <c r="AN2780" s="1">
        <f t="shared" si="657"/>
        <v>174</v>
      </c>
      <c r="AO2780" s="1">
        <f t="shared" si="659"/>
        <v>174</v>
      </c>
      <c r="AP2780" s="1">
        <f t="shared" si="658"/>
        <v>174</v>
      </c>
      <c r="XED2780" s="8"/>
      <c r="XEE2780" s="8"/>
      <c r="XEF2780" s="8"/>
      <c r="XEG2780" s="8"/>
      <c r="XEH2780" s="8"/>
      <c r="XEI2780" s="8"/>
      <c r="XEJ2780" s="8"/>
      <c r="XEK2780" s="8"/>
      <c r="XEL2780" s="8"/>
      <c r="XEM2780" s="8"/>
      <c r="XEN2780" s="8"/>
      <c r="XEO2780" s="8"/>
      <c r="XEP2780" s="8"/>
      <c r="XEQ2780" s="8"/>
      <c r="XER2780" s="8"/>
      <c r="XES2780" s="8"/>
      <c r="XET2780" s="8"/>
      <c r="XEU2780" s="8"/>
      <c r="XEV2780" s="8"/>
    </row>
    <row r="2781" spans="1:42 16358:16376" s="1" customFormat="1" ht="30" customHeight="1">
      <c r="A2781" s="1">
        <v>2779</v>
      </c>
      <c r="B2781" s="1">
        <v>633.4</v>
      </c>
      <c r="C2781" s="2">
        <v>276.60000000000002</v>
      </c>
      <c r="D2781" s="3">
        <v>11.76</v>
      </c>
      <c r="E2781" s="3">
        <v>0.83</v>
      </c>
      <c r="F2781" s="4">
        <v>5.69</v>
      </c>
      <c r="G2781" s="1" t="s">
        <v>39</v>
      </c>
      <c r="H2781" s="3">
        <v>3.91</v>
      </c>
      <c r="I2781" s="2">
        <v>2.2999999999999998</v>
      </c>
      <c r="J2781" s="2">
        <v>90.2</v>
      </c>
      <c r="K2781" s="2">
        <v>98.3</v>
      </c>
      <c r="L2781" s="2">
        <v>99.1</v>
      </c>
      <c r="M2781" s="2">
        <v>8.1</v>
      </c>
      <c r="N2781" s="1">
        <v>0</v>
      </c>
      <c r="O2781" s="1">
        <v>10</v>
      </c>
      <c r="P2781" s="1" t="s">
        <v>40</v>
      </c>
      <c r="Q2781" s="1" t="s">
        <v>41</v>
      </c>
      <c r="R2781" s="1" t="s">
        <v>41</v>
      </c>
      <c r="S2781" s="5" t="s">
        <v>42</v>
      </c>
      <c r="T2781" s="6" t="s">
        <v>45</v>
      </c>
      <c r="U2781" s="1" t="s">
        <v>44</v>
      </c>
      <c r="V2781" s="1" t="s">
        <v>44</v>
      </c>
      <c r="Y2781" s="1">
        <f t="shared" si="647"/>
        <v>175198.44</v>
      </c>
      <c r="Z2781" s="1">
        <f t="shared" si="648"/>
        <v>2476.5940000000001</v>
      </c>
      <c r="AA2781" s="1">
        <f t="shared" si="649"/>
        <v>7448.7839999999997</v>
      </c>
      <c r="AB2781" s="1">
        <f t="shared" si="650"/>
        <v>525.72199999999998</v>
      </c>
      <c r="AC2781" s="1">
        <f t="shared" si="651"/>
        <v>3604.0459999999998</v>
      </c>
      <c r="AD2781" s="1">
        <f t="shared" si="660"/>
        <v>57132.68</v>
      </c>
      <c r="AE2781" s="1">
        <f t="shared" si="652"/>
        <v>62263.22</v>
      </c>
      <c r="AF2781" s="1">
        <f t="shared" si="653"/>
        <v>62769.94</v>
      </c>
      <c r="AG2781" s="1">
        <f t="shared" si="654"/>
        <v>5130.54</v>
      </c>
      <c r="AH2781" s="1" t="e">
        <f>IF(#REF!="Y",B2781,"")</f>
        <v>#REF!</v>
      </c>
      <c r="AI2781" s="1" t="e">
        <f>IF(#REF!="","",MONTH(#REF!))</f>
        <v>#REF!</v>
      </c>
      <c r="AJ2781" s="1" t="e">
        <f>#REF!+0</f>
        <v>#REF!</v>
      </c>
      <c r="AK2781" s="1">
        <f t="shared" si="646"/>
        <v>633.4</v>
      </c>
      <c r="AL2781" s="1" t="str">
        <f t="shared" si="655"/>
        <v/>
      </c>
      <c r="AM2781" s="1">
        <f t="shared" si="656"/>
        <v>633.4</v>
      </c>
      <c r="AN2781" s="1">
        <f t="shared" si="657"/>
        <v>633.4</v>
      </c>
      <c r="AO2781" s="1">
        <f t="shared" si="659"/>
        <v>633.4</v>
      </c>
      <c r="AP2781" s="1">
        <f t="shared" si="658"/>
        <v>633.4</v>
      </c>
      <c r="XED2781" s="8"/>
      <c r="XEE2781" s="8"/>
      <c r="XEF2781" s="8"/>
      <c r="XEG2781" s="8"/>
      <c r="XEH2781" s="8"/>
      <c r="XEI2781" s="8"/>
      <c r="XEJ2781" s="8"/>
      <c r="XEK2781" s="8"/>
      <c r="XEL2781" s="8"/>
      <c r="XEM2781" s="8"/>
      <c r="XEN2781" s="8"/>
      <c r="XEO2781" s="8"/>
      <c r="XEP2781" s="8"/>
      <c r="XEQ2781" s="8"/>
      <c r="XER2781" s="8"/>
      <c r="XES2781" s="8"/>
      <c r="XET2781" s="8"/>
      <c r="XEU2781" s="8"/>
      <c r="XEV2781" s="8"/>
    </row>
    <row r="2782" spans="1:42 16358:16376" s="1" customFormat="1" ht="30" customHeight="1">
      <c r="A2782" s="1">
        <v>2780</v>
      </c>
      <c r="B2782" s="1">
        <v>816.2</v>
      </c>
      <c r="C2782" s="2">
        <v>278</v>
      </c>
      <c r="D2782" s="3">
        <v>11.54</v>
      </c>
      <c r="E2782" s="3">
        <v>0.83</v>
      </c>
      <c r="F2782" s="4">
        <v>5.69</v>
      </c>
      <c r="G2782" s="1" t="s">
        <v>39</v>
      </c>
      <c r="H2782" s="3">
        <v>3.97</v>
      </c>
      <c r="I2782" s="2">
        <v>2.2999999999999998</v>
      </c>
      <c r="J2782" s="2">
        <v>90.5</v>
      </c>
      <c r="K2782" s="2">
        <v>98.3</v>
      </c>
      <c r="L2782" s="2">
        <v>99.1</v>
      </c>
      <c r="M2782" s="2">
        <v>8.1</v>
      </c>
      <c r="N2782" s="1">
        <v>0</v>
      </c>
      <c r="O2782" s="1" t="s">
        <v>40</v>
      </c>
      <c r="P2782" s="1" t="s">
        <v>40</v>
      </c>
      <c r="Q2782" s="1" t="s">
        <v>41</v>
      </c>
      <c r="R2782" s="1" t="s">
        <v>41</v>
      </c>
      <c r="S2782" s="5" t="s">
        <v>42</v>
      </c>
      <c r="T2782" s="6" t="s">
        <v>42</v>
      </c>
      <c r="U2782" s="1" t="s">
        <v>44</v>
      </c>
      <c r="V2782" s="1" t="s">
        <v>44</v>
      </c>
      <c r="Y2782" s="1">
        <f t="shared" si="647"/>
        <v>226903.6</v>
      </c>
      <c r="Z2782" s="1">
        <f t="shared" si="648"/>
        <v>3240.3139999999999</v>
      </c>
      <c r="AA2782" s="1">
        <f t="shared" si="649"/>
        <v>9418.9480000000003</v>
      </c>
      <c r="AB2782" s="1">
        <f t="shared" si="650"/>
        <v>677.44600000000003</v>
      </c>
      <c r="AC2782" s="1">
        <f t="shared" si="651"/>
        <v>4644.1779999999999</v>
      </c>
      <c r="AD2782" s="1">
        <f t="shared" si="660"/>
        <v>73866.100000000006</v>
      </c>
      <c r="AE2782" s="1">
        <f t="shared" si="652"/>
        <v>80232.460000000006</v>
      </c>
      <c r="AF2782" s="1">
        <f t="shared" si="653"/>
        <v>80885.42</v>
      </c>
      <c r="AG2782" s="1">
        <f t="shared" si="654"/>
        <v>6611.22</v>
      </c>
      <c r="AH2782" s="1" t="e">
        <f>IF(#REF!="Y",B2782,"")</f>
        <v>#REF!</v>
      </c>
      <c r="AI2782" s="1" t="e">
        <f>IF(#REF!="","",MONTH(#REF!))</f>
        <v>#REF!</v>
      </c>
      <c r="AJ2782" s="1" t="e">
        <f>#REF!+0</f>
        <v>#REF!</v>
      </c>
      <c r="AK2782" s="1">
        <f t="shared" si="646"/>
        <v>816.2</v>
      </c>
      <c r="AL2782" s="1">
        <f t="shared" si="655"/>
        <v>816.2</v>
      </c>
      <c r="AM2782" s="1">
        <f t="shared" si="656"/>
        <v>816.2</v>
      </c>
      <c r="AN2782" s="1">
        <f t="shared" si="657"/>
        <v>816.2</v>
      </c>
      <c r="AO2782" s="1">
        <f t="shared" si="659"/>
        <v>816.2</v>
      </c>
      <c r="AP2782" s="1">
        <f t="shared" si="658"/>
        <v>816.2</v>
      </c>
      <c r="XED2782" s="8"/>
      <c r="XEE2782" s="8"/>
      <c r="XEF2782" s="8"/>
      <c r="XEG2782" s="8"/>
      <c r="XEH2782" s="8"/>
      <c r="XEI2782" s="8"/>
      <c r="XEJ2782" s="8"/>
      <c r="XEK2782" s="8"/>
      <c r="XEL2782" s="8"/>
      <c r="XEM2782" s="8"/>
      <c r="XEN2782" s="8"/>
      <c r="XEO2782" s="8"/>
      <c r="XEP2782" s="8"/>
      <c r="XEQ2782" s="8"/>
      <c r="XER2782" s="8"/>
      <c r="XES2782" s="8"/>
      <c r="XET2782" s="8"/>
      <c r="XEU2782" s="8"/>
      <c r="XEV2782" s="8"/>
    </row>
    <row r="2783" spans="1:42 16358:16376" s="1" customFormat="1" ht="30" customHeight="1">
      <c r="A2783" s="1">
        <v>2781</v>
      </c>
      <c r="B2783" s="1">
        <v>822</v>
      </c>
      <c r="C2783" s="2">
        <v>264.5</v>
      </c>
      <c r="D2783" s="3">
        <v>11.81</v>
      </c>
      <c r="E2783" s="3">
        <v>0.83</v>
      </c>
      <c r="F2783" s="4">
        <v>5.69</v>
      </c>
      <c r="G2783" s="1" t="s">
        <v>39</v>
      </c>
      <c r="H2783" s="3">
        <v>4.26</v>
      </c>
      <c r="I2783" s="2">
        <v>2.2999999999999998</v>
      </c>
      <c r="J2783" s="2">
        <v>88.3</v>
      </c>
      <c r="K2783" s="2">
        <v>97.6</v>
      </c>
      <c r="L2783" s="2">
        <v>99.1</v>
      </c>
      <c r="M2783" s="2">
        <v>8.1</v>
      </c>
      <c r="N2783" s="1">
        <v>0</v>
      </c>
      <c r="O2783" s="1" t="s">
        <v>40</v>
      </c>
      <c r="P2783" s="1" t="s">
        <v>40</v>
      </c>
      <c r="Q2783" s="1" t="s">
        <v>41</v>
      </c>
      <c r="R2783" s="1" t="s">
        <v>41</v>
      </c>
      <c r="S2783" s="5" t="s">
        <v>42</v>
      </c>
      <c r="T2783" s="6" t="s">
        <v>42</v>
      </c>
      <c r="U2783" s="1" t="s">
        <v>44</v>
      </c>
      <c r="V2783" s="1" t="s">
        <v>44</v>
      </c>
      <c r="Y2783" s="1">
        <f t="shared" si="647"/>
        <v>217419</v>
      </c>
      <c r="Z2783" s="1">
        <f t="shared" si="648"/>
        <v>3501.72</v>
      </c>
      <c r="AA2783" s="1">
        <f t="shared" si="649"/>
        <v>9707.82</v>
      </c>
      <c r="AB2783" s="1">
        <f t="shared" si="650"/>
        <v>682.26</v>
      </c>
      <c r="AC2783" s="1">
        <f t="shared" si="651"/>
        <v>4677.18</v>
      </c>
      <c r="AD2783" s="1">
        <f t="shared" si="660"/>
        <v>72582.600000000006</v>
      </c>
      <c r="AE2783" s="1">
        <f t="shared" si="652"/>
        <v>80227.199999999997</v>
      </c>
      <c r="AF2783" s="1">
        <f t="shared" si="653"/>
        <v>81460.2</v>
      </c>
      <c r="AG2783" s="1">
        <f t="shared" si="654"/>
        <v>6658.2</v>
      </c>
      <c r="AH2783" s="1" t="e">
        <f>IF(#REF!="Y",B2783,"")</f>
        <v>#REF!</v>
      </c>
      <c r="AI2783" s="1" t="e">
        <f>IF(#REF!="","",MONTH(#REF!))</f>
        <v>#REF!</v>
      </c>
      <c r="AJ2783" s="1" t="e">
        <f>#REF!+0</f>
        <v>#REF!</v>
      </c>
      <c r="AK2783" s="1">
        <f t="shared" si="646"/>
        <v>822</v>
      </c>
      <c r="AL2783" s="1">
        <f t="shared" si="655"/>
        <v>822</v>
      </c>
      <c r="AM2783" s="1">
        <f t="shared" si="656"/>
        <v>822</v>
      </c>
      <c r="AN2783" s="1">
        <f t="shared" si="657"/>
        <v>822</v>
      </c>
      <c r="AO2783" s="1">
        <f t="shared" si="659"/>
        <v>822</v>
      </c>
      <c r="AP2783" s="1">
        <f t="shared" si="658"/>
        <v>822</v>
      </c>
      <c r="XED2783" s="8"/>
      <c r="XEE2783" s="8"/>
      <c r="XEF2783" s="8"/>
      <c r="XEG2783" s="8"/>
      <c r="XEH2783" s="8"/>
      <c r="XEI2783" s="8"/>
      <c r="XEJ2783" s="8"/>
      <c r="XEK2783" s="8"/>
      <c r="XEL2783" s="8"/>
      <c r="XEM2783" s="8"/>
      <c r="XEN2783" s="8"/>
      <c r="XEO2783" s="8"/>
      <c r="XEP2783" s="8"/>
      <c r="XEQ2783" s="8"/>
      <c r="XER2783" s="8"/>
      <c r="XES2783" s="8"/>
      <c r="XET2783" s="8"/>
      <c r="XEU2783" s="8"/>
      <c r="XEV2783" s="8"/>
    </row>
    <row r="2784" spans="1:42 16358:16376" s="1" customFormat="1" ht="30" customHeight="1">
      <c r="A2784" s="1">
        <v>2782</v>
      </c>
      <c r="B2784" s="1">
        <v>800.8</v>
      </c>
      <c r="C2784" s="2">
        <v>256.39999999999998</v>
      </c>
      <c r="D2784" s="3">
        <v>11.76</v>
      </c>
      <c r="E2784" s="3">
        <v>0.66</v>
      </c>
      <c r="F2784" s="4">
        <v>5.75</v>
      </c>
      <c r="G2784" s="1" t="s">
        <v>39</v>
      </c>
      <c r="H2784" s="3">
        <v>4.41</v>
      </c>
      <c r="I2784" s="2">
        <v>2.8</v>
      </c>
      <c r="J2784" s="2">
        <v>84.9</v>
      </c>
      <c r="K2784" s="2">
        <v>96.1</v>
      </c>
      <c r="L2784" s="2">
        <v>105.6</v>
      </c>
      <c r="M2784" s="2">
        <v>7</v>
      </c>
      <c r="N2784" s="1">
        <v>0</v>
      </c>
      <c r="O2784" s="1" t="s">
        <v>40</v>
      </c>
      <c r="P2784" s="1" t="s">
        <v>40</v>
      </c>
      <c r="Q2784" s="1" t="s">
        <v>41</v>
      </c>
      <c r="R2784" s="1" t="s">
        <v>41</v>
      </c>
      <c r="S2784" s="5" t="s">
        <v>42</v>
      </c>
      <c r="T2784" s="6" t="s">
        <v>42</v>
      </c>
      <c r="U2784" s="1" t="s">
        <v>44</v>
      </c>
      <c r="V2784" s="1" t="s">
        <v>44</v>
      </c>
      <c r="W2784" s="1" t="s">
        <v>47</v>
      </c>
      <c r="X2784" s="1" t="s">
        <v>41</v>
      </c>
      <c r="Y2784" s="1">
        <f t="shared" si="647"/>
        <v>205325.12</v>
      </c>
      <c r="Z2784" s="1">
        <f t="shared" si="648"/>
        <v>3531.5279999999998</v>
      </c>
      <c r="AA2784" s="1">
        <f t="shared" si="649"/>
        <v>9417.4079999999994</v>
      </c>
      <c r="AB2784" s="1">
        <f t="shared" si="650"/>
        <v>528.52800000000002</v>
      </c>
      <c r="AC2784" s="1">
        <f t="shared" si="651"/>
        <v>4604.6000000000004</v>
      </c>
      <c r="AD2784" s="1">
        <f t="shared" si="660"/>
        <v>67987.92</v>
      </c>
      <c r="AE2784" s="1">
        <f t="shared" si="652"/>
        <v>76956.88</v>
      </c>
      <c r="AF2784" s="1">
        <f t="shared" si="653"/>
        <v>84564.479999999996</v>
      </c>
      <c r="AG2784" s="1">
        <f t="shared" si="654"/>
        <v>5605.6</v>
      </c>
      <c r="AH2784" s="1" t="e">
        <f>IF(#REF!="Y",B2784,"")</f>
        <v>#REF!</v>
      </c>
      <c r="AI2784" s="1" t="e">
        <f>IF(#REF!="","",MONTH(#REF!))</f>
        <v>#REF!</v>
      </c>
      <c r="AJ2784" s="1" t="e">
        <f>#REF!+0</f>
        <v>#REF!</v>
      </c>
      <c r="AK2784" s="1">
        <f t="shared" si="646"/>
        <v>800.8</v>
      </c>
      <c r="AL2784" s="1">
        <f t="shared" si="655"/>
        <v>800.8</v>
      </c>
      <c r="AM2784" s="1">
        <f t="shared" si="656"/>
        <v>800.8</v>
      </c>
      <c r="AN2784" s="1">
        <f t="shared" si="657"/>
        <v>800.8</v>
      </c>
      <c r="AO2784" s="1">
        <f t="shared" si="659"/>
        <v>800.8</v>
      </c>
      <c r="AP2784" s="1">
        <f t="shared" si="658"/>
        <v>800.8</v>
      </c>
      <c r="XED2784" s="8"/>
      <c r="XEE2784" s="8"/>
      <c r="XEF2784" s="8"/>
      <c r="XEG2784" s="8"/>
      <c r="XEH2784" s="8"/>
      <c r="XEI2784" s="8"/>
      <c r="XEJ2784" s="8"/>
      <c r="XEK2784" s="8"/>
      <c r="XEL2784" s="8"/>
      <c r="XEM2784" s="8"/>
      <c r="XEN2784" s="8"/>
      <c r="XEO2784" s="8"/>
      <c r="XEP2784" s="8"/>
      <c r="XEQ2784" s="8"/>
      <c r="XER2784" s="8"/>
      <c r="XES2784" s="8"/>
      <c r="XET2784" s="8"/>
      <c r="XEU2784" s="8"/>
      <c r="XEV2784" s="8"/>
    </row>
    <row r="2785" spans="1:42 16358:16376" s="1" customFormat="1" ht="30" customHeight="1">
      <c r="A2785" s="1">
        <v>2783</v>
      </c>
      <c r="B2785" s="1">
        <v>705</v>
      </c>
      <c r="C2785" s="2">
        <v>230.4</v>
      </c>
      <c r="D2785" s="3">
        <v>11.8</v>
      </c>
      <c r="E2785" s="3">
        <v>0.66</v>
      </c>
      <c r="F2785" s="4">
        <v>5.75</v>
      </c>
      <c r="G2785" s="1" t="s">
        <v>39</v>
      </c>
      <c r="H2785" s="3">
        <v>5</v>
      </c>
      <c r="I2785" s="2">
        <v>2.8</v>
      </c>
      <c r="J2785" s="2">
        <v>80.2</v>
      </c>
      <c r="K2785" s="2">
        <v>93.9</v>
      </c>
      <c r="L2785" s="2">
        <v>105.6</v>
      </c>
      <c r="M2785" s="2">
        <v>7</v>
      </c>
      <c r="N2785" s="1">
        <v>0</v>
      </c>
      <c r="O2785" s="1" t="s">
        <v>40</v>
      </c>
      <c r="P2785" s="1" t="s">
        <v>40</v>
      </c>
      <c r="Q2785" s="1" t="s">
        <v>41</v>
      </c>
      <c r="R2785" s="1" t="s">
        <v>41</v>
      </c>
      <c r="S2785" s="5" t="s">
        <v>42</v>
      </c>
      <c r="T2785" s="6" t="s">
        <v>42</v>
      </c>
      <c r="U2785" s="1" t="s">
        <v>44</v>
      </c>
      <c r="V2785" s="1" t="s">
        <v>44</v>
      </c>
      <c r="Y2785" s="1">
        <f t="shared" si="647"/>
        <v>162432</v>
      </c>
      <c r="Z2785" s="1">
        <f t="shared" si="648"/>
        <v>3525</v>
      </c>
      <c r="AA2785" s="1">
        <f t="shared" si="649"/>
        <v>8319</v>
      </c>
      <c r="AB2785" s="1">
        <f t="shared" si="650"/>
        <v>465.3</v>
      </c>
      <c r="AC2785" s="1">
        <f t="shared" si="651"/>
        <v>4053.75</v>
      </c>
      <c r="AD2785" s="1">
        <f t="shared" si="660"/>
        <v>56541</v>
      </c>
      <c r="AE2785" s="1">
        <f t="shared" si="652"/>
        <v>66199.5</v>
      </c>
      <c r="AF2785" s="1">
        <f t="shared" si="653"/>
        <v>74448</v>
      </c>
      <c r="AG2785" s="1">
        <f t="shared" si="654"/>
        <v>4935</v>
      </c>
      <c r="AH2785" s="1" t="e">
        <f>IF(#REF!="Y",B2785,"")</f>
        <v>#REF!</v>
      </c>
      <c r="AI2785" s="1" t="e">
        <f>IF(#REF!="","",MONTH(#REF!))</f>
        <v>#REF!</v>
      </c>
      <c r="AJ2785" s="1" t="e">
        <f>#REF!+0</f>
        <v>#REF!</v>
      </c>
      <c r="AK2785" s="1">
        <f t="shared" si="646"/>
        <v>705</v>
      </c>
      <c r="AL2785" s="1">
        <f t="shared" si="655"/>
        <v>705</v>
      </c>
      <c r="AM2785" s="1">
        <f t="shared" si="656"/>
        <v>705</v>
      </c>
      <c r="AN2785" s="1">
        <f t="shared" si="657"/>
        <v>705</v>
      </c>
      <c r="AO2785" s="1">
        <f t="shared" si="659"/>
        <v>705</v>
      </c>
      <c r="AP2785" s="1">
        <f t="shared" si="658"/>
        <v>705</v>
      </c>
      <c r="XED2785" s="8"/>
      <c r="XEE2785" s="8"/>
      <c r="XEF2785" s="8"/>
      <c r="XEG2785" s="8"/>
      <c r="XEH2785" s="8"/>
      <c r="XEI2785" s="8"/>
      <c r="XEJ2785" s="8"/>
      <c r="XEK2785" s="8"/>
      <c r="XEL2785" s="8"/>
      <c r="XEM2785" s="8"/>
      <c r="XEN2785" s="8"/>
      <c r="XEO2785" s="8"/>
      <c r="XEP2785" s="8"/>
      <c r="XEQ2785" s="8"/>
      <c r="XER2785" s="8"/>
      <c r="XES2785" s="8"/>
      <c r="XET2785" s="8"/>
      <c r="XEU2785" s="8"/>
      <c r="XEV2785" s="8"/>
    </row>
    <row r="2786" spans="1:42 16358:16376" s="1" customFormat="1" ht="30" customHeight="1">
      <c r="A2786" s="1">
        <v>2784</v>
      </c>
      <c r="B2786" s="1">
        <v>625.20000000000005</v>
      </c>
      <c r="C2786" s="2">
        <v>195.5</v>
      </c>
      <c r="D2786" s="3">
        <v>11.61</v>
      </c>
      <c r="E2786" s="3">
        <v>0.74</v>
      </c>
      <c r="F2786" s="4">
        <v>5.78</v>
      </c>
      <c r="G2786" s="1" t="s">
        <v>39</v>
      </c>
      <c r="H2786" s="3">
        <v>4.82</v>
      </c>
      <c r="I2786" s="2">
        <v>1.73</v>
      </c>
      <c r="J2786" s="2">
        <v>78.599999999999994</v>
      </c>
      <c r="K2786" s="2">
        <v>93.8</v>
      </c>
      <c r="L2786" s="2">
        <v>107.1</v>
      </c>
      <c r="M2786" s="2">
        <v>7.9</v>
      </c>
      <c r="N2786" s="1">
        <v>0</v>
      </c>
      <c r="O2786" s="1" t="s">
        <v>40</v>
      </c>
      <c r="P2786" s="1" t="s">
        <v>40</v>
      </c>
      <c r="Q2786" s="1" t="s">
        <v>41</v>
      </c>
      <c r="R2786" s="1" t="s">
        <v>41</v>
      </c>
      <c r="S2786" s="5" t="s">
        <v>42</v>
      </c>
      <c r="T2786" s="6" t="s">
        <v>42</v>
      </c>
      <c r="U2786" s="1" t="s">
        <v>44</v>
      </c>
      <c r="V2786" s="1" t="s">
        <v>44</v>
      </c>
      <c r="W2786" s="1" t="s">
        <v>47</v>
      </c>
      <c r="X2786" s="1" t="s">
        <v>41</v>
      </c>
      <c r="Y2786" s="1">
        <f t="shared" si="647"/>
        <v>122226.6</v>
      </c>
      <c r="Z2786" s="1">
        <f t="shared" si="648"/>
        <v>3013.4639999999999</v>
      </c>
      <c r="AA2786" s="1">
        <f t="shared" si="649"/>
        <v>7258.5720000000001</v>
      </c>
      <c r="AB2786" s="1">
        <f t="shared" si="650"/>
        <v>462.64800000000002</v>
      </c>
      <c r="AC2786" s="1">
        <f t="shared" si="651"/>
        <v>3613.6559999999999</v>
      </c>
      <c r="AD2786" s="1">
        <f t="shared" si="660"/>
        <v>49140.72</v>
      </c>
      <c r="AE2786" s="1">
        <f t="shared" si="652"/>
        <v>58643.76</v>
      </c>
      <c r="AF2786" s="1">
        <f t="shared" si="653"/>
        <v>66958.92</v>
      </c>
      <c r="AG2786" s="1">
        <f t="shared" si="654"/>
        <v>4939.08</v>
      </c>
      <c r="AH2786" s="1" t="e">
        <f>IF(#REF!="Y",B2786,"")</f>
        <v>#REF!</v>
      </c>
      <c r="AI2786" s="1" t="e">
        <f>IF(#REF!="","",MONTH(#REF!))</f>
        <v>#REF!</v>
      </c>
      <c r="AJ2786" s="1" t="e">
        <f>#REF!+0</f>
        <v>#REF!</v>
      </c>
      <c r="AK2786" s="1">
        <f t="shared" si="646"/>
        <v>625.20000000000005</v>
      </c>
      <c r="AL2786" s="1">
        <f t="shared" si="655"/>
        <v>625.20000000000005</v>
      </c>
      <c r="AM2786" s="1">
        <f t="shared" si="656"/>
        <v>625.20000000000005</v>
      </c>
      <c r="AN2786" s="1">
        <f t="shared" si="657"/>
        <v>625.20000000000005</v>
      </c>
      <c r="AO2786" s="1">
        <f t="shared" si="659"/>
        <v>625.20000000000005</v>
      </c>
      <c r="AP2786" s="1">
        <f t="shared" si="658"/>
        <v>625.20000000000005</v>
      </c>
      <c r="XED2786" s="8"/>
      <c r="XEE2786" s="8"/>
      <c r="XEF2786" s="8"/>
      <c r="XEG2786" s="8"/>
      <c r="XEH2786" s="8"/>
      <c r="XEI2786" s="8"/>
      <c r="XEJ2786" s="8"/>
      <c r="XEK2786" s="8"/>
      <c r="XEL2786" s="8"/>
      <c r="XEM2786" s="8"/>
      <c r="XEN2786" s="8"/>
      <c r="XEO2786" s="8"/>
      <c r="XEP2786" s="8"/>
      <c r="XEQ2786" s="8"/>
      <c r="XER2786" s="8"/>
      <c r="XES2786" s="8"/>
      <c r="XET2786" s="8"/>
      <c r="XEU2786" s="8"/>
      <c r="XEV2786" s="8"/>
    </row>
    <row r="2787" spans="1:42 16358:16376" s="1" customFormat="1" ht="30" customHeight="1">
      <c r="A2787" s="1">
        <v>2785</v>
      </c>
      <c r="B2787" s="1">
        <v>466</v>
      </c>
      <c r="C2787" s="2">
        <v>175.4</v>
      </c>
      <c r="D2787" s="3">
        <v>11.89</v>
      </c>
      <c r="E2787" s="3">
        <v>0.74</v>
      </c>
      <c r="F2787" s="4">
        <v>5.78</v>
      </c>
      <c r="G2787" s="1" t="s">
        <v>39</v>
      </c>
      <c r="H2787" s="3">
        <v>4.63</v>
      </c>
      <c r="I2787" s="2">
        <v>1.73</v>
      </c>
      <c r="J2787" s="2">
        <v>77.400000000000006</v>
      </c>
      <c r="K2787" s="2">
        <v>93.5</v>
      </c>
      <c r="L2787" s="2">
        <v>107.1</v>
      </c>
      <c r="M2787" s="2">
        <v>7.9</v>
      </c>
      <c r="N2787" s="1">
        <v>0</v>
      </c>
      <c r="O2787" s="1" t="s">
        <v>40</v>
      </c>
      <c r="P2787" s="1" t="s">
        <v>40</v>
      </c>
      <c r="Q2787" s="1" t="s">
        <v>41</v>
      </c>
      <c r="R2787" s="1" t="s">
        <v>41</v>
      </c>
      <c r="S2787" s="5" t="s">
        <v>42</v>
      </c>
      <c r="T2787" s="6" t="s">
        <v>42</v>
      </c>
      <c r="U2787" s="1" t="s">
        <v>44</v>
      </c>
      <c r="V2787" s="1" t="s">
        <v>44</v>
      </c>
      <c r="Y2787" s="1">
        <f t="shared" si="647"/>
        <v>81736.399999999994</v>
      </c>
      <c r="Z2787" s="1">
        <f t="shared" si="648"/>
        <v>2157.58</v>
      </c>
      <c r="AA2787" s="1">
        <f t="shared" si="649"/>
        <v>5540.74</v>
      </c>
      <c r="AB2787" s="1">
        <f t="shared" si="650"/>
        <v>344.84</v>
      </c>
      <c r="AC2787" s="1">
        <f t="shared" si="651"/>
        <v>2693.48</v>
      </c>
      <c r="AD2787" s="1">
        <f t="shared" si="660"/>
        <v>36068.400000000001</v>
      </c>
      <c r="AE2787" s="1">
        <f t="shared" si="652"/>
        <v>43571</v>
      </c>
      <c r="AF2787" s="1">
        <f t="shared" si="653"/>
        <v>49908.6</v>
      </c>
      <c r="AG2787" s="1">
        <f t="shared" si="654"/>
        <v>3681.4</v>
      </c>
      <c r="AH2787" s="1" t="e">
        <f>IF(#REF!="Y",B2787,"")</f>
        <v>#REF!</v>
      </c>
      <c r="AI2787" s="1" t="e">
        <f>IF(#REF!="","",MONTH(#REF!))</f>
        <v>#REF!</v>
      </c>
      <c r="AJ2787" s="1" t="e">
        <f>#REF!+0</f>
        <v>#REF!</v>
      </c>
      <c r="AK2787" s="1">
        <f t="shared" si="646"/>
        <v>466</v>
      </c>
      <c r="AL2787" s="1">
        <f t="shared" si="655"/>
        <v>466</v>
      </c>
      <c r="AM2787" s="1">
        <f t="shared" si="656"/>
        <v>466</v>
      </c>
      <c r="AN2787" s="1">
        <f t="shared" si="657"/>
        <v>466</v>
      </c>
      <c r="AO2787" s="1">
        <f t="shared" si="659"/>
        <v>466</v>
      </c>
      <c r="AP2787" s="1">
        <f t="shared" si="658"/>
        <v>466</v>
      </c>
      <c r="XED2787" s="8"/>
      <c r="XEE2787" s="8"/>
      <c r="XEF2787" s="8"/>
      <c r="XEG2787" s="8"/>
      <c r="XEH2787" s="8"/>
      <c r="XEI2787" s="8"/>
      <c r="XEJ2787" s="8"/>
      <c r="XEK2787" s="8"/>
      <c r="XEL2787" s="8"/>
      <c r="XEM2787" s="8"/>
      <c r="XEN2787" s="8"/>
      <c r="XEO2787" s="8"/>
      <c r="XEP2787" s="8"/>
      <c r="XEQ2787" s="8"/>
      <c r="XER2787" s="8"/>
      <c r="XES2787" s="8"/>
      <c r="XET2787" s="8"/>
      <c r="XEU2787" s="8"/>
      <c r="XEV2787" s="8"/>
    </row>
    <row r="2788" spans="1:42 16358:16376" s="1" customFormat="1" ht="30" customHeight="1">
      <c r="A2788" s="1">
        <v>2786</v>
      </c>
      <c r="B2788" s="1">
        <v>865.2</v>
      </c>
      <c r="C2788" s="2">
        <v>106.8</v>
      </c>
      <c r="D2788" s="3">
        <v>13</v>
      </c>
      <c r="E2788" s="3">
        <v>0.8</v>
      </c>
      <c r="F2788" s="4">
        <v>5.74</v>
      </c>
      <c r="G2788" s="1" t="s">
        <v>39</v>
      </c>
      <c r="H2788" s="3">
        <v>2.93</v>
      </c>
      <c r="I2788" s="2">
        <v>1.03</v>
      </c>
      <c r="J2788" s="2">
        <v>81.599999999999994</v>
      </c>
      <c r="K2788" s="2">
        <v>97</v>
      </c>
      <c r="L2788" s="2">
        <v>102.8</v>
      </c>
      <c r="M2788" s="2">
        <v>11</v>
      </c>
      <c r="N2788" s="1">
        <v>0</v>
      </c>
      <c r="O2788" s="1" t="s">
        <v>40</v>
      </c>
      <c r="P2788" s="1" t="s">
        <v>40</v>
      </c>
      <c r="Q2788" s="1" t="s">
        <v>41</v>
      </c>
      <c r="R2788" s="1" t="s">
        <v>41</v>
      </c>
      <c r="S2788" s="5" t="s">
        <v>42</v>
      </c>
      <c r="T2788" s="6" t="s">
        <v>42</v>
      </c>
      <c r="U2788" s="1" t="s">
        <v>44</v>
      </c>
      <c r="V2788" s="1" t="s">
        <v>44</v>
      </c>
      <c r="W2788" s="1" t="s">
        <v>47</v>
      </c>
      <c r="X2788" s="1" t="s">
        <v>41</v>
      </c>
      <c r="Y2788" s="1">
        <f t="shared" si="647"/>
        <v>92403.36</v>
      </c>
      <c r="Z2788" s="1">
        <f t="shared" si="648"/>
        <v>2535.0360000000001</v>
      </c>
      <c r="AA2788" s="1">
        <f t="shared" si="649"/>
        <v>11247.6</v>
      </c>
      <c r="AB2788" s="1">
        <f t="shared" si="650"/>
        <v>692.16</v>
      </c>
      <c r="AC2788" s="1">
        <f t="shared" si="651"/>
        <v>4966.2479999999996</v>
      </c>
      <c r="AD2788" s="1">
        <f t="shared" si="660"/>
        <v>70600.320000000007</v>
      </c>
      <c r="AE2788" s="1">
        <f t="shared" si="652"/>
        <v>83924.4</v>
      </c>
      <c r="AF2788" s="1">
        <f t="shared" si="653"/>
        <v>88942.56</v>
      </c>
      <c r="AG2788" s="1">
        <f t="shared" si="654"/>
        <v>9517.2000000000007</v>
      </c>
      <c r="AH2788" s="1" t="e">
        <f>IF(#REF!="Y",B2788,"")</f>
        <v>#REF!</v>
      </c>
      <c r="AI2788" s="1" t="e">
        <f>IF(#REF!="","",MONTH(#REF!))</f>
        <v>#REF!</v>
      </c>
      <c r="AJ2788" s="1" t="e">
        <f>#REF!+0</f>
        <v>#REF!</v>
      </c>
      <c r="AK2788" s="1">
        <f t="shared" si="646"/>
        <v>865.2</v>
      </c>
      <c r="AL2788" s="1">
        <f t="shared" si="655"/>
        <v>865.2</v>
      </c>
      <c r="AM2788" s="1">
        <f t="shared" si="656"/>
        <v>865.2</v>
      </c>
      <c r="AN2788" s="1">
        <f t="shared" si="657"/>
        <v>865.2</v>
      </c>
      <c r="AO2788" s="1">
        <f t="shared" si="659"/>
        <v>865.2</v>
      </c>
      <c r="AP2788" s="1">
        <f t="shared" si="658"/>
        <v>865.2</v>
      </c>
      <c r="XED2788" s="8"/>
      <c r="XEE2788" s="8"/>
      <c r="XEF2788" s="8"/>
      <c r="XEG2788" s="8"/>
      <c r="XEH2788" s="8"/>
      <c r="XEI2788" s="8"/>
      <c r="XEJ2788" s="8"/>
      <c r="XEK2788" s="8"/>
      <c r="XEL2788" s="8"/>
      <c r="XEM2788" s="8"/>
      <c r="XEN2788" s="8"/>
      <c r="XEO2788" s="8"/>
      <c r="XEP2788" s="8"/>
      <c r="XEQ2788" s="8"/>
      <c r="XER2788" s="8"/>
      <c r="XES2788" s="8"/>
      <c r="XET2788" s="8"/>
      <c r="XEU2788" s="8"/>
      <c r="XEV2788" s="8"/>
    </row>
    <row r="2789" spans="1:42 16358:16376" s="1" customFormat="1" ht="30" customHeight="1">
      <c r="A2789" s="1">
        <v>2787</v>
      </c>
      <c r="B2789" s="1">
        <v>622.79999999999995</v>
      </c>
      <c r="C2789" s="2">
        <v>107.8</v>
      </c>
      <c r="D2789" s="3">
        <v>13.06</v>
      </c>
      <c r="E2789" s="3">
        <v>0.8</v>
      </c>
      <c r="F2789" s="4">
        <v>5.74</v>
      </c>
      <c r="G2789" s="1" t="s">
        <v>39</v>
      </c>
      <c r="H2789" s="3">
        <v>2.9</v>
      </c>
      <c r="I2789" s="2">
        <v>1.03</v>
      </c>
      <c r="J2789" s="2">
        <v>81.099999999999994</v>
      </c>
      <c r="K2789" s="2">
        <v>96.5</v>
      </c>
      <c r="L2789" s="2">
        <v>102.8</v>
      </c>
      <c r="M2789" s="2">
        <v>11</v>
      </c>
      <c r="N2789" s="1">
        <v>0</v>
      </c>
      <c r="O2789" s="1" t="s">
        <v>40</v>
      </c>
      <c r="P2789" s="1" t="s">
        <v>40</v>
      </c>
      <c r="Q2789" s="1" t="s">
        <v>41</v>
      </c>
      <c r="R2789" s="1" t="s">
        <v>41</v>
      </c>
      <c r="S2789" s="5" t="s">
        <v>42</v>
      </c>
      <c r="T2789" s="6" t="s">
        <v>42</v>
      </c>
      <c r="U2789" s="1" t="s">
        <v>44</v>
      </c>
      <c r="V2789" s="1" t="s">
        <v>44</v>
      </c>
      <c r="Y2789" s="1">
        <f t="shared" si="647"/>
        <v>67137.84</v>
      </c>
      <c r="Z2789" s="1">
        <f t="shared" si="648"/>
        <v>1806.12</v>
      </c>
      <c r="AA2789" s="1">
        <f t="shared" si="649"/>
        <v>8133.768</v>
      </c>
      <c r="AB2789" s="1">
        <f t="shared" si="650"/>
        <v>498.24</v>
      </c>
      <c r="AC2789" s="1">
        <f t="shared" si="651"/>
        <v>3574.8719999999998</v>
      </c>
      <c r="AD2789" s="1">
        <f t="shared" si="660"/>
        <v>50509.08</v>
      </c>
      <c r="AE2789" s="1">
        <f t="shared" si="652"/>
        <v>60100.2</v>
      </c>
      <c r="AF2789" s="1">
        <f t="shared" si="653"/>
        <v>64023.839999999997</v>
      </c>
      <c r="AG2789" s="1">
        <f t="shared" si="654"/>
        <v>6850.8</v>
      </c>
      <c r="AH2789" s="1" t="e">
        <f>IF(#REF!="Y",B2789,"")</f>
        <v>#REF!</v>
      </c>
      <c r="AI2789" s="1" t="e">
        <f>IF(#REF!="","",MONTH(#REF!))</f>
        <v>#REF!</v>
      </c>
      <c r="AJ2789" s="1" t="e">
        <f>#REF!+0</f>
        <v>#REF!</v>
      </c>
      <c r="AK2789" s="1">
        <f t="shared" si="646"/>
        <v>622.79999999999995</v>
      </c>
      <c r="AL2789" s="1">
        <f t="shared" si="655"/>
        <v>622.79999999999995</v>
      </c>
      <c r="AM2789" s="1">
        <f t="shared" si="656"/>
        <v>622.79999999999995</v>
      </c>
      <c r="AN2789" s="1">
        <f t="shared" si="657"/>
        <v>622.79999999999995</v>
      </c>
      <c r="AO2789" s="1">
        <f t="shared" si="659"/>
        <v>622.79999999999995</v>
      </c>
      <c r="AP2789" s="1">
        <f t="shared" si="658"/>
        <v>622.79999999999995</v>
      </c>
      <c r="XED2789" s="8"/>
      <c r="XEE2789" s="8"/>
      <c r="XEF2789" s="8"/>
      <c r="XEG2789" s="8"/>
      <c r="XEH2789" s="8"/>
      <c r="XEI2789" s="8"/>
      <c r="XEJ2789" s="8"/>
      <c r="XEK2789" s="8"/>
      <c r="XEL2789" s="8"/>
      <c r="XEM2789" s="8"/>
      <c r="XEN2789" s="8"/>
      <c r="XEO2789" s="8"/>
      <c r="XEP2789" s="8"/>
      <c r="XEQ2789" s="8"/>
      <c r="XER2789" s="8"/>
      <c r="XES2789" s="8"/>
      <c r="XET2789" s="8"/>
      <c r="XEU2789" s="8"/>
      <c r="XEV2789" s="8"/>
    </row>
    <row r="2790" spans="1:42 16358:16376" s="1" customFormat="1" ht="30" customHeight="1">
      <c r="A2790" s="1">
        <v>2788</v>
      </c>
      <c r="B2790" s="1">
        <v>588.4</v>
      </c>
      <c r="C2790" s="2">
        <v>99.3</v>
      </c>
      <c r="D2790" s="3">
        <v>12.62</v>
      </c>
      <c r="E2790" s="3">
        <v>0.8</v>
      </c>
      <c r="F2790" s="4">
        <v>5.74</v>
      </c>
      <c r="G2790" s="1" t="s">
        <v>39</v>
      </c>
      <c r="H2790" s="3">
        <v>2.64</v>
      </c>
      <c r="I2790" s="2">
        <v>1.03</v>
      </c>
      <c r="J2790" s="2">
        <v>78.599999999999994</v>
      </c>
      <c r="K2790" s="2">
        <v>96</v>
      </c>
      <c r="L2790" s="2">
        <v>102.8</v>
      </c>
      <c r="M2790" s="2">
        <v>11</v>
      </c>
      <c r="N2790" s="1">
        <v>0</v>
      </c>
      <c r="O2790" s="1" t="s">
        <v>40</v>
      </c>
      <c r="P2790" s="1" t="s">
        <v>40</v>
      </c>
      <c r="Q2790" s="1" t="s">
        <v>41</v>
      </c>
      <c r="R2790" s="1" t="s">
        <v>41</v>
      </c>
      <c r="S2790" s="5" t="s">
        <v>42</v>
      </c>
      <c r="T2790" s="6" t="s">
        <v>42</v>
      </c>
      <c r="U2790" s="1" t="s">
        <v>44</v>
      </c>
      <c r="V2790" s="1" t="s">
        <v>44</v>
      </c>
      <c r="Y2790" s="1">
        <f t="shared" si="647"/>
        <v>58428.12</v>
      </c>
      <c r="Z2790" s="1">
        <f t="shared" si="648"/>
        <v>1553.376</v>
      </c>
      <c r="AA2790" s="1">
        <f t="shared" si="649"/>
        <v>7425.6080000000002</v>
      </c>
      <c r="AB2790" s="1">
        <f t="shared" si="650"/>
        <v>470.72</v>
      </c>
      <c r="AC2790" s="1">
        <f t="shared" si="651"/>
        <v>3377.4160000000002</v>
      </c>
      <c r="AD2790" s="1">
        <f t="shared" si="660"/>
        <v>46248.24</v>
      </c>
      <c r="AE2790" s="1">
        <f t="shared" si="652"/>
        <v>56486.400000000001</v>
      </c>
      <c r="AF2790" s="1">
        <f t="shared" si="653"/>
        <v>60487.519999999997</v>
      </c>
      <c r="AG2790" s="1">
        <f t="shared" si="654"/>
        <v>6472.4</v>
      </c>
      <c r="AH2790" s="1" t="e">
        <f>IF(#REF!="Y",B2790,"")</f>
        <v>#REF!</v>
      </c>
      <c r="AI2790" s="1" t="e">
        <f>IF(#REF!="","",MONTH(#REF!))</f>
        <v>#REF!</v>
      </c>
      <c r="AJ2790" s="1" t="e">
        <f>#REF!+0</f>
        <v>#REF!</v>
      </c>
      <c r="AK2790" s="1">
        <f t="shared" ref="AK2790:AK2853" si="661">IF($S2790="否",$B2790,"")</f>
        <v>588.4</v>
      </c>
      <c r="AL2790" s="1">
        <f t="shared" si="655"/>
        <v>588.4</v>
      </c>
      <c r="AM2790" s="1">
        <f t="shared" si="656"/>
        <v>588.4</v>
      </c>
      <c r="AN2790" s="1">
        <f t="shared" si="657"/>
        <v>588.4</v>
      </c>
      <c r="AO2790" s="1">
        <f t="shared" si="659"/>
        <v>588.4</v>
      </c>
      <c r="AP2790" s="1">
        <f t="shared" si="658"/>
        <v>588.4</v>
      </c>
      <c r="XED2790" s="8"/>
      <c r="XEE2790" s="8"/>
      <c r="XEF2790" s="8"/>
      <c r="XEG2790" s="8"/>
      <c r="XEH2790" s="8"/>
      <c r="XEI2790" s="8"/>
      <c r="XEJ2790" s="8"/>
      <c r="XEK2790" s="8"/>
      <c r="XEL2790" s="8"/>
      <c r="XEM2790" s="8"/>
      <c r="XEN2790" s="8"/>
      <c r="XEO2790" s="8"/>
      <c r="XEP2790" s="8"/>
      <c r="XEQ2790" s="8"/>
      <c r="XER2790" s="8"/>
      <c r="XES2790" s="8"/>
      <c r="XET2790" s="8"/>
      <c r="XEU2790" s="8"/>
      <c r="XEV2790" s="8"/>
    </row>
    <row r="2791" spans="1:42 16358:16376" s="1" customFormat="1" ht="30" customHeight="1">
      <c r="A2791" s="1">
        <v>2789</v>
      </c>
      <c r="B2791" s="1">
        <v>378.8</v>
      </c>
      <c r="C2791" s="2">
        <v>100.9</v>
      </c>
      <c r="D2791" s="3">
        <v>11.99</v>
      </c>
      <c r="E2791" s="3">
        <v>0.8</v>
      </c>
      <c r="F2791" s="4">
        <v>5.74</v>
      </c>
      <c r="G2791" s="1" t="s">
        <v>39</v>
      </c>
      <c r="H2791" s="3">
        <v>2.57</v>
      </c>
      <c r="I2791" s="2">
        <v>1.03</v>
      </c>
      <c r="J2791" s="2">
        <v>77.3</v>
      </c>
      <c r="K2791" s="2">
        <v>95.3</v>
      </c>
      <c r="L2791" s="2">
        <v>102.8</v>
      </c>
      <c r="M2791" s="2">
        <v>11</v>
      </c>
      <c r="N2791" s="1">
        <v>0</v>
      </c>
      <c r="O2791" s="1" t="s">
        <v>40</v>
      </c>
      <c r="P2791" s="1" t="s">
        <v>40</v>
      </c>
      <c r="Q2791" s="1" t="s">
        <v>41</v>
      </c>
      <c r="R2791" s="1" t="s">
        <v>41</v>
      </c>
      <c r="S2791" s="5" t="s">
        <v>42</v>
      </c>
      <c r="T2791" s="6" t="s">
        <v>42</v>
      </c>
      <c r="U2791" s="1" t="s">
        <v>44</v>
      </c>
      <c r="V2791" s="1" t="s">
        <v>44</v>
      </c>
      <c r="Y2791" s="1">
        <f t="shared" si="647"/>
        <v>38220.92</v>
      </c>
      <c r="Z2791" s="1">
        <f t="shared" si="648"/>
        <v>973.51599999999996</v>
      </c>
      <c r="AA2791" s="1">
        <f t="shared" si="649"/>
        <v>4541.8119999999999</v>
      </c>
      <c r="AB2791" s="1">
        <f t="shared" si="650"/>
        <v>303.04000000000002</v>
      </c>
      <c r="AC2791" s="1">
        <f t="shared" si="651"/>
        <v>2174.3119999999999</v>
      </c>
      <c r="AD2791" s="1">
        <f t="shared" si="660"/>
        <v>29281.24</v>
      </c>
      <c r="AE2791" s="1">
        <f t="shared" si="652"/>
        <v>36099.64</v>
      </c>
      <c r="AF2791" s="1">
        <f t="shared" si="653"/>
        <v>38940.639999999999</v>
      </c>
      <c r="AG2791" s="1">
        <f t="shared" si="654"/>
        <v>4166.8</v>
      </c>
      <c r="AH2791" s="1" t="e">
        <f>IF(#REF!="Y",B2791,"")</f>
        <v>#REF!</v>
      </c>
      <c r="AI2791" s="1" t="e">
        <f>IF(#REF!="","",MONTH(#REF!))</f>
        <v>#REF!</v>
      </c>
      <c r="AJ2791" s="1" t="e">
        <f>#REF!+0</f>
        <v>#REF!</v>
      </c>
      <c r="AK2791" s="1">
        <f t="shared" si="661"/>
        <v>378.8</v>
      </c>
      <c r="AL2791" s="1">
        <f t="shared" si="655"/>
        <v>378.8</v>
      </c>
      <c r="AM2791" s="1">
        <f t="shared" si="656"/>
        <v>378.8</v>
      </c>
      <c r="AN2791" s="1">
        <f t="shared" si="657"/>
        <v>378.8</v>
      </c>
      <c r="AO2791" s="1">
        <f t="shared" si="659"/>
        <v>378.8</v>
      </c>
      <c r="AP2791" s="1">
        <f t="shared" si="658"/>
        <v>378.8</v>
      </c>
      <c r="XED2791" s="8"/>
      <c r="XEE2791" s="8"/>
      <c r="XEF2791" s="8"/>
      <c r="XEG2791" s="8"/>
      <c r="XEH2791" s="8"/>
      <c r="XEI2791" s="8"/>
      <c r="XEJ2791" s="8"/>
      <c r="XEK2791" s="8"/>
      <c r="XEL2791" s="8"/>
      <c r="XEM2791" s="8"/>
      <c r="XEN2791" s="8"/>
      <c r="XEO2791" s="8"/>
      <c r="XEP2791" s="8"/>
      <c r="XEQ2791" s="8"/>
      <c r="XER2791" s="8"/>
      <c r="XES2791" s="8"/>
      <c r="XET2791" s="8"/>
      <c r="XEU2791" s="8"/>
      <c r="XEV2791" s="8"/>
    </row>
    <row r="2792" spans="1:42 16358:16376" s="1" customFormat="1" ht="30" customHeight="1">
      <c r="A2792" s="1">
        <v>2790</v>
      </c>
      <c r="B2792" s="1">
        <v>273.8</v>
      </c>
      <c r="C2792" s="2">
        <v>275.8</v>
      </c>
      <c r="D2792" s="3">
        <v>11.74</v>
      </c>
      <c r="E2792" s="3">
        <v>0.7</v>
      </c>
      <c r="F2792" s="4">
        <v>5.81</v>
      </c>
      <c r="G2792" s="1" t="s">
        <v>39</v>
      </c>
      <c r="H2792" s="3">
        <v>4.29</v>
      </c>
      <c r="I2792" s="2">
        <v>2.1</v>
      </c>
      <c r="J2792" s="2">
        <v>91.5</v>
      </c>
      <c r="K2792" s="2">
        <v>98.7</v>
      </c>
      <c r="L2792" s="2">
        <v>112</v>
      </c>
      <c r="M2792" s="2">
        <v>8.1</v>
      </c>
      <c r="N2792" s="1">
        <v>0</v>
      </c>
      <c r="O2792" s="1" t="s">
        <v>40</v>
      </c>
      <c r="P2792" s="1" t="s">
        <v>40</v>
      </c>
      <c r="Q2792" s="1" t="s">
        <v>41</v>
      </c>
      <c r="R2792" s="1" t="s">
        <v>41</v>
      </c>
      <c r="S2792" s="5" t="s">
        <v>42</v>
      </c>
      <c r="T2792" s="6" t="s">
        <v>42</v>
      </c>
      <c r="U2792" s="1" t="s">
        <v>44</v>
      </c>
      <c r="V2792" s="1" t="s">
        <v>44</v>
      </c>
      <c r="W2792" s="1" t="s">
        <v>47</v>
      </c>
      <c r="X2792" s="1" t="s">
        <v>41</v>
      </c>
      <c r="Y2792" s="1">
        <f t="shared" si="647"/>
        <v>75514.039999999994</v>
      </c>
      <c r="Z2792" s="1">
        <f t="shared" si="648"/>
        <v>1174.6020000000001</v>
      </c>
      <c r="AA2792" s="1">
        <f t="shared" si="649"/>
        <v>3214.4119999999998</v>
      </c>
      <c r="AB2792" s="1">
        <f t="shared" si="650"/>
        <v>191.66</v>
      </c>
      <c r="AC2792" s="1">
        <f t="shared" si="651"/>
        <v>1590.778</v>
      </c>
      <c r="AD2792" s="1">
        <f t="shared" si="660"/>
        <v>25052.7</v>
      </c>
      <c r="AE2792" s="1">
        <f t="shared" si="652"/>
        <v>27024.06</v>
      </c>
      <c r="AF2792" s="1">
        <f t="shared" si="653"/>
        <v>30665.599999999999</v>
      </c>
      <c r="AG2792" s="1">
        <f t="shared" si="654"/>
        <v>2217.7800000000002</v>
      </c>
      <c r="AH2792" s="1" t="e">
        <f>IF(#REF!="Y",B2792,"")</f>
        <v>#REF!</v>
      </c>
      <c r="AI2792" s="1" t="e">
        <f>IF(#REF!="","",MONTH(#REF!))</f>
        <v>#REF!</v>
      </c>
      <c r="AJ2792" s="1" t="e">
        <f>#REF!+0</f>
        <v>#REF!</v>
      </c>
      <c r="AK2792" s="1">
        <f t="shared" si="661"/>
        <v>273.8</v>
      </c>
      <c r="AL2792" s="1">
        <f t="shared" si="655"/>
        <v>273.8</v>
      </c>
      <c r="AM2792" s="1">
        <f t="shared" si="656"/>
        <v>273.8</v>
      </c>
      <c r="AN2792" s="1">
        <f t="shared" si="657"/>
        <v>273.8</v>
      </c>
      <c r="AO2792" s="1">
        <f t="shared" si="659"/>
        <v>273.8</v>
      </c>
      <c r="AP2792" s="1">
        <f t="shared" si="658"/>
        <v>273.8</v>
      </c>
      <c r="XED2792" s="8"/>
      <c r="XEE2792" s="8"/>
      <c r="XEF2792" s="8"/>
      <c r="XEG2792" s="8"/>
      <c r="XEH2792" s="8"/>
      <c r="XEI2792" s="8"/>
      <c r="XEJ2792" s="8"/>
      <c r="XEK2792" s="8"/>
      <c r="XEL2792" s="8"/>
      <c r="XEM2792" s="8"/>
      <c r="XEN2792" s="8"/>
      <c r="XEO2792" s="8"/>
      <c r="XEP2792" s="8"/>
      <c r="XEQ2792" s="8"/>
      <c r="XER2792" s="8"/>
      <c r="XES2792" s="8"/>
      <c r="XET2792" s="8"/>
      <c r="XEU2792" s="8"/>
      <c r="XEV2792" s="8"/>
    </row>
    <row r="2793" spans="1:42 16358:16376" s="1" customFormat="1" ht="30" customHeight="1">
      <c r="A2793" s="1">
        <v>2791</v>
      </c>
      <c r="B2793" s="1">
        <v>644</v>
      </c>
      <c r="C2793" s="2">
        <v>269.2</v>
      </c>
      <c r="D2793" s="3">
        <v>11.75</v>
      </c>
      <c r="E2793" s="3">
        <v>0.7</v>
      </c>
      <c r="F2793" s="4">
        <v>5.81</v>
      </c>
      <c r="G2793" s="1" t="s">
        <v>39</v>
      </c>
      <c r="H2793" s="3">
        <v>4.29</v>
      </c>
      <c r="I2793" s="2">
        <v>2.1</v>
      </c>
      <c r="J2793" s="2">
        <v>90.1</v>
      </c>
      <c r="K2793" s="2">
        <v>97.9</v>
      </c>
      <c r="L2793" s="2">
        <v>112</v>
      </c>
      <c r="M2793" s="2">
        <v>8.1</v>
      </c>
      <c r="N2793" s="1">
        <v>0</v>
      </c>
      <c r="O2793" s="1" t="s">
        <v>40</v>
      </c>
      <c r="P2793" s="1" t="s">
        <v>40</v>
      </c>
      <c r="Q2793" s="1" t="s">
        <v>41</v>
      </c>
      <c r="R2793" s="1" t="s">
        <v>41</v>
      </c>
      <c r="S2793" s="5" t="s">
        <v>42</v>
      </c>
      <c r="T2793" s="6" t="s">
        <v>42</v>
      </c>
      <c r="U2793" s="1" t="s">
        <v>44</v>
      </c>
      <c r="V2793" s="1" t="s">
        <v>44</v>
      </c>
      <c r="Y2793" s="1">
        <f t="shared" si="647"/>
        <v>173364.8</v>
      </c>
      <c r="Z2793" s="1">
        <f t="shared" si="648"/>
        <v>2762.76</v>
      </c>
      <c r="AA2793" s="1">
        <f t="shared" si="649"/>
        <v>7567</v>
      </c>
      <c r="AB2793" s="1">
        <f t="shared" si="650"/>
        <v>450.8</v>
      </c>
      <c r="AC2793" s="1">
        <f t="shared" si="651"/>
        <v>3741.64</v>
      </c>
      <c r="AD2793" s="1">
        <f t="shared" si="660"/>
        <v>58024.4</v>
      </c>
      <c r="AE2793" s="1">
        <f t="shared" si="652"/>
        <v>63047.6</v>
      </c>
      <c r="AF2793" s="1">
        <f t="shared" si="653"/>
        <v>72128</v>
      </c>
      <c r="AG2793" s="1">
        <f t="shared" si="654"/>
        <v>5216.3999999999996</v>
      </c>
      <c r="AH2793" s="1" t="e">
        <f>IF(#REF!="Y",B2793,"")</f>
        <v>#REF!</v>
      </c>
      <c r="AI2793" s="1" t="e">
        <f>IF(#REF!="","",MONTH(#REF!))</f>
        <v>#REF!</v>
      </c>
      <c r="AJ2793" s="1" t="e">
        <f>#REF!+0</f>
        <v>#REF!</v>
      </c>
      <c r="AK2793" s="1">
        <f t="shared" si="661"/>
        <v>644</v>
      </c>
      <c r="AL2793" s="1">
        <f t="shared" si="655"/>
        <v>644</v>
      </c>
      <c r="AM2793" s="1">
        <f t="shared" si="656"/>
        <v>644</v>
      </c>
      <c r="AN2793" s="1">
        <f t="shared" si="657"/>
        <v>644</v>
      </c>
      <c r="AO2793" s="1">
        <f t="shared" si="659"/>
        <v>644</v>
      </c>
      <c r="AP2793" s="1">
        <f t="shared" si="658"/>
        <v>644</v>
      </c>
      <c r="XED2793" s="8"/>
      <c r="XEE2793" s="8"/>
      <c r="XEF2793" s="8"/>
      <c r="XEG2793" s="8"/>
      <c r="XEH2793" s="8"/>
      <c r="XEI2793" s="8"/>
      <c r="XEJ2793" s="8"/>
      <c r="XEK2793" s="8"/>
      <c r="XEL2793" s="8"/>
      <c r="XEM2793" s="8"/>
      <c r="XEN2793" s="8"/>
      <c r="XEO2793" s="8"/>
      <c r="XEP2793" s="8"/>
      <c r="XEQ2793" s="8"/>
      <c r="XER2793" s="8"/>
      <c r="XES2793" s="8"/>
      <c r="XET2793" s="8"/>
      <c r="XEU2793" s="8"/>
      <c r="XEV2793" s="8"/>
    </row>
    <row r="2794" spans="1:42 16358:16376" s="1" customFormat="1" ht="30" customHeight="1">
      <c r="A2794" s="1">
        <v>2792</v>
      </c>
      <c r="B2794" s="1">
        <v>468.4</v>
      </c>
      <c r="C2794" s="2">
        <v>261.3</v>
      </c>
      <c r="D2794" s="3">
        <v>12.01</v>
      </c>
      <c r="E2794" s="3">
        <v>0.7</v>
      </c>
      <c r="F2794" s="4">
        <v>5.81</v>
      </c>
      <c r="G2794" s="1" t="s">
        <v>39</v>
      </c>
      <c r="H2794" s="3">
        <v>4.17</v>
      </c>
      <c r="I2794" s="2">
        <v>2.1</v>
      </c>
      <c r="J2794" s="2">
        <v>89.6</v>
      </c>
      <c r="K2794" s="2">
        <v>97.9</v>
      </c>
      <c r="L2794" s="2">
        <v>112</v>
      </c>
      <c r="M2794" s="2">
        <v>8.1</v>
      </c>
      <c r="N2794" s="1">
        <v>0</v>
      </c>
      <c r="O2794" s="1" t="s">
        <v>40</v>
      </c>
      <c r="P2794" s="1" t="s">
        <v>40</v>
      </c>
      <c r="Q2794" s="1" t="s">
        <v>41</v>
      </c>
      <c r="R2794" s="1" t="s">
        <v>41</v>
      </c>
      <c r="S2794" s="5" t="s">
        <v>42</v>
      </c>
      <c r="T2794" s="6" t="s">
        <v>42</v>
      </c>
      <c r="U2794" s="1" t="s">
        <v>44</v>
      </c>
      <c r="V2794" s="1" t="s">
        <v>44</v>
      </c>
      <c r="Y2794" s="1">
        <f t="shared" si="647"/>
        <v>122392.92</v>
      </c>
      <c r="Z2794" s="1">
        <f t="shared" si="648"/>
        <v>1953.2280000000001</v>
      </c>
      <c r="AA2794" s="1">
        <f t="shared" si="649"/>
        <v>5625.4840000000004</v>
      </c>
      <c r="AB2794" s="1">
        <f t="shared" si="650"/>
        <v>327.88</v>
      </c>
      <c r="AC2794" s="1">
        <f t="shared" si="651"/>
        <v>2721.404</v>
      </c>
      <c r="AD2794" s="1">
        <f t="shared" si="660"/>
        <v>41968.639999999999</v>
      </c>
      <c r="AE2794" s="1">
        <f t="shared" si="652"/>
        <v>45856.36</v>
      </c>
      <c r="AF2794" s="1">
        <f t="shared" si="653"/>
        <v>52460.800000000003</v>
      </c>
      <c r="AG2794" s="1">
        <f t="shared" si="654"/>
        <v>3794.04</v>
      </c>
      <c r="AH2794" s="1" t="e">
        <f>IF(#REF!="Y",B2794,"")</f>
        <v>#REF!</v>
      </c>
      <c r="AI2794" s="1" t="e">
        <f>IF(#REF!="","",MONTH(#REF!))</f>
        <v>#REF!</v>
      </c>
      <c r="AJ2794" s="1" t="e">
        <f>#REF!+0</f>
        <v>#REF!</v>
      </c>
      <c r="AK2794" s="1">
        <f t="shared" si="661"/>
        <v>468.4</v>
      </c>
      <c r="AL2794" s="1">
        <f t="shared" si="655"/>
        <v>468.4</v>
      </c>
      <c r="AM2794" s="1">
        <f t="shared" si="656"/>
        <v>468.4</v>
      </c>
      <c r="AN2794" s="1">
        <f t="shared" si="657"/>
        <v>468.4</v>
      </c>
      <c r="AO2794" s="1">
        <f t="shared" si="659"/>
        <v>468.4</v>
      </c>
      <c r="AP2794" s="1">
        <f t="shared" si="658"/>
        <v>468.4</v>
      </c>
      <c r="XED2794" s="8"/>
      <c r="XEE2794" s="8"/>
      <c r="XEF2794" s="8"/>
      <c r="XEG2794" s="8"/>
      <c r="XEH2794" s="8"/>
      <c r="XEI2794" s="8"/>
      <c r="XEJ2794" s="8"/>
      <c r="XEK2794" s="8"/>
      <c r="XEL2794" s="8"/>
      <c r="XEM2794" s="8"/>
      <c r="XEN2794" s="8"/>
      <c r="XEO2794" s="8"/>
      <c r="XEP2794" s="8"/>
      <c r="XEQ2794" s="8"/>
      <c r="XER2794" s="8"/>
      <c r="XES2794" s="8"/>
      <c r="XET2794" s="8"/>
      <c r="XEU2794" s="8"/>
      <c r="XEV2794" s="8"/>
    </row>
    <row r="2795" spans="1:42 16358:16376" s="1" customFormat="1" ht="30" customHeight="1">
      <c r="A2795" s="1">
        <v>2793</v>
      </c>
      <c r="B2795" s="1">
        <v>788.8</v>
      </c>
      <c r="C2795" s="2">
        <v>254</v>
      </c>
      <c r="D2795" s="3">
        <v>11.72</v>
      </c>
      <c r="E2795" s="3">
        <v>0.7</v>
      </c>
      <c r="F2795" s="4">
        <v>5.81</v>
      </c>
      <c r="G2795" s="1" t="s">
        <v>39</v>
      </c>
      <c r="H2795" s="3">
        <v>4.38</v>
      </c>
      <c r="I2795" s="2">
        <v>2.1</v>
      </c>
      <c r="J2795" s="2">
        <v>89.6</v>
      </c>
      <c r="K2795" s="2">
        <v>97.8</v>
      </c>
      <c r="L2795" s="2">
        <v>112</v>
      </c>
      <c r="M2795" s="2">
        <v>8.1</v>
      </c>
      <c r="N2795" s="1">
        <v>0</v>
      </c>
      <c r="O2795" s="1" t="s">
        <v>40</v>
      </c>
      <c r="P2795" s="1" t="s">
        <v>40</v>
      </c>
      <c r="Q2795" s="1" t="s">
        <v>41</v>
      </c>
      <c r="R2795" s="1" t="s">
        <v>41</v>
      </c>
      <c r="S2795" s="5" t="s">
        <v>42</v>
      </c>
      <c r="T2795" s="6" t="s">
        <v>42</v>
      </c>
      <c r="U2795" s="1" t="s">
        <v>44</v>
      </c>
      <c r="V2795" s="1" t="s">
        <v>44</v>
      </c>
      <c r="Y2795" s="1">
        <f t="shared" si="647"/>
        <v>200355.20000000001</v>
      </c>
      <c r="Z2795" s="1">
        <f t="shared" si="648"/>
        <v>3454.944</v>
      </c>
      <c r="AA2795" s="1">
        <f t="shared" si="649"/>
        <v>9244.7360000000008</v>
      </c>
      <c r="AB2795" s="1">
        <f t="shared" si="650"/>
        <v>552.16</v>
      </c>
      <c r="AC2795" s="1">
        <f t="shared" si="651"/>
        <v>4582.9279999999999</v>
      </c>
      <c r="AD2795" s="1">
        <f t="shared" si="660"/>
        <v>70676.479999999996</v>
      </c>
      <c r="AE2795" s="1">
        <f t="shared" si="652"/>
        <v>77144.639999999999</v>
      </c>
      <c r="AF2795" s="1">
        <f t="shared" si="653"/>
        <v>88345.600000000006</v>
      </c>
      <c r="AG2795" s="1">
        <f t="shared" si="654"/>
        <v>6389.28</v>
      </c>
      <c r="AH2795" s="1" t="e">
        <f>IF(#REF!="Y",B2795,"")</f>
        <v>#REF!</v>
      </c>
      <c r="AI2795" s="1" t="e">
        <f>IF(#REF!="","",MONTH(#REF!))</f>
        <v>#REF!</v>
      </c>
      <c r="AJ2795" s="1" t="e">
        <f>#REF!+0</f>
        <v>#REF!</v>
      </c>
      <c r="AK2795" s="1">
        <f t="shared" si="661"/>
        <v>788.8</v>
      </c>
      <c r="AL2795" s="1">
        <f t="shared" si="655"/>
        <v>788.8</v>
      </c>
      <c r="AM2795" s="1">
        <f t="shared" si="656"/>
        <v>788.8</v>
      </c>
      <c r="AN2795" s="1">
        <f t="shared" si="657"/>
        <v>788.8</v>
      </c>
      <c r="AO2795" s="1">
        <f t="shared" si="659"/>
        <v>788.8</v>
      </c>
      <c r="AP2795" s="1">
        <f t="shared" si="658"/>
        <v>788.8</v>
      </c>
      <c r="XED2795" s="8"/>
      <c r="XEE2795" s="8"/>
      <c r="XEF2795" s="8"/>
      <c r="XEG2795" s="8"/>
      <c r="XEH2795" s="8"/>
      <c r="XEI2795" s="8"/>
      <c r="XEJ2795" s="8"/>
      <c r="XEK2795" s="8"/>
      <c r="XEL2795" s="8"/>
      <c r="XEM2795" s="8"/>
      <c r="XEN2795" s="8"/>
      <c r="XEO2795" s="8"/>
      <c r="XEP2795" s="8"/>
      <c r="XEQ2795" s="8"/>
      <c r="XER2795" s="8"/>
      <c r="XES2795" s="8"/>
      <c r="XET2795" s="8"/>
      <c r="XEU2795" s="8"/>
      <c r="XEV2795" s="8"/>
    </row>
    <row r="2796" spans="1:42 16358:16376" s="1" customFormat="1" ht="30" customHeight="1">
      <c r="A2796" s="1">
        <v>2794</v>
      </c>
      <c r="B2796" s="1">
        <v>794</v>
      </c>
      <c r="C2796" s="2">
        <v>239.8</v>
      </c>
      <c r="D2796" s="3">
        <v>11.58</v>
      </c>
      <c r="E2796" s="3">
        <v>0.7</v>
      </c>
      <c r="F2796" s="4">
        <v>5.81</v>
      </c>
      <c r="G2796" s="1" t="s">
        <v>39</v>
      </c>
      <c r="H2796" s="3">
        <v>4.63</v>
      </c>
      <c r="I2796" s="2">
        <v>2.1</v>
      </c>
      <c r="J2796" s="2">
        <v>88.7</v>
      </c>
      <c r="K2796" s="2">
        <v>97.6</v>
      </c>
      <c r="L2796" s="2">
        <v>112</v>
      </c>
      <c r="M2796" s="2">
        <v>8.1</v>
      </c>
      <c r="N2796" s="1">
        <v>0</v>
      </c>
      <c r="O2796" s="1" t="s">
        <v>40</v>
      </c>
      <c r="P2796" s="1" t="s">
        <v>40</v>
      </c>
      <c r="Q2796" s="1" t="s">
        <v>41</v>
      </c>
      <c r="R2796" s="1" t="s">
        <v>41</v>
      </c>
      <c r="S2796" s="5" t="s">
        <v>42</v>
      </c>
      <c r="T2796" s="6" t="s">
        <v>42</v>
      </c>
      <c r="U2796" s="1" t="s">
        <v>44</v>
      </c>
      <c r="V2796" s="1" t="s">
        <v>44</v>
      </c>
      <c r="Y2796" s="1">
        <f t="shared" si="647"/>
        <v>190401.2</v>
      </c>
      <c r="Z2796" s="1">
        <f t="shared" si="648"/>
        <v>3676.22</v>
      </c>
      <c r="AA2796" s="1">
        <f t="shared" si="649"/>
        <v>9194.52</v>
      </c>
      <c r="AB2796" s="1">
        <f t="shared" si="650"/>
        <v>555.79999999999995</v>
      </c>
      <c r="AC2796" s="1">
        <f t="shared" si="651"/>
        <v>4613.1400000000003</v>
      </c>
      <c r="AD2796" s="1">
        <f t="shared" si="660"/>
        <v>70427.8</v>
      </c>
      <c r="AE2796" s="1">
        <f t="shared" si="652"/>
        <v>77494.399999999994</v>
      </c>
      <c r="AF2796" s="1">
        <f t="shared" si="653"/>
        <v>88928</v>
      </c>
      <c r="AG2796" s="1">
        <f t="shared" si="654"/>
        <v>6431.4</v>
      </c>
      <c r="AH2796" s="1" t="e">
        <f>IF(#REF!="Y",B2796,"")</f>
        <v>#REF!</v>
      </c>
      <c r="AI2796" s="1" t="e">
        <f>IF(#REF!="","",MONTH(#REF!))</f>
        <v>#REF!</v>
      </c>
      <c r="AJ2796" s="1" t="e">
        <f>#REF!+0</f>
        <v>#REF!</v>
      </c>
      <c r="AK2796" s="1">
        <f t="shared" si="661"/>
        <v>794</v>
      </c>
      <c r="AL2796" s="1">
        <f t="shared" si="655"/>
        <v>794</v>
      </c>
      <c r="AM2796" s="1">
        <f t="shared" si="656"/>
        <v>794</v>
      </c>
      <c r="AN2796" s="1">
        <f t="shared" si="657"/>
        <v>794</v>
      </c>
      <c r="AO2796" s="1">
        <f t="shared" si="659"/>
        <v>794</v>
      </c>
      <c r="AP2796" s="1">
        <f t="shared" si="658"/>
        <v>794</v>
      </c>
      <c r="XED2796" s="8"/>
      <c r="XEE2796" s="8"/>
      <c r="XEF2796" s="8"/>
      <c r="XEG2796" s="8"/>
      <c r="XEH2796" s="8"/>
      <c r="XEI2796" s="8"/>
      <c r="XEJ2796" s="8"/>
      <c r="XEK2796" s="8"/>
      <c r="XEL2796" s="8"/>
      <c r="XEM2796" s="8"/>
      <c r="XEN2796" s="8"/>
      <c r="XEO2796" s="8"/>
      <c r="XEP2796" s="8"/>
      <c r="XEQ2796" s="8"/>
      <c r="XER2796" s="8"/>
      <c r="XES2796" s="8"/>
      <c r="XET2796" s="8"/>
      <c r="XEU2796" s="8"/>
      <c r="XEV2796" s="8"/>
    </row>
    <row r="2797" spans="1:42 16358:16376" s="1" customFormat="1" ht="30" customHeight="1">
      <c r="A2797" s="1">
        <v>2795</v>
      </c>
      <c r="B2797" s="1">
        <v>647.79999999999995</v>
      </c>
      <c r="C2797" s="2">
        <v>236.9</v>
      </c>
      <c r="D2797" s="3">
        <v>10.36</v>
      </c>
      <c r="E2797" s="3">
        <v>0.7</v>
      </c>
      <c r="F2797" s="4">
        <v>5.81</v>
      </c>
      <c r="G2797" s="1" t="s">
        <v>39</v>
      </c>
      <c r="H2797" s="3">
        <v>4.9400000000000004</v>
      </c>
      <c r="I2797" s="2">
        <v>2.1</v>
      </c>
      <c r="J2797" s="2">
        <v>86.9</v>
      </c>
      <c r="K2797" s="2">
        <v>97.2</v>
      </c>
      <c r="L2797" s="2">
        <v>112</v>
      </c>
      <c r="M2797" s="2">
        <v>8.1</v>
      </c>
      <c r="N2797" s="1">
        <v>0</v>
      </c>
      <c r="O2797" s="1" t="s">
        <v>40</v>
      </c>
      <c r="P2797" s="1" t="s">
        <v>40</v>
      </c>
      <c r="Q2797" s="1" t="s">
        <v>41</v>
      </c>
      <c r="R2797" s="1" t="s">
        <v>41</v>
      </c>
      <c r="S2797" s="5" t="s">
        <v>42</v>
      </c>
      <c r="T2797" s="6" t="s">
        <v>42</v>
      </c>
      <c r="U2797" s="1" t="s">
        <v>44</v>
      </c>
      <c r="V2797" s="1" t="s">
        <v>44</v>
      </c>
      <c r="Y2797" s="1">
        <f t="shared" si="647"/>
        <v>153463.82</v>
      </c>
      <c r="Z2797" s="1">
        <f t="shared" si="648"/>
        <v>3200.1320000000001</v>
      </c>
      <c r="AA2797" s="1">
        <f t="shared" si="649"/>
        <v>6711.2079999999996</v>
      </c>
      <c r="AB2797" s="1">
        <f t="shared" si="650"/>
        <v>453.46</v>
      </c>
      <c r="AC2797" s="1">
        <f t="shared" si="651"/>
        <v>3763.7179999999998</v>
      </c>
      <c r="AD2797" s="1">
        <f t="shared" si="660"/>
        <v>56293.82</v>
      </c>
      <c r="AE2797" s="1">
        <f t="shared" si="652"/>
        <v>62966.16</v>
      </c>
      <c r="AF2797" s="1">
        <f t="shared" si="653"/>
        <v>72553.600000000006</v>
      </c>
      <c r="AG2797" s="1">
        <f t="shared" si="654"/>
        <v>5247.18</v>
      </c>
      <c r="AH2797" s="1" t="e">
        <f>IF(#REF!="Y",B2797,"")</f>
        <v>#REF!</v>
      </c>
      <c r="AI2797" s="1" t="e">
        <f>IF(#REF!="","",MONTH(#REF!))</f>
        <v>#REF!</v>
      </c>
      <c r="AJ2797" s="1" t="e">
        <f>#REF!+0</f>
        <v>#REF!</v>
      </c>
      <c r="AK2797" s="1">
        <f t="shared" si="661"/>
        <v>647.79999999999995</v>
      </c>
      <c r="AL2797" s="1">
        <f t="shared" si="655"/>
        <v>647.79999999999995</v>
      </c>
      <c r="AM2797" s="1">
        <f t="shared" si="656"/>
        <v>647.79999999999995</v>
      </c>
      <c r="AN2797" s="1">
        <f t="shared" si="657"/>
        <v>647.79999999999995</v>
      </c>
      <c r="AO2797" s="1">
        <f t="shared" si="659"/>
        <v>647.79999999999995</v>
      </c>
      <c r="AP2797" s="1">
        <f t="shared" si="658"/>
        <v>647.79999999999995</v>
      </c>
      <c r="XED2797" s="8"/>
      <c r="XEE2797" s="8"/>
      <c r="XEF2797" s="8"/>
      <c r="XEG2797" s="8"/>
      <c r="XEH2797" s="8"/>
      <c r="XEI2797" s="8"/>
      <c r="XEJ2797" s="8"/>
      <c r="XEK2797" s="8"/>
      <c r="XEL2797" s="8"/>
      <c r="XEM2797" s="8"/>
      <c r="XEN2797" s="8"/>
      <c r="XEO2797" s="8"/>
      <c r="XEP2797" s="8"/>
      <c r="XEQ2797" s="8"/>
      <c r="XER2797" s="8"/>
      <c r="XES2797" s="8"/>
      <c r="XET2797" s="8"/>
      <c r="XEU2797" s="8"/>
      <c r="XEV2797" s="8"/>
    </row>
    <row r="2798" spans="1:42 16358:16376" s="1" customFormat="1" ht="30" customHeight="1">
      <c r="A2798" s="1">
        <v>2796</v>
      </c>
      <c r="B2798" s="1">
        <v>498.4</v>
      </c>
      <c r="C2798" s="2">
        <v>224.1</v>
      </c>
      <c r="D2798" s="3">
        <v>11.72</v>
      </c>
      <c r="E2798" s="3">
        <v>0.52</v>
      </c>
      <c r="F2798" s="4">
        <v>5.75</v>
      </c>
      <c r="G2798" s="1" t="s">
        <v>39</v>
      </c>
      <c r="H2798" s="3">
        <v>5.1100000000000003</v>
      </c>
      <c r="I2798" s="2">
        <v>2.21</v>
      </c>
      <c r="J2798" s="2">
        <v>83</v>
      </c>
      <c r="K2798" s="2">
        <v>95.2</v>
      </c>
      <c r="L2798" s="2">
        <v>119.4</v>
      </c>
      <c r="M2798" s="2">
        <v>9.8000000000000007</v>
      </c>
      <c r="N2798" s="1">
        <v>0</v>
      </c>
      <c r="O2798" s="1" t="s">
        <v>40</v>
      </c>
      <c r="P2798" s="1" t="s">
        <v>40</v>
      </c>
      <c r="Q2798" s="1" t="s">
        <v>41</v>
      </c>
      <c r="R2798" s="1" t="s">
        <v>41</v>
      </c>
      <c r="S2798" s="5" t="s">
        <v>42</v>
      </c>
      <c r="T2798" s="6" t="s">
        <v>42</v>
      </c>
      <c r="U2798" s="1" t="s">
        <v>44</v>
      </c>
      <c r="V2798" s="1" t="s">
        <v>44</v>
      </c>
      <c r="W2798" s="1" t="s">
        <v>47</v>
      </c>
      <c r="X2798" s="1" t="s">
        <v>41</v>
      </c>
      <c r="Y2798" s="1">
        <f t="shared" si="647"/>
        <v>111691.44</v>
      </c>
      <c r="Z2798" s="1">
        <f t="shared" si="648"/>
        <v>2546.8240000000001</v>
      </c>
      <c r="AA2798" s="1">
        <f t="shared" si="649"/>
        <v>5841.2479999999996</v>
      </c>
      <c r="AB2798" s="1">
        <f t="shared" si="650"/>
        <v>259.16800000000001</v>
      </c>
      <c r="AC2798" s="1">
        <f t="shared" si="651"/>
        <v>2865.8</v>
      </c>
      <c r="AD2798" s="1">
        <f t="shared" si="660"/>
        <v>41367.199999999997</v>
      </c>
      <c r="AE2798" s="1">
        <f t="shared" si="652"/>
        <v>47447.68</v>
      </c>
      <c r="AF2798" s="1">
        <f t="shared" si="653"/>
        <v>59508.959999999999</v>
      </c>
      <c r="AG2798" s="1">
        <f t="shared" si="654"/>
        <v>4884.32</v>
      </c>
      <c r="AH2798" s="1" t="e">
        <f>IF(#REF!="Y",B2798,"")</f>
        <v>#REF!</v>
      </c>
      <c r="AI2798" s="1" t="e">
        <f>IF(#REF!="","",MONTH(#REF!))</f>
        <v>#REF!</v>
      </c>
      <c r="AJ2798" s="1" t="e">
        <f>#REF!+0</f>
        <v>#REF!</v>
      </c>
      <c r="AK2798" s="1">
        <f t="shared" si="661"/>
        <v>498.4</v>
      </c>
      <c r="AL2798" s="1">
        <f t="shared" si="655"/>
        <v>498.4</v>
      </c>
      <c r="AM2798" s="1">
        <f t="shared" si="656"/>
        <v>498.4</v>
      </c>
      <c r="AN2798" s="1">
        <f t="shared" si="657"/>
        <v>498.4</v>
      </c>
      <c r="AO2798" s="1">
        <f t="shared" si="659"/>
        <v>498.4</v>
      </c>
      <c r="AP2798" s="1">
        <f t="shared" si="658"/>
        <v>498.4</v>
      </c>
      <c r="XED2798" s="8"/>
      <c r="XEE2798" s="8"/>
      <c r="XEF2798" s="8"/>
      <c r="XEG2798" s="8"/>
      <c r="XEH2798" s="8"/>
      <c r="XEI2798" s="8"/>
      <c r="XEJ2798" s="8"/>
      <c r="XEK2798" s="8"/>
      <c r="XEL2798" s="8"/>
      <c r="XEM2798" s="8"/>
      <c r="XEN2798" s="8"/>
      <c r="XEO2798" s="8"/>
      <c r="XEP2798" s="8"/>
      <c r="XEQ2798" s="8"/>
      <c r="XER2798" s="8"/>
      <c r="XES2798" s="8"/>
      <c r="XET2798" s="8"/>
      <c r="XEU2798" s="8"/>
      <c r="XEV2798" s="8"/>
    </row>
    <row r="2799" spans="1:42 16358:16376" s="1" customFormat="1" ht="30" customHeight="1">
      <c r="A2799" s="1">
        <v>2797</v>
      </c>
      <c r="B2799" s="1">
        <v>489</v>
      </c>
      <c r="C2799" s="2">
        <v>216.8</v>
      </c>
      <c r="D2799" s="3">
        <v>11.76</v>
      </c>
      <c r="E2799" s="3">
        <v>0.52</v>
      </c>
      <c r="F2799" s="4">
        <v>5.75</v>
      </c>
      <c r="G2799" s="1" t="s">
        <v>39</v>
      </c>
      <c r="H2799" s="3">
        <v>4.97</v>
      </c>
      <c r="I2799" s="2">
        <v>2.21</v>
      </c>
      <c r="J2799" s="2">
        <v>82.9</v>
      </c>
      <c r="K2799" s="2">
        <v>95.1</v>
      </c>
      <c r="L2799" s="2">
        <v>119.4</v>
      </c>
      <c r="M2799" s="2">
        <v>9.8000000000000007</v>
      </c>
      <c r="N2799" s="1">
        <v>0</v>
      </c>
      <c r="O2799" s="1" t="s">
        <v>40</v>
      </c>
      <c r="P2799" s="1">
        <v>10</v>
      </c>
      <c r="Q2799" s="1" t="s">
        <v>41</v>
      </c>
      <c r="R2799" s="1" t="s">
        <v>41</v>
      </c>
      <c r="S2799" s="5" t="s">
        <v>42</v>
      </c>
      <c r="T2799" s="6" t="s">
        <v>42</v>
      </c>
      <c r="U2799" s="1" t="s">
        <v>44</v>
      </c>
      <c r="V2799" s="1" t="s">
        <v>44</v>
      </c>
      <c r="Y2799" s="1">
        <f t="shared" si="647"/>
        <v>106015.2</v>
      </c>
      <c r="Z2799" s="1">
        <f t="shared" si="648"/>
        <v>2430.33</v>
      </c>
      <c r="AA2799" s="1">
        <f t="shared" si="649"/>
        <v>5750.64</v>
      </c>
      <c r="AB2799" s="1">
        <f t="shared" si="650"/>
        <v>254.28</v>
      </c>
      <c r="AC2799" s="1">
        <f t="shared" si="651"/>
        <v>2811.75</v>
      </c>
      <c r="AD2799" s="1">
        <f t="shared" si="660"/>
        <v>40538.1</v>
      </c>
      <c r="AE2799" s="1">
        <f t="shared" si="652"/>
        <v>46503.9</v>
      </c>
      <c r="AF2799" s="1">
        <f t="shared" si="653"/>
        <v>58386.6</v>
      </c>
      <c r="AG2799" s="1">
        <f t="shared" si="654"/>
        <v>4792.2</v>
      </c>
      <c r="AH2799" s="1" t="e">
        <f>IF(#REF!="Y",B2799,"")</f>
        <v>#REF!</v>
      </c>
      <c r="AI2799" s="1" t="e">
        <f>IF(#REF!="","",MONTH(#REF!))</f>
        <v>#REF!</v>
      </c>
      <c r="AJ2799" s="1" t="e">
        <f>#REF!+0</f>
        <v>#REF!</v>
      </c>
      <c r="AK2799" s="1">
        <f t="shared" si="661"/>
        <v>489</v>
      </c>
      <c r="AL2799" s="1">
        <f t="shared" si="655"/>
        <v>489</v>
      </c>
      <c r="AM2799" s="1">
        <f t="shared" si="656"/>
        <v>489</v>
      </c>
      <c r="AN2799" s="1">
        <f t="shared" si="657"/>
        <v>489</v>
      </c>
      <c r="AO2799" s="1">
        <f t="shared" si="659"/>
        <v>489</v>
      </c>
      <c r="AP2799" s="1">
        <f t="shared" si="658"/>
        <v>489</v>
      </c>
      <c r="XED2799" s="8"/>
      <c r="XEE2799" s="8"/>
      <c r="XEF2799" s="8"/>
      <c r="XEG2799" s="8"/>
      <c r="XEH2799" s="8"/>
      <c r="XEI2799" s="8"/>
      <c r="XEJ2799" s="8"/>
      <c r="XEK2799" s="8"/>
      <c r="XEL2799" s="8"/>
      <c r="XEM2799" s="8"/>
      <c r="XEN2799" s="8"/>
      <c r="XEO2799" s="8"/>
      <c r="XEP2799" s="8"/>
      <c r="XEQ2799" s="8"/>
      <c r="XER2799" s="8"/>
      <c r="XES2799" s="8"/>
      <c r="XET2799" s="8"/>
      <c r="XEU2799" s="8"/>
      <c r="XEV2799" s="8"/>
    </row>
    <row r="2800" spans="1:42 16358:16376" s="1" customFormat="1" ht="30" customHeight="1">
      <c r="A2800" s="1">
        <v>2798</v>
      </c>
      <c r="B2800" s="1">
        <v>692</v>
      </c>
      <c r="C2800" s="2">
        <v>168.7</v>
      </c>
      <c r="D2800" s="3">
        <v>12.01</v>
      </c>
      <c r="E2800" s="3">
        <v>0.5</v>
      </c>
      <c r="F2800" s="4">
        <v>5.6</v>
      </c>
      <c r="G2800" s="1" t="s">
        <v>39</v>
      </c>
      <c r="H2800" s="3">
        <v>4.5199999999999996</v>
      </c>
      <c r="I2800" s="2">
        <v>3.14</v>
      </c>
      <c r="J2800" s="2">
        <v>80</v>
      </c>
      <c r="K2800" s="2">
        <v>95</v>
      </c>
      <c r="L2800" s="2">
        <v>106.1</v>
      </c>
      <c r="M2800" s="2">
        <v>8.8000000000000007</v>
      </c>
      <c r="N2800" s="1">
        <v>0</v>
      </c>
      <c r="O2800" s="1" t="s">
        <v>40</v>
      </c>
      <c r="P2800" s="1">
        <v>10</v>
      </c>
      <c r="Q2800" s="1" t="s">
        <v>41</v>
      </c>
      <c r="R2800" s="1" t="s">
        <v>41</v>
      </c>
      <c r="S2800" s="5" t="s">
        <v>42</v>
      </c>
      <c r="T2800" s="6" t="s">
        <v>42</v>
      </c>
      <c r="U2800" s="1" t="s">
        <v>44</v>
      </c>
      <c r="V2800" s="1" t="s">
        <v>44</v>
      </c>
      <c r="W2800" s="1" t="s">
        <v>47</v>
      </c>
      <c r="X2800" s="1" t="s">
        <v>41</v>
      </c>
      <c r="Y2800" s="1">
        <f t="shared" si="647"/>
        <v>116740.4</v>
      </c>
      <c r="Z2800" s="1">
        <f t="shared" si="648"/>
        <v>3127.84</v>
      </c>
      <c r="AA2800" s="1">
        <f t="shared" si="649"/>
        <v>8310.92</v>
      </c>
      <c r="AB2800" s="1">
        <f t="shared" si="650"/>
        <v>346</v>
      </c>
      <c r="AC2800" s="1">
        <f t="shared" si="651"/>
        <v>3875.2</v>
      </c>
      <c r="AD2800" s="1">
        <f t="shared" si="660"/>
        <v>55360</v>
      </c>
      <c r="AE2800" s="1">
        <f t="shared" si="652"/>
        <v>65740</v>
      </c>
      <c r="AF2800" s="1">
        <f t="shared" si="653"/>
        <v>73421.2</v>
      </c>
      <c r="AG2800" s="1">
        <f t="shared" si="654"/>
        <v>6089.6</v>
      </c>
      <c r="AH2800" s="1" t="e">
        <f>IF(#REF!="Y",B2800,"")</f>
        <v>#REF!</v>
      </c>
      <c r="AI2800" s="1" t="e">
        <f>IF(#REF!="","",MONTH(#REF!))</f>
        <v>#REF!</v>
      </c>
      <c r="AJ2800" s="1" t="e">
        <f>#REF!+0</f>
        <v>#REF!</v>
      </c>
      <c r="AK2800" s="1">
        <f t="shared" si="661"/>
        <v>692</v>
      </c>
      <c r="AL2800" s="1">
        <f t="shared" si="655"/>
        <v>692</v>
      </c>
      <c r="AM2800" s="1">
        <f t="shared" si="656"/>
        <v>692</v>
      </c>
      <c r="AN2800" s="1">
        <f t="shared" si="657"/>
        <v>692</v>
      </c>
      <c r="AO2800" s="1">
        <f t="shared" si="659"/>
        <v>692</v>
      </c>
      <c r="AP2800" s="1">
        <f t="shared" si="658"/>
        <v>692</v>
      </c>
      <c r="XED2800" s="8"/>
      <c r="XEE2800" s="8"/>
      <c r="XEF2800" s="8"/>
      <c r="XEG2800" s="8"/>
      <c r="XEH2800" s="8"/>
      <c r="XEI2800" s="8"/>
      <c r="XEJ2800" s="8"/>
      <c r="XEK2800" s="8"/>
      <c r="XEL2800" s="8"/>
      <c r="XEM2800" s="8"/>
      <c r="XEN2800" s="8"/>
      <c r="XEO2800" s="8"/>
      <c r="XEP2800" s="8"/>
      <c r="XEQ2800" s="8"/>
      <c r="XER2800" s="8"/>
      <c r="XES2800" s="8"/>
      <c r="XET2800" s="8"/>
      <c r="XEU2800" s="8"/>
      <c r="XEV2800" s="8"/>
    </row>
    <row r="2801" spans="1:42 16358:16376" s="1" customFormat="1" ht="30" customHeight="1">
      <c r="A2801" s="1">
        <v>2799</v>
      </c>
      <c r="B2801" s="1">
        <v>351.2</v>
      </c>
      <c r="C2801" s="2">
        <v>164.8</v>
      </c>
      <c r="D2801" s="3">
        <v>11.64</v>
      </c>
      <c r="E2801" s="3">
        <v>0.5</v>
      </c>
      <c r="F2801" s="4">
        <v>5.6</v>
      </c>
      <c r="G2801" s="1" t="s">
        <v>39</v>
      </c>
      <c r="H2801" s="3">
        <v>4.46</v>
      </c>
      <c r="I2801" s="2">
        <v>3.1</v>
      </c>
      <c r="J2801" s="2">
        <v>79.8</v>
      </c>
      <c r="K2801" s="2">
        <v>94.8</v>
      </c>
      <c r="L2801" s="2">
        <v>106.1</v>
      </c>
      <c r="M2801" s="2">
        <v>8.8000000000000007</v>
      </c>
      <c r="N2801" s="1">
        <v>0</v>
      </c>
      <c r="O2801" s="1" t="s">
        <v>40</v>
      </c>
      <c r="P2801" s="1" t="s">
        <v>40</v>
      </c>
      <c r="Q2801" s="1" t="s">
        <v>41</v>
      </c>
      <c r="R2801" s="1" t="s">
        <v>41</v>
      </c>
      <c r="S2801" s="5" t="s">
        <v>42</v>
      </c>
      <c r="T2801" s="6" t="s">
        <v>42</v>
      </c>
      <c r="U2801" s="1" t="s">
        <v>44</v>
      </c>
      <c r="V2801" s="1" t="s">
        <v>44</v>
      </c>
      <c r="Y2801" s="1">
        <f t="shared" si="647"/>
        <v>57877.760000000002</v>
      </c>
      <c r="Z2801" s="1">
        <f t="shared" si="648"/>
        <v>1566.3520000000001</v>
      </c>
      <c r="AA2801" s="1">
        <f t="shared" si="649"/>
        <v>4087.9679999999998</v>
      </c>
      <c r="AB2801" s="1">
        <f t="shared" si="650"/>
        <v>175.6</v>
      </c>
      <c r="AC2801" s="1">
        <f t="shared" si="651"/>
        <v>1966.72</v>
      </c>
      <c r="AD2801" s="1">
        <f t="shared" si="660"/>
        <v>28025.759999999998</v>
      </c>
      <c r="AE2801" s="1">
        <f t="shared" si="652"/>
        <v>33293.760000000002</v>
      </c>
      <c r="AF2801" s="1">
        <f t="shared" si="653"/>
        <v>37262.32</v>
      </c>
      <c r="AG2801" s="1">
        <f t="shared" si="654"/>
        <v>3090.56</v>
      </c>
      <c r="AH2801" s="1" t="e">
        <f>IF(#REF!="Y",B2801,"")</f>
        <v>#REF!</v>
      </c>
      <c r="AI2801" s="1" t="e">
        <f>IF(#REF!="","",MONTH(#REF!))</f>
        <v>#REF!</v>
      </c>
      <c r="AJ2801" s="1" t="e">
        <f>#REF!+0</f>
        <v>#REF!</v>
      </c>
      <c r="AK2801" s="1">
        <f t="shared" si="661"/>
        <v>351.2</v>
      </c>
      <c r="AL2801" s="1">
        <f t="shared" si="655"/>
        <v>351.2</v>
      </c>
      <c r="AM2801" s="1">
        <f t="shared" si="656"/>
        <v>351.2</v>
      </c>
      <c r="AN2801" s="1">
        <f t="shared" si="657"/>
        <v>351.2</v>
      </c>
      <c r="AO2801" s="1">
        <f t="shared" si="659"/>
        <v>351.2</v>
      </c>
      <c r="AP2801" s="1">
        <f t="shared" si="658"/>
        <v>351.2</v>
      </c>
      <c r="XED2801" s="8"/>
      <c r="XEE2801" s="8"/>
      <c r="XEF2801" s="8"/>
      <c r="XEG2801" s="8"/>
      <c r="XEH2801" s="8"/>
      <c r="XEI2801" s="8"/>
      <c r="XEJ2801" s="8"/>
      <c r="XEK2801" s="8"/>
      <c r="XEL2801" s="8"/>
      <c r="XEM2801" s="8"/>
      <c r="XEN2801" s="8"/>
      <c r="XEO2801" s="8"/>
      <c r="XEP2801" s="8"/>
      <c r="XEQ2801" s="8"/>
      <c r="XER2801" s="8"/>
      <c r="XES2801" s="8"/>
      <c r="XET2801" s="8"/>
      <c r="XEU2801" s="8"/>
      <c r="XEV2801" s="8"/>
    </row>
    <row r="2802" spans="1:42 16358:16376" s="1" customFormat="1" ht="30" customHeight="1">
      <c r="A2802" s="1">
        <v>2800</v>
      </c>
      <c r="B2802" s="1">
        <v>246.6</v>
      </c>
      <c r="C2802" s="2">
        <v>132.80000000000001</v>
      </c>
      <c r="D2802" s="3">
        <v>12.3</v>
      </c>
      <c r="E2802" s="3">
        <v>0.45</v>
      </c>
      <c r="F2802" s="4">
        <v>5.61</v>
      </c>
      <c r="G2802" s="1" t="s">
        <v>39</v>
      </c>
      <c r="H2802" s="3">
        <v>3.61</v>
      </c>
      <c r="I2802" s="2">
        <v>0.86</v>
      </c>
      <c r="J2802" s="2">
        <v>82.7</v>
      </c>
      <c r="K2802" s="2">
        <v>96.9</v>
      </c>
      <c r="L2802" s="2">
        <v>110.5</v>
      </c>
      <c r="M2802" s="2">
        <v>10.7</v>
      </c>
      <c r="N2802" s="1">
        <v>0</v>
      </c>
      <c r="O2802" s="1" t="s">
        <v>40</v>
      </c>
      <c r="P2802" s="1" t="s">
        <v>40</v>
      </c>
      <c r="Q2802" s="1" t="s">
        <v>41</v>
      </c>
      <c r="R2802" s="1" t="s">
        <v>41</v>
      </c>
      <c r="S2802" s="5" t="s">
        <v>42</v>
      </c>
      <c r="T2802" s="6" t="s">
        <v>42</v>
      </c>
      <c r="U2802" s="1" t="s">
        <v>44</v>
      </c>
      <c r="V2802" s="1" t="s">
        <v>44</v>
      </c>
      <c r="W2802" s="1" t="s">
        <v>47</v>
      </c>
      <c r="X2802" s="1" t="s">
        <v>41</v>
      </c>
      <c r="Y2802" s="1">
        <f t="shared" si="647"/>
        <v>32748.48</v>
      </c>
      <c r="Z2802" s="1">
        <f t="shared" si="648"/>
        <v>890.226</v>
      </c>
      <c r="AA2802" s="1">
        <f t="shared" si="649"/>
        <v>3033.18</v>
      </c>
      <c r="AB2802" s="1">
        <f t="shared" si="650"/>
        <v>110.97</v>
      </c>
      <c r="AC2802" s="1">
        <f t="shared" si="651"/>
        <v>1383.4259999999999</v>
      </c>
      <c r="AD2802" s="1">
        <f t="shared" si="660"/>
        <v>20393.82</v>
      </c>
      <c r="AE2802" s="1">
        <f t="shared" si="652"/>
        <v>23895.54</v>
      </c>
      <c r="AF2802" s="1">
        <f t="shared" si="653"/>
        <v>27249.3</v>
      </c>
      <c r="AG2802" s="1">
        <f t="shared" si="654"/>
        <v>2638.62</v>
      </c>
      <c r="AH2802" s="1" t="e">
        <f>IF(#REF!="Y",B2802,"")</f>
        <v>#REF!</v>
      </c>
      <c r="AI2802" s="1" t="e">
        <f>IF(#REF!="","",MONTH(#REF!))</f>
        <v>#REF!</v>
      </c>
      <c r="AJ2802" s="1" t="e">
        <f>#REF!+0</f>
        <v>#REF!</v>
      </c>
      <c r="AK2802" s="1">
        <f t="shared" si="661"/>
        <v>246.6</v>
      </c>
      <c r="AL2802" s="1">
        <f t="shared" si="655"/>
        <v>246.6</v>
      </c>
      <c r="AM2802" s="1">
        <f t="shared" si="656"/>
        <v>246.6</v>
      </c>
      <c r="AN2802" s="1">
        <f t="shared" si="657"/>
        <v>246.6</v>
      </c>
      <c r="AO2802" s="1">
        <f t="shared" si="659"/>
        <v>246.6</v>
      </c>
      <c r="AP2802" s="1">
        <f t="shared" si="658"/>
        <v>246.6</v>
      </c>
      <c r="XED2802" s="8"/>
      <c r="XEE2802" s="8"/>
      <c r="XEF2802" s="8"/>
      <c r="XEG2802" s="8"/>
      <c r="XEH2802" s="8"/>
      <c r="XEI2802" s="8"/>
      <c r="XEJ2802" s="8"/>
      <c r="XEK2802" s="8"/>
      <c r="XEL2802" s="8"/>
      <c r="XEM2802" s="8"/>
      <c r="XEN2802" s="8"/>
      <c r="XEO2802" s="8"/>
      <c r="XEP2802" s="8"/>
      <c r="XEQ2802" s="8"/>
      <c r="XER2802" s="8"/>
      <c r="XES2802" s="8"/>
      <c r="XET2802" s="8"/>
      <c r="XEU2802" s="8"/>
      <c r="XEV2802" s="8"/>
    </row>
    <row r="2803" spans="1:42 16358:16376" s="1" customFormat="1" ht="30" customHeight="1">
      <c r="A2803" s="1">
        <v>2801</v>
      </c>
      <c r="B2803" s="1">
        <v>729.6</v>
      </c>
      <c r="C2803" s="2">
        <v>126.6</v>
      </c>
      <c r="D2803" s="3">
        <v>11.53</v>
      </c>
      <c r="E2803" s="3">
        <v>0.45</v>
      </c>
      <c r="F2803" s="4">
        <v>5.61</v>
      </c>
      <c r="G2803" s="1" t="s">
        <v>39</v>
      </c>
      <c r="H2803" s="3">
        <v>3.53</v>
      </c>
      <c r="I2803" s="2">
        <v>0.86</v>
      </c>
      <c r="J2803" s="2">
        <v>81.3</v>
      </c>
      <c r="K2803" s="2">
        <v>96.4</v>
      </c>
      <c r="L2803" s="2">
        <v>110.5</v>
      </c>
      <c r="M2803" s="2">
        <v>10.7</v>
      </c>
      <c r="N2803" s="1">
        <v>0</v>
      </c>
      <c r="O2803" s="1" t="s">
        <v>40</v>
      </c>
      <c r="P2803" s="1" t="s">
        <v>40</v>
      </c>
      <c r="Q2803" s="1" t="s">
        <v>41</v>
      </c>
      <c r="R2803" s="1" t="s">
        <v>41</v>
      </c>
      <c r="S2803" s="5" t="s">
        <v>42</v>
      </c>
      <c r="T2803" s="6" t="s">
        <v>42</v>
      </c>
      <c r="U2803" s="1" t="s">
        <v>44</v>
      </c>
      <c r="V2803" s="1" t="s">
        <v>44</v>
      </c>
      <c r="Y2803" s="1">
        <f t="shared" si="647"/>
        <v>92367.360000000001</v>
      </c>
      <c r="Z2803" s="1">
        <f t="shared" si="648"/>
        <v>2575.4879999999998</v>
      </c>
      <c r="AA2803" s="1">
        <f t="shared" si="649"/>
        <v>8412.2880000000005</v>
      </c>
      <c r="AB2803" s="1">
        <f t="shared" si="650"/>
        <v>328.32</v>
      </c>
      <c r="AC2803" s="1">
        <f t="shared" si="651"/>
        <v>4093.056</v>
      </c>
      <c r="AD2803" s="1">
        <f t="shared" si="660"/>
        <v>59316.480000000003</v>
      </c>
      <c r="AE2803" s="1">
        <f t="shared" si="652"/>
        <v>70333.440000000002</v>
      </c>
      <c r="AF2803" s="1">
        <f t="shared" si="653"/>
        <v>80620.800000000003</v>
      </c>
      <c r="AG2803" s="1">
        <f t="shared" si="654"/>
        <v>7806.72</v>
      </c>
      <c r="AH2803" s="1" t="e">
        <f>IF(#REF!="Y",B2803,"")</f>
        <v>#REF!</v>
      </c>
      <c r="AI2803" s="1" t="e">
        <f>IF(#REF!="","",MONTH(#REF!))</f>
        <v>#REF!</v>
      </c>
      <c r="AJ2803" s="1" t="e">
        <f>#REF!+0</f>
        <v>#REF!</v>
      </c>
      <c r="AK2803" s="1">
        <f t="shared" si="661"/>
        <v>729.6</v>
      </c>
      <c r="AL2803" s="1">
        <f t="shared" si="655"/>
        <v>729.6</v>
      </c>
      <c r="AM2803" s="1">
        <f t="shared" si="656"/>
        <v>729.6</v>
      </c>
      <c r="AN2803" s="1">
        <f t="shared" si="657"/>
        <v>729.6</v>
      </c>
      <c r="AO2803" s="1">
        <f t="shared" si="659"/>
        <v>729.6</v>
      </c>
      <c r="AP2803" s="1">
        <f t="shared" si="658"/>
        <v>729.6</v>
      </c>
      <c r="XED2803" s="8"/>
      <c r="XEE2803" s="8"/>
      <c r="XEF2803" s="8"/>
      <c r="XEG2803" s="8"/>
      <c r="XEH2803" s="8"/>
      <c r="XEI2803" s="8"/>
      <c r="XEJ2803" s="8"/>
      <c r="XEK2803" s="8"/>
      <c r="XEL2803" s="8"/>
      <c r="XEM2803" s="8"/>
      <c r="XEN2803" s="8"/>
      <c r="XEO2803" s="8"/>
      <c r="XEP2803" s="8"/>
      <c r="XEQ2803" s="8"/>
      <c r="XER2803" s="8"/>
      <c r="XES2803" s="8"/>
      <c r="XET2803" s="8"/>
      <c r="XEU2803" s="8"/>
      <c r="XEV2803" s="8"/>
    </row>
    <row r="2804" spans="1:42 16358:16376" s="1" customFormat="1" ht="30" customHeight="1">
      <c r="A2804" s="1">
        <v>2802</v>
      </c>
      <c r="B2804" s="1">
        <v>506.4</v>
      </c>
      <c r="C2804" s="2">
        <v>130.4</v>
      </c>
      <c r="D2804" s="3">
        <v>11.72</v>
      </c>
      <c r="E2804" s="3">
        <v>0.45</v>
      </c>
      <c r="F2804" s="4">
        <v>5.61</v>
      </c>
      <c r="G2804" s="1" t="s">
        <v>39</v>
      </c>
      <c r="H2804" s="3">
        <v>3.49</v>
      </c>
      <c r="I2804" s="2">
        <v>0.86</v>
      </c>
      <c r="J2804" s="2">
        <v>81.5</v>
      </c>
      <c r="K2804" s="2">
        <v>96.4</v>
      </c>
      <c r="L2804" s="2">
        <v>110.5</v>
      </c>
      <c r="M2804" s="2">
        <v>10.7</v>
      </c>
      <c r="N2804" s="1">
        <v>0</v>
      </c>
      <c r="O2804" s="1" t="s">
        <v>40</v>
      </c>
      <c r="P2804" s="1" t="s">
        <v>40</v>
      </c>
      <c r="Q2804" s="1" t="s">
        <v>41</v>
      </c>
      <c r="R2804" s="1" t="s">
        <v>41</v>
      </c>
      <c r="S2804" s="5" t="s">
        <v>42</v>
      </c>
      <c r="T2804" s="6" t="s">
        <v>42</v>
      </c>
      <c r="U2804" s="1" t="s">
        <v>44</v>
      </c>
      <c r="V2804" s="1" t="s">
        <v>44</v>
      </c>
      <c r="Y2804" s="1">
        <f t="shared" si="647"/>
        <v>66034.559999999998</v>
      </c>
      <c r="Z2804" s="1">
        <f t="shared" si="648"/>
        <v>1767.336</v>
      </c>
      <c r="AA2804" s="1">
        <f t="shared" si="649"/>
        <v>5935.0079999999998</v>
      </c>
      <c r="AB2804" s="1">
        <f t="shared" si="650"/>
        <v>227.88</v>
      </c>
      <c r="AC2804" s="1">
        <f t="shared" si="651"/>
        <v>2840.904</v>
      </c>
      <c r="AD2804" s="1">
        <f t="shared" si="660"/>
        <v>41271.599999999999</v>
      </c>
      <c r="AE2804" s="1">
        <f t="shared" si="652"/>
        <v>48816.959999999999</v>
      </c>
      <c r="AF2804" s="1">
        <f t="shared" si="653"/>
        <v>55957.2</v>
      </c>
      <c r="AG2804" s="1">
        <f t="shared" si="654"/>
        <v>5418.48</v>
      </c>
      <c r="AH2804" s="1" t="e">
        <f>IF(#REF!="Y",B2804,"")</f>
        <v>#REF!</v>
      </c>
      <c r="AI2804" s="1" t="e">
        <f>IF(#REF!="","",MONTH(#REF!))</f>
        <v>#REF!</v>
      </c>
      <c r="AJ2804" s="1" t="e">
        <f>#REF!+0</f>
        <v>#REF!</v>
      </c>
      <c r="AK2804" s="1">
        <f t="shared" si="661"/>
        <v>506.4</v>
      </c>
      <c r="AL2804" s="1">
        <f t="shared" si="655"/>
        <v>506.4</v>
      </c>
      <c r="AM2804" s="1">
        <f t="shared" si="656"/>
        <v>506.4</v>
      </c>
      <c r="AN2804" s="1">
        <f t="shared" si="657"/>
        <v>506.4</v>
      </c>
      <c r="AO2804" s="1">
        <f t="shared" si="659"/>
        <v>506.4</v>
      </c>
      <c r="AP2804" s="1">
        <f t="shared" si="658"/>
        <v>506.4</v>
      </c>
      <c r="XED2804" s="8"/>
      <c r="XEE2804" s="8"/>
      <c r="XEF2804" s="8"/>
      <c r="XEG2804" s="8"/>
      <c r="XEH2804" s="8"/>
      <c r="XEI2804" s="8"/>
      <c r="XEJ2804" s="8"/>
      <c r="XEK2804" s="8"/>
      <c r="XEL2804" s="8"/>
      <c r="XEM2804" s="8"/>
      <c r="XEN2804" s="8"/>
      <c r="XEO2804" s="8"/>
      <c r="XEP2804" s="8"/>
      <c r="XEQ2804" s="8"/>
      <c r="XER2804" s="8"/>
      <c r="XES2804" s="8"/>
      <c r="XET2804" s="8"/>
      <c r="XEU2804" s="8"/>
      <c r="XEV2804" s="8"/>
    </row>
    <row r="2805" spans="1:42 16358:16376" s="1" customFormat="1" ht="30" customHeight="1">
      <c r="A2805" s="1">
        <v>2803</v>
      </c>
      <c r="B2805" s="1">
        <v>860.6</v>
      </c>
      <c r="C2805" s="2">
        <v>108.4</v>
      </c>
      <c r="D2805" s="3">
        <v>12.19</v>
      </c>
      <c r="E2805" s="3">
        <v>0.45</v>
      </c>
      <c r="F2805" s="4">
        <v>5.61</v>
      </c>
      <c r="G2805" s="1" t="s">
        <v>39</v>
      </c>
      <c r="H2805" s="3">
        <v>2.9</v>
      </c>
      <c r="I2805" s="2">
        <v>0.86</v>
      </c>
      <c r="J2805" s="2">
        <v>74.5</v>
      </c>
      <c r="K2805" s="2">
        <v>93</v>
      </c>
      <c r="L2805" s="2">
        <v>110.5</v>
      </c>
      <c r="M2805" s="2">
        <v>10.7</v>
      </c>
      <c r="N2805" s="1">
        <v>0</v>
      </c>
      <c r="O2805" s="1" t="s">
        <v>40</v>
      </c>
      <c r="P2805" s="1" t="s">
        <v>40</v>
      </c>
      <c r="Q2805" s="1" t="s">
        <v>41</v>
      </c>
      <c r="R2805" s="1" t="s">
        <v>41</v>
      </c>
      <c r="S2805" s="5" t="s">
        <v>42</v>
      </c>
      <c r="T2805" s="6" t="s">
        <v>42</v>
      </c>
      <c r="U2805" s="1" t="s">
        <v>44</v>
      </c>
      <c r="V2805" s="1" t="s">
        <v>44</v>
      </c>
      <c r="Y2805" s="1">
        <f t="shared" si="647"/>
        <v>93289.04</v>
      </c>
      <c r="Z2805" s="1">
        <f t="shared" si="648"/>
        <v>2495.7399999999998</v>
      </c>
      <c r="AA2805" s="1">
        <f t="shared" si="649"/>
        <v>10490.714</v>
      </c>
      <c r="AB2805" s="1">
        <f t="shared" si="650"/>
        <v>387.27</v>
      </c>
      <c r="AC2805" s="1">
        <f t="shared" si="651"/>
        <v>4827.9660000000003</v>
      </c>
      <c r="AD2805" s="1">
        <f t="shared" si="660"/>
        <v>64114.7</v>
      </c>
      <c r="AE2805" s="1">
        <f t="shared" si="652"/>
        <v>80035.8</v>
      </c>
      <c r="AF2805" s="1">
        <f t="shared" si="653"/>
        <v>95096.3</v>
      </c>
      <c r="AG2805" s="1">
        <f t="shared" si="654"/>
        <v>9208.42</v>
      </c>
      <c r="AH2805" s="1" t="e">
        <f>IF(#REF!="Y",B2805,"")</f>
        <v>#REF!</v>
      </c>
      <c r="AI2805" s="1" t="e">
        <f>IF(#REF!="","",MONTH(#REF!))</f>
        <v>#REF!</v>
      </c>
      <c r="AJ2805" s="1" t="e">
        <f>#REF!+0</f>
        <v>#REF!</v>
      </c>
      <c r="AK2805" s="1">
        <f t="shared" si="661"/>
        <v>860.6</v>
      </c>
      <c r="AL2805" s="1">
        <f t="shared" si="655"/>
        <v>860.6</v>
      </c>
      <c r="AM2805" s="1">
        <f t="shared" si="656"/>
        <v>860.6</v>
      </c>
      <c r="AN2805" s="1">
        <f t="shared" si="657"/>
        <v>860.6</v>
      </c>
      <c r="AO2805" s="1">
        <f t="shared" si="659"/>
        <v>860.6</v>
      </c>
      <c r="AP2805" s="1">
        <f t="shared" si="658"/>
        <v>860.6</v>
      </c>
      <c r="XED2805" s="8"/>
      <c r="XEE2805" s="8"/>
      <c r="XEF2805" s="8"/>
      <c r="XEG2805" s="8"/>
      <c r="XEH2805" s="8"/>
      <c r="XEI2805" s="8"/>
      <c r="XEJ2805" s="8"/>
      <c r="XEK2805" s="8"/>
      <c r="XEL2805" s="8"/>
      <c r="XEM2805" s="8"/>
      <c r="XEN2805" s="8"/>
      <c r="XEO2805" s="8"/>
      <c r="XEP2805" s="8"/>
      <c r="XEQ2805" s="8"/>
      <c r="XER2805" s="8"/>
      <c r="XES2805" s="8"/>
      <c r="XET2805" s="8"/>
      <c r="XEU2805" s="8"/>
      <c r="XEV2805" s="8"/>
    </row>
    <row r="2806" spans="1:42 16358:16376" s="1" customFormat="1" ht="30" customHeight="1">
      <c r="A2806" s="1">
        <v>2804</v>
      </c>
      <c r="B2806" s="1">
        <v>669.4</v>
      </c>
      <c r="C2806" s="2">
        <v>105</v>
      </c>
      <c r="D2806" s="3">
        <v>12.51</v>
      </c>
      <c r="E2806" s="3">
        <v>0.45</v>
      </c>
      <c r="F2806" s="4">
        <v>5.61</v>
      </c>
      <c r="G2806" s="1" t="s">
        <v>39</v>
      </c>
      <c r="H2806" s="3">
        <v>2.83</v>
      </c>
      <c r="I2806" s="2">
        <v>0.86</v>
      </c>
      <c r="J2806" s="2">
        <v>73.900000000000006</v>
      </c>
      <c r="K2806" s="2">
        <v>92.9</v>
      </c>
      <c r="L2806" s="2">
        <v>110.5</v>
      </c>
      <c r="M2806" s="2">
        <v>10.7</v>
      </c>
      <c r="N2806" s="1">
        <v>0</v>
      </c>
      <c r="O2806" s="1" t="s">
        <v>40</v>
      </c>
      <c r="P2806" s="1">
        <v>10</v>
      </c>
      <c r="Q2806" s="1" t="s">
        <v>41</v>
      </c>
      <c r="R2806" s="1" t="s">
        <v>41</v>
      </c>
      <c r="S2806" s="5" t="s">
        <v>42</v>
      </c>
      <c r="T2806" s="6" t="s">
        <v>42</v>
      </c>
      <c r="U2806" s="1" t="s">
        <v>44</v>
      </c>
      <c r="V2806" s="1" t="s">
        <v>44</v>
      </c>
      <c r="Y2806" s="1">
        <f t="shared" si="647"/>
        <v>70287</v>
      </c>
      <c r="Z2806" s="1">
        <f t="shared" si="648"/>
        <v>1894.402</v>
      </c>
      <c r="AA2806" s="1">
        <f t="shared" si="649"/>
        <v>8374.1939999999995</v>
      </c>
      <c r="AB2806" s="1">
        <f t="shared" si="650"/>
        <v>301.23</v>
      </c>
      <c r="AC2806" s="1">
        <f t="shared" si="651"/>
        <v>3755.3339999999998</v>
      </c>
      <c r="AD2806" s="1">
        <f t="shared" si="660"/>
        <v>49468.66</v>
      </c>
      <c r="AE2806" s="1">
        <f t="shared" si="652"/>
        <v>62187.26</v>
      </c>
      <c r="AF2806" s="1">
        <f t="shared" si="653"/>
        <v>73968.7</v>
      </c>
      <c r="AG2806" s="1">
        <f t="shared" si="654"/>
        <v>7162.58</v>
      </c>
      <c r="AH2806" s="1" t="e">
        <f>IF(#REF!="Y",B2806,"")</f>
        <v>#REF!</v>
      </c>
      <c r="AI2806" s="1" t="e">
        <f>IF(#REF!="","",MONTH(#REF!))</f>
        <v>#REF!</v>
      </c>
      <c r="AJ2806" s="1" t="e">
        <f>#REF!+0</f>
        <v>#REF!</v>
      </c>
      <c r="AK2806" s="1">
        <f t="shared" si="661"/>
        <v>669.4</v>
      </c>
      <c r="AL2806" s="1">
        <f t="shared" si="655"/>
        <v>669.4</v>
      </c>
      <c r="AM2806" s="1">
        <f t="shared" si="656"/>
        <v>669.4</v>
      </c>
      <c r="AN2806" s="1">
        <f t="shared" si="657"/>
        <v>669.4</v>
      </c>
      <c r="AO2806" s="1">
        <f t="shared" si="659"/>
        <v>669.4</v>
      </c>
      <c r="AP2806" s="1">
        <f t="shared" si="658"/>
        <v>669.4</v>
      </c>
      <c r="XED2806" s="8"/>
      <c r="XEE2806" s="8"/>
      <c r="XEF2806" s="8"/>
      <c r="XEG2806" s="8"/>
      <c r="XEH2806" s="8"/>
      <c r="XEI2806" s="8"/>
      <c r="XEJ2806" s="8"/>
      <c r="XEK2806" s="8"/>
      <c r="XEL2806" s="8"/>
      <c r="XEM2806" s="8"/>
      <c r="XEN2806" s="8"/>
      <c r="XEO2806" s="8"/>
      <c r="XEP2806" s="8"/>
      <c r="XEQ2806" s="8"/>
      <c r="XER2806" s="8"/>
      <c r="XES2806" s="8"/>
      <c r="XET2806" s="8"/>
      <c r="XEU2806" s="8"/>
      <c r="XEV2806" s="8"/>
    </row>
    <row r="2807" spans="1:42 16358:16376" s="1" customFormat="1" ht="30" customHeight="1">
      <c r="A2807" s="1">
        <v>2805</v>
      </c>
      <c r="B2807" s="1">
        <v>217.8</v>
      </c>
      <c r="C2807" s="2">
        <v>107.6</v>
      </c>
      <c r="D2807" s="3">
        <v>11.61</v>
      </c>
      <c r="E2807" s="3">
        <v>0.45</v>
      </c>
      <c r="F2807" s="4">
        <v>5.61</v>
      </c>
      <c r="G2807" s="1" t="s">
        <v>39</v>
      </c>
      <c r="H2807" s="3">
        <v>2.9</v>
      </c>
      <c r="I2807" s="2">
        <v>0.86</v>
      </c>
      <c r="J2807" s="2">
        <v>73.900000000000006</v>
      </c>
      <c r="K2807" s="2">
        <v>93</v>
      </c>
      <c r="L2807" s="2">
        <v>110.5</v>
      </c>
      <c r="M2807" s="2">
        <v>10.7</v>
      </c>
      <c r="N2807" s="1">
        <v>0</v>
      </c>
      <c r="O2807" s="1" t="s">
        <v>40</v>
      </c>
      <c r="P2807" s="1" t="s">
        <v>40</v>
      </c>
      <c r="Q2807" s="1" t="s">
        <v>41</v>
      </c>
      <c r="R2807" s="1" t="s">
        <v>41</v>
      </c>
      <c r="S2807" s="5" t="s">
        <v>42</v>
      </c>
      <c r="T2807" s="6" t="s">
        <v>42</v>
      </c>
      <c r="U2807" s="1" t="s">
        <v>44</v>
      </c>
      <c r="V2807" s="1" t="s">
        <v>44</v>
      </c>
      <c r="Y2807" s="1">
        <f t="shared" si="647"/>
        <v>23435.279999999999</v>
      </c>
      <c r="Z2807" s="1">
        <f t="shared" si="648"/>
        <v>631.62</v>
      </c>
      <c r="AA2807" s="1">
        <f t="shared" si="649"/>
        <v>2528.6579999999999</v>
      </c>
      <c r="AB2807" s="1">
        <f t="shared" si="650"/>
        <v>98.01</v>
      </c>
      <c r="AC2807" s="1">
        <f t="shared" si="651"/>
        <v>1221.8579999999999</v>
      </c>
      <c r="AD2807" s="1">
        <f t="shared" si="660"/>
        <v>16095.42</v>
      </c>
      <c r="AE2807" s="1">
        <f t="shared" si="652"/>
        <v>20255.400000000001</v>
      </c>
      <c r="AF2807" s="1">
        <f t="shared" si="653"/>
        <v>24066.9</v>
      </c>
      <c r="AG2807" s="1">
        <f t="shared" si="654"/>
        <v>2330.46</v>
      </c>
      <c r="AH2807" s="1" t="e">
        <f>IF(#REF!="Y",B2807,"")</f>
        <v>#REF!</v>
      </c>
      <c r="AI2807" s="1" t="e">
        <f>IF(#REF!="","",MONTH(#REF!))</f>
        <v>#REF!</v>
      </c>
      <c r="AJ2807" s="1" t="e">
        <f>#REF!+0</f>
        <v>#REF!</v>
      </c>
      <c r="AK2807" s="1">
        <f t="shared" si="661"/>
        <v>217.8</v>
      </c>
      <c r="AL2807" s="1">
        <f t="shared" si="655"/>
        <v>217.8</v>
      </c>
      <c r="AM2807" s="1">
        <f t="shared" si="656"/>
        <v>217.8</v>
      </c>
      <c r="AN2807" s="1">
        <f t="shared" si="657"/>
        <v>217.8</v>
      </c>
      <c r="AO2807" s="1">
        <f t="shared" si="659"/>
        <v>217.8</v>
      </c>
      <c r="AP2807" s="1">
        <f t="shared" si="658"/>
        <v>217.8</v>
      </c>
      <c r="XED2807" s="8"/>
      <c r="XEE2807" s="8"/>
      <c r="XEF2807" s="8"/>
      <c r="XEG2807" s="8"/>
      <c r="XEH2807" s="8"/>
      <c r="XEI2807" s="8"/>
      <c r="XEJ2807" s="8"/>
      <c r="XEK2807" s="8"/>
      <c r="XEL2807" s="8"/>
      <c r="XEM2807" s="8"/>
      <c r="XEN2807" s="8"/>
      <c r="XEO2807" s="8"/>
      <c r="XEP2807" s="8"/>
      <c r="XEQ2807" s="8"/>
      <c r="XER2807" s="8"/>
      <c r="XES2807" s="8"/>
      <c r="XET2807" s="8"/>
      <c r="XEU2807" s="8"/>
      <c r="XEV2807" s="8"/>
    </row>
    <row r="2808" spans="1:42 16358:16376" s="1" customFormat="1" ht="30" customHeight="1">
      <c r="A2808" s="1">
        <v>2806</v>
      </c>
      <c r="B2808" s="1">
        <v>200.6</v>
      </c>
      <c r="C2808" s="2">
        <v>265.8</v>
      </c>
      <c r="D2808" s="3">
        <v>11.03</v>
      </c>
      <c r="E2808" s="3">
        <v>0.32</v>
      </c>
      <c r="F2808" s="4">
        <v>5.62</v>
      </c>
      <c r="G2808" s="1" t="s">
        <v>39</v>
      </c>
      <c r="H2808" s="3">
        <v>3.91</v>
      </c>
      <c r="I2808" s="2">
        <v>1.28</v>
      </c>
      <c r="J2808" s="2">
        <v>88.8</v>
      </c>
      <c r="K2808" s="2">
        <v>97.7</v>
      </c>
      <c r="L2808" s="2">
        <v>106.4</v>
      </c>
      <c r="M2808" s="2">
        <v>11.2</v>
      </c>
      <c r="N2808" s="1">
        <v>0</v>
      </c>
      <c r="O2808" s="1" t="s">
        <v>40</v>
      </c>
      <c r="P2808" s="1" t="s">
        <v>40</v>
      </c>
      <c r="Q2808" s="1" t="s">
        <v>41</v>
      </c>
      <c r="R2808" s="1" t="s">
        <v>41</v>
      </c>
      <c r="S2808" s="5" t="s">
        <v>42</v>
      </c>
      <c r="T2808" s="6" t="s">
        <v>45</v>
      </c>
      <c r="U2808" s="1" t="s">
        <v>44</v>
      </c>
      <c r="V2808" s="1" t="s">
        <v>44</v>
      </c>
      <c r="W2808" s="1" t="s">
        <v>47</v>
      </c>
      <c r="X2808" s="1" t="s">
        <v>41</v>
      </c>
      <c r="Y2808" s="1">
        <f t="shared" si="647"/>
        <v>53319.48</v>
      </c>
      <c r="Z2808" s="1">
        <f t="shared" si="648"/>
        <v>784.346</v>
      </c>
      <c r="AA2808" s="1">
        <f t="shared" si="649"/>
        <v>2212.6179999999999</v>
      </c>
      <c r="AB2808" s="1">
        <f t="shared" si="650"/>
        <v>64.191999999999993</v>
      </c>
      <c r="AC2808" s="1">
        <f t="shared" si="651"/>
        <v>1127.3720000000001</v>
      </c>
      <c r="AD2808" s="1">
        <f t="shared" si="660"/>
        <v>17813.28</v>
      </c>
      <c r="AE2808" s="1">
        <f t="shared" si="652"/>
        <v>19598.62</v>
      </c>
      <c r="AF2808" s="1">
        <f t="shared" si="653"/>
        <v>21343.84</v>
      </c>
      <c r="AG2808" s="1">
        <f t="shared" si="654"/>
        <v>2246.7199999999998</v>
      </c>
      <c r="AH2808" s="1" t="e">
        <f>IF(#REF!="Y",B2808,"")</f>
        <v>#REF!</v>
      </c>
      <c r="AI2808" s="1" t="e">
        <f>IF(#REF!="","",MONTH(#REF!))</f>
        <v>#REF!</v>
      </c>
      <c r="AJ2808" s="1" t="e">
        <f>#REF!+0</f>
        <v>#REF!</v>
      </c>
      <c r="AK2808" s="1">
        <f t="shared" si="661"/>
        <v>200.6</v>
      </c>
      <c r="AL2808" s="1" t="str">
        <f t="shared" si="655"/>
        <v/>
      </c>
      <c r="AM2808" s="1">
        <f t="shared" si="656"/>
        <v>200.6</v>
      </c>
      <c r="AN2808" s="1">
        <f t="shared" si="657"/>
        <v>200.6</v>
      </c>
      <c r="AO2808" s="1">
        <f t="shared" si="659"/>
        <v>200.6</v>
      </c>
      <c r="AP2808" s="1">
        <f t="shared" si="658"/>
        <v>200.6</v>
      </c>
      <c r="XED2808" s="8"/>
      <c r="XEE2808" s="8"/>
      <c r="XEF2808" s="8"/>
      <c r="XEG2808" s="8"/>
      <c r="XEH2808" s="8"/>
      <c r="XEI2808" s="8"/>
      <c r="XEJ2808" s="8"/>
      <c r="XEK2808" s="8"/>
      <c r="XEL2808" s="8"/>
      <c r="XEM2808" s="8"/>
      <c r="XEN2808" s="8"/>
      <c r="XEO2808" s="8"/>
      <c r="XEP2808" s="8"/>
      <c r="XEQ2808" s="8"/>
      <c r="XER2808" s="8"/>
      <c r="XES2808" s="8"/>
      <c r="XET2808" s="8"/>
      <c r="XEU2808" s="8"/>
      <c r="XEV2808" s="8"/>
    </row>
    <row r="2809" spans="1:42 16358:16376" s="1" customFormat="1" ht="30" customHeight="1">
      <c r="A2809" s="1">
        <v>2807</v>
      </c>
      <c r="B2809" s="1">
        <v>561.4</v>
      </c>
      <c r="C2809" s="2">
        <v>260.3</v>
      </c>
      <c r="D2809" s="3">
        <v>10.88</v>
      </c>
      <c r="E2809" s="3">
        <v>0.32</v>
      </c>
      <c r="F2809" s="4">
        <v>5.62</v>
      </c>
      <c r="G2809" s="1" t="s">
        <v>39</v>
      </c>
      <c r="H2809" s="3">
        <v>3.91</v>
      </c>
      <c r="I2809" s="2">
        <v>1.28</v>
      </c>
      <c r="J2809" s="2">
        <v>88.4</v>
      </c>
      <c r="K2809" s="2">
        <v>97.6</v>
      </c>
      <c r="L2809" s="2">
        <v>106.4</v>
      </c>
      <c r="M2809" s="2">
        <v>11.2</v>
      </c>
      <c r="N2809" s="1">
        <v>0</v>
      </c>
      <c r="O2809" s="1" t="s">
        <v>40</v>
      </c>
      <c r="P2809" s="1" t="s">
        <v>40</v>
      </c>
      <c r="Q2809" s="1" t="s">
        <v>41</v>
      </c>
      <c r="R2809" s="1" t="s">
        <v>41</v>
      </c>
      <c r="S2809" s="5" t="s">
        <v>42</v>
      </c>
      <c r="T2809" s="6" t="s">
        <v>42</v>
      </c>
      <c r="U2809" s="1" t="s">
        <v>44</v>
      </c>
      <c r="V2809" s="1" t="s">
        <v>44</v>
      </c>
      <c r="Y2809" s="1">
        <f t="shared" si="647"/>
        <v>146132.42000000001</v>
      </c>
      <c r="Z2809" s="1">
        <f t="shared" si="648"/>
        <v>2195.0740000000001</v>
      </c>
      <c r="AA2809" s="1">
        <f t="shared" si="649"/>
        <v>6108.0320000000002</v>
      </c>
      <c r="AB2809" s="1">
        <f t="shared" si="650"/>
        <v>179.648</v>
      </c>
      <c r="AC2809" s="1">
        <f t="shared" si="651"/>
        <v>3155.0680000000002</v>
      </c>
      <c r="AD2809" s="1">
        <f t="shared" si="660"/>
        <v>49627.76</v>
      </c>
      <c r="AE2809" s="1">
        <f t="shared" si="652"/>
        <v>54792.639999999999</v>
      </c>
      <c r="AF2809" s="1">
        <f t="shared" si="653"/>
        <v>59732.959999999999</v>
      </c>
      <c r="AG2809" s="1">
        <f t="shared" si="654"/>
        <v>6287.68</v>
      </c>
      <c r="AH2809" s="1" t="e">
        <f>IF(#REF!="Y",B2809,"")</f>
        <v>#REF!</v>
      </c>
      <c r="AI2809" s="1" t="e">
        <f>IF(#REF!="","",MONTH(#REF!))</f>
        <v>#REF!</v>
      </c>
      <c r="AJ2809" s="1" t="e">
        <f>#REF!+0</f>
        <v>#REF!</v>
      </c>
      <c r="AK2809" s="1">
        <f t="shared" si="661"/>
        <v>561.4</v>
      </c>
      <c r="AL2809" s="1">
        <f t="shared" si="655"/>
        <v>561.4</v>
      </c>
      <c r="AM2809" s="1">
        <f t="shared" si="656"/>
        <v>561.4</v>
      </c>
      <c r="AN2809" s="1">
        <f t="shared" si="657"/>
        <v>561.4</v>
      </c>
      <c r="AO2809" s="1">
        <f t="shared" si="659"/>
        <v>561.4</v>
      </c>
      <c r="AP2809" s="1">
        <f t="shared" si="658"/>
        <v>561.4</v>
      </c>
      <c r="XED2809" s="8"/>
      <c r="XEE2809" s="8"/>
      <c r="XEF2809" s="8"/>
      <c r="XEG2809" s="8"/>
      <c r="XEH2809" s="8"/>
      <c r="XEI2809" s="8"/>
      <c r="XEJ2809" s="8"/>
      <c r="XEK2809" s="8"/>
      <c r="XEL2809" s="8"/>
      <c r="XEM2809" s="8"/>
      <c r="XEN2809" s="8"/>
      <c r="XEO2809" s="8"/>
      <c r="XEP2809" s="8"/>
      <c r="XEQ2809" s="8"/>
      <c r="XER2809" s="8"/>
      <c r="XES2809" s="8"/>
      <c r="XET2809" s="8"/>
      <c r="XEU2809" s="8"/>
      <c r="XEV2809" s="8"/>
    </row>
    <row r="2810" spans="1:42 16358:16376" s="1" customFormat="1" ht="30" customHeight="1">
      <c r="A2810" s="1">
        <v>2808</v>
      </c>
      <c r="B2810" s="1">
        <v>823.2</v>
      </c>
      <c r="C2810" s="2">
        <v>254.1</v>
      </c>
      <c r="D2810" s="3">
        <v>10.86</v>
      </c>
      <c r="E2810" s="3">
        <v>0.32</v>
      </c>
      <c r="F2810" s="4">
        <v>5.62</v>
      </c>
      <c r="G2810" s="1" t="s">
        <v>39</v>
      </c>
      <c r="H2810" s="3">
        <v>4.2</v>
      </c>
      <c r="I2810" s="2">
        <v>1.28</v>
      </c>
      <c r="J2810" s="2">
        <v>85.7</v>
      </c>
      <c r="K2810" s="2">
        <v>96.4</v>
      </c>
      <c r="L2810" s="2">
        <v>106.4</v>
      </c>
      <c r="M2810" s="2">
        <v>11.2</v>
      </c>
      <c r="N2810" s="1">
        <v>0</v>
      </c>
      <c r="O2810" s="1" t="s">
        <v>40</v>
      </c>
      <c r="P2810" s="1" t="s">
        <v>40</v>
      </c>
      <c r="Q2810" s="1" t="s">
        <v>41</v>
      </c>
      <c r="R2810" s="1" t="s">
        <v>41</v>
      </c>
      <c r="S2810" s="5" t="s">
        <v>42</v>
      </c>
      <c r="T2810" s="6" t="s">
        <v>42</v>
      </c>
      <c r="U2810" s="1" t="s">
        <v>44</v>
      </c>
      <c r="V2810" s="1" t="s">
        <v>44</v>
      </c>
      <c r="Y2810" s="1">
        <f t="shared" si="647"/>
        <v>209175.12</v>
      </c>
      <c r="Z2810" s="1">
        <f t="shared" si="648"/>
        <v>3457.44</v>
      </c>
      <c r="AA2810" s="1">
        <f t="shared" si="649"/>
        <v>8939.9519999999993</v>
      </c>
      <c r="AB2810" s="1">
        <f t="shared" si="650"/>
        <v>263.42399999999998</v>
      </c>
      <c r="AC2810" s="1">
        <f t="shared" si="651"/>
        <v>4626.384</v>
      </c>
      <c r="AD2810" s="1">
        <f t="shared" si="660"/>
        <v>70548.240000000005</v>
      </c>
      <c r="AE2810" s="1">
        <f t="shared" si="652"/>
        <v>79356.479999999996</v>
      </c>
      <c r="AF2810" s="1">
        <f t="shared" si="653"/>
        <v>87588.479999999996</v>
      </c>
      <c r="AG2810" s="1">
        <f t="shared" si="654"/>
        <v>9219.84</v>
      </c>
      <c r="AH2810" s="1" t="e">
        <f>IF(#REF!="Y",B2810,"")</f>
        <v>#REF!</v>
      </c>
      <c r="AI2810" s="1" t="e">
        <f>IF(#REF!="","",MONTH(#REF!))</f>
        <v>#REF!</v>
      </c>
      <c r="AJ2810" s="1" t="e">
        <f>#REF!+0</f>
        <v>#REF!</v>
      </c>
      <c r="AK2810" s="1">
        <f t="shared" si="661"/>
        <v>823.2</v>
      </c>
      <c r="AL2810" s="1">
        <f t="shared" si="655"/>
        <v>823.2</v>
      </c>
      <c r="AM2810" s="1">
        <f t="shared" si="656"/>
        <v>823.2</v>
      </c>
      <c r="AN2810" s="1">
        <f t="shared" si="657"/>
        <v>823.2</v>
      </c>
      <c r="AO2810" s="1">
        <f t="shared" si="659"/>
        <v>823.2</v>
      </c>
      <c r="AP2810" s="1">
        <f t="shared" si="658"/>
        <v>823.2</v>
      </c>
      <c r="XED2810" s="8"/>
      <c r="XEE2810" s="8"/>
      <c r="XEF2810" s="8"/>
      <c r="XEG2810" s="8"/>
      <c r="XEH2810" s="8"/>
      <c r="XEI2810" s="8"/>
      <c r="XEJ2810" s="8"/>
      <c r="XEK2810" s="8"/>
      <c r="XEL2810" s="8"/>
      <c r="XEM2810" s="8"/>
      <c r="XEN2810" s="8"/>
      <c r="XEO2810" s="8"/>
      <c r="XEP2810" s="8"/>
      <c r="XEQ2810" s="8"/>
      <c r="XER2810" s="8"/>
      <c r="XES2810" s="8"/>
      <c r="XET2810" s="8"/>
      <c r="XEU2810" s="8"/>
      <c r="XEV2810" s="8"/>
    </row>
    <row r="2811" spans="1:42 16358:16376" s="1" customFormat="1" ht="30" customHeight="1">
      <c r="A2811" s="1">
        <v>2809</v>
      </c>
      <c r="B2811" s="1">
        <v>724.4</v>
      </c>
      <c r="C2811" s="2">
        <v>235.6</v>
      </c>
      <c r="D2811" s="3">
        <v>11.57</v>
      </c>
      <c r="E2811" s="3">
        <v>0.32</v>
      </c>
      <c r="F2811" s="4">
        <v>5.62</v>
      </c>
      <c r="G2811" s="1" t="s">
        <v>39</v>
      </c>
      <c r="H2811" s="3">
        <v>4.49</v>
      </c>
      <c r="I2811" s="2">
        <v>1.28</v>
      </c>
      <c r="J2811" s="2">
        <v>83.1</v>
      </c>
      <c r="K2811" s="2">
        <v>95.4</v>
      </c>
      <c r="L2811" s="2">
        <v>106.4</v>
      </c>
      <c r="M2811" s="2">
        <v>11.2</v>
      </c>
      <c r="N2811" s="1">
        <v>0</v>
      </c>
      <c r="O2811" s="1" t="s">
        <v>40</v>
      </c>
      <c r="P2811" s="1" t="s">
        <v>40</v>
      </c>
      <c r="Q2811" s="1" t="s">
        <v>41</v>
      </c>
      <c r="R2811" s="1" t="s">
        <v>41</v>
      </c>
      <c r="S2811" s="5" t="s">
        <v>42</v>
      </c>
      <c r="T2811" s="6" t="s">
        <v>45</v>
      </c>
      <c r="U2811" s="1" t="s">
        <v>44</v>
      </c>
      <c r="V2811" s="1" t="s">
        <v>44</v>
      </c>
      <c r="Y2811" s="1">
        <f t="shared" si="647"/>
        <v>170668.64</v>
      </c>
      <c r="Z2811" s="1">
        <f t="shared" si="648"/>
        <v>3252.556</v>
      </c>
      <c r="AA2811" s="1">
        <f t="shared" si="649"/>
        <v>8381.3080000000009</v>
      </c>
      <c r="AB2811" s="1">
        <f t="shared" si="650"/>
        <v>231.80799999999999</v>
      </c>
      <c r="AC2811" s="1">
        <f t="shared" si="651"/>
        <v>4071.1280000000002</v>
      </c>
      <c r="AD2811" s="1">
        <f t="shared" si="660"/>
        <v>60197.64</v>
      </c>
      <c r="AE2811" s="1">
        <f t="shared" si="652"/>
        <v>69107.759999999995</v>
      </c>
      <c r="AF2811" s="1">
        <f t="shared" si="653"/>
        <v>77076.160000000003</v>
      </c>
      <c r="AG2811" s="1">
        <f t="shared" si="654"/>
        <v>8113.28</v>
      </c>
      <c r="AH2811" s="1" t="e">
        <f>IF(#REF!="Y",B2811,"")</f>
        <v>#REF!</v>
      </c>
      <c r="AI2811" s="1" t="e">
        <f>IF(#REF!="","",MONTH(#REF!))</f>
        <v>#REF!</v>
      </c>
      <c r="AJ2811" s="1" t="e">
        <f>#REF!+0</f>
        <v>#REF!</v>
      </c>
      <c r="AK2811" s="1">
        <f t="shared" si="661"/>
        <v>724.4</v>
      </c>
      <c r="AL2811" s="1" t="str">
        <f t="shared" si="655"/>
        <v/>
      </c>
      <c r="AM2811" s="1">
        <f t="shared" si="656"/>
        <v>724.4</v>
      </c>
      <c r="AN2811" s="1">
        <f t="shared" si="657"/>
        <v>724.4</v>
      </c>
      <c r="AO2811" s="1">
        <f t="shared" si="659"/>
        <v>724.4</v>
      </c>
      <c r="AP2811" s="1">
        <f t="shared" si="658"/>
        <v>724.4</v>
      </c>
      <c r="XED2811" s="8"/>
      <c r="XEE2811" s="8"/>
      <c r="XEF2811" s="8"/>
      <c r="XEG2811" s="8"/>
      <c r="XEH2811" s="8"/>
      <c r="XEI2811" s="8"/>
      <c r="XEJ2811" s="8"/>
      <c r="XEK2811" s="8"/>
      <c r="XEL2811" s="8"/>
      <c r="XEM2811" s="8"/>
      <c r="XEN2811" s="8"/>
      <c r="XEO2811" s="8"/>
      <c r="XEP2811" s="8"/>
      <c r="XEQ2811" s="8"/>
      <c r="XER2811" s="8"/>
      <c r="XES2811" s="8"/>
      <c r="XET2811" s="8"/>
      <c r="XEU2811" s="8"/>
      <c r="XEV2811" s="8"/>
    </row>
    <row r="2812" spans="1:42 16358:16376" s="1" customFormat="1" ht="30" customHeight="1">
      <c r="A2812" s="1">
        <v>2810</v>
      </c>
      <c r="B2812" s="1">
        <v>496.8</v>
      </c>
      <c r="C2812" s="2">
        <v>236.5</v>
      </c>
      <c r="D2812" s="3">
        <v>11.17</v>
      </c>
      <c r="E2812" s="3">
        <v>0.32</v>
      </c>
      <c r="F2812" s="4">
        <v>5.62</v>
      </c>
      <c r="G2812" s="1" t="s">
        <v>39</v>
      </c>
      <c r="H2812" s="3">
        <v>4.43</v>
      </c>
      <c r="I2812" s="2">
        <v>1.28</v>
      </c>
      <c r="J2812" s="2">
        <v>83</v>
      </c>
      <c r="K2812" s="2">
        <v>95.3</v>
      </c>
      <c r="L2812" s="2">
        <v>106.4</v>
      </c>
      <c r="M2812" s="2">
        <v>11.2</v>
      </c>
      <c r="N2812" s="1">
        <v>0</v>
      </c>
      <c r="O2812" s="1" t="s">
        <v>40</v>
      </c>
      <c r="P2812" s="1" t="s">
        <v>40</v>
      </c>
      <c r="Q2812" s="1" t="s">
        <v>41</v>
      </c>
      <c r="R2812" s="1" t="s">
        <v>41</v>
      </c>
      <c r="S2812" s="5" t="s">
        <v>42</v>
      </c>
      <c r="T2812" s="6" t="s">
        <v>42</v>
      </c>
      <c r="U2812" s="1" t="s">
        <v>44</v>
      </c>
      <c r="V2812" s="1" t="s">
        <v>44</v>
      </c>
      <c r="Y2812" s="1">
        <f t="shared" si="647"/>
        <v>117493.2</v>
      </c>
      <c r="Z2812" s="1">
        <f t="shared" si="648"/>
        <v>2200.8240000000001</v>
      </c>
      <c r="AA2812" s="1">
        <f t="shared" si="649"/>
        <v>5549.2560000000003</v>
      </c>
      <c r="AB2812" s="1">
        <f t="shared" si="650"/>
        <v>158.976</v>
      </c>
      <c r="AC2812" s="1">
        <f t="shared" si="651"/>
        <v>2792.0160000000001</v>
      </c>
      <c r="AD2812" s="1">
        <f t="shared" si="660"/>
        <v>41234.400000000001</v>
      </c>
      <c r="AE2812" s="1">
        <f t="shared" si="652"/>
        <v>47345.04</v>
      </c>
      <c r="AF2812" s="1">
        <f t="shared" si="653"/>
        <v>52859.519999999997</v>
      </c>
      <c r="AG2812" s="1">
        <f t="shared" si="654"/>
        <v>5564.16</v>
      </c>
      <c r="AH2812" s="1" t="e">
        <f>IF(#REF!="Y",B2812,"")</f>
        <v>#REF!</v>
      </c>
      <c r="AI2812" s="1" t="e">
        <f>IF(#REF!="","",MONTH(#REF!))</f>
        <v>#REF!</v>
      </c>
      <c r="AJ2812" s="1" t="e">
        <f>#REF!+0</f>
        <v>#REF!</v>
      </c>
      <c r="AK2812" s="1">
        <f t="shared" si="661"/>
        <v>496.8</v>
      </c>
      <c r="AL2812" s="1">
        <f t="shared" si="655"/>
        <v>496.8</v>
      </c>
      <c r="AM2812" s="1">
        <f t="shared" si="656"/>
        <v>496.8</v>
      </c>
      <c r="AN2812" s="1">
        <f t="shared" si="657"/>
        <v>496.8</v>
      </c>
      <c r="AO2812" s="1">
        <f t="shared" si="659"/>
        <v>496.8</v>
      </c>
      <c r="AP2812" s="1">
        <f t="shared" si="658"/>
        <v>496.8</v>
      </c>
      <c r="XED2812" s="8"/>
      <c r="XEE2812" s="8"/>
      <c r="XEF2812" s="8"/>
      <c r="XEG2812" s="8"/>
      <c r="XEH2812" s="8"/>
      <c r="XEI2812" s="8"/>
      <c r="XEJ2812" s="8"/>
      <c r="XEK2812" s="8"/>
      <c r="XEL2812" s="8"/>
      <c r="XEM2812" s="8"/>
      <c r="XEN2812" s="8"/>
      <c r="XEO2812" s="8"/>
      <c r="XEP2812" s="8"/>
      <c r="XEQ2812" s="8"/>
      <c r="XER2812" s="8"/>
      <c r="XES2812" s="8"/>
      <c r="XET2812" s="8"/>
      <c r="XEU2812" s="8"/>
      <c r="XEV2812" s="8"/>
    </row>
    <row r="2813" spans="1:42 16358:16376" s="1" customFormat="1" ht="30" customHeight="1">
      <c r="A2813" s="1">
        <v>2811</v>
      </c>
      <c r="B2813" s="1">
        <v>648</v>
      </c>
      <c r="C2813" s="2">
        <v>217.7</v>
      </c>
      <c r="D2813" s="3">
        <v>11.04</v>
      </c>
      <c r="E2813" s="3">
        <v>0.48</v>
      </c>
      <c r="F2813" s="4">
        <v>5.58</v>
      </c>
      <c r="G2813" s="1" t="s">
        <v>39</v>
      </c>
      <c r="H2813" s="3">
        <v>5.22</v>
      </c>
      <c r="I2813" s="2">
        <v>2.13</v>
      </c>
      <c r="J2813" s="2">
        <v>77.8</v>
      </c>
      <c r="K2813" s="2">
        <v>92.7</v>
      </c>
      <c r="L2813" s="2">
        <v>108.3</v>
      </c>
      <c r="M2813" s="2">
        <v>12</v>
      </c>
      <c r="N2813" s="1">
        <v>0</v>
      </c>
      <c r="O2813" s="1" t="s">
        <v>40</v>
      </c>
      <c r="P2813" s="1">
        <v>10</v>
      </c>
      <c r="Q2813" s="1" t="s">
        <v>41</v>
      </c>
      <c r="R2813" s="1" t="s">
        <v>41</v>
      </c>
      <c r="S2813" s="5" t="s">
        <v>42</v>
      </c>
      <c r="T2813" s="6" t="s">
        <v>42</v>
      </c>
      <c r="U2813" s="1" t="s">
        <v>44</v>
      </c>
      <c r="V2813" s="1" t="s">
        <v>44</v>
      </c>
      <c r="W2813" s="1" t="s">
        <v>47</v>
      </c>
      <c r="X2813" s="1" t="s">
        <v>41</v>
      </c>
      <c r="Y2813" s="1">
        <f t="shared" si="647"/>
        <v>141069.6</v>
      </c>
      <c r="Z2813" s="1">
        <f t="shared" si="648"/>
        <v>3382.56</v>
      </c>
      <c r="AA2813" s="1">
        <f t="shared" si="649"/>
        <v>7153.92</v>
      </c>
      <c r="AB2813" s="1">
        <f t="shared" si="650"/>
        <v>311.04000000000002</v>
      </c>
      <c r="AC2813" s="1">
        <f t="shared" si="651"/>
        <v>3615.84</v>
      </c>
      <c r="AD2813" s="1">
        <f t="shared" si="660"/>
        <v>50414.400000000001</v>
      </c>
      <c r="AE2813" s="1">
        <f t="shared" si="652"/>
        <v>60069.599999999999</v>
      </c>
      <c r="AF2813" s="1">
        <f t="shared" si="653"/>
        <v>70178.399999999994</v>
      </c>
      <c r="AG2813" s="1">
        <f t="shared" si="654"/>
        <v>7776</v>
      </c>
      <c r="AH2813" s="1" t="e">
        <f>IF(#REF!="Y",B2813,"")</f>
        <v>#REF!</v>
      </c>
      <c r="AI2813" s="1" t="e">
        <f>IF(#REF!="","",MONTH(#REF!))</f>
        <v>#REF!</v>
      </c>
      <c r="AJ2813" s="1" t="e">
        <f>#REF!+0</f>
        <v>#REF!</v>
      </c>
      <c r="AK2813" s="1">
        <f t="shared" si="661"/>
        <v>648</v>
      </c>
      <c r="AL2813" s="1">
        <f t="shared" si="655"/>
        <v>648</v>
      </c>
      <c r="AM2813" s="1">
        <f t="shared" si="656"/>
        <v>648</v>
      </c>
      <c r="AN2813" s="1">
        <f t="shared" si="657"/>
        <v>648</v>
      </c>
      <c r="AO2813" s="1">
        <f t="shared" si="659"/>
        <v>648</v>
      </c>
      <c r="AP2813" s="1">
        <f t="shared" si="658"/>
        <v>648</v>
      </c>
      <c r="XED2813" s="8"/>
      <c r="XEE2813" s="8"/>
      <c r="XEF2813" s="8"/>
      <c r="XEG2813" s="8"/>
      <c r="XEH2813" s="8"/>
      <c r="XEI2813" s="8"/>
      <c r="XEJ2813" s="8"/>
      <c r="XEK2813" s="8"/>
      <c r="XEL2813" s="8"/>
      <c r="XEM2813" s="8"/>
      <c r="XEN2813" s="8"/>
      <c r="XEO2813" s="8"/>
      <c r="XEP2813" s="8"/>
      <c r="XEQ2813" s="8"/>
      <c r="XER2813" s="8"/>
      <c r="XES2813" s="8"/>
      <c r="XET2813" s="8"/>
      <c r="XEU2813" s="8"/>
      <c r="XEV2813" s="8"/>
    </row>
    <row r="2814" spans="1:42 16358:16376" s="1" customFormat="1" ht="30" customHeight="1">
      <c r="A2814" s="1">
        <v>2812</v>
      </c>
      <c r="B2814" s="1">
        <v>639.20000000000005</v>
      </c>
      <c r="C2814" s="2">
        <v>220.5</v>
      </c>
      <c r="D2814" s="3">
        <v>11.18</v>
      </c>
      <c r="E2814" s="3">
        <v>0.48</v>
      </c>
      <c r="F2814" s="4">
        <v>5.58</v>
      </c>
      <c r="G2814" s="1" t="s">
        <v>39</v>
      </c>
      <c r="H2814" s="3">
        <v>5.16</v>
      </c>
      <c r="I2814" s="2">
        <v>2.1</v>
      </c>
      <c r="J2814" s="2">
        <v>77.400000000000006</v>
      </c>
      <c r="K2814" s="2">
        <v>92.4</v>
      </c>
      <c r="L2814" s="2">
        <v>108.3</v>
      </c>
      <c r="M2814" s="2">
        <v>12</v>
      </c>
      <c r="N2814" s="1">
        <v>0</v>
      </c>
      <c r="O2814" s="1" t="s">
        <v>40</v>
      </c>
      <c r="P2814" s="1" t="s">
        <v>40</v>
      </c>
      <c r="Q2814" s="1" t="s">
        <v>41</v>
      </c>
      <c r="R2814" s="1" t="s">
        <v>41</v>
      </c>
      <c r="S2814" s="5" t="s">
        <v>42</v>
      </c>
      <c r="T2814" s="6" t="s">
        <v>42</v>
      </c>
      <c r="U2814" s="1" t="s">
        <v>44</v>
      </c>
      <c r="V2814" s="1" t="s">
        <v>44</v>
      </c>
      <c r="Y2814" s="1">
        <f t="shared" si="647"/>
        <v>140943.6</v>
      </c>
      <c r="Z2814" s="1">
        <f t="shared" si="648"/>
        <v>3298.2719999999999</v>
      </c>
      <c r="AA2814" s="1">
        <f t="shared" si="649"/>
        <v>7146.2560000000003</v>
      </c>
      <c r="AB2814" s="1">
        <f t="shared" si="650"/>
        <v>306.81599999999997</v>
      </c>
      <c r="AC2814" s="1">
        <f t="shared" si="651"/>
        <v>3566.7359999999999</v>
      </c>
      <c r="AD2814" s="1">
        <f t="shared" si="660"/>
        <v>49474.080000000002</v>
      </c>
      <c r="AE2814" s="1">
        <f t="shared" si="652"/>
        <v>59062.080000000002</v>
      </c>
      <c r="AF2814" s="1">
        <f t="shared" si="653"/>
        <v>69225.36</v>
      </c>
      <c r="AG2814" s="1">
        <f t="shared" si="654"/>
        <v>7670.4</v>
      </c>
      <c r="AH2814" s="1" t="e">
        <f>IF(#REF!="Y",B2814,"")</f>
        <v>#REF!</v>
      </c>
      <c r="AI2814" s="1" t="e">
        <f>IF(#REF!="","",MONTH(#REF!))</f>
        <v>#REF!</v>
      </c>
      <c r="AJ2814" s="1" t="e">
        <f>#REF!+0</f>
        <v>#REF!</v>
      </c>
      <c r="AK2814" s="1">
        <f t="shared" si="661"/>
        <v>639.20000000000005</v>
      </c>
      <c r="AL2814" s="1">
        <f t="shared" si="655"/>
        <v>639.20000000000005</v>
      </c>
      <c r="AM2814" s="1">
        <f t="shared" si="656"/>
        <v>639.20000000000005</v>
      </c>
      <c r="AN2814" s="1">
        <f t="shared" si="657"/>
        <v>639.20000000000005</v>
      </c>
      <c r="AO2814" s="1">
        <f t="shared" si="659"/>
        <v>639.20000000000005</v>
      </c>
      <c r="AP2814" s="1">
        <f t="shared" si="658"/>
        <v>639.20000000000005</v>
      </c>
      <c r="XED2814" s="8"/>
      <c r="XEE2814" s="8"/>
      <c r="XEF2814" s="8"/>
      <c r="XEG2814" s="8"/>
      <c r="XEH2814" s="8"/>
      <c r="XEI2814" s="8"/>
      <c r="XEJ2814" s="8"/>
      <c r="XEK2814" s="8"/>
      <c r="XEL2814" s="8"/>
      <c r="XEM2814" s="8"/>
      <c r="XEN2814" s="8"/>
      <c r="XEO2814" s="8"/>
      <c r="XEP2814" s="8"/>
      <c r="XEQ2814" s="8"/>
      <c r="XER2814" s="8"/>
      <c r="XES2814" s="8"/>
      <c r="XET2814" s="8"/>
      <c r="XEU2814" s="8"/>
      <c r="XEV2814" s="8"/>
    </row>
    <row r="2815" spans="1:42 16358:16376" s="1" customFormat="1" ht="30" customHeight="1">
      <c r="A2815" s="1">
        <v>2813</v>
      </c>
      <c r="B2815" s="1">
        <v>535.4</v>
      </c>
      <c r="C2815" s="2">
        <v>180.5</v>
      </c>
      <c r="D2815" s="3">
        <v>11.04</v>
      </c>
      <c r="E2815" s="3">
        <v>0.24</v>
      </c>
      <c r="F2815" s="4">
        <v>5.72</v>
      </c>
      <c r="G2815" s="1" t="s">
        <v>39</v>
      </c>
      <c r="H2815" s="3">
        <v>4.29</v>
      </c>
      <c r="I2815" s="2">
        <v>3.26</v>
      </c>
      <c r="J2815" s="2">
        <v>76.900000000000006</v>
      </c>
      <c r="K2815" s="2">
        <v>92.8</v>
      </c>
      <c r="L2815" s="2">
        <v>116.1</v>
      </c>
      <c r="M2815" s="2">
        <v>11.5</v>
      </c>
      <c r="N2815" s="1">
        <v>0</v>
      </c>
      <c r="O2815" s="1" t="s">
        <v>40</v>
      </c>
      <c r="P2815" s="1">
        <v>10</v>
      </c>
      <c r="Q2815" s="1" t="s">
        <v>41</v>
      </c>
      <c r="R2815" s="1" t="s">
        <v>41</v>
      </c>
      <c r="S2815" s="5" t="s">
        <v>42</v>
      </c>
      <c r="T2815" s="6" t="s">
        <v>42</v>
      </c>
      <c r="U2815" s="1" t="s">
        <v>44</v>
      </c>
      <c r="V2815" s="1" t="s">
        <v>44</v>
      </c>
      <c r="W2815" s="1" t="s">
        <v>47</v>
      </c>
      <c r="X2815" s="1" t="s">
        <v>41</v>
      </c>
      <c r="Y2815" s="1">
        <f t="shared" si="647"/>
        <v>96639.7</v>
      </c>
      <c r="Z2815" s="1">
        <f t="shared" si="648"/>
        <v>2296.866</v>
      </c>
      <c r="AA2815" s="1">
        <f t="shared" si="649"/>
        <v>5910.8159999999998</v>
      </c>
      <c r="AB2815" s="1">
        <f t="shared" si="650"/>
        <v>128.49600000000001</v>
      </c>
      <c r="AC2815" s="1">
        <f t="shared" si="651"/>
        <v>3062.4879999999998</v>
      </c>
      <c r="AD2815" s="1">
        <f t="shared" si="660"/>
        <v>41172.26</v>
      </c>
      <c r="AE2815" s="1">
        <f t="shared" si="652"/>
        <v>49685.120000000003</v>
      </c>
      <c r="AF2815" s="1">
        <f t="shared" si="653"/>
        <v>62159.94</v>
      </c>
      <c r="AG2815" s="1">
        <f t="shared" si="654"/>
        <v>6157.1</v>
      </c>
      <c r="AH2815" s="1" t="e">
        <f>IF(#REF!="Y",B2815,"")</f>
        <v>#REF!</v>
      </c>
      <c r="AI2815" s="1" t="e">
        <f>IF(#REF!="","",MONTH(#REF!))</f>
        <v>#REF!</v>
      </c>
      <c r="AJ2815" s="1" t="e">
        <f>#REF!+0</f>
        <v>#REF!</v>
      </c>
      <c r="AK2815" s="1">
        <f t="shared" si="661"/>
        <v>535.4</v>
      </c>
      <c r="AL2815" s="1">
        <f t="shared" si="655"/>
        <v>535.4</v>
      </c>
      <c r="AM2815" s="1">
        <f t="shared" si="656"/>
        <v>535.4</v>
      </c>
      <c r="AN2815" s="1">
        <f t="shared" si="657"/>
        <v>535.4</v>
      </c>
      <c r="AO2815" s="1">
        <f t="shared" si="659"/>
        <v>535.4</v>
      </c>
      <c r="AP2815" s="1">
        <f t="shared" si="658"/>
        <v>535.4</v>
      </c>
      <c r="XED2815" s="8"/>
      <c r="XEE2815" s="8"/>
      <c r="XEF2815" s="8"/>
      <c r="XEG2815" s="8"/>
      <c r="XEH2815" s="8"/>
      <c r="XEI2815" s="8"/>
      <c r="XEJ2815" s="8"/>
      <c r="XEK2815" s="8"/>
      <c r="XEL2815" s="8"/>
      <c r="XEM2815" s="8"/>
      <c r="XEN2815" s="8"/>
      <c r="XEO2815" s="8"/>
      <c r="XEP2815" s="8"/>
      <c r="XEQ2815" s="8"/>
      <c r="XER2815" s="8"/>
      <c r="XES2815" s="8"/>
      <c r="XET2815" s="8"/>
      <c r="XEU2815" s="8"/>
      <c r="XEV2815" s="8"/>
    </row>
    <row r="2816" spans="1:42 16358:16376" s="1" customFormat="1" ht="30" customHeight="1">
      <c r="A2816" s="1">
        <v>2814</v>
      </c>
      <c r="B2816" s="1">
        <v>868.2</v>
      </c>
      <c r="C2816" s="2">
        <v>140.30000000000001</v>
      </c>
      <c r="D2816" s="3">
        <v>11.52</v>
      </c>
      <c r="E2816" s="3">
        <v>0.24</v>
      </c>
      <c r="F2816" s="4">
        <v>5.72</v>
      </c>
      <c r="G2816" s="1" t="s">
        <v>39</v>
      </c>
      <c r="H2816" s="3">
        <v>3.46</v>
      </c>
      <c r="I2816" s="2">
        <v>3.3</v>
      </c>
      <c r="J2816" s="2">
        <v>76.7</v>
      </c>
      <c r="K2816" s="2">
        <v>93.2</v>
      </c>
      <c r="L2816" s="2">
        <v>116.1</v>
      </c>
      <c r="M2816" s="2">
        <v>11.5</v>
      </c>
      <c r="N2816" s="1">
        <v>0</v>
      </c>
      <c r="O2816" s="1" t="s">
        <v>40</v>
      </c>
      <c r="P2816" s="1" t="s">
        <v>40</v>
      </c>
      <c r="Q2816" s="1" t="s">
        <v>41</v>
      </c>
      <c r="R2816" s="1" t="s">
        <v>41</v>
      </c>
      <c r="S2816" s="5" t="s">
        <v>42</v>
      </c>
      <c r="T2816" s="6" t="s">
        <v>43</v>
      </c>
      <c r="U2816" s="1" t="s">
        <v>44</v>
      </c>
      <c r="V2816" s="1" t="s">
        <v>44</v>
      </c>
      <c r="Y2816" s="1">
        <f t="shared" si="647"/>
        <v>121808.46</v>
      </c>
      <c r="Z2816" s="1">
        <f t="shared" si="648"/>
        <v>3003.9720000000002</v>
      </c>
      <c r="AA2816" s="1">
        <f t="shared" si="649"/>
        <v>10001.664000000001</v>
      </c>
      <c r="AB2816" s="1">
        <f t="shared" si="650"/>
        <v>208.36799999999999</v>
      </c>
      <c r="AC2816" s="1">
        <f t="shared" si="651"/>
        <v>4966.1040000000003</v>
      </c>
      <c r="AD2816" s="1">
        <f t="shared" si="660"/>
        <v>66590.94</v>
      </c>
      <c r="AE2816" s="1">
        <f t="shared" si="652"/>
        <v>80916.240000000005</v>
      </c>
      <c r="AF2816" s="1">
        <f t="shared" si="653"/>
        <v>100798.02</v>
      </c>
      <c r="AG2816" s="1">
        <f t="shared" si="654"/>
        <v>9984.2999999999993</v>
      </c>
      <c r="AH2816" s="1" t="e">
        <f>IF(#REF!="Y",B2816,"")</f>
        <v>#REF!</v>
      </c>
      <c r="AI2816" s="1" t="e">
        <f>IF(#REF!="","",MONTH(#REF!))</f>
        <v>#REF!</v>
      </c>
      <c r="AJ2816" s="1" t="e">
        <f>#REF!+0</f>
        <v>#REF!</v>
      </c>
      <c r="AK2816" s="1">
        <f t="shared" si="661"/>
        <v>868.2</v>
      </c>
      <c r="AL2816" s="1" t="str">
        <f t="shared" si="655"/>
        <v/>
      </c>
      <c r="AM2816" s="1">
        <f t="shared" si="656"/>
        <v>868.2</v>
      </c>
      <c r="AN2816" s="1">
        <f t="shared" si="657"/>
        <v>868.2</v>
      </c>
      <c r="AO2816" s="1">
        <f t="shared" si="659"/>
        <v>868.2</v>
      </c>
      <c r="AP2816" s="1">
        <f t="shared" si="658"/>
        <v>868.2</v>
      </c>
      <c r="XED2816" s="8"/>
      <c r="XEE2816" s="8"/>
      <c r="XEF2816" s="8"/>
      <c r="XEG2816" s="8"/>
      <c r="XEH2816" s="8"/>
      <c r="XEI2816" s="8"/>
      <c r="XEJ2816" s="8"/>
      <c r="XEK2816" s="8"/>
      <c r="XEL2816" s="8"/>
      <c r="XEM2816" s="8"/>
      <c r="XEN2816" s="8"/>
      <c r="XEO2816" s="8"/>
      <c r="XEP2816" s="8"/>
      <c r="XEQ2816" s="8"/>
      <c r="XER2816" s="8"/>
      <c r="XES2816" s="8"/>
      <c r="XET2816" s="8"/>
      <c r="XEU2816" s="8"/>
      <c r="XEV2816" s="8"/>
    </row>
    <row r="2817" spans="1:42 16358:16376" s="1" customFormat="1" ht="30" customHeight="1">
      <c r="A2817" s="1">
        <v>2815</v>
      </c>
      <c r="B2817" s="1">
        <v>863.2</v>
      </c>
      <c r="C2817" s="2">
        <v>105.4</v>
      </c>
      <c r="D2817" s="3">
        <v>12.82</v>
      </c>
      <c r="E2817" s="3">
        <v>0.25</v>
      </c>
      <c r="F2817" s="4">
        <v>5.46</v>
      </c>
      <c r="G2817" s="1" t="s">
        <v>46</v>
      </c>
      <c r="H2817" s="3">
        <v>2.74</v>
      </c>
      <c r="I2817" s="2">
        <v>1.1399999999999999</v>
      </c>
      <c r="J2817" s="2">
        <v>79.400000000000006</v>
      </c>
      <c r="K2817" s="2">
        <v>95.6</v>
      </c>
      <c r="L2817" s="2">
        <v>89.3</v>
      </c>
      <c r="M2817" s="2">
        <v>9.4</v>
      </c>
      <c r="N2817" s="1">
        <v>0</v>
      </c>
      <c r="O2817" s="1" t="s">
        <v>40</v>
      </c>
      <c r="P2817" s="1" t="s">
        <v>40</v>
      </c>
      <c r="Q2817" s="1" t="s">
        <v>41</v>
      </c>
      <c r="R2817" s="1" t="s">
        <v>41</v>
      </c>
      <c r="S2817" s="5" t="s">
        <v>42</v>
      </c>
      <c r="T2817" s="6" t="s">
        <v>42</v>
      </c>
      <c r="U2817" s="1" t="s">
        <v>44</v>
      </c>
      <c r="V2817" s="1" t="s">
        <v>44</v>
      </c>
      <c r="W2817" s="1" t="s">
        <v>47</v>
      </c>
      <c r="X2817" s="1" t="s">
        <v>41</v>
      </c>
      <c r="Y2817" s="1">
        <f t="shared" si="647"/>
        <v>90981.28</v>
      </c>
      <c r="Z2817" s="1">
        <f t="shared" si="648"/>
        <v>2365.1680000000001</v>
      </c>
      <c r="AA2817" s="1">
        <f t="shared" si="649"/>
        <v>11066.224</v>
      </c>
      <c r="AB2817" s="1">
        <f t="shared" si="650"/>
        <v>215.8</v>
      </c>
      <c r="AC2817" s="1">
        <f t="shared" si="651"/>
        <v>4713.0720000000001</v>
      </c>
      <c r="AD2817" s="1">
        <f t="shared" si="660"/>
        <v>68538.080000000002</v>
      </c>
      <c r="AE2817" s="1">
        <f t="shared" si="652"/>
        <v>82521.919999999998</v>
      </c>
      <c r="AF2817" s="1">
        <f t="shared" si="653"/>
        <v>77083.759999999995</v>
      </c>
      <c r="AG2817" s="1">
        <f t="shared" si="654"/>
        <v>8114.08</v>
      </c>
      <c r="AH2817" s="1" t="e">
        <f>IF(#REF!="Y",B2817,"")</f>
        <v>#REF!</v>
      </c>
      <c r="AI2817" s="1" t="e">
        <f>IF(#REF!="","",MONTH(#REF!))</f>
        <v>#REF!</v>
      </c>
      <c r="AJ2817" s="1" t="e">
        <f>#REF!+0</f>
        <v>#REF!</v>
      </c>
      <c r="AK2817" s="1">
        <f t="shared" si="661"/>
        <v>863.2</v>
      </c>
      <c r="AL2817" s="1">
        <f t="shared" si="655"/>
        <v>863.2</v>
      </c>
      <c r="AM2817" s="1">
        <f t="shared" si="656"/>
        <v>863.2</v>
      </c>
      <c r="AN2817" s="1">
        <f t="shared" si="657"/>
        <v>863.2</v>
      </c>
      <c r="AO2817" s="1">
        <f t="shared" si="659"/>
        <v>863.2</v>
      </c>
      <c r="AP2817" s="1">
        <f t="shared" si="658"/>
        <v>863.2</v>
      </c>
      <c r="XED2817" s="8"/>
      <c r="XEE2817" s="8"/>
      <c r="XEF2817" s="8"/>
      <c r="XEG2817" s="8"/>
      <c r="XEH2817" s="8"/>
      <c r="XEI2817" s="8"/>
      <c r="XEJ2817" s="8"/>
      <c r="XEK2817" s="8"/>
      <c r="XEL2817" s="8"/>
      <c r="XEM2817" s="8"/>
      <c r="XEN2817" s="8"/>
      <c r="XEO2817" s="8"/>
      <c r="XEP2817" s="8"/>
      <c r="XEQ2817" s="8"/>
      <c r="XER2817" s="8"/>
      <c r="XES2817" s="8"/>
      <c r="XET2817" s="8"/>
      <c r="XEU2817" s="8"/>
      <c r="XEV2817" s="8"/>
    </row>
    <row r="2818" spans="1:42 16358:16376" s="1" customFormat="1" ht="30" customHeight="1">
      <c r="A2818" s="1">
        <v>2816</v>
      </c>
      <c r="B2818" s="1">
        <v>854.8</v>
      </c>
      <c r="C2818" s="2">
        <v>100.7</v>
      </c>
      <c r="D2818" s="3">
        <v>13.08</v>
      </c>
      <c r="E2818" s="3">
        <v>0.25</v>
      </c>
      <c r="F2818" s="4">
        <v>5.46</v>
      </c>
      <c r="G2818" s="1" t="s">
        <v>46</v>
      </c>
      <c r="H2818" s="3">
        <v>2.64</v>
      </c>
      <c r="I2818" s="2">
        <v>1.1399999999999999</v>
      </c>
      <c r="J2818" s="2">
        <v>79.900000000000006</v>
      </c>
      <c r="K2818" s="2">
        <v>95.9</v>
      </c>
      <c r="L2818" s="2">
        <v>89.3</v>
      </c>
      <c r="M2818" s="2">
        <v>9.4</v>
      </c>
      <c r="N2818" s="1">
        <v>0</v>
      </c>
      <c r="O2818" s="1" t="s">
        <v>40</v>
      </c>
      <c r="P2818" s="1" t="s">
        <v>40</v>
      </c>
      <c r="Q2818" s="1" t="s">
        <v>41</v>
      </c>
      <c r="R2818" s="1" t="s">
        <v>41</v>
      </c>
      <c r="S2818" s="5" t="s">
        <v>42</v>
      </c>
      <c r="T2818" s="6" t="s">
        <v>42</v>
      </c>
      <c r="U2818" s="1" t="s">
        <v>44</v>
      </c>
      <c r="V2818" s="1" t="s">
        <v>44</v>
      </c>
      <c r="Y2818" s="1">
        <f t="shared" si="647"/>
        <v>86078.36</v>
      </c>
      <c r="Z2818" s="1">
        <f t="shared" si="648"/>
        <v>2256.672</v>
      </c>
      <c r="AA2818" s="1">
        <f t="shared" si="649"/>
        <v>11180.784</v>
      </c>
      <c r="AB2818" s="1">
        <f t="shared" si="650"/>
        <v>213.7</v>
      </c>
      <c r="AC2818" s="1">
        <f t="shared" si="651"/>
        <v>4667.2079999999996</v>
      </c>
      <c r="AD2818" s="1">
        <f t="shared" si="660"/>
        <v>68298.52</v>
      </c>
      <c r="AE2818" s="1">
        <f t="shared" si="652"/>
        <v>81975.320000000007</v>
      </c>
      <c r="AF2818" s="1">
        <f t="shared" si="653"/>
        <v>76333.64</v>
      </c>
      <c r="AG2818" s="1">
        <f t="shared" si="654"/>
        <v>8035.12</v>
      </c>
      <c r="AH2818" s="1" t="e">
        <f>IF(#REF!="Y",B2818,"")</f>
        <v>#REF!</v>
      </c>
      <c r="AI2818" s="1" t="e">
        <f>IF(#REF!="","",MONTH(#REF!))</f>
        <v>#REF!</v>
      </c>
      <c r="AJ2818" s="1" t="e">
        <f>#REF!+0</f>
        <v>#REF!</v>
      </c>
      <c r="AK2818" s="1">
        <f t="shared" si="661"/>
        <v>854.8</v>
      </c>
      <c r="AL2818" s="1">
        <f t="shared" si="655"/>
        <v>854.8</v>
      </c>
      <c r="AM2818" s="1">
        <f t="shared" si="656"/>
        <v>854.8</v>
      </c>
      <c r="AN2818" s="1">
        <f t="shared" si="657"/>
        <v>854.8</v>
      </c>
      <c r="AO2818" s="1">
        <f t="shared" si="659"/>
        <v>854.8</v>
      </c>
      <c r="AP2818" s="1">
        <f t="shared" si="658"/>
        <v>854.8</v>
      </c>
      <c r="XED2818" s="8"/>
      <c r="XEE2818" s="8"/>
      <c r="XEF2818" s="8"/>
      <c r="XEG2818" s="8"/>
      <c r="XEH2818" s="8"/>
      <c r="XEI2818" s="8"/>
      <c r="XEJ2818" s="8"/>
      <c r="XEK2818" s="8"/>
      <c r="XEL2818" s="8"/>
      <c r="XEM2818" s="8"/>
      <c r="XEN2818" s="8"/>
      <c r="XEO2818" s="8"/>
      <c r="XEP2818" s="8"/>
      <c r="XEQ2818" s="8"/>
      <c r="XER2818" s="8"/>
      <c r="XES2818" s="8"/>
      <c r="XET2818" s="8"/>
      <c r="XEU2818" s="8"/>
      <c r="XEV2818" s="8"/>
    </row>
    <row r="2819" spans="1:42 16358:16376" s="1" customFormat="1" ht="30" customHeight="1">
      <c r="A2819" s="1">
        <v>2817</v>
      </c>
      <c r="B2819" s="1">
        <v>762.6</v>
      </c>
      <c r="C2819" s="2">
        <v>103.8</v>
      </c>
      <c r="D2819" s="3">
        <v>12.88</v>
      </c>
      <c r="E2819" s="3">
        <v>0.25</v>
      </c>
      <c r="F2819" s="4">
        <v>5.46</v>
      </c>
      <c r="G2819" s="1" t="s">
        <v>46</v>
      </c>
      <c r="H2819" s="3">
        <v>2.61</v>
      </c>
      <c r="I2819" s="2">
        <v>1.1399999999999999</v>
      </c>
      <c r="J2819" s="2">
        <v>76.7</v>
      </c>
      <c r="K2819" s="2">
        <v>94.4</v>
      </c>
      <c r="L2819" s="2">
        <v>89.3</v>
      </c>
      <c r="M2819" s="2">
        <v>9.4</v>
      </c>
      <c r="N2819" s="1">
        <v>0</v>
      </c>
      <c r="O2819" s="1" t="s">
        <v>40</v>
      </c>
      <c r="P2819" s="1">
        <v>10</v>
      </c>
      <c r="Q2819" s="1" t="s">
        <v>41</v>
      </c>
      <c r="R2819" s="1" t="s">
        <v>41</v>
      </c>
      <c r="S2819" s="5" t="s">
        <v>42</v>
      </c>
      <c r="T2819" s="6" t="s">
        <v>45</v>
      </c>
      <c r="U2819" s="1" t="s">
        <v>44</v>
      </c>
      <c r="V2819" s="1" t="s">
        <v>44</v>
      </c>
      <c r="Y2819" s="1">
        <f t="shared" ref="Y2819:Y2882" si="662">C2819*B2819</f>
        <v>79157.88</v>
      </c>
      <c r="Z2819" s="1">
        <f t="shared" ref="Z2819:Z2882" si="663">B2819*H2819</f>
        <v>1990.386</v>
      </c>
      <c r="AA2819" s="1">
        <f t="shared" ref="AA2819:AA2882" si="664">B2819*D2819</f>
        <v>9822.2880000000005</v>
      </c>
      <c r="AB2819" s="1">
        <f t="shared" ref="AB2819:AB2882" si="665">B2819*E2819</f>
        <v>190.65</v>
      </c>
      <c r="AC2819" s="1">
        <f t="shared" ref="AC2819:AC2882" si="666">B2819*F2819</f>
        <v>4163.7960000000003</v>
      </c>
      <c r="AD2819" s="1">
        <f t="shared" si="660"/>
        <v>58491.42</v>
      </c>
      <c r="AE2819" s="1">
        <f t="shared" ref="AE2819:AE2882" si="667">B2819*K2819</f>
        <v>71989.440000000002</v>
      </c>
      <c r="AF2819" s="1">
        <f t="shared" ref="AF2819:AF2882" si="668">B2819*L2819</f>
        <v>68100.179999999993</v>
      </c>
      <c r="AG2819" s="1">
        <f t="shared" ref="AG2819:AG2882" si="669">B2819*M2819</f>
        <v>7168.44</v>
      </c>
      <c r="AH2819" s="1" t="e">
        <f>IF(#REF!="Y",B2819,"")</f>
        <v>#REF!</v>
      </c>
      <c r="AI2819" s="1" t="e">
        <f>IF(#REF!="","",MONTH(#REF!))</f>
        <v>#REF!</v>
      </c>
      <c r="AJ2819" s="1" t="e">
        <f>#REF!+0</f>
        <v>#REF!</v>
      </c>
      <c r="AK2819" s="1">
        <f t="shared" si="661"/>
        <v>762.6</v>
      </c>
      <c r="AL2819" s="1" t="str">
        <f t="shared" ref="AL2819:AL2882" si="670">IF($T2819="否",$B2819,"")</f>
        <v/>
      </c>
      <c r="AM2819" s="1">
        <f t="shared" ref="AM2819:AM2882" si="671">IF($Q2819="未检出",$B2819,"")</f>
        <v>762.6</v>
      </c>
      <c r="AN2819" s="1">
        <f t="shared" ref="AN2819:AN2882" si="672">IF($R2819="未检出",$B2819,"")</f>
        <v>762.6</v>
      </c>
      <c r="AO2819" s="1">
        <f t="shared" si="659"/>
        <v>762.6</v>
      </c>
      <c r="AP2819" s="1">
        <f t="shared" ref="AP2819:AP2882" si="673">IF($V2819="未见",$B2819,"")</f>
        <v>762.6</v>
      </c>
      <c r="XED2819" s="8"/>
      <c r="XEE2819" s="8"/>
      <c r="XEF2819" s="8"/>
      <c r="XEG2819" s="8"/>
      <c r="XEH2819" s="8"/>
      <c r="XEI2819" s="8"/>
      <c r="XEJ2819" s="8"/>
      <c r="XEK2819" s="8"/>
      <c r="XEL2819" s="8"/>
      <c r="XEM2819" s="8"/>
      <c r="XEN2819" s="8"/>
      <c r="XEO2819" s="8"/>
      <c r="XEP2819" s="8"/>
      <c r="XEQ2819" s="8"/>
      <c r="XER2819" s="8"/>
      <c r="XES2819" s="8"/>
      <c r="XET2819" s="8"/>
      <c r="XEU2819" s="8"/>
      <c r="XEV2819" s="8"/>
    </row>
    <row r="2820" spans="1:42 16358:16376" s="1" customFormat="1" ht="30" customHeight="1">
      <c r="A2820" s="1">
        <v>2818</v>
      </c>
      <c r="B2820" s="1">
        <v>267.39999999999998</v>
      </c>
      <c r="C2820" s="2">
        <v>107.8</v>
      </c>
      <c r="D2820" s="3">
        <v>10.84</v>
      </c>
      <c r="E2820" s="3">
        <v>0.25</v>
      </c>
      <c r="F2820" s="4">
        <v>5.46</v>
      </c>
      <c r="G2820" s="1" t="s">
        <v>46</v>
      </c>
      <c r="H2820" s="3">
        <v>2.67</v>
      </c>
      <c r="I2820" s="2">
        <v>1.1399999999999999</v>
      </c>
      <c r="J2820" s="2">
        <v>76.5</v>
      </c>
      <c r="K2820" s="2">
        <v>94.5</v>
      </c>
      <c r="L2820" s="2">
        <v>89.3</v>
      </c>
      <c r="M2820" s="2">
        <v>9.4</v>
      </c>
      <c r="N2820" s="1">
        <v>0</v>
      </c>
      <c r="O2820" s="1" t="s">
        <v>40</v>
      </c>
      <c r="P2820" s="1" t="s">
        <v>40</v>
      </c>
      <c r="Q2820" s="1" t="s">
        <v>41</v>
      </c>
      <c r="R2820" s="1" t="s">
        <v>41</v>
      </c>
      <c r="S2820" s="5" t="s">
        <v>42</v>
      </c>
      <c r="T2820" s="6" t="s">
        <v>42</v>
      </c>
      <c r="U2820" s="1" t="s">
        <v>44</v>
      </c>
      <c r="V2820" s="1" t="s">
        <v>44</v>
      </c>
      <c r="Y2820" s="1">
        <f t="shared" si="662"/>
        <v>28825.72</v>
      </c>
      <c r="Z2820" s="1">
        <f t="shared" si="663"/>
        <v>713.95799999999997</v>
      </c>
      <c r="AA2820" s="1">
        <f t="shared" si="664"/>
        <v>2898.616</v>
      </c>
      <c r="AB2820" s="1">
        <f t="shared" si="665"/>
        <v>66.849999999999994</v>
      </c>
      <c r="AC2820" s="1">
        <f t="shared" si="666"/>
        <v>1460.0039999999999</v>
      </c>
      <c r="AD2820" s="1">
        <f t="shared" si="660"/>
        <v>20456.099999999999</v>
      </c>
      <c r="AE2820" s="1">
        <f t="shared" si="667"/>
        <v>25269.3</v>
      </c>
      <c r="AF2820" s="1">
        <f t="shared" si="668"/>
        <v>23878.82</v>
      </c>
      <c r="AG2820" s="1">
        <f t="shared" si="669"/>
        <v>2513.56</v>
      </c>
      <c r="AH2820" s="1" t="e">
        <f>IF(#REF!="Y",B2820,"")</f>
        <v>#REF!</v>
      </c>
      <c r="AI2820" s="1" t="e">
        <f>IF(#REF!="","",MONTH(#REF!))</f>
        <v>#REF!</v>
      </c>
      <c r="AJ2820" s="1" t="e">
        <f>#REF!+0</f>
        <v>#REF!</v>
      </c>
      <c r="AK2820" s="1">
        <f t="shared" si="661"/>
        <v>267.39999999999998</v>
      </c>
      <c r="AL2820" s="1">
        <f t="shared" si="670"/>
        <v>267.39999999999998</v>
      </c>
      <c r="AM2820" s="1">
        <f t="shared" si="671"/>
        <v>267.39999999999998</v>
      </c>
      <c r="AN2820" s="1">
        <f t="shared" si="672"/>
        <v>267.39999999999998</v>
      </c>
      <c r="AO2820" s="1">
        <f t="shared" ref="AO2820:AO2883" si="674">IF($U2820="未见",$B2820,"")</f>
        <v>267.39999999999998</v>
      </c>
      <c r="AP2820" s="1">
        <f t="shared" si="673"/>
        <v>267.39999999999998</v>
      </c>
      <c r="XED2820" s="8"/>
      <c r="XEE2820" s="8"/>
      <c r="XEF2820" s="8"/>
      <c r="XEG2820" s="8"/>
      <c r="XEH2820" s="8"/>
      <c r="XEI2820" s="8"/>
      <c r="XEJ2820" s="8"/>
      <c r="XEK2820" s="8"/>
      <c r="XEL2820" s="8"/>
      <c r="XEM2820" s="8"/>
      <c r="XEN2820" s="8"/>
      <c r="XEO2820" s="8"/>
      <c r="XEP2820" s="8"/>
      <c r="XEQ2820" s="8"/>
      <c r="XER2820" s="8"/>
      <c r="XES2820" s="8"/>
      <c r="XET2820" s="8"/>
      <c r="XEU2820" s="8"/>
      <c r="XEV2820" s="8"/>
    </row>
    <row r="2821" spans="1:42 16358:16376" s="1" customFormat="1" ht="30" customHeight="1">
      <c r="A2821" s="1">
        <v>2819</v>
      </c>
      <c r="B2821" s="1">
        <v>209.6</v>
      </c>
      <c r="C2821" s="2">
        <v>253.2</v>
      </c>
      <c r="D2821" s="3">
        <v>11.05</v>
      </c>
      <c r="E2821" s="3">
        <v>0.31</v>
      </c>
      <c r="F2821" s="4">
        <v>5.84</v>
      </c>
      <c r="G2821" s="1" t="s">
        <v>39</v>
      </c>
      <c r="H2821" s="3">
        <v>3.97</v>
      </c>
      <c r="I2821" s="2">
        <v>1.25</v>
      </c>
      <c r="J2821" s="2">
        <v>90.4</v>
      </c>
      <c r="K2821" s="2">
        <v>98.2</v>
      </c>
      <c r="L2821" s="2">
        <v>135.69999999999999</v>
      </c>
      <c r="M2821" s="2">
        <v>11.1</v>
      </c>
      <c r="N2821" s="1">
        <v>0</v>
      </c>
      <c r="O2821" s="1" t="s">
        <v>40</v>
      </c>
      <c r="P2821" s="1" t="s">
        <v>40</v>
      </c>
      <c r="Q2821" s="1" t="s">
        <v>41</v>
      </c>
      <c r="R2821" s="1" t="s">
        <v>41</v>
      </c>
      <c r="S2821" s="5" t="s">
        <v>42</v>
      </c>
      <c r="T2821" s="6" t="s">
        <v>42</v>
      </c>
      <c r="U2821" s="1" t="s">
        <v>44</v>
      </c>
      <c r="V2821" s="1" t="s">
        <v>44</v>
      </c>
      <c r="W2821" s="1" t="s">
        <v>47</v>
      </c>
      <c r="X2821" s="1" t="s">
        <v>41</v>
      </c>
      <c r="Y2821" s="1">
        <f t="shared" si="662"/>
        <v>53070.720000000001</v>
      </c>
      <c r="Z2821" s="1">
        <f t="shared" si="663"/>
        <v>832.11199999999997</v>
      </c>
      <c r="AA2821" s="1">
        <f t="shared" si="664"/>
        <v>2316.08</v>
      </c>
      <c r="AB2821" s="1">
        <f t="shared" si="665"/>
        <v>64.975999999999999</v>
      </c>
      <c r="AC2821" s="1">
        <f t="shared" si="666"/>
        <v>1224.0640000000001</v>
      </c>
      <c r="AD2821" s="1">
        <f t="shared" si="660"/>
        <v>18947.84</v>
      </c>
      <c r="AE2821" s="1">
        <f t="shared" si="667"/>
        <v>20582.72</v>
      </c>
      <c r="AF2821" s="1">
        <f t="shared" si="668"/>
        <v>28442.720000000001</v>
      </c>
      <c r="AG2821" s="1">
        <f t="shared" si="669"/>
        <v>2326.56</v>
      </c>
      <c r="AH2821" s="1" t="e">
        <f>IF(#REF!="Y",B2821,"")</f>
        <v>#REF!</v>
      </c>
      <c r="AI2821" s="1" t="e">
        <f>IF(#REF!="","",MONTH(#REF!))</f>
        <v>#REF!</v>
      </c>
      <c r="AJ2821" s="1" t="e">
        <f>#REF!+0</f>
        <v>#REF!</v>
      </c>
      <c r="AK2821" s="1">
        <f t="shared" si="661"/>
        <v>209.6</v>
      </c>
      <c r="AL2821" s="1">
        <f t="shared" si="670"/>
        <v>209.6</v>
      </c>
      <c r="AM2821" s="1">
        <f t="shared" si="671"/>
        <v>209.6</v>
      </c>
      <c r="AN2821" s="1">
        <f t="shared" si="672"/>
        <v>209.6</v>
      </c>
      <c r="AO2821" s="1">
        <f t="shared" si="674"/>
        <v>209.6</v>
      </c>
      <c r="AP2821" s="1">
        <f t="shared" si="673"/>
        <v>209.6</v>
      </c>
      <c r="XED2821" s="8"/>
      <c r="XEE2821" s="8"/>
      <c r="XEF2821" s="8"/>
      <c r="XEG2821" s="8"/>
      <c r="XEH2821" s="8"/>
      <c r="XEI2821" s="8"/>
      <c r="XEJ2821" s="8"/>
      <c r="XEK2821" s="8"/>
      <c r="XEL2821" s="8"/>
      <c r="XEM2821" s="8"/>
      <c r="XEN2821" s="8"/>
      <c r="XEO2821" s="8"/>
      <c r="XEP2821" s="8"/>
      <c r="XEQ2821" s="8"/>
      <c r="XER2821" s="8"/>
      <c r="XES2821" s="8"/>
      <c r="XET2821" s="8"/>
      <c r="XEU2821" s="8"/>
      <c r="XEV2821" s="8"/>
    </row>
    <row r="2822" spans="1:42 16358:16376" s="1" customFormat="1" ht="30" customHeight="1">
      <c r="A2822" s="1">
        <v>2820</v>
      </c>
      <c r="B2822" s="1">
        <v>463.8</v>
      </c>
      <c r="C2822" s="2">
        <v>251.1</v>
      </c>
      <c r="D2822" s="3">
        <v>11.18</v>
      </c>
      <c r="E2822" s="3">
        <v>0.31</v>
      </c>
      <c r="F2822" s="4">
        <v>5.84</v>
      </c>
      <c r="G2822" s="1" t="s">
        <v>39</v>
      </c>
      <c r="H2822" s="3">
        <v>3.99</v>
      </c>
      <c r="I2822" s="2">
        <v>1.25</v>
      </c>
      <c r="J2822" s="2">
        <v>90.5</v>
      </c>
      <c r="K2822" s="2">
        <v>98.3</v>
      </c>
      <c r="L2822" s="2">
        <v>135.69999999999999</v>
      </c>
      <c r="M2822" s="2">
        <v>11.1</v>
      </c>
      <c r="N2822" s="1">
        <v>0</v>
      </c>
      <c r="O2822" s="1" t="s">
        <v>40</v>
      </c>
      <c r="P2822" s="1" t="s">
        <v>40</v>
      </c>
      <c r="Q2822" s="1" t="s">
        <v>41</v>
      </c>
      <c r="R2822" s="1" t="s">
        <v>41</v>
      </c>
      <c r="S2822" s="5" t="s">
        <v>42</v>
      </c>
      <c r="T2822" s="6" t="s">
        <v>42</v>
      </c>
      <c r="U2822" s="1" t="s">
        <v>44</v>
      </c>
      <c r="V2822" s="1" t="s">
        <v>44</v>
      </c>
      <c r="Y2822" s="1">
        <f t="shared" si="662"/>
        <v>116460.18</v>
      </c>
      <c r="Z2822" s="1">
        <f t="shared" si="663"/>
        <v>1850.5619999999999</v>
      </c>
      <c r="AA2822" s="1">
        <f t="shared" si="664"/>
        <v>5185.2839999999997</v>
      </c>
      <c r="AB2822" s="1">
        <f t="shared" si="665"/>
        <v>143.77799999999999</v>
      </c>
      <c r="AC2822" s="1">
        <f t="shared" si="666"/>
        <v>2708.5920000000001</v>
      </c>
      <c r="AD2822" s="1">
        <f t="shared" si="660"/>
        <v>41973.9</v>
      </c>
      <c r="AE2822" s="1">
        <f t="shared" si="667"/>
        <v>45591.54</v>
      </c>
      <c r="AF2822" s="1">
        <f t="shared" si="668"/>
        <v>62937.66</v>
      </c>
      <c r="AG2822" s="1">
        <f t="shared" si="669"/>
        <v>5148.18</v>
      </c>
      <c r="AH2822" s="1" t="e">
        <f>IF(#REF!="Y",B2822,"")</f>
        <v>#REF!</v>
      </c>
      <c r="AI2822" s="1" t="e">
        <f>IF(#REF!="","",MONTH(#REF!))</f>
        <v>#REF!</v>
      </c>
      <c r="AJ2822" s="1" t="e">
        <f>#REF!+0</f>
        <v>#REF!</v>
      </c>
      <c r="AK2822" s="1">
        <f t="shared" si="661"/>
        <v>463.8</v>
      </c>
      <c r="AL2822" s="1">
        <f t="shared" si="670"/>
        <v>463.8</v>
      </c>
      <c r="AM2822" s="1">
        <f t="shared" si="671"/>
        <v>463.8</v>
      </c>
      <c r="AN2822" s="1">
        <f t="shared" si="672"/>
        <v>463.8</v>
      </c>
      <c r="AO2822" s="1">
        <f t="shared" si="674"/>
        <v>463.8</v>
      </c>
      <c r="AP2822" s="1">
        <f t="shared" si="673"/>
        <v>463.8</v>
      </c>
      <c r="XED2822" s="8"/>
      <c r="XEE2822" s="8"/>
      <c r="XEF2822" s="8"/>
      <c r="XEG2822" s="8"/>
      <c r="XEH2822" s="8"/>
      <c r="XEI2822" s="8"/>
      <c r="XEJ2822" s="8"/>
      <c r="XEK2822" s="8"/>
      <c r="XEL2822" s="8"/>
      <c r="XEM2822" s="8"/>
      <c r="XEN2822" s="8"/>
      <c r="XEO2822" s="8"/>
      <c r="XEP2822" s="8"/>
      <c r="XEQ2822" s="8"/>
      <c r="XER2822" s="8"/>
      <c r="XES2822" s="8"/>
      <c r="XET2822" s="8"/>
      <c r="XEU2822" s="8"/>
      <c r="XEV2822" s="8"/>
    </row>
    <row r="2823" spans="1:42 16358:16376" s="1" customFormat="1" ht="30" customHeight="1">
      <c r="A2823" s="1">
        <v>2821</v>
      </c>
      <c r="B2823" s="1">
        <v>484.8</v>
      </c>
      <c r="C2823" s="2">
        <v>243.9</v>
      </c>
      <c r="D2823" s="3">
        <v>11.11</v>
      </c>
      <c r="E2823" s="3">
        <v>0.31</v>
      </c>
      <c r="F2823" s="4">
        <v>5.84</v>
      </c>
      <c r="G2823" s="1" t="s">
        <v>39</v>
      </c>
      <c r="H2823" s="3">
        <v>4.1500000000000004</v>
      </c>
      <c r="I2823" s="2">
        <v>1.25</v>
      </c>
      <c r="J2823" s="2">
        <v>91.4</v>
      </c>
      <c r="K2823" s="2">
        <v>98.9</v>
      </c>
      <c r="L2823" s="2">
        <v>135.69999999999999</v>
      </c>
      <c r="M2823" s="2">
        <v>11.1</v>
      </c>
      <c r="N2823" s="1">
        <v>0</v>
      </c>
      <c r="O2823" s="1" t="s">
        <v>40</v>
      </c>
      <c r="P2823" s="1" t="s">
        <v>40</v>
      </c>
      <c r="Q2823" s="1" t="s">
        <v>41</v>
      </c>
      <c r="R2823" s="1" t="s">
        <v>41</v>
      </c>
      <c r="S2823" s="5" t="s">
        <v>42</v>
      </c>
      <c r="T2823" s="6" t="s">
        <v>42</v>
      </c>
      <c r="U2823" s="1" t="s">
        <v>44</v>
      </c>
      <c r="V2823" s="1" t="s">
        <v>44</v>
      </c>
      <c r="Y2823" s="1">
        <f t="shared" si="662"/>
        <v>118242.72</v>
      </c>
      <c r="Z2823" s="1">
        <f t="shared" si="663"/>
        <v>2011.92</v>
      </c>
      <c r="AA2823" s="1">
        <f t="shared" si="664"/>
        <v>5386.1279999999997</v>
      </c>
      <c r="AB2823" s="1">
        <f t="shared" si="665"/>
        <v>150.28800000000001</v>
      </c>
      <c r="AC2823" s="1">
        <f t="shared" si="666"/>
        <v>2831.232</v>
      </c>
      <c r="AD2823" s="1">
        <f t="shared" si="660"/>
        <v>44310.720000000001</v>
      </c>
      <c r="AE2823" s="1">
        <f t="shared" si="667"/>
        <v>47946.720000000001</v>
      </c>
      <c r="AF2823" s="1">
        <f t="shared" si="668"/>
        <v>65787.360000000001</v>
      </c>
      <c r="AG2823" s="1">
        <f t="shared" si="669"/>
        <v>5381.28</v>
      </c>
      <c r="AH2823" s="1" t="e">
        <f>IF(#REF!="Y",B2823,"")</f>
        <v>#REF!</v>
      </c>
      <c r="AI2823" s="1" t="e">
        <f>IF(#REF!="","",MONTH(#REF!))</f>
        <v>#REF!</v>
      </c>
      <c r="AJ2823" s="1" t="e">
        <f>#REF!+0</f>
        <v>#REF!</v>
      </c>
      <c r="AK2823" s="1">
        <f t="shared" si="661"/>
        <v>484.8</v>
      </c>
      <c r="AL2823" s="1">
        <f t="shared" si="670"/>
        <v>484.8</v>
      </c>
      <c r="AM2823" s="1">
        <f t="shared" si="671"/>
        <v>484.8</v>
      </c>
      <c r="AN2823" s="1">
        <f t="shared" si="672"/>
        <v>484.8</v>
      </c>
      <c r="AO2823" s="1">
        <f t="shared" si="674"/>
        <v>484.8</v>
      </c>
      <c r="AP2823" s="1">
        <f t="shared" si="673"/>
        <v>484.8</v>
      </c>
      <c r="XED2823" s="8"/>
      <c r="XEE2823" s="8"/>
      <c r="XEF2823" s="8"/>
      <c r="XEG2823" s="8"/>
      <c r="XEH2823" s="8"/>
      <c r="XEI2823" s="8"/>
      <c r="XEJ2823" s="8"/>
      <c r="XEK2823" s="8"/>
      <c r="XEL2823" s="8"/>
      <c r="XEM2823" s="8"/>
      <c r="XEN2823" s="8"/>
      <c r="XEO2823" s="8"/>
      <c r="XEP2823" s="8"/>
      <c r="XEQ2823" s="8"/>
      <c r="XER2823" s="8"/>
      <c r="XES2823" s="8"/>
      <c r="XET2823" s="8"/>
      <c r="XEU2823" s="8"/>
      <c r="XEV2823" s="8"/>
    </row>
    <row r="2824" spans="1:42 16358:16376" s="1" customFormat="1" ht="30" customHeight="1">
      <c r="A2824" s="1">
        <v>2822</v>
      </c>
      <c r="B2824" s="1">
        <v>462.8</v>
      </c>
      <c r="C2824" s="2">
        <v>246.8</v>
      </c>
      <c r="D2824" s="3">
        <v>11.06</v>
      </c>
      <c r="E2824" s="3">
        <v>0.31</v>
      </c>
      <c r="F2824" s="4">
        <v>5.84</v>
      </c>
      <c r="G2824" s="1" t="s">
        <v>39</v>
      </c>
      <c r="H2824" s="3">
        <v>4.1100000000000003</v>
      </c>
      <c r="I2824" s="2">
        <v>1.25</v>
      </c>
      <c r="J2824" s="2">
        <v>91.3</v>
      </c>
      <c r="K2824" s="2">
        <v>98.7</v>
      </c>
      <c r="L2824" s="2">
        <v>135.69999999999999</v>
      </c>
      <c r="M2824" s="2">
        <v>11.1</v>
      </c>
      <c r="N2824" s="1">
        <v>0</v>
      </c>
      <c r="O2824" s="1" t="s">
        <v>40</v>
      </c>
      <c r="P2824" s="1" t="s">
        <v>40</v>
      </c>
      <c r="Q2824" s="1" t="s">
        <v>41</v>
      </c>
      <c r="R2824" s="1" t="s">
        <v>41</v>
      </c>
      <c r="S2824" s="5" t="s">
        <v>42</v>
      </c>
      <c r="T2824" s="6" t="s">
        <v>42</v>
      </c>
      <c r="U2824" s="1" t="s">
        <v>44</v>
      </c>
      <c r="V2824" s="1" t="s">
        <v>44</v>
      </c>
      <c r="Y2824" s="1">
        <f t="shared" si="662"/>
        <v>114219.04</v>
      </c>
      <c r="Z2824" s="1">
        <f t="shared" si="663"/>
        <v>1902.1079999999999</v>
      </c>
      <c r="AA2824" s="1">
        <f t="shared" si="664"/>
        <v>5118.5680000000002</v>
      </c>
      <c r="AB2824" s="1">
        <f t="shared" si="665"/>
        <v>143.46799999999999</v>
      </c>
      <c r="AC2824" s="1">
        <f t="shared" si="666"/>
        <v>2702.752</v>
      </c>
      <c r="AD2824" s="1">
        <f t="shared" si="660"/>
        <v>42253.64</v>
      </c>
      <c r="AE2824" s="1">
        <f t="shared" si="667"/>
        <v>45678.36</v>
      </c>
      <c r="AF2824" s="1">
        <f t="shared" si="668"/>
        <v>62801.96</v>
      </c>
      <c r="AG2824" s="1">
        <f t="shared" si="669"/>
        <v>5137.08</v>
      </c>
      <c r="AH2824" s="1" t="e">
        <f>IF(#REF!="Y",B2824,"")</f>
        <v>#REF!</v>
      </c>
      <c r="AI2824" s="1" t="e">
        <f>IF(#REF!="","",MONTH(#REF!))</f>
        <v>#REF!</v>
      </c>
      <c r="AJ2824" s="1" t="e">
        <f>#REF!+0</f>
        <v>#REF!</v>
      </c>
      <c r="AK2824" s="1">
        <f t="shared" si="661"/>
        <v>462.8</v>
      </c>
      <c r="AL2824" s="1">
        <f t="shared" si="670"/>
        <v>462.8</v>
      </c>
      <c r="AM2824" s="1">
        <f t="shared" si="671"/>
        <v>462.8</v>
      </c>
      <c r="AN2824" s="1">
        <f t="shared" si="672"/>
        <v>462.8</v>
      </c>
      <c r="AO2824" s="1">
        <f t="shared" si="674"/>
        <v>462.8</v>
      </c>
      <c r="AP2824" s="1">
        <f t="shared" si="673"/>
        <v>462.8</v>
      </c>
      <c r="XED2824" s="8"/>
      <c r="XEE2824" s="8"/>
      <c r="XEF2824" s="8"/>
      <c r="XEG2824" s="8"/>
      <c r="XEH2824" s="8"/>
      <c r="XEI2824" s="8"/>
      <c r="XEJ2824" s="8"/>
      <c r="XEK2824" s="8"/>
      <c r="XEL2824" s="8"/>
      <c r="XEM2824" s="8"/>
      <c r="XEN2824" s="8"/>
      <c r="XEO2824" s="8"/>
      <c r="XEP2824" s="8"/>
      <c r="XEQ2824" s="8"/>
      <c r="XER2824" s="8"/>
      <c r="XES2824" s="8"/>
      <c r="XET2824" s="8"/>
      <c r="XEU2824" s="8"/>
      <c r="XEV2824" s="8"/>
    </row>
    <row r="2825" spans="1:42 16358:16376" s="1" customFormat="1" ht="30" customHeight="1">
      <c r="A2825" s="1">
        <v>2823</v>
      </c>
      <c r="B2825" s="1">
        <v>446.6</v>
      </c>
      <c r="C2825" s="2">
        <v>245.8</v>
      </c>
      <c r="D2825" s="3">
        <v>11.27</v>
      </c>
      <c r="E2825" s="3">
        <v>0.31</v>
      </c>
      <c r="F2825" s="4">
        <v>5.84</v>
      </c>
      <c r="G2825" s="1" t="s">
        <v>39</v>
      </c>
      <c r="H2825" s="3">
        <v>4.08</v>
      </c>
      <c r="I2825" s="2">
        <v>1.25</v>
      </c>
      <c r="J2825" s="2">
        <v>91.3</v>
      </c>
      <c r="K2825" s="2">
        <v>98.7</v>
      </c>
      <c r="L2825" s="2">
        <v>135.69999999999999</v>
      </c>
      <c r="M2825" s="2">
        <v>11.1</v>
      </c>
      <c r="N2825" s="1">
        <v>0</v>
      </c>
      <c r="O2825" s="1" t="s">
        <v>40</v>
      </c>
      <c r="P2825" s="1" t="s">
        <v>40</v>
      </c>
      <c r="Q2825" s="1" t="s">
        <v>41</v>
      </c>
      <c r="R2825" s="1" t="s">
        <v>41</v>
      </c>
      <c r="S2825" s="5" t="s">
        <v>42</v>
      </c>
      <c r="T2825" s="6" t="s">
        <v>42</v>
      </c>
      <c r="U2825" s="1" t="s">
        <v>44</v>
      </c>
      <c r="V2825" s="1" t="s">
        <v>44</v>
      </c>
      <c r="Y2825" s="1">
        <f t="shared" si="662"/>
        <v>109774.28</v>
      </c>
      <c r="Z2825" s="1">
        <f t="shared" si="663"/>
        <v>1822.1279999999999</v>
      </c>
      <c r="AA2825" s="1">
        <f t="shared" si="664"/>
        <v>5033.1819999999998</v>
      </c>
      <c r="AB2825" s="1">
        <f t="shared" si="665"/>
        <v>138.446</v>
      </c>
      <c r="AC2825" s="1">
        <f t="shared" si="666"/>
        <v>2608.1439999999998</v>
      </c>
      <c r="AD2825" s="1">
        <f t="shared" si="660"/>
        <v>40774.58</v>
      </c>
      <c r="AE2825" s="1">
        <f t="shared" si="667"/>
        <v>44079.42</v>
      </c>
      <c r="AF2825" s="1">
        <f t="shared" si="668"/>
        <v>60603.62</v>
      </c>
      <c r="AG2825" s="1">
        <f t="shared" si="669"/>
        <v>4957.26</v>
      </c>
      <c r="AH2825" s="1" t="e">
        <f>IF(#REF!="Y",B2825,"")</f>
        <v>#REF!</v>
      </c>
      <c r="AI2825" s="1" t="e">
        <f>IF(#REF!="","",MONTH(#REF!))</f>
        <v>#REF!</v>
      </c>
      <c r="AJ2825" s="1" t="e">
        <f>#REF!+0</f>
        <v>#REF!</v>
      </c>
      <c r="AK2825" s="1">
        <f t="shared" si="661"/>
        <v>446.6</v>
      </c>
      <c r="AL2825" s="1">
        <f t="shared" si="670"/>
        <v>446.6</v>
      </c>
      <c r="AM2825" s="1">
        <f t="shared" si="671"/>
        <v>446.6</v>
      </c>
      <c r="AN2825" s="1">
        <f t="shared" si="672"/>
        <v>446.6</v>
      </c>
      <c r="AO2825" s="1">
        <f t="shared" si="674"/>
        <v>446.6</v>
      </c>
      <c r="AP2825" s="1">
        <f t="shared" si="673"/>
        <v>446.6</v>
      </c>
      <c r="XED2825" s="8"/>
      <c r="XEE2825" s="8"/>
      <c r="XEF2825" s="8"/>
      <c r="XEG2825" s="8"/>
      <c r="XEH2825" s="8"/>
      <c r="XEI2825" s="8"/>
      <c r="XEJ2825" s="8"/>
      <c r="XEK2825" s="8"/>
      <c r="XEL2825" s="8"/>
      <c r="XEM2825" s="8"/>
      <c r="XEN2825" s="8"/>
      <c r="XEO2825" s="8"/>
      <c r="XEP2825" s="8"/>
      <c r="XEQ2825" s="8"/>
      <c r="XER2825" s="8"/>
      <c r="XES2825" s="8"/>
      <c r="XET2825" s="8"/>
      <c r="XEU2825" s="8"/>
      <c r="XEV2825" s="8"/>
    </row>
    <row r="2826" spans="1:42 16358:16376" s="1" customFormat="1" ht="30" customHeight="1">
      <c r="A2826" s="1">
        <v>2824</v>
      </c>
      <c r="B2826" s="1">
        <v>471.2</v>
      </c>
      <c r="C2826" s="2">
        <v>226.5</v>
      </c>
      <c r="D2826" s="3">
        <v>11.18</v>
      </c>
      <c r="E2826" s="3">
        <v>0.31</v>
      </c>
      <c r="F2826" s="4">
        <v>5.84</v>
      </c>
      <c r="G2826" s="1" t="s">
        <v>39</v>
      </c>
      <c r="H2826" s="3">
        <v>4.49</v>
      </c>
      <c r="I2826" s="2">
        <v>1.25</v>
      </c>
      <c r="J2826" s="2">
        <v>88.1</v>
      </c>
      <c r="K2826" s="2">
        <v>97.8</v>
      </c>
      <c r="L2826" s="2">
        <v>135.69999999999999</v>
      </c>
      <c r="M2826" s="2">
        <v>11.1</v>
      </c>
      <c r="N2826" s="1">
        <v>0</v>
      </c>
      <c r="O2826" s="1" t="s">
        <v>40</v>
      </c>
      <c r="P2826" s="1" t="s">
        <v>40</v>
      </c>
      <c r="Q2826" s="1" t="s">
        <v>41</v>
      </c>
      <c r="R2826" s="1" t="s">
        <v>41</v>
      </c>
      <c r="S2826" s="5" t="s">
        <v>42</v>
      </c>
      <c r="T2826" s="6" t="s">
        <v>42</v>
      </c>
      <c r="U2826" s="1" t="s">
        <v>44</v>
      </c>
      <c r="V2826" s="1" t="s">
        <v>44</v>
      </c>
      <c r="Y2826" s="1">
        <f t="shared" si="662"/>
        <v>106726.8</v>
      </c>
      <c r="Z2826" s="1">
        <f t="shared" si="663"/>
        <v>2115.6880000000001</v>
      </c>
      <c r="AA2826" s="1">
        <f t="shared" si="664"/>
        <v>5268.0159999999996</v>
      </c>
      <c r="AB2826" s="1">
        <f t="shared" si="665"/>
        <v>146.072</v>
      </c>
      <c r="AC2826" s="1">
        <f t="shared" si="666"/>
        <v>2751.808</v>
      </c>
      <c r="AD2826" s="1">
        <f t="shared" si="660"/>
        <v>41512.720000000001</v>
      </c>
      <c r="AE2826" s="1">
        <f t="shared" si="667"/>
        <v>46083.360000000001</v>
      </c>
      <c r="AF2826" s="1">
        <f t="shared" si="668"/>
        <v>63941.84</v>
      </c>
      <c r="AG2826" s="1">
        <f t="shared" si="669"/>
        <v>5230.32</v>
      </c>
      <c r="AH2826" s="1" t="e">
        <f>IF(#REF!="Y",B2826,"")</f>
        <v>#REF!</v>
      </c>
      <c r="AI2826" s="1" t="e">
        <f>IF(#REF!="","",MONTH(#REF!))</f>
        <v>#REF!</v>
      </c>
      <c r="AJ2826" s="1" t="e">
        <f>#REF!+0</f>
        <v>#REF!</v>
      </c>
      <c r="AK2826" s="1">
        <f t="shared" si="661"/>
        <v>471.2</v>
      </c>
      <c r="AL2826" s="1">
        <f t="shared" si="670"/>
        <v>471.2</v>
      </c>
      <c r="AM2826" s="1">
        <f t="shared" si="671"/>
        <v>471.2</v>
      </c>
      <c r="AN2826" s="1">
        <f t="shared" si="672"/>
        <v>471.2</v>
      </c>
      <c r="AO2826" s="1">
        <f t="shared" si="674"/>
        <v>471.2</v>
      </c>
      <c r="AP2826" s="1">
        <f t="shared" si="673"/>
        <v>471.2</v>
      </c>
      <c r="XED2826" s="8"/>
      <c r="XEE2826" s="8"/>
      <c r="XEF2826" s="8"/>
      <c r="XEG2826" s="8"/>
      <c r="XEH2826" s="8"/>
      <c r="XEI2826" s="8"/>
      <c r="XEJ2826" s="8"/>
      <c r="XEK2826" s="8"/>
      <c r="XEL2826" s="8"/>
      <c r="XEM2826" s="8"/>
      <c r="XEN2826" s="8"/>
      <c r="XEO2826" s="8"/>
      <c r="XEP2826" s="8"/>
      <c r="XEQ2826" s="8"/>
      <c r="XER2826" s="8"/>
      <c r="XES2826" s="8"/>
      <c r="XET2826" s="8"/>
      <c r="XEU2826" s="8"/>
      <c r="XEV2826" s="8"/>
    </row>
    <row r="2827" spans="1:42 16358:16376" s="1" customFormat="1" ht="30" customHeight="1">
      <c r="A2827" s="1">
        <v>2825</v>
      </c>
      <c r="B2827" s="1">
        <v>447.4</v>
      </c>
      <c r="C2827" s="2">
        <v>228</v>
      </c>
      <c r="D2827" s="3">
        <v>10.96</v>
      </c>
      <c r="E2827" s="3">
        <v>0.31</v>
      </c>
      <c r="F2827" s="4">
        <v>5.84</v>
      </c>
      <c r="G2827" s="1" t="s">
        <v>39</v>
      </c>
      <c r="H2827" s="3">
        <v>4.6900000000000004</v>
      </c>
      <c r="I2827" s="2">
        <v>1.25</v>
      </c>
      <c r="J2827" s="2">
        <v>86.9</v>
      </c>
      <c r="K2827" s="2">
        <v>97.4</v>
      </c>
      <c r="L2827" s="2">
        <v>135.69999999999999</v>
      </c>
      <c r="M2827" s="2">
        <v>11.1</v>
      </c>
      <c r="N2827" s="1">
        <v>0</v>
      </c>
      <c r="O2827" s="1" t="s">
        <v>40</v>
      </c>
      <c r="P2827" s="1" t="s">
        <v>40</v>
      </c>
      <c r="Q2827" s="1" t="s">
        <v>41</v>
      </c>
      <c r="R2827" s="1" t="s">
        <v>41</v>
      </c>
      <c r="S2827" s="5" t="s">
        <v>42</v>
      </c>
      <c r="T2827" s="6" t="s">
        <v>42</v>
      </c>
      <c r="U2827" s="1" t="s">
        <v>44</v>
      </c>
      <c r="V2827" s="1" t="s">
        <v>44</v>
      </c>
      <c r="Y2827" s="1">
        <f t="shared" si="662"/>
        <v>102007.2</v>
      </c>
      <c r="Z2827" s="1">
        <f t="shared" si="663"/>
        <v>2098.306</v>
      </c>
      <c r="AA2827" s="1">
        <f t="shared" si="664"/>
        <v>4903.5039999999999</v>
      </c>
      <c r="AB2827" s="1">
        <f t="shared" si="665"/>
        <v>138.69399999999999</v>
      </c>
      <c r="AC2827" s="1">
        <f t="shared" si="666"/>
        <v>2612.8159999999998</v>
      </c>
      <c r="AD2827" s="1">
        <f t="shared" si="660"/>
        <v>38879.06</v>
      </c>
      <c r="AE2827" s="1">
        <f t="shared" si="667"/>
        <v>43576.76</v>
      </c>
      <c r="AF2827" s="1">
        <f t="shared" si="668"/>
        <v>60712.18</v>
      </c>
      <c r="AG2827" s="1">
        <f t="shared" si="669"/>
        <v>4966.1400000000003</v>
      </c>
      <c r="AH2827" s="1" t="e">
        <f>IF(#REF!="Y",B2827,"")</f>
        <v>#REF!</v>
      </c>
      <c r="AI2827" s="1" t="e">
        <f>IF(#REF!="","",MONTH(#REF!))</f>
        <v>#REF!</v>
      </c>
      <c r="AJ2827" s="1" t="e">
        <f>#REF!+0</f>
        <v>#REF!</v>
      </c>
      <c r="AK2827" s="1">
        <f t="shared" si="661"/>
        <v>447.4</v>
      </c>
      <c r="AL2827" s="1">
        <f t="shared" si="670"/>
        <v>447.4</v>
      </c>
      <c r="AM2827" s="1">
        <f t="shared" si="671"/>
        <v>447.4</v>
      </c>
      <c r="AN2827" s="1">
        <f t="shared" si="672"/>
        <v>447.4</v>
      </c>
      <c r="AO2827" s="1">
        <f t="shared" si="674"/>
        <v>447.4</v>
      </c>
      <c r="AP2827" s="1">
        <f t="shared" si="673"/>
        <v>447.4</v>
      </c>
      <c r="XED2827" s="8"/>
      <c r="XEE2827" s="8"/>
      <c r="XEF2827" s="8"/>
      <c r="XEG2827" s="8"/>
      <c r="XEH2827" s="8"/>
      <c r="XEI2827" s="8"/>
      <c r="XEJ2827" s="8"/>
      <c r="XEK2827" s="8"/>
      <c r="XEL2827" s="8"/>
      <c r="XEM2827" s="8"/>
      <c r="XEN2827" s="8"/>
      <c r="XEO2827" s="8"/>
      <c r="XEP2827" s="8"/>
      <c r="XEQ2827" s="8"/>
      <c r="XER2827" s="8"/>
      <c r="XES2827" s="8"/>
      <c r="XET2827" s="8"/>
      <c r="XEU2827" s="8"/>
      <c r="XEV2827" s="8"/>
    </row>
    <row r="2828" spans="1:42 16358:16376" s="1" customFormat="1" ht="30" customHeight="1">
      <c r="A2828" s="1">
        <v>2826</v>
      </c>
      <c r="B2828" s="1">
        <v>373.6</v>
      </c>
      <c r="C2828" s="2">
        <v>226.6</v>
      </c>
      <c r="D2828" s="3">
        <v>10.88</v>
      </c>
      <c r="E2828" s="3">
        <v>0.31</v>
      </c>
      <c r="F2828" s="4">
        <v>5.84</v>
      </c>
      <c r="G2828" s="1" t="s">
        <v>39</v>
      </c>
      <c r="H2828" s="3">
        <v>4.63</v>
      </c>
      <c r="I2828" s="2">
        <v>1.25</v>
      </c>
      <c r="J2828" s="2">
        <v>86.8</v>
      </c>
      <c r="K2828" s="2">
        <v>97.4</v>
      </c>
      <c r="L2828" s="2">
        <v>135.69999999999999</v>
      </c>
      <c r="M2828" s="2">
        <v>11.1</v>
      </c>
      <c r="N2828" s="1">
        <v>0</v>
      </c>
      <c r="O2828" s="1" t="s">
        <v>40</v>
      </c>
      <c r="P2828" s="1">
        <v>10</v>
      </c>
      <c r="Q2828" s="1" t="s">
        <v>41</v>
      </c>
      <c r="R2828" s="1" t="s">
        <v>41</v>
      </c>
      <c r="S2828" s="5" t="s">
        <v>42</v>
      </c>
      <c r="T2828" s="6" t="s">
        <v>45</v>
      </c>
      <c r="U2828" s="1" t="s">
        <v>44</v>
      </c>
      <c r="V2828" s="1" t="s">
        <v>44</v>
      </c>
      <c r="Y2828" s="1">
        <f t="shared" si="662"/>
        <v>84657.76</v>
      </c>
      <c r="Z2828" s="1">
        <f t="shared" si="663"/>
        <v>1729.768</v>
      </c>
      <c r="AA2828" s="1">
        <f t="shared" si="664"/>
        <v>4064.768</v>
      </c>
      <c r="AB2828" s="1">
        <f t="shared" si="665"/>
        <v>115.816</v>
      </c>
      <c r="AC2828" s="1">
        <f t="shared" si="666"/>
        <v>2181.8240000000001</v>
      </c>
      <c r="AD2828" s="1">
        <f t="shared" si="660"/>
        <v>32428.48</v>
      </c>
      <c r="AE2828" s="1">
        <f t="shared" si="667"/>
        <v>36388.639999999999</v>
      </c>
      <c r="AF2828" s="1">
        <f t="shared" si="668"/>
        <v>50697.52</v>
      </c>
      <c r="AG2828" s="1">
        <f t="shared" si="669"/>
        <v>4146.96</v>
      </c>
      <c r="AH2828" s="1" t="e">
        <f>IF(#REF!="Y",B2828,"")</f>
        <v>#REF!</v>
      </c>
      <c r="AI2828" s="1" t="e">
        <f>IF(#REF!="","",MONTH(#REF!))</f>
        <v>#REF!</v>
      </c>
      <c r="AJ2828" s="1" t="e">
        <f>#REF!+0</f>
        <v>#REF!</v>
      </c>
      <c r="AK2828" s="1">
        <f t="shared" si="661"/>
        <v>373.6</v>
      </c>
      <c r="AL2828" s="1" t="str">
        <f t="shared" si="670"/>
        <v/>
      </c>
      <c r="AM2828" s="1">
        <f t="shared" si="671"/>
        <v>373.6</v>
      </c>
      <c r="AN2828" s="1">
        <f t="shared" si="672"/>
        <v>373.6</v>
      </c>
      <c r="AO2828" s="1">
        <f t="shared" si="674"/>
        <v>373.6</v>
      </c>
      <c r="AP2828" s="1">
        <f t="shared" si="673"/>
        <v>373.6</v>
      </c>
      <c r="XED2828" s="8"/>
      <c r="XEE2828" s="8"/>
      <c r="XEF2828" s="8"/>
      <c r="XEG2828" s="8"/>
      <c r="XEH2828" s="8"/>
      <c r="XEI2828" s="8"/>
      <c r="XEJ2828" s="8"/>
      <c r="XEK2828" s="8"/>
      <c r="XEL2828" s="8"/>
      <c r="XEM2828" s="8"/>
      <c r="XEN2828" s="8"/>
      <c r="XEO2828" s="8"/>
      <c r="XEP2828" s="8"/>
      <c r="XEQ2828" s="8"/>
      <c r="XER2828" s="8"/>
      <c r="XES2828" s="8"/>
      <c r="XET2828" s="8"/>
      <c r="XEU2828" s="8"/>
      <c r="XEV2828" s="8"/>
    </row>
    <row r="2829" spans="1:42 16358:16376" s="1" customFormat="1" ht="30" customHeight="1">
      <c r="A2829" s="1">
        <v>2827</v>
      </c>
      <c r="B2829" s="1">
        <v>454</v>
      </c>
      <c r="C2829" s="2">
        <v>196.6</v>
      </c>
      <c r="D2829" s="3">
        <v>11.15</v>
      </c>
      <c r="E2829" s="3">
        <v>0.36</v>
      </c>
      <c r="F2829" s="4">
        <v>5.6</v>
      </c>
      <c r="G2829" s="1" t="s">
        <v>39</v>
      </c>
      <c r="H2829" s="3">
        <v>4.34</v>
      </c>
      <c r="I2829" s="2">
        <v>2.8</v>
      </c>
      <c r="J2829" s="2">
        <v>76.8</v>
      </c>
      <c r="K2829" s="2">
        <v>92.8</v>
      </c>
      <c r="L2829" s="2">
        <v>97.5</v>
      </c>
      <c r="M2829" s="2">
        <v>10.8</v>
      </c>
      <c r="N2829" s="1">
        <v>0</v>
      </c>
      <c r="O2829" s="1" t="s">
        <v>40</v>
      </c>
      <c r="P2829" s="1" t="s">
        <v>40</v>
      </c>
      <c r="Q2829" s="1" t="s">
        <v>41</v>
      </c>
      <c r="R2829" s="1" t="s">
        <v>41</v>
      </c>
      <c r="S2829" s="5" t="s">
        <v>42</v>
      </c>
      <c r="T2829" s="6" t="s">
        <v>42</v>
      </c>
      <c r="U2829" s="1" t="s">
        <v>44</v>
      </c>
      <c r="V2829" s="1" t="s">
        <v>44</v>
      </c>
      <c r="W2829" s="1" t="s">
        <v>47</v>
      </c>
      <c r="X2829" s="1" t="s">
        <v>41</v>
      </c>
      <c r="Y2829" s="1">
        <f t="shared" si="662"/>
        <v>89256.4</v>
      </c>
      <c r="Z2829" s="1">
        <f t="shared" si="663"/>
        <v>1970.36</v>
      </c>
      <c r="AA2829" s="1">
        <f t="shared" si="664"/>
        <v>5062.1000000000004</v>
      </c>
      <c r="AB2829" s="1">
        <f t="shared" si="665"/>
        <v>163.44</v>
      </c>
      <c r="AC2829" s="1">
        <f t="shared" si="666"/>
        <v>2542.4</v>
      </c>
      <c r="AD2829" s="1">
        <f t="shared" si="660"/>
        <v>34867.199999999997</v>
      </c>
      <c r="AE2829" s="1">
        <f t="shared" si="667"/>
        <v>42131.199999999997</v>
      </c>
      <c r="AF2829" s="1">
        <f t="shared" si="668"/>
        <v>44265</v>
      </c>
      <c r="AG2829" s="1">
        <f t="shared" si="669"/>
        <v>4903.2</v>
      </c>
      <c r="AH2829" s="1" t="e">
        <f>IF(#REF!="Y",B2829,"")</f>
        <v>#REF!</v>
      </c>
      <c r="AI2829" s="1" t="e">
        <f>IF(#REF!="","",MONTH(#REF!))</f>
        <v>#REF!</v>
      </c>
      <c r="AJ2829" s="1" t="e">
        <f>#REF!+0</f>
        <v>#REF!</v>
      </c>
      <c r="AK2829" s="1">
        <f t="shared" si="661"/>
        <v>454</v>
      </c>
      <c r="AL2829" s="1">
        <f t="shared" si="670"/>
        <v>454</v>
      </c>
      <c r="AM2829" s="1">
        <f t="shared" si="671"/>
        <v>454</v>
      </c>
      <c r="AN2829" s="1">
        <f t="shared" si="672"/>
        <v>454</v>
      </c>
      <c r="AO2829" s="1">
        <f t="shared" si="674"/>
        <v>454</v>
      </c>
      <c r="AP2829" s="1">
        <f t="shared" si="673"/>
        <v>454</v>
      </c>
      <c r="XED2829" s="8"/>
      <c r="XEE2829" s="8"/>
      <c r="XEF2829" s="8"/>
      <c r="XEG2829" s="8"/>
      <c r="XEH2829" s="8"/>
      <c r="XEI2829" s="8"/>
      <c r="XEJ2829" s="8"/>
      <c r="XEK2829" s="8"/>
      <c r="XEL2829" s="8"/>
      <c r="XEM2829" s="8"/>
      <c r="XEN2829" s="8"/>
      <c r="XEO2829" s="8"/>
      <c r="XEP2829" s="8"/>
      <c r="XEQ2829" s="8"/>
      <c r="XER2829" s="8"/>
      <c r="XES2829" s="8"/>
      <c r="XET2829" s="8"/>
      <c r="XEU2829" s="8"/>
      <c r="XEV2829" s="8"/>
    </row>
    <row r="2830" spans="1:42 16358:16376" s="1" customFormat="1" ht="30" customHeight="1">
      <c r="A2830" s="1">
        <v>2828</v>
      </c>
      <c r="B2830" s="1">
        <v>475.4</v>
      </c>
      <c r="C2830" s="2">
        <v>193</v>
      </c>
      <c r="D2830" s="3">
        <v>11.35</v>
      </c>
      <c r="E2830" s="3">
        <v>0.36</v>
      </c>
      <c r="F2830" s="4">
        <v>5.6</v>
      </c>
      <c r="G2830" s="1" t="s">
        <v>39</v>
      </c>
      <c r="H2830" s="3">
        <v>4.29</v>
      </c>
      <c r="I2830" s="2">
        <v>2.8</v>
      </c>
      <c r="J2830" s="2">
        <v>76.5</v>
      </c>
      <c r="K2830" s="2">
        <v>92.5</v>
      </c>
      <c r="L2830" s="2">
        <v>97.5</v>
      </c>
      <c r="M2830" s="2">
        <v>10.8</v>
      </c>
      <c r="N2830" s="1">
        <v>0</v>
      </c>
      <c r="O2830" s="1" t="s">
        <v>40</v>
      </c>
      <c r="P2830" s="1" t="s">
        <v>40</v>
      </c>
      <c r="Q2830" s="1" t="s">
        <v>41</v>
      </c>
      <c r="R2830" s="1" t="s">
        <v>41</v>
      </c>
      <c r="S2830" s="5" t="s">
        <v>42</v>
      </c>
      <c r="T2830" s="6" t="s">
        <v>45</v>
      </c>
      <c r="U2830" s="1" t="s">
        <v>44</v>
      </c>
      <c r="V2830" s="1" t="s">
        <v>44</v>
      </c>
      <c r="Y2830" s="1">
        <f t="shared" si="662"/>
        <v>91752.2</v>
      </c>
      <c r="Z2830" s="1">
        <f t="shared" si="663"/>
        <v>2039.4659999999999</v>
      </c>
      <c r="AA2830" s="1">
        <f t="shared" si="664"/>
        <v>5395.79</v>
      </c>
      <c r="AB2830" s="1">
        <f t="shared" si="665"/>
        <v>171.14400000000001</v>
      </c>
      <c r="AC2830" s="1">
        <f t="shared" si="666"/>
        <v>2662.24</v>
      </c>
      <c r="AD2830" s="1">
        <f t="shared" si="660"/>
        <v>36368.1</v>
      </c>
      <c r="AE2830" s="1">
        <f t="shared" si="667"/>
        <v>43974.5</v>
      </c>
      <c r="AF2830" s="1">
        <f t="shared" si="668"/>
        <v>46351.5</v>
      </c>
      <c r="AG2830" s="1">
        <f t="shared" si="669"/>
        <v>5134.32</v>
      </c>
      <c r="AH2830" s="1" t="e">
        <f>IF(#REF!="Y",B2830,"")</f>
        <v>#REF!</v>
      </c>
      <c r="AI2830" s="1" t="e">
        <f>IF(#REF!="","",MONTH(#REF!))</f>
        <v>#REF!</v>
      </c>
      <c r="AJ2830" s="1" t="e">
        <f>#REF!+0</f>
        <v>#REF!</v>
      </c>
      <c r="AK2830" s="1">
        <f t="shared" si="661"/>
        <v>475.4</v>
      </c>
      <c r="AL2830" s="1" t="str">
        <f t="shared" si="670"/>
        <v/>
      </c>
      <c r="AM2830" s="1">
        <f t="shared" si="671"/>
        <v>475.4</v>
      </c>
      <c r="AN2830" s="1">
        <f t="shared" si="672"/>
        <v>475.4</v>
      </c>
      <c r="AO2830" s="1">
        <f t="shared" si="674"/>
        <v>475.4</v>
      </c>
      <c r="AP2830" s="1">
        <f t="shared" si="673"/>
        <v>475.4</v>
      </c>
      <c r="XED2830" s="8"/>
      <c r="XEE2830" s="8"/>
      <c r="XEF2830" s="8"/>
      <c r="XEG2830" s="8"/>
      <c r="XEH2830" s="8"/>
      <c r="XEI2830" s="8"/>
      <c r="XEJ2830" s="8"/>
      <c r="XEK2830" s="8"/>
      <c r="XEL2830" s="8"/>
      <c r="XEM2830" s="8"/>
      <c r="XEN2830" s="8"/>
      <c r="XEO2830" s="8"/>
      <c r="XEP2830" s="8"/>
      <c r="XEQ2830" s="8"/>
      <c r="XER2830" s="8"/>
      <c r="XES2830" s="8"/>
      <c r="XET2830" s="8"/>
      <c r="XEU2830" s="8"/>
      <c r="XEV2830" s="8"/>
    </row>
    <row r="2831" spans="1:42 16358:16376" s="1" customFormat="1" ht="30" customHeight="1">
      <c r="A2831" s="1">
        <v>2829</v>
      </c>
      <c r="B2831" s="1">
        <v>414.6</v>
      </c>
      <c r="C2831" s="2">
        <v>196.5</v>
      </c>
      <c r="D2831" s="3">
        <v>11.44</v>
      </c>
      <c r="E2831" s="3">
        <v>0.36</v>
      </c>
      <c r="F2831" s="4">
        <v>5.6</v>
      </c>
      <c r="G2831" s="1" t="s">
        <v>39</v>
      </c>
      <c r="H2831" s="3">
        <v>4.2300000000000004</v>
      </c>
      <c r="I2831" s="2">
        <v>2.8</v>
      </c>
      <c r="J2831" s="2">
        <v>76</v>
      </c>
      <c r="K2831" s="2">
        <v>92.3</v>
      </c>
      <c r="L2831" s="2">
        <v>97.5</v>
      </c>
      <c r="M2831" s="2">
        <v>10.8</v>
      </c>
      <c r="N2831" s="1">
        <v>0</v>
      </c>
      <c r="O2831" s="1" t="s">
        <v>40</v>
      </c>
      <c r="P2831" s="1" t="s">
        <v>40</v>
      </c>
      <c r="Q2831" s="1" t="s">
        <v>41</v>
      </c>
      <c r="R2831" s="1" t="s">
        <v>41</v>
      </c>
      <c r="S2831" s="5" t="s">
        <v>42</v>
      </c>
      <c r="T2831" s="6" t="s">
        <v>42</v>
      </c>
      <c r="U2831" s="1" t="s">
        <v>44</v>
      </c>
      <c r="V2831" s="1" t="s">
        <v>44</v>
      </c>
      <c r="Y2831" s="1">
        <f t="shared" si="662"/>
        <v>81468.899999999994</v>
      </c>
      <c r="Z2831" s="1">
        <f t="shared" si="663"/>
        <v>1753.758</v>
      </c>
      <c r="AA2831" s="1">
        <f t="shared" si="664"/>
        <v>4743.0240000000003</v>
      </c>
      <c r="AB2831" s="1">
        <f t="shared" si="665"/>
        <v>149.256</v>
      </c>
      <c r="AC2831" s="1">
        <f t="shared" si="666"/>
        <v>2321.7600000000002</v>
      </c>
      <c r="AD2831" s="1">
        <f t="shared" si="660"/>
        <v>31509.599999999999</v>
      </c>
      <c r="AE2831" s="1">
        <f t="shared" si="667"/>
        <v>38267.58</v>
      </c>
      <c r="AF2831" s="1">
        <f t="shared" si="668"/>
        <v>40423.5</v>
      </c>
      <c r="AG2831" s="1">
        <f t="shared" si="669"/>
        <v>4477.68</v>
      </c>
      <c r="AH2831" s="1" t="e">
        <f>IF(#REF!="Y",B2831,"")</f>
        <v>#REF!</v>
      </c>
      <c r="AI2831" s="1" t="e">
        <f>IF(#REF!="","",MONTH(#REF!))</f>
        <v>#REF!</v>
      </c>
      <c r="AJ2831" s="1" t="e">
        <f>#REF!+0</f>
        <v>#REF!</v>
      </c>
      <c r="AK2831" s="1">
        <f t="shared" si="661"/>
        <v>414.6</v>
      </c>
      <c r="AL2831" s="1">
        <f t="shared" si="670"/>
        <v>414.6</v>
      </c>
      <c r="AM2831" s="1">
        <f t="shared" si="671"/>
        <v>414.6</v>
      </c>
      <c r="AN2831" s="1">
        <f t="shared" si="672"/>
        <v>414.6</v>
      </c>
      <c r="AO2831" s="1">
        <f t="shared" si="674"/>
        <v>414.6</v>
      </c>
      <c r="AP2831" s="1">
        <f t="shared" si="673"/>
        <v>414.6</v>
      </c>
      <c r="XED2831" s="8"/>
      <c r="XEE2831" s="8"/>
      <c r="XEF2831" s="8"/>
      <c r="XEG2831" s="8"/>
      <c r="XEH2831" s="8"/>
      <c r="XEI2831" s="8"/>
      <c r="XEJ2831" s="8"/>
      <c r="XEK2831" s="8"/>
      <c r="XEL2831" s="8"/>
      <c r="XEM2831" s="8"/>
      <c r="XEN2831" s="8"/>
      <c r="XEO2831" s="8"/>
      <c r="XEP2831" s="8"/>
      <c r="XEQ2831" s="8"/>
      <c r="XER2831" s="8"/>
      <c r="XES2831" s="8"/>
      <c r="XET2831" s="8"/>
      <c r="XEU2831" s="8"/>
      <c r="XEV2831" s="8"/>
    </row>
    <row r="2832" spans="1:42 16358:16376" s="1" customFormat="1" ht="30" customHeight="1">
      <c r="A2832" s="1">
        <v>2830</v>
      </c>
      <c r="B2832" s="1">
        <v>465</v>
      </c>
      <c r="C2832" s="2">
        <v>155.5</v>
      </c>
      <c r="D2832" s="3">
        <v>11.46</v>
      </c>
      <c r="E2832" s="3">
        <v>0.7</v>
      </c>
      <c r="F2832" s="4">
        <v>5.69</v>
      </c>
      <c r="G2832" s="1" t="s">
        <v>39</v>
      </c>
      <c r="H2832" s="3">
        <v>3.73</v>
      </c>
      <c r="I2832" s="2">
        <v>2.4300000000000002</v>
      </c>
      <c r="J2832" s="2">
        <v>71.8</v>
      </c>
      <c r="K2832" s="2">
        <v>91.2</v>
      </c>
      <c r="L2832" s="2">
        <v>94.6</v>
      </c>
      <c r="M2832" s="2">
        <v>10.1</v>
      </c>
      <c r="N2832" s="1">
        <v>0</v>
      </c>
      <c r="O2832" s="1" t="s">
        <v>40</v>
      </c>
      <c r="P2832" s="1" t="s">
        <v>40</v>
      </c>
      <c r="Q2832" s="1" t="s">
        <v>41</v>
      </c>
      <c r="R2832" s="1" t="s">
        <v>41</v>
      </c>
      <c r="S2832" s="5" t="s">
        <v>42</v>
      </c>
      <c r="T2832" s="6" t="s">
        <v>42</v>
      </c>
      <c r="U2832" s="1" t="s">
        <v>44</v>
      </c>
      <c r="V2832" s="1" t="s">
        <v>44</v>
      </c>
      <c r="W2832" s="1" t="s">
        <v>47</v>
      </c>
      <c r="X2832" s="1" t="s">
        <v>41</v>
      </c>
      <c r="Y2832" s="1">
        <f t="shared" si="662"/>
        <v>72307.5</v>
      </c>
      <c r="Z2832" s="1">
        <f t="shared" si="663"/>
        <v>1734.45</v>
      </c>
      <c r="AA2832" s="1">
        <f t="shared" si="664"/>
        <v>5328.9</v>
      </c>
      <c r="AB2832" s="1">
        <f t="shared" si="665"/>
        <v>325.5</v>
      </c>
      <c r="AC2832" s="1">
        <f t="shared" si="666"/>
        <v>2645.85</v>
      </c>
      <c r="AD2832" s="1">
        <f t="shared" si="660"/>
        <v>33387</v>
      </c>
      <c r="AE2832" s="1">
        <f t="shared" si="667"/>
        <v>42408</v>
      </c>
      <c r="AF2832" s="1">
        <f t="shared" si="668"/>
        <v>43989</v>
      </c>
      <c r="AG2832" s="1">
        <f t="shared" si="669"/>
        <v>4696.5</v>
      </c>
      <c r="AH2832" s="1" t="e">
        <f>IF(#REF!="Y",B2832,"")</f>
        <v>#REF!</v>
      </c>
      <c r="AI2832" s="1" t="e">
        <f>IF(#REF!="","",MONTH(#REF!))</f>
        <v>#REF!</v>
      </c>
      <c r="AJ2832" s="1" t="e">
        <f>#REF!+0</f>
        <v>#REF!</v>
      </c>
      <c r="AK2832" s="1">
        <f t="shared" si="661"/>
        <v>465</v>
      </c>
      <c r="AL2832" s="1">
        <f t="shared" si="670"/>
        <v>465</v>
      </c>
      <c r="AM2832" s="1">
        <f t="shared" si="671"/>
        <v>465</v>
      </c>
      <c r="AN2832" s="1">
        <f t="shared" si="672"/>
        <v>465</v>
      </c>
      <c r="AO2832" s="1">
        <f t="shared" si="674"/>
        <v>465</v>
      </c>
      <c r="AP2832" s="1">
        <f t="shared" si="673"/>
        <v>465</v>
      </c>
      <c r="XED2832" s="8"/>
      <c r="XEE2832" s="8"/>
      <c r="XEF2832" s="8"/>
      <c r="XEG2832" s="8"/>
      <c r="XEH2832" s="8"/>
      <c r="XEI2832" s="8"/>
      <c r="XEJ2832" s="8"/>
      <c r="XEK2832" s="8"/>
      <c r="XEL2832" s="8"/>
      <c r="XEM2832" s="8"/>
      <c r="XEN2832" s="8"/>
      <c r="XEO2832" s="8"/>
      <c r="XEP2832" s="8"/>
      <c r="XEQ2832" s="8"/>
      <c r="XER2832" s="8"/>
      <c r="XES2832" s="8"/>
      <c r="XET2832" s="8"/>
      <c r="XEU2832" s="8"/>
      <c r="XEV2832" s="8"/>
    </row>
    <row r="2833" spans="1:42 16358:16376" s="1" customFormat="1" ht="30" customHeight="1">
      <c r="A2833" s="1">
        <v>2831</v>
      </c>
      <c r="B2833" s="1">
        <v>482.6</v>
      </c>
      <c r="C2833" s="2">
        <v>157.69999999999999</v>
      </c>
      <c r="D2833" s="3">
        <v>11.08</v>
      </c>
      <c r="E2833" s="3">
        <v>0.7</v>
      </c>
      <c r="F2833" s="4">
        <v>5.69</v>
      </c>
      <c r="G2833" s="1" t="s">
        <v>39</v>
      </c>
      <c r="H2833" s="3">
        <v>3.7</v>
      </c>
      <c r="I2833" s="2">
        <v>2.4300000000000002</v>
      </c>
      <c r="J2833" s="2">
        <v>71.7</v>
      </c>
      <c r="K2833" s="2">
        <v>91.1</v>
      </c>
      <c r="L2833" s="2">
        <v>94.6</v>
      </c>
      <c r="M2833" s="2">
        <v>10.1</v>
      </c>
      <c r="N2833" s="1">
        <v>0</v>
      </c>
      <c r="O2833" s="1" t="s">
        <v>40</v>
      </c>
      <c r="P2833" s="1" t="s">
        <v>40</v>
      </c>
      <c r="Q2833" s="1" t="s">
        <v>41</v>
      </c>
      <c r="R2833" s="1" t="s">
        <v>41</v>
      </c>
      <c r="S2833" s="5" t="s">
        <v>42</v>
      </c>
      <c r="T2833" s="6" t="s">
        <v>42</v>
      </c>
      <c r="U2833" s="1" t="s">
        <v>44</v>
      </c>
      <c r="V2833" s="1" t="s">
        <v>44</v>
      </c>
      <c r="Y2833" s="1">
        <f t="shared" si="662"/>
        <v>76106.02</v>
      </c>
      <c r="Z2833" s="1">
        <f t="shared" si="663"/>
        <v>1785.62</v>
      </c>
      <c r="AA2833" s="1">
        <f t="shared" si="664"/>
        <v>5347.2079999999996</v>
      </c>
      <c r="AB2833" s="1">
        <f t="shared" si="665"/>
        <v>337.82</v>
      </c>
      <c r="AC2833" s="1">
        <f t="shared" si="666"/>
        <v>2745.9940000000001</v>
      </c>
      <c r="AD2833" s="1">
        <f t="shared" si="660"/>
        <v>34602.42</v>
      </c>
      <c r="AE2833" s="1">
        <f t="shared" si="667"/>
        <v>43964.86</v>
      </c>
      <c r="AF2833" s="1">
        <f t="shared" si="668"/>
        <v>45653.96</v>
      </c>
      <c r="AG2833" s="1">
        <f t="shared" si="669"/>
        <v>4874.26</v>
      </c>
      <c r="AH2833" s="1" t="e">
        <f>IF(#REF!="Y",B2833,"")</f>
        <v>#REF!</v>
      </c>
      <c r="AI2833" s="1" t="e">
        <f>IF(#REF!="","",MONTH(#REF!))</f>
        <v>#REF!</v>
      </c>
      <c r="AJ2833" s="1" t="e">
        <f>#REF!+0</f>
        <v>#REF!</v>
      </c>
      <c r="AK2833" s="1">
        <f t="shared" si="661"/>
        <v>482.6</v>
      </c>
      <c r="AL2833" s="1">
        <f t="shared" si="670"/>
        <v>482.6</v>
      </c>
      <c r="AM2833" s="1">
        <f t="shared" si="671"/>
        <v>482.6</v>
      </c>
      <c r="AN2833" s="1">
        <f t="shared" si="672"/>
        <v>482.6</v>
      </c>
      <c r="AO2833" s="1">
        <f t="shared" si="674"/>
        <v>482.6</v>
      </c>
      <c r="AP2833" s="1">
        <f t="shared" si="673"/>
        <v>482.6</v>
      </c>
      <c r="XED2833" s="8"/>
      <c r="XEE2833" s="8"/>
      <c r="XEF2833" s="8"/>
      <c r="XEG2833" s="8"/>
      <c r="XEH2833" s="8"/>
      <c r="XEI2833" s="8"/>
      <c r="XEJ2833" s="8"/>
      <c r="XEK2833" s="8"/>
      <c r="XEL2833" s="8"/>
      <c r="XEM2833" s="8"/>
      <c r="XEN2833" s="8"/>
      <c r="XEO2833" s="8"/>
      <c r="XEP2833" s="8"/>
      <c r="XEQ2833" s="8"/>
      <c r="XER2833" s="8"/>
      <c r="XES2833" s="8"/>
      <c r="XET2833" s="8"/>
      <c r="XEU2833" s="8"/>
      <c r="XEV2833" s="8"/>
    </row>
    <row r="2834" spans="1:42 16358:16376" s="1" customFormat="1" ht="30" customHeight="1">
      <c r="A2834" s="1">
        <v>2832</v>
      </c>
      <c r="B2834" s="1">
        <v>307</v>
      </c>
      <c r="C2834" s="2">
        <v>164</v>
      </c>
      <c r="D2834" s="3">
        <v>10.81</v>
      </c>
      <c r="E2834" s="3">
        <v>0.7</v>
      </c>
      <c r="F2834" s="4">
        <v>5.69</v>
      </c>
      <c r="G2834" s="1" t="s">
        <v>39</v>
      </c>
      <c r="H2834" s="3">
        <v>3.73</v>
      </c>
      <c r="I2834" s="2">
        <v>2.4300000000000002</v>
      </c>
      <c r="J2834" s="2">
        <v>74.400000000000006</v>
      </c>
      <c r="K2834" s="2">
        <v>92.3</v>
      </c>
      <c r="L2834" s="2">
        <v>94.6</v>
      </c>
      <c r="M2834" s="2">
        <v>10.1</v>
      </c>
      <c r="N2834" s="1">
        <v>0</v>
      </c>
      <c r="O2834" s="1" t="s">
        <v>40</v>
      </c>
      <c r="P2834" s="1" t="s">
        <v>40</v>
      </c>
      <c r="Q2834" s="1" t="s">
        <v>41</v>
      </c>
      <c r="R2834" s="1" t="s">
        <v>41</v>
      </c>
      <c r="S2834" s="5" t="s">
        <v>42</v>
      </c>
      <c r="T2834" s="6" t="s">
        <v>45</v>
      </c>
      <c r="U2834" s="1" t="s">
        <v>44</v>
      </c>
      <c r="V2834" s="1" t="s">
        <v>44</v>
      </c>
      <c r="Y2834" s="1">
        <f t="shared" si="662"/>
        <v>50348</v>
      </c>
      <c r="Z2834" s="1">
        <f t="shared" si="663"/>
        <v>1145.1099999999999</v>
      </c>
      <c r="AA2834" s="1">
        <f t="shared" si="664"/>
        <v>3318.67</v>
      </c>
      <c r="AB2834" s="1">
        <f t="shared" si="665"/>
        <v>214.9</v>
      </c>
      <c r="AC2834" s="1">
        <f t="shared" si="666"/>
        <v>1746.83</v>
      </c>
      <c r="AD2834" s="1">
        <f t="shared" si="660"/>
        <v>22840.799999999999</v>
      </c>
      <c r="AE2834" s="1">
        <f t="shared" si="667"/>
        <v>28336.1</v>
      </c>
      <c r="AF2834" s="1">
        <f t="shared" si="668"/>
        <v>29042.2</v>
      </c>
      <c r="AG2834" s="1">
        <f t="shared" si="669"/>
        <v>3100.7</v>
      </c>
      <c r="AH2834" s="1" t="e">
        <f>IF(#REF!="Y",B2834,"")</f>
        <v>#REF!</v>
      </c>
      <c r="AI2834" s="1" t="e">
        <f>IF(#REF!="","",MONTH(#REF!))</f>
        <v>#REF!</v>
      </c>
      <c r="AJ2834" s="1" t="e">
        <f>#REF!+0</f>
        <v>#REF!</v>
      </c>
      <c r="AK2834" s="1">
        <f t="shared" si="661"/>
        <v>307</v>
      </c>
      <c r="AL2834" s="1" t="str">
        <f t="shared" si="670"/>
        <v/>
      </c>
      <c r="AM2834" s="1">
        <f t="shared" si="671"/>
        <v>307</v>
      </c>
      <c r="AN2834" s="1">
        <f t="shared" si="672"/>
        <v>307</v>
      </c>
      <c r="AO2834" s="1">
        <f t="shared" si="674"/>
        <v>307</v>
      </c>
      <c r="AP2834" s="1">
        <f t="shared" si="673"/>
        <v>307</v>
      </c>
      <c r="XED2834" s="8"/>
      <c r="XEE2834" s="8"/>
      <c r="XEF2834" s="8"/>
      <c r="XEG2834" s="8"/>
      <c r="XEH2834" s="8"/>
      <c r="XEI2834" s="8"/>
      <c r="XEJ2834" s="8"/>
      <c r="XEK2834" s="8"/>
      <c r="XEL2834" s="8"/>
      <c r="XEM2834" s="8"/>
      <c r="XEN2834" s="8"/>
      <c r="XEO2834" s="8"/>
      <c r="XEP2834" s="8"/>
      <c r="XEQ2834" s="8"/>
      <c r="XER2834" s="8"/>
      <c r="XES2834" s="8"/>
      <c r="XET2834" s="8"/>
      <c r="XEU2834" s="8"/>
      <c r="XEV2834" s="8"/>
    </row>
    <row r="2835" spans="1:42 16358:16376" s="1" customFormat="1" ht="30" customHeight="1">
      <c r="A2835" s="1">
        <v>2833</v>
      </c>
      <c r="B2835" s="1">
        <v>550.20000000000005</v>
      </c>
      <c r="C2835" s="2">
        <v>105.1</v>
      </c>
      <c r="D2835" s="3">
        <v>13.311999999999999</v>
      </c>
      <c r="E2835" s="3">
        <v>0.42</v>
      </c>
      <c r="F2835" s="4">
        <v>5.58</v>
      </c>
      <c r="G2835" s="1" t="s">
        <v>39</v>
      </c>
      <c r="H2835" s="3">
        <v>2.7</v>
      </c>
      <c r="I2835" s="2">
        <v>2.2000000000000002</v>
      </c>
      <c r="J2835" s="2">
        <v>76.599999999999994</v>
      </c>
      <c r="K2835" s="2">
        <v>95.4</v>
      </c>
      <c r="L2835" s="2">
        <v>87.7</v>
      </c>
      <c r="M2835" s="2">
        <v>9.8000000000000007</v>
      </c>
      <c r="N2835" s="1">
        <v>0</v>
      </c>
      <c r="O2835" s="1" t="s">
        <v>40</v>
      </c>
      <c r="P2835" s="1" t="s">
        <v>40</v>
      </c>
      <c r="Q2835" s="1" t="s">
        <v>41</v>
      </c>
      <c r="R2835" s="1" t="s">
        <v>41</v>
      </c>
      <c r="S2835" s="5" t="s">
        <v>42</v>
      </c>
      <c r="T2835" s="6" t="s">
        <v>42</v>
      </c>
      <c r="U2835" s="1" t="s">
        <v>44</v>
      </c>
      <c r="V2835" s="1" t="s">
        <v>44</v>
      </c>
      <c r="W2835" s="1" t="s">
        <v>47</v>
      </c>
      <c r="X2835" s="1" t="s">
        <v>41</v>
      </c>
      <c r="Y2835" s="1">
        <f t="shared" si="662"/>
        <v>57826.02</v>
      </c>
      <c r="Z2835" s="1">
        <f t="shared" si="663"/>
        <v>1485.54</v>
      </c>
      <c r="AA2835" s="1">
        <f t="shared" si="664"/>
        <v>7324.2623999999996</v>
      </c>
      <c r="AB2835" s="1">
        <f t="shared" si="665"/>
        <v>231.084</v>
      </c>
      <c r="AC2835" s="1">
        <f t="shared" si="666"/>
        <v>3070.116</v>
      </c>
      <c r="AD2835" s="1">
        <f t="shared" si="660"/>
        <v>42145.32</v>
      </c>
      <c r="AE2835" s="1">
        <f t="shared" si="667"/>
        <v>52489.08</v>
      </c>
      <c r="AF2835" s="1">
        <f t="shared" si="668"/>
        <v>48252.54</v>
      </c>
      <c r="AG2835" s="1">
        <f t="shared" si="669"/>
        <v>5391.96</v>
      </c>
      <c r="AH2835" s="1" t="e">
        <f>IF(#REF!="Y",B2835,"")</f>
        <v>#REF!</v>
      </c>
      <c r="AI2835" s="1" t="e">
        <f>IF(#REF!="","",MONTH(#REF!))</f>
        <v>#REF!</v>
      </c>
      <c r="AJ2835" s="1" t="e">
        <f>#REF!+0</f>
        <v>#REF!</v>
      </c>
      <c r="AK2835" s="1">
        <f t="shared" si="661"/>
        <v>550.20000000000005</v>
      </c>
      <c r="AL2835" s="1">
        <f t="shared" si="670"/>
        <v>550.20000000000005</v>
      </c>
      <c r="AM2835" s="1">
        <f t="shared" si="671"/>
        <v>550.20000000000005</v>
      </c>
      <c r="AN2835" s="1">
        <f t="shared" si="672"/>
        <v>550.20000000000005</v>
      </c>
      <c r="AO2835" s="1">
        <f t="shared" si="674"/>
        <v>550.20000000000005</v>
      </c>
      <c r="AP2835" s="1">
        <f t="shared" si="673"/>
        <v>550.20000000000005</v>
      </c>
      <c r="XED2835" s="8"/>
      <c r="XEE2835" s="8"/>
      <c r="XEF2835" s="8"/>
      <c r="XEG2835" s="8"/>
      <c r="XEH2835" s="8"/>
      <c r="XEI2835" s="8"/>
      <c r="XEJ2835" s="8"/>
      <c r="XEK2835" s="8"/>
      <c r="XEL2835" s="8"/>
      <c r="XEM2835" s="8"/>
      <c r="XEN2835" s="8"/>
      <c r="XEO2835" s="8"/>
      <c r="XEP2835" s="8"/>
      <c r="XEQ2835" s="8"/>
      <c r="XER2835" s="8"/>
      <c r="XES2835" s="8"/>
      <c r="XET2835" s="8"/>
      <c r="XEU2835" s="8"/>
      <c r="XEV2835" s="8"/>
    </row>
    <row r="2836" spans="1:42 16358:16376" s="1" customFormat="1" ht="30" customHeight="1">
      <c r="A2836" s="1">
        <v>2834</v>
      </c>
      <c r="B2836" s="1">
        <v>610.20000000000005</v>
      </c>
      <c r="C2836" s="2">
        <v>104.8</v>
      </c>
      <c r="D2836" s="3">
        <v>13.37</v>
      </c>
      <c r="E2836" s="3">
        <v>0.42</v>
      </c>
      <c r="F2836" s="4">
        <v>5.58</v>
      </c>
      <c r="G2836" s="1" t="s">
        <v>39</v>
      </c>
      <c r="H2836" s="3">
        <v>2.73</v>
      </c>
      <c r="I2836" s="2">
        <v>2.2000000000000002</v>
      </c>
      <c r="J2836" s="2">
        <v>76.5</v>
      </c>
      <c r="K2836" s="2">
        <v>95.4</v>
      </c>
      <c r="L2836" s="2">
        <v>87.7</v>
      </c>
      <c r="M2836" s="2">
        <v>9.8000000000000007</v>
      </c>
      <c r="N2836" s="1">
        <v>0</v>
      </c>
      <c r="O2836" s="1" t="s">
        <v>40</v>
      </c>
      <c r="P2836" s="1" t="s">
        <v>40</v>
      </c>
      <c r="Q2836" s="1" t="s">
        <v>41</v>
      </c>
      <c r="R2836" s="1" t="s">
        <v>41</v>
      </c>
      <c r="S2836" s="5" t="s">
        <v>42</v>
      </c>
      <c r="T2836" s="6" t="s">
        <v>42</v>
      </c>
      <c r="U2836" s="1" t="s">
        <v>44</v>
      </c>
      <c r="V2836" s="1" t="s">
        <v>44</v>
      </c>
      <c r="Y2836" s="1">
        <f t="shared" si="662"/>
        <v>63948.959999999999</v>
      </c>
      <c r="Z2836" s="1">
        <f t="shared" si="663"/>
        <v>1665.846</v>
      </c>
      <c r="AA2836" s="1">
        <f t="shared" si="664"/>
        <v>8158.3739999999998</v>
      </c>
      <c r="AB2836" s="1">
        <f t="shared" si="665"/>
        <v>256.28399999999999</v>
      </c>
      <c r="AC2836" s="1">
        <f t="shared" si="666"/>
        <v>3404.9160000000002</v>
      </c>
      <c r="AD2836" s="1">
        <f t="shared" si="660"/>
        <v>46680.3</v>
      </c>
      <c r="AE2836" s="1">
        <f t="shared" si="667"/>
        <v>58213.08</v>
      </c>
      <c r="AF2836" s="1">
        <f t="shared" si="668"/>
        <v>53514.54</v>
      </c>
      <c r="AG2836" s="1">
        <f t="shared" si="669"/>
        <v>5979.96</v>
      </c>
      <c r="AH2836" s="1" t="e">
        <f>IF(#REF!="Y",B2836,"")</f>
        <v>#REF!</v>
      </c>
      <c r="AI2836" s="1" t="e">
        <f>IF(#REF!="","",MONTH(#REF!))</f>
        <v>#REF!</v>
      </c>
      <c r="AJ2836" s="1" t="e">
        <f>#REF!+0</f>
        <v>#REF!</v>
      </c>
      <c r="AK2836" s="1">
        <f t="shared" si="661"/>
        <v>610.20000000000005</v>
      </c>
      <c r="AL2836" s="1">
        <f t="shared" si="670"/>
        <v>610.20000000000005</v>
      </c>
      <c r="AM2836" s="1">
        <f t="shared" si="671"/>
        <v>610.20000000000005</v>
      </c>
      <c r="AN2836" s="1">
        <f t="shared" si="672"/>
        <v>610.20000000000005</v>
      </c>
      <c r="AO2836" s="1">
        <f t="shared" si="674"/>
        <v>610.20000000000005</v>
      </c>
      <c r="AP2836" s="1">
        <f t="shared" si="673"/>
        <v>610.20000000000005</v>
      </c>
      <c r="XED2836" s="8"/>
      <c r="XEE2836" s="8"/>
      <c r="XEF2836" s="8"/>
      <c r="XEG2836" s="8"/>
      <c r="XEH2836" s="8"/>
      <c r="XEI2836" s="8"/>
      <c r="XEJ2836" s="8"/>
      <c r="XEK2836" s="8"/>
      <c r="XEL2836" s="8"/>
      <c r="XEM2836" s="8"/>
      <c r="XEN2836" s="8"/>
      <c r="XEO2836" s="8"/>
      <c r="XEP2836" s="8"/>
      <c r="XEQ2836" s="8"/>
      <c r="XER2836" s="8"/>
      <c r="XES2836" s="8"/>
      <c r="XET2836" s="8"/>
      <c r="XEU2836" s="8"/>
      <c r="XEV2836" s="8"/>
    </row>
    <row r="2837" spans="1:42 16358:16376" s="1" customFormat="1" ht="30" customHeight="1">
      <c r="A2837" s="1">
        <v>2835</v>
      </c>
      <c r="B2837" s="1">
        <v>852.2</v>
      </c>
      <c r="C2837" s="2">
        <v>112.3</v>
      </c>
      <c r="D2837" s="3">
        <v>13.17</v>
      </c>
      <c r="E2837" s="3">
        <v>0.42</v>
      </c>
      <c r="F2837" s="4">
        <v>5.58</v>
      </c>
      <c r="G2837" s="1" t="s">
        <v>39</v>
      </c>
      <c r="H2837" s="3">
        <v>2.83</v>
      </c>
      <c r="I2837" s="2">
        <v>2.2000000000000002</v>
      </c>
      <c r="J2837" s="2">
        <v>72.900000000000006</v>
      </c>
      <c r="K2837" s="2">
        <v>93</v>
      </c>
      <c r="L2837" s="2">
        <v>87.7</v>
      </c>
      <c r="M2837" s="2">
        <v>9.8000000000000007</v>
      </c>
      <c r="N2837" s="1">
        <v>0</v>
      </c>
      <c r="O2837" s="1" t="s">
        <v>40</v>
      </c>
      <c r="P2837" s="1" t="s">
        <v>40</v>
      </c>
      <c r="Q2837" s="1" t="s">
        <v>41</v>
      </c>
      <c r="R2837" s="1" t="s">
        <v>41</v>
      </c>
      <c r="S2837" s="5" t="s">
        <v>42</v>
      </c>
      <c r="T2837" s="6" t="s">
        <v>42</v>
      </c>
      <c r="U2837" s="1" t="s">
        <v>44</v>
      </c>
      <c r="V2837" s="1" t="s">
        <v>44</v>
      </c>
      <c r="Y2837" s="1">
        <f t="shared" si="662"/>
        <v>95702.06</v>
      </c>
      <c r="Z2837" s="1">
        <f t="shared" si="663"/>
        <v>2411.7260000000001</v>
      </c>
      <c r="AA2837" s="1">
        <f t="shared" si="664"/>
        <v>11223.474</v>
      </c>
      <c r="AB2837" s="1">
        <f t="shared" si="665"/>
        <v>357.92399999999998</v>
      </c>
      <c r="AC2837" s="1">
        <f t="shared" si="666"/>
        <v>4755.2759999999998</v>
      </c>
      <c r="AD2837" s="1">
        <f t="shared" si="660"/>
        <v>62125.38</v>
      </c>
      <c r="AE2837" s="1">
        <f t="shared" si="667"/>
        <v>79254.600000000006</v>
      </c>
      <c r="AF2837" s="1">
        <f t="shared" si="668"/>
        <v>74737.94</v>
      </c>
      <c r="AG2837" s="1">
        <f t="shared" si="669"/>
        <v>8351.56</v>
      </c>
      <c r="AH2837" s="1" t="e">
        <f>IF(#REF!="Y",B2837,"")</f>
        <v>#REF!</v>
      </c>
      <c r="AI2837" s="1" t="e">
        <f>IF(#REF!="","",MONTH(#REF!))</f>
        <v>#REF!</v>
      </c>
      <c r="AJ2837" s="1" t="e">
        <f>#REF!+0</f>
        <v>#REF!</v>
      </c>
      <c r="AK2837" s="1">
        <f t="shared" si="661"/>
        <v>852.2</v>
      </c>
      <c r="AL2837" s="1">
        <f t="shared" si="670"/>
        <v>852.2</v>
      </c>
      <c r="AM2837" s="1">
        <f t="shared" si="671"/>
        <v>852.2</v>
      </c>
      <c r="AN2837" s="1">
        <f t="shared" si="672"/>
        <v>852.2</v>
      </c>
      <c r="AO2837" s="1">
        <f t="shared" si="674"/>
        <v>852.2</v>
      </c>
      <c r="AP2837" s="1">
        <f t="shared" si="673"/>
        <v>852.2</v>
      </c>
      <c r="XED2837" s="8"/>
      <c r="XEE2837" s="8"/>
      <c r="XEF2837" s="8"/>
      <c r="XEG2837" s="8"/>
      <c r="XEH2837" s="8"/>
      <c r="XEI2837" s="8"/>
      <c r="XEJ2837" s="8"/>
      <c r="XEK2837" s="8"/>
      <c r="XEL2837" s="8"/>
      <c r="XEM2837" s="8"/>
      <c r="XEN2837" s="8"/>
      <c r="XEO2837" s="8"/>
      <c r="XEP2837" s="8"/>
      <c r="XEQ2837" s="8"/>
      <c r="XER2837" s="8"/>
      <c r="XES2837" s="8"/>
      <c r="XET2837" s="8"/>
      <c r="XEU2837" s="8"/>
      <c r="XEV2837" s="8"/>
    </row>
    <row r="2838" spans="1:42 16358:16376" s="1" customFormat="1" ht="30" customHeight="1">
      <c r="A2838" s="1">
        <v>2836</v>
      </c>
      <c r="B2838" s="1">
        <v>263.60000000000002</v>
      </c>
      <c r="C2838" s="2">
        <v>248.7</v>
      </c>
      <c r="D2838" s="3">
        <v>11.73</v>
      </c>
      <c r="E2838" s="3">
        <v>0.49</v>
      </c>
      <c r="F2838" s="4">
        <v>5.7</v>
      </c>
      <c r="G2838" s="1" t="s">
        <v>39</v>
      </c>
      <c r="H2838" s="3">
        <v>3.91</v>
      </c>
      <c r="I2838" s="2">
        <v>3.78</v>
      </c>
      <c r="J2838" s="2">
        <v>89.8</v>
      </c>
      <c r="K2838" s="2">
        <v>98.1</v>
      </c>
      <c r="L2838" s="2">
        <v>93.9</v>
      </c>
      <c r="M2838" s="2">
        <v>8.1</v>
      </c>
      <c r="N2838" s="1">
        <v>0</v>
      </c>
      <c r="O2838" s="1" t="s">
        <v>40</v>
      </c>
      <c r="P2838" s="1" t="s">
        <v>40</v>
      </c>
      <c r="Q2838" s="1" t="s">
        <v>41</v>
      </c>
      <c r="R2838" s="1" t="s">
        <v>41</v>
      </c>
      <c r="S2838" s="5" t="s">
        <v>42</v>
      </c>
      <c r="T2838" s="6" t="s">
        <v>42</v>
      </c>
      <c r="U2838" s="1" t="s">
        <v>44</v>
      </c>
      <c r="V2838" s="1" t="s">
        <v>44</v>
      </c>
      <c r="W2838" s="1" t="s">
        <v>47</v>
      </c>
      <c r="X2838" s="1" t="s">
        <v>41</v>
      </c>
      <c r="Y2838" s="1">
        <f t="shared" si="662"/>
        <v>65557.320000000007</v>
      </c>
      <c r="Z2838" s="1">
        <f t="shared" si="663"/>
        <v>1030.6759999999999</v>
      </c>
      <c r="AA2838" s="1">
        <f t="shared" si="664"/>
        <v>3092.0279999999998</v>
      </c>
      <c r="AB2838" s="1">
        <f t="shared" si="665"/>
        <v>129.16399999999999</v>
      </c>
      <c r="AC2838" s="1">
        <f t="shared" si="666"/>
        <v>1502.52</v>
      </c>
      <c r="AD2838" s="1">
        <f t="shared" si="660"/>
        <v>23671.279999999999</v>
      </c>
      <c r="AE2838" s="1">
        <f t="shared" si="667"/>
        <v>25859.16</v>
      </c>
      <c r="AF2838" s="1">
        <f t="shared" si="668"/>
        <v>24752.04</v>
      </c>
      <c r="AG2838" s="1">
        <f t="shared" si="669"/>
        <v>2135.16</v>
      </c>
      <c r="AH2838" s="1" t="e">
        <f>IF(#REF!="Y",B2838,"")</f>
        <v>#REF!</v>
      </c>
      <c r="AI2838" s="1" t="e">
        <f>IF(#REF!="","",MONTH(#REF!))</f>
        <v>#REF!</v>
      </c>
      <c r="AJ2838" s="1" t="e">
        <f>#REF!+0</f>
        <v>#REF!</v>
      </c>
      <c r="AK2838" s="1">
        <f t="shared" si="661"/>
        <v>263.60000000000002</v>
      </c>
      <c r="AL2838" s="1">
        <f t="shared" si="670"/>
        <v>263.60000000000002</v>
      </c>
      <c r="AM2838" s="1">
        <f t="shared" si="671"/>
        <v>263.60000000000002</v>
      </c>
      <c r="AN2838" s="1">
        <f t="shared" si="672"/>
        <v>263.60000000000002</v>
      </c>
      <c r="AO2838" s="1">
        <f t="shared" si="674"/>
        <v>263.60000000000002</v>
      </c>
      <c r="AP2838" s="1">
        <f t="shared" si="673"/>
        <v>263.60000000000002</v>
      </c>
      <c r="XED2838" s="8"/>
      <c r="XEE2838" s="8"/>
      <c r="XEF2838" s="8"/>
      <c r="XEG2838" s="8"/>
      <c r="XEH2838" s="8"/>
      <c r="XEI2838" s="8"/>
      <c r="XEJ2838" s="8"/>
      <c r="XEK2838" s="8"/>
      <c r="XEL2838" s="8"/>
      <c r="XEM2838" s="8"/>
      <c r="XEN2838" s="8"/>
      <c r="XEO2838" s="8"/>
      <c r="XEP2838" s="8"/>
      <c r="XEQ2838" s="8"/>
      <c r="XER2838" s="8"/>
      <c r="XES2838" s="8"/>
      <c r="XET2838" s="8"/>
      <c r="XEU2838" s="8"/>
      <c r="XEV2838" s="8"/>
    </row>
    <row r="2839" spans="1:42 16358:16376" s="1" customFormat="1" ht="30" customHeight="1">
      <c r="A2839" s="1">
        <v>2837</v>
      </c>
      <c r="B2839" s="1">
        <v>487.2</v>
      </c>
      <c r="C2839" s="2">
        <v>258.7</v>
      </c>
      <c r="D2839" s="3">
        <v>11.56</v>
      </c>
      <c r="E2839" s="3">
        <v>0.49</v>
      </c>
      <c r="F2839" s="4">
        <v>5.7</v>
      </c>
      <c r="G2839" s="1" t="s">
        <v>39</v>
      </c>
      <c r="H2839" s="3">
        <v>3.99</v>
      </c>
      <c r="I2839" s="2">
        <v>3.78</v>
      </c>
      <c r="J2839" s="2">
        <v>91</v>
      </c>
      <c r="K2839" s="2">
        <v>98.5</v>
      </c>
      <c r="L2839" s="2">
        <v>93.9</v>
      </c>
      <c r="M2839" s="2">
        <v>8.1</v>
      </c>
      <c r="N2839" s="1">
        <v>0</v>
      </c>
      <c r="O2839" s="1" t="s">
        <v>40</v>
      </c>
      <c r="P2839" s="1" t="s">
        <v>40</v>
      </c>
      <c r="Q2839" s="1" t="s">
        <v>41</v>
      </c>
      <c r="R2839" s="1" t="s">
        <v>41</v>
      </c>
      <c r="S2839" s="5" t="s">
        <v>42</v>
      </c>
      <c r="T2839" s="6" t="s">
        <v>42</v>
      </c>
      <c r="U2839" s="1" t="s">
        <v>44</v>
      </c>
      <c r="V2839" s="1" t="s">
        <v>44</v>
      </c>
      <c r="Y2839" s="1">
        <f t="shared" si="662"/>
        <v>126038.64</v>
      </c>
      <c r="Z2839" s="1">
        <f t="shared" si="663"/>
        <v>1943.9280000000001</v>
      </c>
      <c r="AA2839" s="1">
        <f t="shared" si="664"/>
        <v>5632.0320000000002</v>
      </c>
      <c r="AB2839" s="1">
        <f t="shared" si="665"/>
        <v>238.72800000000001</v>
      </c>
      <c r="AC2839" s="1">
        <f t="shared" si="666"/>
        <v>2777.04</v>
      </c>
      <c r="AD2839" s="1">
        <f t="shared" si="660"/>
        <v>44335.199999999997</v>
      </c>
      <c r="AE2839" s="1">
        <f t="shared" si="667"/>
        <v>47989.2</v>
      </c>
      <c r="AF2839" s="1">
        <f t="shared" si="668"/>
        <v>45748.08</v>
      </c>
      <c r="AG2839" s="1">
        <f t="shared" si="669"/>
        <v>3946.32</v>
      </c>
      <c r="AH2839" s="1" t="e">
        <f>IF(#REF!="Y",B2839,"")</f>
        <v>#REF!</v>
      </c>
      <c r="AI2839" s="1" t="e">
        <f>IF(#REF!="","",MONTH(#REF!))</f>
        <v>#REF!</v>
      </c>
      <c r="AJ2839" s="1" t="e">
        <f>#REF!+0</f>
        <v>#REF!</v>
      </c>
      <c r="AK2839" s="1">
        <f t="shared" si="661"/>
        <v>487.2</v>
      </c>
      <c r="AL2839" s="1">
        <f t="shared" si="670"/>
        <v>487.2</v>
      </c>
      <c r="AM2839" s="1">
        <f t="shared" si="671"/>
        <v>487.2</v>
      </c>
      <c r="AN2839" s="1">
        <f t="shared" si="672"/>
        <v>487.2</v>
      </c>
      <c r="AO2839" s="1">
        <f t="shared" si="674"/>
        <v>487.2</v>
      </c>
      <c r="AP2839" s="1">
        <f t="shared" si="673"/>
        <v>487.2</v>
      </c>
      <c r="XED2839" s="8"/>
      <c r="XEE2839" s="8"/>
      <c r="XEF2839" s="8"/>
      <c r="XEG2839" s="8"/>
      <c r="XEH2839" s="8"/>
      <c r="XEI2839" s="8"/>
      <c r="XEJ2839" s="8"/>
      <c r="XEK2839" s="8"/>
      <c r="XEL2839" s="8"/>
      <c r="XEM2839" s="8"/>
      <c r="XEN2839" s="8"/>
      <c r="XEO2839" s="8"/>
      <c r="XEP2839" s="8"/>
      <c r="XEQ2839" s="8"/>
      <c r="XER2839" s="8"/>
      <c r="XES2839" s="8"/>
      <c r="XET2839" s="8"/>
      <c r="XEU2839" s="8"/>
      <c r="XEV2839" s="8"/>
    </row>
    <row r="2840" spans="1:42 16358:16376" s="1" customFormat="1" ht="30" customHeight="1">
      <c r="A2840" s="1">
        <v>2838</v>
      </c>
      <c r="B2840" s="1">
        <v>462.8</v>
      </c>
      <c r="C2840" s="2">
        <v>260.2</v>
      </c>
      <c r="D2840" s="3">
        <v>11.42</v>
      </c>
      <c r="E2840" s="3">
        <v>0.49</v>
      </c>
      <c r="F2840" s="4">
        <v>5.7</v>
      </c>
      <c r="G2840" s="1" t="s">
        <v>39</v>
      </c>
      <c r="H2840" s="3">
        <v>3.97</v>
      </c>
      <c r="I2840" s="2">
        <v>3.78</v>
      </c>
      <c r="J2840" s="2">
        <v>91.1</v>
      </c>
      <c r="K2840" s="2">
        <v>98.6</v>
      </c>
      <c r="L2840" s="2">
        <v>93.9</v>
      </c>
      <c r="M2840" s="2">
        <v>8.1</v>
      </c>
      <c r="N2840" s="1">
        <v>0</v>
      </c>
      <c r="O2840" s="1" t="s">
        <v>40</v>
      </c>
      <c r="P2840" s="1" t="s">
        <v>40</v>
      </c>
      <c r="Q2840" s="1" t="s">
        <v>41</v>
      </c>
      <c r="R2840" s="1" t="s">
        <v>41</v>
      </c>
      <c r="S2840" s="5" t="s">
        <v>42</v>
      </c>
      <c r="T2840" s="6" t="s">
        <v>42</v>
      </c>
      <c r="U2840" s="1" t="s">
        <v>44</v>
      </c>
      <c r="V2840" s="1" t="s">
        <v>44</v>
      </c>
      <c r="Y2840" s="1">
        <f t="shared" si="662"/>
        <v>120420.56</v>
      </c>
      <c r="Z2840" s="1">
        <f t="shared" si="663"/>
        <v>1837.316</v>
      </c>
      <c r="AA2840" s="1">
        <f t="shared" si="664"/>
        <v>5285.1760000000004</v>
      </c>
      <c r="AB2840" s="1">
        <f t="shared" si="665"/>
        <v>226.77199999999999</v>
      </c>
      <c r="AC2840" s="1">
        <f t="shared" si="666"/>
        <v>2637.96</v>
      </c>
      <c r="AD2840" s="1">
        <f t="shared" si="660"/>
        <v>42161.08</v>
      </c>
      <c r="AE2840" s="1">
        <f t="shared" si="667"/>
        <v>45632.08</v>
      </c>
      <c r="AF2840" s="1">
        <f t="shared" si="668"/>
        <v>43456.92</v>
      </c>
      <c r="AG2840" s="1">
        <f t="shared" si="669"/>
        <v>3748.68</v>
      </c>
      <c r="AH2840" s="1" t="e">
        <f>IF(#REF!="Y",B2840,"")</f>
        <v>#REF!</v>
      </c>
      <c r="AI2840" s="1" t="e">
        <f>IF(#REF!="","",MONTH(#REF!))</f>
        <v>#REF!</v>
      </c>
      <c r="AJ2840" s="1" t="e">
        <f>#REF!+0</f>
        <v>#REF!</v>
      </c>
      <c r="AK2840" s="1">
        <f t="shared" si="661"/>
        <v>462.8</v>
      </c>
      <c r="AL2840" s="1">
        <f t="shared" si="670"/>
        <v>462.8</v>
      </c>
      <c r="AM2840" s="1">
        <f t="shared" si="671"/>
        <v>462.8</v>
      </c>
      <c r="AN2840" s="1">
        <f t="shared" si="672"/>
        <v>462.8</v>
      </c>
      <c r="AO2840" s="1">
        <f t="shared" si="674"/>
        <v>462.8</v>
      </c>
      <c r="AP2840" s="1">
        <f t="shared" si="673"/>
        <v>462.8</v>
      </c>
      <c r="XED2840" s="8"/>
      <c r="XEE2840" s="8"/>
      <c r="XEF2840" s="8"/>
      <c r="XEG2840" s="8"/>
      <c r="XEH2840" s="8"/>
      <c r="XEI2840" s="8"/>
      <c r="XEJ2840" s="8"/>
      <c r="XEK2840" s="8"/>
      <c r="XEL2840" s="8"/>
      <c r="XEM2840" s="8"/>
      <c r="XEN2840" s="8"/>
      <c r="XEO2840" s="8"/>
      <c r="XEP2840" s="8"/>
      <c r="XEQ2840" s="8"/>
      <c r="XER2840" s="8"/>
      <c r="XES2840" s="8"/>
      <c r="XET2840" s="8"/>
      <c r="XEU2840" s="8"/>
      <c r="XEV2840" s="8"/>
    </row>
    <row r="2841" spans="1:42 16358:16376" s="1" customFormat="1" ht="30" customHeight="1">
      <c r="A2841" s="1">
        <v>2839</v>
      </c>
      <c r="B2841" s="1">
        <v>465</v>
      </c>
      <c r="C2841" s="2">
        <v>258.7</v>
      </c>
      <c r="D2841" s="3">
        <v>11.63</v>
      </c>
      <c r="E2841" s="3">
        <v>0.49</v>
      </c>
      <c r="F2841" s="4">
        <v>5.7</v>
      </c>
      <c r="G2841" s="1" t="s">
        <v>39</v>
      </c>
      <c r="H2841" s="3">
        <v>3.94</v>
      </c>
      <c r="I2841" s="2">
        <v>3.78</v>
      </c>
      <c r="J2841" s="2">
        <v>91</v>
      </c>
      <c r="K2841" s="2">
        <v>98.5</v>
      </c>
      <c r="L2841" s="2">
        <v>93.9</v>
      </c>
      <c r="M2841" s="2">
        <v>8.1</v>
      </c>
      <c r="N2841" s="1">
        <v>0</v>
      </c>
      <c r="O2841" s="1" t="s">
        <v>40</v>
      </c>
      <c r="P2841" s="1" t="s">
        <v>40</v>
      </c>
      <c r="Q2841" s="1" t="s">
        <v>41</v>
      </c>
      <c r="R2841" s="1" t="s">
        <v>41</v>
      </c>
      <c r="S2841" s="5" t="s">
        <v>42</v>
      </c>
      <c r="T2841" s="6" t="s">
        <v>42</v>
      </c>
      <c r="U2841" s="1" t="s">
        <v>44</v>
      </c>
      <c r="V2841" s="1" t="s">
        <v>44</v>
      </c>
      <c r="Y2841" s="1">
        <f t="shared" si="662"/>
        <v>120295.5</v>
      </c>
      <c r="Z2841" s="1">
        <f t="shared" si="663"/>
        <v>1832.1</v>
      </c>
      <c r="AA2841" s="1">
        <f t="shared" si="664"/>
        <v>5407.95</v>
      </c>
      <c r="AB2841" s="1">
        <f t="shared" si="665"/>
        <v>227.85</v>
      </c>
      <c r="AC2841" s="1">
        <f t="shared" si="666"/>
        <v>2650.5</v>
      </c>
      <c r="AD2841" s="1">
        <f t="shared" si="660"/>
        <v>42315</v>
      </c>
      <c r="AE2841" s="1">
        <f t="shared" si="667"/>
        <v>45802.5</v>
      </c>
      <c r="AF2841" s="1">
        <f t="shared" si="668"/>
        <v>43663.5</v>
      </c>
      <c r="AG2841" s="1">
        <f t="shared" si="669"/>
        <v>3766.5</v>
      </c>
      <c r="AH2841" s="1" t="e">
        <f>IF(#REF!="Y",B2841,"")</f>
        <v>#REF!</v>
      </c>
      <c r="AI2841" s="1" t="e">
        <f>IF(#REF!="","",MONTH(#REF!))</f>
        <v>#REF!</v>
      </c>
      <c r="AJ2841" s="1" t="e">
        <f>#REF!+0</f>
        <v>#REF!</v>
      </c>
      <c r="AK2841" s="1">
        <f t="shared" si="661"/>
        <v>465</v>
      </c>
      <c r="AL2841" s="1">
        <f t="shared" si="670"/>
        <v>465</v>
      </c>
      <c r="AM2841" s="1">
        <f t="shared" si="671"/>
        <v>465</v>
      </c>
      <c r="AN2841" s="1">
        <f t="shared" si="672"/>
        <v>465</v>
      </c>
      <c r="AO2841" s="1">
        <f t="shared" si="674"/>
        <v>465</v>
      </c>
      <c r="AP2841" s="1">
        <f t="shared" si="673"/>
        <v>465</v>
      </c>
      <c r="XED2841" s="8"/>
      <c r="XEE2841" s="8"/>
      <c r="XEF2841" s="8"/>
      <c r="XEG2841" s="8"/>
      <c r="XEH2841" s="8"/>
      <c r="XEI2841" s="8"/>
      <c r="XEJ2841" s="8"/>
      <c r="XEK2841" s="8"/>
      <c r="XEL2841" s="8"/>
      <c r="XEM2841" s="8"/>
      <c r="XEN2841" s="8"/>
      <c r="XEO2841" s="8"/>
      <c r="XEP2841" s="8"/>
      <c r="XEQ2841" s="8"/>
      <c r="XER2841" s="8"/>
      <c r="XES2841" s="8"/>
      <c r="XET2841" s="8"/>
      <c r="XEU2841" s="8"/>
      <c r="XEV2841" s="8"/>
    </row>
    <row r="2842" spans="1:42 16358:16376" s="1" customFormat="1" ht="30" customHeight="1">
      <c r="A2842" s="1">
        <v>2840</v>
      </c>
      <c r="B2842" s="1">
        <v>802.2</v>
      </c>
      <c r="C2842" s="2">
        <v>252.2</v>
      </c>
      <c r="D2842" s="3">
        <v>11.52</v>
      </c>
      <c r="E2842" s="3">
        <v>0.49</v>
      </c>
      <c r="F2842" s="4">
        <v>5.7</v>
      </c>
      <c r="G2842" s="1" t="s">
        <v>39</v>
      </c>
      <c r="H2842" s="3">
        <v>3.97</v>
      </c>
      <c r="I2842" s="2">
        <v>3.78</v>
      </c>
      <c r="J2842" s="2">
        <v>91.2</v>
      </c>
      <c r="K2842" s="2">
        <v>98.5</v>
      </c>
      <c r="L2842" s="2">
        <v>93.9</v>
      </c>
      <c r="M2842" s="2">
        <v>8.1</v>
      </c>
      <c r="N2842" s="1">
        <v>0</v>
      </c>
      <c r="O2842" s="1" t="s">
        <v>40</v>
      </c>
      <c r="P2842" s="1" t="s">
        <v>40</v>
      </c>
      <c r="Q2842" s="1" t="s">
        <v>41</v>
      </c>
      <c r="R2842" s="1" t="s">
        <v>41</v>
      </c>
      <c r="S2842" s="5" t="s">
        <v>42</v>
      </c>
      <c r="T2842" s="6" t="s">
        <v>42</v>
      </c>
      <c r="U2842" s="1" t="s">
        <v>44</v>
      </c>
      <c r="V2842" s="1" t="s">
        <v>44</v>
      </c>
      <c r="Y2842" s="1">
        <f t="shared" si="662"/>
        <v>202314.84</v>
      </c>
      <c r="Z2842" s="1">
        <f t="shared" si="663"/>
        <v>3184.7339999999999</v>
      </c>
      <c r="AA2842" s="1">
        <f t="shared" si="664"/>
        <v>9241.3439999999991</v>
      </c>
      <c r="AB2842" s="1">
        <f t="shared" si="665"/>
        <v>393.07799999999997</v>
      </c>
      <c r="AC2842" s="1">
        <f t="shared" si="666"/>
        <v>4572.54</v>
      </c>
      <c r="AD2842" s="1">
        <f t="shared" ref="AD2842:AD2905" si="675">B2842*J2842</f>
        <v>73160.639999999999</v>
      </c>
      <c r="AE2842" s="1">
        <f t="shared" si="667"/>
        <v>79016.7</v>
      </c>
      <c r="AF2842" s="1">
        <f t="shared" si="668"/>
        <v>75326.58</v>
      </c>
      <c r="AG2842" s="1">
        <f t="shared" si="669"/>
        <v>6497.82</v>
      </c>
      <c r="AH2842" s="1" t="e">
        <f>IF(#REF!="Y",B2842,"")</f>
        <v>#REF!</v>
      </c>
      <c r="AI2842" s="1" t="e">
        <f>IF(#REF!="","",MONTH(#REF!))</f>
        <v>#REF!</v>
      </c>
      <c r="AJ2842" s="1" t="e">
        <f>#REF!+0</f>
        <v>#REF!</v>
      </c>
      <c r="AK2842" s="1">
        <f t="shared" si="661"/>
        <v>802.2</v>
      </c>
      <c r="AL2842" s="1">
        <f t="shared" si="670"/>
        <v>802.2</v>
      </c>
      <c r="AM2842" s="1">
        <f t="shared" si="671"/>
        <v>802.2</v>
      </c>
      <c r="AN2842" s="1">
        <f t="shared" si="672"/>
        <v>802.2</v>
      </c>
      <c r="AO2842" s="1">
        <f t="shared" si="674"/>
        <v>802.2</v>
      </c>
      <c r="AP2842" s="1">
        <f t="shared" si="673"/>
        <v>802.2</v>
      </c>
      <c r="XED2842" s="8"/>
      <c r="XEE2842" s="8"/>
      <c r="XEF2842" s="8"/>
      <c r="XEG2842" s="8"/>
      <c r="XEH2842" s="8"/>
      <c r="XEI2842" s="8"/>
      <c r="XEJ2842" s="8"/>
      <c r="XEK2842" s="8"/>
      <c r="XEL2842" s="8"/>
      <c r="XEM2842" s="8"/>
      <c r="XEN2842" s="8"/>
      <c r="XEO2842" s="8"/>
      <c r="XEP2842" s="8"/>
      <c r="XEQ2842" s="8"/>
      <c r="XER2842" s="8"/>
      <c r="XES2842" s="8"/>
      <c r="XET2842" s="8"/>
      <c r="XEU2842" s="8"/>
      <c r="XEV2842" s="8"/>
    </row>
    <row r="2843" spans="1:42 16358:16376" s="1" customFormat="1" ht="30" customHeight="1">
      <c r="A2843" s="1">
        <v>2841</v>
      </c>
      <c r="B2843" s="1">
        <v>704.6</v>
      </c>
      <c r="C2843" s="2">
        <v>239.7</v>
      </c>
      <c r="D2843" s="3">
        <v>11.49</v>
      </c>
      <c r="E2843" s="3">
        <v>0.49</v>
      </c>
      <c r="F2843" s="4">
        <v>5.7</v>
      </c>
      <c r="G2843" s="1" t="s">
        <v>39</v>
      </c>
      <c r="H2843" s="3">
        <v>4.57</v>
      </c>
      <c r="I2843" s="2">
        <v>3.78</v>
      </c>
      <c r="J2843" s="2">
        <v>88.4</v>
      </c>
      <c r="K2843" s="2">
        <v>97.3</v>
      </c>
      <c r="L2843" s="2">
        <v>93.9</v>
      </c>
      <c r="M2843" s="2">
        <v>8.1</v>
      </c>
      <c r="N2843" s="1">
        <v>0</v>
      </c>
      <c r="O2843" s="1" t="s">
        <v>40</v>
      </c>
      <c r="P2843" s="1" t="s">
        <v>40</v>
      </c>
      <c r="Q2843" s="1" t="s">
        <v>41</v>
      </c>
      <c r="R2843" s="1" t="s">
        <v>41</v>
      </c>
      <c r="S2843" s="5" t="s">
        <v>42</v>
      </c>
      <c r="T2843" s="6" t="s">
        <v>42</v>
      </c>
      <c r="U2843" s="1" t="s">
        <v>44</v>
      </c>
      <c r="V2843" s="1" t="s">
        <v>44</v>
      </c>
      <c r="Y2843" s="1">
        <f t="shared" si="662"/>
        <v>168892.62</v>
      </c>
      <c r="Z2843" s="1">
        <f t="shared" si="663"/>
        <v>3220.0219999999999</v>
      </c>
      <c r="AA2843" s="1">
        <f t="shared" si="664"/>
        <v>8095.8540000000003</v>
      </c>
      <c r="AB2843" s="1">
        <f t="shared" si="665"/>
        <v>345.25400000000002</v>
      </c>
      <c r="AC2843" s="1">
        <f t="shared" si="666"/>
        <v>4016.22</v>
      </c>
      <c r="AD2843" s="1">
        <f t="shared" si="675"/>
        <v>62286.64</v>
      </c>
      <c r="AE2843" s="1">
        <f t="shared" si="667"/>
        <v>68557.58</v>
      </c>
      <c r="AF2843" s="1">
        <f t="shared" si="668"/>
        <v>66161.94</v>
      </c>
      <c r="AG2843" s="1">
        <f t="shared" si="669"/>
        <v>5707.26</v>
      </c>
      <c r="AH2843" s="1" t="e">
        <f>IF(#REF!="Y",B2843,"")</f>
        <v>#REF!</v>
      </c>
      <c r="AI2843" s="1" t="e">
        <f>IF(#REF!="","",MONTH(#REF!))</f>
        <v>#REF!</v>
      </c>
      <c r="AJ2843" s="1" t="e">
        <f>#REF!+0</f>
        <v>#REF!</v>
      </c>
      <c r="AK2843" s="1">
        <f t="shared" si="661"/>
        <v>704.6</v>
      </c>
      <c r="AL2843" s="1">
        <f t="shared" si="670"/>
        <v>704.6</v>
      </c>
      <c r="AM2843" s="1">
        <f t="shared" si="671"/>
        <v>704.6</v>
      </c>
      <c r="AN2843" s="1">
        <f t="shared" si="672"/>
        <v>704.6</v>
      </c>
      <c r="AO2843" s="1">
        <f t="shared" si="674"/>
        <v>704.6</v>
      </c>
      <c r="AP2843" s="1">
        <f t="shared" si="673"/>
        <v>704.6</v>
      </c>
      <c r="XED2843" s="8"/>
      <c r="XEE2843" s="8"/>
      <c r="XEF2843" s="8"/>
      <c r="XEG2843" s="8"/>
      <c r="XEH2843" s="8"/>
      <c r="XEI2843" s="8"/>
      <c r="XEJ2843" s="8"/>
      <c r="XEK2843" s="8"/>
      <c r="XEL2843" s="8"/>
      <c r="XEM2843" s="8"/>
      <c r="XEN2843" s="8"/>
      <c r="XEO2843" s="8"/>
      <c r="XEP2843" s="8"/>
      <c r="XEQ2843" s="8"/>
      <c r="XER2843" s="8"/>
      <c r="XES2843" s="8"/>
      <c r="XET2843" s="8"/>
      <c r="XEU2843" s="8"/>
      <c r="XEV2843" s="8"/>
    </row>
    <row r="2844" spans="1:42 16358:16376" s="1" customFormat="1" ht="30" customHeight="1">
      <c r="A2844" s="1">
        <v>2842</v>
      </c>
      <c r="B2844" s="1">
        <v>479</v>
      </c>
      <c r="C2844" s="2">
        <v>212</v>
      </c>
      <c r="D2844" s="3">
        <v>11.35</v>
      </c>
      <c r="E2844" s="3">
        <v>0.28999999999999998</v>
      </c>
      <c r="F2844" s="4">
        <v>5.74</v>
      </c>
      <c r="G2844" s="1" t="s">
        <v>46</v>
      </c>
      <c r="H2844" s="3">
        <v>5.3</v>
      </c>
      <c r="I2844" s="2">
        <v>2.93</v>
      </c>
      <c r="J2844" s="2">
        <v>77.400000000000006</v>
      </c>
      <c r="K2844" s="2">
        <v>92.6</v>
      </c>
      <c r="L2844" s="2">
        <v>108.6</v>
      </c>
      <c r="M2844" s="2">
        <v>8.9</v>
      </c>
      <c r="N2844" s="1">
        <v>0</v>
      </c>
      <c r="O2844" s="1" t="s">
        <v>40</v>
      </c>
      <c r="P2844" s="1" t="s">
        <v>40</v>
      </c>
      <c r="Q2844" s="1" t="s">
        <v>41</v>
      </c>
      <c r="R2844" s="1" t="s">
        <v>41</v>
      </c>
      <c r="S2844" s="5" t="s">
        <v>42</v>
      </c>
      <c r="T2844" s="6" t="s">
        <v>43</v>
      </c>
      <c r="U2844" s="1" t="s">
        <v>44</v>
      </c>
      <c r="V2844" s="1" t="s">
        <v>44</v>
      </c>
      <c r="W2844" s="1" t="s">
        <v>47</v>
      </c>
      <c r="X2844" s="1" t="s">
        <v>41</v>
      </c>
      <c r="Y2844" s="1">
        <f t="shared" si="662"/>
        <v>101548</v>
      </c>
      <c r="Z2844" s="1">
        <f t="shared" si="663"/>
        <v>2538.6999999999998</v>
      </c>
      <c r="AA2844" s="1">
        <f t="shared" si="664"/>
        <v>5436.65</v>
      </c>
      <c r="AB2844" s="1">
        <f t="shared" si="665"/>
        <v>138.91</v>
      </c>
      <c r="AC2844" s="1">
        <f t="shared" si="666"/>
        <v>2749.46</v>
      </c>
      <c r="AD2844" s="1">
        <f t="shared" si="675"/>
        <v>37074.6</v>
      </c>
      <c r="AE2844" s="1">
        <f t="shared" si="667"/>
        <v>44355.4</v>
      </c>
      <c r="AF2844" s="1">
        <f t="shared" si="668"/>
        <v>52019.4</v>
      </c>
      <c r="AG2844" s="1">
        <f t="shared" si="669"/>
        <v>4263.1000000000004</v>
      </c>
      <c r="AH2844" s="1" t="e">
        <f>IF(#REF!="Y",B2844,"")</f>
        <v>#REF!</v>
      </c>
      <c r="AI2844" s="1" t="e">
        <f>IF(#REF!="","",MONTH(#REF!))</f>
        <v>#REF!</v>
      </c>
      <c r="AJ2844" s="1" t="e">
        <f>#REF!+0</f>
        <v>#REF!</v>
      </c>
      <c r="AK2844" s="1">
        <f t="shared" si="661"/>
        <v>479</v>
      </c>
      <c r="AL2844" s="1" t="str">
        <f t="shared" si="670"/>
        <v/>
      </c>
      <c r="AM2844" s="1">
        <f t="shared" si="671"/>
        <v>479</v>
      </c>
      <c r="AN2844" s="1">
        <f t="shared" si="672"/>
        <v>479</v>
      </c>
      <c r="AO2844" s="1">
        <f t="shared" si="674"/>
        <v>479</v>
      </c>
      <c r="AP2844" s="1">
        <f t="shared" si="673"/>
        <v>479</v>
      </c>
      <c r="XED2844" s="8"/>
      <c r="XEE2844" s="8"/>
      <c r="XEF2844" s="8"/>
      <c r="XEG2844" s="8"/>
      <c r="XEH2844" s="8"/>
      <c r="XEI2844" s="8"/>
      <c r="XEJ2844" s="8"/>
      <c r="XEK2844" s="8"/>
      <c r="XEL2844" s="8"/>
      <c r="XEM2844" s="8"/>
      <c r="XEN2844" s="8"/>
      <c r="XEO2844" s="8"/>
      <c r="XEP2844" s="8"/>
      <c r="XEQ2844" s="8"/>
      <c r="XER2844" s="8"/>
      <c r="XES2844" s="8"/>
      <c r="XET2844" s="8"/>
      <c r="XEU2844" s="8"/>
      <c r="XEV2844" s="8"/>
    </row>
    <row r="2845" spans="1:42 16358:16376" s="1" customFormat="1" ht="30" customHeight="1">
      <c r="A2845" s="1">
        <v>2843</v>
      </c>
      <c r="B2845" s="1">
        <v>475.4</v>
      </c>
      <c r="C2845" s="2">
        <v>206.8</v>
      </c>
      <c r="D2845" s="3">
        <v>11.33</v>
      </c>
      <c r="E2845" s="3">
        <v>0.28999999999999998</v>
      </c>
      <c r="F2845" s="4">
        <v>5.74</v>
      </c>
      <c r="G2845" s="1" t="s">
        <v>46</v>
      </c>
      <c r="H2845" s="3">
        <v>5.46</v>
      </c>
      <c r="I2845" s="2">
        <v>2.93</v>
      </c>
      <c r="J2845" s="2">
        <v>75.099999999999994</v>
      </c>
      <c r="K2845" s="2">
        <v>91.7</v>
      </c>
      <c r="L2845" s="2">
        <v>108.6</v>
      </c>
      <c r="M2845" s="2">
        <v>8.9</v>
      </c>
      <c r="N2845" s="1">
        <v>0</v>
      </c>
      <c r="O2845" s="1" t="s">
        <v>40</v>
      </c>
      <c r="P2845" s="1" t="s">
        <v>40</v>
      </c>
      <c r="Q2845" s="1" t="s">
        <v>41</v>
      </c>
      <c r="R2845" s="1" t="s">
        <v>41</v>
      </c>
      <c r="S2845" s="5" t="s">
        <v>42</v>
      </c>
      <c r="T2845" s="6" t="s">
        <v>43</v>
      </c>
      <c r="U2845" s="1" t="s">
        <v>44</v>
      </c>
      <c r="V2845" s="1" t="s">
        <v>44</v>
      </c>
      <c r="Y2845" s="1">
        <f t="shared" si="662"/>
        <v>98312.72</v>
      </c>
      <c r="Z2845" s="1">
        <f t="shared" si="663"/>
        <v>2595.6840000000002</v>
      </c>
      <c r="AA2845" s="1">
        <f t="shared" si="664"/>
        <v>5386.2820000000002</v>
      </c>
      <c r="AB2845" s="1">
        <f t="shared" si="665"/>
        <v>137.86600000000001</v>
      </c>
      <c r="AC2845" s="1">
        <f t="shared" si="666"/>
        <v>2728.7959999999998</v>
      </c>
      <c r="AD2845" s="1">
        <f t="shared" si="675"/>
        <v>35702.54</v>
      </c>
      <c r="AE2845" s="1">
        <f t="shared" si="667"/>
        <v>43594.18</v>
      </c>
      <c r="AF2845" s="1">
        <f t="shared" si="668"/>
        <v>51628.44</v>
      </c>
      <c r="AG2845" s="1">
        <f t="shared" si="669"/>
        <v>4231.0600000000004</v>
      </c>
      <c r="AH2845" s="1" t="e">
        <f>IF(#REF!="Y",B2845,"")</f>
        <v>#REF!</v>
      </c>
      <c r="AI2845" s="1" t="e">
        <f>IF(#REF!="","",MONTH(#REF!))</f>
        <v>#REF!</v>
      </c>
      <c r="AJ2845" s="1" t="e">
        <f>#REF!+0</f>
        <v>#REF!</v>
      </c>
      <c r="AK2845" s="1">
        <f t="shared" si="661"/>
        <v>475.4</v>
      </c>
      <c r="AL2845" s="1" t="str">
        <f t="shared" si="670"/>
        <v/>
      </c>
      <c r="AM2845" s="1">
        <f t="shared" si="671"/>
        <v>475.4</v>
      </c>
      <c r="AN2845" s="1">
        <f t="shared" si="672"/>
        <v>475.4</v>
      </c>
      <c r="AO2845" s="1">
        <f t="shared" si="674"/>
        <v>475.4</v>
      </c>
      <c r="AP2845" s="1">
        <f t="shared" si="673"/>
        <v>475.4</v>
      </c>
      <c r="XED2845" s="8"/>
      <c r="XEE2845" s="8"/>
      <c r="XEF2845" s="8"/>
      <c r="XEG2845" s="8"/>
      <c r="XEH2845" s="8"/>
      <c r="XEI2845" s="8"/>
      <c r="XEJ2845" s="8"/>
      <c r="XEK2845" s="8"/>
      <c r="XEL2845" s="8"/>
      <c r="XEM2845" s="8"/>
      <c r="XEN2845" s="8"/>
      <c r="XEO2845" s="8"/>
      <c r="XEP2845" s="8"/>
      <c r="XEQ2845" s="8"/>
      <c r="XER2845" s="8"/>
      <c r="XES2845" s="8"/>
      <c r="XET2845" s="8"/>
      <c r="XEU2845" s="8"/>
      <c r="XEV2845" s="8"/>
    </row>
    <row r="2846" spans="1:42 16358:16376" s="1" customFormat="1" ht="30" customHeight="1">
      <c r="A2846" s="1">
        <v>2844</v>
      </c>
      <c r="B2846" s="1">
        <v>411</v>
      </c>
      <c r="C2846" s="2">
        <v>205.4</v>
      </c>
      <c r="D2846" s="3">
        <v>11.36</v>
      </c>
      <c r="E2846" s="3">
        <v>0.28999999999999998</v>
      </c>
      <c r="F2846" s="4">
        <v>5.74</v>
      </c>
      <c r="G2846" s="1" t="s">
        <v>46</v>
      </c>
      <c r="H2846" s="3">
        <v>5.49</v>
      </c>
      <c r="I2846" s="2">
        <v>2.93</v>
      </c>
      <c r="J2846" s="2">
        <v>75.2</v>
      </c>
      <c r="K2846" s="2">
        <v>91.7</v>
      </c>
      <c r="L2846" s="2">
        <v>108.6</v>
      </c>
      <c r="M2846" s="2">
        <v>8.9</v>
      </c>
      <c r="N2846" s="1">
        <v>0</v>
      </c>
      <c r="O2846" s="1" t="s">
        <v>40</v>
      </c>
      <c r="P2846" s="1" t="s">
        <v>40</v>
      </c>
      <c r="Q2846" s="1" t="s">
        <v>41</v>
      </c>
      <c r="R2846" s="1" t="s">
        <v>41</v>
      </c>
      <c r="S2846" s="5" t="s">
        <v>42</v>
      </c>
      <c r="T2846" s="6" t="s">
        <v>43</v>
      </c>
      <c r="U2846" s="1" t="s">
        <v>44</v>
      </c>
      <c r="V2846" s="1" t="s">
        <v>44</v>
      </c>
      <c r="Y2846" s="1">
        <f t="shared" si="662"/>
        <v>84419.4</v>
      </c>
      <c r="Z2846" s="1">
        <f t="shared" si="663"/>
        <v>2256.39</v>
      </c>
      <c r="AA2846" s="1">
        <f t="shared" si="664"/>
        <v>4668.96</v>
      </c>
      <c r="AB2846" s="1">
        <f t="shared" si="665"/>
        <v>119.19</v>
      </c>
      <c r="AC2846" s="1">
        <f t="shared" si="666"/>
        <v>2359.14</v>
      </c>
      <c r="AD2846" s="1">
        <f t="shared" si="675"/>
        <v>30907.200000000001</v>
      </c>
      <c r="AE2846" s="1">
        <f t="shared" si="667"/>
        <v>37688.699999999997</v>
      </c>
      <c r="AF2846" s="1">
        <f t="shared" si="668"/>
        <v>44634.6</v>
      </c>
      <c r="AG2846" s="1">
        <f t="shared" si="669"/>
        <v>3657.9</v>
      </c>
      <c r="AH2846" s="1" t="e">
        <f>IF(#REF!="Y",B2846,"")</f>
        <v>#REF!</v>
      </c>
      <c r="AI2846" s="1" t="e">
        <f>IF(#REF!="","",MONTH(#REF!))</f>
        <v>#REF!</v>
      </c>
      <c r="AJ2846" s="1" t="e">
        <f>#REF!+0</f>
        <v>#REF!</v>
      </c>
      <c r="AK2846" s="1">
        <f t="shared" si="661"/>
        <v>411</v>
      </c>
      <c r="AL2846" s="1" t="str">
        <f t="shared" si="670"/>
        <v/>
      </c>
      <c r="AM2846" s="1">
        <f t="shared" si="671"/>
        <v>411</v>
      </c>
      <c r="AN2846" s="1">
        <f t="shared" si="672"/>
        <v>411</v>
      </c>
      <c r="AO2846" s="1">
        <f t="shared" si="674"/>
        <v>411</v>
      </c>
      <c r="AP2846" s="1">
        <f t="shared" si="673"/>
        <v>411</v>
      </c>
      <c r="XED2846" s="8"/>
      <c r="XEE2846" s="8"/>
      <c r="XEF2846" s="8"/>
      <c r="XEG2846" s="8"/>
      <c r="XEH2846" s="8"/>
      <c r="XEI2846" s="8"/>
      <c r="XEJ2846" s="8"/>
      <c r="XEK2846" s="8"/>
      <c r="XEL2846" s="8"/>
      <c r="XEM2846" s="8"/>
      <c r="XEN2846" s="8"/>
      <c r="XEO2846" s="8"/>
      <c r="XEP2846" s="8"/>
      <c r="XEQ2846" s="8"/>
      <c r="XER2846" s="8"/>
      <c r="XES2846" s="8"/>
      <c r="XET2846" s="8"/>
      <c r="XEU2846" s="8"/>
      <c r="XEV2846" s="8"/>
    </row>
    <row r="2847" spans="1:42 16358:16376" s="1" customFormat="1" ht="30" customHeight="1">
      <c r="A2847" s="1">
        <v>2845</v>
      </c>
      <c r="B2847" s="1">
        <v>469</v>
      </c>
      <c r="C2847" s="2">
        <v>172.3</v>
      </c>
      <c r="D2847" s="3">
        <v>11.69</v>
      </c>
      <c r="E2847" s="3">
        <v>0.26</v>
      </c>
      <c r="F2847" s="4">
        <v>5.72</v>
      </c>
      <c r="G2847" s="1" t="s">
        <v>39</v>
      </c>
      <c r="H2847" s="3">
        <v>4.43</v>
      </c>
      <c r="I2847" s="2">
        <v>3.47</v>
      </c>
      <c r="J2847" s="2">
        <v>77.400000000000006</v>
      </c>
      <c r="K2847" s="2">
        <v>93</v>
      </c>
      <c r="L2847" s="2">
        <v>109.3</v>
      </c>
      <c r="M2847" s="2">
        <v>10.199999999999999</v>
      </c>
      <c r="N2847" s="1">
        <v>0</v>
      </c>
      <c r="O2847" s="1" t="s">
        <v>40</v>
      </c>
      <c r="P2847" s="1" t="s">
        <v>40</v>
      </c>
      <c r="Q2847" s="1" t="s">
        <v>41</v>
      </c>
      <c r="R2847" s="1" t="s">
        <v>41</v>
      </c>
      <c r="S2847" s="5" t="s">
        <v>42</v>
      </c>
      <c r="T2847" s="6" t="s">
        <v>42</v>
      </c>
      <c r="U2847" s="1" t="s">
        <v>44</v>
      </c>
      <c r="V2847" s="1" t="s">
        <v>44</v>
      </c>
      <c r="W2847" s="1" t="s">
        <v>47</v>
      </c>
      <c r="X2847" s="1" t="s">
        <v>41</v>
      </c>
      <c r="Y2847" s="1">
        <f t="shared" si="662"/>
        <v>80808.7</v>
      </c>
      <c r="Z2847" s="1">
        <f t="shared" si="663"/>
        <v>2077.67</v>
      </c>
      <c r="AA2847" s="1">
        <f t="shared" si="664"/>
        <v>5482.61</v>
      </c>
      <c r="AB2847" s="1">
        <f t="shared" si="665"/>
        <v>121.94</v>
      </c>
      <c r="AC2847" s="1">
        <f t="shared" si="666"/>
        <v>2682.68</v>
      </c>
      <c r="AD2847" s="1">
        <f t="shared" si="675"/>
        <v>36300.6</v>
      </c>
      <c r="AE2847" s="1">
        <f t="shared" si="667"/>
        <v>43617</v>
      </c>
      <c r="AF2847" s="1">
        <f t="shared" si="668"/>
        <v>51261.7</v>
      </c>
      <c r="AG2847" s="1">
        <f t="shared" si="669"/>
        <v>4783.8</v>
      </c>
      <c r="AH2847" s="1" t="e">
        <f>IF(#REF!="Y",B2847,"")</f>
        <v>#REF!</v>
      </c>
      <c r="AI2847" s="1" t="e">
        <f>IF(#REF!="","",MONTH(#REF!))</f>
        <v>#REF!</v>
      </c>
      <c r="AJ2847" s="1" t="e">
        <f>#REF!+0</f>
        <v>#REF!</v>
      </c>
      <c r="AK2847" s="1">
        <f t="shared" si="661"/>
        <v>469</v>
      </c>
      <c r="AL2847" s="1">
        <f t="shared" si="670"/>
        <v>469</v>
      </c>
      <c r="AM2847" s="1">
        <f t="shared" si="671"/>
        <v>469</v>
      </c>
      <c r="AN2847" s="1">
        <f t="shared" si="672"/>
        <v>469</v>
      </c>
      <c r="AO2847" s="1">
        <f t="shared" si="674"/>
        <v>469</v>
      </c>
      <c r="AP2847" s="1">
        <f t="shared" si="673"/>
        <v>469</v>
      </c>
      <c r="XED2847" s="8"/>
      <c r="XEE2847" s="8"/>
      <c r="XEF2847" s="8"/>
      <c r="XEG2847" s="8"/>
      <c r="XEH2847" s="8"/>
      <c r="XEI2847" s="8"/>
      <c r="XEJ2847" s="8"/>
      <c r="XEK2847" s="8"/>
      <c r="XEL2847" s="8"/>
      <c r="XEM2847" s="8"/>
      <c r="XEN2847" s="8"/>
      <c r="XEO2847" s="8"/>
      <c r="XEP2847" s="8"/>
      <c r="XEQ2847" s="8"/>
      <c r="XER2847" s="8"/>
      <c r="XES2847" s="8"/>
      <c r="XET2847" s="8"/>
      <c r="XEU2847" s="8"/>
      <c r="XEV2847" s="8"/>
    </row>
    <row r="2848" spans="1:42 16358:16376" s="1" customFormat="1" ht="30" customHeight="1">
      <c r="A2848" s="1">
        <v>2846</v>
      </c>
      <c r="B2848" s="1">
        <v>420.2</v>
      </c>
      <c r="C2848" s="2">
        <v>168.2</v>
      </c>
      <c r="D2848" s="3">
        <v>11.49</v>
      </c>
      <c r="E2848" s="3">
        <v>0.26</v>
      </c>
      <c r="F2848" s="4">
        <v>5.72</v>
      </c>
      <c r="G2848" s="1" t="s">
        <v>39</v>
      </c>
      <c r="H2848" s="3">
        <v>4.32</v>
      </c>
      <c r="I2848" s="2">
        <v>3.47</v>
      </c>
      <c r="J2848" s="2">
        <v>77.900000000000006</v>
      </c>
      <c r="K2848" s="2">
        <v>93.3</v>
      </c>
      <c r="L2848" s="2">
        <v>109.3</v>
      </c>
      <c r="M2848" s="2">
        <v>10.199999999999999</v>
      </c>
      <c r="N2848" s="1">
        <v>0</v>
      </c>
      <c r="O2848" s="1">
        <v>10</v>
      </c>
      <c r="P2848" s="1" t="s">
        <v>40</v>
      </c>
      <c r="Q2848" s="1" t="s">
        <v>41</v>
      </c>
      <c r="R2848" s="1" t="s">
        <v>41</v>
      </c>
      <c r="S2848" s="5" t="s">
        <v>42</v>
      </c>
      <c r="T2848" s="6" t="s">
        <v>43</v>
      </c>
      <c r="U2848" s="1" t="s">
        <v>44</v>
      </c>
      <c r="V2848" s="1" t="s">
        <v>44</v>
      </c>
      <c r="Y2848" s="1">
        <f t="shared" si="662"/>
        <v>70677.64</v>
      </c>
      <c r="Z2848" s="1">
        <f t="shared" si="663"/>
        <v>1815.2639999999999</v>
      </c>
      <c r="AA2848" s="1">
        <f t="shared" si="664"/>
        <v>4828.098</v>
      </c>
      <c r="AB2848" s="1">
        <f t="shared" si="665"/>
        <v>109.252</v>
      </c>
      <c r="AC2848" s="1">
        <f t="shared" si="666"/>
        <v>2403.5439999999999</v>
      </c>
      <c r="AD2848" s="1">
        <f t="shared" si="675"/>
        <v>32733.58</v>
      </c>
      <c r="AE2848" s="1">
        <f t="shared" si="667"/>
        <v>39204.660000000003</v>
      </c>
      <c r="AF2848" s="1">
        <f t="shared" si="668"/>
        <v>45927.86</v>
      </c>
      <c r="AG2848" s="1">
        <f t="shared" si="669"/>
        <v>4286.04</v>
      </c>
      <c r="AH2848" s="1" t="e">
        <f>IF(#REF!="Y",B2848,"")</f>
        <v>#REF!</v>
      </c>
      <c r="AI2848" s="1" t="e">
        <f>IF(#REF!="","",MONTH(#REF!))</f>
        <v>#REF!</v>
      </c>
      <c r="AJ2848" s="1" t="e">
        <f>#REF!+0</f>
        <v>#REF!</v>
      </c>
      <c r="AK2848" s="1">
        <f t="shared" si="661"/>
        <v>420.2</v>
      </c>
      <c r="AL2848" s="1" t="str">
        <f t="shared" si="670"/>
        <v/>
      </c>
      <c r="AM2848" s="1">
        <f t="shared" si="671"/>
        <v>420.2</v>
      </c>
      <c r="AN2848" s="1">
        <f t="shared" si="672"/>
        <v>420.2</v>
      </c>
      <c r="AO2848" s="1">
        <f t="shared" si="674"/>
        <v>420.2</v>
      </c>
      <c r="AP2848" s="1">
        <f t="shared" si="673"/>
        <v>420.2</v>
      </c>
      <c r="XED2848" s="8"/>
      <c r="XEE2848" s="8"/>
      <c r="XEF2848" s="8"/>
      <c r="XEG2848" s="8"/>
      <c r="XEH2848" s="8"/>
      <c r="XEI2848" s="8"/>
      <c r="XEJ2848" s="8"/>
      <c r="XEK2848" s="8"/>
      <c r="XEL2848" s="8"/>
      <c r="XEM2848" s="8"/>
      <c r="XEN2848" s="8"/>
      <c r="XEO2848" s="8"/>
      <c r="XEP2848" s="8"/>
      <c r="XEQ2848" s="8"/>
      <c r="XER2848" s="8"/>
      <c r="XES2848" s="8"/>
      <c r="XET2848" s="8"/>
      <c r="XEU2848" s="8"/>
      <c r="XEV2848" s="8"/>
    </row>
    <row r="2849" spans="1:42 16358:16376" s="1" customFormat="1" ht="30" customHeight="1">
      <c r="A2849" s="1">
        <v>2847</v>
      </c>
      <c r="B2849" s="1">
        <v>569.6</v>
      </c>
      <c r="C2849" s="2">
        <v>159.19999999999999</v>
      </c>
      <c r="D2849" s="3">
        <v>12.19</v>
      </c>
      <c r="E2849" s="3">
        <v>0.26</v>
      </c>
      <c r="F2849" s="4">
        <v>5.72</v>
      </c>
      <c r="G2849" s="1" t="s">
        <v>39</v>
      </c>
      <c r="H2849" s="3">
        <v>4.03</v>
      </c>
      <c r="I2849" s="2">
        <v>3.47</v>
      </c>
      <c r="J2849" s="2">
        <v>78.7</v>
      </c>
      <c r="K2849" s="2">
        <v>93.9</v>
      </c>
      <c r="L2849" s="2">
        <v>109.3</v>
      </c>
      <c r="M2849" s="2">
        <v>10.199999999999999</v>
      </c>
      <c r="N2849" s="1">
        <v>0</v>
      </c>
      <c r="O2849" s="1" t="s">
        <v>40</v>
      </c>
      <c r="P2849" s="1" t="s">
        <v>40</v>
      </c>
      <c r="Q2849" s="1" t="s">
        <v>41</v>
      </c>
      <c r="R2849" s="1" t="s">
        <v>41</v>
      </c>
      <c r="S2849" s="5" t="s">
        <v>42</v>
      </c>
      <c r="T2849" s="6" t="s">
        <v>43</v>
      </c>
      <c r="U2849" s="1" t="s">
        <v>44</v>
      </c>
      <c r="V2849" s="1" t="s">
        <v>44</v>
      </c>
      <c r="Y2849" s="1">
        <f t="shared" si="662"/>
        <v>90680.320000000007</v>
      </c>
      <c r="Z2849" s="1">
        <f t="shared" si="663"/>
        <v>2295.4879999999998</v>
      </c>
      <c r="AA2849" s="1">
        <f t="shared" si="664"/>
        <v>6943.424</v>
      </c>
      <c r="AB2849" s="1">
        <f t="shared" si="665"/>
        <v>148.096</v>
      </c>
      <c r="AC2849" s="1">
        <f t="shared" si="666"/>
        <v>3258.1120000000001</v>
      </c>
      <c r="AD2849" s="1">
        <f t="shared" si="675"/>
        <v>44827.519999999997</v>
      </c>
      <c r="AE2849" s="1">
        <f t="shared" si="667"/>
        <v>53485.440000000002</v>
      </c>
      <c r="AF2849" s="1">
        <f t="shared" si="668"/>
        <v>62257.279999999999</v>
      </c>
      <c r="AG2849" s="1">
        <f t="shared" si="669"/>
        <v>5809.92</v>
      </c>
      <c r="AH2849" s="1" t="e">
        <f>IF(#REF!="Y",B2849,"")</f>
        <v>#REF!</v>
      </c>
      <c r="AI2849" s="1" t="e">
        <f>IF(#REF!="","",MONTH(#REF!))</f>
        <v>#REF!</v>
      </c>
      <c r="AJ2849" s="1" t="e">
        <f>#REF!+0</f>
        <v>#REF!</v>
      </c>
      <c r="AK2849" s="1">
        <f t="shared" si="661"/>
        <v>569.6</v>
      </c>
      <c r="AL2849" s="1" t="str">
        <f t="shared" si="670"/>
        <v/>
      </c>
      <c r="AM2849" s="1">
        <f t="shared" si="671"/>
        <v>569.6</v>
      </c>
      <c r="AN2849" s="1">
        <f t="shared" si="672"/>
        <v>569.6</v>
      </c>
      <c r="AO2849" s="1">
        <f t="shared" si="674"/>
        <v>569.6</v>
      </c>
      <c r="AP2849" s="1">
        <f t="shared" si="673"/>
        <v>569.6</v>
      </c>
      <c r="XED2849" s="8"/>
      <c r="XEE2849" s="8"/>
      <c r="XEF2849" s="8"/>
      <c r="XEG2849" s="8"/>
      <c r="XEH2849" s="8"/>
      <c r="XEI2849" s="8"/>
      <c r="XEJ2849" s="8"/>
      <c r="XEK2849" s="8"/>
      <c r="XEL2849" s="8"/>
      <c r="XEM2849" s="8"/>
      <c r="XEN2849" s="8"/>
      <c r="XEO2849" s="8"/>
      <c r="XEP2849" s="8"/>
      <c r="XEQ2849" s="8"/>
      <c r="XER2849" s="8"/>
      <c r="XES2849" s="8"/>
      <c r="XET2849" s="8"/>
      <c r="XEU2849" s="8"/>
      <c r="XEV2849" s="8"/>
    </row>
    <row r="2850" spans="1:42 16358:16376" s="1" customFormat="1" ht="30" customHeight="1">
      <c r="A2850" s="1">
        <v>2848</v>
      </c>
      <c r="B2850" s="1">
        <v>875.8</v>
      </c>
      <c r="C2850" s="2">
        <v>110.3</v>
      </c>
      <c r="D2850" s="3">
        <v>12.42</v>
      </c>
      <c r="E2850" s="3">
        <v>0.3</v>
      </c>
      <c r="F2850" s="4">
        <v>5.85</v>
      </c>
      <c r="G2850" s="1" t="s">
        <v>39</v>
      </c>
      <c r="H2850" s="3">
        <v>3.06</v>
      </c>
      <c r="I2850" s="2">
        <v>1.94</v>
      </c>
      <c r="J2850" s="2">
        <v>80.3</v>
      </c>
      <c r="K2850" s="2">
        <v>95.8</v>
      </c>
      <c r="L2850" s="2">
        <v>132.69999999999999</v>
      </c>
      <c r="M2850" s="2">
        <v>9.1999999999999993</v>
      </c>
      <c r="N2850" s="1">
        <v>0</v>
      </c>
      <c r="O2850" s="1" t="s">
        <v>40</v>
      </c>
      <c r="P2850" s="1" t="s">
        <v>40</v>
      </c>
      <c r="Q2850" s="1" t="s">
        <v>41</v>
      </c>
      <c r="R2850" s="1" t="s">
        <v>41</v>
      </c>
      <c r="S2850" s="5" t="s">
        <v>42</v>
      </c>
      <c r="T2850" s="6" t="s">
        <v>45</v>
      </c>
      <c r="U2850" s="1" t="s">
        <v>44</v>
      </c>
      <c r="V2850" s="1" t="s">
        <v>44</v>
      </c>
      <c r="W2850" s="1" t="s">
        <v>47</v>
      </c>
      <c r="X2850" s="1" t="s">
        <v>41</v>
      </c>
      <c r="Y2850" s="1">
        <f t="shared" si="662"/>
        <v>96600.74</v>
      </c>
      <c r="Z2850" s="1">
        <f t="shared" si="663"/>
        <v>2679.9479999999999</v>
      </c>
      <c r="AA2850" s="1">
        <f t="shared" si="664"/>
        <v>10877.436</v>
      </c>
      <c r="AB2850" s="1">
        <f t="shared" si="665"/>
        <v>262.74</v>
      </c>
      <c r="AC2850" s="1">
        <f t="shared" si="666"/>
        <v>5123.43</v>
      </c>
      <c r="AD2850" s="1">
        <f t="shared" si="675"/>
        <v>70326.740000000005</v>
      </c>
      <c r="AE2850" s="1">
        <f t="shared" si="667"/>
        <v>83901.64</v>
      </c>
      <c r="AF2850" s="1">
        <f t="shared" si="668"/>
        <v>116218.66</v>
      </c>
      <c r="AG2850" s="1">
        <f t="shared" si="669"/>
        <v>8057.36</v>
      </c>
      <c r="AH2850" s="1" t="e">
        <f>IF(#REF!="Y",B2850,"")</f>
        <v>#REF!</v>
      </c>
      <c r="AI2850" s="1" t="e">
        <f>IF(#REF!="","",MONTH(#REF!))</f>
        <v>#REF!</v>
      </c>
      <c r="AJ2850" s="1" t="e">
        <f>#REF!+0</f>
        <v>#REF!</v>
      </c>
      <c r="AK2850" s="1">
        <f t="shared" si="661"/>
        <v>875.8</v>
      </c>
      <c r="AL2850" s="1" t="str">
        <f t="shared" si="670"/>
        <v/>
      </c>
      <c r="AM2850" s="1">
        <f t="shared" si="671"/>
        <v>875.8</v>
      </c>
      <c r="AN2850" s="1">
        <f t="shared" si="672"/>
        <v>875.8</v>
      </c>
      <c r="AO2850" s="1">
        <f t="shared" si="674"/>
        <v>875.8</v>
      </c>
      <c r="AP2850" s="1">
        <f t="shared" si="673"/>
        <v>875.8</v>
      </c>
      <c r="XED2850" s="8"/>
      <c r="XEE2850" s="8"/>
      <c r="XEF2850" s="8"/>
      <c r="XEG2850" s="8"/>
      <c r="XEH2850" s="8"/>
      <c r="XEI2850" s="8"/>
      <c r="XEJ2850" s="8"/>
      <c r="XEK2850" s="8"/>
      <c r="XEL2850" s="8"/>
      <c r="XEM2850" s="8"/>
      <c r="XEN2850" s="8"/>
      <c r="XEO2850" s="8"/>
      <c r="XEP2850" s="8"/>
      <c r="XEQ2850" s="8"/>
      <c r="XER2850" s="8"/>
      <c r="XES2850" s="8"/>
      <c r="XET2850" s="8"/>
      <c r="XEU2850" s="8"/>
      <c r="XEV2850" s="8"/>
    </row>
    <row r="2851" spans="1:42 16358:16376" s="1" customFormat="1" ht="30" customHeight="1">
      <c r="A2851" s="1">
        <v>2849</v>
      </c>
      <c r="B2851" s="1">
        <v>721.8</v>
      </c>
      <c r="C2851" s="2">
        <v>110</v>
      </c>
      <c r="D2851" s="3">
        <v>12.41</v>
      </c>
      <c r="E2851" s="3">
        <v>0.3</v>
      </c>
      <c r="F2851" s="4">
        <v>5.85</v>
      </c>
      <c r="G2851" s="1" t="s">
        <v>39</v>
      </c>
      <c r="H2851" s="3">
        <v>3.09</v>
      </c>
      <c r="I2851" s="2">
        <v>1.94</v>
      </c>
      <c r="J2851" s="2">
        <v>80.400000000000006</v>
      </c>
      <c r="K2851" s="2">
        <v>95.9</v>
      </c>
      <c r="L2851" s="2">
        <v>132.69999999999999</v>
      </c>
      <c r="M2851" s="2">
        <v>9.1999999999999993</v>
      </c>
      <c r="N2851" s="1">
        <v>0</v>
      </c>
      <c r="O2851" s="1" t="s">
        <v>40</v>
      </c>
      <c r="P2851" s="1" t="s">
        <v>40</v>
      </c>
      <c r="Q2851" s="1" t="s">
        <v>41</v>
      </c>
      <c r="R2851" s="1" t="s">
        <v>41</v>
      </c>
      <c r="S2851" s="5" t="s">
        <v>42</v>
      </c>
      <c r="T2851" s="6" t="s">
        <v>42</v>
      </c>
      <c r="U2851" s="1" t="s">
        <v>44</v>
      </c>
      <c r="V2851" s="1" t="s">
        <v>44</v>
      </c>
      <c r="Y2851" s="1">
        <f t="shared" si="662"/>
        <v>79398</v>
      </c>
      <c r="Z2851" s="1">
        <f t="shared" si="663"/>
        <v>2230.3620000000001</v>
      </c>
      <c r="AA2851" s="1">
        <f t="shared" si="664"/>
        <v>8957.5380000000005</v>
      </c>
      <c r="AB2851" s="1">
        <f t="shared" si="665"/>
        <v>216.54</v>
      </c>
      <c r="AC2851" s="1">
        <f t="shared" si="666"/>
        <v>4222.53</v>
      </c>
      <c r="AD2851" s="1">
        <f t="shared" si="675"/>
        <v>58032.72</v>
      </c>
      <c r="AE2851" s="1">
        <f t="shared" si="667"/>
        <v>69220.62</v>
      </c>
      <c r="AF2851" s="1">
        <f t="shared" si="668"/>
        <v>95782.86</v>
      </c>
      <c r="AG2851" s="1">
        <f t="shared" si="669"/>
        <v>6640.56</v>
      </c>
      <c r="AH2851" s="1" t="e">
        <f>IF(#REF!="Y",B2851,"")</f>
        <v>#REF!</v>
      </c>
      <c r="AI2851" s="1" t="e">
        <f>IF(#REF!="","",MONTH(#REF!))</f>
        <v>#REF!</v>
      </c>
      <c r="AJ2851" s="1" t="e">
        <f>#REF!+0</f>
        <v>#REF!</v>
      </c>
      <c r="AK2851" s="1">
        <f t="shared" si="661"/>
        <v>721.8</v>
      </c>
      <c r="AL2851" s="1">
        <f t="shared" si="670"/>
        <v>721.8</v>
      </c>
      <c r="AM2851" s="1">
        <f t="shared" si="671"/>
        <v>721.8</v>
      </c>
      <c r="AN2851" s="1">
        <f t="shared" si="672"/>
        <v>721.8</v>
      </c>
      <c r="AO2851" s="1">
        <f t="shared" si="674"/>
        <v>721.8</v>
      </c>
      <c r="AP2851" s="1">
        <f t="shared" si="673"/>
        <v>721.8</v>
      </c>
      <c r="XED2851" s="8"/>
      <c r="XEE2851" s="8"/>
      <c r="XEF2851" s="8"/>
      <c r="XEG2851" s="8"/>
      <c r="XEH2851" s="8"/>
      <c r="XEI2851" s="8"/>
      <c r="XEJ2851" s="8"/>
      <c r="XEK2851" s="8"/>
      <c r="XEL2851" s="8"/>
      <c r="XEM2851" s="8"/>
      <c r="XEN2851" s="8"/>
      <c r="XEO2851" s="8"/>
      <c r="XEP2851" s="8"/>
      <c r="XEQ2851" s="8"/>
      <c r="XER2851" s="8"/>
      <c r="XES2851" s="8"/>
      <c r="XET2851" s="8"/>
      <c r="XEU2851" s="8"/>
      <c r="XEV2851" s="8"/>
    </row>
    <row r="2852" spans="1:42 16358:16376" s="1" customFormat="1" ht="30" customHeight="1">
      <c r="A2852" s="1">
        <v>2850</v>
      </c>
      <c r="B2852" s="1">
        <v>342.6</v>
      </c>
      <c r="C2852" s="2">
        <v>93.5</v>
      </c>
      <c r="D2852" s="3">
        <v>13.46</v>
      </c>
      <c r="E2852" s="3">
        <v>0.3</v>
      </c>
      <c r="F2852" s="4">
        <v>5.85</v>
      </c>
      <c r="G2852" s="1" t="s">
        <v>39</v>
      </c>
      <c r="H2852" s="3">
        <v>2.74</v>
      </c>
      <c r="I2852" s="2">
        <v>1.94</v>
      </c>
      <c r="J2852" s="2">
        <v>79.599999999999994</v>
      </c>
      <c r="K2852" s="2">
        <v>95.6</v>
      </c>
      <c r="L2852" s="2">
        <v>132.69999999999999</v>
      </c>
      <c r="M2852" s="2">
        <v>9.1999999999999993</v>
      </c>
      <c r="N2852" s="1">
        <v>0</v>
      </c>
      <c r="O2852" s="1" t="s">
        <v>40</v>
      </c>
      <c r="P2852" s="1" t="s">
        <v>40</v>
      </c>
      <c r="Q2852" s="1" t="s">
        <v>41</v>
      </c>
      <c r="R2852" s="1" t="s">
        <v>41</v>
      </c>
      <c r="S2852" s="5" t="s">
        <v>42</v>
      </c>
      <c r="T2852" s="6" t="s">
        <v>42</v>
      </c>
      <c r="U2852" s="1" t="s">
        <v>44</v>
      </c>
      <c r="V2852" s="1" t="s">
        <v>44</v>
      </c>
      <c r="Y2852" s="1">
        <f t="shared" si="662"/>
        <v>32033.1</v>
      </c>
      <c r="Z2852" s="1">
        <f t="shared" si="663"/>
        <v>938.72400000000005</v>
      </c>
      <c r="AA2852" s="1">
        <f t="shared" si="664"/>
        <v>4611.3959999999997</v>
      </c>
      <c r="AB2852" s="1">
        <f t="shared" si="665"/>
        <v>102.78</v>
      </c>
      <c r="AC2852" s="1">
        <f t="shared" si="666"/>
        <v>2004.21</v>
      </c>
      <c r="AD2852" s="1">
        <f t="shared" si="675"/>
        <v>27270.959999999999</v>
      </c>
      <c r="AE2852" s="1">
        <f t="shared" si="667"/>
        <v>32752.560000000001</v>
      </c>
      <c r="AF2852" s="1">
        <f t="shared" si="668"/>
        <v>45463.02</v>
      </c>
      <c r="AG2852" s="1">
        <f t="shared" si="669"/>
        <v>3151.92</v>
      </c>
      <c r="AH2852" s="1" t="e">
        <f>IF(#REF!="Y",B2852,"")</f>
        <v>#REF!</v>
      </c>
      <c r="AI2852" s="1" t="e">
        <f>IF(#REF!="","",MONTH(#REF!))</f>
        <v>#REF!</v>
      </c>
      <c r="AJ2852" s="1" t="e">
        <f>#REF!+0</f>
        <v>#REF!</v>
      </c>
      <c r="AK2852" s="1">
        <f t="shared" si="661"/>
        <v>342.6</v>
      </c>
      <c r="AL2852" s="1">
        <f t="shared" si="670"/>
        <v>342.6</v>
      </c>
      <c r="AM2852" s="1">
        <f t="shared" si="671"/>
        <v>342.6</v>
      </c>
      <c r="AN2852" s="1">
        <f t="shared" si="672"/>
        <v>342.6</v>
      </c>
      <c r="AO2852" s="1">
        <f t="shared" si="674"/>
        <v>342.6</v>
      </c>
      <c r="AP2852" s="1">
        <f t="shared" si="673"/>
        <v>342.6</v>
      </c>
      <c r="XED2852" s="8"/>
      <c r="XEE2852" s="8"/>
      <c r="XEF2852" s="8"/>
      <c r="XEG2852" s="8"/>
      <c r="XEH2852" s="8"/>
      <c r="XEI2852" s="8"/>
      <c r="XEJ2852" s="8"/>
      <c r="XEK2852" s="8"/>
      <c r="XEL2852" s="8"/>
      <c r="XEM2852" s="8"/>
      <c r="XEN2852" s="8"/>
      <c r="XEO2852" s="8"/>
      <c r="XEP2852" s="8"/>
      <c r="XEQ2852" s="8"/>
      <c r="XER2852" s="8"/>
      <c r="XES2852" s="8"/>
      <c r="XET2852" s="8"/>
      <c r="XEU2852" s="8"/>
      <c r="XEV2852" s="8"/>
    </row>
    <row r="2853" spans="1:42 16358:16376" s="1" customFormat="1" ht="30" customHeight="1">
      <c r="A2853" s="1">
        <v>2851</v>
      </c>
      <c r="B2853" s="1">
        <v>530.4</v>
      </c>
      <c r="C2853" s="2">
        <v>89.4</v>
      </c>
      <c r="D2853" s="3">
        <v>13.41</v>
      </c>
      <c r="E2853" s="3">
        <v>0.3</v>
      </c>
      <c r="F2853" s="4">
        <v>5.85</v>
      </c>
      <c r="G2853" s="1" t="s">
        <v>39</v>
      </c>
      <c r="H2853" s="3">
        <v>2.64</v>
      </c>
      <c r="I2853" s="2">
        <v>1.94</v>
      </c>
      <c r="J2853" s="2">
        <v>79.5</v>
      </c>
      <c r="K2853" s="2">
        <v>96</v>
      </c>
      <c r="L2853" s="2">
        <v>132.69999999999999</v>
      </c>
      <c r="M2853" s="2">
        <v>9.1999999999999993</v>
      </c>
      <c r="N2853" s="1">
        <v>0</v>
      </c>
      <c r="O2853" s="1" t="s">
        <v>40</v>
      </c>
      <c r="P2853" s="1" t="s">
        <v>40</v>
      </c>
      <c r="Q2853" s="1" t="s">
        <v>41</v>
      </c>
      <c r="R2853" s="1" t="s">
        <v>41</v>
      </c>
      <c r="S2853" s="5" t="s">
        <v>42</v>
      </c>
      <c r="T2853" s="6" t="s">
        <v>42</v>
      </c>
      <c r="U2853" s="1" t="s">
        <v>44</v>
      </c>
      <c r="V2853" s="1" t="s">
        <v>44</v>
      </c>
      <c r="Y2853" s="1">
        <f t="shared" si="662"/>
        <v>47417.760000000002</v>
      </c>
      <c r="Z2853" s="1">
        <f t="shared" si="663"/>
        <v>1400.2560000000001</v>
      </c>
      <c r="AA2853" s="1">
        <f t="shared" si="664"/>
        <v>7112.6639999999998</v>
      </c>
      <c r="AB2853" s="1">
        <f t="shared" si="665"/>
        <v>159.12</v>
      </c>
      <c r="AC2853" s="1">
        <f t="shared" si="666"/>
        <v>3102.84</v>
      </c>
      <c r="AD2853" s="1">
        <f t="shared" si="675"/>
        <v>42166.8</v>
      </c>
      <c r="AE2853" s="1">
        <f t="shared" si="667"/>
        <v>50918.400000000001</v>
      </c>
      <c r="AF2853" s="1">
        <f t="shared" si="668"/>
        <v>70384.08</v>
      </c>
      <c r="AG2853" s="1">
        <f t="shared" si="669"/>
        <v>4879.68</v>
      </c>
      <c r="AH2853" s="1" t="e">
        <f>IF(#REF!="Y",B2853,"")</f>
        <v>#REF!</v>
      </c>
      <c r="AI2853" s="1" t="e">
        <f>IF(#REF!="","",MONTH(#REF!))</f>
        <v>#REF!</v>
      </c>
      <c r="AJ2853" s="1" t="e">
        <f>#REF!+0</f>
        <v>#REF!</v>
      </c>
      <c r="AK2853" s="1">
        <f t="shared" si="661"/>
        <v>530.4</v>
      </c>
      <c r="AL2853" s="1">
        <f t="shared" si="670"/>
        <v>530.4</v>
      </c>
      <c r="AM2853" s="1">
        <f t="shared" si="671"/>
        <v>530.4</v>
      </c>
      <c r="AN2853" s="1">
        <f t="shared" si="672"/>
        <v>530.4</v>
      </c>
      <c r="AO2853" s="1">
        <f t="shared" si="674"/>
        <v>530.4</v>
      </c>
      <c r="AP2853" s="1">
        <f t="shared" si="673"/>
        <v>530.4</v>
      </c>
      <c r="XED2853" s="8"/>
      <c r="XEE2853" s="8"/>
      <c r="XEF2853" s="8"/>
      <c r="XEG2853" s="8"/>
      <c r="XEH2853" s="8"/>
      <c r="XEI2853" s="8"/>
      <c r="XEJ2853" s="8"/>
      <c r="XEK2853" s="8"/>
      <c r="XEL2853" s="8"/>
      <c r="XEM2853" s="8"/>
      <c r="XEN2853" s="8"/>
      <c r="XEO2853" s="8"/>
      <c r="XEP2853" s="8"/>
      <c r="XEQ2853" s="8"/>
      <c r="XER2853" s="8"/>
      <c r="XES2853" s="8"/>
      <c r="XET2853" s="8"/>
      <c r="XEU2853" s="8"/>
      <c r="XEV2853" s="8"/>
    </row>
    <row r="2854" spans="1:42 16358:16376" s="1" customFormat="1" ht="30" customHeight="1">
      <c r="A2854" s="1">
        <v>2852</v>
      </c>
      <c r="B2854" s="1">
        <v>509</v>
      </c>
      <c r="C2854" s="2">
        <v>87.2</v>
      </c>
      <c r="D2854" s="3">
        <v>13.24</v>
      </c>
      <c r="E2854" s="3">
        <v>0.3</v>
      </c>
      <c r="F2854" s="4">
        <v>5.85</v>
      </c>
      <c r="G2854" s="1" t="s">
        <v>39</v>
      </c>
      <c r="H2854" s="3">
        <v>2.64</v>
      </c>
      <c r="I2854" s="2">
        <v>1.94</v>
      </c>
      <c r="J2854" s="2">
        <v>79.3</v>
      </c>
      <c r="K2854" s="2">
        <v>96</v>
      </c>
      <c r="L2854" s="2">
        <v>132.69999999999999</v>
      </c>
      <c r="M2854" s="2">
        <v>9.1999999999999993</v>
      </c>
      <c r="N2854" s="1">
        <v>0</v>
      </c>
      <c r="O2854" s="1" t="s">
        <v>40</v>
      </c>
      <c r="P2854" s="1" t="s">
        <v>40</v>
      </c>
      <c r="Q2854" s="1" t="s">
        <v>41</v>
      </c>
      <c r="R2854" s="1" t="s">
        <v>41</v>
      </c>
      <c r="S2854" s="5" t="s">
        <v>42</v>
      </c>
      <c r="T2854" s="6" t="s">
        <v>42</v>
      </c>
      <c r="U2854" s="1" t="s">
        <v>44</v>
      </c>
      <c r="V2854" s="1" t="s">
        <v>44</v>
      </c>
      <c r="Y2854" s="1">
        <f t="shared" si="662"/>
        <v>44384.800000000003</v>
      </c>
      <c r="Z2854" s="1">
        <f t="shared" si="663"/>
        <v>1343.76</v>
      </c>
      <c r="AA2854" s="1">
        <f t="shared" si="664"/>
        <v>6739.16</v>
      </c>
      <c r="AB2854" s="1">
        <f t="shared" si="665"/>
        <v>152.69999999999999</v>
      </c>
      <c r="AC2854" s="1">
        <f t="shared" si="666"/>
        <v>2977.65</v>
      </c>
      <c r="AD2854" s="1">
        <f t="shared" si="675"/>
        <v>40363.699999999997</v>
      </c>
      <c r="AE2854" s="1">
        <f t="shared" si="667"/>
        <v>48864</v>
      </c>
      <c r="AF2854" s="1">
        <f t="shared" si="668"/>
        <v>67544.3</v>
      </c>
      <c r="AG2854" s="1">
        <f t="shared" si="669"/>
        <v>4682.8</v>
      </c>
      <c r="AH2854" s="1" t="e">
        <f>IF(#REF!="Y",B2854,"")</f>
        <v>#REF!</v>
      </c>
      <c r="AI2854" s="1" t="e">
        <f>IF(#REF!="","",MONTH(#REF!))</f>
        <v>#REF!</v>
      </c>
      <c r="AJ2854" s="1" t="e">
        <f>#REF!+0</f>
        <v>#REF!</v>
      </c>
      <c r="AK2854" s="1">
        <f t="shared" ref="AK2854:AK2917" si="676">IF($S2854="否",$B2854,"")</f>
        <v>509</v>
      </c>
      <c r="AL2854" s="1">
        <f t="shared" si="670"/>
        <v>509</v>
      </c>
      <c r="AM2854" s="1">
        <f t="shared" si="671"/>
        <v>509</v>
      </c>
      <c r="AN2854" s="1">
        <f t="shared" si="672"/>
        <v>509</v>
      </c>
      <c r="AO2854" s="1">
        <f t="shared" si="674"/>
        <v>509</v>
      </c>
      <c r="AP2854" s="1">
        <f t="shared" si="673"/>
        <v>509</v>
      </c>
      <c r="XED2854" s="8"/>
      <c r="XEE2854" s="8"/>
      <c r="XEF2854" s="8"/>
      <c r="XEG2854" s="8"/>
      <c r="XEH2854" s="8"/>
      <c r="XEI2854" s="8"/>
      <c r="XEJ2854" s="8"/>
      <c r="XEK2854" s="8"/>
      <c r="XEL2854" s="8"/>
      <c r="XEM2854" s="8"/>
      <c r="XEN2854" s="8"/>
      <c r="XEO2854" s="8"/>
      <c r="XEP2854" s="8"/>
      <c r="XEQ2854" s="8"/>
      <c r="XER2854" s="8"/>
      <c r="XES2854" s="8"/>
      <c r="XET2854" s="8"/>
      <c r="XEU2854" s="8"/>
      <c r="XEV2854" s="8"/>
    </row>
    <row r="2855" spans="1:42 16358:16376" s="1" customFormat="1" ht="30" customHeight="1">
      <c r="A2855" s="1">
        <v>2853</v>
      </c>
      <c r="B2855" s="1">
        <v>451.4</v>
      </c>
      <c r="C2855" s="2">
        <v>89</v>
      </c>
      <c r="D2855" s="3">
        <v>13.09</v>
      </c>
      <c r="E2855" s="3">
        <v>0.3</v>
      </c>
      <c r="F2855" s="4">
        <v>5.85</v>
      </c>
      <c r="G2855" s="1" t="s">
        <v>39</v>
      </c>
      <c r="H2855" s="3">
        <v>2.61</v>
      </c>
      <c r="I2855" s="2">
        <v>1.94</v>
      </c>
      <c r="J2855" s="2">
        <v>79.400000000000006</v>
      </c>
      <c r="K2855" s="2">
        <v>96.1</v>
      </c>
      <c r="L2855" s="2">
        <v>132.69999999999999</v>
      </c>
      <c r="M2855" s="2">
        <v>9.1999999999999993</v>
      </c>
      <c r="N2855" s="1">
        <v>0</v>
      </c>
      <c r="O2855" s="1" t="s">
        <v>40</v>
      </c>
      <c r="P2855" s="1" t="s">
        <v>40</v>
      </c>
      <c r="Q2855" s="1" t="s">
        <v>41</v>
      </c>
      <c r="R2855" s="1" t="s">
        <v>41</v>
      </c>
      <c r="S2855" s="5" t="s">
        <v>42</v>
      </c>
      <c r="T2855" s="6" t="s">
        <v>42</v>
      </c>
      <c r="U2855" s="1" t="s">
        <v>44</v>
      </c>
      <c r="V2855" s="1" t="s">
        <v>44</v>
      </c>
      <c r="Y2855" s="1">
        <f t="shared" si="662"/>
        <v>40174.6</v>
      </c>
      <c r="Z2855" s="1">
        <f t="shared" si="663"/>
        <v>1178.154</v>
      </c>
      <c r="AA2855" s="1">
        <f t="shared" si="664"/>
        <v>5908.826</v>
      </c>
      <c r="AB2855" s="1">
        <f t="shared" si="665"/>
        <v>135.41999999999999</v>
      </c>
      <c r="AC2855" s="1">
        <f t="shared" si="666"/>
        <v>2640.69</v>
      </c>
      <c r="AD2855" s="1">
        <f t="shared" si="675"/>
        <v>35841.160000000003</v>
      </c>
      <c r="AE2855" s="1">
        <f t="shared" si="667"/>
        <v>43379.54</v>
      </c>
      <c r="AF2855" s="1">
        <f t="shared" si="668"/>
        <v>59900.78</v>
      </c>
      <c r="AG2855" s="1">
        <f t="shared" si="669"/>
        <v>4152.88</v>
      </c>
      <c r="AH2855" s="1" t="e">
        <f>IF(#REF!="Y",B2855,"")</f>
        <v>#REF!</v>
      </c>
      <c r="AI2855" s="1" t="e">
        <f>IF(#REF!="","",MONTH(#REF!))</f>
        <v>#REF!</v>
      </c>
      <c r="AJ2855" s="1" t="e">
        <f>#REF!+0</f>
        <v>#REF!</v>
      </c>
      <c r="AK2855" s="1">
        <f t="shared" si="676"/>
        <v>451.4</v>
      </c>
      <c r="AL2855" s="1">
        <f t="shared" si="670"/>
        <v>451.4</v>
      </c>
      <c r="AM2855" s="1">
        <f t="shared" si="671"/>
        <v>451.4</v>
      </c>
      <c r="AN2855" s="1">
        <f t="shared" si="672"/>
        <v>451.4</v>
      </c>
      <c r="AO2855" s="1">
        <f t="shared" si="674"/>
        <v>451.4</v>
      </c>
      <c r="AP2855" s="1">
        <f t="shared" si="673"/>
        <v>451.4</v>
      </c>
      <c r="XED2855" s="8"/>
      <c r="XEE2855" s="8"/>
      <c r="XEF2855" s="8"/>
      <c r="XEG2855" s="8"/>
      <c r="XEH2855" s="8"/>
      <c r="XEI2855" s="8"/>
      <c r="XEJ2855" s="8"/>
      <c r="XEK2855" s="8"/>
      <c r="XEL2855" s="8"/>
      <c r="XEM2855" s="8"/>
      <c r="XEN2855" s="8"/>
      <c r="XEO2855" s="8"/>
      <c r="XEP2855" s="8"/>
      <c r="XEQ2855" s="8"/>
      <c r="XER2855" s="8"/>
      <c r="XES2855" s="8"/>
      <c r="XET2855" s="8"/>
      <c r="XEU2855" s="8"/>
      <c r="XEV2855" s="8"/>
    </row>
    <row r="2856" spans="1:42 16358:16376" s="1" customFormat="1" ht="30" customHeight="1">
      <c r="A2856" s="1">
        <v>2854</v>
      </c>
      <c r="B2856" s="1">
        <v>211.8</v>
      </c>
      <c r="C2856" s="2">
        <v>270.8</v>
      </c>
      <c r="D2856" s="3">
        <v>12.12</v>
      </c>
      <c r="E2856" s="3">
        <v>0.4</v>
      </c>
      <c r="F2856" s="4">
        <v>5.77</v>
      </c>
      <c r="G2856" s="1" t="s">
        <v>46</v>
      </c>
      <c r="H2856" s="3">
        <v>3.91</v>
      </c>
      <c r="I2856" s="2">
        <v>2.02</v>
      </c>
      <c r="J2856" s="2">
        <v>89.8</v>
      </c>
      <c r="K2856" s="2">
        <v>98.5</v>
      </c>
      <c r="L2856" s="2">
        <v>111.5</v>
      </c>
      <c r="M2856" s="2">
        <v>8.9</v>
      </c>
      <c r="N2856" s="1">
        <v>0</v>
      </c>
      <c r="O2856" s="1" t="s">
        <v>40</v>
      </c>
      <c r="P2856" s="1">
        <v>10</v>
      </c>
      <c r="Q2856" s="1" t="s">
        <v>41</v>
      </c>
      <c r="R2856" s="1" t="s">
        <v>41</v>
      </c>
      <c r="S2856" s="5" t="s">
        <v>42</v>
      </c>
      <c r="T2856" s="6" t="s">
        <v>42</v>
      </c>
      <c r="U2856" s="1" t="s">
        <v>44</v>
      </c>
      <c r="V2856" s="1" t="s">
        <v>44</v>
      </c>
      <c r="W2856" s="1">
        <v>27</v>
      </c>
      <c r="X2856" s="1" t="s">
        <v>41</v>
      </c>
      <c r="Y2856" s="1">
        <f t="shared" si="662"/>
        <v>57355.44</v>
      </c>
      <c r="Z2856" s="1">
        <f t="shared" si="663"/>
        <v>828.13800000000003</v>
      </c>
      <c r="AA2856" s="1">
        <f t="shared" si="664"/>
        <v>2567.0160000000001</v>
      </c>
      <c r="AB2856" s="1">
        <f t="shared" si="665"/>
        <v>84.72</v>
      </c>
      <c r="AC2856" s="1">
        <f t="shared" si="666"/>
        <v>1222.086</v>
      </c>
      <c r="AD2856" s="1">
        <f t="shared" si="675"/>
        <v>19019.64</v>
      </c>
      <c r="AE2856" s="1">
        <f t="shared" si="667"/>
        <v>20862.3</v>
      </c>
      <c r="AF2856" s="1">
        <f t="shared" si="668"/>
        <v>23615.7</v>
      </c>
      <c r="AG2856" s="1">
        <f t="shared" si="669"/>
        <v>1885.02</v>
      </c>
      <c r="AH2856" s="1" t="e">
        <f>IF(#REF!="Y",B2856,"")</f>
        <v>#REF!</v>
      </c>
      <c r="AI2856" s="1" t="e">
        <f>IF(#REF!="","",MONTH(#REF!))</f>
        <v>#REF!</v>
      </c>
      <c r="AJ2856" s="1" t="e">
        <f>#REF!+0</f>
        <v>#REF!</v>
      </c>
      <c r="AK2856" s="1">
        <f t="shared" si="676"/>
        <v>211.8</v>
      </c>
      <c r="AL2856" s="1">
        <f t="shared" si="670"/>
        <v>211.8</v>
      </c>
      <c r="AM2856" s="1">
        <f t="shared" si="671"/>
        <v>211.8</v>
      </c>
      <c r="AN2856" s="1">
        <f t="shared" si="672"/>
        <v>211.8</v>
      </c>
      <c r="AO2856" s="1">
        <f t="shared" si="674"/>
        <v>211.8</v>
      </c>
      <c r="AP2856" s="1">
        <f t="shared" si="673"/>
        <v>211.8</v>
      </c>
      <c r="XED2856" s="8"/>
      <c r="XEE2856" s="8"/>
      <c r="XEF2856" s="8"/>
      <c r="XEG2856" s="8"/>
      <c r="XEH2856" s="8"/>
      <c r="XEI2856" s="8"/>
      <c r="XEJ2856" s="8"/>
      <c r="XEK2856" s="8"/>
      <c r="XEL2856" s="8"/>
      <c r="XEM2856" s="8"/>
      <c r="XEN2856" s="8"/>
      <c r="XEO2856" s="8"/>
      <c r="XEP2856" s="8"/>
      <c r="XEQ2856" s="8"/>
      <c r="XER2856" s="8"/>
      <c r="XES2856" s="8"/>
      <c r="XET2856" s="8"/>
      <c r="XEU2856" s="8"/>
      <c r="XEV2856" s="8"/>
    </row>
    <row r="2857" spans="1:42 16358:16376" s="1" customFormat="1" ht="30" customHeight="1">
      <c r="A2857" s="1">
        <v>2855</v>
      </c>
      <c r="B2857" s="1">
        <v>443.8</v>
      </c>
      <c r="C2857" s="2">
        <v>273.10000000000002</v>
      </c>
      <c r="D2857" s="3">
        <v>10.98</v>
      </c>
      <c r="E2857" s="3">
        <v>0.4</v>
      </c>
      <c r="F2857" s="4">
        <v>5.77</v>
      </c>
      <c r="G2857" s="1" t="s">
        <v>46</v>
      </c>
      <c r="H2857" s="3">
        <v>3.97</v>
      </c>
      <c r="I2857" s="2">
        <v>2.02</v>
      </c>
      <c r="J2857" s="2">
        <v>89.6</v>
      </c>
      <c r="K2857" s="2">
        <v>98.4</v>
      </c>
      <c r="L2857" s="2">
        <v>111.5</v>
      </c>
      <c r="M2857" s="2">
        <v>8.9</v>
      </c>
      <c r="N2857" s="1">
        <v>0</v>
      </c>
      <c r="O2857" s="1" t="s">
        <v>40</v>
      </c>
      <c r="P2857" s="1" t="s">
        <v>40</v>
      </c>
      <c r="Q2857" s="1" t="s">
        <v>41</v>
      </c>
      <c r="R2857" s="1" t="s">
        <v>41</v>
      </c>
      <c r="S2857" s="5" t="s">
        <v>42</v>
      </c>
      <c r="T2857" s="6" t="s">
        <v>42</v>
      </c>
      <c r="U2857" s="1" t="s">
        <v>44</v>
      </c>
      <c r="V2857" s="1" t="s">
        <v>44</v>
      </c>
      <c r="Y2857" s="1">
        <f t="shared" si="662"/>
        <v>121201.78</v>
      </c>
      <c r="Z2857" s="1">
        <f t="shared" si="663"/>
        <v>1761.886</v>
      </c>
      <c r="AA2857" s="1">
        <f t="shared" si="664"/>
        <v>4872.924</v>
      </c>
      <c r="AB2857" s="1">
        <f t="shared" si="665"/>
        <v>177.52</v>
      </c>
      <c r="AC2857" s="1">
        <f t="shared" si="666"/>
        <v>2560.7260000000001</v>
      </c>
      <c r="AD2857" s="1">
        <f t="shared" si="675"/>
        <v>39764.480000000003</v>
      </c>
      <c r="AE2857" s="1">
        <f t="shared" si="667"/>
        <v>43669.919999999998</v>
      </c>
      <c r="AF2857" s="1">
        <f t="shared" si="668"/>
        <v>49483.7</v>
      </c>
      <c r="AG2857" s="1">
        <f t="shared" si="669"/>
        <v>3949.82</v>
      </c>
      <c r="AH2857" s="1" t="e">
        <f>IF(#REF!="Y",B2857,"")</f>
        <v>#REF!</v>
      </c>
      <c r="AI2857" s="1" t="e">
        <f>IF(#REF!="","",MONTH(#REF!))</f>
        <v>#REF!</v>
      </c>
      <c r="AJ2857" s="1" t="e">
        <f>#REF!+0</f>
        <v>#REF!</v>
      </c>
      <c r="AK2857" s="1">
        <f t="shared" si="676"/>
        <v>443.8</v>
      </c>
      <c r="AL2857" s="1">
        <f t="shared" si="670"/>
        <v>443.8</v>
      </c>
      <c r="AM2857" s="1">
        <f t="shared" si="671"/>
        <v>443.8</v>
      </c>
      <c r="AN2857" s="1">
        <f t="shared" si="672"/>
        <v>443.8</v>
      </c>
      <c r="AO2857" s="1">
        <f t="shared" si="674"/>
        <v>443.8</v>
      </c>
      <c r="AP2857" s="1">
        <f t="shared" si="673"/>
        <v>443.8</v>
      </c>
      <c r="XED2857" s="8"/>
      <c r="XEE2857" s="8"/>
      <c r="XEF2857" s="8"/>
      <c r="XEG2857" s="8"/>
      <c r="XEH2857" s="8"/>
      <c r="XEI2857" s="8"/>
      <c r="XEJ2857" s="8"/>
      <c r="XEK2857" s="8"/>
      <c r="XEL2857" s="8"/>
      <c r="XEM2857" s="8"/>
      <c r="XEN2857" s="8"/>
      <c r="XEO2857" s="8"/>
      <c r="XEP2857" s="8"/>
      <c r="XEQ2857" s="8"/>
      <c r="XER2857" s="8"/>
      <c r="XES2857" s="8"/>
      <c r="XET2857" s="8"/>
      <c r="XEU2857" s="8"/>
      <c r="XEV2857" s="8"/>
    </row>
    <row r="2858" spans="1:42 16358:16376" s="1" customFormat="1" ht="30" customHeight="1">
      <c r="A2858" s="1">
        <v>2856</v>
      </c>
      <c r="B2858" s="1">
        <v>464.4</v>
      </c>
      <c r="C2858" s="2">
        <v>279.5</v>
      </c>
      <c r="D2858" s="3">
        <v>10.96</v>
      </c>
      <c r="E2858" s="3">
        <v>0.4</v>
      </c>
      <c r="F2858" s="4">
        <v>5.77</v>
      </c>
      <c r="G2858" s="1" t="s">
        <v>46</v>
      </c>
      <c r="H2858" s="3">
        <v>3.97</v>
      </c>
      <c r="I2858" s="2">
        <v>2.02</v>
      </c>
      <c r="J2858" s="2">
        <v>89</v>
      </c>
      <c r="K2858" s="2">
        <v>98.2</v>
      </c>
      <c r="L2858" s="2">
        <v>111.5</v>
      </c>
      <c r="M2858" s="2">
        <v>8.9</v>
      </c>
      <c r="N2858" s="1">
        <v>0</v>
      </c>
      <c r="O2858" s="1">
        <v>30</v>
      </c>
      <c r="P2858" s="1" t="s">
        <v>40</v>
      </c>
      <c r="Q2858" s="1" t="s">
        <v>41</v>
      </c>
      <c r="R2858" s="1" t="s">
        <v>41</v>
      </c>
      <c r="S2858" s="5" t="s">
        <v>42</v>
      </c>
      <c r="T2858" s="6" t="s">
        <v>42</v>
      </c>
      <c r="U2858" s="1" t="s">
        <v>44</v>
      </c>
      <c r="V2858" s="1" t="s">
        <v>44</v>
      </c>
      <c r="Y2858" s="1">
        <f t="shared" si="662"/>
        <v>129799.8</v>
      </c>
      <c r="Z2858" s="1">
        <f t="shared" si="663"/>
        <v>1843.6679999999999</v>
      </c>
      <c r="AA2858" s="1">
        <f t="shared" si="664"/>
        <v>5089.8239999999996</v>
      </c>
      <c r="AB2858" s="1">
        <f t="shared" si="665"/>
        <v>185.76</v>
      </c>
      <c r="AC2858" s="1">
        <f t="shared" si="666"/>
        <v>2679.5880000000002</v>
      </c>
      <c r="AD2858" s="1">
        <f t="shared" si="675"/>
        <v>41331.599999999999</v>
      </c>
      <c r="AE2858" s="1">
        <f t="shared" si="667"/>
        <v>45604.08</v>
      </c>
      <c r="AF2858" s="1">
        <f t="shared" si="668"/>
        <v>51780.6</v>
      </c>
      <c r="AG2858" s="1">
        <f t="shared" si="669"/>
        <v>4133.16</v>
      </c>
      <c r="AH2858" s="1" t="e">
        <f>IF(#REF!="Y",B2858,"")</f>
        <v>#REF!</v>
      </c>
      <c r="AI2858" s="1" t="e">
        <f>IF(#REF!="","",MONTH(#REF!))</f>
        <v>#REF!</v>
      </c>
      <c r="AJ2858" s="1" t="e">
        <f>#REF!+0</f>
        <v>#REF!</v>
      </c>
      <c r="AK2858" s="1">
        <f t="shared" si="676"/>
        <v>464.4</v>
      </c>
      <c r="AL2858" s="1">
        <f t="shared" si="670"/>
        <v>464.4</v>
      </c>
      <c r="AM2858" s="1">
        <f t="shared" si="671"/>
        <v>464.4</v>
      </c>
      <c r="AN2858" s="1">
        <f t="shared" si="672"/>
        <v>464.4</v>
      </c>
      <c r="AO2858" s="1">
        <f t="shared" si="674"/>
        <v>464.4</v>
      </c>
      <c r="AP2858" s="1">
        <f t="shared" si="673"/>
        <v>464.4</v>
      </c>
      <c r="XED2858" s="8"/>
      <c r="XEE2858" s="8"/>
      <c r="XEF2858" s="8"/>
      <c r="XEG2858" s="8"/>
      <c r="XEH2858" s="8"/>
      <c r="XEI2858" s="8"/>
      <c r="XEJ2858" s="8"/>
      <c r="XEK2858" s="8"/>
      <c r="XEL2858" s="8"/>
      <c r="XEM2858" s="8"/>
      <c r="XEN2858" s="8"/>
      <c r="XEO2858" s="8"/>
      <c r="XEP2858" s="8"/>
      <c r="XEQ2858" s="8"/>
      <c r="XER2858" s="8"/>
      <c r="XES2858" s="8"/>
      <c r="XET2858" s="8"/>
      <c r="XEU2858" s="8"/>
      <c r="XEV2858" s="8"/>
    </row>
    <row r="2859" spans="1:42 16358:16376" s="1" customFormat="1" ht="30" customHeight="1">
      <c r="A2859" s="1">
        <v>2857</v>
      </c>
      <c r="B2859" s="1">
        <v>453.2</v>
      </c>
      <c r="C2859" s="2">
        <v>283</v>
      </c>
      <c r="D2859" s="3">
        <v>10.9</v>
      </c>
      <c r="E2859" s="3">
        <v>0.4</v>
      </c>
      <c r="F2859" s="4">
        <v>5.77</v>
      </c>
      <c r="G2859" s="1" t="s">
        <v>46</v>
      </c>
      <c r="H2859" s="3">
        <v>4.03</v>
      </c>
      <c r="I2859" s="2">
        <v>2.02</v>
      </c>
      <c r="J2859" s="2">
        <v>88.3</v>
      </c>
      <c r="K2859" s="2">
        <v>97.6</v>
      </c>
      <c r="L2859" s="2">
        <v>111.5</v>
      </c>
      <c r="M2859" s="2">
        <v>8.9</v>
      </c>
      <c r="N2859" s="1">
        <v>0</v>
      </c>
      <c r="O2859" s="1" t="s">
        <v>40</v>
      </c>
      <c r="P2859" s="1" t="s">
        <v>40</v>
      </c>
      <c r="Q2859" s="1" t="s">
        <v>41</v>
      </c>
      <c r="R2859" s="1" t="s">
        <v>41</v>
      </c>
      <c r="S2859" s="5" t="s">
        <v>42</v>
      </c>
      <c r="T2859" s="6" t="s">
        <v>45</v>
      </c>
      <c r="U2859" s="1" t="s">
        <v>44</v>
      </c>
      <c r="V2859" s="1" t="s">
        <v>44</v>
      </c>
      <c r="Y2859" s="1">
        <f t="shared" si="662"/>
        <v>128255.6</v>
      </c>
      <c r="Z2859" s="1">
        <f t="shared" si="663"/>
        <v>1826.396</v>
      </c>
      <c r="AA2859" s="1">
        <f t="shared" si="664"/>
        <v>4939.88</v>
      </c>
      <c r="AB2859" s="1">
        <f t="shared" si="665"/>
        <v>181.28</v>
      </c>
      <c r="AC2859" s="1">
        <f t="shared" si="666"/>
        <v>2614.9639999999999</v>
      </c>
      <c r="AD2859" s="1">
        <f t="shared" si="675"/>
        <v>40017.56</v>
      </c>
      <c r="AE2859" s="1">
        <f t="shared" si="667"/>
        <v>44232.32</v>
      </c>
      <c r="AF2859" s="1">
        <f t="shared" si="668"/>
        <v>50531.8</v>
      </c>
      <c r="AG2859" s="1">
        <f t="shared" si="669"/>
        <v>4033.48</v>
      </c>
      <c r="AH2859" s="1" t="e">
        <f>IF(#REF!="Y",B2859,"")</f>
        <v>#REF!</v>
      </c>
      <c r="AI2859" s="1" t="e">
        <f>IF(#REF!="","",MONTH(#REF!))</f>
        <v>#REF!</v>
      </c>
      <c r="AJ2859" s="1" t="e">
        <f>#REF!+0</f>
        <v>#REF!</v>
      </c>
      <c r="AK2859" s="1">
        <f t="shared" si="676"/>
        <v>453.2</v>
      </c>
      <c r="AL2859" s="1" t="str">
        <f t="shared" si="670"/>
        <v/>
      </c>
      <c r="AM2859" s="1">
        <f t="shared" si="671"/>
        <v>453.2</v>
      </c>
      <c r="AN2859" s="1">
        <f t="shared" si="672"/>
        <v>453.2</v>
      </c>
      <c r="AO2859" s="1">
        <f t="shared" si="674"/>
        <v>453.2</v>
      </c>
      <c r="AP2859" s="1">
        <f t="shared" si="673"/>
        <v>453.2</v>
      </c>
      <c r="XED2859" s="8"/>
      <c r="XEE2859" s="8"/>
      <c r="XEF2859" s="8"/>
      <c r="XEG2859" s="8"/>
      <c r="XEH2859" s="8"/>
      <c r="XEI2859" s="8"/>
      <c r="XEJ2859" s="8"/>
      <c r="XEK2859" s="8"/>
      <c r="XEL2859" s="8"/>
      <c r="XEM2859" s="8"/>
      <c r="XEN2859" s="8"/>
      <c r="XEO2859" s="8"/>
      <c r="XEP2859" s="8"/>
      <c r="XEQ2859" s="8"/>
      <c r="XER2859" s="8"/>
      <c r="XES2859" s="8"/>
      <c r="XET2859" s="8"/>
      <c r="XEU2859" s="8"/>
      <c r="XEV2859" s="8"/>
    </row>
    <row r="2860" spans="1:42 16358:16376" s="1" customFormat="1" ht="30" customHeight="1">
      <c r="A2860" s="1">
        <v>2858</v>
      </c>
      <c r="B2860" s="1">
        <v>457.8</v>
      </c>
      <c r="C2860" s="2">
        <v>276.2</v>
      </c>
      <c r="D2860" s="3">
        <v>10.77</v>
      </c>
      <c r="E2860" s="3">
        <v>0.4</v>
      </c>
      <c r="F2860" s="4">
        <v>5.77</v>
      </c>
      <c r="G2860" s="1" t="s">
        <v>46</v>
      </c>
      <c r="H2860" s="3">
        <v>4.1500000000000004</v>
      </c>
      <c r="I2860" s="2">
        <v>2.02</v>
      </c>
      <c r="J2860" s="2">
        <v>86.7</v>
      </c>
      <c r="K2860" s="2">
        <v>96.7</v>
      </c>
      <c r="L2860" s="2">
        <v>111.5</v>
      </c>
      <c r="M2860" s="2">
        <v>8.9</v>
      </c>
      <c r="N2860" s="1">
        <v>0</v>
      </c>
      <c r="O2860" s="1" t="s">
        <v>40</v>
      </c>
      <c r="P2860" s="1" t="s">
        <v>40</v>
      </c>
      <c r="Q2860" s="1" t="s">
        <v>41</v>
      </c>
      <c r="R2860" s="1" t="s">
        <v>41</v>
      </c>
      <c r="S2860" s="5" t="s">
        <v>42</v>
      </c>
      <c r="T2860" s="6" t="s">
        <v>42</v>
      </c>
      <c r="U2860" s="1" t="s">
        <v>44</v>
      </c>
      <c r="V2860" s="1" t="s">
        <v>44</v>
      </c>
      <c r="Y2860" s="1">
        <f t="shared" si="662"/>
        <v>126444.36</v>
      </c>
      <c r="Z2860" s="1">
        <f t="shared" si="663"/>
        <v>1899.87</v>
      </c>
      <c r="AA2860" s="1">
        <f t="shared" si="664"/>
        <v>4930.5060000000003</v>
      </c>
      <c r="AB2860" s="1">
        <f t="shared" si="665"/>
        <v>183.12</v>
      </c>
      <c r="AC2860" s="1">
        <f t="shared" si="666"/>
        <v>2641.5059999999999</v>
      </c>
      <c r="AD2860" s="1">
        <f t="shared" si="675"/>
        <v>39691.26</v>
      </c>
      <c r="AE2860" s="1">
        <f t="shared" si="667"/>
        <v>44269.26</v>
      </c>
      <c r="AF2860" s="1">
        <f t="shared" si="668"/>
        <v>51044.7</v>
      </c>
      <c r="AG2860" s="1">
        <f t="shared" si="669"/>
        <v>4074.42</v>
      </c>
      <c r="AH2860" s="1" t="e">
        <f>IF(#REF!="Y",B2860,"")</f>
        <v>#REF!</v>
      </c>
      <c r="AI2860" s="1" t="e">
        <f>IF(#REF!="","",MONTH(#REF!))</f>
        <v>#REF!</v>
      </c>
      <c r="AJ2860" s="1" t="e">
        <f>#REF!+0</f>
        <v>#REF!</v>
      </c>
      <c r="AK2860" s="1">
        <f t="shared" si="676"/>
        <v>457.8</v>
      </c>
      <c r="AL2860" s="1">
        <f t="shared" si="670"/>
        <v>457.8</v>
      </c>
      <c r="AM2860" s="1">
        <f t="shared" si="671"/>
        <v>457.8</v>
      </c>
      <c r="AN2860" s="1">
        <f t="shared" si="672"/>
        <v>457.8</v>
      </c>
      <c r="AO2860" s="1">
        <f t="shared" si="674"/>
        <v>457.8</v>
      </c>
      <c r="AP2860" s="1">
        <f t="shared" si="673"/>
        <v>457.8</v>
      </c>
      <c r="XED2860" s="8"/>
      <c r="XEE2860" s="8"/>
      <c r="XEF2860" s="8"/>
      <c r="XEG2860" s="8"/>
      <c r="XEH2860" s="8"/>
      <c r="XEI2860" s="8"/>
      <c r="XEJ2860" s="8"/>
      <c r="XEK2860" s="8"/>
      <c r="XEL2860" s="8"/>
      <c r="XEM2860" s="8"/>
      <c r="XEN2860" s="8"/>
      <c r="XEO2860" s="8"/>
      <c r="XEP2860" s="8"/>
      <c r="XEQ2860" s="8"/>
      <c r="XER2860" s="8"/>
      <c r="XES2860" s="8"/>
      <c r="XET2860" s="8"/>
      <c r="XEU2860" s="8"/>
      <c r="XEV2860" s="8"/>
    </row>
    <row r="2861" spans="1:42 16358:16376" s="1" customFormat="1" ht="30" customHeight="1">
      <c r="A2861" s="1">
        <v>2859</v>
      </c>
      <c r="B2861" s="1">
        <v>449.6</v>
      </c>
      <c r="C2861" s="2">
        <v>271.2</v>
      </c>
      <c r="D2861" s="3">
        <v>10.94</v>
      </c>
      <c r="E2861" s="3">
        <v>0.4</v>
      </c>
      <c r="F2861" s="4">
        <v>5.77</v>
      </c>
      <c r="G2861" s="1" t="s">
        <v>46</v>
      </c>
      <c r="H2861" s="3">
        <v>4.26</v>
      </c>
      <c r="I2861" s="2">
        <v>2.02</v>
      </c>
      <c r="J2861" s="2">
        <v>85.8</v>
      </c>
      <c r="K2861" s="2">
        <v>96.4</v>
      </c>
      <c r="L2861" s="2">
        <v>111.5</v>
      </c>
      <c r="M2861" s="2">
        <v>8.9</v>
      </c>
      <c r="N2861" s="1">
        <v>0</v>
      </c>
      <c r="O2861" s="1" t="s">
        <v>40</v>
      </c>
      <c r="P2861" s="1" t="s">
        <v>40</v>
      </c>
      <c r="Q2861" s="1" t="s">
        <v>41</v>
      </c>
      <c r="R2861" s="1" t="s">
        <v>41</v>
      </c>
      <c r="S2861" s="5" t="s">
        <v>42</v>
      </c>
      <c r="T2861" s="6" t="s">
        <v>43</v>
      </c>
      <c r="U2861" s="1" t="s">
        <v>44</v>
      </c>
      <c r="V2861" s="1" t="s">
        <v>44</v>
      </c>
      <c r="Y2861" s="1">
        <f t="shared" si="662"/>
        <v>121931.52</v>
      </c>
      <c r="Z2861" s="1">
        <f t="shared" si="663"/>
        <v>1915.296</v>
      </c>
      <c r="AA2861" s="1">
        <f t="shared" si="664"/>
        <v>4918.6239999999998</v>
      </c>
      <c r="AB2861" s="1">
        <f t="shared" si="665"/>
        <v>179.84</v>
      </c>
      <c r="AC2861" s="1">
        <f t="shared" si="666"/>
        <v>2594.192</v>
      </c>
      <c r="AD2861" s="1">
        <f t="shared" si="675"/>
        <v>38575.68</v>
      </c>
      <c r="AE2861" s="1">
        <f t="shared" si="667"/>
        <v>43341.440000000002</v>
      </c>
      <c r="AF2861" s="1">
        <f t="shared" si="668"/>
        <v>50130.400000000001</v>
      </c>
      <c r="AG2861" s="1">
        <f t="shared" si="669"/>
        <v>4001.44</v>
      </c>
      <c r="AH2861" s="1" t="e">
        <f>IF(#REF!="Y",B2861,"")</f>
        <v>#REF!</v>
      </c>
      <c r="AI2861" s="1" t="e">
        <f>IF(#REF!="","",MONTH(#REF!))</f>
        <v>#REF!</v>
      </c>
      <c r="AJ2861" s="1" t="e">
        <f>#REF!+0</f>
        <v>#REF!</v>
      </c>
      <c r="AK2861" s="1">
        <f t="shared" si="676"/>
        <v>449.6</v>
      </c>
      <c r="AL2861" s="1" t="str">
        <f t="shared" si="670"/>
        <v/>
      </c>
      <c r="AM2861" s="1">
        <f t="shared" si="671"/>
        <v>449.6</v>
      </c>
      <c r="AN2861" s="1">
        <f t="shared" si="672"/>
        <v>449.6</v>
      </c>
      <c r="AO2861" s="1">
        <f t="shared" si="674"/>
        <v>449.6</v>
      </c>
      <c r="AP2861" s="1">
        <f t="shared" si="673"/>
        <v>449.6</v>
      </c>
      <c r="XED2861" s="8"/>
      <c r="XEE2861" s="8"/>
      <c r="XEF2861" s="8"/>
      <c r="XEG2861" s="8"/>
      <c r="XEH2861" s="8"/>
      <c r="XEI2861" s="8"/>
      <c r="XEJ2861" s="8"/>
      <c r="XEK2861" s="8"/>
      <c r="XEL2861" s="8"/>
      <c r="XEM2861" s="8"/>
      <c r="XEN2861" s="8"/>
      <c r="XEO2861" s="8"/>
      <c r="XEP2861" s="8"/>
      <c r="XEQ2861" s="8"/>
      <c r="XER2861" s="8"/>
      <c r="XES2861" s="8"/>
      <c r="XET2861" s="8"/>
      <c r="XEU2861" s="8"/>
      <c r="XEV2861" s="8"/>
    </row>
    <row r="2862" spans="1:42 16358:16376" s="1" customFormat="1" ht="30" customHeight="1">
      <c r="A2862" s="1">
        <v>2860</v>
      </c>
      <c r="B2862" s="1">
        <v>717</v>
      </c>
      <c r="C2862" s="2">
        <v>257.7</v>
      </c>
      <c r="D2862" s="3">
        <v>11.44</v>
      </c>
      <c r="E2862" s="3">
        <v>0.4</v>
      </c>
      <c r="F2862" s="4">
        <v>5.77</v>
      </c>
      <c r="G2862" s="1" t="s">
        <v>46</v>
      </c>
      <c r="H2862" s="3">
        <v>4.7699999999999996</v>
      </c>
      <c r="I2862" s="2">
        <v>2.02</v>
      </c>
      <c r="J2862" s="2">
        <v>80</v>
      </c>
      <c r="K2862" s="2">
        <v>93.9</v>
      </c>
      <c r="L2862" s="2">
        <v>111.5</v>
      </c>
      <c r="M2862" s="2">
        <v>8.9</v>
      </c>
      <c r="N2862" s="1">
        <v>0</v>
      </c>
      <c r="O2862" s="1" t="s">
        <v>40</v>
      </c>
      <c r="P2862" s="1" t="s">
        <v>40</v>
      </c>
      <c r="Q2862" s="1" t="s">
        <v>41</v>
      </c>
      <c r="R2862" s="1" t="s">
        <v>41</v>
      </c>
      <c r="S2862" s="5" t="s">
        <v>42</v>
      </c>
      <c r="T2862" s="6" t="s">
        <v>42</v>
      </c>
      <c r="U2862" s="1" t="s">
        <v>44</v>
      </c>
      <c r="V2862" s="1" t="s">
        <v>44</v>
      </c>
      <c r="Y2862" s="1">
        <f t="shared" si="662"/>
        <v>184770.9</v>
      </c>
      <c r="Z2862" s="1">
        <f t="shared" si="663"/>
        <v>3420.09</v>
      </c>
      <c r="AA2862" s="1">
        <f t="shared" si="664"/>
        <v>8202.48</v>
      </c>
      <c r="AB2862" s="1">
        <f t="shared" si="665"/>
        <v>286.8</v>
      </c>
      <c r="AC2862" s="1">
        <f t="shared" si="666"/>
        <v>4137.09</v>
      </c>
      <c r="AD2862" s="1">
        <f t="shared" si="675"/>
        <v>57360</v>
      </c>
      <c r="AE2862" s="1">
        <f t="shared" si="667"/>
        <v>67326.3</v>
      </c>
      <c r="AF2862" s="1">
        <f t="shared" si="668"/>
        <v>79945.5</v>
      </c>
      <c r="AG2862" s="1">
        <f t="shared" si="669"/>
        <v>6381.3</v>
      </c>
      <c r="AH2862" s="1" t="e">
        <f>IF(#REF!="Y",B2862,"")</f>
        <v>#REF!</v>
      </c>
      <c r="AI2862" s="1" t="e">
        <f>IF(#REF!="","",MONTH(#REF!))</f>
        <v>#REF!</v>
      </c>
      <c r="AJ2862" s="1" t="e">
        <f>#REF!+0</f>
        <v>#REF!</v>
      </c>
      <c r="AK2862" s="1">
        <f t="shared" si="676"/>
        <v>717</v>
      </c>
      <c r="AL2862" s="1">
        <f t="shared" si="670"/>
        <v>717</v>
      </c>
      <c r="AM2862" s="1">
        <f t="shared" si="671"/>
        <v>717</v>
      </c>
      <c r="AN2862" s="1">
        <f t="shared" si="672"/>
        <v>717</v>
      </c>
      <c r="AO2862" s="1">
        <f t="shared" si="674"/>
        <v>717</v>
      </c>
      <c r="AP2862" s="1">
        <f t="shared" si="673"/>
        <v>717</v>
      </c>
      <c r="XED2862" s="8"/>
      <c r="XEE2862" s="8"/>
      <c r="XEF2862" s="8"/>
      <c r="XEG2862" s="8"/>
      <c r="XEH2862" s="8"/>
      <c r="XEI2862" s="8"/>
      <c r="XEJ2862" s="8"/>
      <c r="XEK2862" s="8"/>
      <c r="XEL2862" s="8"/>
      <c r="XEM2862" s="8"/>
      <c r="XEN2862" s="8"/>
      <c r="XEO2862" s="8"/>
      <c r="XEP2862" s="8"/>
      <c r="XEQ2862" s="8"/>
      <c r="XER2862" s="8"/>
      <c r="XES2862" s="8"/>
      <c r="XET2862" s="8"/>
      <c r="XEU2862" s="8"/>
      <c r="XEV2862" s="8"/>
    </row>
    <row r="2863" spans="1:42 16358:16376" s="1" customFormat="1" ht="30" customHeight="1">
      <c r="A2863" s="1">
        <v>2861</v>
      </c>
      <c r="B2863" s="1">
        <v>390.8</v>
      </c>
      <c r="C2863" s="2">
        <v>253.5</v>
      </c>
      <c r="D2863" s="3">
        <v>11.36</v>
      </c>
      <c r="E2863" s="3">
        <v>0.4</v>
      </c>
      <c r="F2863" s="4">
        <v>5.77</v>
      </c>
      <c r="G2863" s="1" t="s">
        <v>46</v>
      </c>
      <c r="H2863" s="3">
        <v>4.7699999999999996</v>
      </c>
      <c r="I2863" s="2">
        <v>2.02</v>
      </c>
      <c r="J2863" s="2">
        <v>79.8</v>
      </c>
      <c r="K2863" s="2">
        <v>93.8</v>
      </c>
      <c r="L2863" s="2">
        <v>111.5</v>
      </c>
      <c r="M2863" s="2">
        <v>8.9</v>
      </c>
      <c r="N2863" s="1">
        <v>0</v>
      </c>
      <c r="O2863" s="1" t="s">
        <v>40</v>
      </c>
      <c r="P2863" s="1" t="s">
        <v>40</v>
      </c>
      <c r="Q2863" s="1" t="s">
        <v>41</v>
      </c>
      <c r="R2863" s="1" t="s">
        <v>41</v>
      </c>
      <c r="S2863" s="5" t="s">
        <v>42</v>
      </c>
      <c r="T2863" s="6" t="s">
        <v>42</v>
      </c>
      <c r="U2863" s="1" t="s">
        <v>44</v>
      </c>
      <c r="V2863" s="1" t="s">
        <v>44</v>
      </c>
      <c r="Y2863" s="1">
        <f t="shared" si="662"/>
        <v>99067.8</v>
      </c>
      <c r="Z2863" s="1">
        <f t="shared" si="663"/>
        <v>1864.116</v>
      </c>
      <c r="AA2863" s="1">
        <f t="shared" si="664"/>
        <v>4439.4880000000003</v>
      </c>
      <c r="AB2863" s="1">
        <f t="shared" si="665"/>
        <v>156.32</v>
      </c>
      <c r="AC2863" s="1">
        <f t="shared" si="666"/>
        <v>2254.9160000000002</v>
      </c>
      <c r="AD2863" s="1">
        <f t="shared" si="675"/>
        <v>31185.84</v>
      </c>
      <c r="AE2863" s="1">
        <f t="shared" si="667"/>
        <v>36657.040000000001</v>
      </c>
      <c r="AF2863" s="1">
        <f t="shared" si="668"/>
        <v>43574.2</v>
      </c>
      <c r="AG2863" s="1">
        <f t="shared" si="669"/>
        <v>3478.12</v>
      </c>
      <c r="AH2863" s="1" t="e">
        <f>IF(#REF!="Y",B2863,"")</f>
        <v>#REF!</v>
      </c>
      <c r="AI2863" s="1" t="e">
        <f>IF(#REF!="","",MONTH(#REF!))</f>
        <v>#REF!</v>
      </c>
      <c r="AJ2863" s="1" t="e">
        <f>#REF!+0</f>
        <v>#REF!</v>
      </c>
      <c r="AK2863" s="1">
        <f t="shared" si="676"/>
        <v>390.8</v>
      </c>
      <c r="AL2863" s="1">
        <f t="shared" si="670"/>
        <v>390.8</v>
      </c>
      <c r="AM2863" s="1">
        <f t="shared" si="671"/>
        <v>390.8</v>
      </c>
      <c r="AN2863" s="1">
        <f t="shared" si="672"/>
        <v>390.8</v>
      </c>
      <c r="AO2863" s="1">
        <f t="shared" si="674"/>
        <v>390.8</v>
      </c>
      <c r="AP2863" s="1">
        <f t="shared" si="673"/>
        <v>390.8</v>
      </c>
      <c r="XED2863" s="8"/>
      <c r="XEE2863" s="8"/>
      <c r="XEF2863" s="8"/>
      <c r="XEG2863" s="8"/>
      <c r="XEH2863" s="8"/>
      <c r="XEI2863" s="8"/>
      <c r="XEJ2863" s="8"/>
      <c r="XEK2863" s="8"/>
      <c r="XEL2863" s="8"/>
      <c r="XEM2863" s="8"/>
      <c r="XEN2863" s="8"/>
      <c r="XEO2863" s="8"/>
      <c r="XEP2863" s="8"/>
      <c r="XEQ2863" s="8"/>
      <c r="XER2863" s="8"/>
      <c r="XES2863" s="8"/>
      <c r="XET2863" s="8"/>
      <c r="XEU2863" s="8"/>
      <c r="XEV2863" s="8"/>
    </row>
    <row r="2864" spans="1:42 16358:16376" s="1" customFormat="1" ht="30" customHeight="1">
      <c r="A2864" s="1">
        <v>2862</v>
      </c>
      <c r="B2864" s="1">
        <v>776.4</v>
      </c>
      <c r="C2864" s="2">
        <v>224.3</v>
      </c>
      <c r="D2864" s="3">
        <v>11.35</v>
      </c>
      <c r="E2864" s="3">
        <v>0.38</v>
      </c>
      <c r="F2864" s="4">
        <v>5.73</v>
      </c>
      <c r="G2864" s="1" t="s">
        <v>39</v>
      </c>
      <c r="H2864" s="3">
        <v>5.81</v>
      </c>
      <c r="I2864" s="2">
        <v>3.48</v>
      </c>
      <c r="J2864" s="2">
        <v>68.5</v>
      </c>
      <c r="K2864" s="2">
        <v>89.4</v>
      </c>
      <c r="L2864" s="2">
        <v>112.2</v>
      </c>
      <c r="M2864" s="2">
        <v>8.6999999999999993</v>
      </c>
      <c r="N2864" s="1">
        <v>0</v>
      </c>
      <c r="O2864" s="1" t="s">
        <v>40</v>
      </c>
      <c r="P2864" s="1" t="s">
        <v>40</v>
      </c>
      <c r="Q2864" s="1" t="s">
        <v>41</v>
      </c>
      <c r="R2864" s="1" t="s">
        <v>41</v>
      </c>
      <c r="S2864" s="5" t="s">
        <v>42</v>
      </c>
      <c r="T2864" s="6" t="s">
        <v>42</v>
      </c>
      <c r="U2864" s="1" t="s">
        <v>44</v>
      </c>
      <c r="V2864" s="1" t="s">
        <v>44</v>
      </c>
      <c r="W2864" s="1" t="s">
        <v>47</v>
      </c>
      <c r="X2864" s="1" t="s">
        <v>41</v>
      </c>
      <c r="Y2864" s="1">
        <f t="shared" si="662"/>
        <v>174146.52</v>
      </c>
      <c r="Z2864" s="1">
        <f t="shared" si="663"/>
        <v>4510.884</v>
      </c>
      <c r="AA2864" s="1">
        <f t="shared" si="664"/>
        <v>8812.14</v>
      </c>
      <c r="AB2864" s="1">
        <f t="shared" si="665"/>
        <v>295.03199999999998</v>
      </c>
      <c r="AC2864" s="1">
        <f t="shared" si="666"/>
        <v>4448.7719999999999</v>
      </c>
      <c r="AD2864" s="1">
        <f t="shared" si="675"/>
        <v>53183.4</v>
      </c>
      <c r="AE2864" s="1">
        <f t="shared" si="667"/>
        <v>69410.16</v>
      </c>
      <c r="AF2864" s="1">
        <f t="shared" si="668"/>
        <v>87112.08</v>
      </c>
      <c r="AG2864" s="1">
        <f t="shared" si="669"/>
        <v>6754.68</v>
      </c>
      <c r="AH2864" s="1" t="e">
        <f>IF(#REF!="Y",B2864,"")</f>
        <v>#REF!</v>
      </c>
      <c r="AI2864" s="1" t="e">
        <f>IF(#REF!="","",MONTH(#REF!))</f>
        <v>#REF!</v>
      </c>
      <c r="AJ2864" s="1" t="e">
        <f>#REF!+0</f>
        <v>#REF!</v>
      </c>
      <c r="AK2864" s="1">
        <f t="shared" si="676"/>
        <v>776.4</v>
      </c>
      <c r="AL2864" s="1">
        <f t="shared" si="670"/>
        <v>776.4</v>
      </c>
      <c r="AM2864" s="1">
        <f t="shared" si="671"/>
        <v>776.4</v>
      </c>
      <c r="AN2864" s="1">
        <f t="shared" si="672"/>
        <v>776.4</v>
      </c>
      <c r="AO2864" s="1">
        <f t="shared" si="674"/>
        <v>776.4</v>
      </c>
      <c r="AP2864" s="1">
        <f t="shared" si="673"/>
        <v>776.4</v>
      </c>
      <c r="XED2864" s="8"/>
      <c r="XEE2864" s="8"/>
      <c r="XEF2864" s="8"/>
      <c r="XEG2864" s="8"/>
      <c r="XEH2864" s="8"/>
      <c r="XEI2864" s="8"/>
      <c r="XEJ2864" s="8"/>
      <c r="XEK2864" s="8"/>
      <c r="XEL2864" s="8"/>
      <c r="XEM2864" s="8"/>
      <c r="XEN2864" s="8"/>
      <c r="XEO2864" s="8"/>
      <c r="XEP2864" s="8"/>
      <c r="XEQ2864" s="8"/>
      <c r="XER2864" s="8"/>
      <c r="XES2864" s="8"/>
      <c r="XET2864" s="8"/>
      <c r="XEU2864" s="8"/>
      <c r="XEV2864" s="8"/>
    </row>
    <row r="2865" spans="1:42 16358:16376" s="1" customFormat="1" ht="30" customHeight="1">
      <c r="A2865" s="1">
        <v>2863</v>
      </c>
      <c r="B2865" s="1">
        <v>570</v>
      </c>
      <c r="C2865" s="2">
        <v>211.7</v>
      </c>
      <c r="D2865" s="3">
        <v>10.88</v>
      </c>
      <c r="E2865" s="3">
        <v>0.38</v>
      </c>
      <c r="F2865" s="4">
        <v>5.73</v>
      </c>
      <c r="G2865" s="1" t="s">
        <v>39</v>
      </c>
      <c r="H2865" s="3">
        <v>5.46</v>
      </c>
      <c r="I2865" s="2">
        <v>3.48</v>
      </c>
      <c r="J2865" s="2">
        <v>68.8</v>
      </c>
      <c r="K2865" s="2">
        <v>89.7</v>
      </c>
      <c r="L2865" s="2">
        <v>112.2</v>
      </c>
      <c r="M2865" s="2">
        <v>8.6999999999999993</v>
      </c>
      <c r="N2865" s="1">
        <v>0</v>
      </c>
      <c r="O2865" s="1" t="s">
        <v>40</v>
      </c>
      <c r="P2865" s="1" t="s">
        <v>40</v>
      </c>
      <c r="Q2865" s="1" t="s">
        <v>41</v>
      </c>
      <c r="R2865" s="1" t="s">
        <v>41</v>
      </c>
      <c r="S2865" s="5" t="s">
        <v>42</v>
      </c>
      <c r="T2865" s="6" t="s">
        <v>42</v>
      </c>
      <c r="U2865" s="1" t="s">
        <v>44</v>
      </c>
      <c r="V2865" s="1" t="s">
        <v>44</v>
      </c>
      <c r="Y2865" s="1">
        <f t="shared" si="662"/>
        <v>120669</v>
      </c>
      <c r="Z2865" s="1">
        <f t="shared" si="663"/>
        <v>3112.2</v>
      </c>
      <c r="AA2865" s="1">
        <f t="shared" si="664"/>
        <v>6201.6</v>
      </c>
      <c r="AB2865" s="1">
        <f t="shared" si="665"/>
        <v>216.6</v>
      </c>
      <c r="AC2865" s="1">
        <f t="shared" si="666"/>
        <v>3266.1</v>
      </c>
      <c r="AD2865" s="1">
        <f t="shared" si="675"/>
        <v>39216</v>
      </c>
      <c r="AE2865" s="1">
        <f t="shared" si="667"/>
        <v>51129</v>
      </c>
      <c r="AF2865" s="1">
        <f t="shared" si="668"/>
        <v>63954</v>
      </c>
      <c r="AG2865" s="1">
        <f t="shared" si="669"/>
        <v>4959</v>
      </c>
      <c r="AH2865" s="1" t="e">
        <f>IF(#REF!="Y",B2865,"")</f>
        <v>#REF!</v>
      </c>
      <c r="AI2865" s="1" t="e">
        <f>IF(#REF!="","",MONTH(#REF!))</f>
        <v>#REF!</v>
      </c>
      <c r="AJ2865" s="1" t="e">
        <f>#REF!+0</f>
        <v>#REF!</v>
      </c>
      <c r="AK2865" s="1">
        <f t="shared" si="676"/>
        <v>570</v>
      </c>
      <c r="AL2865" s="1">
        <f t="shared" si="670"/>
        <v>570</v>
      </c>
      <c r="AM2865" s="1">
        <f t="shared" si="671"/>
        <v>570</v>
      </c>
      <c r="AN2865" s="1">
        <f t="shared" si="672"/>
        <v>570</v>
      </c>
      <c r="AO2865" s="1">
        <f t="shared" si="674"/>
        <v>570</v>
      </c>
      <c r="AP2865" s="1">
        <f t="shared" si="673"/>
        <v>570</v>
      </c>
      <c r="XED2865" s="8"/>
      <c r="XEE2865" s="8"/>
      <c r="XEF2865" s="8"/>
      <c r="XEG2865" s="8"/>
      <c r="XEH2865" s="8"/>
      <c r="XEI2865" s="8"/>
      <c r="XEJ2865" s="8"/>
      <c r="XEK2865" s="8"/>
      <c r="XEL2865" s="8"/>
      <c r="XEM2865" s="8"/>
      <c r="XEN2865" s="8"/>
      <c r="XEO2865" s="8"/>
      <c r="XEP2865" s="8"/>
      <c r="XEQ2865" s="8"/>
      <c r="XER2865" s="8"/>
      <c r="XES2865" s="8"/>
      <c r="XET2865" s="8"/>
      <c r="XEU2865" s="8"/>
      <c r="XEV2865" s="8"/>
    </row>
    <row r="2866" spans="1:42 16358:16376" s="1" customFormat="1" ht="30" customHeight="1">
      <c r="A2866" s="1">
        <v>2864</v>
      </c>
      <c r="B2866" s="1">
        <v>741.4</v>
      </c>
      <c r="C2866" s="2">
        <v>172.6</v>
      </c>
      <c r="D2866" s="3">
        <v>10.52</v>
      </c>
      <c r="E2866" s="3">
        <v>0.28999999999999998</v>
      </c>
      <c r="F2866" s="4">
        <v>5.49</v>
      </c>
      <c r="G2866" s="1" t="s">
        <v>46</v>
      </c>
      <c r="H2866" s="3">
        <v>4.2300000000000004</v>
      </c>
      <c r="I2866" s="2">
        <v>3.41</v>
      </c>
      <c r="J2866" s="2">
        <v>69.5</v>
      </c>
      <c r="K2866" s="2">
        <v>90.3</v>
      </c>
      <c r="L2866" s="2">
        <v>88.1</v>
      </c>
      <c r="M2866" s="2">
        <v>9.1999999999999993</v>
      </c>
      <c r="N2866" s="1">
        <v>0</v>
      </c>
      <c r="O2866" s="1">
        <v>10</v>
      </c>
      <c r="P2866" s="1" t="s">
        <v>40</v>
      </c>
      <c r="Q2866" s="1" t="s">
        <v>41</v>
      </c>
      <c r="R2866" s="1" t="s">
        <v>41</v>
      </c>
      <c r="S2866" s="5" t="s">
        <v>42</v>
      </c>
      <c r="T2866" s="6" t="s">
        <v>42</v>
      </c>
      <c r="U2866" s="1" t="s">
        <v>44</v>
      </c>
      <c r="V2866" s="1" t="s">
        <v>44</v>
      </c>
      <c r="W2866" s="1">
        <v>1</v>
      </c>
      <c r="X2866" s="1" t="s">
        <v>41</v>
      </c>
      <c r="Y2866" s="1">
        <f t="shared" si="662"/>
        <v>127965.64</v>
      </c>
      <c r="Z2866" s="1">
        <f t="shared" si="663"/>
        <v>3136.1219999999998</v>
      </c>
      <c r="AA2866" s="1">
        <f t="shared" si="664"/>
        <v>7799.5280000000002</v>
      </c>
      <c r="AB2866" s="1">
        <f t="shared" si="665"/>
        <v>215.006</v>
      </c>
      <c r="AC2866" s="1">
        <f t="shared" si="666"/>
        <v>4070.2860000000001</v>
      </c>
      <c r="AD2866" s="1">
        <f t="shared" si="675"/>
        <v>51527.3</v>
      </c>
      <c r="AE2866" s="1">
        <f t="shared" si="667"/>
        <v>66948.42</v>
      </c>
      <c r="AF2866" s="1">
        <f t="shared" si="668"/>
        <v>65317.34</v>
      </c>
      <c r="AG2866" s="1">
        <f t="shared" si="669"/>
        <v>6820.88</v>
      </c>
      <c r="AH2866" s="1" t="e">
        <f>IF(#REF!="Y",B2866,"")</f>
        <v>#REF!</v>
      </c>
      <c r="AI2866" s="1" t="e">
        <f>IF(#REF!="","",MONTH(#REF!))</f>
        <v>#REF!</v>
      </c>
      <c r="AJ2866" s="1" t="e">
        <f>#REF!+0</f>
        <v>#REF!</v>
      </c>
      <c r="AK2866" s="1">
        <f t="shared" si="676"/>
        <v>741.4</v>
      </c>
      <c r="AL2866" s="1">
        <f t="shared" si="670"/>
        <v>741.4</v>
      </c>
      <c r="AM2866" s="1">
        <f t="shared" si="671"/>
        <v>741.4</v>
      </c>
      <c r="AN2866" s="1">
        <f t="shared" si="672"/>
        <v>741.4</v>
      </c>
      <c r="AO2866" s="1">
        <f t="shared" si="674"/>
        <v>741.4</v>
      </c>
      <c r="AP2866" s="1">
        <f t="shared" si="673"/>
        <v>741.4</v>
      </c>
      <c r="XED2866" s="8"/>
      <c r="XEE2866" s="8"/>
      <c r="XEF2866" s="8"/>
      <c r="XEG2866" s="8"/>
      <c r="XEH2866" s="8"/>
      <c r="XEI2866" s="8"/>
      <c r="XEJ2866" s="8"/>
      <c r="XEK2866" s="8"/>
      <c r="XEL2866" s="8"/>
      <c r="XEM2866" s="8"/>
      <c r="XEN2866" s="8"/>
      <c r="XEO2866" s="8"/>
      <c r="XEP2866" s="8"/>
      <c r="XEQ2866" s="8"/>
      <c r="XER2866" s="8"/>
      <c r="XES2866" s="8"/>
      <c r="XET2866" s="8"/>
      <c r="XEU2866" s="8"/>
      <c r="XEV2866" s="8"/>
    </row>
    <row r="2867" spans="1:42 16358:16376" s="1" customFormat="1" ht="30" customHeight="1">
      <c r="A2867" s="1">
        <v>2865</v>
      </c>
      <c r="B2867" s="1">
        <v>424.6</v>
      </c>
      <c r="C2867" s="2">
        <v>165.6</v>
      </c>
      <c r="D2867" s="3">
        <v>10.65</v>
      </c>
      <c r="E2867" s="3">
        <v>0.28999999999999998</v>
      </c>
      <c r="F2867" s="4">
        <v>5.49</v>
      </c>
      <c r="G2867" s="1" t="s">
        <v>46</v>
      </c>
      <c r="H2867" s="3">
        <v>4.1100000000000003</v>
      </c>
      <c r="I2867" s="2">
        <v>3.41</v>
      </c>
      <c r="J2867" s="2">
        <v>69.8</v>
      </c>
      <c r="K2867" s="2">
        <v>90.5</v>
      </c>
      <c r="L2867" s="2">
        <v>88.1</v>
      </c>
      <c r="M2867" s="2">
        <v>9.1999999999999993</v>
      </c>
      <c r="N2867" s="1">
        <v>0</v>
      </c>
      <c r="O2867" s="1" t="s">
        <v>40</v>
      </c>
      <c r="P2867" s="1" t="s">
        <v>40</v>
      </c>
      <c r="Q2867" s="1" t="s">
        <v>41</v>
      </c>
      <c r="R2867" s="1" t="s">
        <v>41</v>
      </c>
      <c r="S2867" s="5" t="s">
        <v>42</v>
      </c>
      <c r="T2867" s="6" t="s">
        <v>43</v>
      </c>
      <c r="U2867" s="1" t="s">
        <v>44</v>
      </c>
      <c r="V2867" s="1" t="s">
        <v>44</v>
      </c>
      <c r="Y2867" s="1">
        <f t="shared" si="662"/>
        <v>70313.759999999995</v>
      </c>
      <c r="Z2867" s="1">
        <f t="shared" si="663"/>
        <v>1745.106</v>
      </c>
      <c r="AA2867" s="1">
        <f t="shared" si="664"/>
        <v>4521.99</v>
      </c>
      <c r="AB2867" s="1">
        <f t="shared" si="665"/>
        <v>123.134</v>
      </c>
      <c r="AC2867" s="1">
        <f t="shared" si="666"/>
        <v>2331.0540000000001</v>
      </c>
      <c r="AD2867" s="1">
        <f t="shared" si="675"/>
        <v>29637.08</v>
      </c>
      <c r="AE2867" s="1">
        <f t="shared" si="667"/>
        <v>38426.300000000003</v>
      </c>
      <c r="AF2867" s="1">
        <f t="shared" si="668"/>
        <v>37407.26</v>
      </c>
      <c r="AG2867" s="1">
        <f t="shared" si="669"/>
        <v>3906.32</v>
      </c>
      <c r="AH2867" s="1" t="e">
        <f>IF(#REF!="Y",B2867,"")</f>
        <v>#REF!</v>
      </c>
      <c r="AI2867" s="1" t="e">
        <f>IF(#REF!="","",MONTH(#REF!))</f>
        <v>#REF!</v>
      </c>
      <c r="AJ2867" s="1" t="e">
        <f>#REF!+0</f>
        <v>#REF!</v>
      </c>
      <c r="AK2867" s="1">
        <f t="shared" si="676"/>
        <v>424.6</v>
      </c>
      <c r="AL2867" s="1" t="str">
        <f t="shared" si="670"/>
        <v/>
      </c>
      <c r="AM2867" s="1">
        <f t="shared" si="671"/>
        <v>424.6</v>
      </c>
      <c r="AN2867" s="1">
        <f t="shared" si="672"/>
        <v>424.6</v>
      </c>
      <c r="AO2867" s="1">
        <f t="shared" si="674"/>
        <v>424.6</v>
      </c>
      <c r="AP2867" s="1">
        <f t="shared" si="673"/>
        <v>424.6</v>
      </c>
      <c r="XED2867" s="8"/>
      <c r="XEE2867" s="8"/>
      <c r="XEF2867" s="8"/>
      <c r="XEG2867" s="8"/>
      <c r="XEH2867" s="8"/>
      <c r="XEI2867" s="8"/>
      <c r="XEJ2867" s="8"/>
      <c r="XEK2867" s="8"/>
      <c r="XEL2867" s="8"/>
      <c r="XEM2867" s="8"/>
      <c r="XEN2867" s="8"/>
      <c r="XEO2867" s="8"/>
      <c r="XEP2867" s="8"/>
      <c r="XEQ2867" s="8"/>
      <c r="XER2867" s="8"/>
      <c r="XES2867" s="8"/>
      <c r="XET2867" s="8"/>
      <c r="XEU2867" s="8"/>
      <c r="XEV2867" s="8"/>
    </row>
    <row r="2868" spans="1:42 16358:16376" s="1" customFormat="1" ht="30" customHeight="1">
      <c r="A2868" s="1">
        <v>2866</v>
      </c>
      <c r="B2868" s="1">
        <v>809.4</v>
      </c>
      <c r="C2868" s="2">
        <v>120.5</v>
      </c>
      <c r="D2868" s="3">
        <v>11.23</v>
      </c>
      <c r="E2868" s="3">
        <v>0.31</v>
      </c>
      <c r="F2868" s="4">
        <v>5.51</v>
      </c>
      <c r="G2868" s="1" t="s">
        <v>39</v>
      </c>
      <c r="H2868" s="3">
        <v>3.12</v>
      </c>
      <c r="I2868" s="2">
        <v>0.97</v>
      </c>
      <c r="J2868" s="2">
        <v>76.2</v>
      </c>
      <c r="K2868" s="2">
        <v>94.7</v>
      </c>
      <c r="L2868" s="2">
        <v>90.7</v>
      </c>
      <c r="M2868" s="2">
        <v>10.7</v>
      </c>
      <c r="N2868" s="1">
        <v>0</v>
      </c>
      <c r="O2868" s="1" t="s">
        <v>40</v>
      </c>
      <c r="P2868" s="1" t="s">
        <v>40</v>
      </c>
      <c r="Q2868" s="1" t="s">
        <v>41</v>
      </c>
      <c r="R2868" s="1" t="s">
        <v>41</v>
      </c>
      <c r="S2868" s="5" t="s">
        <v>42</v>
      </c>
      <c r="T2868" s="6" t="s">
        <v>42</v>
      </c>
      <c r="U2868" s="1" t="s">
        <v>44</v>
      </c>
      <c r="V2868" s="1" t="s">
        <v>44</v>
      </c>
      <c r="W2868" s="1" t="s">
        <v>47</v>
      </c>
      <c r="X2868" s="1" t="s">
        <v>41</v>
      </c>
      <c r="Y2868" s="1">
        <f t="shared" si="662"/>
        <v>97532.7</v>
      </c>
      <c r="Z2868" s="1">
        <f t="shared" si="663"/>
        <v>2525.328</v>
      </c>
      <c r="AA2868" s="1">
        <f t="shared" si="664"/>
        <v>9089.5619999999999</v>
      </c>
      <c r="AB2868" s="1">
        <f t="shared" si="665"/>
        <v>250.91399999999999</v>
      </c>
      <c r="AC2868" s="1">
        <f t="shared" si="666"/>
        <v>4459.7939999999999</v>
      </c>
      <c r="AD2868" s="1">
        <f t="shared" si="675"/>
        <v>61676.28</v>
      </c>
      <c r="AE2868" s="1">
        <f t="shared" si="667"/>
        <v>76650.179999999993</v>
      </c>
      <c r="AF2868" s="1">
        <f t="shared" si="668"/>
        <v>73412.58</v>
      </c>
      <c r="AG2868" s="1">
        <f t="shared" si="669"/>
        <v>8660.58</v>
      </c>
      <c r="AH2868" s="1" t="e">
        <f>IF(#REF!="Y",B2868,"")</f>
        <v>#REF!</v>
      </c>
      <c r="AI2868" s="1" t="e">
        <f>IF(#REF!="","",MONTH(#REF!))</f>
        <v>#REF!</v>
      </c>
      <c r="AJ2868" s="1" t="e">
        <f>#REF!+0</f>
        <v>#REF!</v>
      </c>
      <c r="AK2868" s="1">
        <f t="shared" si="676"/>
        <v>809.4</v>
      </c>
      <c r="AL2868" s="1">
        <f t="shared" si="670"/>
        <v>809.4</v>
      </c>
      <c r="AM2868" s="1">
        <f t="shared" si="671"/>
        <v>809.4</v>
      </c>
      <c r="AN2868" s="1">
        <f t="shared" si="672"/>
        <v>809.4</v>
      </c>
      <c r="AO2868" s="1">
        <f t="shared" si="674"/>
        <v>809.4</v>
      </c>
      <c r="AP2868" s="1">
        <f t="shared" si="673"/>
        <v>809.4</v>
      </c>
      <c r="XED2868" s="8"/>
      <c r="XEE2868" s="8"/>
      <c r="XEF2868" s="8"/>
      <c r="XEG2868" s="8"/>
      <c r="XEH2868" s="8"/>
      <c r="XEI2868" s="8"/>
      <c r="XEJ2868" s="8"/>
      <c r="XEK2868" s="8"/>
      <c r="XEL2868" s="8"/>
      <c r="XEM2868" s="8"/>
      <c r="XEN2868" s="8"/>
      <c r="XEO2868" s="8"/>
      <c r="XEP2868" s="8"/>
      <c r="XEQ2868" s="8"/>
      <c r="XER2868" s="8"/>
      <c r="XES2868" s="8"/>
      <c r="XET2868" s="8"/>
      <c r="XEU2868" s="8"/>
      <c r="XEV2868" s="8"/>
    </row>
    <row r="2869" spans="1:42 16358:16376" s="1" customFormat="1" ht="30" customHeight="1">
      <c r="A2869" s="1">
        <v>2867</v>
      </c>
      <c r="B2869" s="1">
        <v>826.4</v>
      </c>
      <c r="C2869" s="2">
        <v>116.7</v>
      </c>
      <c r="D2869" s="3">
        <v>10.93</v>
      </c>
      <c r="E2869" s="3">
        <v>0.31</v>
      </c>
      <c r="F2869" s="4">
        <v>5.51</v>
      </c>
      <c r="G2869" s="1" t="s">
        <v>39</v>
      </c>
      <c r="H2869" s="3">
        <v>3.09</v>
      </c>
      <c r="I2869" s="2">
        <v>0.97</v>
      </c>
      <c r="J2869" s="2">
        <v>76.5</v>
      </c>
      <c r="K2869" s="2">
        <v>94.8</v>
      </c>
      <c r="L2869" s="2">
        <v>90.7</v>
      </c>
      <c r="M2869" s="2">
        <v>10.7</v>
      </c>
      <c r="N2869" s="1">
        <v>0</v>
      </c>
      <c r="O2869" s="1">
        <v>10</v>
      </c>
      <c r="P2869" s="1" t="s">
        <v>40</v>
      </c>
      <c r="Q2869" s="1" t="s">
        <v>41</v>
      </c>
      <c r="R2869" s="1" t="s">
        <v>41</v>
      </c>
      <c r="S2869" s="5" t="s">
        <v>42</v>
      </c>
      <c r="T2869" s="6" t="s">
        <v>42</v>
      </c>
      <c r="U2869" s="1" t="s">
        <v>44</v>
      </c>
      <c r="V2869" s="1" t="s">
        <v>44</v>
      </c>
      <c r="Y2869" s="1">
        <f t="shared" si="662"/>
        <v>96440.88</v>
      </c>
      <c r="Z2869" s="1">
        <f t="shared" si="663"/>
        <v>2553.576</v>
      </c>
      <c r="AA2869" s="1">
        <f t="shared" si="664"/>
        <v>9032.5519999999997</v>
      </c>
      <c r="AB2869" s="1">
        <f t="shared" si="665"/>
        <v>256.18400000000003</v>
      </c>
      <c r="AC2869" s="1">
        <f t="shared" si="666"/>
        <v>4553.4639999999999</v>
      </c>
      <c r="AD2869" s="1">
        <f t="shared" si="675"/>
        <v>63219.6</v>
      </c>
      <c r="AE2869" s="1">
        <f t="shared" si="667"/>
        <v>78342.720000000001</v>
      </c>
      <c r="AF2869" s="1">
        <f t="shared" si="668"/>
        <v>74954.48</v>
      </c>
      <c r="AG2869" s="1">
        <f t="shared" si="669"/>
        <v>8842.48</v>
      </c>
      <c r="AH2869" s="1" t="e">
        <f>IF(#REF!="Y",B2869,"")</f>
        <v>#REF!</v>
      </c>
      <c r="AI2869" s="1" t="e">
        <f>IF(#REF!="","",MONTH(#REF!))</f>
        <v>#REF!</v>
      </c>
      <c r="AJ2869" s="1" t="e">
        <f>#REF!+0</f>
        <v>#REF!</v>
      </c>
      <c r="AK2869" s="1">
        <f t="shared" si="676"/>
        <v>826.4</v>
      </c>
      <c r="AL2869" s="1">
        <f t="shared" si="670"/>
        <v>826.4</v>
      </c>
      <c r="AM2869" s="1">
        <f t="shared" si="671"/>
        <v>826.4</v>
      </c>
      <c r="AN2869" s="1">
        <f t="shared" si="672"/>
        <v>826.4</v>
      </c>
      <c r="AO2869" s="1">
        <f t="shared" si="674"/>
        <v>826.4</v>
      </c>
      <c r="AP2869" s="1">
        <f t="shared" si="673"/>
        <v>826.4</v>
      </c>
      <c r="XED2869" s="8"/>
      <c r="XEE2869" s="8"/>
      <c r="XEF2869" s="8"/>
      <c r="XEG2869" s="8"/>
      <c r="XEH2869" s="8"/>
      <c r="XEI2869" s="8"/>
      <c r="XEJ2869" s="8"/>
      <c r="XEK2869" s="8"/>
      <c r="XEL2869" s="8"/>
      <c r="XEM2869" s="8"/>
      <c r="XEN2869" s="8"/>
      <c r="XEO2869" s="8"/>
      <c r="XEP2869" s="8"/>
      <c r="XEQ2869" s="8"/>
      <c r="XER2869" s="8"/>
      <c r="XES2869" s="8"/>
      <c r="XET2869" s="8"/>
      <c r="XEU2869" s="8"/>
      <c r="XEV2869" s="8"/>
    </row>
    <row r="2870" spans="1:42 16358:16376" s="1" customFormat="1" ht="30" customHeight="1">
      <c r="A2870" s="1">
        <v>2868</v>
      </c>
      <c r="B2870" s="1">
        <v>654</v>
      </c>
      <c r="C2870" s="2">
        <v>144.19999999999999</v>
      </c>
      <c r="D2870" s="3">
        <v>9.42</v>
      </c>
      <c r="E2870" s="3">
        <v>0.31</v>
      </c>
      <c r="F2870" s="4">
        <v>5.51</v>
      </c>
      <c r="G2870" s="1" t="s">
        <v>39</v>
      </c>
      <c r="H2870" s="3">
        <v>3.28</v>
      </c>
      <c r="I2870" s="2">
        <v>0.97</v>
      </c>
      <c r="J2870" s="2">
        <v>72.3</v>
      </c>
      <c r="K2870" s="2">
        <v>92.1</v>
      </c>
      <c r="L2870" s="2">
        <v>90.7</v>
      </c>
      <c r="M2870" s="2">
        <v>10.7</v>
      </c>
      <c r="N2870" s="1">
        <v>0</v>
      </c>
      <c r="O2870" s="1" t="s">
        <v>40</v>
      </c>
      <c r="P2870" s="1" t="s">
        <v>40</v>
      </c>
      <c r="Q2870" s="1" t="s">
        <v>41</v>
      </c>
      <c r="R2870" s="1" t="s">
        <v>41</v>
      </c>
      <c r="S2870" s="5" t="s">
        <v>42</v>
      </c>
      <c r="T2870" s="6" t="s">
        <v>42</v>
      </c>
      <c r="U2870" s="1" t="s">
        <v>44</v>
      </c>
      <c r="V2870" s="1" t="s">
        <v>44</v>
      </c>
      <c r="Y2870" s="1">
        <f t="shared" si="662"/>
        <v>94306.8</v>
      </c>
      <c r="Z2870" s="1">
        <f t="shared" si="663"/>
        <v>2145.12</v>
      </c>
      <c r="AA2870" s="1">
        <f t="shared" si="664"/>
        <v>6160.68</v>
      </c>
      <c r="AB2870" s="1">
        <f t="shared" si="665"/>
        <v>202.74</v>
      </c>
      <c r="AC2870" s="1">
        <f t="shared" si="666"/>
        <v>3603.54</v>
      </c>
      <c r="AD2870" s="1">
        <f t="shared" si="675"/>
        <v>47284.2</v>
      </c>
      <c r="AE2870" s="1">
        <f t="shared" si="667"/>
        <v>60233.4</v>
      </c>
      <c r="AF2870" s="1">
        <f t="shared" si="668"/>
        <v>59317.8</v>
      </c>
      <c r="AG2870" s="1">
        <f t="shared" si="669"/>
        <v>6997.8</v>
      </c>
      <c r="AH2870" s="1" t="e">
        <f>IF(#REF!="Y",B2870,"")</f>
        <v>#REF!</v>
      </c>
      <c r="AI2870" s="1" t="e">
        <f>IF(#REF!="","",MONTH(#REF!))</f>
        <v>#REF!</v>
      </c>
      <c r="AJ2870" s="1" t="e">
        <f>#REF!+0</f>
        <v>#REF!</v>
      </c>
      <c r="AK2870" s="1">
        <f t="shared" si="676"/>
        <v>654</v>
      </c>
      <c r="AL2870" s="1">
        <f t="shared" si="670"/>
        <v>654</v>
      </c>
      <c r="AM2870" s="1">
        <f t="shared" si="671"/>
        <v>654</v>
      </c>
      <c r="AN2870" s="1">
        <f t="shared" si="672"/>
        <v>654</v>
      </c>
      <c r="AO2870" s="1">
        <f t="shared" si="674"/>
        <v>654</v>
      </c>
      <c r="AP2870" s="1">
        <f t="shared" si="673"/>
        <v>654</v>
      </c>
      <c r="XED2870" s="8"/>
      <c r="XEE2870" s="8"/>
      <c r="XEF2870" s="8"/>
      <c r="XEG2870" s="8"/>
      <c r="XEH2870" s="8"/>
      <c r="XEI2870" s="8"/>
      <c r="XEJ2870" s="8"/>
      <c r="XEK2870" s="8"/>
      <c r="XEL2870" s="8"/>
      <c r="XEM2870" s="8"/>
      <c r="XEN2870" s="8"/>
      <c r="XEO2870" s="8"/>
      <c r="XEP2870" s="8"/>
      <c r="XEQ2870" s="8"/>
      <c r="XER2870" s="8"/>
      <c r="XES2870" s="8"/>
      <c r="XET2870" s="8"/>
      <c r="XEU2870" s="8"/>
      <c r="XEV2870" s="8"/>
    </row>
    <row r="2871" spans="1:42 16358:16376" s="1" customFormat="1" ht="30" customHeight="1">
      <c r="A2871" s="1">
        <v>2869</v>
      </c>
      <c r="B2871" s="1">
        <v>227.2</v>
      </c>
      <c r="C2871" s="2">
        <v>252.6</v>
      </c>
      <c r="D2871" s="3">
        <v>12</v>
      </c>
      <c r="E2871" s="3">
        <v>0.56000000000000005</v>
      </c>
      <c r="F2871" s="4">
        <v>5.73</v>
      </c>
      <c r="G2871" s="1" t="s">
        <v>46</v>
      </c>
      <c r="H2871" s="3">
        <v>3.91</v>
      </c>
      <c r="I2871" s="2">
        <v>0.76</v>
      </c>
      <c r="J2871" s="2">
        <v>91.5</v>
      </c>
      <c r="K2871" s="2">
        <v>98.5</v>
      </c>
      <c r="L2871" s="2">
        <v>152.6</v>
      </c>
      <c r="M2871" s="2">
        <v>11.5</v>
      </c>
      <c r="N2871" s="1">
        <v>0</v>
      </c>
      <c r="O2871" s="1" t="s">
        <v>40</v>
      </c>
      <c r="P2871" s="1" t="s">
        <v>40</v>
      </c>
      <c r="Q2871" s="1" t="s">
        <v>41</v>
      </c>
      <c r="R2871" s="1" t="s">
        <v>41</v>
      </c>
      <c r="S2871" s="5" t="s">
        <v>42</v>
      </c>
      <c r="T2871" s="6" t="s">
        <v>43</v>
      </c>
      <c r="U2871" s="1" t="s">
        <v>44</v>
      </c>
      <c r="V2871" s="1" t="s">
        <v>44</v>
      </c>
      <c r="W2871" s="1">
        <v>1</v>
      </c>
      <c r="X2871" s="1" t="s">
        <v>41</v>
      </c>
      <c r="Y2871" s="1">
        <f t="shared" si="662"/>
        <v>57390.720000000001</v>
      </c>
      <c r="Z2871" s="1">
        <f t="shared" si="663"/>
        <v>888.35199999999998</v>
      </c>
      <c r="AA2871" s="1">
        <f t="shared" si="664"/>
        <v>2726.4</v>
      </c>
      <c r="AB2871" s="1">
        <f t="shared" si="665"/>
        <v>127.232</v>
      </c>
      <c r="AC2871" s="1">
        <f t="shared" si="666"/>
        <v>1301.856</v>
      </c>
      <c r="AD2871" s="1">
        <f t="shared" si="675"/>
        <v>20788.8</v>
      </c>
      <c r="AE2871" s="1">
        <f t="shared" si="667"/>
        <v>22379.200000000001</v>
      </c>
      <c r="AF2871" s="1">
        <f t="shared" si="668"/>
        <v>34670.720000000001</v>
      </c>
      <c r="AG2871" s="1">
        <f t="shared" si="669"/>
        <v>2612.8000000000002</v>
      </c>
      <c r="AH2871" s="1" t="e">
        <f>IF(#REF!="Y",B2871,"")</f>
        <v>#REF!</v>
      </c>
      <c r="AI2871" s="1" t="e">
        <f>IF(#REF!="","",MONTH(#REF!))</f>
        <v>#REF!</v>
      </c>
      <c r="AJ2871" s="1" t="e">
        <f>#REF!+0</f>
        <v>#REF!</v>
      </c>
      <c r="AK2871" s="1">
        <f t="shared" si="676"/>
        <v>227.2</v>
      </c>
      <c r="AL2871" s="1" t="str">
        <f t="shared" si="670"/>
        <v/>
      </c>
      <c r="AM2871" s="1">
        <f t="shared" si="671"/>
        <v>227.2</v>
      </c>
      <c r="AN2871" s="1">
        <f t="shared" si="672"/>
        <v>227.2</v>
      </c>
      <c r="AO2871" s="1">
        <f t="shared" si="674"/>
        <v>227.2</v>
      </c>
      <c r="AP2871" s="1">
        <f t="shared" si="673"/>
        <v>227.2</v>
      </c>
      <c r="XED2871" s="8"/>
      <c r="XEE2871" s="8"/>
      <c r="XEF2871" s="8"/>
      <c r="XEG2871" s="8"/>
      <c r="XEH2871" s="8"/>
      <c r="XEI2871" s="8"/>
      <c r="XEJ2871" s="8"/>
      <c r="XEK2871" s="8"/>
      <c r="XEL2871" s="8"/>
      <c r="XEM2871" s="8"/>
      <c r="XEN2871" s="8"/>
      <c r="XEO2871" s="8"/>
      <c r="XEP2871" s="8"/>
      <c r="XEQ2871" s="8"/>
      <c r="XER2871" s="8"/>
      <c r="XES2871" s="8"/>
      <c r="XET2871" s="8"/>
      <c r="XEU2871" s="8"/>
      <c r="XEV2871" s="8"/>
    </row>
    <row r="2872" spans="1:42 16358:16376" s="1" customFormat="1" ht="30" customHeight="1">
      <c r="A2872" s="1">
        <v>2870</v>
      </c>
      <c r="B2872" s="1">
        <v>808.4</v>
      </c>
      <c r="C2872" s="2">
        <v>251.5</v>
      </c>
      <c r="D2872" s="3">
        <v>11.93</v>
      </c>
      <c r="E2872" s="3">
        <v>0.56000000000000005</v>
      </c>
      <c r="F2872" s="4">
        <v>5.73</v>
      </c>
      <c r="G2872" s="1" t="s">
        <v>46</v>
      </c>
      <c r="H2872" s="3">
        <v>3.97</v>
      </c>
      <c r="I2872" s="2">
        <v>0.76</v>
      </c>
      <c r="J2872" s="2">
        <v>91.2</v>
      </c>
      <c r="K2872" s="2">
        <v>98.3</v>
      </c>
      <c r="L2872" s="2">
        <v>152.6</v>
      </c>
      <c r="M2872" s="2">
        <v>11.5</v>
      </c>
      <c r="N2872" s="1">
        <v>0</v>
      </c>
      <c r="O2872" s="1" t="s">
        <v>40</v>
      </c>
      <c r="P2872" s="1" t="s">
        <v>40</v>
      </c>
      <c r="Q2872" s="1" t="s">
        <v>41</v>
      </c>
      <c r="R2872" s="1" t="s">
        <v>41</v>
      </c>
      <c r="S2872" s="5" t="s">
        <v>42</v>
      </c>
      <c r="T2872" s="6" t="s">
        <v>42</v>
      </c>
      <c r="U2872" s="1" t="s">
        <v>44</v>
      </c>
      <c r="V2872" s="1" t="s">
        <v>44</v>
      </c>
      <c r="Y2872" s="1">
        <f t="shared" si="662"/>
        <v>203312.6</v>
      </c>
      <c r="Z2872" s="1">
        <f t="shared" si="663"/>
        <v>3209.348</v>
      </c>
      <c r="AA2872" s="1">
        <f t="shared" si="664"/>
        <v>9644.2119999999995</v>
      </c>
      <c r="AB2872" s="1">
        <f t="shared" si="665"/>
        <v>452.70400000000001</v>
      </c>
      <c r="AC2872" s="1">
        <f t="shared" si="666"/>
        <v>4632.1319999999996</v>
      </c>
      <c r="AD2872" s="1">
        <f t="shared" si="675"/>
        <v>73726.080000000002</v>
      </c>
      <c r="AE2872" s="1">
        <f t="shared" si="667"/>
        <v>79465.72</v>
      </c>
      <c r="AF2872" s="1">
        <f t="shared" si="668"/>
        <v>123361.84</v>
      </c>
      <c r="AG2872" s="1">
        <f t="shared" si="669"/>
        <v>9296.6</v>
      </c>
      <c r="AH2872" s="1" t="e">
        <f>IF(#REF!="Y",B2872,"")</f>
        <v>#REF!</v>
      </c>
      <c r="AI2872" s="1" t="e">
        <f>IF(#REF!="","",MONTH(#REF!))</f>
        <v>#REF!</v>
      </c>
      <c r="AJ2872" s="1" t="e">
        <f>#REF!+0</f>
        <v>#REF!</v>
      </c>
      <c r="AK2872" s="1">
        <f t="shared" si="676"/>
        <v>808.4</v>
      </c>
      <c r="AL2872" s="1">
        <f t="shared" si="670"/>
        <v>808.4</v>
      </c>
      <c r="AM2872" s="1">
        <f t="shared" si="671"/>
        <v>808.4</v>
      </c>
      <c r="AN2872" s="1">
        <f t="shared" si="672"/>
        <v>808.4</v>
      </c>
      <c r="AO2872" s="1">
        <f t="shared" si="674"/>
        <v>808.4</v>
      </c>
      <c r="AP2872" s="1">
        <f t="shared" si="673"/>
        <v>808.4</v>
      </c>
      <c r="XED2872" s="8"/>
      <c r="XEE2872" s="8"/>
      <c r="XEF2872" s="8"/>
      <c r="XEG2872" s="8"/>
      <c r="XEH2872" s="8"/>
      <c r="XEI2872" s="8"/>
      <c r="XEJ2872" s="8"/>
      <c r="XEK2872" s="8"/>
      <c r="XEL2872" s="8"/>
      <c r="XEM2872" s="8"/>
      <c r="XEN2872" s="8"/>
      <c r="XEO2872" s="8"/>
      <c r="XEP2872" s="8"/>
      <c r="XEQ2872" s="8"/>
      <c r="XER2872" s="8"/>
      <c r="XES2872" s="8"/>
      <c r="XET2872" s="8"/>
      <c r="XEU2872" s="8"/>
      <c r="XEV2872" s="8"/>
    </row>
    <row r="2873" spans="1:42 16358:16376" s="1" customFormat="1" ht="30" customHeight="1">
      <c r="A2873" s="1">
        <v>2871</v>
      </c>
      <c r="B2873" s="1">
        <v>824.4</v>
      </c>
      <c r="C2873" s="2">
        <v>238.9</v>
      </c>
      <c r="D2873" s="3">
        <v>11.75</v>
      </c>
      <c r="E2873" s="3">
        <v>0.56000000000000005</v>
      </c>
      <c r="F2873" s="4">
        <v>5.73</v>
      </c>
      <c r="G2873" s="1" t="s">
        <v>46</v>
      </c>
      <c r="H2873" s="3">
        <v>4.49</v>
      </c>
      <c r="I2873" s="2">
        <v>0.76</v>
      </c>
      <c r="J2873" s="2">
        <v>88.4</v>
      </c>
      <c r="K2873" s="2">
        <v>97.4</v>
      </c>
      <c r="L2873" s="2">
        <v>152.6</v>
      </c>
      <c r="M2873" s="2">
        <v>11.5</v>
      </c>
      <c r="N2873" s="1">
        <v>0</v>
      </c>
      <c r="O2873" s="1" t="s">
        <v>40</v>
      </c>
      <c r="P2873" s="1" t="s">
        <v>40</v>
      </c>
      <c r="Q2873" s="1" t="s">
        <v>41</v>
      </c>
      <c r="R2873" s="1" t="s">
        <v>41</v>
      </c>
      <c r="S2873" s="5" t="s">
        <v>42</v>
      </c>
      <c r="T2873" s="6" t="s">
        <v>42</v>
      </c>
      <c r="U2873" s="1" t="s">
        <v>44</v>
      </c>
      <c r="V2873" s="1" t="s">
        <v>44</v>
      </c>
      <c r="Y2873" s="1">
        <f t="shared" si="662"/>
        <v>196949.16</v>
      </c>
      <c r="Z2873" s="1">
        <f t="shared" si="663"/>
        <v>3701.556</v>
      </c>
      <c r="AA2873" s="1">
        <f t="shared" si="664"/>
        <v>9686.7000000000007</v>
      </c>
      <c r="AB2873" s="1">
        <f t="shared" si="665"/>
        <v>461.66399999999999</v>
      </c>
      <c r="AC2873" s="1">
        <f t="shared" si="666"/>
        <v>4723.8119999999999</v>
      </c>
      <c r="AD2873" s="1">
        <f t="shared" si="675"/>
        <v>72876.960000000006</v>
      </c>
      <c r="AE2873" s="1">
        <f t="shared" si="667"/>
        <v>80296.56</v>
      </c>
      <c r="AF2873" s="1">
        <f t="shared" si="668"/>
        <v>125803.44</v>
      </c>
      <c r="AG2873" s="1">
        <f t="shared" si="669"/>
        <v>9480.6</v>
      </c>
      <c r="AH2873" s="1" t="e">
        <f>IF(#REF!="Y",B2873,"")</f>
        <v>#REF!</v>
      </c>
      <c r="AI2873" s="1" t="e">
        <f>IF(#REF!="","",MONTH(#REF!))</f>
        <v>#REF!</v>
      </c>
      <c r="AJ2873" s="1" t="e">
        <f>#REF!+0</f>
        <v>#REF!</v>
      </c>
      <c r="AK2873" s="1">
        <f t="shared" si="676"/>
        <v>824.4</v>
      </c>
      <c r="AL2873" s="1">
        <f t="shared" si="670"/>
        <v>824.4</v>
      </c>
      <c r="AM2873" s="1">
        <f t="shared" si="671"/>
        <v>824.4</v>
      </c>
      <c r="AN2873" s="1">
        <f t="shared" si="672"/>
        <v>824.4</v>
      </c>
      <c r="AO2873" s="1">
        <f t="shared" si="674"/>
        <v>824.4</v>
      </c>
      <c r="AP2873" s="1">
        <f t="shared" si="673"/>
        <v>824.4</v>
      </c>
      <c r="XED2873" s="8"/>
      <c r="XEE2873" s="8"/>
      <c r="XEF2873" s="8"/>
      <c r="XEG2873" s="8"/>
      <c r="XEH2873" s="8"/>
      <c r="XEI2873" s="8"/>
      <c r="XEJ2873" s="8"/>
      <c r="XEK2873" s="8"/>
      <c r="XEL2873" s="8"/>
      <c r="XEM2873" s="8"/>
      <c r="XEN2873" s="8"/>
      <c r="XEO2873" s="8"/>
      <c r="XEP2873" s="8"/>
      <c r="XEQ2873" s="8"/>
      <c r="XER2873" s="8"/>
      <c r="XES2873" s="8"/>
      <c r="XET2873" s="8"/>
      <c r="XEU2873" s="8"/>
      <c r="XEV2873" s="8"/>
    </row>
    <row r="2874" spans="1:42 16358:16376" s="1" customFormat="1" ht="30" customHeight="1">
      <c r="A2874" s="1">
        <v>2872</v>
      </c>
      <c r="B2874" s="1">
        <v>819</v>
      </c>
      <c r="C2874" s="2">
        <v>235.1</v>
      </c>
      <c r="D2874" s="3">
        <v>11.46</v>
      </c>
      <c r="E2874" s="3">
        <v>0.56000000000000005</v>
      </c>
      <c r="F2874" s="4">
        <v>5.73</v>
      </c>
      <c r="G2874" s="1" t="s">
        <v>46</v>
      </c>
      <c r="H2874" s="3">
        <v>4.5199999999999996</v>
      </c>
      <c r="I2874" s="2">
        <v>0.76</v>
      </c>
      <c r="J2874" s="2">
        <v>88.5</v>
      </c>
      <c r="K2874" s="2">
        <v>97.5</v>
      </c>
      <c r="L2874" s="2">
        <v>152.6</v>
      </c>
      <c r="M2874" s="2">
        <v>11.5</v>
      </c>
      <c r="N2874" s="1">
        <v>0</v>
      </c>
      <c r="O2874" s="1" t="s">
        <v>40</v>
      </c>
      <c r="P2874" s="1" t="s">
        <v>40</v>
      </c>
      <c r="Q2874" s="1" t="s">
        <v>41</v>
      </c>
      <c r="R2874" s="1" t="s">
        <v>41</v>
      </c>
      <c r="S2874" s="5" t="s">
        <v>42</v>
      </c>
      <c r="T2874" s="6" t="s">
        <v>42</v>
      </c>
      <c r="U2874" s="1" t="s">
        <v>44</v>
      </c>
      <c r="V2874" s="1" t="s">
        <v>44</v>
      </c>
      <c r="Y2874" s="1">
        <f t="shared" si="662"/>
        <v>192546.9</v>
      </c>
      <c r="Z2874" s="1">
        <f t="shared" si="663"/>
        <v>3701.88</v>
      </c>
      <c r="AA2874" s="1">
        <f t="shared" si="664"/>
        <v>9385.74</v>
      </c>
      <c r="AB2874" s="1">
        <f t="shared" si="665"/>
        <v>458.64</v>
      </c>
      <c r="AC2874" s="1">
        <f t="shared" si="666"/>
        <v>4692.87</v>
      </c>
      <c r="AD2874" s="1">
        <f t="shared" si="675"/>
        <v>72481.5</v>
      </c>
      <c r="AE2874" s="1">
        <f t="shared" si="667"/>
        <v>79852.5</v>
      </c>
      <c r="AF2874" s="1">
        <f t="shared" si="668"/>
        <v>124979.4</v>
      </c>
      <c r="AG2874" s="1">
        <f t="shared" si="669"/>
        <v>9418.5</v>
      </c>
      <c r="AH2874" s="1" t="e">
        <f>IF(#REF!="Y",B2874,"")</f>
        <v>#REF!</v>
      </c>
      <c r="AI2874" s="1" t="e">
        <f>IF(#REF!="","",MONTH(#REF!))</f>
        <v>#REF!</v>
      </c>
      <c r="AJ2874" s="1" t="e">
        <f>#REF!+0</f>
        <v>#REF!</v>
      </c>
      <c r="AK2874" s="1">
        <f t="shared" si="676"/>
        <v>819</v>
      </c>
      <c r="AL2874" s="1">
        <f t="shared" si="670"/>
        <v>819</v>
      </c>
      <c r="AM2874" s="1">
        <f t="shared" si="671"/>
        <v>819</v>
      </c>
      <c r="AN2874" s="1">
        <f t="shared" si="672"/>
        <v>819</v>
      </c>
      <c r="AO2874" s="1">
        <f t="shared" si="674"/>
        <v>819</v>
      </c>
      <c r="AP2874" s="1">
        <f t="shared" si="673"/>
        <v>819</v>
      </c>
      <c r="XED2874" s="8"/>
      <c r="XEE2874" s="8"/>
      <c r="XEF2874" s="8"/>
      <c r="XEG2874" s="8"/>
      <c r="XEH2874" s="8"/>
      <c r="XEI2874" s="8"/>
      <c r="XEJ2874" s="8"/>
      <c r="XEK2874" s="8"/>
      <c r="XEL2874" s="8"/>
      <c r="XEM2874" s="8"/>
      <c r="XEN2874" s="8"/>
      <c r="XEO2874" s="8"/>
      <c r="XEP2874" s="8"/>
      <c r="XEQ2874" s="8"/>
      <c r="XER2874" s="8"/>
      <c r="XES2874" s="8"/>
      <c r="XET2874" s="8"/>
      <c r="XEU2874" s="8"/>
      <c r="XEV2874" s="8"/>
    </row>
    <row r="2875" spans="1:42 16358:16376" s="1" customFormat="1" ht="30" customHeight="1">
      <c r="A2875" s="1">
        <v>2873</v>
      </c>
      <c r="B2875" s="1">
        <v>807.6</v>
      </c>
      <c r="C2875" s="2">
        <v>211</v>
      </c>
      <c r="D2875" s="3">
        <v>11</v>
      </c>
      <c r="E2875" s="3">
        <v>0.66</v>
      </c>
      <c r="F2875" s="4">
        <v>5.62</v>
      </c>
      <c r="G2875" s="1" t="s">
        <v>39</v>
      </c>
      <c r="H2875" s="3">
        <v>4.8600000000000003</v>
      </c>
      <c r="I2875" s="2">
        <v>3.29</v>
      </c>
      <c r="J2875" s="2">
        <v>81.900000000000006</v>
      </c>
      <c r="K2875" s="2">
        <v>94.5</v>
      </c>
      <c r="L2875" s="2">
        <v>118</v>
      </c>
      <c r="M2875" s="2">
        <v>11.2</v>
      </c>
      <c r="N2875" s="1">
        <v>0</v>
      </c>
      <c r="O2875" s="1" t="s">
        <v>40</v>
      </c>
      <c r="P2875" s="1" t="s">
        <v>40</v>
      </c>
      <c r="Q2875" s="1" t="s">
        <v>41</v>
      </c>
      <c r="R2875" s="1" t="s">
        <v>41</v>
      </c>
      <c r="S2875" s="5" t="s">
        <v>42</v>
      </c>
      <c r="T2875" s="6" t="s">
        <v>42</v>
      </c>
      <c r="U2875" s="1" t="s">
        <v>44</v>
      </c>
      <c r="V2875" s="1" t="s">
        <v>44</v>
      </c>
      <c r="W2875" s="1" t="s">
        <v>47</v>
      </c>
      <c r="X2875" s="1" t="s">
        <v>41</v>
      </c>
      <c r="Y2875" s="1">
        <f t="shared" si="662"/>
        <v>170403.6</v>
      </c>
      <c r="Z2875" s="1">
        <f t="shared" si="663"/>
        <v>3924.9360000000001</v>
      </c>
      <c r="AA2875" s="1">
        <f t="shared" si="664"/>
        <v>8883.6</v>
      </c>
      <c r="AB2875" s="1">
        <f t="shared" si="665"/>
        <v>533.01599999999996</v>
      </c>
      <c r="AC2875" s="1">
        <f t="shared" si="666"/>
        <v>4538.7120000000004</v>
      </c>
      <c r="AD2875" s="1">
        <f t="shared" si="675"/>
        <v>66142.44</v>
      </c>
      <c r="AE2875" s="1">
        <f t="shared" si="667"/>
        <v>76318.2</v>
      </c>
      <c r="AF2875" s="1">
        <f t="shared" si="668"/>
        <v>95296.8</v>
      </c>
      <c r="AG2875" s="1">
        <f t="shared" si="669"/>
        <v>9045.1200000000008</v>
      </c>
      <c r="AH2875" s="1" t="e">
        <f>IF(#REF!="Y",B2875,"")</f>
        <v>#REF!</v>
      </c>
      <c r="AI2875" s="1" t="e">
        <f>IF(#REF!="","",MONTH(#REF!))</f>
        <v>#REF!</v>
      </c>
      <c r="AJ2875" s="1" t="e">
        <f>#REF!+0</f>
        <v>#REF!</v>
      </c>
      <c r="AK2875" s="1">
        <f t="shared" si="676"/>
        <v>807.6</v>
      </c>
      <c r="AL2875" s="1">
        <f t="shared" si="670"/>
        <v>807.6</v>
      </c>
      <c r="AM2875" s="1">
        <f t="shared" si="671"/>
        <v>807.6</v>
      </c>
      <c r="AN2875" s="1">
        <f t="shared" si="672"/>
        <v>807.6</v>
      </c>
      <c r="AO2875" s="1">
        <f t="shared" si="674"/>
        <v>807.6</v>
      </c>
      <c r="AP2875" s="1">
        <f t="shared" si="673"/>
        <v>807.6</v>
      </c>
      <c r="XED2875" s="8"/>
      <c r="XEE2875" s="8"/>
      <c r="XEF2875" s="8"/>
      <c r="XEG2875" s="8"/>
      <c r="XEH2875" s="8"/>
      <c r="XEI2875" s="8"/>
      <c r="XEJ2875" s="8"/>
      <c r="XEK2875" s="8"/>
      <c r="XEL2875" s="8"/>
      <c r="XEM2875" s="8"/>
      <c r="XEN2875" s="8"/>
      <c r="XEO2875" s="8"/>
      <c r="XEP2875" s="8"/>
      <c r="XEQ2875" s="8"/>
      <c r="XER2875" s="8"/>
      <c r="XES2875" s="8"/>
      <c r="XET2875" s="8"/>
      <c r="XEU2875" s="8"/>
      <c r="XEV2875" s="8"/>
    </row>
    <row r="2876" spans="1:42 16358:16376" s="1" customFormat="1" ht="30" customHeight="1">
      <c r="A2876" s="1">
        <v>2874</v>
      </c>
      <c r="B2876" s="1">
        <v>593.6</v>
      </c>
      <c r="C2876" s="2">
        <v>164.3</v>
      </c>
      <c r="D2876" s="3">
        <v>11.77</v>
      </c>
      <c r="E2876" s="3">
        <v>0.66</v>
      </c>
      <c r="F2876" s="4">
        <v>5.62</v>
      </c>
      <c r="G2876" s="1" t="s">
        <v>39</v>
      </c>
      <c r="H2876" s="3">
        <v>4.26</v>
      </c>
      <c r="I2876" s="2">
        <v>3.3</v>
      </c>
      <c r="J2876" s="2">
        <v>78.900000000000006</v>
      </c>
      <c r="K2876" s="2">
        <v>94.2</v>
      </c>
      <c r="L2876" s="2">
        <v>118</v>
      </c>
      <c r="M2876" s="2">
        <v>11.2</v>
      </c>
      <c r="N2876" s="1">
        <v>0</v>
      </c>
      <c r="O2876" s="1" t="s">
        <v>40</v>
      </c>
      <c r="P2876" s="1" t="s">
        <v>40</v>
      </c>
      <c r="Q2876" s="1" t="s">
        <v>41</v>
      </c>
      <c r="R2876" s="1" t="s">
        <v>41</v>
      </c>
      <c r="S2876" s="5" t="s">
        <v>42</v>
      </c>
      <c r="T2876" s="6" t="s">
        <v>42</v>
      </c>
      <c r="U2876" s="1" t="s">
        <v>44</v>
      </c>
      <c r="V2876" s="1" t="s">
        <v>44</v>
      </c>
      <c r="Y2876" s="1">
        <f t="shared" si="662"/>
        <v>97528.48</v>
      </c>
      <c r="Z2876" s="1">
        <f t="shared" si="663"/>
        <v>2528.7359999999999</v>
      </c>
      <c r="AA2876" s="1">
        <f t="shared" si="664"/>
        <v>6986.6719999999996</v>
      </c>
      <c r="AB2876" s="1">
        <f t="shared" si="665"/>
        <v>391.77600000000001</v>
      </c>
      <c r="AC2876" s="1">
        <f t="shared" si="666"/>
        <v>3336.0320000000002</v>
      </c>
      <c r="AD2876" s="1">
        <f t="shared" si="675"/>
        <v>46835.040000000001</v>
      </c>
      <c r="AE2876" s="1">
        <f t="shared" si="667"/>
        <v>55917.120000000003</v>
      </c>
      <c r="AF2876" s="1">
        <f t="shared" si="668"/>
        <v>70044.800000000003</v>
      </c>
      <c r="AG2876" s="1">
        <f t="shared" si="669"/>
        <v>6648.32</v>
      </c>
      <c r="AH2876" s="1" t="e">
        <f>IF(#REF!="Y",B2876,"")</f>
        <v>#REF!</v>
      </c>
      <c r="AI2876" s="1" t="e">
        <f>IF(#REF!="","",MONTH(#REF!))</f>
        <v>#REF!</v>
      </c>
      <c r="AJ2876" s="1" t="e">
        <f>#REF!+0</f>
        <v>#REF!</v>
      </c>
      <c r="AK2876" s="1">
        <f t="shared" si="676"/>
        <v>593.6</v>
      </c>
      <c r="AL2876" s="1">
        <f t="shared" si="670"/>
        <v>593.6</v>
      </c>
      <c r="AM2876" s="1">
        <f t="shared" si="671"/>
        <v>593.6</v>
      </c>
      <c r="AN2876" s="1">
        <f t="shared" si="672"/>
        <v>593.6</v>
      </c>
      <c r="AO2876" s="1">
        <f t="shared" si="674"/>
        <v>593.6</v>
      </c>
      <c r="AP2876" s="1">
        <f t="shared" si="673"/>
        <v>593.6</v>
      </c>
      <c r="XED2876" s="8"/>
      <c r="XEE2876" s="8"/>
      <c r="XEF2876" s="8"/>
      <c r="XEG2876" s="8"/>
      <c r="XEH2876" s="8"/>
      <c r="XEI2876" s="8"/>
      <c r="XEJ2876" s="8"/>
      <c r="XEK2876" s="8"/>
      <c r="XEL2876" s="8"/>
      <c r="XEM2876" s="8"/>
      <c r="XEN2876" s="8"/>
      <c r="XEO2876" s="8"/>
      <c r="XEP2876" s="8"/>
      <c r="XEQ2876" s="8"/>
      <c r="XER2876" s="8"/>
      <c r="XES2876" s="8"/>
      <c r="XET2876" s="8"/>
      <c r="XEU2876" s="8"/>
      <c r="XEV2876" s="8"/>
    </row>
    <row r="2877" spans="1:42 16358:16376" s="1" customFormat="1" ht="30" customHeight="1">
      <c r="A2877" s="1">
        <v>2875</v>
      </c>
      <c r="B2877" s="1">
        <v>794.4</v>
      </c>
      <c r="C2877" s="2">
        <v>159.6</v>
      </c>
      <c r="D2877" s="3">
        <v>11.97</v>
      </c>
      <c r="E2877" s="3">
        <v>0.57999999999999996</v>
      </c>
      <c r="F2877" s="4">
        <v>5.61</v>
      </c>
      <c r="G2877" s="1" t="s">
        <v>39</v>
      </c>
      <c r="H2877" s="3">
        <v>4.17</v>
      </c>
      <c r="I2877" s="2">
        <v>0.86</v>
      </c>
      <c r="J2877" s="2">
        <v>79.099999999999994</v>
      </c>
      <c r="K2877" s="2">
        <v>94.3</v>
      </c>
      <c r="L2877" s="2">
        <v>115.7</v>
      </c>
      <c r="M2877" s="2">
        <v>11.2</v>
      </c>
      <c r="N2877" s="1">
        <v>0</v>
      </c>
      <c r="O2877" s="1" t="s">
        <v>40</v>
      </c>
      <c r="P2877" s="1" t="s">
        <v>40</v>
      </c>
      <c r="Q2877" s="1" t="s">
        <v>41</v>
      </c>
      <c r="R2877" s="1" t="s">
        <v>41</v>
      </c>
      <c r="S2877" s="5" t="s">
        <v>42</v>
      </c>
      <c r="T2877" s="6" t="s">
        <v>42</v>
      </c>
      <c r="U2877" s="1" t="s">
        <v>44</v>
      </c>
      <c r="V2877" s="1" t="s">
        <v>44</v>
      </c>
      <c r="W2877" s="1" t="s">
        <v>47</v>
      </c>
      <c r="X2877" s="1" t="s">
        <v>41</v>
      </c>
      <c r="Y2877" s="1">
        <f t="shared" si="662"/>
        <v>126786.24000000001</v>
      </c>
      <c r="Z2877" s="1">
        <f t="shared" si="663"/>
        <v>3312.6480000000001</v>
      </c>
      <c r="AA2877" s="1">
        <f t="shared" si="664"/>
        <v>9508.9680000000008</v>
      </c>
      <c r="AB2877" s="1">
        <f t="shared" si="665"/>
        <v>460.75200000000001</v>
      </c>
      <c r="AC2877" s="1">
        <f t="shared" si="666"/>
        <v>4456.5839999999998</v>
      </c>
      <c r="AD2877" s="1">
        <f t="shared" si="675"/>
        <v>62837.04</v>
      </c>
      <c r="AE2877" s="1">
        <f t="shared" si="667"/>
        <v>74911.92</v>
      </c>
      <c r="AF2877" s="1">
        <f t="shared" si="668"/>
        <v>91912.08</v>
      </c>
      <c r="AG2877" s="1">
        <f t="shared" si="669"/>
        <v>8897.2800000000007</v>
      </c>
      <c r="AH2877" s="1" t="e">
        <f>IF(#REF!="Y",B2877,"")</f>
        <v>#REF!</v>
      </c>
      <c r="AI2877" s="1" t="e">
        <f>IF(#REF!="","",MONTH(#REF!))</f>
        <v>#REF!</v>
      </c>
      <c r="AJ2877" s="1" t="e">
        <f>#REF!+0</f>
        <v>#REF!</v>
      </c>
      <c r="AK2877" s="1">
        <f t="shared" si="676"/>
        <v>794.4</v>
      </c>
      <c r="AL2877" s="1">
        <f t="shared" si="670"/>
        <v>794.4</v>
      </c>
      <c r="AM2877" s="1">
        <f t="shared" si="671"/>
        <v>794.4</v>
      </c>
      <c r="AN2877" s="1">
        <f t="shared" si="672"/>
        <v>794.4</v>
      </c>
      <c r="AO2877" s="1">
        <f t="shared" si="674"/>
        <v>794.4</v>
      </c>
      <c r="AP2877" s="1">
        <f t="shared" si="673"/>
        <v>794.4</v>
      </c>
      <c r="XED2877" s="8"/>
      <c r="XEE2877" s="8"/>
      <c r="XEF2877" s="8"/>
      <c r="XEG2877" s="8"/>
      <c r="XEH2877" s="8"/>
      <c r="XEI2877" s="8"/>
      <c r="XEJ2877" s="8"/>
      <c r="XEK2877" s="8"/>
      <c r="XEL2877" s="8"/>
      <c r="XEM2877" s="8"/>
      <c r="XEN2877" s="8"/>
      <c r="XEO2877" s="8"/>
      <c r="XEP2877" s="8"/>
      <c r="XEQ2877" s="8"/>
      <c r="XER2877" s="8"/>
      <c r="XES2877" s="8"/>
      <c r="XET2877" s="8"/>
      <c r="XEU2877" s="8"/>
      <c r="XEV2877" s="8"/>
    </row>
    <row r="2878" spans="1:42 16358:16376" s="1" customFormat="1" ht="30" customHeight="1">
      <c r="A2878" s="1">
        <v>2876</v>
      </c>
      <c r="B2878" s="1">
        <v>656.6</v>
      </c>
      <c r="C2878" s="2">
        <v>156.6</v>
      </c>
      <c r="D2878" s="3">
        <v>11.83</v>
      </c>
      <c r="E2878" s="3">
        <v>0.57999999999999996</v>
      </c>
      <c r="F2878" s="4">
        <v>5.61</v>
      </c>
      <c r="G2878" s="1" t="s">
        <v>39</v>
      </c>
      <c r="H2878" s="3">
        <v>4.1500000000000004</v>
      </c>
      <c r="I2878" s="2">
        <v>0.9</v>
      </c>
      <c r="J2878" s="2">
        <v>78.5</v>
      </c>
      <c r="K2878" s="2">
        <v>94.1</v>
      </c>
      <c r="L2878" s="2">
        <v>115.7</v>
      </c>
      <c r="M2878" s="2">
        <v>11.2</v>
      </c>
      <c r="N2878" s="1">
        <v>0</v>
      </c>
      <c r="O2878" s="1" t="s">
        <v>40</v>
      </c>
      <c r="P2878" s="1" t="s">
        <v>40</v>
      </c>
      <c r="Q2878" s="1" t="s">
        <v>41</v>
      </c>
      <c r="R2878" s="1" t="s">
        <v>41</v>
      </c>
      <c r="S2878" s="5" t="s">
        <v>42</v>
      </c>
      <c r="T2878" s="6" t="s">
        <v>42</v>
      </c>
      <c r="U2878" s="1" t="s">
        <v>44</v>
      </c>
      <c r="V2878" s="1" t="s">
        <v>44</v>
      </c>
      <c r="Y2878" s="1">
        <f t="shared" si="662"/>
        <v>102823.56</v>
      </c>
      <c r="Z2878" s="1">
        <f t="shared" si="663"/>
        <v>2724.89</v>
      </c>
      <c r="AA2878" s="1">
        <f t="shared" si="664"/>
        <v>7767.5780000000004</v>
      </c>
      <c r="AB2878" s="1">
        <f t="shared" si="665"/>
        <v>380.82799999999997</v>
      </c>
      <c r="AC2878" s="1">
        <f t="shared" si="666"/>
        <v>3683.5259999999998</v>
      </c>
      <c r="AD2878" s="1">
        <f t="shared" si="675"/>
        <v>51543.1</v>
      </c>
      <c r="AE2878" s="1">
        <f t="shared" si="667"/>
        <v>61786.06</v>
      </c>
      <c r="AF2878" s="1">
        <f t="shared" si="668"/>
        <v>75968.62</v>
      </c>
      <c r="AG2878" s="1">
        <f t="shared" si="669"/>
        <v>7353.92</v>
      </c>
      <c r="AH2878" s="1" t="e">
        <f>IF(#REF!="Y",B2878,"")</f>
        <v>#REF!</v>
      </c>
      <c r="AI2878" s="1" t="e">
        <f>IF(#REF!="","",MONTH(#REF!))</f>
        <v>#REF!</v>
      </c>
      <c r="AJ2878" s="1" t="e">
        <f>#REF!+0</f>
        <v>#REF!</v>
      </c>
      <c r="AK2878" s="1">
        <f t="shared" si="676"/>
        <v>656.6</v>
      </c>
      <c r="AL2878" s="1">
        <f t="shared" si="670"/>
        <v>656.6</v>
      </c>
      <c r="AM2878" s="1">
        <f t="shared" si="671"/>
        <v>656.6</v>
      </c>
      <c r="AN2878" s="1">
        <f t="shared" si="672"/>
        <v>656.6</v>
      </c>
      <c r="AO2878" s="1">
        <f t="shared" si="674"/>
        <v>656.6</v>
      </c>
      <c r="AP2878" s="1">
        <f t="shared" si="673"/>
        <v>656.6</v>
      </c>
      <c r="XED2878" s="8"/>
      <c r="XEE2878" s="8"/>
      <c r="XEF2878" s="8"/>
      <c r="XEG2878" s="8"/>
      <c r="XEH2878" s="8"/>
      <c r="XEI2878" s="8"/>
      <c r="XEJ2878" s="8"/>
      <c r="XEK2878" s="8"/>
      <c r="XEL2878" s="8"/>
      <c r="XEM2878" s="8"/>
      <c r="XEN2878" s="8"/>
      <c r="XEO2878" s="8"/>
      <c r="XEP2878" s="8"/>
      <c r="XEQ2878" s="8"/>
      <c r="XER2878" s="8"/>
      <c r="XES2878" s="8"/>
      <c r="XET2878" s="8"/>
      <c r="XEU2878" s="8"/>
      <c r="XEV2878" s="8"/>
    </row>
    <row r="2879" spans="1:42 16358:16376" s="1" customFormat="1" ht="30" customHeight="1">
      <c r="A2879" s="1">
        <v>2877</v>
      </c>
      <c r="B2879" s="1">
        <v>884.6</v>
      </c>
      <c r="C2879" s="2">
        <v>135.4</v>
      </c>
      <c r="D2879" s="3">
        <v>11.46</v>
      </c>
      <c r="E2879" s="3">
        <v>0.55000000000000004</v>
      </c>
      <c r="F2879" s="4">
        <v>5.59</v>
      </c>
      <c r="G2879" s="1" t="s">
        <v>39</v>
      </c>
      <c r="H2879" s="3">
        <v>3.49</v>
      </c>
      <c r="I2879" s="2">
        <v>0.86</v>
      </c>
      <c r="J2879" s="2">
        <v>79.900000000000006</v>
      </c>
      <c r="K2879" s="2">
        <v>96</v>
      </c>
      <c r="L2879" s="2">
        <v>114</v>
      </c>
      <c r="M2879" s="2">
        <v>10</v>
      </c>
      <c r="N2879" s="1">
        <v>0</v>
      </c>
      <c r="O2879" s="1" t="s">
        <v>40</v>
      </c>
      <c r="P2879" s="1" t="s">
        <v>40</v>
      </c>
      <c r="Q2879" s="1" t="s">
        <v>41</v>
      </c>
      <c r="R2879" s="1" t="s">
        <v>41</v>
      </c>
      <c r="S2879" s="5" t="s">
        <v>42</v>
      </c>
      <c r="T2879" s="6" t="s">
        <v>43</v>
      </c>
      <c r="U2879" s="1" t="s">
        <v>44</v>
      </c>
      <c r="V2879" s="1" t="s">
        <v>44</v>
      </c>
      <c r="W2879" s="1" t="s">
        <v>47</v>
      </c>
      <c r="X2879" s="1" t="s">
        <v>41</v>
      </c>
      <c r="Y2879" s="1">
        <f t="shared" si="662"/>
        <v>119774.84</v>
      </c>
      <c r="Z2879" s="1">
        <f t="shared" si="663"/>
        <v>3087.2539999999999</v>
      </c>
      <c r="AA2879" s="1">
        <f t="shared" si="664"/>
        <v>10137.516</v>
      </c>
      <c r="AB2879" s="1">
        <f t="shared" si="665"/>
        <v>486.53</v>
      </c>
      <c r="AC2879" s="1">
        <f t="shared" si="666"/>
        <v>4944.9139999999998</v>
      </c>
      <c r="AD2879" s="1">
        <f t="shared" si="675"/>
        <v>70679.539999999994</v>
      </c>
      <c r="AE2879" s="1">
        <f t="shared" si="667"/>
        <v>84921.600000000006</v>
      </c>
      <c r="AF2879" s="1">
        <f t="shared" si="668"/>
        <v>100844.4</v>
      </c>
      <c r="AG2879" s="1">
        <f t="shared" si="669"/>
        <v>8846</v>
      </c>
      <c r="AH2879" s="1" t="e">
        <f>IF(#REF!="Y",B2879,"")</f>
        <v>#REF!</v>
      </c>
      <c r="AI2879" s="1" t="e">
        <f>IF(#REF!="","",MONTH(#REF!))</f>
        <v>#REF!</v>
      </c>
      <c r="AJ2879" s="1" t="e">
        <f>#REF!+0</f>
        <v>#REF!</v>
      </c>
      <c r="AK2879" s="1">
        <f t="shared" si="676"/>
        <v>884.6</v>
      </c>
      <c r="AL2879" s="1" t="str">
        <f t="shared" si="670"/>
        <v/>
      </c>
      <c r="AM2879" s="1">
        <f t="shared" si="671"/>
        <v>884.6</v>
      </c>
      <c r="AN2879" s="1">
        <f t="shared" si="672"/>
        <v>884.6</v>
      </c>
      <c r="AO2879" s="1">
        <f t="shared" si="674"/>
        <v>884.6</v>
      </c>
      <c r="AP2879" s="1">
        <f t="shared" si="673"/>
        <v>884.6</v>
      </c>
      <c r="XED2879" s="8"/>
      <c r="XEE2879" s="8"/>
      <c r="XEF2879" s="8"/>
      <c r="XEG2879" s="8"/>
      <c r="XEH2879" s="8"/>
      <c r="XEI2879" s="8"/>
      <c r="XEJ2879" s="8"/>
      <c r="XEK2879" s="8"/>
      <c r="XEL2879" s="8"/>
      <c r="XEM2879" s="8"/>
      <c r="XEN2879" s="8"/>
      <c r="XEO2879" s="8"/>
      <c r="XEP2879" s="8"/>
      <c r="XEQ2879" s="8"/>
      <c r="XER2879" s="8"/>
      <c r="XES2879" s="8"/>
      <c r="XET2879" s="8"/>
      <c r="XEU2879" s="8"/>
      <c r="XEV2879" s="8"/>
    </row>
    <row r="2880" spans="1:42 16358:16376" s="1" customFormat="1" ht="30" customHeight="1">
      <c r="A2880" s="1">
        <v>2878</v>
      </c>
      <c r="B2880" s="1">
        <v>856.8</v>
      </c>
      <c r="C2880" s="2">
        <v>130.1</v>
      </c>
      <c r="D2880" s="3">
        <v>11.49</v>
      </c>
      <c r="E2880" s="3">
        <v>0.55000000000000004</v>
      </c>
      <c r="F2880" s="4">
        <v>5.59</v>
      </c>
      <c r="G2880" s="1" t="s">
        <v>39</v>
      </c>
      <c r="H2880" s="3">
        <v>3.24</v>
      </c>
      <c r="I2880" s="2">
        <v>0.86</v>
      </c>
      <c r="J2880" s="2">
        <v>77.2</v>
      </c>
      <c r="K2880" s="2">
        <v>94.2</v>
      </c>
      <c r="L2880" s="2">
        <v>114</v>
      </c>
      <c r="M2880" s="2">
        <v>10</v>
      </c>
      <c r="N2880" s="1">
        <v>0</v>
      </c>
      <c r="O2880" s="1" t="s">
        <v>40</v>
      </c>
      <c r="P2880" s="1" t="s">
        <v>40</v>
      </c>
      <c r="Q2880" s="1" t="s">
        <v>41</v>
      </c>
      <c r="R2880" s="1" t="s">
        <v>41</v>
      </c>
      <c r="S2880" s="5" t="s">
        <v>42</v>
      </c>
      <c r="T2880" s="6" t="s">
        <v>43</v>
      </c>
      <c r="U2880" s="1" t="s">
        <v>44</v>
      </c>
      <c r="V2880" s="1" t="s">
        <v>44</v>
      </c>
      <c r="Y2880" s="1">
        <f t="shared" si="662"/>
        <v>111469.68</v>
      </c>
      <c r="Z2880" s="1">
        <f t="shared" si="663"/>
        <v>2776.0320000000002</v>
      </c>
      <c r="AA2880" s="1">
        <f t="shared" si="664"/>
        <v>9844.6319999999996</v>
      </c>
      <c r="AB2880" s="1">
        <f t="shared" si="665"/>
        <v>471.24</v>
      </c>
      <c r="AC2880" s="1">
        <f t="shared" si="666"/>
        <v>4789.5119999999997</v>
      </c>
      <c r="AD2880" s="1">
        <f t="shared" si="675"/>
        <v>66144.960000000006</v>
      </c>
      <c r="AE2880" s="1">
        <f t="shared" si="667"/>
        <v>80710.559999999998</v>
      </c>
      <c r="AF2880" s="1">
        <f t="shared" si="668"/>
        <v>97675.199999999997</v>
      </c>
      <c r="AG2880" s="1">
        <f t="shared" si="669"/>
        <v>8568</v>
      </c>
      <c r="AH2880" s="1" t="e">
        <f>IF(#REF!="Y",B2880,"")</f>
        <v>#REF!</v>
      </c>
      <c r="AI2880" s="1" t="e">
        <f>IF(#REF!="","",MONTH(#REF!))</f>
        <v>#REF!</v>
      </c>
      <c r="AJ2880" s="1" t="e">
        <f>#REF!+0</f>
        <v>#REF!</v>
      </c>
      <c r="AK2880" s="1">
        <f t="shared" si="676"/>
        <v>856.8</v>
      </c>
      <c r="AL2880" s="1" t="str">
        <f t="shared" si="670"/>
        <v/>
      </c>
      <c r="AM2880" s="1">
        <f t="shared" si="671"/>
        <v>856.8</v>
      </c>
      <c r="AN2880" s="1">
        <f t="shared" si="672"/>
        <v>856.8</v>
      </c>
      <c r="AO2880" s="1">
        <f t="shared" si="674"/>
        <v>856.8</v>
      </c>
      <c r="AP2880" s="1">
        <f t="shared" si="673"/>
        <v>856.8</v>
      </c>
      <c r="XED2880" s="8"/>
      <c r="XEE2880" s="8"/>
      <c r="XEF2880" s="8"/>
      <c r="XEG2880" s="8"/>
      <c r="XEH2880" s="8"/>
      <c r="XEI2880" s="8"/>
      <c r="XEJ2880" s="8"/>
      <c r="XEK2880" s="8"/>
      <c r="XEL2880" s="8"/>
      <c r="XEM2880" s="8"/>
      <c r="XEN2880" s="8"/>
      <c r="XEO2880" s="8"/>
      <c r="XEP2880" s="8"/>
      <c r="XEQ2880" s="8"/>
      <c r="XER2880" s="8"/>
      <c r="XES2880" s="8"/>
      <c r="XET2880" s="8"/>
      <c r="XEU2880" s="8"/>
      <c r="XEV2880" s="8"/>
    </row>
    <row r="2881" spans="1:42 16358:16376" s="1" customFormat="1" ht="30" customHeight="1">
      <c r="A2881" s="1">
        <v>2879</v>
      </c>
      <c r="B2881" s="1">
        <v>591.4</v>
      </c>
      <c r="C2881" s="2">
        <v>115.2</v>
      </c>
      <c r="D2881" s="3">
        <v>11.18</v>
      </c>
      <c r="E2881" s="3">
        <v>0.55000000000000004</v>
      </c>
      <c r="F2881" s="4">
        <v>5.59</v>
      </c>
      <c r="G2881" s="1" t="s">
        <v>39</v>
      </c>
      <c r="H2881" s="3">
        <v>2.83</v>
      </c>
      <c r="I2881" s="2">
        <v>0.86</v>
      </c>
      <c r="J2881" s="2">
        <v>75.3</v>
      </c>
      <c r="K2881" s="2">
        <v>94</v>
      </c>
      <c r="L2881" s="2">
        <v>114</v>
      </c>
      <c r="M2881" s="2">
        <v>10</v>
      </c>
      <c r="N2881" s="1">
        <v>0</v>
      </c>
      <c r="O2881" s="1" t="s">
        <v>40</v>
      </c>
      <c r="P2881" s="1" t="s">
        <v>40</v>
      </c>
      <c r="Q2881" s="1" t="s">
        <v>41</v>
      </c>
      <c r="R2881" s="1" t="s">
        <v>41</v>
      </c>
      <c r="S2881" s="5" t="s">
        <v>42</v>
      </c>
      <c r="T2881" s="6" t="s">
        <v>42</v>
      </c>
      <c r="U2881" s="1" t="s">
        <v>44</v>
      </c>
      <c r="V2881" s="1" t="s">
        <v>44</v>
      </c>
      <c r="Y2881" s="1">
        <f t="shared" si="662"/>
        <v>68129.279999999999</v>
      </c>
      <c r="Z2881" s="1">
        <f t="shared" si="663"/>
        <v>1673.662</v>
      </c>
      <c r="AA2881" s="1">
        <f t="shared" si="664"/>
        <v>6611.8519999999999</v>
      </c>
      <c r="AB2881" s="1">
        <f t="shared" si="665"/>
        <v>325.27</v>
      </c>
      <c r="AC2881" s="1">
        <f t="shared" si="666"/>
        <v>3305.9259999999999</v>
      </c>
      <c r="AD2881" s="1">
        <f t="shared" si="675"/>
        <v>44532.42</v>
      </c>
      <c r="AE2881" s="1">
        <f t="shared" si="667"/>
        <v>55591.6</v>
      </c>
      <c r="AF2881" s="1">
        <f t="shared" si="668"/>
        <v>67419.600000000006</v>
      </c>
      <c r="AG2881" s="1">
        <f t="shared" si="669"/>
        <v>5914</v>
      </c>
      <c r="AH2881" s="1" t="e">
        <f>IF(#REF!="Y",B2881,"")</f>
        <v>#REF!</v>
      </c>
      <c r="AI2881" s="1" t="e">
        <f>IF(#REF!="","",MONTH(#REF!))</f>
        <v>#REF!</v>
      </c>
      <c r="AJ2881" s="1" t="e">
        <f>#REF!+0</f>
        <v>#REF!</v>
      </c>
      <c r="AK2881" s="1">
        <f t="shared" si="676"/>
        <v>591.4</v>
      </c>
      <c r="AL2881" s="1">
        <f t="shared" si="670"/>
        <v>591.4</v>
      </c>
      <c r="AM2881" s="1">
        <f t="shared" si="671"/>
        <v>591.4</v>
      </c>
      <c r="AN2881" s="1">
        <f t="shared" si="672"/>
        <v>591.4</v>
      </c>
      <c r="AO2881" s="1">
        <f t="shared" si="674"/>
        <v>591.4</v>
      </c>
      <c r="AP2881" s="1">
        <f t="shared" si="673"/>
        <v>591.4</v>
      </c>
      <c r="XED2881" s="8"/>
      <c r="XEE2881" s="8"/>
      <c r="XEF2881" s="8"/>
      <c r="XEG2881" s="8"/>
      <c r="XEH2881" s="8"/>
      <c r="XEI2881" s="8"/>
      <c r="XEJ2881" s="8"/>
      <c r="XEK2881" s="8"/>
      <c r="XEL2881" s="8"/>
      <c r="XEM2881" s="8"/>
      <c r="XEN2881" s="8"/>
      <c r="XEO2881" s="8"/>
      <c r="XEP2881" s="8"/>
      <c r="XEQ2881" s="8"/>
      <c r="XER2881" s="8"/>
      <c r="XES2881" s="8"/>
      <c r="XET2881" s="8"/>
      <c r="XEU2881" s="8"/>
      <c r="XEV2881" s="8"/>
    </row>
    <row r="2882" spans="1:42 16358:16376" s="1" customFormat="1" ht="30" customHeight="1">
      <c r="A2882" s="1">
        <v>2880</v>
      </c>
      <c r="B2882" s="1">
        <v>368.2</v>
      </c>
      <c r="C2882" s="2">
        <v>258.39999999999998</v>
      </c>
      <c r="D2882" s="3">
        <v>12.26</v>
      </c>
      <c r="E2882" s="3">
        <v>0.39</v>
      </c>
      <c r="F2882" s="4">
        <v>5.7</v>
      </c>
      <c r="G2882" s="1" t="s">
        <v>39</v>
      </c>
      <c r="H2882" s="3">
        <v>4.17</v>
      </c>
      <c r="I2882" s="2">
        <v>1.1599999999999999</v>
      </c>
      <c r="J2882" s="2">
        <v>89.2</v>
      </c>
      <c r="K2882" s="2">
        <v>98</v>
      </c>
      <c r="L2882" s="2">
        <v>122.7</v>
      </c>
      <c r="M2882" s="2">
        <v>9.6999999999999993</v>
      </c>
      <c r="N2882" s="1">
        <v>0</v>
      </c>
      <c r="O2882" s="1" t="s">
        <v>40</v>
      </c>
      <c r="P2882" s="1" t="s">
        <v>40</v>
      </c>
      <c r="Q2882" s="1" t="s">
        <v>41</v>
      </c>
      <c r="R2882" s="1" t="s">
        <v>41</v>
      </c>
      <c r="S2882" s="5" t="s">
        <v>42</v>
      </c>
      <c r="T2882" s="6" t="s">
        <v>42</v>
      </c>
      <c r="U2882" s="1" t="s">
        <v>44</v>
      </c>
      <c r="V2882" s="1" t="s">
        <v>44</v>
      </c>
      <c r="W2882" s="1" t="s">
        <v>47</v>
      </c>
      <c r="X2882" s="1" t="s">
        <v>41</v>
      </c>
      <c r="Y2882" s="1">
        <f t="shared" si="662"/>
        <v>95142.88</v>
      </c>
      <c r="Z2882" s="1">
        <f t="shared" si="663"/>
        <v>1535.394</v>
      </c>
      <c r="AA2882" s="1">
        <f t="shared" si="664"/>
        <v>4514.1319999999996</v>
      </c>
      <c r="AB2882" s="1">
        <f t="shared" si="665"/>
        <v>143.59800000000001</v>
      </c>
      <c r="AC2882" s="1">
        <f t="shared" si="666"/>
        <v>2098.7399999999998</v>
      </c>
      <c r="AD2882" s="1">
        <f t="shared" si="675"/>
        <v>32843.440000000002</v>
      </c>
      <c r="AE2882" s="1">
        <f t="shared" si="667"/>
        <v>36083.599999999999</v>
      </c>
      <c r="AF2882" s="1">
        <f t="shared" si="668"/>
        <v>45178.14</v>
      </c>
      <c r="AG2882" s="1">
        <f t="shared" si="669"/>
        <v>3571.54</v>
      </c>
      <c r="AH2882" s="1" t="e">
        <f>IF(#REF!="Y",B2882,"")</f>
        <v>#REF!</v>
      </c>
      <c r="AI2882" s="1" t="e">
        <f>IF(#REF!="","",MONTH(#REF!))</f>
        <v>#REF!</v>
      </c>
      <c r="AJ2882" s="1" t="e">
        <f>#REF!+0</f>
        <v>#REF!</v>
      </c>
      <c r="AK2882" s="1">
        <f t="shared" si="676"/>
        <v>368.2</v>
      </c>
      <c r="AL2882" s="1">
        <f t="shared" si="670"/>
        <v>368.2</v>
      </c>
      <c r="AM2882" s="1">
        <f t="shared" si="671"/>
        <v>368.2</v>
      </c>
      <c r="AN2882" s="1">
        <f t="shared" si="672"/>
        <v>368.2</v>
      </c>
      <c r="AO2882" s="1">
        <f t="shared" si="674"/>
        <v>368.2</v>
      </c>
      <c r="AP2882" s="1">
        <f t="shared" si="673"/>
        <v>368.2</v>
      </c>
      <c r="XED2882" s="8"/>
      <c r="XEE2882" s="8"/>
      <c r="XEF2882" s="8"/>
      <c r="XEG2882" s="8"/>
      <c r="XEH2882" s="8"/>
      <c r="XEI2882" s="8"/>
      <c r="XEJ2882" s="8"/>
      <c r="XEK2882" s="8"/>
      <c r="XEL2882" s="8"/>
      <c r="XEM2882" s="8"/>
      <c r="XEN2882" s="8"/>
      <c r="XEO2882" s="8"/>
      <c r="XEP2882" s="8"/>
      <c r="XEQ2882" s="8"/>
      <c r="XER2882" s="8"/>
      <c r="XES2882" s="8"/>
      <c r="XET2882" s="8"/>
      <c r="XEU2882" s="8"/>
      <c r="XEV2882" s="8"/>
    </row>
    <row r="2883" spans="1:42 16358:16376" s="1" customFormat="1" ht="30" customHeight="1">
      <c r="A2883" s="1">
        <v>2881</v>
      </c>
      <c r="B2883" s="1">
        <v>769.2</v>
      </c>
      <c r="C2883" s="2">
        <v>271.8</v>
      </c>
      <c r="D2883" s="3">
        <v>10.98</v>
      </c>
      <c r="E2883" s="3">
        <v>0.39</v>
      </c>
      <c r="F2883" s="4">
        <v>5.7</v>
      </c>
      <c r="G2883" s="1" t="s">
        <v>39</v>
      </c>
      <c r="H2883" s="3">
        <v>4.34</v>
      </c>
      <c r="I2883" s="2">
        <v>1.1599999999999999</v>
      </c>
      <c r="J2883" s="2">
        <v>89.5</v>
      </c>
      <c r="K2883" s="2">
        <v>98.4</v>
      </c>
      <c r="L2883" s="2">
        <v>122.7</v>
      </c>
      <c r="M2883" s="2">
        <v>9.6999999999999993</v>
      </c>
      <c r="N2883" s="1">
        <v>0</v>
      </c>
      <c r="O2883" s="1" t="s">
        <v>40</v>
      </c>
      <c r="P2883" s="1" t="s">
        <v>40</v>
      </c>
      <c r="Q2883" s="1" t="s">
        <v>41</v>
      </c>
      <c r="R2883" s="1" t="s">
        <v>41</v>
      </c>
      <c r="S2883" s="5" t="s">
        <v>42</v>
      </c>
      <c r="T2883" s="6" t="s">
        <v>42</v>
      </c>
      <c r="U2883" s="1" t="s">
        <v>44</v>
      </c>
      <c r="V2883" s="1" t="s">
        <v>44</v>
      </c>
      <c r="Y2883" s="1">
        <f t="shared" ref="Y2883:Y2946" si="677">C2883*B2883</f>
        <v>209068.56</v>
      </c>
      <c r="Z2883" s="1">
        <f t="shared" ref="Z2883:Z2946" si="678">B2883*H2883</f>
        <v>3338.328</v>
      </c>
      <c r="AA2883" s="1">
        <f t="shared" ref="AA2883:AA2946" si="679">B2883*D2883</f>
        <v>8445.8160000000007</v>
      </c>
      <c r="AB2883" s="1">
        <f t="shared" ref="AB2883:AB2946" si="680">B2883*E2883</f>
        <v>299.988</v>
      </c>
      <c r="AC2883" s="1">
        <f t="shared" ref="AC2883:AC2946" si="681">B2883*F2883</f>
        <v>4384.4399999999996</v>
      </c>
      <c r="AD2883" s="1">
        <f t="shared" si="675"/>
        <v>68843.399999999994</v>
      </c>
      <c r="AE2883" s="1">
        <f t="shared" ref="AE2883:AE2946" si="682">B2883*K2883</f>
        <v>75689.279999999999</v>
      </c>
      <c r="AF2883" s="1">
        <f t="shared" ref="AF2883:AF2946" si="683">B2883*L2883</f>
        <v>94380.84</v>
      </c>
      <c r="AG2883" s="1">
        <f t="shared" ref="AG2883:AG2946" si="684">B2883*M2883</f>
        <v>7461.24</v>
      </c>
      <c r="AH2883" s="1" t="e">
        <f>IF(#REF!="Y",B2883,"")</f>
        <v>#REF!</v>
      </c>
      <c r="AI2883" s="1" t="e">
        <f>IF(#REF!="","",MONTH(#REF!))</f>
        <v>#REF!</v>
      </c>
      <c r="AJ2883" s="1" t="e">
        <f>#REF!+0</f>
        <v>#REF!</v>
      </c>
      <c r="AK2883" s="1">
        <f t="shared" si="676"/>
        <v>769.2</v>
      </c>
      <c r="AL2883" s="1">
        <f t="shared" ref="AL2883:AL2946" si="685">IF($T2883="否",$B2883,"")</f>
        <v>769.2</v>
      </c>
      <c r="AM2883" s="1">
        <f t="shared" ref="AM2883:AM2946" si="686">IF($Q2883="未检出",$B2883,"")</f>
        <v>769.2</v>
      </c>
      <c r="AN2883" s="1">
        <f t="shared" ref="AN2883:AN2946" si="687">IF($R2883="未检出",$B2883,"")</f>
        <v>769.2</v>
      </c>
      <c r="AO2883" s="1">
        <f t="shared" si="674"/>
        <v>769.2</v>
      </c>
      <c r="AP2883" s="1">
        <f t="shared" ref="AP2883:AP2946" si="688">IF($V2883="未见",$B2883,"")</f>
        <v>769.2</v>
      </c>
      <c r="XED2883" s="8"/>
      <c r="XEE2883" s="8"/>
      <c r="XEF2883" s="8"/>
      <c r="XEG2883" s="8"/>
      <c r="XEH2883" s="8"/>
      <c r="XEI2883" s="8"/>
      <c r="XEJ2883" s="8"/>
      <c r="XEK2883" s="8"/>
      <c r="XEL2883" s="8"/>
      <c r="XEM2883" s="8"/>
      <c r="XEN2883" s="8"/>
      <c r="XEO2883" s="8"/>
      <c r="XEP2883" s="8"/>
      <c r="XEQ2883" s="8"/>
      <c r="XER2883" s="8"/>
      <c r="XES2883" s="8"/>
      <c r="XET2883" s="8"/>
      <c r="XEU2883" s="8"/>
      <c r="XEV2883" s="8"/>
    </row>
    <row r="2884" spans="1:42 16358:16376" s="1" customFormat="1" ht="30" customHeight="1">
      <c r="A2884" s="1">
        <v>2882</v>
      </c>
      <c r="B2884" s="1">
        <v>536.79999999999995</v>
      </c>
      <c r="C2884" s="2">
        <v>277.60000000000002</v>
      </c>
      <c r="D2884" s="3">
        <v>11.04</v>
      </c>
      <c r="E2884" s="3">
        <v>0.39</v>
      </c>
      <c r="F2884" s="4">
        <v>5.7</v>
      </c>
      <c r="G2884" s="1" t="s">
        <v>39</v>
      </c>
      <c r="H2884" s="3">
        <v>4.3099999999999996</v>
      </c>
      <c r="I2884" s="2">
        <v>1.1599999999999999</v>
      </c>
      <c r="J2884" s="2">
        <v>89.3</v>
      </c>
      <c r="K2884" s="2">
        <v>98.2</v>
      </c>
      <c r="L2884" s="2">
        <v>122.7</v>
      </c>
      <c r="M2884" s="2">
        <v>9.6999999999999993</v>
      </c>
      <c r="N2884" s="1">
        <v>0</v>
      </c>
      <c r="O2884" s="1" t="s">
        <v>40</v>
      </c>
      <c r="P2884" s="1">
        <v>10</v>
      </c>
      <c r="Q2884" s="1" t="s">
        <v>41</v>
      </c>
      <c r="R2884" s="1" t="s">
        <v>41</v>
      </c>
      <c r="S2884" s="5" t="s">
        <v>42</v>
      </c>
      <c r="T2884" s="6" t="s">
        <v>45</v>
      </c>
      <c r="U2884" s="1" t="s">
        <v>44</v>
      </c>
      <c r="V2884" s="1" t="s">
        <v>44</v>
      </c>
      <c r="Y2884" s="1">
        <f t="shared" si="677"/>
        <v>149015.67999999999</v>
      </c>
      <c r="Z2884" s="1">
        <f t="shared" si="678"/>
        <v>2313.6080000000002</v>
      </c>
      <c r="AA2884" s="1">
        <f t="shared" si="679"/>
        <v>5926.2719999999999</v>
      </c>
      <c r="AB2884" s="1">
        <f t="shared" si="680"/>
        <v>209.352</v>
      </c>
      <c r="AC2884" s="1">
        <f t="shared" si="681"/>
        <v>3059.76</v>
      </c>
      <c r="AD2884" s="1">
        <f t="shared" si="675"/>
        <v>47936.24</v>
      </c>
      <c r="AE2884" s="1">
        <f t="shared" si="682"/>
        <v>52713.760000000002</v>
      </c>
      <c r="AF2884" s="1">
        <f t="shared" si="683"/>
        <v>65865.36</v>
      </c>
      <c r="AG2884" s="1">
        <f t="shared" si="684"/>
        <v>5206.96</v>
      </c>
      <c r="AH2884" s="1" t="e">
        <f>IF(#REF!="Y",B2884,"")</f>
        <v>#REF!</v>
      </c>
      <c r="AI2884" s="1" t="e">
        <f>IF(#REF!="","",MONTH(#REF!))</f>
        <v>#REF!</v>
      </c>
      <c r="AJ2884" s="1" t="e">
        <f>#REF!+0</f>
        <v>#REF!</v>
      </c>
      <c r="AK2884" s="1">
        <f t="shared" si="676"/>
        <v>536.79999999999995</v>
      </c>
      <c r="AL2884" s="1" t="str">
        <f t="shared" si="685"/>
        <v/>
      </c>
      <c r="AM2884" s="1">
        <f t="shared" si="686"/>
        <v>536.79999999999995</v>
      </c>
      <c r="AN2884" s="1">
        <f t="shared" si="687"/>
        <v>536.79999999999995</v>
      </c>
      <c r="AO2884" s="1">
        <f t="shared" ref="AO2884:AO2947" si="689">IF($U2884="未见",$B2884,"")</f>
        <v>536.79999999999995</v>
      </c>
      <c r="AP2884" s="1">
        <f t="shared" si="688"/>
        <v>536.79999999999995</v>
      </c>
      <c r="XED2884" s="8"/>
      <c r="XEE2884" s="8"/>
      <c r="XEF2884" s="8"/>
      <c r="XEG2884" s="8"/>
      <c r="XEH2884" s="8"/>
      <c r="XEI2884" s="8"/>
      <c r="XEJ2884" s="8"/>
      <c r="XEK2884" s="8"/>
      <c r="XEL2884" s="8"/>
      <c r="XEM2884" s="8"/>
      <c r="XEN2884" s="8"/>
      <c r="XEO2884" s="8"/>
      <c r="XEP2884" s="8"/>
      <c r="XEQ2884" s="8"/>
      <c r="XER2884" s="8"/>
      <c r="XES2884" s="8"/>
      <c r="XET2884" s="8"/>
      <c r="XEU2884" s="8"/>
      <c r="XEV2884" s="8"/>
    </row>
    <row r="2885" spans="1:42 16358:16376" s="1" customFormat="1" ht="30" customHeight="1">
      <c r="A2885" s="1">
        <v>2883</v>
      </c>
      <c r="B2885" s="1">
        <v>797.8</v>
      </c>
      <c r="C2885" s="2">
        <v>266</v>
      </c>
      <c r="D2885" s="3">
        <v>11.55</v>
      </c>
      <c r="E2885" s="3">
        <v>0.39</v>
      </c>
      <c r="F2885" s="4">
        <v>5.7</v>
      </c>
      <c r="G2885" s="1" t="s">
        <v>39</v>
      </c>
      <c r="H2885" s="3">
        <v>4.38</v>
      </c>
      <c r="I2885" s="2">
        <v>1.1599999999999999</v>
      </c>
      <c r="J2885" s="2">
        <v>87.2</v>
      </c>
      <c r="K2885" s="2">
        <v>97.1</v>
      </c>
      <c r="L2885" s="2">
        <v>122.7</v>
      </c>
      <c r="M2885" s="2">
        <v>9.6999999999999993</v>
      </c>
      <c r="N2885" s="1">
        <v>0</v>
      </c>
      <c r="O2885" s="1" t="s">
        <v>40</v>
      </c>
      <c r="P2885" s="1" t="s">
        <v>40</v>
      </c>
      <c r="Q2885" s="1" t="s">
        <v>41</v>
      </c>
      <c r="R2885" s="1" t="s">
        <v>41</v>
      </c>
      <c r="S2885" s="5" t="s">
        <v>42</v>
      </c>
      <c r="T2885" s="6" t="s">
        <v>42</v>
      </c>
      <c r="U2885" s="1" t="s">
        <v>44</v>
      </c>
      <c r="V2885" s="1" t="s">
        <v>44</v>
      </c>
      <c r="Y2885" s="1">
        <f t="shared" si="677"/>
        <v>212214.8</v>
      </c>
      <c r="Z2885" s="1">
        <f t="shared" si="678"/>
        <v>3494.364</v>
      </c>
      <c r="AA2885" s="1">
        <f t="shared" si="679"/>
        <v>9214.59</v>
      </c>
      <c r="AB2885" s="1">
        <f t="shared" si="680"/>
        <v>311.142</v>
      </c>
      <c r="AC2885" s="1">
        <f t="shared" si="681"/>
        <v>4547.46</v>
      </c>
      <c r="AD2885" s="1">
        <f t="shared" si="675"/>
        <v>69568.160000000003</v>
      </c>
      <c r="AE2885" s="1">
        <f t="shared" si="682"/>
        <v>77466.38</v>
      </c>
      <c r="AF2885" s="1">
        <f t="shared" si="683"/>
        <v>97890.06</v>
      </c>
      <c r="AG2885" s="1">
        <f t="shared" si="684"/>
        <v>7738.66</v>
      </c>
      <c r="AH2885" s="1" t="e">
        <f>IF(#REF!="Y",B2885,"")</f>
        <v>#REF!</v>
      </c>
      <c r="AI2885" s="1" t="e">
        <f>IF(#REF!="","",MONTH(#REF!))</f>
        <v>#REF!</v>
      </c>
      <c r="AJ2885" s="1" t="e">
        <f>#REF!+0</f>
        <v>#REF!</v>
      </c>
      <c r="AK2885" s="1">
        <f t="shared" si="676"/>
        <v>797.8</v>
      </c>
      <c r="AL2885" s="1">
        <f t="shared" si="685"/>
        <v>797.8</v>
      </c>
      <c r="AM2885" s="1">
        <f t="shared" si="686"/>
        <v>797.8</v>
      </c>
      <c r="AN2885" s="1">
        <f t="shared" si="687"/>
        <v>797.8</v>
      </c>
      <c r="AO2885" s="1">
        <f t="shared" si="689"/>
        <v>797.8</v>
      </c>
      <c r="AP2885" s="1">
        <f t="shared" si="688"/>
        <v>797.8</v>
      </c>
      <c r="XED2885" s="8"/>
      <c r="XEE2885" s="8"/>
      <c r="XEF2885" s="8"/>
      <c r="XEG2885" s="8"/>
      <c r="XEH2885" s="8"/>
      <c r="XEI2885" s="8"/>
      <c r="XEJ2885" s="8"/>
      <c r="XEK2885" s="8"/>
      <c r="XEL2885" s="8"/>
      <c r="XEM2885" s="8"/>
      <c r="XEN2885" s="8"/>
      <c r="XEO2885" s="8"/>
      <c r="XEP2885" s="8"/>
      <c r="XEQ2885" s="8"/>
      <c r="XER2885" s="8"/>
      <c r="XES2885" s="8"/>
      <c r="XET2885" s="8"/>
      <c r="XEU2885" s="8"/>
      <c r="XEV2885" s="8"/>
    </row>
    <row r="2886" spans="1:42 16358:16376" s="1" customFormat="1" ht="30" customHeight="1">
      <c r="A2886" s="1">
        <v>2884</v>
      </c>
      <c r="B2886" s="1">
        <v>817.8</v>
      </c>
      <c r="C2886" s="2">
        <v>256.7</v>
      </c>
      <c r="D2886" s="3">
        <v>11.39</v>
      </c>
      <c r="E2886" s="3">
        <v>0.39</v>
      </c>
      <c r="F2886" s="4">
        <v>5.7</v>
      </c>
      <c r="G2886" s="1" t="s">
        <v>39</v>
      </c>
      <c r="H2886" s="3">
        <v>4.49</v>
      </c>
      <c r="I2886" s="2">
        <v>1.1599999999999999</v>
      </c>
      <c r="J2886" s="2">
        <v>85.5</v>
      </c>
      <c r="K2886" s="2">
        <v>96.6</v>
      </c>
      <c r="L2886" s="2">
        <v>122.7</v>
      </c>
      <c r="M2886" s="2">
        <v>9.6999999999999993</v>
      </c>
      <c r="N2886" s="1">
        <v>0</v>
      </c>
      <c r="O2886" s="1" t="s">
        <v>40</v>
      </c>
      <c r="P2886" s="1" t="s">
        <v>40</v>
      </c>
      <c r="Q2886" s="1" t="s">
        <v>41</v>
      </c>
      <c r="R2886" s="1" t="s">
        <v>41</v>
      </c>
      <c r="S2886" s="5" t="s">
        <v>42</v>
      </c>
      <c r="T2886" s="6" t="s">
        <v>42</v>
      </c>
      <c r="U2886" s="1" t="s">
        <v>44</v>
      </c>
      <c r="V2886" s="1" t="s">
        <v>44</v>
      </c>
      <c r="Y2886" s="1">
        <f t="shared" si="677"/>
        <v>209929.26</v>
      </c>
      <c r="Z2886" s="1">
        <f t="shared" si="678"/>
        <v>3671.922</v>
      </c>
      <c r="AA2886" s="1">
        <f t="shared" si="679"/>
        <v>9314.7420000000002</v>
      </c>
      <c r="AB2886" s="1">
        <f t="shared" si="680"/>
        <v>318.94200000000001</v>
      </c>
      <c r="AC2886" s="1">
        <f t="shared" si="681"/>
        <v>4661.46</v>
      </c>
      <c r="AD2886" s="1">
        <f t="shared" si="675"/>
        <v>69921.899999999994</v>
      </c>
      <c r="AE2886" s="1">
        <f t="shared" si="682"/>
        <v>78999.48</v>
      </c>
      <c r="AF2886" s="1">
        <f t="shared" si="683"/>
        <v>100344.06</v>
      </c>
      <c r="AG2886" s="1">
        <f t="shared" si="684"/>
        <v>7932.66</v>
      </c>
      <c r="AH2886" s="1" t="e">
        <f>IF(#REF!="Y",B2886,"")</f>
        <v>#REF!</v>
      </c>
      <c r="AI2886" s="1" t="e">
        <f>IF(#REF!="","",MONTH(#REF!))</f>
        <v>#REF!</v>
      </c>
      <c r="AJ2886" s="1" t="e">
        <f>#REF!+0</f>
        <v>#REF!</v>
      </c>
      <c r="AK2886" s="1">
        <f t="shared" si="676"/>
        <v>817.8</v>
      </c>
      <c r="AL2886" s="1">
        <f t="shared" si="685"/>
        <v>817.8</v>
      </c>
      <c r="AM2886" s="1">
        <f t="shared" si="686"/>
        <v>817.8</v>
      </c>
      <c r="AN2886" s="1">
        <f t="shared" si="687"/>
        <v>817.8</v>
      </c>
      <c r="AO2886" s="1">
        <f t="shared" si="689"/>
        <v>817.8</v>
      </c>
      <c r="AP2886" s="1">
        <f t="shared" si="688"/>
        <v>817.8</v>
      </c>
      <c r="XED2886" s="8"/>
      <c r="XEE2886" s="8"/>
      <c r="XEF2886" s="8"/>
      <c r="XEG2886" s="8"/>
      <c r="XEH2886" s="8"/>
      <c r="XEI2886" s="8"/>
      <c r="XEJ2886" s="8"/>
      <c r="XEK2886" s="8"/>
      <c r="XEL2886" s="8"/>
      <c r="XEM2886" s="8"/>
      <c r="XEN2886" s="8"/>
      <c r="XEO2886" s="8"/>
      <c r="XEP2886" s="8"/>
      <c r="XEQ2886" s="8"/>
      <c r="XER2886" s="8"/>
      <c r="XES2886" s="8"/>
      <c r="XET2886" s="8"/>
      <c r="XEU2886" s="8"/>
      <c r="XEV2886" s="8"/>
    </row>
    <row r="2887" spans="1:42 16358:16376" s="1" customFormat="1" ht="30" customHeight="1">
      <c r="A2887" s="1">
        <v>2885</v>
      </c>
      <c r="B2887" s="1">
        <v>691.8</v>
      </c>
      <c r="C2887" s="2">
        <v>239</v>
      </c>
      <c r="D2887" s="3">
        <v>11.15</v>
      </c>
      <c r="E2887" s="3">
        <v>0.44</v>
      </c>
      <c r="F2887" s="4">
        <v>5.78</v>
      </c>
      <c r="G2887" s="1" t="s">
        <v>39</v>
      </c>
      <c r="H2887" s="3">
        <v>5.13</v>
      </c>
      <c r="I2887" s="2">
        <v>3.93</v>
      </c>
      <c r="J2887" s="2">
        <v>81.7</v>
      </c>
      <c r="K2887" s="2">
        <v>95.1</v>
      </c>
      <c r="L2887" s="2">
        <v>125.9</v>
      </c>
      <c r="M2887" s="2">
        <v>9.4</v>
      </c>
      <c r="N2887" s="1">
        <v>0</v>
      </c>
      <c r="O2887" s="1" t="s">
        <v>40</v>
      </c>
      <c r="P2887" s="1" t="s">
        <v>40</v>
      </c>
      <c r="Q2887" s="1" t="s">
        <v>41</v>
      </c>
      <c r="R2887" s="1" t="s">
        <v>41</v>
      </c>
      <c r="S2887" s="5" t="s">
        <v>42</v>
      </c>
      <c r="T2887" s="6" t="s">
        <v>42</v>
      </c>
      <c r="U2887" s="1" t="s">
        <v>44</v>
      </c>
      <c r="V2887" s="1" t="s">
        <v>44</v>
      </c>
      <c r="W2887" s="1" t="s">
        <v>47</v>
      </c>
      <c r="X2887" s="1" t="s">
        <v>41</v>
      </c>
      <c r="Y2887" s="1">
        <f t="shared" si="677"/>
        <v>165340.20000000001</v>
      </c>
      <c r="Z2887" s="1">
        <f t="shared" si="678"/>
        <v>3548.9340000000002</v>
      </c>
      <c r="AA2887" s="1">
        <f t="shared" si="679"/>
        <v>7713.57</v>
      </c>
      <c r="AB2887" s="1">
        <f t="shared" si="680"/>
        <v>304.392</v>
      </c>
      <c r="AC2887" s="1">
        <f t="shared" si="681"/>
        <v>3998.6039999999998</v>
      </c>
      <c r="AD2887" s="1">
        <f t="shared" si="675"/>
        <v>56520.06</v>
      </c>
      <c r="AE2887" s="1">
        <f t="shared" si="682"/>
        <v>65790.179999999993</v>
      </c>
      <c r="AF2887" s="1">
        <f t="shared" si="683"/>
        <v>87097.62</v>
      </c>
      <c r="AG2887" s="1">
        <f t="shared" si="684"/>
        <v>6502.92</v>
      </c>
      <c r="AH2887" s="1" t="e">
        <f>IF(#REF!="Y",B2887,"")</f>
        <v>#REF!</v>
      </c>
      <c r="AI2887" s="1" t="e">
        <f>IF(#REF!="","",MONTH(#REF!))</f>
        <v>#REF!</v>
      </c>
      <c r="AJ2887" s="1" t="e">
        <f>#REF!+0</f>
        <v>#REF!</v>
      </c>
      <c r="AK2887" s="1">
        <f t="shared" si="676"/>
        <v>691.8</v>
      </c>
      <c r="AL2887" s="1">
        <f t="shared" si="685"/>
        <v>691.8</v>
      </c>
      <c r="AM2887" s="1">
        <f t="shared" si="686"/>
        <v>691.8</v>
      </c>
      <c r="AN2887" s="1">
        <f t="shared" si="687"/>
        <v>691.8</v>
      </c>
      <c r="AO2887" s="1">
        <f t="shared" si="689"/>
        <v>691.8</v>
      </c>
      <c r="AP2887" s="1">
        <f t="shared" si="688"/>
        <v>691.8</v>
      </c>
      <c r="XED2887" s="8"/>
      <c r="XEE2887" s="8"/>
      <c r="XEF2887" s="8"/>
      <c r="XEG2887" s="8"/>
      <c r="XEH2887" s="8"/>
      <c r="XEI2887" s="8"/>
      <c r="XEJ2887" s="8"/>
      <c r="XEK2887" s="8"/>
      <c r="XEL2887" s="8"/>
      <c r="XEM2887" s="8"/>
      <c r="XEN2887" s="8"/>
      <c r="XEO2887" s="8"/>
      <c r="XEP2887" s="8"/>
      <c r="XEQ2887" s="8"/>
      <c r="XER2887" s="8"/>
      <c r="XES2887" s="8"/>
      <c r="XET2887" s="8"/>
      <c r="XEU2887" s="8"/>
      <c r="XEV2887" s="8"/>
    </row>
    <row r="2888" spans="1:42 16358:16376" s="1" customFormat="1" ht="30" customHeight="1">
      <c r="A2888" s="1">
        <v>2886</v>
      </c>
      <c r="B2888" s="1">
        <v>497.2</v>
      </c>
      <c r="C2888" s="2">
        <v>233</v>
      </c>
      <c r="D2888" s="3">
        <v>10.87</v>
      </c>
      <c r="E2888" s="3">
        <v>0.44</v>
      </c>
      <c r="F2888" s="4">
        <v>5.78</v>
      </c>
      <c r="G2888" s="1" t="s">
        <v>39</v>
      </c>
      <c r="H2888" s="3">
        <v>5.6</v>
      </c>
      <c r="I2888" s="2">
        <v>3.9</v>
      </c>
      <c r="J2888" s="2">
        <v>78.7</v>
      </c>
      <c r="K2888" s="2">
        <v>94</v>
      </c>
      <c r="L2888" s="2">
        <v>125.9</v>
      </c>
      <c r="M2888" s="2">
        <v>9.4</v>
      </c>
      <c r="N2888" s="1">
        <v>0</v>
      </c>
      <c r="O2888" s="1" t="s">
        <v>40</v>
      </c>
      <c r="P2888" s="1" t="s">
        <v>40</v>
      </c>
      <c r="Q2888" s="1" t="s">
        <v>41</v>
      </c>
      <c r="R2888" s="1" t="s">
        <v>41</v>
      </c>
      <c r="S2888" s="5" t="s">
        <v>42</v>
      </c>
      <c r="T2888" s="6" t="s">
        <v>42</v>
      </c>
      <c r="U2888" s="1" t="s">
        <v>44</v>
      </c>
      <c r="V2888" s="1" t="s">
        <v>44</v>
      </c>
      <c r="Y2888" s="1">
        <f t="shared" si="677"/>
        <v>115847.6</v>
      </c>
      <c r="Z2888" s="1">
        <f t="shared" si="678"/>
        <v>2784.32</v>
      </c>
      <c r="AA2888" s="1">
        <f t="shared" si="679"/>
        <v>5404.5640000000003</v>
      </c>
      <c r="AB2888" s="1">
        <f t="shared" si="680"/>
        <v>218.768</v>
      </c>
      <c r="AC2888" s="1">
        <f t="shared" si="681"/>
        <v>2873.8159999999998</v>
      </c>
      <c r="AD2888" s="1">
        <f t="shared" si="675"/>
        <v>39129.64</v>
      </c>
      <c r="AE2888" s="1">
        <f t="shared" si="682"/>
        <v>46736.800000000003</v>
      </c>
      <c r="AF2888" s="1">
        <f t="shared" si="683"/>
        <v>62597.48</v>
      </c>
      <c r="AG2888" s="1">
        <f t="shared" si="684"/>
        <v>4673.68</v>
      </c>
      <c r="AH2888" s="1" t="e">
        <f>IF(#REF!="Y",B2888,"")</f>
        <v>#REF!</v>
      </c>
      <c r="AI2888" s="1" t="e">
        <f>IF(#REF!="","",MONTH(#REF!))</f>
        <v>#REF!</v>
      </c>
      <c r="AJ2888" s="1" t="e">
        <f>#REF!+0</f>
        <v>#REF!</v>
      </c>
      <c r="AK2888" s="1">
        <f t="shared" si="676"/>
        <v>497.2</v>
      </c>
      <c r="AL2888" s="1">
        <f t="shared" si="685"/>
        <v>497.2</v>
      </c>
      <c r="AM2888" s="1">
        <f t="shared" si="686"/>
        <v>497.2</v>
      </c>
      <c r="AN2888" s="1">
        <f t="shared" si="687"/>
        <v>497.2</v>
      </c>
      <c r="AO2888" s="1">
        <f t="shared" si="689"/>
        <v>497.2</v>
      </c>
      <c r="AP2888" s="1">
        <f t="shared" si="688"/>
        <v>497.2</v>
      </c>
      <c r="XED2888" s="8"/>
      <c r="XEE2888" s="8"/>
      <c r="XEF2888" s="8"/>
      <c r="XEG2888" s="8"/>
      <c r="XEH2888" s="8"/>
      <c r="XEI2888" s="8"/>
      <c r="XEJ2888" s="8"/>
      <c r="XEK2888" s="8"/>
      <c r="XEL2888" s="8"/>
      <c r="XEM2888" s="8"/>
      <c r="XEN2888" s="8"/>
      <c r="XEO2888" s="8"/>
      <c r="XEP2888" s="8"/>
      <c r="XEQ2888" s="8"/>
      <c r="XER2888" s="8"/>
      <c r="XES2888" s="8"/>
      <c r="XET2888" s="8"/>
      <c r="XEU2888" s="8"/>
      <c r="XEV2888" s="8"/>
    </row>
    <row r="2889" spans="1:42 16358:16376" s="1" customFormat="1" ht="30" customHeight="1">
      <c r="A2889" s="1">
        <v>2887</v>
      </c>
      <c r="B2889" s="1">
        <v>472.6</v>
      </c>
      <c r="C2889" s="2">
        <v>210</v>
      </c>
      <c r="D2889" s="3">
        <v>11.21</v>
      </c>
      <c r="E2889" s="3">
        <v>0.43</v>
      </c>
      <c r="F2889" s="4">
        <v>5.85</v>
      </c>
      <c r="G2889" s="1" t="s">
        <v>39</v>
      </c>
      <c r="H2889" s="3">
        <v>5.66</v>
      </c>
      <c r="I2889" s="2">
        <v>3.89</v>
      </c>
      <c r="J2889" s="2">
        <v>77</v>
      </c>
      <c r="K2889" s="2">
        <v>93.7</v>
      </c>
      <c r="L2889" s="2">
        <v>135.80000000000001</v>
      </c>
      <c r="M2889" s="2">
        <v>9.4</v>
      </c>
      <c r="N2889" s="1">
        <v>0</v>
      </c>
      <c r="O2889" s="1" t="s">
        <v>40</v>
      </c>
      <c r="P2889" s="1" t="s">
        <v>40</v>
      </c>
      <c r="Q2889" s="1" t="s">
        <v>41</v>
      </c>
      <c r="R2889" s="1" t="s">
        <v>41</v>
      </c>
      <c r="S2889" s="5" t="s">
        <v>42</v>
      </c>
      <c r="T2889" s="6" t="s">
        <v>42</v>
      </c>
      <c r="U2889" s="1" t="s">
        <v>44</v>
      </c>
      <c r="V2889" s="1" t="s">
        <v>44</v>
      </c>
      <c r="W2889" s="1" t="s">
        <v>47</v>
      </c>
      <c r="X2889" s="1" t="s">
        <v>41</v>
      </c>
      <c r="Y2889" s="1">
        <f t="shared" si="677"/>
        <v>99246</v>
      </c>
      <c r="Z2889" s="1">
        <f t="shared" si="678"/>
        <v>2674.9160000000002</v>
      </c>
      <c r="AA2889" s="1">
        <f t="shared" si="679"/>
        <v>5297.8459999999995</v>
      </c>
      <c r="AB2889" s="1">
        <f t="shared" si="680"/>
        <v>203.21799999999999</v>
      </c>
      <c r="AC2889" s="1">
        <f t="shared" si="681"/>
        <v>2764.71</v>
      </c>
      <c r="AD2889" s="1">
        <f t="shared" si="675"/>
        <v>36390.199999999997</v>
      </c>
      <c r="AE2889" s="1">
        <f t="shared" si="682"/>
        <v>44282.62</v>
      </c>
      <c r="AF2889" s="1">
        <f t="shared" si="683"/>
        <v>64179.08</v>
      </c>
      <c r="AG2889" s="1">
        <f t="shared" si="684"/>
        <v>4442.4399999999996</v>
      </c>
      <c r="AH2889" s="1" t="e">
        <f>IF(#REF!="Y",B2889,"")</f>
        <v>#REF!</v>
      </c>
      <c r="AI2889" s="1" t="e">
        <f>IF(#REF!="","",MONTH(#REF!))</f>
        <v>#REF!</v>
      </c>
      <c r="AJ2889" s="1" t="e">
        <f>#REF!+0</f>
        <v>#REF!</v>
      </c>
      <c r="AK2889" s="1">
        <f t="shared" si="676"/>
        <v>472.6</v>
      </c>
      <c r="AL2889" s="1">
        <f t="shared" si="685"/>
        <v>472.6</v>
      </c>
      <c r="AM2889" s="1">
        <f t="shared" si="686"/>
        <v>472.6</v>
      </c>
      <c r="AN2889" s="1">
        <f t="shared" si="687"/>
        <v>472.6</v>
      </c>
      <c r="AO2889" s="1">
        <f t="shared" si="689"/>
        <v>472.6</v>
      </c>
      <c r="AP2889" s="1">
        <f t="shared" si="688"/>
        <v>472.6</v>
      </c>
      <c r="XED2889" s="8"/>
      <c r="XEE2889" s="8"/>
      <c r="XEF2889" s="8"/>
      <c r="XEG2889" s="8"/>
      <c r="XEH2889" s="8"/>
      <c r="XEI2889" s="8"/>
      <c r="XEJ2889" s="8"/>
      <c r="XEK2889" s="8"/>
      <c r="XEL2889" s="8"/>
      <c r="XEM2889" s="8"/>
      <c r="XEN2889" s="8"/>
      <c r="XEO2889" s="8"/>
      <c r="XEP2889" s="8"/>
      <c r="XEQ2889" s="8"/>
      <c r="XER2889" s="8"/>
      <c r="XES2889" s="8"/>
      <c r="XET2889" s="8"/>
      <c r="XEU2889" s="8"/>
      <c r="XEV2889" s="8"/>
    </row>
    <row r="2890" spans="1:42 16358:16376" s="1" customFormat="1" ht="30" customHeight="1">
      <c r="A2890" s="1">
        <v>2888</v>
      </c>
      <c r="B2890" s="1">
        <v>542.6</v>
      </c>
      <c r="C2890" s="2">
        <v>200.9</v>
      </c>
      <c r="D2890" s="3">
        <v>11.28</v>
      </c>
      <c r="E2890" s="3">
        <v>0.43</v>
      </c>
      <c r="F2890" s="4">
        <v>5.85</v>
      </c>
      <c r="G2890" s="1" t="s">
        <v>39</v>
      </c>
      <c r="H2890" s="3">
        <v>5.6</v>
      </c>
      <c r="I2890" s="2">
        <v>3.89</v>
      </c>
      <c r="J2890" s="2">
        <v>76.8</v>
      </c>
      <c r="K2890" s="2">
        <v>93.6</v>
      </c>
      <c r="L2890" s="2">
        <v>135.80000000000001</v>
      </c>
      <c r="M2890" s="2">
        <v>9.4</v>
      </c>
      <c r="N2890" s="1">
        <v>0</v>
      </c>
      <c r="O2890" s="1" t="s">
        <v>40</v>
      </c>
      <c r="P2890" s="1" t="s">
        <v>40</v>
      </c>
      <c r="Q2890" s="1" t="s">
        <v>41</v>
      </c>
      <c r="R2890" s="1" t="s">
        <v>41</v>
      </c>
      <c r="S2890" s="5" t="s">
        <v>42</v>
      </c>
      <c r="T2890" s="6" t="s">
        <v>43</v>
      </c>
      <c r="U2890" s="1" t="s">
        <v>44</v>
      </c>
      <c r="V2890" s="1" t="s">
        <v>44</v>
      </c>
      <c r="Y2890" s="1">
        <f t="shared" si="677"/>
        <v>109008.34</v>
      </c>
      <c r="Z2890" s="1">
        <f t="shared" si="678"/>
        <v>3038.56</v>
      </c>
      <c r="AA2890" s="1">
        <f t="shared" si="679"/>
        <v>6120.5280000000002</v>
      </c>
      <c r="AB2890" s="1">
        <f t="shared" si="680"/>
        <v>233.31800000000001</v>
      </c>
      <c r="AC2890" s="1">
        <f t="shared" si="681"/>
        <v>3174.21</v>
      </c>
      <c r="AD2890" s="1">
        <f t="shared" si="675"/>
        <v>41671.68</v>
      </c>
      <c r="AE2890" s="1">
        <f t="shared" si="682"/>
        <v>50787.360000000001</v>
      </c>
      <c r="AF2890" s="1">
        <f t="shared" si="683"/>
        <v>73685.08</v>
      </c>
      <c r="AG2890" s="1">
        <f t="shared" si="684"/>
        <v>5100.4399999999996</v>
      </c>
      <c r="AH2890" s="1" t="e">
        <f>IF(#REF!="Y",B2890,"")</f>
        <v>#REF!</v>
      </c>
      <c r="AI2890" s="1" t="e">
        <f>IF(#REF!="","",MONTH(#REF!))</f>
        <v>#REF!</v>
      </c>
      <c r="AJ2890" s="1" t="e">
        <f>#REF!+0</f>
        <v>#REF!</v>
      </c>
      <c r="AK2890" s="1">
        <f t="shared" si="676"/>
        <v>542.6</v>
      </c>
      <c r="AL2890" s="1" t="str">
        <f t="shared" si="685"/>
        <v/>
      </c>
      <c r="AM2890" s="1">
        <f t="shared" si="686"/>
        <v>542.6</v>
      </c>
      <c r="AN2890" s="1">
        <f t="shared" si="687"/>
        <v>542.6</v>
      </c>
      <c r="AO2890" s="1">
        <f t="shared" si="689"/>
        <v>542.6</v>
      </c>
      <c r="AP2890" s="1">
        <f t="shared" si="688"/>
        <v>542.6</v>
      </c>
      <c r="XED2890" s="8"/>
      <c r="XEE2890" s="8"/>
      <c r="XEF2890" s="8"/>
      <c r="XEG2890" s="8"/>
      <c r="XEH2890" s="8"/>
      <c r="XEI2890" s="8"/>
      <c r="XEJ2890" s="8"/>
      <c r="XEK2890" s="8"/>
      <c r="XEL2890" s="8"/>
      <c r="XEM2890" s="8"/>
      <c r="XEN2890" s="8"/>
      <c r="XEO2890" s="8"/>
      <c r="XEP2890" s="8"/>
      <c r="XEQ2890" s="8"/>
      <c r="XER2890" s="8"/>
      <c r="XES2890" s="8"/>
      <c r="XET2890" s="8"/>
      <c r="XEU2890" s="8"/>
      <c r="XEV2890" s="8"/>
    </row>
    <row r="2891" spans="1:42 16358:16376" s="1" customFormat="1" ht="30" customHeight="1">
      <c r="A2891" s="1">
        <v>2889</v>
      </c>
      <c r="B2891" s="1">
        <v>805.8</v>
      </c>
      <c r="C2891" s="2">
        <v>121.3</v>
      </c>
      <c r="D2891" s="3">
        <v>11.93</v>
      </c>
      <c r="E2891" s="3">
        <v>0.33</v>
      </c>
      <c r="F2891" s="4">
        <v>5.69</v>
      </c>
      <c r="G2891" s="1" t="s">
        <v>39</v>
      </c>
      <c r="H2891" s="3">
        <v>3.67</v>
      </c>
      <c r="I2891" s="2">
        <v>2.04</v>
      </c>
      <c r="J2891" s="2">
        <v>82.4</v>
      </c>
      <c r="K2891" s="2">
        <v>97</v>
      </c>
      <c r="L2891" s="2">
        <v>124.7</v>
      </c>
      <c r="M2891" s="2">
        <v>13.8</v>
      </c>
      <c r="N2891" s="1">
        <v>0</v>
      </c>
      <c r="O2891" s="1" t="s">
        <v>40</v>
      </c>
      <c r="P2891" s="1">
        <v>20</v>
      </c>
      <c r="Q2891" s="1" t="s">
        <v>41</v>
      </c>
      <c r="R2891" s="1" t="s">
        <v>41</v>
      </c>
      <c r="S2891" s="5" t="s">
        <v>42</v>
      </c>
      <c r="T2891" s="6" t="s">
        <v>42</v>
      </c>
      <c r="U2891" s="1" t="s">
        <v>44</v>
      </c>
      <c r="V2891" s="1" t="s">
        <v>44</v>
      </c>
      <c r="W2891" s="1">
        <v>1</v>
      </c>
      <c r="X2891" s="1" t="s">
        <v>41</v>
      </c>
      <c r="Y2891" s="1">
        <f t="shared" si="677"/>
        <v>97743.54</v>
      </c>
      <c r="Z2891" s="1">
        <f t="shared" si="678"/>
        <v>2957.2860000000001</v>
      </c>
      <c r="AA2891" s="1">
        <f t="shared" si="679"/>
        <v>9613.1939999999995</v>
      </c>
      <c r="AB2891" s="1">
        <f t="shared" si="680"/>
        <v>265.91399999999999</v>
      </c>
      <c r="AC2891" s="1">
        <f t="shared" si="681"/>
        <v>4585.0020000000004</v>
      </c>
      <c r="AD2891" s="1">
        <f t="shared" si="675"/>
        <v>66397.919999999998</v>
      </c>
      <c r="AE2891" s="1">
        <f t="shared" si="682"/>
        <v>78162.600000000006</v>
      </c>
      <c r="AF2891" s="1">
        <f t="shared" si="683"/>
        <v>100483.26</v>
      </c>
      <c r="AG2891" s="1">
        <f t="shared" si="684"/>
        <v>11120.04</v>
      </c>
      <c r="AH2891" s="1" t="e">
        <f>IF(#REF!="Y",B2891,"")</f>
        <v>#REF!</v>
      </c>
      <c r="AI2891" s="1" t="e">
        <f>IF(#REF!="","",MONTH(#REF!))</f>
        <v>#REF!</v>
      </c>
      <c r="AJ2891" s="1" t="e">
        <f>#REF!+0</f>
        <v>#REF!</v>
      </c>
      <c r="AK2891" s="1">
        <f t="shared" si="676"/>
        <v>805.8</v>
      </c>
      <c r="AL2891" s="1">
        <f t="shared" si="685"/>
        <v>805.8</v>
      </c>
      <c r="AM2891" s="1">
        <f t="shared" si="686"/>
        <v>805.8</v>
      </c>
      <c r="AN2891" s="1">
        <f t="shared" si="687"/>
        <v>805.8</v>
      </c>
      <c r="AO2891" s="1">
        <f t="shared" si="689"/>
        <v>805.8</v>
      </c>
      <c r="AP2891" s="1">
        <f t="shared" si="688"/>
        <v>805.8</v>
      </c>
      <c r="XED2891" s="8"/>
      <c r="XEE2891" s="8"/>
      <c r="XEF2891" s="8"/>
      <c r="XEG2891" s="8"/>
      <c r="XEH2891" s="8"/>
      <c r="XEI2891" s="8"/>
      <c r="XEJ2891" s="8"/>
      <c r="XEK2891" s="8"/>
      <c r="XEL2891" s="8"/>
      <c r="XEM2891" s="8"/>
      <c r="XEN2891" s="8"/>
      <c r="XEO2891" s="8"/>
      <c r="XEP2891" s="8"/>
      <c r="XEQ2891" s="8"/>
      <c r="XER2891" s="8"/>
      <c r="XES2891" s="8"/>
      <c r="XET2891" s="8"/>
      <c r="XEU2891" s="8"/>
      <c r="XEV2891" s="8"/>
    </row>
    <row r="2892" spans="1:42 16358:16376" s="1" customFormat="1" ht="30" customHeight="1">
      <c r="A2892" s="1">
        <v>2890</v>
      </c>
      <c r="B2892" s="1">
        <v>835.2</v>
      </c>
      <c r="C2892" s="2">
        <v>114.9</v>
      </c>
      <c r="D2892" s="3">
        <v>11.93</v>
      </c>
      <c r="E2892" s="3">
        <v>0.33</v>
      </c>
      <c r="F2892" s="4">
        <v>5.69</v>
      </c>
      <c r="G2892" s="1" t="s">
        <v>39</v>
      </c>
      <c r="H2892" s="3">
        <v>3.43</v>
      </c>
      <c r="I2892" s="2">
        <v>2.04</v>
      </c>
      <c r="J2892" s="2">
        <v>82.3</v>
      </c>
      <c r="K2892" s="2">
        <v>97</v>
      </c>
      <c r="L2892" s="2">
        <v>124.7</v>
      </c>
      <c r="M2892" s="2">
        <v>13.8</v>
      </c>
      <c r="N2892" s="1">
        <v>0</v>
      </c>
      <c r="O2892" s="1" t="s">
        <v>40</v>
      </c>
      <c r="P2892" s="1" t="s">
        <v>40</v>
      </c>
      <c r="Q2892" s="1" t="s">
        <v>41</v>
      </c>
      <c r="R2892" s="1" t="s">
        <v>41</v>
      </c>
      <c r="S2892" s="5" t="s">
        <v>42</v>
      </c>
      <c r="T2892" s="6" t="s">
        <v>45</v>
      </c>
      <c r="U2892" s="1" t="s">
        <v>44</v>
      </c>
      <c r="V2892" s="1" t="s">
        <v>44</v>
      </c>
      <c r="Y2892" s="1">
        <f t="shared" si="677"/>
        <v>95964.479999999996</v>
      </c>
      <c r="Z2892" s="1">
        <f t="shared" si="678"/>
        <v>2864.7359999999999</v>
      </c>
      <c r="AA2892" s="1">
        <f t="shared" si="679"/>
        <v>9963.9359999999997</v>
      </c>
      <c r="AB2892" s="1">
        <f t="shared" si="680"/>
        <v>275.61599999999999</v>
      </c>
      <c r="AC2892" s="1">
        <f t="shared" si="681"/>
        <v>4752.2879999999996</v>
      </c>
      <c r="AD2892" s="1">
        <f t="shared" si="675"/>
        <v>68736.960000000006</v>
      </c>
      <c r="AE2892" s="1">
        <f t="shared" si="682"/>
        <v>81014.399999999994</v>
      </c>
      <c r="AF2892" s="1">
        <f t="shared" si="683"/>
        <v>104149.44</v>
      </c>
      <c r="AG2892" s="1">
        <f t="shared" si="684"/>
        <v>11525.76</v>
      </c>
      <c r="AH2892" s="1" t="e">
        <f>IF(#REF!="Y",B2892,"")</f>
        <v>#REF!</v>
      </c>
      <c r="AI2892" s="1" t="e">
        <f>IF(#REF!="","",MONTH(#REF!))</f>
        <v>#REF!</v>
      </c>
      <c r="AJ2892" s="1" t="e">
        <f>#REF!+0</f>
        <v>#REF!</v>
      </c>
      <c r="AK2892" s="1">
        <f t="shared" si="676"/>
        <v>835.2</v>
      </c>
      <c r="AL2892" s="1" t="str">
        <f t="shared" si="685"/>
        <v/>
      </c>
      <c r="AM2892" s="1">
        <f t="shared" si="686"/>
        <v>835.2</v>
      </c>
      <c r="AN2892" s="1">
        <f t="shared" si="687"/>
        <v>835.2</v>
      </c>
      <c r="AO2892" s="1">
        <f t="shared" si="689"/>
        <v>835.2</v>
      </c>
      <c r="AP2892" s="1">
        <f t="shared" si="688"/>
        <v>835.2</v>
      </c>
      <c r="XED2892" s="8"/>
      <c r="XEE2892" s="8"/>
      <c r="XEF2892" s="8"/>
      <c r="XEG2892" s="8"/>
      <c r="XEH2892" s="8"/>
      <c r="XEI2892" s="8"/>
      <c r="XEJ2892" s="8"/>
      <c r="XEK2892" s="8"/>
      <c r="XEL2892" s="8"/>
      <c r="XEM2892" s="8"/>
      <c r="XEN2892" s="8"/>
      <c r="XEO2892" s="8"/>
      <c r="XEP2892" s="8"/>
      <c r="XEQ2892" s="8"/>
      <c r="XER2892" s="8"/>
      <c r="XES2892" s="8"/>
      <c r="XET2892" s="8"/>
      <c r="XEU2892" s="8"/>
      <c r="XEV2892" s="8"/>
    </row>
    <row r="2893" spans="1:42 16358:16376" s="1" customFormat="1" ht="30" customHeight="1">
      <c r="A2893" s="1">
        <v>2891</v>
      </c>
      <c r="B2893" s="1">
        <v>865.8</v>
      </c>
      <c r="C2893" s="2">
        <v>92</v>
      </c>
      <c r="D2893" s="3">
        <v>13.38</v>
      </c>
      <c r="E2893" s="3">
        <v>0.33</v>
      </c>
      <c r="F2893" s="4">
        <v>5.69</v>
      </c>
      <c r="G2893" s="1" t="s">
        <v>39</v>
      </c>
      <c r="H2893" s="3">
        <v>2.9</v>
      </c>
      <c r="I2893" s="2">
        <v>2.04</v>
      </c>
      <c r="J2893" s="2">
        <v>81.400000000000006</v>
      </c>
      <c r="K2893" s="2">
        <v>97.4</v>
      </c>
      <c r="L2893" s="2">
        <v>124.7</v>
      </c>
      <c r="M2893" s="2">
        <v>13.8</v>
      </c>
      <c r="N2893" s="1">
        <v>0</v>
      </c>
      <c r="O2893" s="1" t="s">
        <v>40</v>
      </c>
      <c r="P2893" s="1" t="s">
        <v>40</v>
      </c>
      <c r="Q2893" s="1" t="s">
        <v>41</v>
      </c>
      <c r="R2893" s="1" t="s">
        <v>41</v>
      </c>
      <c r="S2893" s="5" t="s">
        <v>42</v>
      </c>
      <c r="T2893" s="6" t="s">
        <v>42</v>
      </c>
      <c r="U2893" s="1" t="s">
        <v>44</v>
      </c>
      <c r="V2893" s="1" t="s">
        <v>44</v>
      </c>
      <c r="Y2893" s="1">
        <f t="shared" si="677"/>
        <v>79653.600000000006</v>
      </c>
      <c r="Z2893" s="1">
        <f t="shared" si="678"/>
        <v>2510.8200000000002</v>
      </c>
      <c r="AA2893" s="1">
        <f t="shared" si="679"/>
        <v>11584.404</v>
      </c>
      <c r="AB2893" s="1">
        <f t="shared" si="680"/>
        <v>285.714</v>
      </c>
      <c r="AC2893" s="1">
        <f t="shared" si="681"/>
        <v>4926.402</v>
      </c>
      <c r="AD2893" s="1">
        <f t="shared" si="675"/>
        <v>70476.12</v>
      </c>
      <c r="AE2893" s="1">
        <f t="shared" si="682"/>
        <v>84328.92</v>
      </c>
      <c r="AF2893" s="1">
        <f t="shared" si="683"/>
        <v>107965.26</v>
      </c>
      <c r="AG2893" s="1">
        <f t="shared" si="684"/>
        <v>11948.04</v>
      </c>
      <c r="AH2893" s="1" t="e">
        <f>IF(#REF!="Y",B2893,"")</f>
        <v>#REF!</v>
      </c>
      <c r="AI2893" s="1" t="e">
        <f>IF(#REF!="","",MONTH(#REF!))</f>
        <v>#REF!</v>
      </c>
      <c r="AJ2893" s="1" t="e">
        <f>#REF!+0</f>
        <v>#REF!</v>
      </c>
      <c r="AK2893" s="1">
        <f t="shared" si="676"/>
        <v>865.8</v>
      </c>
      <c r="AL2893" s="1">
        <f t="shared" si="685"/>
        <v>865.8</v>
      </c>
      <c r="AM2893" s="1">
        <f t="shared" si="686"/>
        <v>865.8</v>
      </c>
      <c r="AN2893" s="1">
        <f t="shared" si="687"/>
        <v>865.8</v>
      </c>
      <c r="AO2893" s="1">
        <f t="shared" si="689"/>
        <v>865.8</v>
      </c>
      <c r="AP2893" s="1">
        <f t="shared" si="688"/>
        <v>865.8</v>
      </c>
      <c r="XED2893" s="8"/>
      <c r="XEE2893" s="8"/>
      <c r="XEF2893" s="8"/>
      <c r="XEG2893" s="8"/>
      <c r="XEH2893" s="8"/>
      <c r="XEI2893" s="8"/>
      <c r="XEJ2893" s="8"/>
      <c r="XEK2893" s="8"/>
      <c r="XEL2893" s="8"/>
      <c r="XEM2893" s="8"/>
      <c r="XEN2893" s="8"/>
      <c r="XEO2893" s="8"/>
      <c r="XEP2893" s="8"/>
      <c r="XEQ2893" s="8"/>
      <c r="XER2893" s="8"/>
      <c r="XES2893" s="8"/>
      <c r="XET2893" s="8"/>
      <c r="XEU2893" s="8"/>
      <c r="XEV2893" s="8"/>
    </row>
    <row r="2894" spans="1:42 16358:16376" s="1" customFormat="1" ht="30" customHeight="1">
      <c r="A2894" s="1">
        <v>2892</v>
      </c>
      <c r="B2894" s="1">
        <v>607.4</v>
      </c>
      <c r="C2894" s="2">
        <v>93.3</v>
      </c>
      <c r="D2894" s="3">
        <v>12.62</v>
      </c>
      <c r="E2894" s="3">
        <v>0.33</v>
      </c>
      <c r="F2894" s="4">
        <v>5.69</v>
      </c>
      <c r="G2894" s="1" t="s">
        <v>39</v>
      </c>
      <c r="H2894" s="3">
        <v>2.93</v>
      </c>
      <c r="I2894" s="2">
        <v>2.04</v>
      </c>
      <c r="J2894" s="2">
        <v>81.2</v>
      </c>
      <c r="K2894" s="2">
        <v>97.4</v>
      </c>
      <c r="L2894" s="2">
        <v>124.7</v>
      </c>
      <c r="M2894" s="2">
        <v>13.8</v>
      </c>
      <c r="N2894" s="1">
        <v>0</v>
      </c>
      <c r="O2894" s="1" t="s">
        <v>40</v>
      </c>
      <c r="P2894" s="1" t="s">
        <v>40</v>
      </c>
      <c r="Q2894" s="1" t="s">
        <v>41</v>
      </c>
      <c r="R2894" s="1" t="s">
        <v>41</v>
      </c>
      <c r="S2894" s="5" t="s">
        <v>42</v>
      </c>
      <c r="T2894" s="6" t="s">
        <v>42</v>
      </c>
      <c r="U2894" s="1" t="s">
        <v>44</v>
      </c>
      <c r="V2894" s="1" t="s">
        <v>44</v>
      </c>
      <c r="Y2894" s="1">
        <f t="shared" si="677"/>
        <v>56670.42</v>
      </c>
      <c r="Z2894" s="1">
        <f t="shared" si="678"/>
        <v>1779.682</v>
      </c>
      <c r="AA2894" s="1">
        <f t="shared" si="679"/>
        <v>7665.3879999999999</v>
      </c>
      <c r="AB2894" s="1">
        <f t="shared" si="680"/>
        <v>200.44200000000001</v>
      </c>
      <c r="AC2894" s="1">
        <f t="shared" si="681"/>
        <v>3456.1060000000002</v>
      </c>
      <c r="AD2894" s="1">
        <f t="shared" si="675"/>
        <v>49320.88</v>
      </c>
      <c r="AE2894" s="1">
        <f t="shared" si="682"/>
        <v>59160.76</v>
      </c>
      <c r="AF2894" s="1">
        <f t="shared" si="683"/>
        <v>75742.78</v>
      </c>
      <c r="AG2894" s="1">
        <f t="shared" si="684"/>
        <v>8382.1200000000008</v>
      </c>
      <c r="AH2894" s="1" t="e">
        <f>IF(#REF!="Y",B2894,"")</f>
        <v>#REF!</v>
      </c>
      <c r="AI2894" s="1" t="e">
        <f>IF(#REF!="","",MONTH(#REF!))</f>
        <v>#REF!</v>
      </c>
      <c r="AJ2894" s="1" t="e">
        <f>#REF!+0</f>
        <v>#REF!</v>
      </c>
      <c r="AK2894" s="1">
        <f t="shared" si="676"/>
        <v>607.4</v>
      </c>
      <c r="AL2894" s="1">
        <f t="shared" si="685"/>
        <v>607.4</v>
      </c>
      <c r="AM2894" s="1">
        <f t="shared" si="686"/>
        <v>607.4</v>
      </c>
      <c r="AN2894" s="1">
        <f t="shared" si="687"/>
        <v>607.4</v>
      </c>
      <c r="AO2894" s="1">
        <f t="shared" si="689"/>
        <v>607.4</v>
      </c>
      <c r="AP2894" s="1">
        <f t="shared" si="688"/>
        <v>607.4</v>
      </c>
      <c r="XED2894" s="8"/>
      <c r="XEE2894" s="8"/>
      <c r="XEF2894" s="8"/>
      <c r="XEG2894" s="8"/>
      <c r="XEH2894" s="8"/>
      <c r="XEI2894" s="8"/>
      <c r="XEJ2894" s="8"/>
      <c r="XEK2894" s="8"/>
      <c r="XEL2894" s="8"/>
      <c r="XEM2894" s="8"/>
      <c r="XEN2894" s="8"/>
      <c r="XEO2894" s="8"/>
      <c r="XEP2894" s="8"/>
      <c r="XEQ2894" s="8"/>
      <c r="XER2894" s="8"/>
      <c r="XES2894" s="8"/>
      <c r="XET2894" s="8"/>
      <c r="XEU2894" s="8"/>
      <c r="XEV2894" s="8"/>
    </row>
    <row r="2895" spans="1:42 16358:16376" s="1" customFormat="1" ht="30" customHeight="1">
      <c r="A2895" s="1">
        <v>2893</v>
      </c>
      <c r="B2895" s="1">
        <v>299.39999999999998</v>
      </c>
      <c r="C2895" s="2">
        <v>95.8</v>
      </c>
      <c r="D2895" s="3">
        <v>11.99</v>
      </c>
      <c r="E2895" s="3">
        <v>0.33</v>
      </c>
      <c r="F2895" s="4">
        <v>5.69</v>
      </c>
      <c r="G2895" s="1" t="s">
        <v>39</v>
      </c>
      <c r="H2895" s="3">
        <v>2.9</v>
      </c>
      <c r="I2895" s="2">
        <v>2.04</v>
      </c>
      <c r="J2895" s="2">
        <v>80.5</v>
      </c>
      <c r="K2895" s="2">
        <v>97.3</v>
      </c>
      <c r="L2895" s="2">
        <v>124.7</v>
      </c>
      <c r="M2895" s="2">
        <v>13.8</v>
      </c>
      <c r="N2895" s="1">
        <v>0</v>
      </c>
      <c r="O2895" s="1" t="s">
        <v>40</v>
      </c>
      <c r="P2895" s="1" t="s">
        <v>40</v>
      </c>
      <c r="Q2895" s="1" t="s">
        <v>41</v>
      </c>
      <c r="R2895" s="1" t="s">
        <v>41</v>
      </c>
      <c r="S2895" s="5" t="s">
        <v>42</v>
      </c>
      <c r="T2895" s="6" t="s">
        <v>42</v>
      </c>
      <c r="U2895" s="1" t="s">
        <v>44</v>
      </c>
      <c r="V2895" s="1" t="s">
        <v>44</v>
      </c>
      <c r="Y2895" s="1">
        <f t="shared" si="677"/>
        <v>28682.52</v>
      </c>
      <c r="Z2895" s="1">
        <f t="shared" si="678"/>
        <v>868.26</v>
      </c>
      <c r="AA2895" s="1">
        <f t="shared" si="679"/>
        <v>3589.806</v>
      </c>
      <c r="AB2895" s="1">
        <f t="shared" si="680"/>
        <v>98.802000000000007</v>
      </c>
      <c r="AC2895" s="1">
        <f t="shared" si="681"/>
        <v>1703.586</v>
      </c>
      <c r="AD2895" s="1">
        <f t="shared" si="675"/>
        <v>24101.7</v>
      </c>
      <c r="AE2895" s="1">
        <f t="shared" si="682"/>
        <v>29131.62</v>
      </c>
      <c r="AF2895" s="1">
        <f t="shared" si="683"/>
        <v>37335.18</v>
      </c>
      <c r="AG2895" s="1">
        <f t="shared" si="684"/>
        <v>4131.72</v>
      </c>
      <c r="AH2895" s="1" t="e">
        <f>IF(#REF!="Y",B2895,"")</f>
        <v>#REF!</v>
      </c>
      <c r="AI2895" s="1" t="e">
        <f>IF(#REF!="","",MONTH(#REF!))</f>
        <v>#REF!</v>
      </c>
      <c r="AJ2895" s="1" t="e">
        <f>#REF!+0</f>
        <v>#REF!</v>
      </c>
      <c r="AK2895" s="1">
        <f t="shared" si="676"/>
        <v>299.39999999999998</v>
      </c>
      <c r="AL2895" s="1">
        <f t="shared" si="685"/>
        <v>299.39999999999998</v>
      </c>
      <c r="AM2895" s="1">
        <f t="shared" si="686"/>
        <v>299.39999999999998</v>
      </c>
      <c r="AN2895" s="1">
        <f t="shared" si="687"/>
        <v>299.39999999999998</v>
      </c>
      <c r="AO2895" s="1">
        <f t="shared" si="689"/>
        <v>299.39999999999998</v>
      </c>
      <c r="AP2895" s="1">
        <f t="shared" si="688"/>
        <v>299.39999999999998</v>
      </c>
      <c r="XED2895" s="8"/>
      <c r="XEE2895" s="8"/>
      <c r="XEF2895" s="8"/>
      <c r="XEG2895" s="8"/>
      <c r="XEH2895" s="8"/>
      <c r="XEI2895" s="8"/>
      <c r="XEJ2895" s="8"/>
      <c r="XEK2895" s="8"/>
      <c r="XEL2895" s="8"/>
      <c r="XEM2895" s="8"/>
      <c r="XEN2895" s="8"/>
      <c r="XEO2895" s="8"/>
      <c r="XEP2895" s="8"/>
      <c r="XEQ2895" s="8"/>
      <c r="XER2895" s="8"/>
      <c r="XES2895" s="8"/>
      <c r="XET2895" s="8"/>
      <c r="XEU2895" s="8"/>
      <c r="XEV2895" s="8"/>
    </row>
    <row r="2896" spans="1:42 16358:16376" s="1" customFormat="1" ht="30" customHeight="1">
      <c r="A2896" s="1">
        <v>2894</v>
      </c>
      <c r="B2896" s="1">
        <v>226.8</v>
      </c>
      <c r="C2896" s="2">
        <v>275.8</v>
      </c>
      <c r="D2896" s="3">
        <v>11.33</v>
      </c>
      <c r="E2896" s="3">
        <v>0.83</v>
      </c>
      <c r="F2896" s="4">
        <v>5.76</v>
      </c>
      <c r="G2896" s="1" t="s">
        <v>49</v>
      </c>
      <c r="H2896" s="3">
        <v>4.03</v>
      </c>
      <c r="I2896" s="2">
        <v>1.25</v>
      </c>
      <c r="J2896" s="2">
        <v>89.2</v>
      </c>
      <c r="K2896" s="2">
        <v>98.5</v>
      </c>
      <c r="L2896" s="2">
        <v>103</v>
      </c>
      <c r="M2896" s="2">
        <v>12</v>
      </c>
      <c r="N2896" s="1">
        <v>0</v>
      </c>
      <c r="O2896" s="1" t="s">
        <v>40</v>
      </c>
      <c r="P2896" s="1" t="s">
        <v>40</v>
      </c>
      <c r="Q2896" s="1" t="s">
        <v>41</v>
      </c>
      <c r="R2896" s="1" t="s">
        <v>41</v>
      </c>
      <c r="S2896" s="5" t="s">
        <v>42</v>
      </c>
      <c r="T2896" s="6" t="s">
        <v>42</v>
      </c>
      <c r="U2896" s="1" t="s">
        <v>44</v>
      </c>
      <c r="V2896" s="1" t="s">
        <v>44</v>
      </c>
      <c r="W2896" s="1" t="s">
        <v>47</v>
      </c>
      <c r="X2896" s="1" t="s">
        <v>41</v>
      </c>
      <c r="Y2896" s="1">
        <f t="shared" si="677"/>
        <v>62551.44</v>
      </c>
      <c r="Z2896" s="1">
        <f t="shared" si="678"/>
        <v>914.00400000000002</v>
      </c>
      <c r="AA2896" s="1">
        <f t="shared" si="679"/>
        <v>2569.6439999999998</v>
      </c>
      <c r="AB2896" s="1">
        <f t="shared" si="680"/>
        <v>188.244</v>
      </c>
      <c r="AC2896" s="1">
        <f t="shared" si="681"/>
        <v>1306.3679999999999</v>
      </c>
      <c r="AD2896" s="1">
        <f t="shared" si="675"/>
        <v>20230.560000000001</v>
      </c>
      <c r="AE2896" s="1">
        <f t="shared" si="682"/>
        <v>22339.8</v>
      </c>
      <c r="AF2896" s="1">
        <f t="shared" si="683"/>
        <v>23360.400000000001</v>
      </c>
      <c r="AG2896" s="1">
        <f t="shared" si="684"/>
        <v>2721.6</v>
      </c>
      <c r="AH2896" s="1" t="e">
        <f>IF(#REF!="Y",B2896,"")</f>
        <v>#REF!</v>
      </c>
      <c r="AI2896" s="1" t="e">
        <f>IF(#REF!="","",MONTH(#REF!))</f>
        <v>#REF!</v>
      </c>
      <c r="AJ2896" s="1" t="e">
        <f>#REF!+0</f>
        <v>#REF!</v>
      </c>
      <c r="AK2896" s="1">
        <f t="shared" si="676"/>
        <v>226.8</v>
      </c>
      <c r="AL2896" s="1">
        <f t="shared" si="685"/>
        <v>226.8</v>
      </c>
      <c r="AM2896" s="1">
        <f t="shared" si="686"/>
        <v>226.8</v>
      </c>
      <c r="AN2896" s="1">
        <f t="shared" si="687"/>
        <v>226.8</v>
      </c>
      <c r="AO2896" s="1">
        <f t="shared" si="689"/>
        <v>226.8</v>
      </c>
      <c r="AP2896" s="1">
        <f t="shared" si="688"/>
        <v>226.8</v>
      </c>
      <c r="XED2896" s="8"/>
      <c r="XEE2896" s="8"/>
      <c r="XEF2896" s="8"/>
      <c r="XEG2896" s="8"/>
      <c r="XEH2896" s="8"/>
      <c r="XEI2896" s="8"/>
      <c r="XEJ2896" s="8"/>
      <c r="XEK2896" s="8"/>
      <c r="XEL2896" s="8"/>
      <c r="XEM2896" s="8"/>
      <c r="XEN2896" s="8"/>
      <c r="XEO2896" s="8"/>
      <c r="XEP2896" s="8"/>
      <c r="XEQ2896" s="8"/>
      <c r="XER2896" s="8"/>
      <c r="XES2896" s="8"/>
      <c r="XET2896" s="8"/>
      <c r="XEU2896" s="8"/>
      <c r="XEV2896" s="8"/>
    </row>
    <row r="2897" spans="1:42 16358:16376" s="1" customFormat="1" ht="30" customHeight="1">
      <c r="A2897" s="1">
        <v>2895</v>
      </c>
      <c r="B2897" s="1">
        <v>472.8</v>
      </c>
      <c r="C2897" s="2">
        <v>269.3</v>
      </c>
      <c r="D2897" s="3">
        <v>11.28</v>
      </c>
      <c r="E2897" s="3">
        <v>0.83</v>
      </c>
      <c r="F2897" s="4">
        <v>5.76</v>
      </c>
      <c r="G2897" s="1" t="s">
        <v>49</v>
      </c>
      <c r="H2897" s="3">
        <v>3.99</v>
      </c>
      <c r="I2897" s="2">
        <v>1.25</v>
      </c>
      <c r="J2897" s="2">
        <v>89</v>
      </c>
      <c r="K2897" s="2">
        <v>98.4</v>
      </c>
      <c r="L2897" s="2">
        <v>103</v>
      </c>
      <c r="M2897" s="2">
        <v>12</v>
      </c>
      <c r="N2897" s="1">
        <v>0</v>
      </c>
      <c r="O2897" s="1" t="s">
        <v>40</v>
      </c>
      <c r="P2897" s="1" t="s">
        <v>40</v>
      </c>
      <c r="Q2897" s="1" t="s">
        <v>41</v>
      </c>
      <c r="R2897" s="1" t="s">
        <v>41</v>
      </c>
      <c r="S2897" s="5" t="s">
        <v>42</v>
      </c>
      <c r="T2897" s="6" t="s">
        <v>42</v>
      </c>
      <c r="U2897" s="1" t="s">
        <v>44</v>
      </c>
      <c r="V2897" s="1" t="s">
        <v>44</v>
      </c>
      <c r="Y2897" s="1">
        <f t="shared" si="677"/>
        <v>127325.04</v>
      </c>
      <c r="Z2897" s="1">
        <f t="shared" si="678"/>
        <v>1886.472</v>
      </c>
      <c r="AA2897" s="1">
        <f t="shared" si="679"/>
        <v>5333.1840000000002</v>
      </c>
      <c r="AB2897" s="1">
        <f t="shared" si="680"/>
        <v>392.42399999999998</v>
      </c>
      <c r="AC2897" s="1">
        <f t="shared" si="681"/>
        <v>2723.328</v>
      </c>
      <c r="AD2897" s="1">
        <f t="shared" si="675"/>
        <v>42079.199999999997</v>
      </c>
      <c r="AE2897" s="1">
        <f t="shared" si="682"/>
        <v>46523.519999999997</v>
      </c>
      <c r="AF2897" s="1">
        <f t="shared" si="683"/>
        <v>48698.400000000001</v>
      </c>
      <c r="AG2897" s="1">
        <f t="shared" si="684"/>
        <v>5673.6</v>
      </c>
      <c r="AH2897" s="1" t="e">
        <f>IF(#REF!="Y",B2897,"")</f>
        <v>#REF!</v>
      </c>
      <c r="AI2897" s="1" t="e">
        <f>IF(#REF!="","",MONTH(#REF!))</f>
        <v>#REF!</v>
      </c>
      <c r="AJ2897" s="1" t="e">
        <f>#REF!+0</f>
        <v>#REF!</v>
      </c>
      <c r="AK2897" s="1">
        <f t="shared" si="676"/>
        <v>472.8</v>
      </c>
      <c r="AL2897" s="1">
        <f t="shared" si="685"/>
        <v>472.8</v>
      </c>
      <c r="AM2897" s="1">
        <f t="shared" si="686"/>
        <v>472.8</v>
      </c>
      <c r="AN2897" s="1">
        <f t="shared" si="687"/>
        <v>472.8</v>
      </c>
      <c r="AO2897" s="1">
        <f t="shared" si="689"/>
        <v>472.8</v>
      </c>
      <c r="AP2897" s="1">
        <f t="shared" si="688"/>
        <v>472.8</v>
      </c>
      <c r="XED2897" s="8"/>
      <c r="XEE2897" s="8"/>
      <c r="XEF2897" s="8"/>
      <c r="XEG2897" s="8"/>
      <c r="XEH2897" s="8"/>
      <c r="XEI2897" s="8"/>
      <c r="XEJ2897" s="8"/>
      <c r="XEK2897" s="8"/>
      <c r="XEL2897" s="8"/>
      <c r="XEM2897" s="8"/>
      <c r="XEN2897" s="8"/>
      <c r="XEO2897" s="8"/>
      <c r="XEP2897" s="8"/>
      <c r="XEQ2897" s="8"/>
      <c r="XER2897" s="8"/>
      <c r="XES2897" s="8"/>
      <c r="XET2897" s="8"/>
      <c r="XEU2897" s="8"/>
      <c r="XEV2897" s="8"/>
    </row>
    <row r="2898" spans="1:42 16358:16376" s="1" customFormat="1" ht="30" customHeight="1">
      <c r="A2898" s="1">
        <v>2896</v>
      </c>
      <c r="B2898" s="1">
        <v>766.8</v>
      </c>
      <c r="C2898" s="2">
        <v>264.60000000000002</v>
      </c>
      <c r="D2898" s="3">
        <v>11.4</v>
      </c>
      <c r="E2898" s="3">
        <v>0.83</v>
      </c>
      <c r="F2898" s="4">
        <v>5.76</v>
      </c>
      <c r="G2898" s="1" t="s">
        <v>49</v>
      </c>
      <c r="H2898" s="3">
        <v>3.97</v>
      </c>
      <c r="I2898" s="2">
        <v>1.25</v>
      </c>
      <c r="J2898" s="2">
        <v>89.1</v>
      </c>
      <c r="K2898" s="2">
        <v>98.2</v>
      </c>
      <c r="L2898" s="2">
        <v>103</v>
      </c>
      <c r="M2898" s="2">
        <v>12</v>
      </c>
      <c r="N2898" s="1">
        <v>0</v>
      </c>
      <c r="O2898" s="1" t="s">
        <v>40</v>
      </c>
      <c r="P2898" s="1">
        <v>10</v>
      </c>
      <c r="Q2898" s="1" t="s">
        <v>41</v>
      </c>
      <c r="R2898" s="1" t="s">
        <v>41</v>
      </c>
      <c r="S2898" s="5" t="s">
        <v>42</v>
      </c>
      <c r="T2898" s="6" t="s">
        <v>42</v>
      </c>
      <c r="U2898" s="1" t="s">
        <v>44</v>
      </c>
      <c r="V2898" s="1" t="s">
        <v>44</v>
      </c>
      <c r="Y2898" s="1">
        <f t="shared" si="677"/>
        <v>202895.28</v>
      </c>
      <c r="Z2898" s="1">
        <f t="shared" si="678"/>
        <v>3044.1959999999999</v>
      </c>
      <c r="AA2898" s="1">
        <f t="shared" si="679"/>
        <v>8741.52</v>
      </c>
      <c r="AB2898" s="1">
        <f t="shared" si="680"/>
        <v>636.44399999999996</v>
      </c>
      <c r="AC2898" s="1">
        <f t="shared" si="681"/>
        <v>4416.768</v>
      </c>
      <c r="AD2898" s="1">
        <f t="shared" si="675"/>
        <v>68321.88</v>
      </c>
      <c r="AE2898" s="1">
        <f t="shared" si="682"/>
        <v>75299.759999999995</v>
      </c>
      <c r="AF2898" s="1">
        <f t="shared" si="683"/>
        <v>78980.399999999994</v>
      </c>
      <c r="AG2898" s="1">
        <f t="shared" si="684"/>
        <v>9201.6</v>
      </c>
      <c r="AH2898" s="1" t="e">
        <f>IF(#REF!="Y",B2898,"")</f>
        <v>#REF!</v>
      </c>
      <c r="AI2898" s="1" t="e">
        <f>IF(#REF!="","",MONTH(#REF!))</f>
        <v>#REF!</v>
      </c>
      <c r="AJ2898" s="1" t="e">
        <f>#REF!+0</f>
        <v>#REF!</v>
      </c>
      <c r="AK2898" s="1">
        <f t="shared" si="676"/>
        <v>766.8</v>
      </c>
      <c r="AL2898" s="1">
        <f t="shared" si="685"/>
        <v>766.8</v>
      </c>
      <c r="AM2898" s="1">
        <f t="shared" si="686"/>
        <v>766.8</v>
      </c>
      <c r="AN2898" s="1">
        <f t="shared" si="687"/>
        <v>766.8</v>
      </c>
      <c r="AO2898" s="1">
        <f t="shared" si="689"/>
        <v>766.8</v>
      </c>
      <c r="AP2898" s="1">
        <f t="shared" si="688"/>
        <v>766.8</v>
      </c>
      <c r="XED2898" s="8"/>
      <c r="XEE2898" s="8"/>
      <c r="XEF2898" s="8"/>
      <c r="XEG2898" s="8"/>
      <c r="XEH2898" s="8"/>
      <c r="XEI2898" s="8"/>
      <c r="XEJ2898" s="8"/>
      <c r="XEK2898" s="8"/>
      <c r="XEL2898" s="8"/>
      <c r="XEM2898" s="8"/>
      <c r="XEN2898" s="8"/>
      <c r="XEO2898" s="8"/>
      <c r="XEP2898" s="8"/>
      <c r="XEQ2898" s="8"/>
      <c r="XER2898" s="8"/>
      <c r="XES2898" s="8"/>
      <c r="XET2898" s="8"/>
      <c r="XEU2898" s="8"/>
      <c r="XEV2898" s="8"/>
    </row>
    <row r="2899" spans="1:42 16358:16376" s="1" customFormat="1" ht="30" customHeight="1">
      <c r="A2899" s="1">
        <v>2897</v>
      </c>
      <c r="B2899" s="1">
        <v>750.4</v>
      </c>
      <c r="C2899" s="2">
        <v>256.8</v>
      </c>
      <c r="D2899" s="3">
        <v>11.74</v>
      </c>
      <c r="E2899" s="3">
        <v>0.83</v>
      </c>
      <c r="F2899" s="4">
        <v>5.76</v>
      </c>
      <c r="G2899" s="1" t="s">
        <v>49</v>
      </c>
      <c r="H2899" s="3">
        <v>4.34</v>
      </c>
      <c r="I2899" s="2">
        <v>1.25</v>
      </c>
      <c r="J2899" s="2">
        <v>88.1</v>
      </c>
      <c r="K2899" s="2">
        <v>98.1</v>
      </c>
      <c r="L2899" s="2">
        <v>103</v>
      </c>
      <c r="M2899" s="2">
        <v>12</v>
      </c>
      <c r="N2899" s="1">
        <v>0</v>
      </c>
      <c r="O2899" s="1" t="s">
        <v>40</v>
      </c>
      <c r="P2899" s="1" t="s">
        <v>40</v>
      </c>
      <c r="Q2899" s="1" t="s">
        <v>41</v>
      </c>
      <c r="R2899" s="1" t="s">
        <v>41</v>
      </c>
      <c r="S2899" s="5" t="s">
        <v>42</v>
      </c>
      <c r="T2899" s="6" t="s">
        <v>42</v>
      </c>
      <c r="U2899" s="1" t="s">
        <v>44</v>
      </c>
      <c r="V2899" s="1" t="s">
        <v>44</v>
      </c>
      <c r="Y2899" s="1">
        <f t="shared" si="677"/>
        <v>192702.72</v>
      </c>
      <c r="Z2899" s="1">
        <f t="shared" si="678"/>
        <v>3256.7359999999999</v>
      </c>
      <c r="AA2899" s="1">
        <f t="shared" si="679"/>
        <v>8809.6959999999999</v>
      </c>
      <c r="AB2899" s="1">
        <f t="shared" si="680"/>
        <v>622.83199999999999</v>
      </c>
      <c r="AC2899" s="1">
        <f t="shared" si="681"/>
        <v>4322.3040000000001</v>
      </c>
      <c r="AD2899" s="1">
        <f t="shared" si="675"/>
        <v>66110.240000000005</v>
      </c>
      <c r="AE2899" s="1">
        <f t="shared" si="682"/>
        <v>73614.240000000005</v>
      </c>
      <c r="AF2899" s="1">
        <f t="shared" si="683"/>
        <v>77291.199999999997</v>
      </c>
      <c r="AG2899" s="1">
        <f t="shared" si="684"/>
        <v>9004.7999999999993</v>
      </c>
      <c r="AH2899" s="1" t="e">
        <f>IF(#REF!="Y",B2899,"")</f>
        <v>#REF!</v>
      </c>
      <c r="AI2899" s="1" t="e">
        <f>IF(#REF!="","",MONTH(#REF!))</f>
        <v>#REF!</v>
      </c>
      <c r="AJ2899" s="1" t="e">
        <f>#REF!+0</f>
        <v>#REF!</v>
      </c>
      <c r="AK2899" s="1">
        <f t="shared" si="676"/>
        <v>750.4</v>
      </c>
      <c r="AL2899" s="1">
        <f t="shared" si="685"/>
        <v>750.4</v>
      </c>
      <c r="AM2899" s="1">
        <f t="shared" si="686"/>
        <v>750.4</v>
      </c>
      <c r="AN2899" s="1">
        <f t="shared" si="687"/>
        <v>750.4</v>
      </c>
      <c r="AO2899" s="1">
        <f t="shared" si="689"/>
        <v>750.4</v>
      </c>
      <c r="AP2899" s="1">
        <f t="shared" si="688"/>
        <v>750.4</v>
      </c>
      <c r="XED2899" s="8"/>
      <c r="XEE2899" s="8"/>
      <c r="XEF2899" s="8"/>
      <c r="XEG2899" s="8"/>
      <c r="XEH2899" s="8"/>
      <c r="XEI2899" s="8"/>
      <c r="XEJ2899" s="8"/>
      <c r="XEK2899" s="8"/>
      <c r="XEL2899" s="8"/>
      <c r="XEM2899" s="8"/>
      <c r="XEN2899" s="8"/>
      <c r="XEO2899" s="8"/>
      <c r="XEP2899" s="8"/>
      <c r="XEQ2899" s="8"/>
      <c r="XER2899" s="8"/>
      <c r="XES2899" s="8"/>
      <c r="XET2899" s="8"/>
      <c r="XEU2899" s="8"/>
      <c r="XEV2899" s="8"/>
    </row>
    <row r="2900" spans="1:42 16358:16376" s="1" customFormat="1" ht="30" customHeight="1">
      <c r="A2900" s="1">
        <v>2898</v>
      </c>
      <c r="B2900" s="1">
        <v>534.20000000000005</v>
      </c>
      <c r="C2900" s="2">
        <v>253.5</v>
      </c>
      <c r="D2900" s="3">
        <v>11.52</v>
      </c>
      <c r="E2900" s="3">
        <v>0.83</v>
      </c>
      <c r="F2900" s="4">
        <v>5.76</v>
      </c>
      <c r="G2900" s="1" t="s">
        <v>49</v>
      </c>
      <c r="H2900" s="3">
        <v>4.43</v>
      </c>
      <c r="I2900" s="2">
        <v>1.25</v>
      </c>
      <c r="J2900" s="2">
        <v>87.8</v>
      </c>
      <c r="K2900" s="2">
        <v>97.9</v>
      </c>
      <c r="L2900" s="2">
        <v>103</v>
      </c>
      <c r="M2900" s="2">
        <v>12</v>
      </c>
      <c r="N2900" s="1">
        <v>0</v>
      </c>
      <c r="O2900" s="1" t="s">
        <v>40</v>
      </c>
      <c r="P2900" s="1" t="s">
        <v>40</v>
      </c>
      <c r="Q2900" s="1" t="s">
        <v>41</v>
      </c>
      <c r="R2900" s="1" t="s">
        <v>41</v>
      </c>
      <c r="S2900" s="5" t="s">
        <v>42</v>
      </c>
      <c r="T2900" s="6" t="s">
        <v>42</v>
      </c>
      <c r="U2900" s="1" t="s">
        <v>44</v>
      </c>
      <c r="V2900" s="1" t="s">
        <v>44</v>
      </c>
      <c r="Y2900" s="1">
        <f t="shared" si="677"/>
        <v>135419.70000000001</v>
      </c>
      <c r="Z2900" s="1">
        <f t="shared" si="678"/>
        <v>2366.5059999999999</v>
      </c>
      <c r="AA2900" s="1">
        <f t="shared" si="679"/>
        <v>6153.9840000000004</v>
      </c>
      <c r="AB2900" s="1">
        <f t="shared" si="680"/>
        <v>443.38600000000002</v>
      </c>
      <c r="AC2900" s="1">
        <f t="shared" si="681"/>
        <v>3076.9920000000002</v>
      </c>
      <c r="AD2900" s="1">
        <f t="shared" si="675"/>
        <v>46902.76</v>
      </c>
      <c r="AE2900" s="1">
        <f t="shared" si="682"/>
        <v>52298.18</v>
      </c>
      <c r="AF2900" s="1">
        <f t="shared" si="683"/>
        <v>55022.6</v>
      </c>
      <c r="AG2900" s="1">
        <f t="shared" si="684"/>
        <v>6410.4</v>
      </c>
      <c r="AH2900" s="1" t="e">
        <f>IF(#REF!="Y",B2900,"")</f>
        <v>#REF!</v>
      </c>
      <c r="AI2900" s="1" t="e">
        <f>IF(#REF!="","",MONTH(#REF!))</f>
        <v>#REF!</v>
      </c>
      <c r="AJ2900" s="1" t="e">
        <f>#REF!+0</f>
        <v>#REF!</v>
      </c>
      <c r="AK2900" s="1">
        <f t="shared" si="676"/>
        <v>534.20000000000005</v>
      </c>
      <c r="AL2900" s="1">
        <f t="shared" si="685"/>
        <v>534.20000000000005</v>
      </c>
      <c r="AM2900" s="1">
        <f t="shared" si="686"/>
        <v>534.20000000000005</v>
      </c>
      <c r="AN2900" s="1">
        <f t="shared" si="687"/>
        <v>534.20000000000005</v>
      </c>
      <c r="AO2900" s="1">
        <f t="shared" si="689"/>
        <v>534.20000000000005</v>
      </c>
      <c r="AP2900" s="1">
        <f t="shared" si="688"/>
        <v>534.20000000000005</v>
      </c>
      <c r="XED2900" s="8"/>
      <c r="XEE2900" s="8"/>
      <c r="XEF2900" s="8"/>
      <c r="XEG2900" s="8"/>
      <c r="XEH2900" s="8"/>
      <c r="XEI2900" s="8"/>
      <c r="XEJ2900" s="8"/>
      <c r="XEK2900" s="8"/>
      <c r="XEL2900" s="8"/>
      <c r="XEM2900" s="8"/>
      <c r="XEN2900" s="8"/>
      <c r="XEO2900" s="8"/>
      <c r="XEP2900" s="8"/>
      <c r="XEQ2900" s="8"/>
      <c r="XER2900" s="8"/>
      <c r="XES2900" s="8"/>
      <c r="XET2900" s="8"/>
      <c r="XEU2900" s="8"/>
      <c r="XEV2900" s="8"/>
    </row>
    <row r="2901" spans="1:42 16358:16376" s="1" customFormat="1" ht="30" customHeight="1">
      <c r="A2901" s="1">
        <v>2899</v>
      </c>
      <c r="B2901" s="1">
        <v>649</v>
      </c>
      <c r="C2901" s="2">
        <v>233.8</v>
      </c>
      <c r="D2901" s="3">
        <v>11.45</v>
      </c>
      <c r="E2901" s="3">
        <v>0.65</v>
      </c>
      <c r="F2901" s="4">
        <v>5.87</v>
      </c>
      <c r="G2901" s="1" t="s">
        <v>39</v>
      </c>
      <c r="H2901" s="3">
        <v>4.8600000000000003</v>
      </c>
      <c r="I2901" s="2">
        <v>2.2599999999999998</v>
      </c>
      <c r="J2901" s="2">
        <v>83.9</v>
      </c>
      <c r="K2901" s="2">
        <v>96.3</v>
      </c>
      <c r="L2901" s="2">
        <v>126.6</v>
      </c>
      <c r="M2901" s="2">
        <v>12.2</v>
      </c>
      <c r="N2901" s="1">
        <v>0</v>
      </c>
      <c r="O2901" s="1" t="s">
        <v>40</v>
      </c>
      <c r="P2901" s="1" t="s">
        <v>40</v>
      </c>
      <c r="Q2901" s="1" t="s">
        <v>41</v>
      </c>
      <c r="R2901" s="1" t="s">
        <v>41</v>
      </c>
      <c r="S2901" s="5" t="s">
        <v>42</v>
      </c>
      <c r="T2901" s="6" t="s">
        <v>42</v>
      </c>
      <c r="U2901" s="1" t="s">
        <v>44</v>
      </c>
      <c r="V2901" s="1" t="s">
        <v>44</v>
      </c>
      <c r="W2901" s="1" t="s">
        <v>47</v>
      </c>
      <c r="X2901" s="1" t="s">
        <v>41</v>
      </c>
      <c r="Y2901" s="1">
        <f t="shared" si="677"/>
        <v>151736.20000000001</v>
      </c>
      <c r="Z2901" s="1">
        <f t="shared" si="678"/>
        <v>3154.14</v>
      </c>
      <c r="AA2901" s="1">
        <f t="shared" si="679"/>
        <v>7431.05</v>
      </c>
      <c r="AB2901" s="1">
        <f t="shared" si="680"/>
        <v>421.85</v>
      </c>
      <c r="AC2901" s="1">
        <f t="shared" si="681"/>
        <v>3809.63</v>
      </c>
      <c r="AD2901" s="1">
        <f t="shared" si="675"/>
        <v>54451.1</v>
      </c>
      <c r="AE2901" s="1">
        <f t="shared" si="682"/>
        <v>62498.7</v>
      </c>
      <c r="AF2901" s="1">
        <f t="shared" si="683"/>
        <v>82163.399999999994</v>
      </c>
      <c r="AG2901" s="1">
        <f t="shared" si="684"/>
        <v>7917.8</v>
      </c>
      <c r="AH2901" s="1" t="e">
        <f>IF(#REF!="Y",B2901,"")</f>
        <v>#REF!</v>
      </c>
      <c r="AI2901" s="1" t="e">
        <f>IF(#REF!="","",MONTH(#REF!))</f>
        <v>#REF!</v>
      </c>
      <c r="AJ2901" s="1" t="e">
        <f>#REF!+0</f>
        <v>#REF!</v>
      </c>
      <c r="AK2901" s="1">
        <f t="shared" si="676"/>
        <v>649</v>
      </c>
      <c r="AL2901" s="1">
        <f t="shared" si="685"/>
        <v>649</v>
      </c>
      <c r="AM2901" s="1">
        <f t="shared" si="686"/>
        <v>649</v>
      </c>
      <c r="AN2901" s="1">
        <f t="shared" si="687"/>
        <v>649</v>
      </c>
      <c r="AO2901" s="1">
        <f t="shared" si="689"/>
        <v>649</v>
      </c>
      <c r="AP2901" s="1">
        <f t="shared" si="688"/>
        <v>649</v>
      </c>
      <c r="XED2901" s="8"/>
      <c r="XEE2901" s="8"/>
      <c r="XEF2901" s="8"/>
      <c r="XEG2901" s="8"/>
      <c r="XEH2901" s="8"/>
      <c r="XEI2901" s="8"/>
      <c r="XEJ2901" s="8"/>
      <c r="XEK2901" s="8"/>
      <c r="XEL2901" s="8"/>
      <c r="XEM2901" s="8"/>
      <c r="XEN2901" s="8"/>
      <c r="XEO2901" s="8"/>
      <c r="XEP2901" s="8"/>
      <c r="XEQ2901" s="8"/>
      <c r="XER2901" s="8"/>
      <c r="XES2901" s="8"/>
      <c r="XET2901" s="8"/>
      <c r="XEU2901" s="8"/>
      <c r="XEV2901" s="8"/>
    </row>
    <row r="2902" spans="1:42 16358:16376" s="1" customFormat="1" ht="30" customHeight="1">
      <c r="A2902" s="1">
        <v>2900</v>
      </c>
      <c r="B2902" s="1">
        <v>828.2</v>
      </c>
      <c r="C2902" s="2">
        <v>216.1</v>
      </c>
      <c r="D2902" s="3">
        <v>11.38</v>
      </c>
      <c r="E2902" s="3">
        <v>0.65</v>
      </c>
      <c r="F2902" s="4">
        <v>5.87</v>
      </c>
      <c r="G2902" s="1" t="s">
        <v>39</v>
      </c>
      <c r="H2902" s="3">
        <v>5.46</v>
      </c>
      <c r="I2902" s="2">
        <v>2.2999999999999998</v>
      </c>
      <c r="J2902" s="2">
        <v>78.7</v>
      </c>
      <c r="K2902" s="2">
        <v>94.2</v>
      </c>
      <c r="L2902" s="2">
        <v>126.6</v>
      </c>
      <c r="M2902" s="2">
        <v>12.2</v>
      </c>
      <c r="N2902" s="1">
        <v>0</v>
      </c>
      <c r="O2902" s="1" t="s">
        <v>40</v>
      </c>
      <c r="P2902" s="1" t="s">
        <v>40</v>
      </c>
      <c r="Q2902" s="1" t="s">
        <v>41</v>
      </c>
      <c r="R2902" s="1" t="s">
        <v>41</v>
      </c>
      <c r="S2902" s="5" t="s">
        <v>42</v>
      </c>
      <c r="T2902" s="6" t="s">
        <v>42</v>
      </c>
      <c r="U2902" s="1" t="s">
        <v>44</v>
      </c>
      <c r="V2902" s="1" t="s">
        <v>44</v>
      </c>
      <c r="Y2902" s="1">
        <f t="shared" si="677"/>
        <v>178974.02</v>
      </c>
      <c r="Z2902" s="1">
        <f t="shared" si="678"/>
        <v>4521.9719999999998</v>
      </c>
      <c r="AA2902" s="1">
        <f t="shared" si="679"/>
        <v>9424.9159999999993</v>
      </c>
      <c r="AB2902" s="1">
        <f t="shared" si="680"/>
        <v>538.33000000000004</v>
      </c>
      <c r="AC2902" s="1">
        <f t="shared" si="681"/>
        <v>4861.5339999999997</v>
      </c>
      <c r="AD2902" s="1">
        <f t="shared" si="675"/>
        <v>65179.34</v>
      </c>
      <c r="AE2902" s="1">
        <f t="shared" si="682"/>
        <v>78016.44</v>
      </c>
      <c r="AF2902" s="1">
        <f t="shared" si="683"/>
        <v>104850.12</v>
      </c>
      <c r="AG2902" s="1">
        <f t="shared" si="684"/>
        <v>10104.040000000001</v>
      </c>
      <c r="AH2902" s="1" t="e">
        <f>IF(#REF!="Y",B2902,"")</f>
        <v>#REF!</v>
      </c>
      <c r="AI2902" s="1" t="e">
        <f>IF(#REF!="","",MONTH(#REF!))</f>
        <v>#REF!</v>
      </c>
      <c r="AJ2902" s="1" t="e">
        <f>#REF!+0</f>
        <v>#REF!</v>
      </c>
      <c r="AK2902" s="1">
        <f t="shared" si="676"/>
        <v>828.2</v>
      </c>
      <c r="AL2902" s="1">
        <f t="shared" si="685"/>
        <v>828.2</v>
      </c>
      <c r="AM2902" s="1">
        <f t="shared" si="686"/>
        <v>828.2</v>
      </c>
      <c r="AN2902" s="1">
        <f t="shared" si="687"/>
        <v>828.2</v>
      </c>
      <c r="AO2902" s="1">
        <f t="shared" si="689"/>
        <v>828.2</v>
      </c>
      <c r="AP2902" s="1">
        <f t="shared" si="688"/>
        <v>828.2</v>
      </c>
      <c r="XED2902" s="8"/>
      <c r="XEE2902" s="8"/>
      <c r="XEF2902" s="8"/>
      <c r="XEG2902" s="8"/>
      <c r="XEH2902" s="8"/>
      <c r="XEI2902" s="8"/>
      <c r="XEJ2902" s="8"/>
      <c r="XEK2902" s="8"/>
      <c r="XEL2902" s="8"/>
      <c r="XEM2902" s="8"/>
      <c r="XEN2902" s="8"/>
      <c r="XEO2902" s="8"/>
      <c r="XEP2902" s="8"/>
      <c r="XEQ2902" s="8"/>
      <c r="XER2902" s="8"/>
      <c r="XES2902" s="8"/>
      <c r="XET2902" s="8"/>
      <c r="XEU2902" s="8"/>
      <c r="XEV2902" s="8"/>
    </row>
    <row r="2903" spans="1:42 16358:16376" s="1" customFormat="1" ht="30" customHeight="1">
      <c r="A2903" s="1">
        <v>2901</v>
      </c>
      <c r="B2903" s="1">
        <v>763.8</v>
      </c>
      <c r="C2903" s="2">
        <v>178</v>
      </c>
      <c r="D2903" s="3">
        <v>11.9</v>
      </c>
      <c r="E2903" s="3">
        <v>0.34</v>
      </c>
      <c r="F2903" s="4">
        <v>5.5</v>
      </c>
      <c r="G2903" s="1" t="s">
        <v>46</v>
      </c>
      <c r="H2903" s="3">
        <v>4.66</v>
      </c>
      <c r="I2903" s="2">
        <v>3.5</v>
      </c>
      <c r="J2903" s="2">
        <v>72.099999999999994</v>
      </c>
      <c r="K2903" s="2">
        <v>91.4</v>
      </c>
      <c r="L2903" s="2">
        <v>91.4</v>
      </c>
      <c r="M2903" s="2">
        <v>11</v>
      </c>
      <c r="N2903" s="1">
        <v>0</v>
      </c>
      <c r="O2903" s="1" t="s">
        <v>40</v>
      </c>
      <c r="P2903" s="1" t="s">
        <v>40</v>
      </c>
      <c r="Q2903" s="1" t="s">
        <v>41</v>
      </c>
      <c r="R2903" s="1" t="s">
        <v>41</v>
      </c>
      <c r="S2903" s="5" t="s">
        <v>42</v>
      </c>
      <c r="T2903" s="6" t="s">
        <v>42</v>
      </c>
      <c r="U2903" s="1" t="s">
        <v>44</v>
      </c>
      <c r="V2903" s="1" t="s">
        <v>44</v>
      </c>
      <c r="W2903" s="1" t="s">
        <v>47</v>
      </c>
      <c r="X2903" s="1" t="s">
        <v>41</v>
      </c>
      <c r="Y2903" s="1">
        <f t="shared" si="677"/>
        <v>135956.4</v>
      </c>
      <c r="Z2903" s="1">
        <f t="shared" si="678"/>
        <v>3559.308</v>
      </c>
      <c r="AA2903" s="1">
        <f t="shared" si="679"/>
        <v>9089.2199999999993</v>
      </c>
      <c r="AB2903" s="1">
        <f t="shared" si="680"/>
        <v>259.69200000000001</v>
      </c>
      <c r="AC2903" s="1">
        <f t="shared" si="681"/>
        <v>4200.8999999999996</v>
      </c>
      <c r="AD2903" s="1">
        <f t="shared" si="675"/>
        <v>55069.98</v>
      </c>
      <c r="AE2903" s="1">
        <f t="shared" si="682"/>
        <v>69811.320000000007</v>
      </c>
      <c r="AF2903" s="1">
        <f t="shared" si="683"/>
        <v>69811.320000000007</v>
      </c>
      <c r="AG2903" s="1">
        <f t="shared" si="684"/>
        <v>8401.7999999999993</v>
      </c>
      <c r="AH2903" s="1" t="e">
        <f>IF(#REF!="Y",B2903,"")</f>
        <v>#REF!</v>
      </c>
      <c r="AI2903" s="1" t="e">
        <f>IF(#REF!="","",MONTH(#REF!))</f>
        <v>#REF!</v>
      </c>
      <c r="AJ2903" s="1" t="e">
        <f>#REF!+0</f>
        <v>#REF!</v>
      </c>
      <c r="AK2903" s="1">
        <f t="shared" si="676"/>
        <v>763.8</v>
      </c>
      <c r="AL2903" s="1">
        <f t="shared" si="685"/>
        <v>763.8</v>
      </c>
      <c r="AM2903" s="1">
        <f t="shared" si="686"/>
        <v>763.8</v>
      </c>
      <c r="AN2903" s="1">
        <f t="shared" si="687"/>
        <v>763.8</v>
      </c>
      <c r="AO2903" s="1">
        <f t="shared" si="689"/>
        <v>763.8</v>
      </c>
      <c r="AP2903" s="1">
        <f t="shared" si="688"/>
        <v>763.8</v>
      </c>
      <c r="XED2903" s="8"/>
      <c r="XEE2903" s="8"/>
      <c r="XEF2903" s="8"/>
      <c r="XEG2903" s="8"/>
      <c r="XEH2903" s="8"/>
      <c r="XEI2903" s="8"/>
      <c r="XEJ2903" s="8"/>
      <c r="XEK2903" s="8"/>
      <c r="XEL2903" s="8"/>
      <c r="XEM2903" s="8"/>
      <c r="XEN2903" s="8"/>
      <c r="XEO2903" s="8"/>
      <c r="XEP2903" s="8"/>
      <c r="XEQ2903" s="8"/>
      <c r="XER2903" s="8"/>
      <c r="XES2903" s="8"/>
      <c r="XET2903" s="8"/>
      <c r="XEU2903" s="8"/>
      <c r="XEV2903" s="8"/>
    </row>
    <row r="2904" spans="1:42 16358:16376" s="1" customFormat="1" ht="30" customHeight="1">
      <c r="A2904" s="1">
        <v>2902</v>
      </c>
      <c r="B2904" s="1">
        <v>416</v>
      </c>
      <c r="C2904" s="2">
        <v>169.9</v>
      </c>
      <c r="D2904" s="3">
        <v>11.45</v>
      </c>
      <c r="E2904" s="3">
        <v>0.34</v>
      </c>
      <c r="F2904" s="4">
        <v>5.5</v>
      </c>
      <c r="G2904" s="1" t="s">
        <v>46</v>
      </c>
      <c r="H2904" s="3">
        <v>4.57</v>
      </c>
      <c r="I2904" s="2">
        <v>3.5</v>
      </c>
      <c r="J2904" s="2">
        <v>71.599999999999994</v>
      </c>
      <c r="K2904" s="2">
        <v>91.4</v>
      </c>
      <c r="L2904" s="2">
        <v>91.4</v>
      </c>
      <c r="M2904" s="2">
        <v>11</v>
      </c>
      <c r="N2904" s="1">
        <v>0</v>
      </c>
      <c r="O2904" s="1" t="s">
        <v>40</v>
      </c>
      <c r="P2904" s="1" t="s">
        <v>40</v>
      </c>
      <c r="Q2904" s="1" t="s">
        <v>41</v>
      </c>
      <c r="R2904" s="1" t="s">
        <v>41</v>
      </c>
      <c r="S2904" s="5" t="s">
        <v>42</v>
      </c>
      <c r="T2904" s="6" t="s">
        <v>43</v>
      </c>
      <c r="U2904" s="1" t="s">
        <v>44</v>
      </c>
      <c r="V2904" s="1" t="s">
        <v>44</v>
      </c>
      <c r="Y2904" s="1">
        <f t="shared" si="677"/>
        <v>70678.399999999994</v>
      </c>
      <c r="Z2904" s="1">
        <f t="shared" si="678"/>
        <v>1901.12</v>
      </c>
      <c r="AA2904" s="1">
        <f t="shared" si="679"/>
        <v>4763.2</v>
      </c>
      <c r="AB2904" s="1">
        <f t="shared" si="680"/>
        <v>141.44</v>
      </c>
      <c r="AC2904" s="1">
        <f t="shared" si="681"/>
        <v>2288</v>
      </c>
      <c r="AD2904" s="1">
        <f t="shared" si="675"/>
        <v>29785.599999999999</v>
      </c>
      <c r="AE2904" s="1">
        <f t="shared" si="682"/>
        <v>38022.400000000001</v>
      </c>
      <c r="AF2904" s="1">
        <f t="shared" si="683"/>
        <v>38022.400000000001</v>
      </c>
      <c r="AG2904" s="1">
        <f t="shared" si="684"/>
        <v>4576</v>
      </c>
      <c r="AH2904" s="1" t="e">
        <f>IF(#REF!="Y",B2904,"")</f>
        <v>#REF!</v>
      </c>
      <c r="AI2904" s="1" t="e">
        <f>IF(#REF!="","",MONTH(#REF!))</f>
        <v>#REF!</v>
      </c>
      <c r="AJ2904" s="1" t="e">
        <f>#REF!+0</f>
        <v>#REF!</v>
      </c>
      <c r="AK2904" s="1">
        <f t="shared" si="676"/>
        <v>416</v>
      </c>
      <c r="AL2904" s="1" t="str">
        <f t="shared" si="685"/>
        <v/>
      </c>
      <c r="AM2904" s="1">
        <f t="shared" si="686"/>
        <v>416</v>
      </c>
      <c r="AN2904" s="1">
        <f t="shared" si="687"/>
        <v>416</v>
      </c>
      <c r="AO2904" s="1">
        <f t="shared" si="689"/>
        <v>416</v>
      </c>
      <c r="AP2904" s="1">
        <f t="shared" si="688"/>
        <v>416</v>
      </c>
      <c r="XED2904" s="8"/>
      <c r="XEE2904" s="8"/>
      <c r="XEF2904" s="8"/>
      <c r="XEG2904" s="8"/>
      <c r="XEH2904" s="8"/>
      <c r="XEI2904" s="8"/>
      <c r="XEJ2904" s="8"/>
      <c r="XEK2904" s="8"/>
      <c r="XEL2904" s="8"/>
      <c r="XEM2904" s="8"/>
      <c r="XEN2904" s="8"/>
      <c r="XEO2904" s="8"/>
      <c r="XEP2904" s="8"/>
      <c r="XEQ2904" s="8"/>
      <c r="XER2904" s="8"/>
      <c r="XES2904" s="8"/>
      <c r="XET2904" s="8"/>
      <c r="XEU2904" s="8"/>
      <c r="XEV2904" s="8"/>
    </row>
    <row r="2905" spans="1:42 16358:16376" s="1" customFormat="1" ht="30" customHeight="1">
      <c r="A2905" s="1">
        <v>2903</v>
      </c>
      <c r="B2905" s="1">
        <v>768.4</v>
      </c>
      <c r="C2905" s="2">
        <v>132.5</v>
      </c>
      <c r="D2905" s="3">
        <v>11.07</v>
      </c>
      <c r="E2905" s="3">
        <v>0.39</v>
      </c>
      <c r="F2905" s="4">
        <v>5.61</v>
      </c>
      <c r="G2905" s="1" t="s">
        <v>46</v>
      </c>
      <c r="H2905" s="3">
        <v>3.61</v>
      </c>
      <c r="I2905" s="2">
        <v>1.73</v>
      </c>
      <c r="J2905" s="2">
        <v>79.400000000000006</v>
      </c>
      <c r="K2905" s="2">
        <v>95.8</v>
      </c>
      <c r="L2905" s="2">
        <v>116.3</v>
      </c>
      <c r="M2905" s="2">
        <v>12.5</v>
      </c>
      <c r="N2905" s="1">
        <v>0</v>
      </c>
      <c r="O2905" s="1" t="s">
        <v>40</v>
      </c>
      <c r="P2905" s="1">
        <v>10</v>
      </c>
      <c r="Q2905" s="1" t="s">
        <v>41</v>
      </c>
      <c r="R2905" s="1" t="s">
        <v>41</v>
      </c>
      <c r="S2905" s="5" t="s">
        <v>42</v>
      </c>
      <c r="T2905" s="6" t="s">
        <v>45</v>
      </c>
      <c r="U2905" s="1" t="s">
        <v>44</v>
      </c>
      <c r="V2905" s="1" t="s">
        <v>44</v>
      </c>
      <c r="W2905" s="1" t="s">
        <v>47</v>
      </c>
      <c r="X2905" s="1" t="s">
        <v>41</v>
      </c>
      <c r="Y2905" s="1">
        <f t="shared" si="677"/>
        <v>101813</v>
      </c>
      <c r="Z2905" s="1">
        <f t="shared" si="678"/>
        <v>2773.924</v>
      </c>
      <c r="AA2905" s="1">
        <f t="shared" si="679"/>
        <v>8506.1880000000001</v>
      </c>
      <c r="AB2905" s="1">
        <f t="shared" si="680"/>
        <v>299.67599999999999</v>
      </c>
      <c r="AC2905" s="1">
        <f t="shared" si="681"/>
        <v>4310.7240000000002</v>
      </c>
      <c r="AD2905" s="1">
        <f t="shared" si="675"/>
        <v>61010.96</v>
      </c>
      <c r="AE2905" s="1">
        <f t="shared" si="682"/>
        <v>73612.72</v>
      </c>
      <c r="AF2905" s="1">
        <f t="shared" si="683"/>
        <v>89364.92</v>
      </c>
      <c r="AG2905" s="1">
        <f t="shared" si="684"/>
        <v>9605</v>
      </c>
      <c r="AH2905" s="1" t="e">
        <f>IF(#REF!="Y",B2905,"")</f>
        <v>#REF!</v>
      </c>
      <c r="AI2905" s="1" t="e">
        <f>IF(#REF!="","",MONTH(#REF!))</f>
        <v>#REF!</v>
      </c>
      <c r="AJ2905" s="1" t="e">
        <f>#REF!+0</f>
        <v>#REF!</v>
      </c>
      <c r="AK2905" s="1">
        <f t="shared" si="676"/>
        <v>768.4</v>
      </c>
      <c r="AL2905" s="1" t="str">
        <f t="shared" si="685"/>
        <v/>
      </c>
      <c r="AM2905" s="1">
        <f t="shared" si="686"/>
        <v>768.4</v>
      </c>
      <c r="AN2905" s="1">
        <f t="shared" si="687"/>
        <v>768.4</v>
      </c>
      <c r="AO2905" s="1">
        <f t="shared" si="689"/>
        <v>768.4</v>
      </c>
      <c r="AP2905" s="1">
        <f t="shared" si="688"/>
        <v>768.4</v>
      </c>
      <c r="XED2905" s="8"/>
      <c r="XEE2905" s="8"/>
      <c r="XEF2905" s="8"/>
      <c r="XEG2905" s="8"/>
      <c r="XEH2905" s="8"/>
      <c r="XEI2905" s="8"/>
      <c r="XEJ2905" s="8"/>
      <c r="XEK2905" s="8"/>
      <c r="XEL2905" s="8"/>
      <c r="XEM2905" s="8"/>
      <c r="XEN2905" s="8"/>
      <c r="XEO2905" s="8"/>
      <c r="XEP2905" s="8"/>
      <c r="XEQ2905" s="8"/>
      <c r="XER2905" s="8"/>
      <c r="XES2905" s="8"/>
      <c r="XET2905" s="8"/>
      <c r="XEU2905" s="8"/>
      <c r="XEV2905" s="8"/>
    </row>
    <row r="2906" spans="1:42 16358:16376" s="1" customFormat="1" ht="30" customHeight="1">
      <c r="A2906" s="1">
        <v>2904</v>
      </c>
      <c r="B2906" s="1">
        <v>613.4</v>
      </c>
      <c r="C2906" s="2">
        <v>128.1</v>
      </c>
      <c r="D2906" s="3">
        <v>11.44</v>
      </c>
      <c r="E2906" s="3">
        <v>0.39</v>
      </c>
      <c r="F2906" s="4">
        <v>5.61</v>
      </c>
      <c r="G2906" s="1" t="s">
        <v>46</v>
      </c>
      <c r="H2906" s="3">
        <v>3.46</v>
      </c>
      <c r="I2906" s="2">
        <v>1.73</v>
      </c>
      <c r="J2906" s="2">
        <v>80</v>
      </c>
      <c r="K2906" s="2">
        <v>96.2</v>
      </c>
      <c r="L2906" s="2">
        <v>116.3</v>
      </c>
      <c r="M2906" s="2">
        <v>12.5</v>
      </c>
      <c r="N2906" s="1">
        <v>0</v>
      </c>
      <c r="O2906" s="1">
        <v>10</v>
      </c>
      <c r="P2906" s="1" t="s">
        <v>40</v>
      </c>
      <c r="Q2906" s="1" t="s">
        <v>41</v>
      </c>
      <c r="R2906" s="1" t="s">
        <v>41</v>
      </c>
      <c r="S2906" s="5" t="s">
        <v>42</v>
      </c>
      <c r="T2906" s="6" t="s">
        <v>42</v>
      </c>
      <c r="U2906" s="1" t="s">
        <v>44</v>
      </c>
      <c r="V2906" s="1" t="s">
        <v>44</v>
      </c>
      <c r="Y2906" s="1">
        <f t="shared" si="677"/>
        <v>78576.539999999994</v>
      </c>
      <c r="Z2906" s="1">
        <f t="shared" si="678"/>
        <v>2122.364</v>
      </c>
      <c r="AA2906" s="1">
        <f t="shared" si="679"/>
        <v>7017.2960000000003</v>
      </c>
      <c r="AB2906" s="1">
        <f t="shared" si="680"/>
        <v>239.226</v>
      </c>
      <c r="AC2906" s="1">
        <f t="shared" si="681"/>
        <v>3441.174</v>
      </c>
      <c r="AD2906" s="1">
        <f t="shared" ref="AD2906:AD2969" si="690">B2906*J2906</f>
        <v>49072</v>
      </c>
      <c r="AE2906" s="1">
        <f t="shared" si="682"/>
        <v>59009.08</v>
      </c>
      <c r="AF2906" s="1">
        <f t="shared" si="683"/>
        <v>71338.42</v>
      </c>
      <c r="AG2906" s="1">
        <f t="shared" si="684"/>
        <v>7667.5</v>
      </c>
      <c r="AH2906" s="1" t="e">
        <f>IF(#REF!="Y",B2906,"")</f>
        <v>#REF!</v>
      </c>
      <c r="AI2906" s="1" t="e">
        <f>IF(#REF!="","",MONTH(#REF!))</f>
        <v>#REF!</v>
      </c>
      <c r="AJ2906" s="1" t="e">
        <f>#REF!+0</f>
        <v>#REF!</v>
      </c>
      <c r="AK2906" s="1">
        <f t="shared" si="676"/>
        <v>613.4</v>
      </c>
      <c r="AL2906" s="1">
        <f t="shared" si="685"/>
        <v>613.4</v>
      </c>
      <c r="AM2906" s="1">
        <f t="shared" si="686"/>
        <v>613.4</v>
      </c>
      <c r="AN2906" s="1">
        <f t="shared" si="687"/>
        <v>613.4</v>
      </c>
      <c r="AO2906" s="1">
        <f t="shared" si="689"/>
        <v>613.4</v>
      </c>
      <c r="AP2906" s="1">
        <f t="shared" si="688"/>
        <v>613.4</v>
      </c>
      <c r="XED2906" s="8"/>
      <c r="XEE2906" s="8"/>
      <c r="XEF2906" s="8"/>
      <c r="XEG2906" s="8"/>
      <c r="XEH2906" s="8"/>
      <c r="XEI2906" s="8"/>
      <c r="XEJ2906" s="8"/>
      <c r="XEK2906" s="8"/>
      <c r="XEL2906" s="8"/>
      <c r="XEM2906" s="8"/>
      <c r="XEN2906" s="8"/>
      <c r="XEO2906" s="8"/>
      <c r="XEP2906" s="8"/>
      <c r="XEQ2906" s="8"/>
      <c r="XER2906" s="8"/>
      <c r="XES2906" s="8"/>
      <c r="XET2906" s="8"/>
      <c r="XEU2906" s="8"/>
      <c r="XEV2906" s="8"/>
    </row>
    <row r="2907" spans="1:42 16358:16376" s="1" customFormat="1" ht="30" customHeight="1">
      <c r="A2907" s="1">
        <v>2905</v>
      </c>
      <c r="B2907" s="1">
        <v>859.2</v>
      </c>
      <c r="C2907" s="2">
        <v>105.4</v>
      </c>
      <c r="D2907" s="3">
        <v>11.99</v>
      </c>
      <c r="E2907" s="3">
        <v>0.39</v>
      </c>
      <c r="F2907" s="4">
        <v>5.61</v>
      </c>
      <c r="G2907" s="1" t="s">
        <v>46</v>
      </c>
      <c r="H2907" s="3">
        <v>2.93</v>
      </c>
      <c r="I2907" s="2">
        <v>1.73</v>
      </c>
      <c r="J2907" s="2">
        <v>76</v>
      </c>
      <c r="K2907" s="2">
        <v>95.4</v>
      </c>
      <c r="L2907" s="2">
        <v>116.3</v>
      </c>
      <c r="M2907" s="2">
        <v>12.5</v>
      </c>
      <c r="N2907" s="1">
        <v>0</v>
      </c>
      <c r="O2907" s="1" t="s">
        <v>40</v>
      </c>
      <c r="P2907" s="1" t="s">
        <v>40</v>
      </c>
      <c r="Q2907" s="1" t="s">
        <v>41</v>
      </c>
      <c r="R2907" s="1" t="s">
        <v>41</v>
      </c>
      <c r="S2907" s="5" t="s">
        <v>42</v>
      </c>
      <c r="T2907" s="6" t="s">
        <v>42</v>
      </c>
      <c r="U2907" s="1" t="s">
        <v>44</v>
      </c>
      <c r="V2907" s="1" t="s">
        <v>44</v>
      </c>
      <c r="Y2907" s="1">
        <f t="shared" si="677"/>
        <v>90559.679999999993</v>
      </c>
      <c r="Z2907" s="1">
        <f t="shared" si="678"/>
        <v>2517.4560000000001</v>
      </c>
      <c r="AA2907" s="1">
        <f t="shared" si="679"/>
        <v>10301.808000000001</v>
      </c>
      <c r="AB2907" s="1">
        <f t="shared" si="680"/>
        <v>335.08800000000002</v>
      </c>
      <c r="AC2907" s="1">
        <f t="shared" si="681"/>
        <v>4820.1120000000001</v>
      </c>
      <c r="AD2907" s="1">
        <f t="shared" si="690"/>
        <v>65299.199999999997</v>
      </c>
      <c r="AE2907" s="1">
        <f t="shared" si="682"/>
        <v>81967.679999999993</v>
      </c>
      <c r="AF2907" s="1">
        <f t="shared" si="683"/>
        <v>99924.96</v>
      </c>
      <c r="AG2907" s="1">
        <f t="shared" si="684"/>
        <v>10740</v>
      </c>
      <c r="AH2907" s="1" t="e">
        <f>IF(#REF!="Y",B2907,"")</f>
        <v>#REF!</v>
      </c>
      <c r="AI2907" s="1" t="e">
        <f>IF(#REF!="","",MONTH(#REF!))</f>
        <v>#REF!</v>
      </c>
      <c r="AJ2907" s="1" t="e">
        <f>#REF!+0</f>
        <v>#REF!</v>
      </c>
      <c r="AK2907" s="1">
        <f t="shared" si="676"/>
        <v>859.2</v>
      </c>
      <c r="AL2907" s="1">
        <f t="shared" si="685"/>
        <v>859.2</v>
      </c>
      <c r="AM2907" s="1">
        <f t="shared" si="686"/>
        <v>859.2</v>
      </c>
      <c r="AN2907" s="1">
        <f t="shared" si="687"/>
        <v>859.2</v>
      </c>
      <c r="AO2907" s="1">
        <f t="shared" si="689"/>
        <v>859.2</v>
      </c>
      <c r="AP2907" s="1">
        <f t="shared" si="688"/>
        <v>859.2</v>
      </c>
      <c r="XED2907" s="8"/>
      <c r="XEE2907" s="8"/>
      <c r="XEF2907" s="8"/>
      <c r="XEG2907" s="8"/>
      <c r="XEH2907" s="8"/>
      <c r="XEI2907" s="8"/>
      <c r="XEJ2907" s="8"/>
      <c r="XEK2907" s="8"/>
      <c r="XEL2907" s="8"/>
      <c r="XEM2907" s="8"/>
      <c r="XEN2907" s="8"/>
      <c r="XEO2907" s="8"/>
      <c r="XEP2907" s="8"/>
      <c r="XEQ2907" s="8"/>
      <c r="XER2907" s="8"/>
      <c r="XES2907" s="8"/>
      <c r="XET2907" s="8"/>
      <c r="XEU2907" s="8"/>
      <c r="XEV2907" s="8"/>
    </row>
    <row r="2908" spans="1:42 16358:16376" s="1" customFormat="1" ht="30" customHeight="1">
      <c r="A2908" s="1">
        <v>2906</v>
      </c>
      <c r="B2908" s="1">
        <v>711</v>
      </c>
      <c r="C2908" s="2">
        <v>110.9</v>
      </c>
      <c r="D2908" s="3">
        <v>12.11</v>
      </c>
      <c r="E2908" s="3">
        <v>0.39</v>
      </c>
      <c r="F2908" s="4">
        <v>5.61</v>
      </c>
      <c r="G2908" s="1" t="s">
        <v>46</v>
      </c>
      <c r="H2908" s="3">
        <v>2.99</v>
      </c>
      <c r="I2908" s="2">
        <v>1.73</v>
      </c>
      <c r="J2908" s="2">
        <v>76.7</v>
      </c>
      <c r="K2908" s="2">
        <v>95.5</v>
      </c>
      <c r="L2908" s="2">
        <v>116.3</v>
      </c>
      <c r="M2908" s="2">
        <v>12.5</v>
      </c>
      <c r="N2908" s="1">
        <v>0</v>
      </c>
      <c r="O2908" s="1" t="s">
        <v>40</v>
      </c>
      <c r="P2908" s="1" t="s">
        <v>40</v>
      </c>
      <c r="Q2908" s="1" t="s">
        <v>41</v>
      </c>
      <c r="R2908" s="1" t="s">
        <v>41</v>
      </c>
      <c r="S2908" s="5" t="s">
        <v>42</v>
      </c>
      <c r="T2908" s="6" t="s">
        <v>43</v>
      </c>
      <c r="U2908" s="1" t="s">
        <v>44</v>
      </c>
      <c r="V2908" s="1" t="s">
        <v>44</v>
      </c>
      <c r="Y2908" s="1">
        <f t="shared" si="677"/>
        <v>78849.899999999994</v>
      </c>
      <c r="Z2908" s="1">
        <f t="shared" si="678"/>
        <v>2125.89</v>
      </c>
      <c r="AA2908" s="1">
        <f t="shared" si="679"/>
        <v>8610.2099999999991</v>
      </c>
      <c r="AB2908" s="1">
        <f t="shared" si="680"/>
        <v>277.29000000000002</v>
      </c>
      <c r="AC2908" s="1">
        <f t="shared" si="681"/>
        <v>3988.71</v>
      </c>
      <c r="AD2908" s="1">
        <f t="shared" si="690"/>
        <v>54533.7</v>
      </c>
      <c r="AE2908" s="1">
        <f t="shared" si="682"/>
        <v>67900.5</v>
      </c>
      <c r="AF2908" s="1">
        <f t="shared" si="683"/>
        <v>82689.3</v>
      </c>
      <c r="AG2908" s="1">
        <f t="shared" si="684"/>
        <v>8887.5</v>
      </c>
      <c r="AH2908" s="1" t="e">
        <f>IF(#REF!="Y",B2908,"")</f>
        <v>#REF!</v>
      </c>
      <c r="AI2908" s="1" t="e">
        <f>IF(#REF!="","",MONTH(#REF!))</f>
        <v>#REF!</v>
      </c>
      <c r="AJ2908" s="1" t="e">
        <f>#REF!+0</f>
        <v>#REF!</v>
      </c>
      <c r="AK2908" s="1">
        <f t="shared" si="676"/>
        <v>711</v>
      </c>
      <c r="AL2908" s="1" t="str">
        <f t="shared" si="685"/>
        <v/>
      </c>
      <c r="AM2908" s="1">
        <f t="shared" si="686"/>
        <v>711</v>
      </c>
      <c r="AN2908" s="1">
        <f t="shared" si="687"/>
        <v>711</v>
      </c>
      <c r="AO2908" s="1">
        <f t="shared" si="689"/>
        <v>711</v>
      </c>
      <c r="AP2908" s="1">
        <f t="shared" si="688"/>
        <v>711</v>
      </c>
      <c r="XED2908" s="8"/>
      <c r="XEE2908" s="8"/>
      <c r="XEF2908" s="8"/>
      <c r="XEG2908" s="8"/>
      <c r="XEH2908" s="8"/>
      <c r="XEI2908" s="8"/>
      <c r="XEJ2908" s="8"/>
      <c r="XEK2908" s="8"/>
      <c r="XEL2908" s="8"/>
      <c r="XEM2908" s="8"/>
      <c r="XEN2908" s="8"/>
      <c r="XEO2908" s="8"/>
      <c r="XEP2908" s="8"/>
      <c r="XEQ2908" s="8"/>
      <c r="XER2908" s="8"/>
      <c r="XES2908" s="8"/>
      <c r="XET2908" s="8"/>
      <c r="XEU2908" s="8"/>
      <c r="XEV2908" s="8"/>
    </row>
    <row r="2909" spans="1:42 16358:16376" s="1" customFormat="1" ht="30" customHeight="1">
      <c r="A2909" s="1">
        <v>2907</v>
      </c>
      <c r="B2909" s="1">
        <v>231.4</v>
      </c>
      <c r="C2909" s="2">
        <v>270.3</v>
      </c>
      <c r="D2909" s="3">
        <v>12.4</v>
      </c>
      <c r="E2909" s="3">
        <v>0.45</v>
      </c>
      <c r="F2909" s="4">
        <v>5.79</v>
      </c>
      <c r="G2909" s="1" t="s">
        <v>39</v>
      </c>
      <c r="H2909" s="3">
        <v>3.94</v>
      </c>
      <c r="I2909" s="2">
        <v>1.25</v>
      </c>
      <c r="J2909" s="2">
        <v>91.5</v>
      </c>
      <c r="K2909" s="2">
        <v>98.8</v>
      </c>
      <c r="L2909" s="2">
        <v>108.8</v>
      </c>
      <c r="M2909" s="2">
        <v>10.5</v>
      </c>
      <c r="N2909" s="1">
        <v>0</v>
      </c>
      <c r="O2909" s="1" t="s">
        <v>40</v>
      </c>
      <c r="P2909" s="1" t="s">
        <v>40</v>
      </c>
      <c r="Q2909" s="1" t="s">
        <v>41</v>
      </c>
      <c r="R2909" s="1" t="s">
        <v>41</v>
      </c>
      <c r="S2909" s="5" t="s">
        <v>42</v>
      </c>
      <c r="T2909" s="6" t="s">
        <v>42</v>
      </c>
      <c r="U2909" s="1" t="s">
        <v>44</v>
      </c>
      <c r="V2909" s="1" t="s">
        <v>44</v>
      </c>
      <c r="W2909" s="1" t="s">
        <v>47</v>
      </c>
      <c r="X2909" s="1" t="s">
        <v>41</v>
      </c>
      <c r="Y2909" s="1">
        <f t="shared" si="677"/>
        <v>62547.42</v>
      </c>
      <c r="Z2909" s="1">
        <f t="shared" si="678"/>
        <v>911.71600000000001</v>
      </c>
      <c r="AA2909" s="1">
        <f t="shared" si="679"/>
        <v>2869.36</v>
      </c>
      <c r="AB2909" s="1">
        <f t="shared" si="680"/>
        <v>104.13</v>
      </c>
      <c r="AC2909" s="1">
        <f t="shared" si="681"/>
        <v>1339.806</v>
      </c>
      <c r="AD2909" s="1">
        <f t="shared" si="690"/>
        <v>21173.1</v>
      </c>
      <c r="AE2909" s="1">
        <f t="shared" si="682"/>
        <v>22862.32</v>
      </c>
      <c r="AF2909" s="1">
        <f t="shared" si="683"/>
        <v>25176.32</v>
      </c>
      <c r="AG2909" s="1">
        <f t="shared" si="684"/>
        <v>2429.6999999999998</v>
      </c>
      <c r="AH2909" s="1" t="e">
        <f>IF(#REF!="Y",B2909,"")</f>
        <v>#REF!</v>
      </c>
      <c r="AI2909" s="1" t="e">
        <f>IF(#REF!="","",MONTH(#REF!))</f>
        <v>#REF!</v>
      </c>
      <c r="AJ2909" s="1" t="e">
        <f>#REF!+0</f>
        <v>#REF!</v>
      </c>
      <c r="AK2909" s="1">
        <f t="shared" si="676"/>
        <v>231.4</v>
      </c>
      <c r="AL2909" s="1">
        <f t="shared" si="685"/>
        <v>231.4</v>
      </c>
      <c r="AM2909" s="1">
        <f t="shared" si="686"/>
        <v>231.4</v>
      </c>
      <c r="AN2909" s="1">
        <f t="shared" si="687"/>
        <v>231.4</v>
      </c>
      <c r="AO2909" s="1">
        <f t="shared" si="689"/>
        <v>231.4</v>
      </c>
      <c r="AP2909" s="1">
        <f t="shared" si="688"/>
        <v>231.4</v>
      </c>
      <c r="XED2909" s="8"/>
      <c r="XEE2909" s="8"/>
      <c r="XEF2909" s="8"/>
      <c r="XEG2909" s="8"/>
      <c r="XEH2909" s="8"/>
      <c r="XEI2909" s="8"/>
      <c r="XEJ2909" s="8"/>
      <c r="XEK2909" s="8"/>
      <c r="XEL2909" s="8"/>
      <c r="XEM2909" s="8"/>
      <c r="XEN2909" s="8"/>
      <c r="XEO2909" s="8"/>
      <c r="XEP2909" s="8"/>
      <c r="XEQ2909" s="8"/>
      <c r="XER2909" s="8"/>
      <c r="XES2909" s="8"/>
      <c r="XET2909" s="8"/>
      <c r="XEU2909" s="8"/>
      <c r="XEV2909" s="8"/>
    </row>
    <row r="2910" spans="1:42 16358:16376" s="1" customFormat="1" ht="30" customHeight="1">
      <c r="A2910" s="1">
        <v>2908</v>
      </c>
      <c r="B2910" s="1">
        <v>749.6</v>
      </c>
      <c r="C2910" s="2">
        <v>272.7</v>
      </c>
      <c r="D2910" s="3">
        <v>12.4</v>
      </c>
      <c r="E2910" s="3">
        <v>0.45</v>
      </c>
      <c r="F2910" s="4">
        <v>5.79</v>
      </c>
      <c r="G2910" s="1" t="s">
        <v>39</v>
      </c>
      <c r="H2910" s="3">
        <v>3.99</v>
      </c>
      <c r="I2910" s="2">
        <v>1.25</v>
      </c>
      <c r="J2910" s="2">
        <v>91.4</v>
      </c>
      <c r="K2910" s="2">
        <v>98.6</v>
      </c>
      <c r="L2910" s="2">
        <v>108.8</v>
      </c>
      <c r="M2910" s="2">
        <v>10.5</v>
      </c>
      <c r="N2910" s="1">
        <v>0</v>
      </c>
      <c r="O2910" s="1" t="s">
        <v>40</v>
      </c>
      <c r="P2910" s="1" t="s">
        <v>40</v>
      </c>
      <c r="Q2910" s="1" t="s">
        <v>41</v>
      </c>
      <c r="R2910" s="1" t="s">
        <v>41</v>
      </c>
      <c r="S2910" s="5" t="s">
        <v>42</v>
      </c>
      <c r="T2910" s="6" t="s">
        <v>42</v>
      </c>
      <c r="U2910" s="1" t="s">
        <v>44</v>
      </c>
      <c r="V2910" s="1" t="s">
        <v>44</v>
      </c>
      <c r="Y2910" s="1">
        <f t="shared" si="677"/>
        <v>204415.92</v>
      </c>
      <c r="Z2910" s="1">
        <f t="shared" si="678"/>
        <v>2990.904</v>
      </c>
      <c r="AA2910" s="1">
        <f t="shared" si="679"/>
        <v>9295.0400000000009</v>
      </c>
      <c r="AB2910" s="1">
        <f t="shared" si="680"/>
        <v>337.32</v>
      </c>
      <c r="AC2910" s="1">
        <f t="shared" si="681"/>
        <v>4340.1840000000002</v>
      </c>
      <c r="AD2910" s="1">
        <f t="shared" si="690"/>
        <v>68513.440000000002</v>
      </c>
      <c r="AE2910" s="1">
        <f t="shared" si="682"/>
        <v>73910.559999999998</v>
      </c>
      <c r="AF2910" s="1">
        <f t="shared" si="683"/>
        <v>81556.479999999996</v>
      </c>
      <c r="AG2910" s="1">
        <f t="shared" si="684"/>
        <v>7870.8</v>
      </c>
      <c r="AH2910" s="1" t="e">
        <f>IF(#REF!="Y",B2910,"")</f>
        <v>#REF!</v>
      </c>
      <c r="AI2910" s="1" t="e">
        <f>IF(#REF!="","",MONTH(#REF!))</f>
        <v>#REF!</v>
      </c>
      <c r="AJ2910" s="1" t="e">
        <f>#REF!+0</f>
        <v>#REF!</v>
      </c>
      <c r="AK2910" s="1">
        <f t="shared" si="676"/>
        <v>749.6</v>
      </c>
      <c r="AL2910" s="1">
        <f t="shared" si="685"/>
        <v>749.6</v>
      </c>
      <c r="AM2910" s="1">
        <f t="shared" si="686"/>
        <v>749.6</v>
      </c>
      <c r="AN2910" s="1">
        <f t="shared" si="687"/>
        <v>749.6</v>
      </c>
      <c r="AO2910" s="1">
        <f t="shared" si="689"/>
        <v>749.6</v>
      </c>
      <c r="AP2910" s="1">
        <f t="shared" si="688"/>
        <v>749.6</v>
      </c>
      <c r="XED2910" s="8"/>
      <c r="XEE2910" s="8"/>
      <c r="XEF2910" s="8"/>
      <c r="XEG2910" s="8"/>
      <c r="XEH2910" s="8"/>
      <c r="XEI2910" s="8"/>
      <c r="XEJ2910" s="8"/>
      <c r="XEK2910" s="8"/>
      <c r="XEL2910" s="8"/>
      <c r="XEM2910" s="8"/>
      <c r="XEN2910" s="8"/>
      <c r="XEO2910" s="8"/>
      <c r="XEP2910" s="8"/>
      <c r="XEQ2910" s="8"/>
      <c r="XER2910" s="8"/>
      <c r="XES2910" s="8"/>
      <c r="XET2910" s="8"/>
      <c r="XEU2910" s="8"/>
      <c r="XEV2910" s="8"/>
    </row>
    <row r="2911" spans="1:42 16358:16376" s="1" customFormat="1" ht="30" customHeight="1">
      <c r="A2911" s="1">
        <v>2909</v>
      </c>
      <c r="B2911" s="1">
        <v>792</v>
      </c>
      <c r="C2911" s="2">
        <v>263.39999999999998</v>
      </c>
      <c r="D2911" s="3">
        <v>11.89</v>
      </c>
      <c r="E2911" s="3">
        <v>0.45</v>
      </c>
      <c r="F2911" s="4">
        <v>5.79</v>
      </c>
      <c r="G2911" s="1" t="s">
        <v>39</v>
      </c>
      <c r="H2911" s="3">
        <v>4.1100000000000003</v>
      </c>
      <c r="I2911" s="2">
        <v>1.25</v>
      </c>
      <c r="J2911" s="2">
        <v>89.7</v>
      </c>
      <c r="K2911" s="2">
        <v>98.2</v>
      </c>
      <c r="L2911" s="2">
        <v>108.8</v>
      </c>
      <c r="M2911" s="2">
        <v>10.5</v>
      </c>
      <c r="N2911" s="1">
        <v>0</v>
      </c>
      <c r="O2911" s="1" t="s">
        <v>40</v>
      </c>
      <c r="P2911" s="1" t="s">
        <v>40</v>
      </c>
      <c r="Q2911" s="1" t="s">
        <v>41</v>
      </c>
      <c r="R2911" s="1" t="s">
        <v>41</v>
      </c>
      <c r="S2911" s="5" t="s">
        <v>42</v>
      </c>
      <c r="T2911" s="6" t="s">
        <v>45</v>
      </c>
      <c r="U2911" s="1" t="s">
        <v>44</v>
      </c>
      <c r="V2911" s="1" t="s">
        <v>44</v>
      </c>
      <c r="Y2911" s="1">
        <f t="shared" si="677"/>
        <v>208612.8</v>
      </c>
      <c r="Z2911" s="1">
        <f t="shared" si="678"/>
        <v>3255.12</v>
      </c>
      <c r="AA2911" s="1">
        <f t="shared" si="679"/>
        <v>9416.8799999999992</v>
      </c>
      <c r="AB2911" s="1">
        <f t="shared" si="680"/>
        <v>356.4</v>
      </c>
      <c r="AC2911" s="1">
        <f t="shared" si="681"/>
        <v>4585.68</v>
      </c>
      <c r="AD2911" s="1">
        <f t="shared" si="690"/>
        <v>71042.399999999994</v>
      </c>
      <c r="AE2911" s="1">
        <f t="shared" si="682"/>
        <v>77774.399999999994</v>
      </c>
      <c r="AF2911" s="1">
        <f t="shared" si="683"/>
        <v>86169.600000000006</v>
      </c>
      <c r="AG2911" s="1">
        <f t="shared" si="684"/>
        <v>8316</v>
      </c>
      <c r="AH2911" s="1" t="e">
        <f>IF(#REF!="Y",B2911,"")</f>
        <v>#REF!</v>
      </c>
      <c r="AI2911" s="1" t="e">
        <f>IF(#REF!="","",MONTH(#REF!))</f>
        <v>#REF!</v>
      </c>
      <c r="AJ2911" s="1" t="e">
        <f>#REF!+0</f>
        <v>#REF!</v>
      </c>
      <c r="AK2911" s="1">
        <f t="shared" si="676"/>
        <v>792</v>
      </c>
      <c r="AL2911" s="1" t="str">
        <f t="shared" si="685"/>
        <v/>
      </c>
      <c r="AM2911" s="1">
        <f t="shared" si="686"/>
        <v>792</v>
      </c>
      <c r="AN2911" s="1">
        <f t="shared" si="687"/>
        <v>792</v>
      </c>
      <c r="AO2911" s="1">
        <f t="shared" si="689"/>
        <v>792</v>
      </c>
      <c r="AP2911" s="1">
        <f t="shared" si="688"/>
        <v>792</v>
      </c>
      <c r="XED2911" s="8"/>
      <c r="XEE2911" s="8"/>
      <c r="XEF2911" s="8"/>
      <c r="XEG2911" s="8"/>
      <c r="XEH2911" s="8"/>
      <c r="XEI2911" s="8"/>
      <c r="XEJ2911" s="8"/>
      <c r="XEK2911" s="8"/>
      <c r="XEL2911" s="8"/>
      <c r="XEM2911" s="8"/>
      <c r="XEN2911" s="8"/>
      <c r="XEO2911" s="8"/>
      <c r="XEP2911" s="8"/>
      <c r="XEQ2911" s="8"/>
      <c r="XER2911" s="8"/>
      <c r="XES2911" s="8"/>
      <c r="XET2911" s="8"/>
      <c r="XEU2911" s="8"/>
      <c r="XEV2911" s="8"/>
    </row>
    <row r="2912" spans="1:42 16358:16376" s="1" customFormat="1" ht="30" customHeight="1">
      <c r="A2912" s="1">
        <v>2910</v>
      </c>
      <c r="B2912" s="1">
        <v>774</v>
      </c>
      <c r="C2912" s="2">
        <v>250</v>
      </c>
      <c r="D2912" s="3">
        <v>11.36</v>
      </c>
      <c r="E2912" s="3">
        <v>0.45</v>
      </c>
      <c r="F2912" s="4">
        <v>5.79</v>
      </c>
      <c r="G2912" s="1" t="s">
        <v>39</v>
      </c>
      <c r="H2912" s="3">
        <v>4.49</v>
      </c>
      <c r="I2912" s="2">
        <v>1.25</v>
      </c>
      <c r="J2912" s="2">
        <v>80.3</v>
      </c>
      <c r="K2912" s="2">
        <v>93.9</v>
      </c>
      <c r="L2912" s="2">
        <v>108.8</v>
      </c>
      <c r="M2912" s="2">
        <v>10.5</v>
      </c>
      <c r="N2912" s="1">
        <v>0</v>
      </c>
      <c r="O2912" s="1">
        <v>10</v>
      </c>
      <c r="P2912" s="1" t="s">
        <v>40</v>
      </c>
      <c r="Q2912" s="1" t="s">
        <v>41</v>
      </c>
      <c r="R2912" s="1" t="s">
        <v>41</v>
      </c>
      <c r="S2912" s="5" t="s">
        <v>42</v>
      </c>
      <c r="T2912" s="6" t="s">
        <v>42</v>
      </c>
      <c r="U2912" s="1" t="s">
        <v>44</v>
      </c>
      <c r="V2912" s="1" t="s">
        <v>44</v>
      </c>
      <c r="Y2912" s="1">
        <f t="shared" si="677"/>
        <v>193500</v>
      </c>
      <c r="Z2912" s="1">
        <f t="shared" si="678"/>
        <v>3475.26</v>
      </c>
      <c r="AA2912" s="1">
        <f t="shared" si="679"/>
        <v>8792.64</v>
      </c>
      <c r="AB2912" s="1">
        <f t="shared" si="680"/>
        <v>348.3</v>
      </c>
      <c r="AC2912" s="1">
        <f t="shared" si="681"/>
        <v>4481.46</v>
      </c>
      <c r="AD2912" s="1">
        <f t="shared" si="690"/>
        <v>62152.2</v>
      </c>
      <c r="AE2912" s="1">
        <f t="shared" si="682"/>
        <v>72678.600000000006</v>
      </c>
      <c r="AF2912" s="1">
        <f t="shared" si="683"/>
        <v>84211.199999999997</v>
      </c>
      <c r="AG2912" s="1">
        <f t="shared" si="684"/>
        <v>8127</v>
      </c>
      <c r="AH2912" s="1" t="e">
        <f>IF(#REF!="Y",B2912,"")</f>
        <v>#REF!</v>
      </c>
      <c r="AI2912" s="1" t="e">
        <f>IF(#REF!="","",MONTH(#REF!))</f>
        <v>#REF!</v>
      </c>
      <c r="AJ2912" s="1" t="e">
        <f>#REF!+0</f>
        <v>#REF!</v>
      </c>
      <c r="AK2912" s="1">
        <f t="shared" si="676"/>
        <v>774</v>
      </c>
      <c r="AL2912" s="1">
        <f t="shared" si="685"/>
        <v>774</v>
      </c>
      <c r="AM2912" s="1">
        <f t="shared" si="686"/>
        <v>774</v>
      </c>
      <c r="AN2912" s="1">
        <f t="shared" si="687"/>
        <v>774</v>
      </c>
      <c r="AO2912" s="1">
        <f t="shared" si="689"/>
        <v>774</v>
      </c>
      <c r="AP2912" s="1">
        <f t="shared" si="688"/>
        <v>774</v>
      </c>
      <c r="XED2912" s="8"/>
      <c r="XEE2912" s="8"/>
      <c r="XEF2912" s="8"/>
      <c r="XEG2912" s="8"/>
      <c r="XEH2912" s="8"/>
      <c r="XEI2912" s="8"/>
      <c r="XEJ2912" s="8"/>
      <c r="XEK2912" s="8"/>
      <c r="XEL2912" s="8"/>
      <c r="XEM2912" s="8"/>
      <c r="XEN2912" s="8"/>
      <c r="XEO2912" s="8"/>
      <c r="XEP2912" s="8"/>
      <c r="XEQ2912" s="8"/>
      <c r="XER2912" s="8"/>
      <c r="XES2912" s="8"/>
      <c r="XET2912" s="8"/>
      <c r="XEU2912" s="8"/>
      <c r="XEV2912" s="8"/>
    </row>
    <row r="2913" spans="1:42 16358:16376" s="1" customFormat="1" ht="30" customHeight="1">
      <c r="A2913" s="1">
        <v>2911</v>
      </c>
      <c r="B2913" s="1">
        <v>338.4</v>
      </c>
      <c r="C2913" s="2">
        <v>253.2</v>
      </c>
      <c r="D2913" s="3">
        <v>11.18</v>
      </c>
      <c r="E2913" s="3">
        <v>0.45</v>
      </c>
      <c r="F2913" s="4">
        <v>5.79</v>
      </c>
      <c r="G2913" s="1" t="s">
        <v>39</v>
      </c>
      <c r="H2913" s="3">
        <v>4.41</v>
      </c>
      <c r="I2913" s="2">
        <v>1.25</v>
      </c>
      <c r="J2913" s="2">
        <v>83.9</v>
      </c>
      <c r="K2913" s="2">
        <v>95.6</v>
      </c>
      <c r="L2913" s="2">
        <v>108.8</v>
      </c>
      <c r="M2913" s="2">
        <v>10.5</v>
      </c>
      <c r="N2913" s="1">
        <v>0</v>
      </c>
      <c r="O2913" s="1">
        <v>10</v>
      </c>
      <c r="P2913" s="1" t="s">
        <v>40</v>
      </c>
      <c r="Q2913" s="1" t="s">
        <v>41</v>
      </c>
      <c r="R2913" s="1" t="s">
        <v>41</v>
      </c>
      <c r="S2913" s="5" t="s">
        <v>42</v>
      </c>
      <c r="T2913" s="6" t="s">
        <v>42</v>
      </c>
      <c r="U2913" s="1" t="s">
        <v>44</v>
      </c>
      <c r="V2913" s="1" t="s">
        <v>44</v>
      </c>
      <c r="Y2913" s="1">
        <f t="shared" si="677"/>
        <v>85682.880000000005</v>
      </c>
      <c r="Z2913" s="1">
        <f t="shared" si="678"/>
        <v>1492.3440000000001</v>
      </c>
      <c r="AA2913" s="1">
        <f t="shared" si="679"/>
        <v>3783.3119999999999</v>
      </c>
      <c r="AB2913" s="1">
        <f t="shared" si="680"/>
        <v>152.28</v>
      </c>
      <c r="AC2913" s="1">
        <f t="shared" si="681"/>
        <v>1959.336</v>
      </c>
      <c r="AD2913" s="1">
        <f t="shared" si="690"/>
        <v>28391.759999999998</v>
      </c>
      <c r="AE2913" s="1">
        <f t="shared" si="682"/>
        <v>32351.040000000001</v>
      </c>
      <c r="AF2913" s="1">
        <f t="shared" si="683"/>
        <v>36817.919999999998</v>
      </c>
      <c r="AG2913" s="1">
        <f t="shared" si="684"/>
        <v>3553.2</v>
      </c>
      <c r="AH2913" s="1" t="e">
        <f>IF(#REF!="Y",B2913,"")</f>
        <v>#REF!</v>
      </c>
      <c r="AI2913" s="1" t="e">
        <f>IF(#REF!="","",MONTH(#REF!))</f>
        <v>#REF!</v>
      </c>
      <c r="AJ2913" s="1" t="e">
        <f>#REF!+0</f>
        <v>#REF!</v>
      </c>
      <c r="AK2913" s="1">
        <f t="shared" si="676"/>
        <v>338.4</v>
      </c>
      <c r="AL2913" s="1">
        <f t="shared" si="685"/>
        <v>338.4</v>
      </c>
      <c r="AM2913" s="1">
        <f t="shared" si="686"/>
        <v>338.4</v>
      </c>
      <c r="AN2913" s="1">
        <f t="shared" si="687"/>
        <v>338.4</v>
      </c>
      <c r="AO2913" s="1">
        <f t="shared" si="689"/>
        <v>338.4</v>
      </c>
      <c r="AP2913" s="1">
        <f t="shared" si="688"/>
        <v>338.4</v>
      </c>
      <c r="XED2913" s="8"/>
      <c r="XEE2913" s="8"/>
      <c r="XEF2913" s="8"/>
      <c r="XEG2913" s="8"/>
      <c r="XEH2913" s="8"/>
      <c r="XEI2913" s="8"/>
      <c r="XEJ2913" s="8"/>
      <c r="XEK2913" s="8"/>
      <c r="XEL2913" s="8"/>
      <c r="XEM2913" s="8"/>
      <c r="XEN2913" s="8"/>
      <c r="XEO2913" s="8"/>
      <c r="XEP2913" s="8"/>
      <c r="XEQ2913" s="8"/>
      <c r="XER2913" s="8"/>
      <c r="XES2913" s="8"/>
      <c r="XET2913" s="8"/>
      <c r="XEU2913" s="8"/>
      <c r="XEV2913" s="8"/>
    </row>
    <row r="2914" spans="1:42 16358:16376" s="1" customFormat="1" ht="30" customHeight="1">
      <c r="A2914" s="1">
        <v>2912</v>
      </c>
      <c r="B2914" s="1">
        <v>770</v>
      </c>
      <c r="C2914" s="2">
        <v>236.1</v>
      </c>
      <c r="D2914" s="3">
        <v>11.22</v>
      </c>
      <c r="E2914" s="3">
        <v>0.85</v>
      </c>
      <c r="F2914" s="4">
        <v>5.92</v>
      </c>
      <c r="G2914" s="1" t="s">
        <v>39</v>
      </c>
      <c r="H2914" s="3">
        <v>4.6900000000000004</v>
      </c>
      <c r="I2914" s="2">
        <v>3.84</v>
      </c>
      <c r="J2914" s="2">
        <v>76.3</v>
      </c>
      <c r="K2914" s="2">
        <v>91.7</v>
      </c>
      <c r="L2914" s="2">
        <v>125.5</v>
      </c>
      <c r="M2914" s="2">
        <v>9.4</v>
      </c>
      <c r="N2914" s="1">
        <v>0</v>
      </c>
      <c r="O2914" s="1" t="s">
        <v>40</v>
      </c>
      <c r="P2914" s="1" t="s">
        <v>40</v>
      </c>
      <c r="Q2914" s="1" t="s">
        <v>41</v>
      </c>
      <c r="R2914" s="1" t="s">
        <v>41</v>
      </c>
      <c r="S2914" s="5" t="s">
        <v>42</v>
      </c>
      <c r="T2914" s="6" t="s">
        <v>42</v>
      </c>
      <c r="U2914" s="1" t="s">
        <v>44</v>
      </c>
      <c r="V2914" s="1" t="s">
        <v>44</v>
      </c>
      <c r="W2914" s="1">
        <v>1</v>
      </c>
      <c r="X2914" s="1" t="s">
        <v>41</v>
      </c>
      <c r="Y2914" s="1">
        <f t="shared" si="677"/>
        <v>181797</v>
      </c>
      <c r="Z2914" s="1">
        <f t="shared" si="678"/>
        <v>3611.3</v>
      </c>
      <c r="AA2914" s="1">
        <f t="shared" si="679"/>
        <v>8639.4</v>
      </c>
      <c r="AB2914" s="1">
        <f t="shared" si="680"/>
        <v>654.5</v>
      </c>
      <c r="AC2914" s="1">
        <f t="shared" si="681"/>
        <v>4558.3999999999996</v>
      </c>
      <c r="AD2914" s="1">
        <f t="shared" si="690"/>
        <v>58751</v>
      </c>
      <c r="AE2914" s="1">
        <f t="shared" si="682"/>
        <v>70609</v>
      </c>
      <c r="AF2914" s="1">
        <f t="shared" si="683"/>
        <v>96635</v>
      </c>
      <c r="AG2914" s="1">
        <f t="shared" si="684"/>
        <v>7238</v>
      </c>
      <c r="AH2914" s="1" t="e">
        <f>IF(#REF!="Y",B2914,"")</f>
        <v>#REF!</v>
      </c>
      <c r="AI2914" s="1" t="e">
        <f>IF(#REF!="","",MONTH(#REF!))</f>
        <v>#REF!</v>
      </c>
      <c r="AJ2914" s="1" t="e">
        <f>#REF!+0</f>
        <v>#REF!</v>
      </c>
      <c r="AK2914" s="1">
        <f t="shared" si="676"/>
        <v>770</v>
      </c>
      <c r="AL2914" s="1">
        <f t="shared" si="685"/>
        <v>770</v>
      </c>
      <c r="AM2914" s="1">
        <f t="shared" si="686"/>
        <v>770</v>
      </c>
      <c r="AN2914" s="1">
        <f t="shared" si="687"/>
        <v>770</v>
      </c>
      <c r="AO2914" s="1">
        <f t="shared" si="689"/>
        <v>770</v>
      </c>
      <c r="AP2914" s="1">
        <f t="shared" si="688"/>
        <v>770</v>
      </c>
      <c r="XED2914" s="8"/>
      <c r="XEE2914" s="8"/>
      <c r="XEF2914" s="8"/>
      <c r="XEG2914" s="8"/>
      <c r="XEH2914" s="8"/>
      <c r="XEI2914" s="8"/>
      <c r="XEJ2914" s="8"/>
      <c r="XEK2914" s="8"/>
      <c r="XEL2914" s="8"/>
      <c r="XEM2914" s="8"/>
      <c r="XEN2914" s="8"/>
      <c r="XEO2914" s="8"/>
      <c r="XEP2914" s="8"/>
      <c r="XEQ2914" s="8"/>
      <c r="XER2914" s="8"/>
      <c r="XES2914" s="8"/>
      <c r="XET2914" s="8"/>
      <c r="XEU2914" s="8"/>
      <c r="XEV2914" s="8"/>
    </row>
    <row r="2915" spans="1:42 16358:16376" s="1" customFormat="1" ht="30" customHeight="1">
      <c r="A2915" s="1">
        <v>2913</v>
      </c>
      <c r="B2915" s="1">
        <v>788.2</v>
      </c>
      <c r="C2915" s="2">
        <v>202.7</v>
      </c>
      <c r="D2915" s="3">
        <v>11.44</v>
      </c>
      <c r="E2915" s="3">
        <v>0.8</v>
      </c>
      <c r="F2915" s="4">
        <v>5.74</v>
      </c>
      <c r="G2915" s="1" t="s">
        <v>39</v>
      </c>
      <c r="H2915" s="3">
        <v>5.0199999999999996</v>
      </c>
      <c r="I2915" s="2">
        <v>2.59</v>
      </c>
      <c r="J2915" s="2">
        <v>74.2</v>
      </c>
      <c r="K2915" s="2">
        <v>91.6</v>
      </c>
      <c r="L2915" s="2">
        <v>122.8</v>
      </c>
      <c r="M2915" s="2">
        <v>8.1</v>
      </c>
      <c r="N2915" s="1">
        <v>0</v>
      </c>
      <c r="O2915" s="1">
        <v>10</v>
      </c>
      <c r="P2915" s="1" t="s">
        <v>40</v>
      </c>
      <c r="Q2915" s="1" t="s">
        <v>41</v>
      </c>
      <c r="R2915" s="1" t="s">
        <v>41</v>
      </c>
      <c r="S2915" s="5" t="s">
        <v>42</v>
      </c>
      <c r="T2915" s="6" t="s">
        <v>45</v>
      </c>
      <c r="U2915" s="1" t="s">
        <v>44</v>
      </c>
      <c r="V2915" s="1" t="s">
        <v>44</v>
      </c>
      <c r="W2915" s="1" t="s">
        <v>47</v>
      </c>
      <c r="X2915" s="1" t="s">
        <v>41</v>
      </c>
      <c r="Y2915" s="1">
        <f t="shared" si="677"/>
        <v>159768.14000000001</v>
      </c>
      <c r="Z2915" s="1">
        <f t="shared" si="678"/>
        <v>3956.7640000000001</v>
      </c>
      <c r="AA2915" s="1">
        <f t="shared" si="679"/>
        <v>9017.0079999999998</v>
      </c>
      <c r="AB2915" s="1">
        <f t="shared" si="680"/>
        <v>630.55999999999995</v>
      </c>
      <c r="AC2915" s="1">
        <f t="shared" si="681"/>
        <v>4524.268</v>
      </c>
      <c r="AD2915" s="1">
        <f t="shared" si="690"/>
        <v>58484.44</v>
      </c>
      <c r="AE2915" s="1">
        <f t="shared" si="682"/>
        <v>72199.12</v>
      </c>
      <c r="AF2915" s="1">
        <f t="shared" si="683"/>
        <v>96790.96</v>
      </c>
      <c r="AG2915" s="1">
        <f t="shared" si="684"/>
        <v>6384.42</v>
      </c>
      <c r="AH2915" s="1" t="e">
        <f>IF(#REF!="Y",B2915,"")</f>
        <v>#REF!</v>
      </c>
      <c r="AI2915" s="1" t="e">
        <f>IF(#REF!="","",MONTH(#REF!))</f>
        <v>#REF!</v>
      </c>
      <c r="AJ2915" s="1" t="e">
        <f>#REF!+0</f>
        <v>#REF!</v>
      </c>
      <c r="AK2915" s="1">
        <f t="shared" si="676"/>
        <v>788.2</v>
      </c>
      <c r="AL2915" s="1" t="str">
        <f t="shared" si="685"/>
        <v/>
      </c>
      <c r="AM2915" s="1">
        <f t="shared" si="686"/>
        <v>788.2</v>
      </c>
      <c r="AN2915" s="1">
        <f t="shared" si="687"/>
        <v>788.2</v>
      </c>
      <c r="AO2915" s="1">
        <f t="shared" si="689"/>
        <v>788.2</v>
      </c>
      <c r="AP2915" s="1">
        <f t="shared" si="688"/>
        <v>788.2</v>
      </c>
      <c r="XED2915" s="8"/>
      <c r="XEE2915" s="8"/>
      <c r="XEF2915" s="8"/>
      <c r="XEG2915" s="8"/>
      <c r="XEH2915" s="8"/>
      <c r="XEI2915" s="8"/>
      <c r="XEJ2915" s="8"/>
      <c r="XEK2915" s="8"/>
      <c r="XEL2915" s="8"/>
      <c r="XEM2915" s="8"/>
      <c r="XEN2915" s="8"/>
      <c r="XEO2915" s="8"/>
      <c r="XEP2915" s="8"/>
      <c r="XEQ2915" s="8"/>
      <c r="XER2915" s="8"/>
      <c r="XES2915" s="8"/>
      <c r="XET2915" s="8"/>
      <c r="XEU2915" s="8"/>
      <c r="XEV2915" s="8"/>
    </row>
    <row r="2916" spans="1:42 16358:16376" s="1" customFormat="1" ht="30" customHeight="1">
      <c r="A2916" s="1">
        <v>2914</v>
      </c>
      <c r="B2916" s="1">
        <v>479</v>
      </c>
      <c r="C2916" s="2">
        <v>124</v>
      </c>
      <c r="D2916" s="3">
        <v>11.57</v>
      </c>
      <c r="E2916" s="3">
        <v>0.37</v>
      </c>
      <c r="F2916" s="4">
        <v>5.51</v>
      </c>
      <c r="G2916" s="1" t="s">
        <v>39</v>
      </c>
      <c r="H2916" s="3">
        <v>3.36</v>
      </c>
      <c r="I2916" s="2">
        <v>0.91</v>
      </c>
      <c r="J2916" s="2">
        <v>78.7</v>
      </c>
      <c r="K2916" s="2">
        <v>95.2</v>
      </c>
      <c r="L2916" s="2">
        <v>105.8</v>
      </c>
      <c r="M2916" s="2">
        <v>12.8</v>
      </c>
      <c r="N2916" s="1">
        <v>0</v>
      </c>
      <c r="O2916" s="1" t="s">
        <v>40</v>
      </c>
      <c r="P2916" s="1" t="s">
        <v>40</v>
      </c>
      <c r="Q2916" s="1" t="s">
        <v>41</v>
      </c>
      <c r="R2916" s="1" t="s">
        <v>41</v>
      </c>
      <c r="S2916" s="5" t="s">
        <v>42</v>
      </c>
      <c r="T2916" s="6" t="s">
        <v>45</v>
      </c>
      <c r="U2916" s="1" t="s">
        <v>44</v>
      </c>
      <c r="V2916" s="1" t="s">
        <v>44</v>
      </c>
      <c r="W2916" s="1" t="s">
        <v>47</v>
      </c>
      <c r="X2916" s="1" t="s">
        <v>41</v>
      </c>
      <c r="Y2916" s="1">
        <f t="shared" si="677"/>
        <v>59396</v>
      </c>
      <c r="Z2916" s="1">
        <f t="shared" si="678"/>
        <v>1609.44</v>
      </c>
      <c r="AA2916" s="1">
        <f t="shared" si="679"/>
        <v>5542.03</v>
      </c>
      <c r="AB2916" s="1">
        <f t="shared" si="680"/>
        <v>177.23</v>
      </c>
      <c r="AC2916" s="1">
        <f t="shared" si="681"/>
        <v>2639.29</v>
      </c>
      <c r="AD2916" s="1">
        <f t="shared" si="690"/>
        <v>37697.300000000003</v>
      </c>
      <c r="AE2916" s="1">
        <f t="shared" si="682"/>
        <v>45600.800000000003</v>
      </c>
      <c r="AF2916" s="1">
        <f t="shared" si="683"/>
        <v>50678.2</v>
      </c>
      <c r="AG2916" s="1">
        <f t="shared" si="684"/>
        <v>6131.2</v>
      </c>
      <c r="AH2916" s="1" t="e">
        <f>IF(#REF!="Y",B2916,"")</f>
        <v>#REF!</v>
      </c>
      <c r="AI2916" s="1" t="e">
        <f>IF(#REF!="","",MONTH(#REF!))</f>
        <v>#REF!</v>
      </c>
      <c r="AJ2916" s="1" t="e">
        <f>#REF!+0</f>
        <v>#REF!</v>
      </c>
      <c r="AK2916" s="1">
        <f t="shared" si="676"/>
        <v>479</v>
      </c>
      <c r="AL2916" s="1" t="str">
        <f t="shared" si="685"/>
        <v/>
      </c>
      <c r="AM2916" s="1">
        <f t="shared" si="686"/>
        <v>479</v>
      </c>
      <c r="AN2916" s="1">
        <f t="shared" si="687"/>
        <v>479</v>
      </c>
      <c r="AO2916" s="1">
        <f t="shared" si="689"/>
        <v>479</v>
      </c>
      <c r="AP2916" s="1">
        <f t="shared" si="688"/>
        <v>479</v>
      </c>
      <c r="XED2916" s="8"/>
      <c r="XEE2916" s="8"/>
      <c r="XEF2916" s="8"/>
      <c r="XEG2916" s="8"/>
      <c r="XEH2916" s="8"/>
      <c r="XEI2916" s="8"/>
      <c r="XEJ2916" s="8"/>
      <c r="XEK2916" s="8"/>
      <c r="XEL2916" s="8"/>
      <c r="XEM2916" s="8"/>
      <c r="XEN2916" s="8"/>
      <c r="XEO2916" s="8"/>
      <c r="XEP2916" s="8"/>
      <c r="XEQ2916" s="8"/>
      <c r="XER2916" s="8"/>
      <c r="XES2916" s="8"/>
      <c r="XET2916" s="8"/>
      <c r="XEU2916" s="8"/>
      <c r="XEV2916" s="8"/>
    </row>
    <row r="2917" spans="1:42 16358:16376" s="1" customFormat="1" ht="30" customHeight="1">
      <c r="A2917" s="1">
        <v>2915</v>
      </c>
      <c r="B2917" s="1">
        <v>525.6</v>
      </c>
      <c r="C2917" s="2">
        <v>116.7</v>
      </c>
      <c r="D2917" s="3">
        <v>11.76</v>
      </c>
      <c r="E2917" s="3">
        <v>0.37</v>
      </c>
      <c r="F2917" s="4">
        <v>5.51</v>
      </c>
      <c r="G2917" s="1" t="s">
        <v>39</v>
      </c>
      <c r="H2917" s="3">
        <v>3.31</v>
      </c>
      <c r="I2917" s="2">
        <v>0.91</v>
      </c>
      <c r="J2917" s="2">
        <v>78.5</v>
      </c>
      <c r="K2917" s="2">
        <v>95</v>
      </c>
      <c r="L2917" s="2">
        <v>105.8</v>
      </c>
      <c r="M2917" s="2">
        <v>12.8</v>
      </c>
      <c r="N2917" s="1">
        <v>0</v>
      </c>
      <c r="O2917" s="1" t="s">
        <v>40</v>
      </c>
      <c r="P2917" s="1" t="s">
        <v>40</v>
      </c>
      <c r="Q2917" s="1" t="s">
        <v>41</v>
      </c>
      <c r="R2917" s="1" t="s">
        <v>41</v>
      </c>
      <c r="S2917" s="5" t="s">
        <v>42</v>
      </c>
      <c r="T2917" s="6" t="s">
        <v>42</v>
      </c>
      <c r="U2917" s="1" t="s">
        <v>44</v>
      </c>
      <c r="V2917" s="1" t="s">
        <v>44</v>
      </c>
      <c r="Y2917" s="1">
        <f t="shared" si="677"/>
        <v>61337.52</v>
      </c>
      <c r="Z2917" s="1">
        <f t="shared" si="678"/>
        <v>1739.7360000000001</v>
      </c>
      <c r="AA2917" s="1">
        <f t="shared" si="679"/>
        <v>6181.0559999999996</v>
      </c>
      <c r="AB2917" s="1">
        <f t="shared" si="680"/>
        <v>194.47200000000001</v>
      </c>
      <c r="AC2917" s="1">
        <f t="shared" si="681"/>
        <v>2896.056</v>
      </c>
      <c r="AD2917" s="1">
        <f t="shared" si="690"/>
        <v>41259.599999999999</v>
      </c>
      <c r="AE2917" s="1">
        <f t="shared" si="682"/>
        <v>49932</v>
      </c>
      <c r="AF2917" s="1">
        <f t="shared" si="683"/>
        <v>55608.480000000003</v>
      </c>
      <c r="AG2917" s="1">
        <f t="shared" si="684"/>
        <v>6727.68</v>
      </c>
      <c r="AH2917" s="1" t="e">
        <f>IF(#REF!="Y",B2917,"")</f>
        <v>#REF!</v>
      </c>
      <c r="AI2917" s="1" t="e">
        <f>IF(#REF!="","",MONTH(#REF!))</f>
        <v>#REF!</v>
      </c>
      <c r="AJ2917" s="1" t="e">
        <f>#REF!+0</f>
        <v>#REF!</v>
      </c>
      <c r="AK2917" s="1">
        <f t="shared" si="676"/>
        <v>525.6</v>
      </c>
      <c r="AL2917" s="1">
        <f t="shared" si="685"/>
        <v>525.6</v>
      </c>
      <c r="AM2917" s="1">
        <f t="shared" si="686"/>
        <v>525.6</v>
      </c>
      <c r="AN2917" s="1">
        <f t="shared" si="687"/>
        <v>525.6</v>
      </c>
      <c r="AO2917" s="1">
        <f t="shared" si="689"/>
        <v>525.6</v>
      </c>
      <c r="AP2917" s="1">
        <f t="shared" si="688"/>
        <v>525.6</v>
      </c>
      <c r="XED2917" s="8"/>
      <c r="XEE2917" s="8"/>
      <c r="XEF2917" s="8"/>
      <c r="XEG2917" s="8"/>
      <c r="XEH2917" s="8"/>
      <c r="XEI2917" s="8"/>
      <c r="XEJ2917" s="8"/>
      <c r="XEK2917" s="8"/>
      <c r="XEL2917" s="8"/>
      <c r="XEM2917" s="8"/>
      <c r="XEN2917" s="8"/>
      <c r="XEO2917" s="8"/>
      <c r="XEP2917" s="8"/>
      <c r="XEQ2917" s="8"/>
      <c r="XER2917" s="8"/>
      <c r="XES2917" s="8"/>
      <c r="XET2917" s="8"/>
      <c r="XEU2917" s="8"/>
      <c r="XEV2917" s="8"/>
    </row>
    <row r="2918" spans="1:42 16358:16376" s="1" customFormat="1" ht="30" customHeight="1">
      <c r="A2918" s="1">
        <v>2916</v>
      </c>
      <c r="B2918" s="1">
        <v>832.6</v>
      </c>
      <c r="C2918" s="2">
        <v>93.1</v>
      </c>
      <c r="D2918" s="3">
        <v>13.32</v>
      </c>
      <c r="E2918" s="3">
        <v>0.37</v>
      </c>
      <c r="F2918" s="4">
        <v>5.51</v>
      </c>
      <c r="G2918" s="1" t="s">
        <v>39</v>
      </c>
      <c r="H2918" s="3">
        <v>2.8</v>
      </c>
      <c r="I2918" s="2">
        <v>0.91</v>
      </c>
      <c r="J2918" s="2">
        <v>75</v>
      </c>
      <c r="K2918" s="2">
        <v>94.6</v>
      </c>
      <c r="L2918" s="2">
        <v>105.8</v>
      </c>
      <c r="M2918" s="2">
        <v>12.8</v>
      </c>
      <c r="N2918" s="1">
        <v>0</v>
      </c>
      <c r="O2918" s="1">
        <v>10</v>
      </c>
      <c r="P2918" s="1" t="s">
        <v>40</v>
      </c>
      <c r="Q2918" s="1" t="s">
        <v>41</v>
      </c>
      <c r="R2918" s="1" t="s">
        <v>41</v>
      </c>
      <c r="S2918" s="5" t="s">
        <v>42</v>
      </c>
      <c r="T2918" s="6" t="s">
        <v>43</v>
      </c>
      <c r="U2918" s="1" t="s">
        <v>44</v>
      </c>
      <c r="V2918" s="1" t="s">
        <v>44</v>
      </c>
      <c r="Y2918" s="1">
        <f t="shared" si="677"/>
        <v>77515.06</v>
      </c>
      <c r="Z2918" s="1">
        <f t="shared" si="678"/>
        <v>2331.2800000000002</v>
      </c>
      <c r="AA2918" s="1">
        <f t="shared" si="679"/>
        <v>11090.232</v>
      </c>
      <c r="AB2918" s="1">
        <f t="shared" si="680"/>
        <v>308.06200000000001</v>
      </c>
      <c r="AC2918" s="1">
        <f t="shared" si="681"/>
        <v>4587.6260000000002</v>
      </c>
      <c r="AD2918" s="1">
        <f t="shared" si="690"/>
        <v>62445</v>
      </c>
      <c r="AE2918" s="1">
        <f t="shared" si="682"/>
        <v>78763.960000000006</v>
      </c>
      <c r="AF2918" s="1">
        <f t="shared" si="683"/>
        <v>88089.08</v>
      </c>
      <c r="AG2918" s="1">
        <f t="shared" si="684"/>
        <v>10657.28</v>
      </c>
      <c r="AH2918" s="1" t="e">
        <f>IF(#REF!="Y",B2918,"")</f>
        <v>#REF!</v>
      </c>
      <c r="AI2918" s="1" t="e">
        <f>IF(#REF!="","",MONTH(#REF!))</f>
        <v>#REF!</v>
      </c>
      <c r="AJ2918" s="1" t="e">
        <f>#REF!+0</f>
        <v>#REF!</v>
      </c>
      <c r="AK2918" s="1">
        <f t="shared" ref="AK2918:AK2981" si="691">IF($S2918="否",$B2918,"")</f>
        <v>832.6</v>
      </c>
      <c r="AL2918" s="1" t="str">
        <f t="shared" si="685"/>
        <v/>
      </c>
      <c r="AM2918" s="1">
        <f t="shared" si="686"/>
        <v>832.6</v>
      </c>
      <c r="AN2918" s="1">
        <f t="shared" si="687"/>
        <v>832.6</v>
      </c>
      <c r="AO2918" s="1">
        <f t="shared" si="689"/>
        <v>832.6</v>
      </c>
      <c r="AP2918" s="1">
        <f t="shared" si="688"/>
        <v>832.6</v>
      </c>
      <c r="XED2918" s="8"/>
      <c r="XEE2918" s="8"/>
      <c r="XEF2918" s="8"/>
      <c r="XEG2918" s="8"/>
      <c r="XEH2918" s="8"/>
      <c r="XEI2918" s="8"/>
      <c r="XEJ2918" s="8"/>
      <c r="XEK2918" s="8"/>
      <c r="XEL2918" s="8"/>
      <c r="XEM2918" s="8"/>
      <c r="XEN2918" s="8"/>
      <c r="XEO2918" s="8"/>
      <c r="XEP2918" s="8"/>
      <c r="XEQ2918" s="8"/>
      <c r="XER2918" s="8"/>
      <c r="XES2918" s="8"/>
      <c r="XET2918" s="8"/>
      <c r="XEU2918" s="8"/>
      <c r="XEV2918" s="8"/>
    </row>
    <row r="2919" spans="1:42 16358:16376" s="1" customFormat="1" ht="30" customHeight="1">
      <c r="A2919" s="1">
        <v>2917</v>
      </c>
      <c r="B2919" s="1">
        <v>833</v>
      </c>
      <c r="C2919" s="2">
        <v>88.7</v>
      </c>
      <c r="D2919" s="3">
        <v>14.01</v>
      </c>
      <c r="E2919" s="3">
        <v>0.37</v>
      </c>
      <c r="F2919" s="4">
        <v>5.51</v>
      </c>
      <c r="G2919" s="1" t="s">
        <v>39</v>
      </c>
      <c r="H2919" s="3">
        <v>2.74</v>
      </c>
      <c r="I2919" s="2">
        <v>0.91</v>
      </c>
      <c r="J2919" s="2">
        <v>74.900000000000006</v>
      </c>
      <c r="K2919" s="2">
        <v>94.5</v>
      </c>
      <c r="L2919" s="2">
        <v>105.8</v>
      </c>
      <c r="M2919" s="2">
        <v>12.8</v>
      </c>
      <c r="N2919" s="1">
        <v>0</v>
      </c>
      <c r="O2919" s="1">
        <v>10</v>
      </c>
      <c r="P2919" s="1" t="s">
        <v>40</v>
      </c>
      <c r="Q2919" s="1" t="s">
        <v>41</v>
      </c>
      <c r="R2919" s="1" t="s">
        <v>41</v>
      </c>
      <c r="S2919" s="5" t="s">
        <v>42</v>
      </c>
      <c r="T2919" s="6" t="s">
        <v>42</v>
      </c>
      <c r="U2919" s="1" t="s">
        <v>44</v>
      </c>
      <c r="V2919" s="1" t="s">
        <v>44</v>
      </c>
      <c r="Y2919" s="1">
        <f t="shared" si="677"/>
        <v>73887.100000000006</v>
      </c>
      <c r="Z2919" s="1">
        <f t="shared" si="678"/>
        <v>2282.42</v>
      </c>
      <c r="AA2919" s="1">
        <f t="shared" si="679"/>
        <v>11670.33</v>
      </c>
      <c r="AB2919" s="1">
        <f t="shared" si="680"/>
        <v>308.20999999999998</v>
      </c>
      <c r="AC2919" s="1">
        <f t="shared" si="681"/>
        <v>4589.83</v>
      </c>
      <c r="AD2919" s="1">
        <f t="shared" si="690"/>
        <v>62391.7</v>
      </c>
      <c r="AE2919" s="1">
        <f t="shared" si="682"/>
        <v>78718.5</v>
      </c>
      <c r="AF2919" s="1">
        <f t="shared" si="683"/>
        <v>88131.4</v>
      </c>
      <c r="AG2919" s="1">
        <f t="shared" si="684"/>
        <v>10662.4</v>
      </c>
      <c r="AH2919" s="1" t="e">
        <f>IF(#REF!="Y",B2919,"")</f>
        <v>#REF!</v>
      </c>
      <c r="AI2919" s="1" t="e">
        <f>IF(#REF!="","",MONTH(#REF!))</f>
        <v>#REF!</v>
      </c>
      <c r="AJ2919" s="1" t="e">
        <f>#REF!+0</f>
        <v>#REF!</v>
      </c>
      <c r="AK2919" s="1">
        <f t="shared" si="691"/>
        <v>833</v>
      </c>
      <c r="AL2919" s="1">
        <f t="shared" si="685"/>
        <v>833</v>
      </c>
      <c r="AM2919" s="1">
        <f t="shared" si="686"/>
        <v>833</v>
      </c>
      <c r="AN2919" s="1">
        <f t="shared" si="687"/>
        <v>833</v>
      </c>
      <c r="AO2919" s="1">
        <f t="shared" si="689"/>
        <v>833</v>
      </c>
      <c r="AP2919" s="1">
        <f t="shared" si="688"/>
        <v>833</v>
      </c>
      <c r="XED2919" s="8"/>
      <c r="XEE2919" s="8"/>
      <c r="XEF2919" s="8"/>
      <c r="XEG2919" s="8"/>
      <c r="XEH2919" s="8"/>
      <c r="XEI2919" s="8"/>
      <c r="XEJ2919" s="8"/>
      <c r="XEK2919" s="8"/>
      <c r="XEL2919" s="8"/>
      <c r="XEM2919" s="8"/>
      <c r="XEN2919" s="8"/>
      <c r="XEO2919" s="8"/>
      <c r="XEP2919" s="8"/>
      <c r="XEQ2919" s="8"/>
      <c r="XER2919" s="8"/>
      <c r="XES2919" s="8"/>
      <c r="XET2919" s="8"/>
      <c r="XEU2919" s="8"/>
      <c r="XEV2919" s="8"/>
    </row>
    <row r="2920" spans="1:42 16358:16376" s="1" customFormat="1" ht="30" customHeight="1">
      <c r="A2920" s="1">
        <v>2918</v>
      </c>
      <c r="B2920" s="1">
        <v>476.4</v>
      </c>
      <c r="C2920" s="2">
        <v>86.4</v>
      </c>
      <c r="D2920" s="3">
        <v>13.96</v>
      </c>
      <c r="E2920" s="3">
        <v>0.37</v>
      </c>
      <c r="F2920" s="4">
        <v>5.51</v>
      </c>
      <c r="G2920" s="1" t="s">
        <v>39</v>
      </c>
      <c r="H2920" s="3">
        <v>2.67</v>
      </c>
      <c r="I2920" s="2">
        <v>0.91</v>
      </c>
      <c r="J2920" s="2">
        <v>75.2</v>
      </c>
      <c r="K2920" s="2">
        <v>94.8</v>
      </c>
      <c r="L2920" s="2">
        <v>105.8</v>
      </c>
      <c r="M2920" s="2">
        <v>12.8</v>
      </c>
      <c r="N2920" s="1">
        <v>0</v>
      </c>
      <c r="O2920" s="1" t="s">
        <v>40</v>
      </c>
      <c r="P2920" s="1" t="s">
        <v>40</v>
      </c>
      <c r="Q2920" s="1" t="s">
        <v>41</v>
      </c>
      <c r="R2920" s="1" t="s">
        <v>41</v>
      </c>
      <c r="S2920" s="5" t="s">
        <v>42</v>
      </c>
      <c r="T2920" s="6" t="s">
        <v>42</v>
      </c>
      <c r="U2920" s="1" t="s">
        <v>44</v>
      </c>
      <c r="V2920" s="1" t="s">
        <v>44</v>
      </c>
      <c r="Y2920" s="1">
        <f t="shared" si="677"/>
        <v>41160.959999999999</v>
      </c>
      <c r="Z2920" s="1">
        <f t="shared" si="678"/>
        <v>1271.9880000000001</v>
      </c>
      <c r="AA2920" s="1">
        <f t="shared" si="679"/>
        <v>6650.5439999999999</v>
      </c>
      <c r="AB2920" s="1">
        <f t="shared" si="680"/>
        <v>176.268</v>
      </c>
      <c r="AC2920" s="1">
        <f t="shared" si="681"/>
        <v>2624.9639999999999</v>
      </c>
      <c r="AD2920" s="1">
        <f t="shared" si="690"/>
        <v>35825.279999999999</v>
      </c>
      <c r="AE2920" s="1">
        <f t="shared" si="682"/>
        <v>45162.720000000001</v>
      </c>
      <c r="AF2920" s="1">
        <f t="shared" si="683"/>
        <v>50403.12</v>
      </c>
      <c r="AG2920" s="1">
        <f t="shared" si="684"/>
        <v>6097.92</v>
      </c>
      <c r="AH2920" s="1" t="e">
        <f>IF(#REF!="Y",B2920,"")</f>
        <v>#REF!</v>
      </c>
      <c r="AI2920" s="1" t="e">
        <f>IF(#REF!="","",MONTH(#REF!))</f>
        <v>#REF!</v>
      </c>
      <c r="AJ2920" s="1" t="e">
        <f>#REF!+0</f>
        <v>#REF!</v>
      </c>
      <c r="AK2920" s="1">
        <f t="shared" si="691"/>
        <v>476.4</v>
      </c>
      <c r="AL2920" s="1">
        <f t="shared" si="685"/>
        <v>476.4</v>
      </c>
      <c r="AM2920" s="1">
        <f t="shared" si="686"/>
        <v>476.4</v>
      </c>
      <c r="AN2920" s="1">
        <f t="shared" si="687"/>
        <v>476.4</v>
      </c>
      <c r="AO2920" s="1">
        <f t="shared" si="689"/>
        <v>476.4</v>
      </c>
      <c r="AP2920" s="1">
        <f t="shared" si="688"/>
        <v>476.4</v>
      </c>
      <c r="XED2920" s="8"/>
      <c r="XEE2920" s="8"/>
      <c r="XEF2920" s="8"/>
      <c r="XEG2920" s="8"/>
      <c r="XEH2920" s="8"/>
      <c r="XEI2920" s="8"/>
      <c r="XEJ2920" s="8"/>
      <c r="XEK2920" s="8"/>
      <c r="XEL2920" s="8"/>
      <c r="XEM2920" s="8"/>
      <c r="XEN2920" s="8"/>
      <c r="XEO2920" s="8"/>
      <c r="XEP2920" s="8"/>
      <c r="XEQ2920" s="8"/>
      <c r="XER2920" s="8"/>
      <c r="XES2920" s="8"/>
      <c r="XET2920" s="8"/>
      <c r="XEU2920" s="8"/>
      <c r="XEV2920" s="8"/>
    </row>
    <row r="2921" spans="1:42 16358:16376" s="1" customFormat="1" ht="30" customHeight="1">
      <c r="A2921" s="1">
        <v>2919</v>
      </c>
      <c r="B2921" s="1">
        <v>206</v>
      </c>
      <c r="C2921" s="2">
        <v>243.3</v>
      </c>
      <c r="D2921" s="3">
        <v>12.02</v>
      </c>
      <c r="E2921" s="3">
        <v>0.4</v>
      </c>
      <c r="F2921" s="4">
        <v>5.82</v>
      </c>
      <c r="G2921" s="1" t="s">
        <v>39</v>
      </c>
      <c r="H2921" s="3">
        <v>3.79</v>
      </c>
      <c r="I2921" s="2">
        <v>0.79</v>
      </c>
      <c r="J2921" s="2">
        <v>91.3</v>
      </c>
      <c r="K2921" s="2">
        <v>98.4</v>
      </c>
      <c r="L2921" s="2">
        <v>146.30000000000001</v>
      </c>
      <c r="M2921" s="2">
        <v>10.6</v>
      </c>
      <c r="N2921" s="1">
        <v>0</v>
      </c>
      <c r="O2921" s="1" t="s">
        <v>40</v>
      </c>
      <c r="P2921" s="1" t="s">
        <v>40</v>
      </c>
      <c r="Q2921" s="1" t="s">
        <v>41</v>
      </c>
      <c r="R2921" s="1" t="s">
        <v>41</v>
      </c>
      <c r="S2921" s="5" t="s">
        <v>42</v>
      </c>
      <c r="T2921" s="6" t="s">
        <v>42</v>
      </c>
      <c r="U2921" s="1" t="s">
        <v>44</v>
      </c>
      <c r="V2921" s="1" t="s">
        <v>44</v>
      </c>
      <c r="W2921" s="1" t="s">
        <v>47</v>
      </c>
      <c r="X2921" s="1" t="s">
        <v>41</v>
      </c>
      <c r="Y2921" s="1">
        <f t="shared" si="677"/>
        <v>50119.8</v>
      </c>
      <c r="Z2921" s="1">
        <f t="shared" si="678"/>
        <v>780.74</v>
      </c>
      <c r="AA2921" s="1">
        <f t="shared" si="679"/>
        <v>2476.12</v>
      </c>
      <c r="AB2921" s="1">
        <f t="shared" si="680"/>
        <v>82.4</v>
      </c>
      <c r="AC2921" s="1">
        <f t="shared" si="681"/>
        <v>1198.92</v>
      </c>
      <c r="AD2921" s="1">
        <f t="shared" si="690"/>
        <v>18807.8</v>
      </c>
      <c r="AE2921" s="1">
        <f t="shared" si="682"/>
        <v>20270.400000000001</v>
      </c>
      <c r="AF2921" s="1">
        <f t="shared" si="683"/>
        <v>30137.8</v>
      </c>
      <c r="AG2921" s="1">
        <f t="shared" si="684"/>
        <v>2183.6</v>
      </c>
      <c r="AH2921" s="1" t="e">
        <f>IF(#REF!="Y",B2921,"")</f>
        <v>#REF!</v>
      </c>
      <c r="AI2921" s="1" t="e">
        <f>IF(#REF!="","",MONTH(#REF!))</f>
        <v>#REF!</v>
      </c>
      <c r="AJ2921" s="1" t="e">
        <f>#REF!+0</f>
        <v>#REF!</v>
      </c>
      <c r="AK2921" s="1">
        <f t="shared" si="691"/>
        <v>206</v>
      </c>
      <c r="AL2921" s="1">
        <f t="shared" si="685"/>
        <v>206</v>
      </c>
      <c r="AM2921" s="1">
        <f t="shared" si="686"/>
        <v>206</v>
      </c>
      <c r="AN2921" s="1">
        <f t="shared" si="687"/>
        <v>206</v>
      </c>
      <c r="AO2921" s="1">
        <f t="shared" si="689"/>
        <v>206</v>
      </c>
      <c r="AP2921" s="1">
        <f t="shared" si="688"/>
        <v>206</v>
      </c>
      <c r="XED2921" s="8"/>
      <c r="XEE2921" s="8"/>
      <c r="XEF2921" s="8"/>
      <c r="XEG2921" s="8"/>
      <c r="XEH2921" s="8"/>
      <c r="XEI2921" s="8"/>
      <c r="XEJ2921" s="8"/>
      <c r="XEK2921" s="8"/>
      <c r="XEL2921" s="8"/>
      <c r="XEM2921" s="8"/>
      <c r="XEN2921" s="8"/>
      <c r="XEO2921" s="8"/>
      <c r="XEP2921" s="8"/>
      <c r="XEQ2921" s="8"/>
      <c r="XER2921" s="8"/>
      <c r="XES2921" s="8"/>
      <c r="XET2921" s="8"/>
      <c r="XEU2921" s="8"/>
      <c r="XEV2921" s="8"/>
    </row>
    <row r="2922" spans="1:42 16358:16376" s="1" customFormat="1" ht="30" customHeight="1">
      <c r="A2922" s="1">
        <v>2920</v>
      </c>
      <c r="B2922" s="1">
        <v>246.6</v>
      </c>
      <c r="C2922" s="2">
        <v>254.1</v>
      </c>
      <c r="D2922" s="3">
        <v>11.37</v>
      </c>
      <c r="E2922" s="3">
        <v>0.4</v>
      </c>
      <c r="F2922" s="4">
        <v>5.82</v>
      </c>
      <c r="G2922" s="1" t="s">
        <v>39</v>
      </c>
      <c r="H2922" s="3">
        <v>3.82</v>
      </c>
      <c r="I2922" s="2">
        <v>0.79</v>
      </c>
      <c r="J2922" s="2">
        <v>90.9</v>
      </c>
      <c r="K2922" s="2">
        <v>98.2</v>
      </c>
      <c r="L2922" s="2">
        <v>146.30000000000001</v>
      </c>
      <c r="M2922" s="2">
        <v>10.6</v>
      </c>
      <c r="N2922" s="1">
        <v>0</v>
      </c>
      <c r="O2922" s="1" t="s">
        <v>40</v>
      </c>
      <c r="P2922" s="1" t="s">
        <v>40</v>
      </c>
      <c r="Q2922" s="1" t="s">
        <v>41</v>
      </c>
      <c r="R2922" s="1" t="s">
        <v>41</v>
      </c>
      <c r="S2922" s="5" t="s">
        <v>42</v>
      </c>
      <c r="T2922" s="6" t="s">
        <v>43</v>
      </c>
      <c r="U2922" s="1" t="s">
        <v>44</v>
      </c>
      <c r="V2922" s="1" t="s">
        <v>44</v>
      </c>
      <c r="Y2922" s="1">
        <f t="shared" si="677"/>
        <v>62661.06</v>
      </c>
      <c r="Z2922" s="1">
        <f t="shared" si="678"/>
        <v>942.01199999999994</v>
      </c>
      <c r="AA2922" s="1">
        <f t="shared" si="679"/>
        <v>2803.8420000000001</v>
      </c>
      <c r="AB2922" s="1">
        <f t="shared" si="680"/>
        <v>98.64</v>
      </c>
      <c r="AC2922" s="1">
        <f t="shared" si="681"/>
        <v>1435.212</v>
      </c>
      <c r="AD2922" s="1">
        <f t="shared" si="690"/>
        <v>22415.94</v>
      </c>
      <c r="AE2922" s="1">
        <f t="shared" si="682"/>
        <v>24216.12</v>
      </c>
      <c r="AF2922" s="1">
        <f t="shared" si="683"/>
        <v>36077.58</v>
      </c>
      <c r="AG2922" s="1">
        <f t="shared" si="684"/>
        <v>2613.96</v>
      </c>
      <c r="AH2922" s="1" t="e">
        <f>IF(#REF!="Y",B2922,"")</f>
        <v>#REF!</v>
      </c>
      <c r="AI2922" s="1" t="e">
        <f>IF(#REF!="","",MONTH(#REF!))</f>
        <v>#REF!</v>
      </c>
      <c r="AJ2922" s="1" t="e">
        <f>#REF!+0</f>
        <v>#REF!</v>
      </c>
      <c r="AK2922" s="1">
        <f t="shared" si="691"/>
        <v>246.6</v>
      </c>
      <c r="AL2922" s="1" t="str">
        <f t="shared" si="685"/>
        <v/>
      </c>
      <c r="AM2922" s="1">
        <f t="shared" si="686"/>
        <v>246.6</v>
      </c>
      <c r="AN2922" s="1">
        <f t="shared" si="687"/>
        <v>246.6</v>
      </c>
      <c r="AO2922" s="1">
        <f t="shared" si="689"/>
        <v>246.6</v>
      </c>
      <c r="AP2922" s="1">
        <f t="shared" si="688"/>
        <v>246.6</v>
      </c>
      <c r="XED2922" s="8"/>
      <c r="XEE2922" s="8"/>
      <c r="XEF2922" s="8"/>
      <c r="XEG2922" s="8"/>
      <c r="XEH2922" s="8"/>
      <c r="XEI2922" s="8"/>
      <c r="XEJ2922" s="8"/>
      <c r="XEK2922" s="8"/>
      <c r="XEL2922" s="8"/>
      <c r="XEM2922" s="8"/>
      <c r="XEN2922" s="8"/>
      <c r="XEO2922" s="8"/>
      <c r="XEP2922" s="8"/>
      <c r="XEQ2922" s="8"/>
      <c r="XER2922" s="8"/>
      <c r="XES2922" s="8"/>
      <c r="XET2922" s="8"/>
      <c r="XEU2922" s="8"/>
      <c r="XEV2922" s="8"/>
    </row>
    <row r="2923" spans="1:42 16358:16376" s="1" customFormat="1" ht="30" customHeight="1">
      <c r="A2923" s="1">
        <v>2921</v>
      </c>
      <c r="B2923" s="1">
        <v>783.4</v>
      </c>
      <c r="C2923" s="2">
        <v>260.2</v>
      </c>
      <c r="D2923" s="3">
        <v>10.99</v>
      </c>
      <c r="E2923" s="3">
        <v>0.4</v>
      </c>
      <c r="F2923" s="4">
        <v>5.82</v>
      </c>
      <c r="G2923" s="1" t="s">
        <v>39</v>
      </c>
      <c r="H2923" s="3">
        <v>4.03</v>
      </c>
      <c r="I2923" s="2">
        <v>0.79</v>
      </c>
      <c r="J2923" s="2">
        <v>88.4</v>
      </c>
      <c r="K2923" s="2">
        <v>97.1</v>
      </c>
      <c r="L2923" s="2">
        <v>146.30000000000001</v>
      </c>
      <c r="M2923" s="2">
        <v>10.6</v>
      </c>
      <c r="N2923" s="1">
        <v>0</v>
      </c>
      <c r="O2923" s="1" t="s">
        <v>40</v>
      </c>
      <c r="P2923" s="1" t="s">
        <v>40</v>
      </c>
      <c r="Q2923" s="1" t="s">
        <v>41</v>
      </c>
      <c r="R2923" s="1" t="s">
        <v>41</v>
      </c>
      <c r="S2923" s="5" t="s">
        <v>42</v>
      </c>
      <c r="T2923" s="6" t="s">
        <v>42</v>
      </c>
      <c r="U2923" s="1" t="s">
        <v>44</v>
      </c>
      <c r="V2923" s="1" t="s">
        <v>44</v>
      </c>
      <c r="Y2923" s="1">
        <f t="shared" si="677"/>
        <v>203840.68</v>
      </c>
      <c r="Z2923" s="1">
        <f t="shared" si="678"/>
        <v>3157.1019999999999</v>
      </c>
      <c r="AA2923" s="1">
        <f t="shared" si="679"/>
        <v>8609.5660000000007</v>
      </c>
      <c r="AB2923" s="1">
        <f t="shared" si="680"/>
        <v>313.36</v>
      </c>
      <c r="AC2923" s="1">
        <f t="shared" si="681"/>
        <v>4559.3879999999999</v>
      </c>
      <c r="AD2923" s="1">
        <f t="shared" si="690"/>
        <v>69252.56</v>
      </c>
      <c r="AE2923" s="1">
        <f t="shared" si="682"/>
        <v>76068.14</v>
      </c>
      <c r="AF2923" s="1">
        <f t="shared" si="683"/>
        <v>114611.42</v>
      </c>
      <c r="AG2923" s="1">
        <f t="shared" si="684"/>
        <v>8304.0400000000009</v>
      </c>
      <c r="AH2923" s="1" t="e">
        <f>IF(#REF!="Y",B2923,"")</f>
        <v>#REF!</v>
      </c>
      <c r="AI2923" s="1" t="e">
        <f>IF(#REF!="","",MONTH(#REF!))</f>
        <v>#REF!</v>
      </c>
      <c r="AJ2923" s="1" t="e">
        <f>#REF!+0</f>
        <v>#REF!</v>
      </c>
      <c r="AK2923" s="1">
        <f t="shared" si="691"/>
        <v>783.4</v>
      </c>
      <c r="AL2923" s="1">
        <f t="shared" si="685"/>
        <v>783.4</v>
      </c>
      <c r="AM2923" s="1">
        <f t="shared" si="686"/>
        <v>783.4</v>
      </c>
      <c r="AN2923" s="1">
        <f t="shared" si="687"/>
        <v>783.4</v>
      </c>
      <c r="AO2923" s="1">
        <f t="shared" si="689"/>
        <v>783.4</v>
      </c>
      <c r="AP2923" s="1">
        <f t="shared" si="688"/>
        <v>783.4</v>
      </c>
      <c r="XED2923" s="8"/>
      <c r="XEE2923" s="8"/>
      <c r="XEF2923" s="8"/>
      <c r="XEG2923" s="8"/>
      <c r="XEH2923" s="8"/>
      <c r="XEI2923" s="8"/>
      <c r="XEJ2923" s="8"/>
      <c r="XEK2923" s="8"/>
      <c r="XEL2923" s="8"/>
      <c r="XEM2923" s="8"/>
      <c r="XEN2923" s="8"/>
      <c r="XEO2923" s="8"/>
      <c r="XEP2923" s="8"/>
      <c r="XEQ2923" s="8"/>
      <c r="XER2923" s="8"/>
      <c r="XES2923" s="8"/>
      <c r="XET2923" s="8"/>
      <c r="XEU2923" s="8"/>
      <c r="XEV2923" s="8"/>
    </row>
    <row r="2924" spans="1:42 16358:16376" s="1" customFormat="1" ht="30" customHeight="1">
      <c r="A2924" s="1">
        <v>2922</v>
      </c>
      <c r="B2924" s="1">
        <v>737.4</v>
      </c>
      <c r="C2924" s="2">
        <v>259.89999999999998</v>
      </c>
      <c r="D2924" s="3">
        <v>9.44</v>
      </c>
      <c r="E2924" s="3">
        <v>0.4</v>
      </c>
      <c r="F2924" s="4">
        <v>5.82</v>
      </c>
      <c r="G2924" s="1" t="s">
        <v>39</v>
      </c>
      <c r="H2924" s="3">
        <v>4.1500000000000004</v>
      </c>
      <c r="I2924" s="2">
        <v>0.79</v>
      </c>
      <c r="J2924" s="2">
        <v>87.2</v>
      </c>
      <c r="K2924" s="2">
        <v>96.6</v>
      </c>
      <c r="L2924" s="2">
        <v>146.30000000000001</v>
      </c>
      <c r="M2924" s="2">
        <v>10.6</v>
      </c>
      <c r="N2924" s="1">
        <v>0</v>
      </c>
      <c r="O2924" s="1">
        <v>10</v>
      </c>
      <c r="P2924" s="1">
        <v>10</v>
      </c>
      <c r="Q2924" s="1" t="s">
        <v>41</v>
      </c>
      <c r="R2924" s="1" t="s">
        <v>41</v>
      </c>
      <c r="S2924" s="5" t="s">
        <v>42</v>
      </c>
      <c r="T2924" s="6" t="s">
        <v>42</v>
      </c>
      <c r="U2924" s="1" t="s">
        <v>44</v>
      </c>
      <c r="V2924" s="1" t="s">
        <v>44</v>
      </c>
      <c r="Y2924" s="1">
        <f t="shared" si="677"/>
        <v>191650.26</v>
      </c>
      <c r="Z2924" s="1">
        <f t="shared" si="678"/>
        <v>3060.21</v>
      </c>
      <c r="AA2924" s="1">
        <f t="shared" si="679"/>
        <v>6961.0559999999996</v>
      </c>
      <c r="AB2924" s="1">
        <f t="shared" si="680"/>
        <v>294.95999999999998</v>
      </c>
      <c r="AC2924" s="1">
        <f t="shared" si="681"/>
        <v>4291.6679999999997</v>
      </c>
      <c r="AD2924" s="1">
        <f t="shared" si="690"/>
        <v>64301.279999999999</v>
      </c>
      <c r="AE2924" s="1">
        <f t="shared" si="682"/>
        <v>71232.84</v>
      </c>
      <c r="AF2924" s="1">
        <f t="shared" si="683"/>
        <v>107881.62</v>
      </c>
      <c r="AG2924" s="1">
        <f t="shared" si="684"/>
        <v>7816.44</v>
      </c>
      <c r="AH2924" s="1" t="e">
        <f>IF(#REF!="Y",B2924,"")</f>
        <v>#REF!</v>
      </c>
      <c r="AI2924" s="1" t="e">
        <f>IF(#REF!="","",MONTH(#REF!))</f>
        <v>#REF!</v>
      </c>
      <c r="AJ2924" s="1" t="e">
        <f>#REF!+0</f>
        <v>#REF!</v>
      </c>
      <c r="AK2924" s="1">
        <f t="shared" si="691"/>
        <v>737.4</v>
      </c>
      <c r="AL2924" s="1">
        <f t="shared" si="685"/>
        <v>737.4</v>
      </c>
      <c r="AM2924" s="1">
        <f t="shared" si="686"/>
        <v>737.4</v>
      </c>
      <c r="AN2924" s="1">
        <f t="shared" si="687"/>
        <v>737.4</v>
      </c>
      <c r="AO2924" s="1">
        <f t="shared" si="689"/>
        <v>737.4</v>
      </c>
      <c r="AP2924" s="1">
        <f t="shared" si="688"/>
        <v>737.4</v>
      </c>
      <c r="XED2924" s="8"/>
      <c r="XEE2924" s="8"/>
      <c r="XEF2924" s="8"/>
      <c r="XEG2924" s="8"/>
      <c r="XEH2924" s="8"/>
      <c r="XEI2924" s="8"/>
      <c r="XEJ2924" s="8"/>
      <c r="XEK2924" s="8"/>
      <c r="XEL2924" s="8"/>
      <c r="XEM2924" s="8"/>
      <c r="XEN2924" s="8"/>
      <c r="XEO2924" s="8"/>
      <c r="XEP2924" s="8"/>
      <c r="XEQ2924" s="8"/>
      <c r="XER2924" s="8"/>
      <c r="XES2924" s="8"/>
      <c r="XET2924" s="8"/>
      <c r="XEU2924" s="8"/>
      <c r="XEV2924" s="8"/>
    </row>
    <row r="2925" spans="1:42 16358:16376" s="1" customFormat="1" ht="30" customHeight="1">
      <c r="A2925" s="1">
        <v>2923</v>
      </c>
      <c r="B2925" s="1">
        <v>802</v>
      </c>
      <c r="C2925" s="2">
        <v>214.2</v>
      </c>
      <c r="D2925" s="3">
        <v>12.03</v>
      </c>
      <c r="E2925" s="3">
        <v>0.46</v>
      </c>
      <c r="F2925" s="4">
        <v>5.78</v>
      </c>
      <c r="G2925" s="1" t="s">
        <v>39</v>
      </c>
      <c r="H2925" s="3">
        <v>4.46</v>
      </c>
      <c r="I2925" s="2">
        <v>0.67</v>
      </c>
      <c r="J2925" s="2">
        <v>83.3</v>
      </c>
      <c r="K2925" s="2">
        <v>95.3</v>
      </c>
      <c r="L2925" s="2">
        <v>145.69999999999999</v>
      </c>
      <c r="M2925" s="2">
        <v>11.7</v>
      </c>
      <c r="N2925" s="1">
        <v>0</v>
      </c>
      <c r="O2925" s="1" t="s">
        <v>40</v>
      </c>
      <c r="P2925" s="1" t="s">
        <v>40</v>
      </c>
      <c r="Q2925" s="1" t="s">
        <v>41</v>
      </c>
      <c r="R2925" s="1" t="s">
        <v>41</v>
      </c>
      <c r="S2925" s="5" t="s">
        <v>42</v>
      </c>
      <c r="T2925" s="6" t="s">
        <v>43</v>
      </c>
      <c r="U2925" s="1" t="s">
        <v>44</v>
      </c>
      <c r="V2925" s="1" t="s">
        <v>44</v>
      </c>
      <c r="W2925" s="1" t="s">
        <v>47</v>
      </c>
      <c r="X2925" s="1" t="s">
        <v>41</v>
      </c>
      <c r="Y2925" s="1">
        <f t="shared" si="677"/>
        <v>171788.4</v>
      </c>
      <c r="Z2925" s="1">
        <f t="shared" si="678"/>
        <v>3576.92</v>
      </c>
      <c r="AA2925" s="1">
        <f t="shared" si="679"/>
        <v>9648.06</v>
      </c>
      <c r="AB2925" s="1">
        <f t="shared" si="680"/>
        <v>368.92</v>
      </c>
      <c r="AC2925" s="1">
        <f t="shared" si="681"/>
        <v>4635.5600000000004</v>
      </c>
      <c r="AD2925" s="1">
        <f t="shared" si="690"/>
        <v>66806.600000000006</v>
      </c>
      <c r="AE2925" s="1">
        <f t="shared" si="682"/>
        <v>76430.600000000006</v>
      </c>
      <c r="AF2925" s="1">
        <f t="shared" si="683"/>
        <v>116851.4</v>
      </c>
      <c r="AG2925" s="1">
        <f t="shared" si="684"/>
        <v>9383.4</v>
      </c>
      <c r="AH2925" s="1" t="e">
        <f>IF(#REF!="Y",B2925,"")</f>
        <v>#REF!</v>
      </c>
      <c r="AI2925" s="1" t="e">
        <f>IF(#REF!="","",MONTH(#REF!))</f>
        <v>#REF!</v>
      </c>
      <c r="AJ2925" s="1" t="e">
        <f>#REF!+0</f>
        <v>#REF!</v>
      </c>
      <c r="AK2925" s="1">
        <f t="shared" si="691"/>
        <v>802</v>
      </c>
      <c r="AL2925" s="1" t="str">
        <f t="shared" si="685"/>
        <v/>
      </c>
      <c r="AM2925" s="1">
        <f t="shared" si="686"/>
        <v>802</v>
      </c>
      <c r="AN2925" s="1">
        <f t="shared" si="687"/>
        <v>802</v>
      </c>
      <c r="AO2925" s="1">
        <f t="shared" si="689"/>
        <v>802</v>
      </c>
      <c r="AP2925" s="1">
        <f t="shared" si="688"/>
        <v>802</v>
      </c>
      <c r="XED2925" s="8"/>
      <c r="XEE2925" s="8"/>
      <c r="XEF2925" s="8"/>
      <c r="XEG2925" s="8"/>
      <c r="XEH2925" s="8"/>
      <c r="XEI2925" s="8"/>
      <c r="XEJ2925" s="8"/>
      <c r="XEK2925" s="8"/>
      <c r="XEL2925" s="8"/>
      <c r="XEM2925" s="8"/>
      <c r="XEN2925" s="8"/>
      <c r="XEO2925" s="8"/>
      <c r="XEP2925" s="8"/>
      <c r="XEQ2925" s="8"/>
      <c r="XER2925" s="8"/>
      <c r="XES2925" s="8"/>
      <c r="XET2925" s="8"/>
      <c r="XEU2925" s="8"/>
      <c r="XEV2925" s="8"/>
    </row>
    <row r="2926" spans="1:42 16358:16376" s="1" customFormat="1" ht="30" customHeight="1">
      <c r="A2926" s="1">
        <v>2924</v>
      </c>
      <c r="B2926" s="1">
        <v>242.8</v>
      </c>
      <c r="C2926" s="2">
        <v>200.8</v>
      </c>
      <c r="D2926" s="3">
        <v>11.52</v>
      </c>
      <c r="E2926" s="3">
        <v>0.3</v>
      </c>
      <c r="F2926" s="4">
        <v>5.55</v>
      </c>
      <c r="G2926" s="1" t="s">
        <v>39</v>
      </c>
      <c r="H2926" s="3">
        <v>4.72</v>
      </c>
      <c r="I2926" s="2">
        <v>2.0299999999999998</v>
      </c>
      <c r="J2926" s="2">
        <v>81.400000000000006</v>
      </c>
      <c r="K2926" s="2">
        <v>94.9</v>
      </c>
      <c r="L2926" s="2">
        <v>117.4</v>
      </c>
      <c r="M2926" s="2">
        <v>10.5</v>
      </c>
      <c r="N2926" s="1">
        <v>0</v>
      </c>
      <c r="O2926" s="1" t="s">
        <v>40</v>
      </c>
      <c r="P2926" s="1" t="s">
        <v>40</v>
      </c>
      <c r="Q2926" s="1" t="s">
        <v>41</v>
      </c>
      <c r="R2926" s="1" t="s">
        <v>41</v>
      </c>
      <c r="S2926" s="5" t="s">
        <v>42</v>
      </c>
      <c r="T2926" s="6" t="s">
        <v>42</v>
      </c>
      <c r="U2926" s="1" t="s">
        <v>44</v>
      </c>
      <c r="V2926" s="1" t="s">
        <v>44</v>
      </c>
      <c r="W2926" s="1" t="s">
        <v>47</v>
      </c>
      <c r="X2926" s="1" t="s">
        <v>41</v>
      </c>
      <c r="Y2926" s="1">
        <f t="shared" si="677"/>
        <v>48754.239999999998</v>
      </c>
      <c r="Z2926" s="1">
        <f t="shared" si="678"/>
        <v>1146.0160000000001</v>
      </c>
      <c r="AA2926" s="1">
        <f t="shared" si="679"/>
        <v>2797.056</v>
      </c>
      <c r="AB2926" s="1">
        <f t="shared" si="680"/>
        <v>72.84</v>
      </c>
      <c r="AC2926" s="1">
        <f t="shared" si="681"/>
        <v>1347.54</v>
      </c>
      <c r="AD2926" s="1">
        <f t="shared" si="690"/>
        <v>19763.919999999998</v>
      </c>
      <c r="AE2926" s="1">
        <f t="shared" si="682"/>
        <v>23041.72</v>
      </c>
      <c r="AF2926" s="1">
        <f t="shared" si="683"/>
        <v>28504.720000000001</v>
      </c>
      <c r="AG2926" s="1">
        <f t="shared" si="684"/>
        <v>2549.4</v>
      </c>
      <c r="AH2926" s="1" t="e">
        <f>IF(#REF!="Y",B2926,"")</f>
        <v>#REF!</v>
      </c>
      <c r="AI2926" s="1" t="e">
        <f>IF(#REF!="","",MONTH(#REF!))</f>
        <v>#REF!</v>
      </c>
      <c r="AJ2926" s="1" t="e">
        <f>#REF!+0</f>
        <v>#REF!</v>
      </c>
      <c r="AK2926" s="1">
        <f t="shared" si="691"/>
        <v>242.8</v>
      </c>
      <c r="AL2926" s="1">
        <f t="shared" si="685"/>
        <v>242.8</v>
      </c>
      <c r="AM2926" s="1">
        <f t="shared" si="686"/>
        <v>242.8</v>
      </c>
      <c r="AN2926" s="1">
        <f t="shared" si="687"/>
        <v>242.8</v>
      </c>
      <c r="AO2926" s="1">
        <f t="shared" si="689"/>
        <v>242.8</v>
      </c>
      <c r="AP2926" s="1">
        <f t="shared" si="688"/>
        <v>242.8</v>
      </c>
      <c r="XED2926" s="8"/>
      <c r="XEE2926" s="8"/>
      <c r="XEF2926" s="8"/>
      <c r="XEG2926" s="8"/>
      <c r="XEH2926" s="8"/>
      <c r="XEI2926" s="8"/>
      <c r="XEJ2926" s="8"/>
      <c r="XEK2926" s="8"/>
      <c r="XEL2926" s="8"/>
      <c r="XEM2926" s="8"/>
      <c r="XEN2926" s="8"/>
      <c r="XEO2926" s="8"/>
      <c r="XEP2926" s="8"/>
      <c r="XEQ2926" s="8"/>
      <c r="XER2926" s="8"/>
      <c r="XES2926" s="8"/>
      <c r="XET2926" s="8"/>
      <c r="XEU2926" s="8"/>
      <c r="XEV2926" s="8"/>
    </row>
    <row r="2927" spans="1:42 16358:16376" s="1" customFormat="1" ht="30" customHeight="1">
      <c r="A2927" s="1">
        <v>2925</v>
      </c>
      <c r="B2927" s="1">
        <v>717.6</v>
      </c>
      <c r="C2927" s="2">
        <v>182.6</v>
      </c>
      <c r="D2927" s="3">
        <v>11.11</v>
      </c>
      <c r="E2927" s="3">
        <v>0.3</v>
      </c>
      <c r="F2927" s="4">
        <v>5.55</v>
      </c>
      <c r="G2927" s="1" t="s">
        <v>39</v>
      </c>
      <c r="H2927" s="3">
        <v>4.43</v>
      </c>
      <c r="I2927" s="2">
        <v>2</v>
      </c>
      <c r="J2927" s="2">
        <v>80.5</v>
      </c>
      <c r="K2927" s="2">
        <v>95</v>
      </c>
      <c r="L2927" s="2">
        <v>117.4</v>
      </c>
      <c r="M2927" s="2">
        <v>10.5</v>
      </c>
      <c r="N2927" s="1">
        <v>0</v>
      </c>
      <c r="O2927" s="1" t="s">
        <v>40</v>
      </c>
      <c r="P2927" s="1" t="s">
        <v>40</v>
      </c>
      <c r="Q2927" s="1" t="s">
        <v>41</v>
      </c>
      <c r="R2927" s="1" t="s">
        <v>41</v>
      </c>
      <c r="S2927" s="5" t="s">
        <v>42</v>
      </c>
      <c r="T2927" s="6" t="s">
        <v>42</v>
      </c>
      <c r="U2927" s="1" t="s">
        <v>44</v>
      </c>
      <c r="V2927" s="1" t="s">
        <v>44</v>
      </c>
      <c r="Y2927" s="1">
        <f t="shared" si="677"/>
        <v>131033.76</v>
      </c>
      <c r="Z2927" s="1">
        <f t="shared" si="678"/>
        <v>3178.9679999999998</v>
      </c>
      <c r="AA2927" s="1">
        <f t="shared" si="679"/>
        <v>7972.5360000000001</v>
      </c>
      <c r="AB2927" s="1">
        <f t="shared" si="680"/>
        <v>215.28</v>
      </c>
      <c r="AC2927" s="1">
        <f t="shared" si="681"/>
        <v>3982.68</v>
      </c>
      <c r="AD2927" s="1">
        <f t="shared" si="690"/>
        <v>57766.8</v>
      </c>
      <c r="AE2927" s="1">
        <f t="shared" si="682"/>
        <v>68172</v>
      </c>
      <c r="AF2927" s="1">
        <f t="shared" si="683"/>
        <v>84246.24</v>
      </c>
      <c r="AG2927" s="1">
        <f t="shared" si="684"/>
        <v>7534.8</v>
      </c>
      <c r="AH2927" s="1" t="e">
        <f>IF(#REF!="Y",B2927,"")</f>
        <v>#REF!</v>
      </c>
      <c r="AI2927" s="1" t="e">
        <f>IF(#REF!="","",MONTH(#REF!))</f>
        <v>#REF!</v>
      </c>
      <c r="AJ2927" s="1" t="e">
        <f>#REF!+0</f>
        <v>#REF!</v>
      </c>
      <c r="AK2927" s="1">
        <f t="shared" si="691"/>
        <v>717.6</v>
      </c>
      <c r="AL2927" s="1">
        <f t="shared" si="685"/>
        <v>717.6</v>
      </c>
      <c r="AM2927" s="1">
        <f t="shared" si="686"/>
        <v>717.6</v>
      </c>
      <c r="AN2927" s="1">
        <f t="shared" si="687"/>
        <v>717.6</v>
      </c>
      <c r="AO2927" s="1">
        <f t="shared" si="689"/>
        <v>717.6</v>
      </c>
      <c r="AP2927" s="1">
        <f t="shared" si="688"/>
        <v>717.6</v>
      </c>
      <c r="XED2927" s="8"/>
      <c r="XEE2927" s="8"/>
      <c r="XEF2927" s="8"/>
      <c r="XEG2927" s="8"/>
      <c r="XEH2927" s="8"/>
      <c r="XEI2927" s="8"/>
      <c r="XEJ2927" s="8"/>
      <c r="XEK2927" s="8"/>
      <c r="XEL2927" s="8"/>
      <c r="XEM2927" s="8"/>
      <c r="XEN2927" s="8"/>
      <c r="XEO2927" s="8"/>
      <c r="XEP2927" s="8"/>
      <c r="XEQ2927" s="8"/>
      <c r="XER2927" s="8"/>
      <c r="XES2927" s="8"/>
      <c r="XET2927" s="8"/>
      <c r="XEU2927" s="8"/>
      <c r="XEV2927" s="8"/>
    </row>
    <row r="2928" spans="1:42 16358:16376" s="1" customFormat="1" ht="30" customHeight="1">
      <c r="A2928" s="1">
        <v>2926</v>
      </c>
      <c r="B2928" s="1">
        <v>819.6</v>
      </c>
      <c r="C2928" s="2">
        <v>140.6</v>
      </c>
      <c r="D2928" s="3">
        <v>12.52</v>
      </c>
      <c r="E2928" s="3">
        <v>0.28999999999999998</v>
      </c>
      <c r="F2928" s="4">
        <v>5.46</v>
      </c>
      <c r="G2928" s="1" t="s">
        <v>39</v>
      </c>
      <c r="H2928" s="3">
        <v>3.53</v>
      </c>
      <c r="I2928" s="2">
        <v>1.01</v>
      </c>
      <c r="J2928" s="2">
        <v>80.7</v>
      </c>
      <c r="K2928" s="2">
        <v>95.6</v>
      </c>
      <c r="L2928" s="2">
        <v>106.4</v>
      </c>
      <c r="M2928" s="2">
        <v>13.3</v>
      </c>
      <c r="N2928" s="1">
        <v>0</v>
      </c>
      <c r="O2928" s="1" t="s">
        <v>40</v>
      </c>
      <c r="P2928" s="1" t="s">
        <v>40</v>
      </c>
      <c r="Q2928" s="1" t="s">
        <v>41</v>
      </c>
      <c r="R2928" s="1" t="s">
        <v>41</v>
      </c>
      <c r="S2928" s="5" t="s">
        <v>42</v>
      </c>
      <c r="T2928" s="6" t="s">
        <v>42</v>
      </c>
      <c r="U2928" s="1" t="s">
        <v>44</v>
      </c>
      <c r="V2928" s="1" t="s">
        <v>44</v>
      </c>
      <c r="W2928" s="1" t="s">
        <v>47</v>
      </c>
      <c r="X2928" s="1" t="s">
        <v>41</v>
      </c>
      <c r="Y2928" s="1">
        <f t="shared" si="677"/>
        <v>115235.76</v>
      </c>
      <c r="Z2928" s="1">
        <f t="shared" si="678"/>
        <v>2893.1880000000001</v>
      </c>
      <c r="AA2928" s="1">
        <f t="shared" si="679"/>
        <v>10261.392</v>
      </c>
      <c r="AB2928" s="1">
        <f t="shared" si="680"/>
        <v>237.684</v>
      </c>
      <c r="AC2928" s="1">
        <f t="shared" si="681"/>
        <v>4475.0159999999996</v>
      </c>
      <c r="AD2928" s="1">
        <f t="shared" si="690"/>
        <v>66141.72</v>
      </c>
      <c r="AE2928" s="1">
        <f t="shared" si="682"/>
        <v>78353.759999999995</v>
      </c>
      <c r="AF2928" s="1">
        <f t="shared" si="683"/>
        <v>87205.440000000002</v>
      </c>
      <c r="AG2928" s="1">
        <f t="shared" si="684"/>
        <v>10900.68</v>
      </c>
      <c r="AH2928" s="1" t="e">
        <f>IF(#REF!="Y",B2928,"")</f>
        <v>#REF!</v>
      </c>
      <c r="AI2928" s="1" t="e">
        <f>IF(#REF!="","",MONTH(#REF!))</f>
        <v>#REF!</v>
      </c>
      <c r="AJ2928" s="1" t="e">
        <f>#REF!+0</f>
        <v>#REF!</v>
      </c>
      <c r="AK2928" s="1">
        <f t="shared" si="691"/>
        <v>819.6</v>
      </c>
      <c r="AL2928" s="1">
        <f t="shared" si="685"/>
        <v>819.6</v>
      </c>
      <c r="AM2928" s="1">
        <f t="shared" si="686"/>
        <v>819.6</v>
      </c>
      <c r="AN2928" s="1">
        <f t="shared" si="687"/>
        <v>819.6</v>
      </c>
      <c r="AO2928" s="1">
        <f t="shared" si="689"/>
        <v>819.6</v>
      </c>
      <c r="AP2928" s="1">
        <f t="shared" si="688"/>
        <v>819.6</v>
      </c>
      <c r="XED2928" s="8"/>
      <c r="XEE2928" s="8"/>
      <c r="XEF2928" s="8"/>
      <c r="XEG2928" s="8"/>
      <c r="XEH2928" s="8"/>
      <c r="XEI2928" s="8"/>
      <c r="XEJ2928" s="8"/>
      <c r="XEK2928" s="8"/>
      <c r="XEL2928" s="8"/>
      <c r="XEM2928" s="8"/>
      <c r="XEN2928" s="8"/>
      <c r="XEO2928" s="8"/>
      <c r="XEP2928" s="8"/>
      <c r="XEQ2928" s="8"/>
      <c r="XER2928" s="8"/>
      <c r="XES2928" s="8"/>
      <c r="XET2928" s="8"/>
      <c r="XEU2928" s="8"/>
      <c r="XEV2928" s="8"/>
    </row>
    <row r="2929" spans="1:42 16358:16376" s="1" customFormat="1" ht="30" customHeight="1">
      <c r="A2929" s="1">
        <v>2927</v>
      </c>
      <c r="B2929" s="1">
        <v>827.8</v>
      </c>
      <c r="C2929" s="2">
        <v>110.9</v>
      </c>
      <c r="D2929" s="3">
        <v>12.92</v>
      </c>
      <c r="E2929" s="3">
        <v>0.28999999999999998</v>
      </c>
      <c r="F2929" s="4">
        <v>5.46</v>
      </c>
      <c r="G2929" s="1" t="s">
        <v>39</v>
      </c>
      <c r="H2929" s="3">
        <v>2.96</v>
      </c>
      <c r="I2929" s="2">
        <v>1.01</v>
      </c>
      <c r="J2929" s="2">
        <v>78.400000000000006</v>
      </c>
      <c r="K2929" s="2">
        <v>95.7</v>
      </c>
      <c r="L2929" s="2">
        <v>106.4</v>
      </c>
      <c r="M2929" s="2">
        <v>13.3</v>
      </c>
      <c r="N2929" s="1">
        <v>0</v>
      </c>
      <c r="O2929" s="1" t="s">
        <v>40</v>
      </c>
      <c r="P2929" s="1">
        <v>10</v>
      </c>
      <c r="Q2929" s="1" t="s">
        <v>41</v>
      </c>
      <c r="R2929" s="1" t="s">
        <v>41</v>
      </c>
      <c r="S2929" s="5" t="s">
        <v>42</v>
      </c>
      <c r="T2929" s="6" t="s">
        <v>42</v>
      </c>
      <c r="U2929" s="1" t="s">
        <v>44</v>
      </c>
      <c r="V2929" s="1" t="s">
        <v>44</v>
      </c>
      <c r="Y2929" s="1">
        <f t="shared" si="677"/>
        <v>91803.02</v>
      </c>
      <c r="Z2929" s="1">
        <f t="shared" si="678"/>
        <v>2450.288</v>
      </c>
      <c r="AA2929" s="1">
        <f t="shared" si="679"/>
        <v>10695.175999999999</v>
      </c>
      <c r="AB2929" s="1">
        <f t="shared" si="680"/>
        <v>240.06200000000001</v>
      </c>
      <c r="AC2929" s="1">
        <f t="shared" si="681"/>
        <v>4519.7879999999996</v>
      </c>
      <c r="AD2929" s="1">
        <f t="shared" si="690"/>
        <v>64899.519999999997</v>
      </c>
      <c r="AE2929" s="1">
        <f t="shared" si="682"/>
        <v>79220.460000000006</v>
      </c>
      <c r="AF2929" s="1">
        <f t="shared" si="683"/>
        <v>88077.92</v>
      </c>
      <c r="AG2929" s="1">
        <f t="shared" si="684"/>
        <v>11009.74</v>
      </c>
      <c r="AH2929" s="1" t="e">
        <f>IF(#REF!="Y",B2929,"")</f>
        <v>#REF!</v>
      </c>
      <c r="AI2929" s="1" t="e">
        <f>IF(#REF!="","",MONTH(#REF!))</f>
        <v>#REF!</v>
      </c>
      <c r="AJ2929" s="1" t="e">
        <f>#REF!+0</f>
        <v>#REF!</v>
      </c>
      <c r="AK2929" s="1">
        <f t="shared" si="691"/>
        <v>827.8</v>
      </c>
      <c r="AL2929" s="1">
        <f t="shared" si="685"/>
        <v>827.8</v>
      </c>
      <c r="AM2929" s="1">
        <f t="shared" si="686"/>
        <v>827.8</v>
      </c>
      <c r="AN2929" s="1">
        <f t="shared" si="687"/>
        <v>827.8</v>
      </c>
      <c r="AO2929" s="1">
        <f t="shared" si="689"/>
        <v>827.8</v>
      </c>
      <c r="AP2929" s="1">
        <f t="shared" si="688"/>
        <v>827.8</v>
      </c>
      <c r="XED2929" s="8"/>
      <c r="XEE2929" s="8"/>
      <c r="XEF2929" s="8"/>
      <c r="XEG2929" s="8"/>
      <c r="XEH2929" s="8"/>
      <c r="XEI2929" s="8"/>
      <c r="XEJ2929" s="8"/>
      <c r="XEK2929" s="8"/>
      <c r="XEL2929" s="8"/>
      <c r="XEM2929" s="8"/>
      <c r="XEN2929" s="8"/>
      <c r="XEO2929" s="8"/>
      <c r="XEP2929" s="8"/>
      <c r="XEQ2929" s="8"/>
      <c r="XER2929" s="8"/>
      <c r="XES2929" s="8"/>
      <c r="XET2929" s="8"/>
      <c r="XEU2929" s="8"/>
      <c r="XEV2929" s="8"/>
    </row>
    <row r="2930" spans="1:42 16358:16376" s="1" customFormat="1" ht="30" customHeight="1">
      <c r="A2930" s="1">
        <v>2928</v>
      </c>
      <c r="B2930" s="1">
        <v>478.8</v>
      </c>
      <c r="C2930" s="2">
        <v>101.4</v>
      </c>
      <c r="D2930" s="3">
        <v>13.32</v>
      </c>
      <c r="E2930" s="3">
        <v>0.28999999999999998</v>
      </c>
      <c r="F2930" s="4">
        <v>5.46</v>
      </c>
      <c r="G2930" s="1" t="s">
        <v>39</v>
      </c>
      <c r="H2930" s="3">
        <v>2.8</v>
      </c>
      <c r="I2930" s="2">
        <v>1.01</v>
      </c>
      <c r="J2930" s="2">
        <v>78.5</v>
      </c>
      <c r="K2930" s="2">
        <v>96</v>
      </c>
      <c r="L2930" s="2">
        <v>106.4</v>
      </c>
      <c r="M2930" s="2">
        <v>13.3</v>
      </c>
      <c r="N2930" s="1">
        <v>0</v>
      </c>
      <c r="O2930" s="1" t="s">
        <v>40</v>
      </c>
      <c r="P2930" s="1" t="s">
        <v>40</v>
      </c>
      <c r="Q2930" s="1" t="s">
        <v>41</v>
      </c>
      <c r="R2930" s="1" t="s">
        <v>41</v>
      </c>
      <c r="S2930" s="5" t="s">
        <v>42</v>
      </c>
      <c r="T2930" s="6" t="s">
        <v>42</v>
      </c>
      <c r="U2930" s="1" t="s">
        <v>44</v>
      </c>
      <c r="V2930" s="1" t="s">
        <v>44</v>
      </c>
      <c r="Y2930" s="1">
        <f t="shared" si="677"/>
        <v>48550.32</v>
      </c>
      <c r="Z2930" s="1">
        <f t="shared" si="678"/>
        <v>1340.64</v>
      </c>
      <c r="AA2930" s="1">
        <f t="shared" si="679"/>
        <v>6377.616</v>
      </c>
      <c r="AB2930" s="1">
        <f t="shared" si="680"/>
        <v>138.852</v>
      </c>
      <c r="AC2930" s="1">
        <f t="shared" si="681"/>
        <v>2614.248</v>
      </c>
      <c r="AD2930" s="1">
        <f t="shared" si="690"/>
        <v>37585.800000000003</v>
      </c>
      <c r="AE2930" s="1">
        <f t="shared" si="682"/>
        <v>45964.800000000003</v>
      </c>
      <c r="AF2930" s="1">
        <f t="shared" si="683"/>
        <v>50944.32</v>
      </c>
      <c r="AG2930" s="1">
        <f t="shared" si="684"/>
        <v>6368.04</v>
      </c>
      <c r="AH2930" s="1" t="e">
        <f>IF(#REF!="Y",B2930,"")</f>
        <v>#REF!</v>
      </c>
      <c r="AI2930" s="1" t="e">
        <f>IF(#REF!="","",MONTH(#REF!))</f>
        <v>#REF!</v>
      </c>
      <c r="AJ2930" s="1" t="e">
        <f>#REF!+0</f>
        <v>#REF!</v>
      </c>
      <c r="AK2930" s="1">
        <f t="shared" si="691"/>
        <v>478.8</v>
      </c>
      <c r="AL2930" s="1">
        <f t="shared" si="685"/>
        <v>478.8</v>
      </c>
      <c r="AM2930" s="1">
        <f t="shared" si="686"/>
        <v>478.8</v>
      </c>
      <c r="AN2930" s="1">
        <f t="shared" si="687"/>
        <v>478.8</v>
      </c>
      <c r="AO2930" s="1">
        <f t="shared" si="689"/>
        <v>478.8</v>
      </c>
      <c r="AP2930" s="1">
        <f t="shared" si="688"/>
        <v>478.8</v>
      </c>
      <c r="XED2930" s="8"/>
      <c r="XEE2930" s="8"/>
      <c r="XEF2930" s="8"/>
      <c r="XEG2930" s="8"/>
      <c r="XEH2930" s="8"/>
      <c r="XEI2930" s="8"/>
      <c r="XEJ2930" s="8"/>
      <c r="XEK2930" s="8"/>
      <c r="XEL2930" s="8"/>
      <c r="XEM2930" s="8"/>
      <c r="XEN2930" s="8"/>
      <c r="XEO2930" s="8"/>
      <c r="XEP2930" s="8"/>
      <c r="XEQ2930" s="8"/>
      <c r="XER2930" s="8"/>
      <c r="XES2930" s="8"/>
      <c r="XET2930" s="8"/>
      <c r="XEU2930" s="8"/>
      <c r="XEV2930" s="8"/>
    </row>
    <row r="2931" spans="1:42 16358:16376" s="1" customFormat="1" ht="30" customHeight="1">
      <c r="A2931" s="1">
        <v>2929</v>
      </c>
      <c r="B2931" s="1">
        <v>502.2</v>
      </c>
      <c r="C2931" s="2">
        <v>101.4</v>
      </c>
      <c r="D2931" s="3">
        <v>12.79</v>
      </c>
      <c r="E2931" s="3">
        <v>0.28999999999999998</v>
      </c>
      <c r="F2931" s="4">
        <v>5.46</v>
      </c>
      <c r="G2931" s="1" t="s">
        <v>39</v>
      </c>
      <c r="H2931" s="3">
        <v>2.8</v>
      </c>
      <c r="I2931" s="2">
        <v>1.01</v>
      </c>
      <c r="J2931" s="2">
        <v>77.8</v>
      </c>
      <c r="K2931" s="2">
        <v>95.8</v>
      </c>
      <c r="L2931" s="2">
        <v>106.4</v>
      </c>
      <c r="M2931" s="2">
        <v>13.3</v>
      </c>
      <c r="N2931" s="1">
        <v>0</v>
      </c>
      <c r="O2931" s="1" t="s">
        <v>40</v>
      </c>
      <c r="P2931" s="1" t="s">
        <v>40</v>
      </c>
      <c r="Q2931" s="1" t="s">
        <v>41</v>
      </c>
      <c r="R2931" s="1" t="s">
        <v>41</v>
      </c>
      <c r="S2931" s="5" t="s">
        <v>42</v>
      </c>
      <c r="T2931" s="6" t="s">
        <v>42</v>
      </c>
      <c r="U2931" s="1" t="s">
        <v>44</v>
      </c>
      <c r="V2931" s="1" t="s">
        <v>44</v>
      </c>
      <c r="Y2931" s="1">
        <f t="shared" si="677"/>
        <v>50923.08</v>
      </c>
      <c r="Z2931" s="1">
        <f t="shared" si="678"/>
        <v>1406.16</v>
      </c>
      <c r="AA2931" s="1">
        <f t="shared" si="679"/>
        <v>6423.1379999999999</v>
      </c>
      <c r="AB2931" s="1">
        <f t="shared" si="680"/>
        <v>145.63800000000001</v>
      </c>
      <c r="AC2931" s="1">
        <f t="shared" si="681"/>
        <v>2742.0120000000002</v>
      </c>
      <c r="AD2931" s="1">
        <f t="shared" si="690"/>
        <v>39071.160000000003</v>
      </c>
      <c r="AE2931" s="1">
        <f t="shared" si="682"/>
        <v>48110.76</v>
      </c>
      <c r="AF2931" s="1">
        <f t="shared" si="683"/>
        <v>53434.080000000002</v>
      </c>
      <c r="AG2931" s="1">
        <f t="shared" si="684"/>
        <v>6679.26</v>
      </c>
      <c r="AH2931" s="1" t="e">
        <f>IF(#REF!="Y",B2931,"")</f>
        <v>#REF!</v>
      </c>
      <c r="AI2931" s="1" t="e">
        <f>IF(#REF!="","",MONTH(#REF!))</f>
        <v>#REF!</v>
      </c>
      <c r="AJ2931" s="1" t="e">
        <f>#REF!+0</f>
        <v>#REF!</v>
      </c>
      <c r="AK2931" s="1">
        <f t="shared" si="691"/>
        <v>502.2</v>
      </c>
      <c r="AL2931" s="1">
        <f t="shared" si="685"/>
        <v>502.2</v>
      </c>
      <c r="AM2931" s="1">
        <f t="shared" si="686"/>
        <v>502.2</v>
      </c>
      <c r="AN2931" s="1">
        <f t="shared" si="687"/>
        <v>502.2</v>
      </c>
      <c r="AO2931" s="1">
        <f t="shared" si="689"/>
        <v>502.2</v>
      </c>
      <c r="AP2931" s="1">
        <f t="shared" si="688"/>
        <v>502.2</v>
      </c>
      <c r="XED2931" s="8"/>
      <c r="XEE2931" s="8"/>
      <c r="XEF2931" s="8"/>
      <c r="XEG2931" s="8"/>
      <c r="XEH2931" s="8"/>
      <c r="XEI2931" s="8"/>
      <c r="XEJ2931" s="8"/>
      <c r="XEK2931" s="8"/>
      <c r="XEL2931" s="8"/>
      <c r="XEM2931" s="8"/>
      <c r="XEN2931" s="8"/>
      <c r="XEO2931" s="8"/>
      <c r="XEP2931" s="8"/>
      <c r="XEQ2931" s="8"/>
      <c r="XER2931" s="8"/>
      <c r="XES2931" s="8"/>
      <c r="XET2931" s="8"/>
      <c r="XEU2931" s="8"/>
      <c r="XEV2931" s="8"/>
    </row>
    <row r="2932" spans="1:42 16358:16376" s="1" customFormat="1" ht="30" customHeight="1">
      <c r="A2932" s="1">
        <v>2930</v>
      </c>
      <c r="B2932" s="1">
        <v>483.2</v>
      </c>
      <c r="C2932" s="2">
        <v>98.6</v>
      </c>
      <c r="D2932" s="3">
        <v>12.76</v>
      </c>
      <c r="E2932" s="3">
        <v>0.28999999999999998</v>
      </c>
      <c r="F2932" s="4">
        <v>5.46</v>
      </c>
      <c r="G2932" s="1" t="s">
        <v>39</v>
      </c>
      <c r="H2932" s="3">
        <v>2.7</v>
      </c>
      <c r="I2932" s="2">
        <v>1.01</v>
      </c>
      <c r="J2932" s="2">
        <v>76.5</v>
      </c>
      <c r="K2932" s="2">
        <v>94.9</v>
      </c>
      <c r="L2932" s="2">
        <v>106.4</v>
      </c>
      <c r="M2932" s="2">
        <v>13.3</v>
      </c>
      <c r="N2932" s="1">
        <v>0</v>
      </c>
      <c r="O2932" s="1" t="s">
        <v>40</v>
      </c>
      <c r="P2932" s="1" t="s">
        <v>40</v>
      </c>
      <c r="Q2932" s="1" t="s">
        <v>41</v>
      </c>
      <c r="R2932" s="1" t="s">
        <v>41</v>
      </c>
      <c r="S2932" s="5" t="s">
        <v>42</v>
      </c>
      <c r="T2932" s="6" t="s">
        <v>42</v>
      </c>
      <c r="U2932" s="1" t="s">
        <v>44</v>
      </c>
      <c r="V2932" s="1" t="s">
        <v>44</v>
      </c>
      <c r="Y2932" s="1">
        <f t="shared" si="677"/>
        <v>47643.519999999997</v>
      </c>
      <c r="Z2932" s="1">
        <f t="shared" si="678"/>
        <v>1304.6400000000001</v>
      </c>
      <c r="AA2932" s="1">
        <f t="shared" si="679"/>
        <v>6165.6319999999996</v>
      </c>
      <c r="AB2932" s="1">
        <f t="shared" si="680"/>
        <v>140.12799999999999</v>
      </c>
      <c r="AC2932" s="1">
        <f t="shared" si="681"/>
        <v>2638.2719999999999</v>
      </c>
      <c r="AD2932" s="1">
        <f t="shared" si="690"/>
        <v>36964.800000000003</v>
      </c>
      <c r="AE2932" s="1">
        <f t="shared" si="682"/>
        <v>45855.68</v>
      </c>
      <c r="AF2932" s="1">
        <f t="shared" si="683"/>
        <v>51412.480000000003</v>
      </c>
      <c r="AG2932" s="1">
        <f t="shared" si="684"/>
        <v>6426.56</v>
      </c>
      <c r="AH2932" s="1" t="e">
        <f>IF(#REF!="Y",B2932,"")</f>
        <v>#REF!</v>
      </c>
      <c r="AI2932" s="1" t="e">
        <f>IF(#REF!="","",MONTH(#REF!))</f>
        <v>#REF!</v>
      </c>
      <c r="AJ2932" s="1" t="e">
        <f>#REF!+0</f>
        <v>#REF!</v>
      </c>
      <c r="AK2932" s="1">
        <f t="shared" si="691"/>
        <v>483.2</v>
      </c>
      <c r="AL2932" s="1">
        <f t="shared" si="685"/>
        <v>483.2</v>
      </c>
      <c r="AM2932" s="1">
        <f t="shared" si="686"/>
        <v>483.2</v>
      </c>
      <c r="AN2932" s="1">
        <f t="shared" si="687"/>
        <v>483.2</v>
      </c>
      <c r="AO2932" s="1">
        <f t="shared" si="689"/>
        <v>483.2</v>
      </c>
      <c r="AP2932" s="1">
        <f t="shared" si="688"/>
        <v>483.2</v>
      </c>
      <c r="XED2932" s="8"/>
      <c r="XEE2932" s="8"/>
      <c r="XEF2932" s="8"/>
      <c r="XEG2932" s="8"/>
      <c r="XEH2932" s="8"/>
      <c r="XEI2932" s="8"/>
      <c r="XEJ2932" s="8"/>
      <c r="XEK2932" s="8"/>
      <c r="XEL2932" s="8"/>
      <c r="XEM2932" s="8"/>
      <c r="XEN2932" s="8"/>
      <c r="XEO2932" s="8"/>
      <c r="XEP2932" s="8"/>
      <c r="XEQ2932" s="8"/>
      <c r="XER2932" s="8"/>
      <c r="XES2932" s="8"/>
      <c r="XET2932" s="8"/>
      <c r="XEU2932" s="8"/>
      <c r="XEV2932" s="8"/>
    </row>
    <row r="2933" spans="1:42 16358:16376" s="1" customFormat="1" ht="30" customHeight="1">
      <c r="A2933" s="1">
        <v>2931</v>
      </c>
      <c r="B2933" s="1">
        <v>321.39999999999998</v>
      </c>
      <c r="C2933" s="2">
        <v>96.3</v>
      </c>
      <c r="D2933" s="3">
        <v>12.67</v>
      </c>
      <c r="E2933" s="3">
        <v>0.28999999999999998</v>
      </c>
      <c r="F2933" s="4">
        <v>5.46</v>
      </c>
      <c r="G2933" s="1" t="s">
        <v>39</v>
      </c>
      <c r="H2933" s="3">
        <v>2.48</v>
      </c>
      <c r="I2933" s="2">
        <v>1.01</v>
      </c>
      <c r="J2933" s="2">
        <v>72.5</v>
      </c>
      <c r="K2933" s="2">
        <v>93.3</v>
      </c>
      <c r="L2933" s="2">
        <v>106.4</v>
      </c>
      <c r="M2933" s="2">
        <v>13.3</v>
      </c>
      <c r="N2933" s="1">
        <v>0</v>
      </c>
      <c r="O2933" s="1" t="s">
        <v>40</v>
      </c>
      <c r="P2933" s="1" t="s">
        <v>40</v>
      </c>
      <c r="Q2933" s="1" t="s">
        <v>41</v>
      </c>
      <c r="R2933" s="1" t="s">
        <v>41</v>
      </c>
      <c r="S2933" s="5" t="s">
        <v>42</v>
      </c>
      <c r="T2933" s="6" t="s">
        <v>45</v>
      </c>
      <c r="U2933" s="1" t="s">
        <v>44</v>
      </c>
      <c r="V2933" s="1" t="s">
        <v>44</v>
      </c>
      <c r="Y2933" s="1">
        <f t="shared" si="677"/>
        <v>30950.82</v>
      </c>
      <c r="Z2933" s="1">
        <f t="shared" si="678"/>
        <v>797.072</v>
      </c>
      <c r="AA2933" s="1">
        <f t="shared" si="679"/>
        <v>4072.1379999999999</v>
      </c>
      <c r="AB2933" s="1">
        <f t="shared" si="680"/>
        <v>93.206000000000003</v>
      </c>
      <c r="AC2933" s="1">
        <f t="shared" si="681"/>
        <v>1754.8440000000001</v>
      </c>
      <c r="AD2933" s="1">
        <f t="shared" si="690"/>
        <v>23301.5</v>
      </c>
      <c r="AE2933" s="1">
        <f t="shared" si="682"/>
        <v>29986.62</v>
      </c>
      <c r="AF2933" s="1">
        <f t="shared" si="683"/>
        <v>34196.959999999999</v>
      </c>
      <c r="AG2933" s="1">
        <f t="shared" si="684"/>
        <v>4274.62</v>
      </c>
      <c r="AH2933" s="1" t="e">
        <f>IF(#REF!="Y",B2933,"")</f>
        <v>#REF!</v>
      </c>
      <c r="AI2933" s="1" t="e">
        <f>IF(#REF!="","",MONTH(#REF!))</f>
        <v>#REF!</v>
      </c>
      <c r="AJ2933" s="1" t="e">
        <f>#REF!+0</f>
        <v>#REF!</v>
      </c>
      <c r="AK2933" s="1">
        <f t="shared" si="691"/>
        <v>321.39999999999998</v>
      </c>
      <c r="AL2933" s="1" t="str">
        <f t="shared" si="685"/>
        <v/>
      </c>
      <c r="AM2933" s="1">
        <f t="shared" si="686"/>
        <v>321.39999999999998</v>
      </c>
      <c r="AN2933" s="1">
        <f t="shared" si="687"/>
        <v>321.39999999999998</v>
      </c>
      <c r="AO2933" s="1">
        <f t="shared" si="689"/>
        <v>321.39999999999998</v>
      </c>
      <c r="AP2933" s="1">
        <f t="shared" si="688"/>
        <v>321.39999999999998</v>
      </c>
      <c r="XED2933" s="8"/>
      <c r="XEE2933" s="8"/>
      <c r="XEF2933" s="8"/>
      <c r="XEG2933" s="8"/>
      <c r="XEH2933" s="8"/>
      <c r="XEI2933" s="8"/>
      <c r="XEJ2933" s="8"/>
      <c r="XEK2933" s="8"/>
      <c r="XEL2933" s="8"/>
      <c r="XEM2933" s="8"/>
      <c r="XEN2933" s="8"/>
      <c r="XEO2933" s="8"/>
      <c r="XEP2933" s="8"/>
      <c r="XEQ2933" s="8"/>
      <c r="XER2933" s="8"/>
      <c r="XES2933" s="8"/>
      <c r="XET2933" s="8"/>
      <c r="XEU2933" s="8"/>
      <c r="XEV2933" s="8"/>
    </row>
    <row r="2934" spans="1:42 16358:16376" s="1" customFormat="1" ht="30" customHeight="1">
      <c r="A2934" s="1">
        <v>2932</v>
      </c>
      <c r="B2934" s="1">
        <v>246.6</v>
      </c>
      <c r="C2934" s="2">
        <v>95.9</v>
      </c>
      <c r="D2934" s="3">
        <v>11.94</v>
      </c>
      <c r="E2934" s="3">
        <v>0.28999999999999998</v>
      </c>
      <c r="F2934" s="4">
        <v>5.46</v>
      </c>
      <c r="G2934" s="1" t="s">
        <v>39</v>
      </c>
      <c r="H2934" s="3">
        <v>2.44</v>
      </c>
      <c r="I2934" s="2">
        <v>1.01</v>
      </c>
      <c r="J2934" s="2">
        <v>72</v>
      </c>
      <c r="K2934" s="2">
        <v>92.8</v>
      </c>
      <c r="L2934" s="2">
        <v>106.4</v>
      </c>
      <c r="M2934" s="2">
        <v>13.3</v>
      </c>
      <c r="N2934" s="1">
        <v>0</v>
      </c>
      <c r="O2934" s="1" t="s">
        <v>40</v>
      </c>
      <c r="P2934" s="1" t="s">
        <v>40</v>
      </c>
      <c r="Q2934" s="1" t="s">
        <v>41</v>
      </c>
      <c r="R2934" s="1" t="s">
        <v>41</v>
      </c>
      <c r="S2934" s="5" t="s">
        <v>42</v>
      </c>
      <c r="T2934" s="6" t="s">
        <v>42</v>
      </c>
      <c r="U2934" s="1" t="s">
        <v>44</v>
      </c>
      <c r="V2934" s="1" t="s">
        <v>44</v>
      </c>
      <c r="Y2934" s="1">
        <f t="shared" si="677"/>
        <v>23648.94</v>
      </c>
      <c r="Z2934" s="1">
        <f t="shared" si="678"/>
        <v>601.70399999999995</v>
      </c>
      <c r="AA2934" s="1">
        <f t="shared" si="679"/>
        <v>2944.404</v>
      </c>
      <c r="AB2934" s="1">
        <f t="shared" si="680"/>
        <v>71.513999999999996</v>
      </c>
      <c r="AC2934" s="1">
        <f t="shared" si="681"/>
        <v>1346.4359999999999</v>
      </c>
      <c r="AD2934" s="1">
        <f t="shared" si="690"/>
        <v>17755.2</v>
      </c>
      <c r="AE2934" s="1">
        <f t="shared" si="682"/>
        <v>22884.48</v>
      </c>
      <c r="AF2934" s="1">
        <f t="shared" si="683"/>
        <v>26238.240000000002</v>
      </c>
      <c r="AG2934" s="1">
        <f t="shared" si="684"/>
        <v>3279.78</v>
      </c>
      <c r="AH2934" s="1" t="e">
        <f>IF(#REF!="Y",B2934,"")</f>
        <v>#REF!</v>
      </c>
      <c r="AI2934" s="1" t="e">
        <f>IF(#REF!="","",MONTH(#REF!))</f>
        <v>#REF!</v>
      </c>
      <c r="AJ2934" s="1" t="e">
        <f>#REF!+0</f>
        <v>#REF!</v>
      </c>
      <c r="AK2934" s="1">
        <f t="shared" si="691"/>
        <v>246.6</v>
      </c>
      <c r="AL2934" s="1">
        <f t="shared" si="685"/>
        <v>246.6</v>
      </c>
      <c r="AM2934" s="1">
        <f t="shared" si="686"/>
        <v>246.6</v>
      </c>
      <c r="AN2934" s="1">
        <f t="shared" si="687"/>
        <v>246.6</v>
      </c>
      <c r="AO2934" s="1">
        <f t="shared" si="689"/>
        <v>246.6</v>
      </c>
      <c r="AP2934" s="1">
        <f t="shared" si="688"/>
        <v>246.6</v>
      </c>
      <c r="XED2934" s="8"/>
      <c r="XEE2934" s="8"/>
      <c r="XEF2934" s="8"/>
      <c r="XEG2934" s="8"/>
      <c r="XEH2934" s="8"/>
      <c r="XEI2934" s="8"/>
      <c r="XEJ2934" s="8"/>
      <c r="XEK2934" s="8"/>
      <c r="XEL2934" s="8"/>
      <c r="XEM2934" s="8"/>
      <c r="XEN2934" s="8"/>
      <c r="XEO2934" s="8"/>
      <c r="XEP2934" s="8"/>
      <c r="XEQ2934" s="8"/>
      <c r="XER2934" s="8"/>
      <c r="XES2934" s="8"/>
      <c r="XET2934" s="8"/>
      <c r="XEU2934" s="8"/>
      <c r="XEV2934" s="8"/>
    </row>
    <row r="2935" spans="1:42 16358:16376" s="1" customFormat="1" ht="30" customHeight="1">
      <c r="A2935" s="1">
        <v>2933</v>
      </c>
      <c r="B2935" s="1">
        <v>232.4</v>
      </c>
      <c r="C2935" s="2">
        <v>287.2</v>
      </c>
      <c r="D2935" s="3">
        <v>11.95</v>
      </c>
      <c r="E2935" s="3">
        <v>0.44</v>
      </c>
      <c r="F2935" s="4">
        <v>5.77</v>
      </c>
      <c r="G2935" s="1" t="s">
        <v>39</v>
      </c>
      <c r="H2935" s="3">
        <v>4.32</v>
      </c>
      <c r="I2935" s="2">
        <v>3.26</v>
      </c>
      <c r="J2935" s="2">
        <v>91.6</v>
      </c>
      <c r="K2935" s="2">
        <v>98.5</v>
      </c>
      <c r="L2935" s="2">
        <v>135.80000000000001</v>
      </c>
      <c r="M2935" s="2">
        <v>10.7</v>
      </c>
      <c r="N2935" s="1">
        <v>0</v>
      </c>
      <c r="O2935" s="1" t="s">
        <v>40</v>
      </c>
      <c r="P2935" s="1" t="s">
        <v>40</v>
      </c>
      <c r="Q2935" s="1" t="s">
        <v>41</v>
      </c>
      <c r="R2935" s="1" t="s">
        <v>41</v>
      </c>
      <c r="S2935" s="5" t="s">
        <v>42</v>
      </c>
      <c r="T2935" s="6" t="s">
        <v>42</v>
      </c>
      <c r="U2935" s="1" t="s">
        <v>44</v>
      </c>
      <c r="V2935" s="1" t="s">
        <v>44</v>
      </c>
      <c r="W2935" s="1" t="s">
        <v>47</v>
      </c>
      <c r="X2935" s="1" t="s">
        <v>41</v>
      </c>
      <c r="Y2935" s="1">
        <f t="shared" si="677"/>
        <v>66745.279999999999</v>
      </c>
      <c r="Z2935" s="1">
        <f t="shared" si="678"/>
        <v>1003.968</v>
      </c>
      <c r="AA2935" s="1">
        <f t="shared" si="679"/>
        <v>2777.18</v>
      </c>
      <c r="AB2935" s="1">
        <f t="shared" si="680"/>
        <v>102.256</v>
      </c>
      <c r="AC2935" s="1">
        <f t="shared" si="681"/>
        <v>1340.9480000000001</v>
      </c>
      <c r="AD2935" s="1">
        <f t="shared" si="690"/>
        <v>21287.84</v>
      </c>
      <c r="AE2935" s="1">
        <f t="shared" si="682"/>
        <v>22891.4</v>
      </c>
      <c r="AF2935" s="1">
        <f t="shared" si="683"/>
        <v>31559.919999999998</v>
      </c>
      <c r="AG2935" s="1">
        <f t="shared" si="684"/>
        <v>2486.6799999999998</v>
      </c>
      <c r="AH2935" s="1" t="e">
        <f>IF(#REF!="Y",B2935,"")</f>
        <v>#REF!</v>
      </c>
      <c r="AI2935" s="1" t="e">
        <f>IF(#REF!="","",MONTH(#REF!))</f>
        <v>#REF!</v>
      </c>
      <c r="AJ2935" s="1" t="e">
        <f>#REF!+0</f>
        <v>#REF!</v>
      </c>
      <c r="AK2935" s="1">
        <f t="shared" si="691"/>
        <v>232.4</v>
      </c>
      <c r="AL2935" s="1">
        <f t="shared" si="685"/>
        <v>232.4</v>
      </c>
      <c r="AM2935" s="1">
        <f t="shared" si="686"/>
        <v>232.4</v>
      </c>
      <c r="AN2935" s="1">
        <f t="shared" si="687"/>
        <v>232.4</v>
      </c>
      <c r="AO2935" s="1">
        <f t="shared" si="689"/>
        <v>232.4</v>
      </c>
      <c r="AP2935" s="1">
        <f t="shared" si="688"/>
        <v>232.4</v>
      </c>
      <c r="XED2935" s="8"/>
      <c r="XEE2935" s="8"/>
      <c r="XEF2935" s="8"/>
      <c r="XEG2935" s="8"/>
      <c r="XEH2935" s="8"/>
      <c r="XEI2935" s="8"/>
      <c r="XEJ2935" s="8"/>
      <c r="XEK2935" s="8"/>
      <c r="XEL2935" s="8"/>
      <c r="XEM2935" s="8"/>
      <c r="XEN2935" s="8"/>
      <c r="XEO2935" s="8"/>
      <c r="XEP2935" s="8"/>
      <c r="XEQ2935" s="8"/>
      <c r="XER2935" s="8"/>
      <c r="XES2935" s="8"/>
      <c r="XET2935" s="8"/>
      <c r="XEU2935" s="8"/>
      <c r="XEV2935" s="8"/>
    </row>
    <row r="2936" spans="1:42 16358:16376" s="1" customFormat="1" ht="30" customHeight="1">
      <c r="A2936" s="1">
        <v>2934</v>
      </c>
      <c r="B2936" s="1">
        <v>767.8</v>
      </c>
      <c r="C2936" s="2">
        <v>276.60000000000002</v>
      </c>
      <c r="D2936" s="3">
        <v>12.56</v>
      </c>
      <c r="E2936" s="3">
        <v>0.44</v>
      </c>
      <c r="F2936" s="4">
        <v>5.77</v>
      </c>
      <c r="G2936" s="1" t="s">
        <v>39</v>
      </c>
      <c r="H2936" s="3">
        <v>4.29</v>
      </c>
      <c r="I2936" s="2">
        <v>3.26</v>
      </c>
      <c r="J2936" s="2">
        <v>91.7</v>
      </c>
      <c r="K2936" s="2">
        <v>98.6</v>
      </c>
      <c r="L2936" s="2">
        <v>135.80000000000001</v>
      </c>
      <c r="M2936" s="2">
        <v>10.7</v>
      </c>
      <c r="N2936" s="1">
        <v>0</v>
      </c>
      <c r="O2936" s="1" t="s">
        <v>40</v>
      </c>
      <c r="P2936" s="1" t="s">
        <v>40</v>
      </c>
      <c r="Q2936" s="1" t="s">
        <v>41</v>
      </c>
      <c r="R2936" s="1" t="s">
        <v>41</v>
      </c>
      <c r="S2936" s="5" t="s">
        <v>42</v>
      </c>
      <c r="T2936" s="6" t="s">
        <v>42</v>
      </c>
      <c r="U2936" s="1" t="s">
        <v>44</v>
      </c>
      <c r="V2936" s="1" t="s">
        <v>44</v>
      </c>
      <c r="Y2936" s="1">
        <f t="shared" si="677"/>
        <v>212373.48</v>
      </c>
      <c r="Z2936" s="1">
        <f t="shared" si="678"/>
        <v>3293.8620000000001</v>
      </c>
      <c r="AA2936" s="1">
        <f t="shared" si="679"/>
        <v>9643.5679999999993</v>
      </c>
      <c r="AB2936" s="1">
        <f t="shared" si="680"/>
        <v>337.83199999999999</v>
      </c>
      <c r="AC2936" s="1">
        <f t="shared" si="681"/>
        <v>4430.2060000000001</v>
      </c>
      <c r="AD2936" s="1">
        <f t="shared" si="690"/>
        <v>70407.259999999995</v>
      </c>
      <c r="AE2936" s="1">
        <f t="shared" si="682"/>
        <v>75705.08</v>
      </c>
      <c r="AF2936" s="1">
        <f t="shared" si="683"/>
        <v>104267.24</v>
      </c>
      <c r="AG2936" s="1">
        <f t="shared" si="684"/>
        <v>8215.4599999999991</v>
      </c>
      <c r="AH2936" s="1" t="e">
        <f>IF(#REF!="Y",B2936,"")</f>
        <v>#REF!</v>
      </c>
      <c r="AI2936" s="1" t="e">
        <f>IF(#REF!="","",MONTH(#REF!))</f>
        <v>#REF!</v>
      </c>
      <c r="AJ2936" s="1" t="e">
        <f>#REF!+0</f>
        <v>#REF!</v>
      </c>
      <c r="AK2936" s="1">
        <f t="shared" si="691"/>
        <v>767.8</v>
      </c>
      <c r="AL2936" s="1">
        <f t="shared" si="685"/>
        <v>767.8</v>
      </c>
      <c r="AM2936" s="1">
        <f t="shared" si="686"/>
        <v>767.8</v>
      </c>
      <c r="AN2936" s="1">
        <f t="shared" si="687"/>
        <v>767.8</v>
      </c>
      <c r="AO2936" s="1">
        <f t="shared" si="689"/>
        <v>767.8</v>
      </c>
      <c r="AP2936" s="1">
        <f t="shared" si="688"/>
        <v>767.8</v>
      </c>
      <c r="XED2936" s="8"/>
      <c r="XEE2936" s="8"/>
      <c r="XEF2936" s="8"/>
      <c r="XEG2936" s="8"/>
      <c r="XEH2936" s="8"/>
      <c r="XEI2936" s="8"/>
      <c r="XEJ2936" s="8"/>
      <c r="XEK2936" s="8"/>
      <c r="XEL2936" s="8"/>
      <c r="XEM2936" s="8"/>
      <c r="XEN2936" s="8"/>
      <c r="XEO2936" s="8"/>
      <c r="XEP2936" s="8"/>
      <c r="XEQ2936" s="8"/>
      <c r="XER2936" s="8"/>
      <c r="XES2936" s="8"/>
      <c r="XET2936" s="8"/>
      <c r="XEU2936" s="8"/>
      <c r="XEV2936" s="8"/>
    </row>
    <row r="2937" spans="1:42 16358:16376" s="1" customFormat="1" ht="30" customHeight="1">
      <c r="A2937" s="1">
        <v>2935</v>
      </c>
      <c r="B2937" s="1">
        <v>753.2</v>
      </c>
      <c r="C2937" s="2">
        <v>264.89999999999998</v>
      </c>
      <c r="D2937" s="3">
        <v>12.35</v>
      </c>
      <c r="E2937" s="3">
        <v>0.44</v>
      </c>
      <c r="F2937" s="4">
        <v>5.77</v>
      </c>
      <c r="G2937" s="1" t="s">
        <v>39</v>
      </c>
      <c r="H2937" s="3">
        <v>4.34</v>
      </c>
      <c r="I2937" s="2">
        <v>3.26</v>
      </c>
      <c r="J2937" s="2">
        <v>90.1</v>
      </c>
      <c r="K2937" s="2">
        <v>98.2</v>
      </c>
      <c r="L2937" s="2">
        <v>135.80000000000001</v>
      </c>
      <c r="M2937" s="2">
        <v>10.7</v>
      </c>
      <c r="N2937" s="1">
        <v>0</v>
      </c>
      <c r="O2937" s="1" t="s">
        <v>40</v>
      </c>
      <c r="P2937" s="1" t="s">
        <v>40</v>
      </c>
      <c r="Q2937" s="1" t="s">
        <v>41</v>
      </c>
      <c r="R2937" s="1" t="s">
        <v>41</v>
      </c>
      <c r="S2937" s="5" t="s">
        <v>42</v>
      </c>
      <c r="T2937" s="6" t="s">
        <v>42</v>
      </c>
      <c r="U2937" s="1" t="s">
        <v>44</v>
      </c>
      <c r="V2937" s="1" t="s">
        <v>44</v>
      </c>
      <c r="Y2937" s="1">
        <f t="shared" si="677"/>
        <v>199522.68</v>
      </c>
      <c r="Z2937" s="1">
        <f t="shared" si="678"/>
        <v>3268.8879999999999</v>
      </c>
      <c r="AA2937" s="1">
        <f t="shared" si="679"/>
        <v>9302.02</v>
      </c>
      <c r="AB2937" s="1">
        <f t="shared" si="680"/>
        <v>331.40800000000002</v>
      </c>
      <c r="AC2937" s="1">
        <f t="shared" si="681"/>
        <v>4345.9639999999999</v>
      </c>
      <c r="AD2937" s="1">
        <f t="shared" si="690"/>
        <v>67863.320000000007</v>
      </c>
      <c r="AE2937" s="1">
        <f t="shared" si="682"/>
        <v>73964.240000000005</v>
      </c>
      <c r="AF2937" s="1">
        <f t="shared" si="683"/>
        <v>102284.56</v>
      </c>
      <c r="AG2937" s="1">
        <f t="shared" si="684"/>
        <v>8059.24</v>
      </c>
      <c r="AH2937" s="1" t="e">
        <f>IF(#REF!="Y",B2937,"")</f>
        <v>#REF!</v>
      </c>
      <c r="AI2937" s="1" t="e">
        <f>IF(#REF!="","",MONTH(#REF!))</f>
        <v>#REF!</v>
      </c>
      <c r="AJ2937" s="1" t="e">
        <f>#REF!+0</f>
        <v>#REF!</v>
      </c>
      <c r="AK2937" s="1">
        <f t="shared" si="691"/>
        <v>753.2</v>
      </c>
      <c r="AL2937" s="1">
        <f t="shared" si="685"/>
        <v>753.2</v>
      </c>
      <c r="AM2937" s="1">
        <f t="shared" si="686"/>
        <v>753.2</v>
      </c>
      <c r="AN2937" s="1">
        <f t="shared" si="687"/>
        <v>753.2</v>
      </c>
      <c r="AO2937" s="1">
        <f t="shared" si="689"/>
        <v>753.2</v>
      </c>
      <c r="AP2937" s="1">
        <f t="shared" si="688"/>
        <v>753.2</v>
      </c>
      <c r="XED2937" s="8"/>
      <c r="XEE2937" s="8"/>
      <c r="XEF2937" s="8"/>
      <c r="XEG2937" s="8"/>
      <c r="XEH2937" s="8"/>
      <c r="XEI2937" s="8"/>
      <c r="XEJ2937" s="8"/>
      <c r="XEK2937" s="8"/>
      <c r="XEL2937" s="8"/>
      <c r="XEM2937" s="8"/>
      <c r="XEN2937" s="8"/>
      <c r="XEO2937" s="8"/>
      <c r="XEP2937" s="8"/>
      <c r="XEQ2937" s="8"/>
      <c r="XER2937" s="8"/>
      <c r="XES2937" s="8"/>
      <c r="XET2937" s="8"/>
      <c r="XEU2937" s="8"/>
      <c r="XEV2937" s="8"/>
    </row>
    <row r="2938" spans="1:42 16358:16376" s="1" customFormat="1" ht="30" customHeight="1">
      <c r="A2938" s="1">
        <v>2936</v>
      </c>
      <c r="B2938" s="1">
        <v>701.8</v>
      </c>
      <c r="C2938" s="2">
        <v>269.2</v>
      </c>
      <c r="D2938" s="3">
        <v>10.94</v>
      </c>
      <c r="E2938" s="3">
        <v>0.44</v>
      </c>
      <c r="F2938" s="4">
        <v>5.77</v>
      </c>
      <c r="G2938" s="1" t="s">
        <v>39</v>
      </c>
      <c r="H2938" s="3">
        <v>4.5199999999999996</v>
      </c>
      <c r="I2938" s="2">
        <v>3.26</v>
      </c>
      <c r="J2938" s="2">
        <v>88.7</v>
      </c>
      <c r="K2938" s="2">
        <v>97.6</v>
      </c>
      <c r="L2938" s="2">
        <v>135.80000000000001</v>
      </c>
      <c r="M2938" s="2">
        <v>10.7</v>
      </c>
      <c r="N2938" s="1">
        <v>0</v>
      </c>
      <c r="O2938" s="1" t="s">
        <v>40</v>
      </c>
      <c r="P2938" s="1" t="s">
        <v>40</v>
      </c>
      <c r="Q2938" s="1" t="s">
        <v>41</v>
      </c>
      <c r="R2938" s="1" t="s">
        <v>41</v>
      </c>
      <c r="S2938" s="5" t="s">
        <v>42</v>
      </c>
      <c r="T2938" s="6" t="s">
        <v>42</v>
      </c>
      <c r="U2938" s="1" t="s">
        <v>44</v>
      </c>
      <c r="V2938" s="1" t="s">
        <v>44</v>
      </c>
      <c r="Y2938" s="1">
        <f t="shared" si="677"/>
        <v>188924.56</v>
      </c>
      <c r="Z2938" s="1">
        <f t="shared" si="678"/>
        <v>3172.136</v>
      </c>
      <c r="AA2938" s="1">
        <f t="shared" si="679"/>
        <v>7677.692</v>
      </c>
      <c r="AB2938" s="1">
        <f t="shared" si="680"/>
        <v>308.79199999999997</v>
      </c>
      <c r="AC2938" s="1">
        <f t="shared" si="681"/>
        <v>4049.386</v>
      </c>
      <c r="AD2938" s="1">
        <f t="shared" si="690"/>
        <v>62249.66</v>
      </c>
      <c r="AE2938" s="1">
        <f t="shared" si="682"/>
        <v>68495.679999999993</v>
      </c>
      <c r="AF2938" s="1">
        <f t="shared" si="683"/>
        <v>95304.44</v>
      </c>
      <c r="AG2938" s="1">
        <f t="shared" si="684"/>
        <v>7509.26</v>
      </c>
      <c r="AH2938" s="1" t="e">
        <f>IF(#REF!="Y",B2938,"")</f>
        <v>#REF!</v>
      </c>
      <c r="AI2938" s="1" t="e">
        <f>IF(#REF!="","",MONTH(#REF!))</f>
        <v>#REF!</v>
      </c>
      <c r="AJ2938" s="1" t="e">
        <f>#REF!+0</f>
        <v>#REF!</v>
      </c>
      <c r="AK2938" s="1">
        <f t="shared" si="691"/>
        <v>701.8</v>
      </c>
      <c r="AL2938" s="1">
        <f t="shared" si="685"/>
        <v>701.8</v>
      </c>
      <c r="AM2938" s="1">
        <f t="shared" si="686"/>
        <v>701.8</v>
      </c>
      <c r="AN2938" s="1">
        <f t="shared" si="687"/>
        <v>701.8</v>
      </c>
      <c r="AO2938" s="1">
        <f t="shared" si="689"/>
        <v>701.8</v>
      </c>
      <c r="AP2938" s="1">
        <f t="shared" si="688"/>
        <v>701.8</v>
      </c>
      <c r="XED2938" s="8"/>
      <c r="XEE2938" s="8"/>
      <c r="XEF2938" s="8"/>
      <c r="XEG2938" s="8"/>
      <c r="XEH2938" s="8"/>
      <c r="XEI2938" s="8"/>
      <c r="XEJ2938" s="8"/>
      <c r="XEK2938" s="8"/>
      <c r="XEL2938" s="8"/>
      <c r="XEM2938" s="8"/>
      <c r="XEN2938" s="8"/>
      <c r="XEO2938" s="8"/>
      <c r="XEP2938" s="8"/>
      <c r="XEQ2938" s="8"/>
      <c r="XER2938" s="8"/>
      <c r="XES2938" s="8"/>
      <c r="XET2938" s="8"/>
      <c r="XEU2938" s="8"/>
      <c r="XEV2938" s="8"/>
    </row>
    <row r="2939" spans="1:42 16358:16376" s="1" customFormat="1" ht="30" customHeight="1">
      <c r="A2939" s="1">
        <v>2937</v>
      </c>
      <c r="B2939" s="1">
        <v>772</v>
      </c>
      <c r="C2939" s="2">
        <v>228.7</v>
      </c>
      <c r="D2939" s="3">
        <v>11.73</v>
      </c>
      <c r="E2939" s="3">
        <v>0.41</v>
      </c>
      <c r="F2939" s="4">
        <v>5.79</v>
      </c>
      <c r="G2939" s="1" t="s">
        <v>39</v>
      </c>
      <c r="H2939" s="3">
        <v>4.8899999999999997</v>
      </c>
      <c r="I2939" s="2">
        <v>1.43</v>
      </c>
      <c r="J2939" s="2">
        <v>83.6</v>
      </c>
      <c r="K2939" s="2">
        <v>95.7</v>
      </c>
      <c r="L2939" s="2">
        <v>127.9</v>
      </c>
      <c r="M2939" s="2">
        <v>8.9</v>
      </c>
      <c r="N2939" s="1">
        <v>0</v>
      </c>
      <c r="O2939" s="1" t="s">
        <v>40</v>
      </c>
      <c r="P2939" s="1" t="s">
        <v>40</v>
      </c>
      <c r="Q2939" s="1" t="s">
        <v>41</v>
      </c>
      <c r="R2939" s="1" t="s">
        <v>41</v>
      </c>
      <c r="S2939" s="5" t="s">
        <v>42</v>
      </c>
      <c r="T2939" s="6" t="s">
        <v>42</v>
      </c>
      <c r="U2939" s="1" t="s">
        <v>44</v>
      </c>
      <c r="V2939" s="1" t="s">
        <v>44</v>
      </c>
      <c r="W2939" s="1" t="s">
        <v>47</v>
      </c>
      <c r="X2939" s="1" t="s">
        <v>41</v>
      </c>
      <c r="Y2939" s="1">
        <f t="shared" si="677"/>
        <v>176556.4</v>
      </c>
      <c r="Z2939" s="1">
        <f t="shared" si="678"/>
        <v>3775.08</v>
      </c>
      <c r="AA2939" s="1">
        <f t="shared" si="679"/>
        <v>9055.56</v>
      </c>
      <c r="AB2939" s="1">
        <f t="shared" si="680"/>
        <v>316.52</v>
      </c>
      <c r="AC2939" s="1">
        <f t="shared" si="681"/>
        <v>4469.88</v>
      </c>
      <c r="AD2939" s="1">
        <f t="shared" si="690"/>
        <v>64539.199999999997</v>
      </c>
      <c r="AE2939" s="1">
        <f t="shared" si="682"/>
        <v>73880.399999999994</v>
      </c>
      <c r="AF2939" s="1">
        <f t="shared" si="683"/>
        <v>98738.8</v>
      </c>
      <c r="AG2939" s="1">
        <f t="shared" si="684"/>
        <v>6870.8</v>
      </c>
      <c r="AH2939" s="1" t="e">
        <f>IF(#REF!="Y",B2939,"")</f>
        <v>#REF!</v>
      </c>
      <c r="AI2939" s="1" t="e">
        <f>IF(#REF!="","",MONTH(#REF!))</f>
        <v>#REF!</v>
      </c>
      <c r="AJ2939" s="1" t="e">
        <f>#REF!+0</f>
        <v>#REF!</v>
      </c>
      <c r="AK2939" s="1">
        <f t="shared" si="691"/>
        <v>772</v>
      </c>
      <c r="AL2939" s="1">
        <f t="shared" si="685"/>
        <v>772</v>
      </c>
      <c r="AM2939" s="1">
        <f t="shared" si="686"/>
        <v>772</v>
      </c>
      <c r="AN2939" s="1">
        <f t="shared" si="687"/>
        <v>772</v>
      </c>
      <c r="AO2939" s="1">
        <f t="shared" si="689"/>
        <v>772</v>
      </c>
      <c r="AP2939" s="1">
        <f t="shared" si="688"/>
        <v>772</v>
      </c>
      <c r="XED2939" s="8"/>
      <c r="XEE2939" s="8"/>
      <c r="XEF2939" s="8"/>
      <c r="XEG2939" s="8"/>
      <c r="XEH2939" s="8"/>
      <c r="XEI2939" s="8"/>
      <c r="XEJ2939" s="8"/>
      <c r="XEK2939" s="8"/>
      <c r="XEL2939" s="8"/>
      <c r="XEM2939" s="8"/>
      <c r="XEN2939" s="8"/>
      <c r="XEO2939" s="8"/>
      <c r="XEP2939" s="8"/>
      <c r="XEQ2939" s="8"/>
      <c r="XER2939" s="8"/>
      <c r="XES2939" s="8"/>
      <c r="XET2939" s="8"/>
      <c r="XEU2939" s="8"/>
      <c r="XEV2939" s="8"/>
    </row>
    <row r="2940" spans="1:42 16358:16376" s="1" customFormat="1" ht="30" customHeight="1">
      <c r="A2940" s="1">
        <v>2938</v>
      </c>
      <c r="B2940" s="1">
        <v>420</v>
      </c>
      <c r="C2940" s="2">
        <v>226.9</v>
      </c>
      <c r="D2940" s="3">
        <v>12.05</v>
      </c>
      <c r="E2940" s="3">
        <v>0.41</v>
      </c>
      <c r="F2940" s="4">
        <v>5.79</v>
      </c>
      <c r="G2940" s="1" t="s">
        <v>39</v>
      </c>
      <c r="H2940" s="3">
        <v>4.8899999999999997</v>
      </c>
      <c r="I2940" s="2">
        <v>1.4</v>
      </c>
      <c r="J2940" s="2">
        <v>82.9</v>
      </c>
      <c r="K2940" s="2">
        <v>95.8</v>
      </c>
      <c r="L2940" s="2">
        <v>127.9</v>
      </c>
      <c r="M2940" s="2">
        <v>8.9</v>
      </c>
      <c r="N2940" s="1">
        <v>0</v>
      </c>
      <c r="O2940" s="1" t="s">
        <v>40</v>
      </c>
      <c r="P2940" s="1" t="s">
        <v>40</v>
      </c>
      <c r="Q2940" s="1" t="s">
        <v>41</v>
      </c>
      <c r="R2940" s="1" t="s">
        <v>41</v>
      </c>
      <c r="S2940" s="5" t="s">
        <v>42</v>
      </c>
      <c r="T2940" s="6" t="s">
        <v>43</v>
      </c>
      <c r="U2940" s="1" t="s">
        <v>44</v>
      </c>
      <c r="V2940" s="1" t="s">
        <v>44</v>
      </c>
      <c r="Y2940" s="1">
        <f t="shared" si="677"/>
        <v>95298</v>
      </c>
      <c r="Z2940" s="1">
        <f t="shared" si="678"/>
        <v>2053.8000000000002</v>
      </c>
      <c r="AA2940" s="1">
        <f t="shared" si="679"/>
        <v>5061</v>
      </c>
      <c r="AB2940" s="1">
        <f t="shared" si="680"/>
        <v>172.2</v>
      </c>
      <c r="AC2940" s="1">
        <f t="shared" si="681"/>
        <v>2431.8000000000002</v>
      </c>
      <c r="AD2940" s="1">
        <f t="shared" si="690"/>
        <v>34818</v>
      </c>
      <c r="AE2940" s="1">
        <f t="shared" si="682"/>
        <v>40236</v>
      </c>
      <c r="AF2940" s="1">
        <f t="shared" si="683"/>
        <v>53718</v>
      </c>
      <c r="AG2940" s="1">
        <f t="shared" si="684"/>
        <v>3738</v>
      </c>
      <c r="AH2940" s="1" t="e">
        <f>IF(#REF!="Y",B2940,"")</f>
        <v>#REF!</v>
      </c>
      <c r="AI2940" s="1" t="e">
        <f>IF(#REF!="","",MONTH(#REF!))</f>
        <v>#REF!</v>
      </c>
      <c r="AJ2940" s="1" t="e">
        <f>#REF!+0</f>
        <v>#REF!</v>
      </c>
      <c r="AK2940" s="1">
        <f t="shared" si="691"/>
        <v>420</v>
      </c>
      <c r="AL2940" s="1" t="str">
        <f t="shared" si="685"/>
        <v/>
      </c>
      <c r="AM2940" s="1">
        <f t="shared" si="686"/>
        <v>420</v>
      </c>
      <c r="AN2940" s="1">
        <f t="shared" si="687"/>
        <v>420</v>
      </c>
      <c r="AO2940" s="1">
        <f t="shared" si="689"/>
        <v>420</v>
      </c>
      <c r="AP2940" s="1">
        <f t="shared" si="688"/>
        <v>420</v>
      </c>
      <c r="XED2940" s="8"/>
      <c r="XEE2940" s="8"/>
      <c r="XEF2940" s="8"/>
      <c r="XEG2940" s="8"/>
      <c r="XEH2940" s="8"/>
      <c r="XEI2940" s="8"/>
      <c r="XEJ2940" s="8"/>
      <c r="XEK2940" s="8"/>
      <c r="XEL2940" s="8"/>
      <c r="XEM2940" s="8"/>
      <c r="XEN2940" s="8"/>
      <c r="XEO2940" s="8"/>
      <c r="XEP2940" s="8"/>
      <c r="XEQ2940" s="8"/>
      <c r="XER2940" s="8"/>
      <c r="XES2940" s="8"/>
      <c r="XET2940" s="8"/>
      <c r="XEU2940" s="8"/>
      <c r="XEV2940" s="8"/>
    </row>
    <row r="2941" spans="1:42 16358:16376" s="1" customFormat="1" ht="30" customHeight="1">
      <c r="A2941" s="1">
        <v>2939</v>
      </c>
      <c r="B2941" s="1">
        <v>742.4</v>
      </c>
      <c r="C2941" s="2">
        <v>201.5</v>
      </c>
      <c r="D2941" s="3">
        <v>11.9</v>
      </c>
      <c r="E2941" s="3">
        <v>0.31</v>
      </c>
      <c r="F2941" s="4">
        <v>5.49</v>
      </c>
      <c r="G2941" s="1" t="s">
        <v>39</v>
      </c>
      <c r="H2941" s="3">
        <v>5.35</v>
      </c>
      <c r="I2941" s="2">
        <v>2.41</v>
      </c>
      <c r="J2941" s="2">
        <v>73.900000000000006</v>
      </c>
      <c r="K2941" s="2">
        <v>91.9</v>
      </c>
      <c r="L2941" s="2">
        <v>114.4</v>
      </c>
      <c r="M2941" s="2">
        <v>11.2</v>
      </c>
      <c r="N2941" s="1">
        <v>0</v>
      </c>
      <c r="O2941" s="1" t="s">
        <v>40</v>
      </c>
      <c r="P2941" s="1" t="s">
        <v>40</v>
      </c>
      <c r="Q2941" s="1" t="s">
        <v>41</v>
      </c>
      <c r="R2941" s="1" t="s">
        <v>41</v>
      </c>
      <c r="S2941" s="5" t="s">
        <v>42</v>
      </c>
      <c r="T2941" s="6" t="s">
        <v>43</v>
      </c>
      <c r="U2941" s="1" t="s">
        <v>44</v>
      </c>
      <c r="V2941" s="1" t="s">
        <v>44</v>
      </c>
      <c r="W2941" s="1" t="s">
        <v>47</v>
      </c>
      <c r="X2941" s="1" t="s">
        <v>41</v>
      </c>
      <c r="Y2941" s="1">
        <f t="shared" si="677"/>
        <v>149593.60000000001</v>
      </c>
      <c r="Z2941" s="1">
        <f t="shared" si="678"/>
        <v>3971.84</v>
      </c>
      <c r="AA2941" s="1">
        <f t="shared" si="679"/>
        <v>8834.56</v>
      </c>
      <c r="AB2941" s="1">
        <f t="shared" si="680"/>
        <v>230.14400000000001</v>
      </c>
      <c r="AC2941" s="1">
        <f t="shared" si="681"/>
        <v>4075.7759999999998</v>
      </c>
      <c r="AD2941" s="1">
        <f t="shared" si="690"/>
        <v>54863.360000000001</v>
      </c>
      <c r="AE2941" s="1">
        <f t="shared" si="682"/>
        <v>68226.559999999998</v>
      </c>
      <c r="AF2941" s="1">
        <f t="shared" si="683"/>
        <v>84930.559999999998</v>
      </c>
      <c r="AG2941" s="1">
        <f t="shared" si="684"/>
        <v>8314.8799999999992</v>
      </c>
      <c r="AH2941" s="1" t="e">
        <f>IF(#REF!="Y",B2941,"")</f>
        <v>#REF!</v>
      </c>
      <c r="AI2941" s="1" t="e">
        <f>IF(#REF!="","",MONTH(#REF!))</f>
        <v>#REF!</v>
      </c>
      <c r="AJ2941" s="1" t="e">
        <f>#REF!+0</f>
        <v>#REF!</v>
      </c>
      <c r="AK2941" s="1">
        <f t="shared" si="691"/>
        <v>742.4</v>
      </c>
      <c r="AL2941" s="1" t="str">
        <f t="shared" si="685"/>
        <v/>
      </c>
      <c r="AM2941" s="1">
        <f t="shared" si="686"/>
        <v>742.4</v>
      </c>
      <c r="AN2941" s="1">
        <f t="shared" si="687"/>
        <v>742.4</v>
      </c>
      <c r="AO2941" s="1">
        <f t="shared" si="689"/>
        <v>742.4</v>
      </c>
      <c r="AP2941" s="1">
        <f t="shared" si="688"/>
        <v>742.4</v>
      </c>
      <c r="XED2941" s="8"/>
      <c r="XEE2941" s="8"/>
      <c r="XEF2941" s="8"/>
      <c r="XEG2941" s="8"/>
      <c r="XEH2941" s="8"/>
      <c r="XEI2941" s="8"/>
      <c r="XEJ2941" s="8"/>
      <c r="XEK2941" s="8"/>
      <c r="XEL2941" s="8"/>
      <c r="XEM2941" s="8"/>
      <c r="XEN2941" s="8"/>
      <c r="XEO2941" s="8"/>
      <c r="XEP2941" s="8"/>
      <c r="XEQ2941" s="8"/>
      <c r="XER2941" s="8"/>
      <c r="XES2941" s="8"/>
      <c r="XET2941" s="8"/>
      <c r="XEU2941" s="8"/>
      <c r="XEV2941" s="8"/>
    </row>
    <row r="2942" spans="1:42 16358:16376" s="1" customFormat="1" ht="30" customHeight="1">
      <c r="A2942" s="1">
        <v>2940</v>
      </c>
      <c r="B2942" s="1">
        <v>217.4</v>
      </c>
      <c r="C2942" s="2">
        <v>166.2</v>
      </c>
      <c r="D2942" s="3">
        <v>11.94</v>
      </c>
      <c r="E2942" s="3">
        <v>0.31</v>
      </c>
      <c r="F2942" s="4">
        <v>5.49</v>
      </c>
      <c r="G2942" s="1" t="s">
        <v>39</v>
      </c>
      <c r="H2942" s="3">
        <v>4.57</v>
      </c>
      <c r="I2942" s="2">
        <v>2.4</v>
      </c>
      <c r="J2942" s="2">
        <v>76.3</v>
      </c>
      <c r="K2942" s="2">
        <v>93.6</v>
      </c>
      <c r="L2942" s="2">
        <v>114.4</v>
      </c>
      <c r="M2942" s="2">
        <v>11.2</v>
      </c>
      <c r="N2942" s="1">
        <v>0</v>
      </c>
      <c r="O2942" s="1" t="s">
        <v>40</v>
      </c>
      <c r="P2942" s="1" t="s">
        <v>40</v>
      </c>
      <c r="Q2942" s="1" t="s">
        <v>41</v>
      </c>
      <c r="R2942" s="1" t="s">
        <v>41</v>
      </c>
      <c r="S2942" s="5" t="s">
        <v>42</v>
      </c>
      <c r="T2942" s="6" t="s">
        <v>42</v>
      </c>
      <c r="U2942" s="1" t="s">
        <v>44</v>
      </c>
      <c r="V2942" s="1" t="s">
        <v>44</v>
      </c>
      <c r="Y2942" s="1">
        <f t="shared" si="677"/>
        <v>36131.879999999997</v>
      </c>
      <c r="Z2942" s="1">
        <f t="shared" si="678"/>
        <v>993.51800000000003</v>
      </c>
      <c r="AA2942" s="1">
        <f t="shared" si="679"/>
        <v>2595.7559999999999</v>
      </c>
      <c r="AB2942" s="1">
        <f t="shared" si="680"/>
        <v>67.394000000000005</v>
      </c>
      <c r="AC2942" s="1">
        <f t="shared" si="681"/>
        <v>1193.5260000000001</v>
      </c>
      <c r="AD2942" s="1">
        <f t="shared" si="690"/>
        <v>16587.62</v>
      </c>
      <c r="AE2942" s="1">
        <f t="shared" si="682"/>
        <v>20348.64</v>
      </c>
      <c r="AF2942" s="1">
        <f t="shared" si="683"/>
        <v>24870.560000000001</v>
      </c>
      <c r="AG2942" s="1">
        <f t="shared" si="684"/>
        <v>2434.88</v>
      </c>
      <c r="AH2942" s="1" t="e">
        <f>IF(#REF!="Y",B2942,"")</f>
        <v>#REF!</v>
      </c>
      <c r="AI2942" s="1" t="e">
        <f>IF(#REF!="","",MONTH(#REF!))</f>
        <v>#REF!</v>
      </c>
      <c r="AJ2942" s="1" t="e">
        <f>#REF!+0</f>
        <v>#REF!</v>
      </c>
      <c r="AK2942" s="1">
        <f t="shared" si="691"/>
        <v>217.4</v>
      </c>
      <c r="AL2942" s="1">
        <f t="shared" si="685"/>
        <v>217.4</v>
      </c>
      <c r="AM2942" s="1">
        <f t="shared" si="686"/>
        <v>217.4</v>
      </c>
      <c r="AN2942" s="1">
        <f t="shared" si="687"/>
        <v>217.4</v>
      </c>
      <c r="AO2942" s="1">
        <f t="shared" si="689"/>
        <v>217.4</v>
      </c>
      <c r="AP2942" s="1">
        <f t="shared" si="688"/>
        <v>217.4</v>
      </c>
      <c r="XED2942" s="8"/>
      <c r="XEE2942" s="8"/>
      <c r="XEF2942" s="8"/>
      <c r="XEG2942" s="8"/>
      <c r="XEH2942" s="8"/>
      <c r="XEI2942" s="8"/>
      <c r="XEJ2942" s="8"/>
      <c r="XEK2942" s="8"/>
      <c r="XEL2942" s="8"/>
      <c r="XEM2942" s="8"/>
      <c r="XEN2942" s="8"/>
      <c r="XEO2942" s="8"/>
      <c r="XEP2942" s="8"/>
      <c r="XEQ2942" s="8"/>
      <c r="XER2942" s="8"/>
      <c r="XES2942" s="8"/>
      <c r="XET2942" s="8"/>
      <c r="XEU2942" s="8"/>
      <c r="XEV2942" s="8"/>
    </row>
    <row r="2943" spans="1:42 16358:16376" s="1" customFormat="1" ht="30" customHeight="1">
      <c r="A2943" s="1">
        <v>2941</v>
      </c>
      <c r="B2943" s="1">
        <v>320.8</v>
      </c>
      <c r="C2943" s="2">
        <v>141.30000000000001</v>
      </c>
      <c r="D2943" s="3">
        <v>12.6</v>
      </c>
      <c r="E2943" s="3">
        <v>0.37</v>
      </c>
      <c r="F2943" s="4">
        <v>5.44</v>
      </c>
      <c r="G2943" s="1" t="s">
        <v>39</v>
      </c>
      <c r="H2943" s="3">
        <v>3.94</v>
      </c>
      <c r="I2943" s="2">
        <v>0.95</v>
      </c>
      <c r="J2943" s="2">
        <v>78.3</v>
      </c>
      <c r="K2943" s="2">
        <v>94.8</v>
      </c>
      <c r="L2943" s="2">
        <v>106</v>
      </c>
      <c r="M2943" s="2">
        <v>14.8</v>
      </c>
      <c r="N2943" s="1">
        <v>0</v>
      </c>
      <c r="O2943" s="1">
        <v>10</v>
      </c>
      <c r="P2943" s="1" t="s">
        <v>40</v>
      </c>
      <c r="Q2943" s="1" t="s">
        <v>41</v>
      </c>
      <c r="R2943" s="1" t="s">
        <v>41</v>
      </c>
      <c r="S2943" s="5" t="s">
        <v>42</v>
      </c>
      <c r="T2943" s="6" t="s">
        <v>42</v>
      </c>
      <c r="U2943" s="1" t="s">
        <v>44</v>
      </c>
      <c r="V2943" s="1" t="s">
        <v>44</v>
      </c>
      <c r="W2943" s="1" t="s">
        <v>47</v>
      </c>
      <c r="X2943" s="1" t="s">
        <v>41</v>
      </c>
      <c r="Y2943" s="1">
        <f t="shared" si="677"/>
        <v>45329.04</v>
      </c>
      <c r="Z2943" s="1">
        <f t="shared" si="678"/>
        <v>1263.952</v>
      </c>
      <c r="AA2943" s="1">
        <f t="shared" si="679"/>
        <v>4042.08</v>
      </c>
      <c r="AB2943" s="1">
        <f t="shared" si="680"/>
        <v>118.696</v>
      </c>
      <c r="AC2943" s="1">
        <f t="shared" si="681"/>
        <v>1745.152</v>
      </c>
      <c r="AD2943" s="1">
        <f t="shared" si="690"/>
        <v>25118.639999999999</v>
      </c>
      <c r="AE2943" s="1">
        <f t="shared" si="682"/>
        <v>30411.84</v>
      </c>
      <c r="AF2943" s="1">
        <f t="shared" si="683"/>
        <v>34004.800000000003</v>
      </c>
      <c r="AG2943" s="1">
        <f t="shared" si="684"/>
        <v>4747.84</v>
      </c>
      <c r="AH2943" s="1" t="e">
        <f>IF(#REF!="Y",B2943,"")</f>
        <v>#REF!</v>
      </c>
      <c r="AI2943" s="1" t="e">
        <f>IF(#REF!="","",MONTH(#REF!))</f>
        <v>#REF!</v>
      </c>
      <c r="AJ2943" s="1" t="e">
        <f>#REF!+0</f>
        <v>#REF!</v>
      </c>
      <c r="AK2943" s="1">
        <f t="shared" si="691"/>
        <v>320.8</v>
      </c>
      <c r="AL2943" s="1">
        <f t="shared" si="685"/>
        <v>320.8</v>
      </c>
      <c r="AM2943" s="1">
        <f t="shared" si="686"/>
        <v>320.8</v>
      </c>
      <c r="AN2943" s="1">
        <f t="shared" si="687"/>
        <v>320.8</v>
      </c>
      <c r="AO2943" s="1">
        <f t="shared" si="689"/>
        <v>320.8</v>
      </c>
      <c r="AP2943" s="1">
        <f t="shared" si="688"/>
        <v>320.8</v>
      </c>
      <c r="XED2943" s="8"/>
      <c r="XEE2943" s="8"/>
      <c r="XEF2943" s="8"/>
      <c r="XEG2943" s="8"/>
      <c r="XEH2943" s="8"/>
      <c r="XEI2943" s="8"/>
      <c r="XEJ2943" s="8"/>
      <c r="XEK2943" s="8"/>
      <c r="XEL2943" s="8"/>
      <c r="XEM2943" s="8"/>
      <c r="XEN2943" s="8"/>
      <c r="XEO2943" s="8"/>
      <c r="XEP2943" s="8"/>
      <c r="XEQ2943" s="8"/>
      <c r="XER2943" s="8"/>
      <c r="XES2943" s="8"/>
      <c r="XET2943" s="8"/>
      <c r="XEU2943" s="8"/>
      <c r="XEV2943" s="8"/>
    </row>
    <row r="2944" spans="1:42 16358:16376" s="1" customFormat="1" ht="30" customHeight="1">
      <c r="A2944" s="1">
        <v>2942</v>
      </c>
      <c r="B2944" s="1">
        <v>491.6</v>
      </c>
      <c r="C2944" s="2">
        <v>113.4</v>
      </c>
      <c r="D2944" s="3">
        <v>13.07</v>
      </c>
      <c r="E2944" s="3">
        <v>0.37</v>
      </c>
      <c r="F2944" s="4">
        <v>5.44</v>
      </c>
      <c r="G2944" s="1" t="s">
        <v>39</v>
      </c>
      <c r="H2944" s="3">
        <v>3.21</v>
      </c>
      <c r="I2944" s="2">
        <v>0.95</v>
      </c>
      <c r="J2944" s="2">
        <v>81.7</v>
      </c>
      <c r="K2944" s="2">
        <v>96.6</v>
      </c>
      <c r="L2944" s="2">
        <v>106</v>
      </c>
      <c r="M2944" s="2">
        <v>14.8</v>
      </c>
      <c r="N2944" s="1">
        <v>0</v>
      </c>
      <c r="O2944" s="1" t="s">
        <v>40</v>
      </c>
      <c r="P2944" s="1" t="s">
        <v>40</v>
      </c>
      <c r="Q2944" s="1" t="s">
        <v>41</v>
      </c>
      <c r="R2944" s="1" t="s">
        <v>41</v>
      </c>
      <c r="S2944" s="5" t="s">
        <v>42</v>
      </c>
      <c r="T2944" s="6" t="s">
        <v>42</v>
      </c>
      <c r="U2944" s="1" t="s">
        <v>44</v>
      </c>
      <c r="V2944" s="1" t="s">
        <v>44</v>
      </c>
      <c r="Y2944" s="1">
        <f t="shared" si="677"/>
        <v>55747.44</v>
      </c>
      <c r="Z2944" s="1">
        <f t="shared" si="678"/>
        <v>1578.0360000000001</v>
      </c>
      <c r="AA2944" s="1">
        <f t="shared" si="679"/>
        <v>6425.2120000000004</v>
      </c>
      <c r="AB2944" s="1">
        <f t="shared" si="680"/>
        <v>181.892</v>
      </c>
      <c r="AC2944" s="1">
        <f t="shared" si="681"/>
        <v>2674.3040000000001</v>
      </c>
      <c r="AD2944" s="1">
        <f t="shared" si="690"/>
        <v>40163.72</v>
      </c>
      <c r="AE2944" s="1">
        <f t="shared" si="682"/>
        <v>47488.56</v>
      </c>
      <c r="AF2944" s="1">
        <f t="shared" si="683"/>
        <v>52109.599999999999</v>
      </c>
      <c r="AG2944" s="1">
        <f t="shared" si="684"/>
        <v>7275.68</v>
      </c>
      <c r="AH2944" s="1" t="e">
        <f>IF(#REF!="Y",B2944,"")</f>
        <v>#REF!</v>
      </c>
      <c r="AI2944" s="1" t="e">
        <f>IF(#REF!="","",MONTH(#REF!))</f>
        <v>#REF!</v>
      </c>
      <c r="AJ2944" s="1" t="e">
        <f>#REF!+0</f>
        <v>#REF!</v>
      </c>
      <c r="AK2944" s="1">
        <f t="shared" si="691"/>
        <v>491.6</v>
      </c>
      <c r="AL2944" s="1">
        <f t="shared" si="685"/>
        <v>491.6</v>
      </c>
      <c r="AM2944" s="1">
        <f t="shared" si="686"/>
        <v>491.6</v>
      </c>
      <c r="AN2944" s="1">
        <f t="shared" si="687"/>
        <v>491.6</v>
      </c>
      <c r="AO2944" s="1">
        <f t="shared" si="689"/>
        <v>491.6</v>
      </c>
      <c r="AP2944" s="1">
        <f t="shared" si="688"/>
        <v>491.6</v>
      </c>
      <c r="XED2944" s="8"/>
      <c r="XEE2944" s="8"/>
      <c r="XEF2944" s="8"/>
      <c r="XEG2944" s="8"/>
      <c r="XEH2944" s="8"/>
      <c r="XEI2944" s="8"/>
      <c r="XEJ2944" s="8"/>
      <c r="XEK2944" s="8"/>
      <c r="XEL2944" s="8"/>
      <c r="XEM2944" s="8"/>
      <c r="XEN2944" s="8"/>
      <c r="XEO2944" s="8"/>
      <c r="XEP2944" s="8"/>
      <c r="XEQ2944" s="8"/>
      <c r="XER2944" s="8"/>
      <c r="XES2944" s="8"/>
      <c r="XET2944" s="8"/>
      <c r="XEU2944" s="8"/>
      <c r="XEV2944" s="8"/>
    </row>
    <row r="2945" spans="1:42 16358:16376" s="1" customFormat="1" ht="30" customHeight="1">
      <c r="A2945" s="1">
        <v>2943</v>
      </c>
      <c r="B2945" s="1">
        <v>502.8</v>
      </c>
      <c r="C2945" s="2">
        <v>107.5</v>
      </c>
      <c r="D2945" s="3">
        <v>13.51</v>
      </c>
      <c r="E2945" s="3">
        <v>0.37</v>
      </c>
      <c r="F2945" s="4">
        <v>5.44</v>
      </c>
      <c r="G2945" s="1" t="s">
        <v>39</v>
      </c>
      <c r="H2945" s="3">
        <v>3.15</v>
      </c>
      <c r="I2945" s="2">
        <v>0.95</v>
      </c>
      <c r="J2945" s="2">
        <v>81.900000000000006</v>
      </c>
      <c r="K2945" s="2">
        <v>96.8</v>
      </c>
      <c r="L2945" s="2">
        <v>106</v>
      </c>
      <c r="M2945" s="2">
        <v>14.8</v>
      </c>
      <c r="N2945" s="1">
        <v>0</v>
      </c>
      <c r="O2945" s="1" t="s">
        <v>40</v>
      </c>
      <c r="P2945" s="1" t="s">
        <v>40</v>
      </c>
      <c r="Q2945" s="1" t="s">
        <v>41</v>
      </c>
      <c r="R2945" s="1" t="s">
        <v>41</v>
      </c>
      <c r="S2945" s="5" t="s">
        <v>42</v>
      </c>
      <c r="T2945" s="6" t="s">
        <v>43</v>
      </c>
      <c r="U2945" s="1" t="s">
        <v>44</v>
      </c>
      <c r="V2945" s="1" t="s">
        <v>44</v>
      </c>
      <c r="Y2945" s="1">
        <f t="shared" si="677"/>
        <v>54051</v>
      </c>
      <c r="Z2945" s="1">
        <f t="shared" si="678"/>
        <v>1583.82</v>
      </c>
      <c r="AA2945" s="1">
        <f t="shared" si="679"/>
        <v>6792.8280000000004</v>
      </c>
      <c r="AB2945" s="1">
        <f t="shared" si="680"/>
        <v>186.036</v>
      </c>
      <c r="AC2945" s="1">
        <f t="shared" si="681"/>
        <v>2735.232</v>
      </c>
      <c r="AD2945" s="1">
        <f t="shared" si="690"/>
        <v>41179.32</v>
      </c>
      <c r="AE2945" s="1">
        <f t="shared" si="682"/>
        <v>48671.040000000001</v>
      </c>
      <c r="AF2945" s="1">
        <f t="shared" si="683"/>
        <v>53296.800000000003</v>
      </c>
      <c r="AG2945" s="1">
        <f t="shared" si="684"/>
        <v>7441.44</v>
      </c>
      <c r="AH2945" s="1" t="e">
        <f>IF(#REF!="Y",B2945,"")</f>
        <v>#REF!</v>
      </c>
      <c r="AI2945" s="1" t="e">
        <f>IF(#REF!="","",MONTH(#REF!))</f>
        <v>#REF!</v>
      </c>
      <c r="AJ2945" s="1" t="e">
        <f>#REF!+0</f>
        <v>#REF!</v>
      </c>
      <c r="AK2945" s="1">
        <f t="shared" si="691"/>
        <v>502.8</v>
      </c>
      <c r="AL2945" s="1" t="str">
        <f t="shared" si="685"/>
        <v/>
      </c>
      <c r="AM2945" s="1">
        <f t="shared" si="686"/>
        <v>502.8</v>
      </c>
      <c r="AN2945" s="1">
        <f t="shared" si="687"/>
        <v>502.8</v>
      </c>
      <c r="AO2945" s="1">
        <f t="shared" si="689"/>
        <v>502.8</v>
      </c>
      <c r="AP2945" s="1">
        <f t="shared" si="688"/>
        <v>502.8</v>
      </c>
      <c r="XED2945" s="8"/>
      <c r="XEE2945" s="8"/>
      <c r="XEF2945" s="8"/>
      <c r="XEG2945" s="8"/>
      <c r="XEH2945" s="8"/>
      <c r="XEI2945" s="8"/>
      <c r="XEJ2945" s="8"/>
      <c r="XEK2945" s="8"/>
      <c r="XEL2945" s="8"/>
      <c r="XEM2945" s="8"/>
      <c r="XEN2945" s="8"/>
      <c r="XEO2945" s="8"/>
      <c r="XEP2945" s="8"/>
      <c r="XEQ2945" s="8"/>
      <c r="XER2945" s="8"/>
      <c r="XES2945" s="8"/>
      <c r="XET2945" s="8"/>
      <c r="XEU2945" s="8"/>
      <c r="XEV2945" s="8"/>
    </row>
    <row r="2946" spans="1:42 16358:16376" s="1" customFormat="1" ht="30" customHeight="1">
      <c r="A2946" s="1">
        <v>2944</v>
      </c>
      <c r="B2946" s="1">
        <v>503.2</v>
      </c>
      <c r="C2946" s="2">
        <v>101</v>
      </c>
      <c r="D2946" s="3">
        <v>13.22</v>
      </c>
      <c r="E2946" s="3">
        <v>0.37</v>
      </c>
      <c r="F2946" s="4">
        <v>5.44</v>
      </c>
      <c r="G2946" s="1" t="s">
        <v>39</v>
      </c>
      <c r="H2946" s="3">
        <v>3.03</v>
      </c>
      <c r="I2946" s="2">
        <v>0.95</v>
      </c>
      <c r="J2946" s="2">
        <v>81.7</v>
      </c>
      <c r="K2946" s="2">
        <v>97.1</v>
      </c>
      <c r="L2946" s="2">
        <v>106</v>
      </c>
      <c r="M2946" s="2">
        <v>14.8</v>
      </c>
      <c r="N2946" s="1">
        <v>0</v>
      </c>
      <c r="O2946" s="1" t="s">
        <v>40</v>
      </c>
      <c r="P2946" s="1" t="s">
        <v>40</v>
      </c>
      <c r="Q2946" s="1" t="s">
        <v>41</v>
      </c>
      <c r="R2946" s="1" t="s">
        <v>41</v>
      </c>
      <c r="S2946" s="5" t="s">
        <v>42</v>
      </c>
      <c r="T2946" s="6" t="s">
        <v>42</v>
      </c>
      <c r="U2946" s="1" t="s">
        <v>44</v>
      </c>
      <c r="V2946" s="1" t="s">
        <v>44</v>
      </c>
      <c r="Y2946" s="1">
        <f t="shared" si="677"/>
        <v>50823.199999999997</v>
      </c>
      <c r="Z2946" s="1">
        <f t="shared" si="678"/>
        <v>1524.6959999999999</v>
      </c>
      <c r="AA2946" s="1">
        <f t="shared" si="679"/>
        <v>6652.3040000000001</v>
      </c>
      <c r="AB2946" s="1">
        <f t="shared" si="680"/>
        <v>186.184</v>
      </c>
      <c r="AC2946" s="1">
        <f t="shared" si="681"/>
        <v>2737.4079999999999</v>
      </c>
      <c r="AD2946" s="1">
        <f t="shared" si="690"/>
        <v>41111.440000000002</v>
      </c>
      <c r="AE2946" s="1">
        <f t="shared" si="682"/>
        <v>48860.72</v>
      </c>
      <c r="AF2946" s="1">
        <f t="shared" si="683"/>
        <v>53339.199999999997</v>
      </c>
      <c r="AG2946" s="1">
        <f t="shared" si="684"/>
        <v>7447.36</v>
      </c>
      <c r="AH2946" s="1" t="e">
        <f>IF(#REF!="Y",B2946,"")</f>
        <v>#REF!</v>
      </c>
      <c r="AI2946" s="1" t="e">
        <f>IF(#REF!="","",MONTH(#REF!))</f>
        <v>#REF!</v>
      </c>
      <c r="AJ2946" s="1" t="e">
        <f>#REF!+0</f>
        <v>#REF!</v>
      </c>
      <c r="AK2946" s="1">
        <f t="shared" si="691"/>
        <v>503.2</v>
      </c>
      <c r="AL2946" s="1">
        <f t="shared" si="685"/>
        <v>503.2</v>
      </c>
      <c r="AM2946" s="1">
        <f t="shared" si="686"/>
        <v>503.2</v>
      </c>
      <c r="AN2946" s="1">
        <f t="shared" si="687"/>
        <v>503.2</v>
      </c>
      <c r="AO2946" s="1">
        <f t="shared" si="689"/>
        <v>503.2</v>
      </c>
      <c r="AP2946" s="1">
        <f t="shared" si="688"/>
        <v>503.2</v>
      </c>
      <c r="XED2946" s="8"/>
      <c r="XEE2946" s="8"/>
      <c r="XEF2946" s="8"/>
      <c r="XEG2946" s="8"/>
      <c r="XEH2946" s="8"/>
      <c r="XEI2946" s="8"/>
      <c r="XEJ2946" s="8"/>
      <c r="XEK2946" s="8"/>
      <c r="XEL2946" s="8"/>
      <c r="XEM2946" s="8"/>
      <c r="XEN2946" s="8"/>
      <c r="XEO2946" s="8"/>
      <c r="XEP2946" s="8"/>
      <c r="XEQ2946" s="8"/>
      <c r="XER2946" s="8"/>
      <c r="XES2946" s="8"/>
      <c r="XET2946" s="8"/>
      <c r="XEU2946" s="8"/>
      <c r="XEV2946" s="8"/>
    </row>
    <row r="2947" spans="1:42 16358:16376" s="1" customFormat="1" ht="30" customHeight="1">
      <c r="A2947" s="1">
        <v>2945</v>
      </c>
      <c r="B2947" s="1">
        <v>851</v>
      </c>
      <c r="C2947" s="2">
        <v>84</v>
      </c>
      <c r="D2947" s="3">
        <v>13.68</v>
      </c>
      <c r="E2947" s="3">
        <v>0.37</v>
      </c>
      <c r="F2947" s="4">
        <v>5.44</v>
      </c>
      <c r="G2947" s="1" t="s">
        <v>39</v>
      </c>
      <c r="H2947" s="3">
        <v>2.64</v>
      </c>
      <c r="I2947" s="2">
        <v>0.95</v>
      </c>
      <c r="J2947" s="2">
        <v>80.5</v>
      </c>
      <c r="K2947" s="2">
        <v>97</v>
      </c>
      <c r="L2947" s="2">
        <v>106</v>
      </c>
      <c r="M2947" s="2">
        <v>14.8</v>
      </c>
      <c r="N2947" s="1">
        <v>0</v>
      </c>
      <c r="O2947" s="1" t="s">
        <v>40</v>
      </c>
      <c r="P2947" s="1" t="s">
        <v>40</v>
      </c>
      <c r="Q2947" s="1" t="s">
        <v>41</v>
      </c>
      <c r="R2947" s="1" t="s">
        <v>41</v>
      </c>
      <c r="S2947" s="5" t="s">
        <v>42</v>
      </c>
      <c r="T2947" s="6" t="s">
        <v>42</v>
      </c>
      <c r="U2947" s="1" t="s">
        <v>44</v>
      </c>
      <c r="V2947" s="1" t="s">
        <v>44</v>
      </c>
      <c r="Y2947" s="1">
        <f t="shared" ref="Y2947:Y3010" si="692">C2947*B2947</f>
        <v>71484</v>
      </c>
      <c r="Z2947" s="1">
        <f t="shared" ref="Z2947:Z3010" si="693">B2947*H2947</f>
        <v>2246.64</v>
      </c>
      <c r="AA2947" s="1">
        <f t="shared" ref="AA2947:AA3010" si="694">B2947*D2947</f>
        <v>11641.68</v>
      </c>
      <c r="AB2947" s="1">
        <f t="shared" ref="AB2947:AB3010" si="695">B2947*E2947</f>
        <v>314.87</v>
      </c>
      <c r="AC2947" s="1">
        <f t="shared" ref="AC2947:AC3010" si="696">B2947*F2947</f>
        <v>4629.4399999999996</v>
      </c>
      <c r="AD2947" s="1">
        <f t="shared" si="690"/>
        <v>68505.5</v>
      </c>
      <c r="AE2947" s="1">
        <f t="shared" ref="AE2947:AE3010" si="697">B2947*K2947</f>
        <v>82547</v>
      </c>
      <c r="AF2947" s="1">
        <f t="shared" ref="AF2947:AF3010" si="698">B2947*L2947</f>
        <v>90206</v>
      </c>
      <c r="AG2947" s="1">
        <f t="shared" ref="AG2947:AG3010" si="699">B2947*M2947</f>
        <v>12594.8</v>
      </c>
      <c r="AH2947" s="1" t="e">
        <f>IF(#REF!="Y",B2947,"")</f>
        <v>#REF!</v>
      </c>
      <c r="AI2947" s="1" t="e">
        <f>IF(#REF!="","",MONTH(#REF!))</f>
        <v>#REF!</v>
      </c>
      <c r="AJ2947" s="1" t="e">
        <f>#REF!+0</f>
        <v>#REF!</v>
      </c>
      <c r="AK2947" s="1">
        <f t="shared" si="691"/>
        <v>851</v>
      </c>
      <c r="AL2947" s="1">
        <f t="shared" ref="AL2947:AL3010" si="700">IF($T2947="否",$B2947,"")</f>
        <v>851</v>
      </c>
      <c r="AM2947" s="1">
        <f t="shared" ref="AM2947:AM3010" si="701">IF($Q2947="未检出",$B2947,"")</f>
        <v>851</v>
      </c>
      <c r="AN2947" s="1">
        <f t="shared" ref="AN2947:AN3010" si="702">IF($R2947="未检出",$B2947,"")</f>
        <v>851</v>
      </c>
      <c r="AO2947" s="1">
        <f t="shared" si="689"/>
        <v>851</v>
      </c>
      <c r="AP2947" s="1">
        <f t="shared" ref="AP2947:AP3010" si="703">IF($V2947="未见",$B2947,"")</f>
        <v>851</v>
      </c>
      <c r="XED2947" s="8"/>
      <c r="XEE2947" s="8"/>
      <c r="XEF2947" s="8"/>
      <c r="XEG2947" s="8"/>
      <c r="XEH2947" s="8"/>
      <c r="XEI2947" s="8"/>
      <c r="XEJ2947" s="8"/>
      <c r="XEK2947" s="8"/>
      <c r="XEL2947" s="8"/>
      <c r="XEM2947" s="8"/>
      <c r="XEN2947" s="8"/>
      <c r="XEO2947" s="8"/>
      <c r="XEP2947" s="8"/>
      <c r="XEQ2947" s="8"/>
      <c r="XER2947" s="8"/>
      <c r="XES2947" s="8"/>
      <c r="XET2947" s="8"/>
      <c r="XEU2947" s="8"/>
      <c r="XEV2947" s="8"/>
    </row>
    <row r="2948" spans="1:42 16358:16376" s="1" customFormat="1" ht="30" customHeight="1">
      <c r="A2948" s="1">
        <v>2946</v>
      </c>
      <c r="B2948" s="1">
        <v>901.4</v>
      </c>
      <c r="C2948" s="2">
        <v>67.400000000000006</v>
      </c>
      <c r="D2948" s="3">
        <v>14.04</v>
      </c>
      <c r="E2948" s="3">
        <v>0.37</v>
      </c>
      <c r="F2948" s="4">
        <v>5.44</v>
      </c>
      <c r="G2948" s="1" t="s">
        <v>39</v>
      </c>
      <c r="H2948" s="3">
        <v>2.31</v>
      </c>
      <c r="I2948" s="2">
        <v>0.95</v>
      </c>
      <c r="J2948" s="2">
        <v>77.900000000000006</v>
      </c>
      <c r="K2948" s="2">
        <v>96.4</v>
      </c>
      <c r="L2948" s="2">
        <v>106</v>
      </c>
      <c r="M2948" s="2">
        <v>14.8</v>
      </c>
      <c r="N2948" s="1">
        <v>0</v>
      </c>
      <c r="O2948" s="1" t="s">
        <v>40</v>
      </c>
      <c r="P2948" s="1">
        <v>10</v>
      </c>
      <c r="Q2948" s="1" t="s">
        <v>41</v>
      </c>
      <c r="R2948" s="1" t="s">
        <v>41</v>
      </c>
      <c r="S2948" s="5" t="s">
        <v>42</v>
      </c>
      <c r="T2948" s="6" t="s">
        <v>42</v>
      </c>
      <c r="U2948" s="1" t="s">
        <v>44</v>
      </c>
      <c r="V2948" s="1" t="s">
        <v>44</v>
      </c>
      <c r="Y2948" s="1">
        <f t="shared" si="692"/>
        <v>60754.36</v>
      </c>
      <c r="Z2948" s="1">
        <f t="shared" si="693"/>
        <v>2082.2339999999999</v>
      </c>
      <c r="AA2948" s="1">
        <f t="shared" si="694"/>
        <v>12655.656000000001</v>
      </c>
      <c r="AB2948" s="1">
        <f t="shared" si="695"/>
        <v>333.51799999999997</v>
      </c>
      <c r="AC2948" s="1">
        <f t="shared" si="696"/>
        <v>4903.616</v>
      </c>
      <c r="AD2948" s="1">
        <f t="shared" si="690"/>
        <v>70219.06</v>
      </c>
      <c r="AE2948" s="1">
        <f t="shared" si="697"/>
        <v>86894.96</v>
      </c>
      <c r="AF2948" s="1">
        <f t="shared" si="698"/>
        <v>95548.4</v>
      </c>
      <c r="AG2948" s="1">
        <f t="shared" si="699"/>
        <v>13340.72</v>
      </c>
      <c r="AH2948" s="1" t="e">
        <f>IF(#REF!="Y",B2948,"")</f>
        <v>#REF!</v>
      </c>
      <c r="AI2948" s="1" t="e">
        <f>IF(#REF!="","",MONTH(#REF!))</f>
        <v>#REF!</v>
      </c>
      <c r="AJ2948" s="1" t="e">
        <f>#REF!+0</f>
        <v>#REF!</v>
      </c>
      <c r="AK2948" s="1">
        <f t="shared" si="691"/>
        <v>901.4</v>
      </c>
      <c r="AL2948" s="1">
        <f t="shared" si="700"/>
        <v>901.4</v>
      </c>
      <c r="AM2948" s="1">
        <f t="shared" si="701"/>
        <v>901.4</v>
      </c>
      <c r="AN2948" s="1">
        <f t="shared" si="702"/>
        <v>901.4</v>
      </c>
      <c r="AO2948" s="1">
        <f t="shared" ref="AO2948:AO3011" si="704">IF($U2948="未见",$B2948,"")</f>
        <v>901.4</v>
      </c>
      <c r="AP2948" s="1">
        <f t="shared" si="703"/>
        <v>901.4</v>
      </c>
      <c r="XED2948" s="8"/>
      <c r="XEE2948" s="8"/>
      <c r="XEF2948" s="8"/>
      <c r="XEG2948" s="8"/>
      <c r="XEH2948" s="8"/>
      <c r="XEI2948" s="8"/>
      <c r="XEJ2948" s="8"/>
      <c r="XEK2948" s="8"/>
      <c r="XEL2948" s="8"/>
      <c r="XEM2948" s="8"/>
      <c r="XEN2948" s="8"/>
      <c r="XEO2948" s="8"/>
      <c r="XEP2948" s="8"/>
      <c r="XEQ2948" s="8"/>
      <c r="XER2948" s="8"/>
      <c r="XES2948" s="8"/>
      <c r="XET2948" s="8"/>
      <c r="XEU2948" s="8"/>
      <c r="XEV2948" s="8"/>
    </row>
    <row r="2949" spans="1:42 16358:16376" s="1" customFormat="1" ht="30" customHeight="1">
      <c r="A2949" s="1">
        <v>2947</v>
      </c>
      <c r="B2949" s="1">
        <v>654.6</v>
      </c>
      <c r="C2949" s="2">
        <v>71</v>
      </c>
      <c r="D2949" s="3">
        <v>14.05</v>
      </c>
      <c r="E2949" s="3">
        <v>0.37</v>
      </c>
      <c r="F2949" s="4">
        <v>5.44</v>
      </c>
      <c r="G2949" s="1" t="s">
        <v>39</v>
      </c>
      <c r="H2949" s="3">
        <v>2.35</v>
      </c>
      <c r="I2949" s="2">
        <v>0.95</v>
      </c>
      <c r="J2949" s="2">
        <v>78.599999999999994</v>
      </c>
      <c r="K2949" s="2">
        <v>96.5</v>
      </c>
      <c r="L2949" s="2">
        <v>106</v>
      </c>
      <c r="M2949" s="2">
        <v>14.8</v>
      </c>
      <c r="N2949" s="1">
        <v>0</v>
      </c>
      <c r="O2949" s="1" t="s">
        <v>40</v>
      </c>
      <c r="P2949" s="1" t="s">
        <v>40</v>
      </c>
      <c r="Q2949" s="1" t="s">
        <v>41</v>
      </c>
      <c r="R2949" s="1" t="s">
        <v>41</v>
      </c>
      <c r="S2949" s="5" t="s">
        <v>42</v>
      </c>
      <c r="T2949" s="6" t="s">
        <v>42</v>
      </c>
      <c r="U2949" s="1" t="s">
        <v>44</v>
      </c>
      <c r="V2949" s="1" t="s">
        <v>44</v>
      </c>
      <c r="Y2949" s="1">
        <f t="shared" si="692"/>
        <v>46476.6</v>
      </c>
      <c r="Z2949" s="1">
        <f t="shared" si="693"/>
        <v>1538.31</v>
      </c>
      <c r="AA2949" s="1">
        <f t="shared" si="694"/>
        <v>9197.1299999999992</v>
      </c>
      <c r="AB2949" s="1">
        <f t="shared" si="695"/>
        <v>242.202</v>
      </c>
      <c r="AC2949" s="1">
        <f t="shared" si="696"/>
        <v>3561.0239999999999</v>
      </c>
      <c r="AD2949" s="1">
        <f t="shared" si="690"/>
        <v>51451.56</v>
      </c>
      <c r="AE2949" s="1">
        <f t="shared" si="697"/>
        <v>63168.9</v>
      </c>
      <c r="AF2949" s="1">
        <f t="shared" si="698"/>
        <v>69387.600000000006</v>
      </c>
      <c r="AG2949" s="1">
        <f t="shared" si="699"/>
        <v>9688.08</v>
      </c>
      <c r="AH2949" s="1" t="e">
        <f>IF(#REF!="Y",B2949,"")</f>
        <v>#REF!</v>
      </c>
      <c r="AI2949" s="1" t="e">
        <f>IF(#REF!="","",MONTH(#REF!))</f>
        <v>#REF!</v>
      </c>
      <c r="AJ2949" s="1" t="e">
        <f>#REF!+0</f>
        <v>#REF!</v>
      </c>
      <c r="AK2949" s="1">
        <f t="shared" si="691"/>
        <v>654.6</v>
      </c>
      <c r="AL2949" s="1">
        <f t="shared" si="700"/>
        <v>654.6</v>
      </c>
      <c r="AM2949" s="1">
        <f t="shared" si="701"/>
        <v>654.6</v>
      </c>
      <c r="AN2949" s="1">
        <f t="shared" si="702"/>
        <v>654.6</v>
      </c>
      <c r="AO2949" s="1">
        <f t="shared" si="704"/>
        <v>654.6</v>
      </c>
      <c r="AP2949" s="1">
        <f t="shared" si="703"/>
        <v>654.6</v>
      </c>
      <c r="XED2949" s="8"/>
      <c r="XEE2949" s="8"/>
      <c r="XEF2949" s="8"/>
      <c r="XEG2949" s="8"/>
      <c r="XEH2949" s="8"/>
      <c r="XEI2949" s="8"/>
      <c r="XEJ2949" s="8"/>
      <c r="XEK2949" s="8"/>
      <c r="XEL2949" s="8"/>
      <c r="XEM2949" s="8"/>
      <c r="XEN2949" s="8"/>
      <c r="XEO2949" s="8"/>
      <c r="XEP2949" s="8"/>
      <c r="XEQ2949" s="8"/>
      <c r="XER2949" s="8"/>
      <c r="XES2949" s="8"/>
      <c r="XET2949" s="8"/>
      <c r="XEU2949" s="8"/>
      <c r="XEV2949" s="8"/>
    </row>
    <row r="2950" spans="1:42 16358:16376" s="1" customFormat="1" ht="30" customHeight="1">
      <c r="A2950" s="1">
        <v>2948</v>
      </c>
      <c r="B2950" s="1">
        <v>236</v>
      </c>
      <c r="C2950" s="2">
        <v>280.3</v>
      </c>
      <c r="D2950" s="3">
        <v>10.87</v>
      </c>
      <c r="E2950" s="3">
        <v>0.28999999999999998</v>
      </c>
      <c r="F2950" s="4">
        <v>5.69</v>
      </c>
      <c r="G2950" s="1" t="s">
        <v>39</v>
      </c>
      <c r="H2950" s="3">
        <v>4.57</v>
      </c>
      <c r="I2950" s="2">
        <v>2.41</v>
      </c>
      <c r="J2950" s="2">
        <v>92.1</v>
      </c>
      <c r="K2950" s="2">
        <v>98.8</v>
      </c>
      <c r="L2950" s="2">
        <v>121.5</v>
      </c>
      <c r="M2950" s="2">
        <v>9.8000000000000007</v>
      </c>
      <c r="N2950" s="1">
        <v>0</v>
      </c>
      <c r="O2950" s="1" t="s">
        <v>40</v>
      </c>
      <c r="P2950" s="1">
        <v>10</v>
      </c>
      <c r="Q2950" s="1" t="s">
        <v>41</v>
      </c>
      <c r="R2950" s="1" t="s">
        <v>41</v>
      </c>
      <c r="S2950" s="5" t="s">
        <v>42</v>
      </c>
      <c r="T2950" s="6" t="s">
        <v>42</v>
      </c>
      <c r="U2950" s="1" t="s">
        <v>44</v>
      </c>
      <c r="V2950" s="1" t="s">
        <v>44</v>
      </c>
      <c r="W2950" s="1" t="s">
        <v>47</v>
      </c>
      <c r="X2950" s="1" t="s">
        <v>41</v>
      </c>
      <c r="Y2950" s="1">
        <f t="shared" si="692"/>
        <v>66150.8</v>
      </c>
      <c r="Z2950" s="1">
        <f t="shared" si="693"/>
        <v>1078.52</v>
      </c>
      <c r="AA2950" s="1">
        <f t="shared" si="694"/>
        <v>2565.3200000000002</v>
      </c>
      <c r="AB2950" s="1">
        <f t="shared" si="695"/>
        <v>68.44</v>
      </c>
      <c r="AC2950" s="1">
        <f t="shared" si="696"/>
        <v>1342.84</v>
      </c>
      <c r="AD2950" s="1">
        <f t="shared" si="690"/>
        <v>21735.599999999999</v>
      </c>
      <c r="AE2950" s="1">
        <f t="shared" si="697"/>
        <v>23316.799999999999</v>
      </c>
      <c r="AF2950" s="1">
        <f t="shared" si="698"/>
        <v>28674</v>
      </c>
      <c r="AG2950" s="1">
        <f t="shared" si="699"/>
        <v>2312.8000000000002</v>
      </c>
      <c r="AH2950" s="1" t="e">
        <f>IF(#REF!="Y",B2950,"")</f>
        <v>#REF!</v>
      </c>
      <c r="AI2950" s="1" t="e">
        <f>IF(#REF!="","",MONTH(#REF!))</f>
        <v>#REF!</v>
      </c>
      <c r="AJ2950" s="1" t="e">
        <f>#REF!+0</f>
        <v>#REF!</v>
      </c>
      <c r="AK2950" s="1">
        <f t="shared" si="691"/>
        <v>236</v>
      </c>
      <c r="AL2950" s="1">
        <f t="shared" si="700"/>
        <v>236</v>
      </c>
      <c r="AM2950" s="1">
        <f t="shared" si="701"/>
        <v>236</v>
      </c>
      <c r="AN2950" s="1">
        <f t="shared" si="702"/>
        <v>236</v>
      </c>
      <c r="AO2950" s="1">
        <f t="shared" si="704"/>
        <v>236</v>
      </c>
      <c r="AP2950" s="1">
        <f t="shared" si="703"/>
        <v>236</v>
      </c>
      <c r="XED2950" s="8"/>
      <c r="XEE2950" s="8"/>
      <c r="XEF2950" s="8"/>
      <c r="XEG2950" s="8"/>
      <c r="XEH2950" s="8"/>
      <c r="XEI2950" s="8"/>
      <c r="XEJ2950" s="8"/>
      <c r="XEK2950" s="8"/>
      <c r="XEL2950" s="8"/>
      <c r="XEM2950" s="8"/>
      <c r="XEN2950" s="8"/>
      <c r="XEO2950" s="8"/>
      <c r="XEP2950" s="8"/>
      <c r="XEQ2950" s="8"/>
      <c r="XER2950" s="8"/>
      <c r="XES2950" s="8"/>
      <c r="XET2950" s="8"/>
      <c r="XEU2950" s="8"/>
      <c r="XEV2950" s="8"/>
    </row>
    <row r="2951" spans="1:42 16358:16376" s="1" customFormat="1" ht="30" customHeight="1">
      <c r="A2951" s="1">
        <v>2949</v>
      </c>
      <c r="B2951" s="1">
        <v>775.6</v>
      </c>
      <c r="C2951" s="2">
        <v>277</v>
      </c>
      <c r="D2951" s="3">
        <v>11.71</v>
      </c>
      <c r="E2951" s="3">
        <v>0.28999999999999998</v>
      </c>
      <c r="F2951" s="4">
        <v>5.69</v>
      </c>
      <c r="G2951" s="1" t="s">
        <v>39</v>
      </c>
      <c r="H2951" s="3">
        <v>4.57</v>
      </c>
      <c r="I2951" s="2">
        <v>2.41</v>
      </c>
      <c r="J2951" s="2">
        <v>91.6</v>
      </c>
      <c r="K2951" s="2">
        <v>98.7</v>
      </c>
      <c r="L2951" s="2">
        <v>121.5</v>
      </c>
      <c r="M2951" s="2">
        <v>9.8000000000000007</v>
      </c>
      <c r="N2951" s="1">
        <v>0</v>
      </c>
      <c r="O2951" s="1">
        <v>10</v>
      </c>
      <c r="P2951" s="1" t="s">
        <v>40</v>
      </c>
      <c r="Q2951" s="1" t="s">
        <v>41</v>
      </c>
      <c r="R2951" s="1" t="s">
        <v>41</v>
      </c>
      <c r="S2951" s="5" t="s">
        <v>42</v>
      </c>
      <c r="T2951" s="6" t="s">
        <v>42</v>
      </c>
      <c r="U2951" s="1" t="s">
        <v>44</v>
      </c>
      <c r="V2951" s="1" t="s">
        <v>44</v>
      </c>
      <c r="Y2951" s="1">
        <f t="shared" si="692"/>
        <v>214841.2</v>
      </c>
      <c r="Z2951" s="1">
        <f t="shared" si="693"/>
        <v>3544.4920000000002</v>
      </c>
      <c r="AA2951" s="1">
        <f t="shared" si="694"/>
        <v>9082.2759999999998</v>
      </c>
      <c r="AB2951" s="1">
        <f t="shared" si="695"/>
        <v>224.92400000000001</v>
      </c>
      <c r="AC2951" s="1">
        <f t="shared" si="696"/>
        <v>4413.1639999999998</v>
      </c>
      <c r="AD2951" s="1">
        <f t="shared" si="690"/>
        <v>71044.960000000006</v>
      </c>
      <c r="AE2951" s="1">
        <f t="shared" si="697"/>
        <v>76551.72</v>
      </c>
      <c r="AF2951" s="1">
        <f t="shared" si="698"/>
        <v>94235.4</v>
      </c>
      <c r="AG2951" s="1">
        <f t="shared" si="699"/>
        <v>7600.88</v>
      </c>
      <c r="AH2951" s="1" t="e">
        <f>IF(#REF!="Y",B2951,"")</f>
        <v>#REF!</v>
      </c>
      <c r="AI2951" s="1" t="e">
        <f>IF(#REF!="","",MONTH(#REF!))</f>
        <v>#REF!</v>
      </c>
      <c r="AJ2951" s="1" t="e">
        <f>#REF!+0</f>
        <v>#REF!</v>
      </c>
      <c r="AK2951" s="1">
        <f t="shared" si="691"/>
        <v>775.6</v>
      </c>
      <c r="AL2951" s="1">
        <f t="shared" si="700"/>
        <v>775.6</v>
      </c>
      <c r="AM2951" s="1">
        <f t="shared" si="701"/>
        <v>775.6</v>
      </c>
      <c r="AN2951" s="1">
        <f t="shared" si="702"/>
        <v>775.6</v>
      </c>
      <c r="AO2951" s="1">
        <f t="shared" si="704"/>
        <v>775.6</v>
      </c>
      <c r="AP2951" s="1">
        <f t="shared" si="703"/>
        <v>775.6</v>
      </c>
      <c r="XED2951" s="8"/>
      <c r="XEE2951" s="8"/>
      <c r="XEF2951" s="8"/>
      <c r="XEG2951" s="8"/>
      <c r="XEH2951" s="8"/>
      <c r="XEI2951" s="8"/>
      <c r="XEJ2951" s="8"/>
      <c r="XEK2951" s="8"/>
      <c r="XEL2951" s="8"/>
      <c r="XEM2951" s="8"/>
      <c r="XEN2951" s="8"/>
      <c r="XEO2951" s="8"/>
      <c r="XEP2951" s="8"/>
      <c r="XEQ2951" s="8"/>
      <c r="XER2951" s="8"/>
      <c r="XES2951" s="8"/>
      <c r="XET2951" s="8"/>
      <c r="XEU2951" s="8"/>
      <c r="XEV2951" s="8"/>
    </row>
    <row r="2952" spans="1:42 16358:16376" s="1" customFormat="1" ht="30" customHeight="1">
      <c r="A2952" s="1">
        <v>2950</v>
      </c>
      <c r="B2952" s="1">
        <v>755.4</v>
      </c>
      <c r="C2952" s="2">
        <v>262.10000000000002</v>
      </c>
      <c r="D2952" s="3">
        <v>11.67</v>
      </c>
      <c r="E2952" s="3">
        <v>0.28999999999999998</v>
      </c>
      <c r="F2952" s="4">
        <v>5.69</v>
      </c>
      <c r="G2952" s="1" t="s">
        <v>39</v>
      </c>
      <c r="H2952" s="3">
        <v>4.57</v>
      </c>
      <c r="I2952" s="2">
        <v>2.41</v>
      </c>
      <c r="J2952" s="2">
        <v>89.4</v>
      </c>
      <c r="K2952" s="2">
        <v>98.1</v>
      </c>
      <c r="L2952" s="2">
        <v>121.5</v>
      </c>
      <c r="M2952" s="2">
        <v>9.8000000000000007</v>
      </c>
      <c r="N2952" s="1">
        <v>0</v>
      </c>
      <c r="O2952" s="1">
        <v>10</v>
      </c>
      <c r="P2952" s="1" t="s">
        <v>40</v>
      </c>
      <c r="Q2952" s="1" t="s">
        <v>41</v>
      </c>
      <c r="R2952" s="1" t="s">
        <v>41</v>
      </c>
      <c r="S2952" s="5" t="s">
        <v>42</v>
      </c>
      <c r="T2952" s="6" t="s">
        <v>42</v>
      </c>
      <c r="U2952" s="1" t="s">
        <v>44</v>
      </c>
      <c r="V2952" s="1" t="s">
        <v>44</v>
      </c>
      <c r="Y2952" s="1">
        <f t="shared" si="692"/>
        <v>197990.34</v>
      </c>
      <c r="Z2952" s="1">
        <f t="shared" si="693"/>
        <v>3452.1779999999999</v>
      </c>
      <c r="AA2952" s="1">
        <f t="shared" si="694"/>
        <v>8815.518</v>
      </c>
      <c r="AB2952" s="1">
        <f t="shared" si="695"/>
        <v>219.066</v>
      </c>
      <c r="AC2952" s="1">
        <f t="shared" si="696"/>
        <v>4298.2259999999997</v>
      </c>
      <c r="AD2952" s="1">
        <f t="shared" si="690"/>
        <v>67532.759999999995</v>
      </c>
      <c r="AE2952" s="1">
        <f t="shared" si="697"/>
        <v>74104.740000000005</v>
      </c>
      <c r="AF2952" s="1">
        <f t="shared" si="698"/>
        <v>91781.1</v>
      </c>
      <c r="AG2952" s="1">
        <f t="shared" si="699"/>
        <v>7402.92</v>
      </c>
      <c r="AH2952" s="1" t="e">
        <f>IF(#REF!="Y",B2952,"")</f>
        <v>#REF!</v>
      </c>
      <c r="AI2952" s="1" t="e">
        <f>IF(#REF!="","",MONTH(#REF!))</f>
        <v>#REF!</v>
      </c>
      <c r="AJ2952" s="1" t="e">
        <f>#REF!+0</f>
        <v>#REF!</v>
      </c>
      <c r="AK2952" s="1">
        <f t="shared" si="691"/>
        <v>755.4</v>
      </c>
      <c r="AL2952" s="1">
        <f t="shared" si="700"/>
        <v>755.4</v>
      </c>
      <c r="AM2952" s="1">
        <f t="shared" si="701"/>
        <v>755.4</v>
      </c>
      <c r="AN2952" s="1">
        <f t="shared" si="702"/>
        <v>755.4</v>
      </c>
      <c r="AO2952" s="1">
        <f t="shared" si="704"/>
        <v>755.4</v>
      </c>
      <c r="AP2952" s="1">
        <f t="shared" si="703"/>
        <v>755.4</v>
      </c>
      <c r="XED2952" s="8"/>
      <c r="XEE2952" s="8"/>
      <c r="XEF2952" s="8"/>
      <c r="XEG2952" s="8"/>
      <c r="XEH2952" s="8"/>
      <c r="XEI2952" s="8"/>
      <c r="XEJ2952" s="8"/>
      <c r="XEK2952" s="8"/>
      <c r="XEL2952" s="8"/>
      <c r="XEM2952" s="8"/>
      <c r="XEN2952" s="8"/>
      <c r="XEO2952" s="8"/>
      <c r="XEP2952" s="8"/>
      <c r="XEQ2952" s="8"/>
      <c r="XER2952" s="8"/>
      <c r="XES2952" s="8"/>
      <c r="XET2952" s="8"/>
      <c r="XEU2952" s="8"/>
      <c r="XEV2952" s="8"/>
    </row>
    <row r="2953" spans="1:42 16358:16376" s="1" customFormat="1" ht="30" customHeight="1">
      <c r="A2953" s="1">
        <v>2951</v>
      </c>
      <c r="B2953" s="1">
        <v>755.4</v>
      </c>
      <c r="C2953" s="2">
        <v>256.60000000000002</v>
      </c>
      <c r="D2953" s="3">
        <v>12.01</v>
      </c>
      <c r="E2953" s="3">
        <v>0.28999999999999998</v>
      </c>
      <c r="F2953" s="4">
        <v>5.69</v>
      </c>
      <c r="G2953" s="1" t="s">
        <v>39</v>
      </c>
      <c r="H2953" s="3">
        <v>4.5199999999999996</v>
      </c>
      <c r="I2953" s="2">
        <v>2.41</v>
      </c>
      <c r="J2953" s="2">
        <v>88.2</v>
      </c>
      <c r="K2953" s="2">
        <v>97.6</v>
      </c>
      <c r="L2953" s="2">
        <v>121.5</v>
      </c>
      <c r="M2953" s="2">
        <v>9.8000000000000007</v>
      </c>
      <c r="N2953" s="1">
        <v>0</v>
      </c>
      <c r="O2953" s="1" t="s">
        <v>40</v>
      </c>
      <c r="P2953" s="1" t="s">
        <v>40</v>
      </c>
      <c r="Q2953" s="1" t="s">
        <v>41</v>
      </c>
      <c r="R2953" s="1" t="s">
        <v>41</v>
      </c>
      <c r="S2953" s="5" t="s">
        <v>42</v>
      </c>
      <c r="T2953" s="6" t="s">
        <v>42</v>
      </c>
      <c r="U2953" s="1" t="s">
        <v>44</v>
      </c>
      <c r="V2953" s="1" t="s">
        <v>44</v>
      </c>
      <c r="Y2953" s="1">
        <f t="shared" si="692"/>
        <v>193835.64</v>
      </c>
      <c r="Z2953" s="1">
        <f t="shared" si="693"/>
        <v>3414.4079999999999</v>
      </c>
      <c r="AA2953" s="1">
        <f t="shared" si="694"/>
        <v>9072.3539999999994</v>
      </c>
      <c r="AB2953" s="1">
        <f t="shared" si="695"/>
        <v>219.066</v>
      </c>
      <c r="AC2953" s="1">
        <f t="shared" si="696"/>
        <v>4298.2259999999997</v>
      </c>
      <c r="AD2953" s="1">
        <f t="shared" si="690"/>
        <v>66626.28</v>
      </c>
      <c r="AE2953" s="1">
        <f t="shared" si="697"/>
        <v>73727.039999999994</v>
      </c>
      <c r="AF2953" s="1">
        <f t="shared" si="698"/>
        <v>91781.1</v>
      </c>
      <c r="AG2953" s="1">
        <f t="shared" si="699"/>
        <v>7402.92</v>
      </c>
      <c r="AH2953" s="1" t="e">
        <f>IF(#REF!="Y",B2953,"")</f>
        <v>#REF!</v>
      </c>
      <c r="AI2953" s="1" t="e">
        <f>IF(#REF!="","",MONTH(#REF!))</f>
        <v>#REF!</v>
      </c>
      <c r="AJ2953" s="1" t="e">
        <f>#REF!+0</f>
        <v>#REF!</v>
      </c>
      <c r="AK2953" s="1">
        <f t="shared" si="691"/>
        <v>755.4</v>
      </c>
      <c r="AL2953" s="1">
        <f t="shared" si="700"/>
        <v>755.4</v>
      </c>
      <c r="AM2953" s="1">
        <f t="shared" si="701"/>
        <v>755.4</v>
      </c>
      <c r="AN2953" s="1">
        <f t="shared" si="702"/>
        <v>755.4</v>
      </c>
      <c r="AO2953" s="1">
        <f t="shared" si="704"/>
        <v>755.4</v>
      </c>
      <c r="AP2953" s="1">
        <f t="shared" si="703"/>
        <v>755.4</v>
      </c>
      <c r="XED2953" s="8"/>
      <c r="XEE2953" s="8"/>
      <c r="XEF2953" s="8"/>
      <c r="XEG2953" s="8"/>
      <c r="XEH2953" s="8"/>
      <c r="XEI2953" s="8"/>
      <c r="XEJ2953" s="8"/>
      <c r="XEK2953" s="8"/>
      <c r="XEL2953" s="8"/>
      <c r="XEM2953" s="8"/>
      <c r="XEN2953" s="8"/>
      <c r="XEO2953" s="8"/>
      <c r="XEP2953" s="8"/>
      <c r="XEQ2953" s="8"/>
      <c r="XER2953" s="8"/>
      <c r="XES2953" s="8"/>
      <c r="XET2953" s="8"/>
      <c r="XEU2953" s="8"/>
      <c r="XEV2953" s="8"/>
    </row>
    <row r="2954" spans="1:42 16358:16376" s="1" customFormat="1" ht="30" customHeight="1">
      <c r="A2954" s="1">
        <v>2952</v>
      </c>
      <c r="B2954" s="1">
        <v>467.4</v>
      </c>
      <c r="C2954" s="2">
        <v>251.2</v>
      </c>
      <c r="D2954" s="3">
        <v>12.14</v>
      </c>
      <c r="E2954" s="3">
        <v>0.28999999999999998</v>
      </c>
      <c r="F2954" s="4">
        <v>5.69</v>
      </c>
      <c r="G2954" s="1" t="s">
        <v>39</v>
      </c>
      <c r="H2954" s="3">
        <v>4.55</v>
      </c>
      <c r="I2954" s="2">
        <v>2.41</v>
      </c>
      <c r="J2954" s="2">
        <v>88.2</v>
      </c>
      <c r="K2954" s="2">
        <v>97.5</v>
      </c>
      <c r="L2954" s="2">
        <v>121.5</v>
      </c>
      <c r="M2954" s="2">
        <v>9.8000000000000007</v>
      </c>
      <c r="N2954" s="1">
        <v>0</v>
      </c>
      <c r="O2954" s="1">
        <v>10</v>
      </c>
      <c r="P2954" s="1" t="s">
        <v>40</v>
      </c>
      <c r="Q2954" s="1" t="s">
        <v>41</v>
      </c>
      <c r="R2954" s="1" t="s">
        <v>41</v>
      </c>
      <c r="S2954" s="5" t="s">
        <v>42</v>
      </c>
      <c r="T2954" s="6" t="s">
        <v>42</v>
      </c>
      <c r="U2954" s="1" t="s">
        <v>44</v>
      </c>
      <c r="V2954" s="1" t="s">
        <v>44</v>
      </c>
      <c r="Y2954" s="1">
        <f t="shared" si="692"/>
        <v>117410.88</v>
      </c>
      <c r="Z2954" s="1">
        <f t="shared" si="693"/>
        <v>2126.67</v>
      </c>
      <c r="AA2954" s="1">
        <f t="shared" si="694"/>
        <v>5674.2359999999999</v>
      </c>
      <c r="AB2954" s="1">
        <f t="shared" si="695"/>
        <v>135.54599999999999</v>
      </c>
      <c r="AC2954" s="1">
        <f t="shared" si="696"/>
        <v>2659.5059999999999</v>
      </c>
      <c r="AD2954" s="1">
        <f t="shared" si="690"/>
        <v>41224.68</v>
      </c>
      <c r="AE2954" s="1">
        <f t="shared" si="697"/>
        <v>45571.5</v>
      </c>
      <c r="AF2954" s="1">
        <f t="shared" si="698"/>
        <v>56789.1</v>
      </c>
      <c r="AG2954" s="1">
        <f t="shared" si="699"/>
        <v>4580.5200000000004</v>
      </c>
      <c r="AH2954" s="1" t="e">
        <f>IF(#REF!="Y",B2954,"")</f>
        <v>#REF!</v>
      </c>
      <c r="AI2954" s="1" t="e">
        <f>IF(#REF!="","",MONTH(#REF!))</f>
        <v>#REF!</v>
      </c>
      <c r="AJ2954" s="1" t="e">
        <f>#REF!+0</f>
        <v>#REF!</v>
      </c>
      <c r="AK2954" s="1">
        <f t="shared" si="691"/>
        <v>467.4</v>
      </c>
      <c r="AL2954" s="1">
        <f t="shared" si="700"/>
        <v>467.4</v>
      </c>
      <c r="AM2954" s="1">
        <f t="shared" si="701"/>
        <v>467.4</v>
      </c>
      <c r="AN2954" s="1">
        <f t="shared" si="702"/>
        <v>467.4</v>
      </c>
      <c r="AO2954" s="1">
        <f t="shared" si="704"/>
        <v>467.4</v>
      </c>
      <c r="AP2954" s="1">
        <f t="shared" si="703"/>
        <v>467.4</v>
      </c>
      <c r="XED2954" s="8"/>
      <c r="XEE2954" s="8"/>
      <c r="XEF2954" s="8"/>
      <c r="XEG2954" s="8"/>
      <c r="XEH2954" s="8"/>
      <c r="XEI2954" s="8"/>
      <c r="XEJ2954" s="8"/>
      <c r="XEK2954" s="8"/>
      <c r="XEL2954" s="8"/>
      <c r="XEM2954" s="8"/>
      <c r="XEN2954" s="8"/>
      <c r="XEO2954" s="8"/>
      <c r="XEP2954" s="8"/>
      <c r="XEQ2954" s="8"/>
      <c r="XER2954" s="8"/>
      <c r="XES2954" s="8"/>
      <c r="XET2954" s="8"/>
      <c r="XEU2954" s="8"/>
      <c r="XEV2954" s="8"/>
    </row>
    <row r="2955" spans="1:42 16358:16376" s="1" customFormat="1" ht="30" customHeight="1">
      <c r="A2955" s="1">
        <v>2953</v>
      </c>
      <c r="B2955" s="1">
        <v>231.8</v>
      </c>
      <c r="C2955" s="2">
        <v>243</v>
      </c>
      <c r="D2955" s="3">
        <v>11.88</v>
      </c>
      <c r="E2955" s="3">
        <v>0.28999999999999998</v>
      </c>
      <c r="F2955" s="4">
        <v>5.69</v>
      </c>
      <c r="G2955" s="1" t="s">
        <v>39</v>
      </c>
      <c r="H2955" s="3">
        <v>4.9400000000000004</v>
      </c>
      <c r="I2955" s="2">
        <v>2.41</v>
      </c>
      <c r="J2955" s="2">
        <v>83.3</v>
      </c>
      <c r="K2955" s="2">
        <v>95.5</v>
      </c>
      <c r="L2955" s="2">
        <v>121.5</v>
      </c>
      <c r="M2955" s="2">
        <v>9.8000000000000007</v>
      </c>
      <c r="N2955" s="1">
        <v>0</v>
      </c>
      <c r="O2955" s="1" t="s">
        <v>40</v>
      </c>
      <c r="P2955" s="1">
        <v>10</v>
      </c>
      <c r="Q2955" s="1" t="s">
        <v>41</v>
      </c>
      <c r="R2955" s="1" t="s">
        <v>41</v>
      </c>
      <c r="S2955" s="5" t="s">
        <v>42</v>
      </c>
      <c r="T2955" s="6" t="s">
        <v>42</v>
      </c>
      <c r="U2955" s="1" t="s">
        <v>44</v>
      </c>
      <c r="V2955" s="1" t="s">
        <v>44</v>
      </c>
      <c r="Y2955" s="1">
        <f t="shared" si="692"/>
        <v>56327.4</v>
      </c>
      <c r="Z2955" s="1">
        <f t="shared" si="693"/>
        <v>1145.0920000000001</v>
      </c>
      <c r="AA2955" s="1">
        <f t="shared" si="694"/>
        <v>2753.7840000000001</v>
      </c>
      <c r="AB2955" s="1">
        <f t="shared" si="695"/>
        <v>67.221999999999994</v>
      </c>
      <c r="AC2955" s="1">
        <f t="shared" si="696"/>
        <v>1318.942</v>
      </c>
      <c r="AD2955" s="1">
        <f t="shared" si="690"/>
        <v>19308.939999999999</v>
      </c>
      <c r="AE2955" s="1">
        <f t="shared" si="697"/>
        <v>22136.9</v>
      </c>
      <c r="AF2955" s="1">
        <f t="shared" si="698"/>
        <v>28163.7</v>
      </c>
      <c r="AG2955" s="1">
        <f t="shared" si="699"/>
        <v>2271.64</v>
      </c>
      <c r="AH2955" s="1" t="e">
        <f>IF(#REF!="Y",B2955,"")</f>
        <v>#REF!</v>
      </c>
      <c r="AI2955" s="1" t="e">
        <f>IF(#REF!="","",MONTH(#REF!))</f>
        <v>#REF!</v>
      </c>
      <c r="AJ2955" s="1" t="e">
        <f>#REF!+0</f>
        <v>#REF!</v>
      </c>
      <c r="AK2955" s="1">
        <f t="shared" si="691"/>
        <v>231.8</v>
      </c>
      <c r="AL2955" s="1">
        <f t="shared" si="700"/>
        <v>231.8</v>
      </c>
      <c r="AM2955" s="1">
        <f t="shared" si="701"/>
        <v>231.8</v>
      </c>
      <c r="AN2955" s="1">
        <f t="shared" si="702"/>
        <v>231.8</v>
      </c>
      <c r="AO2955" s="1">
        <f t="shared" si="704"/>
        <v>231.8</v>
      </c>
      <c r="AP2955" s="1">
        <f t="shared" si="703"/>
        <v>231.8</v>
      </c>
      <c r="XED2955" s="8"/>
      <c r="XEE2955" s="8"/>
      <c r="XEF2955" s="8"/>
      <c r="XEG2955" s="8"/>
      <c r="XEH2955" s="8"/>
      <c r="XEI2955" s="8"/>
      <c r="XEJ2955" s="8"/>
      <c r="XEK2955" s="8"/>
      <c r="XEL2955" s="8"/>
      <c r="XEM2955" s="8"/>
      <c r="XEN2955" s="8"/>
      <c r="XEO2955" s="8"/>
      <c r="XEP2955" s="8"/>
      <c r="XEQ2955" s="8"/>
      <c r="XER2955" s="8"/>
      <c r="XES2955" s="8"/>
      <c r="XET2955" s="8"/>
      <c r="XEU2955" s="8"/>
      <c r="XEV2955" s="8"/>
    </row>
    <row r="2956" spans="1:42 16358:16376" s="1" customFormat="1" ht="30" customHeight="1">
      <c r="A2956" s="1">
        <v>2954</v>
      </c>
      <c r="B2956" s="1">
        <v>487.4</v>
      </c>
      <c r="C2956" s="2">
        <v>231.2</v>
      </c>
      <c r="D2956" s="3">
        <v>12.01</v>
      </c>
      <c r="E2956" s="3">
        <v>0.76</v>
      </c>
      <c r="F2956" s="4">
        <v>5.67</v>
      </c>
      <c r="G2956" s="1" t="s">
        <v>39</v>
      </c>
      <c r="H2956" s="3">
        <v>5.57</v>
      </c>
      <c r="I2956" s="2">
        <v>2.4900000000000002</v>
      </c>
      <c r="J2956" s="2">
        <v>74.8</v>
      </c>
      <c r="K2956" s="2">
        <v>92</v>
      </c>
      <c r="L2956" s="2">
        <v>96.1</v>
      </c>
      <c r="M2956" s="2">
        <v>9.4</v>
      </c>
      <c r="N2956" s="1">
        <v>0</v>
      </c>
      <c r="O2956" s="1" t="s">
        <v>40</v>
      </c>
      <c r="P2956" s="1" t="s">
        <v>40</v>
      </c>
      <c r="Q2956" s="1" t="s">
        <v>41</v>
      </c>
      <c r="R2956" s="1" t="s">
        <v>41</v>
      </c>
      <c r="S2956" s="5" t="s">
        <v>42</v>
      </c>
      <c r="T2956" s="6" t="s">
        <v>42</v>
      </c>
      <c r="U2956" s="1" t="s">
        <v>44</v>
      </c>
      <c r="V2956" s="1" t="s">
        <v>44</v>
      </c>
      <c r="W2956" s="1" t="s">
        <v>47</v>
      </c>
      <c r="X2956" s="1" t="s">
        <v>41</v>
      </c>
      <c r="Y2956" s="1">
        <f t="shared" si="692"/>
        <v>112686.88</v>
      </c>
      <c r="Z2956" s="1">
        <f t="shared" si="693"/>
        <v>2714.8180000000002</v>
      </c>
      <c r="AA2956" s="1">
        <f t="shared" si="694"/>
        <v>5853.674</v>
      </c>
      <c r="AB2956" s="1">
        <f t="shared" si="695"/>
        <v>370.42399999999998</v>
      </c>
      <c r="AC2956" s="1">
        <f t="shared" si="696"/>
        <v>2763.558</v>
      </c>
      <c r="AD2956" s="1">
        <f t="shared" si="690"/>
        <v>36457.519999999997</v>
      </c>
      <c r="AE2956" s="1">
        <f t="shared" si="697"/>
        <v>44840.800000000003</v>
      </c>
      <c r="AF2956" s="1">
        <f t="shared" si="698"/>
        <v>46839.14</v>
      </c>
      <c r="AG2956" s="1">
        <f t="shared" si="699"/>
        <v>4581.5600000000004</v>
      </c>
      <c r="AH2956" s="1" t="e">
        <f>IF(#REF!="Y",B2956,"")</f>
        <v>#REF!</v>
      </c>
      <c r="AI2956" s="1" t="e">
        <f>IF(#REF!="","",MONTH(#REF!))</f>
        <v>#REF!</v>
      </c>
      <c r="AJ2956" s="1" t="e">
        <f>#REF!+0</f>
        <v>#REF!</v>
      </c>
      <c r="AK2956" s="1">
        <f t="shared" si="691"/>
        <v>487.4</v>
      </c>
      <c r="AL2956" s="1">
        <f t="shared" si="700"/>
        <v>487.4</v>
      </c>
      <c r="AM2956" s="1">
        <f t="shared" si="701"/>
        <v>487.4</v>
      </c>
      <c r="AN2956" s="1">
        <f t="shared" si="702"/>
        <v>487.4</v>
      </c>
      <c r="AO2956" s="1">
        <f t="shared" si="704"/>
        <v>487.4</v>
      </c>
      <c r="AP2956" s="1">
        <f t="shared" si="703"/>
        <v>487.4</v>
      </c>
      <c r="XED2956" s="8"/>
      <c r="XEE2956" s="8"/>
      <c r="XEF2956" s="8"/>
      <c r="XEG2956" s="8"/>
      <c r="XEH2956" s="8"/>
      <c r="XEI2956" s="8"/>
      <c r="XEJ2956" s="8"/>
      <c r="XEK2956" s="8"/>
      <c r="XEL2956" s="8"/>
      <c r="XEM2956" s="8"/>
      <c r="XEN2956" s="8"/>
      <c r="XEO2956" s="8"/>
      <c r="XEP2956" s="8"/>
      <c r="XEQ2956" s="8"/>
      <c r="XER2956" s="8"/>
      <c r="XES2956" s="8"/>
      <c r="XET2956" s="8"/>
      <c r="XEU2956" s="8"/>
      <c r="XEV2956" s="8"/>
    </row>
    <row r="2957" spans="1:42 16358:16376" s="1" customFormat="1" ht="30" customHeight="1">
      <c r="A2957" s="1">
        <v>2955</v>
      </c>
      <c r="B2957" s="1">
        <v>422.8</v>
      </c>
      <c r="C2957" s="2">
        <v>232.2</v>
      </c>
      <c r="D2957" s="3">
        <v>11.89</v>
      </c>
      <c r="E2957" s="3">
        <v>0.76</v>
      </c>
      <c r="F2957" s="4">
        <v>5.67</v>
      </c>
      <c r="G2957" s="1" t="s">
        <v>39</v>
      </c>
      <c r="H2957" s="3">
        <v>5.63</v>
      </c>
      <c r="I2957" s="2">
        <v>2.4900000000000002</v>
      </c>
      <c r="J2957" s="2">
        <v>74.400000000000006</v>
      </c>
      <c r="K2957" s="2">
        <v>91.7</v>
      </c>
      <c r="L2957" s="2">
        <v>96.1</v>
      </c>
      <c r="M2957" s="2">
        <v>9.4</v>
      </c>
      <c r="N2957" s="1">
        <v>0</v>
      </c>
      <c r="O2957" s="1" t="s">
        <v>40</v>
      </c>
      <c r="P2957" s="1" t="s">
        <v>40</v>
      </c>
      <c r="Q2957" s="1" t="s">
        <v>41</v>
      </c>
      <c r="R2957" s="1" t="s">
        <v>41</v>
      </c>
      <c r="S2957" s="5" t="s">
        <v>42</v>
      </c>
      <c r="T2957" s="6" t="s">
        <v>42</v>
      </c>
      <c r="U2957" s="1" t="s">
        <v>44</v>
      </c>
      <c r="V2957" s="1" t="s">
        <v>44</v>
      </c>
      <c r="Y2957" s="1">
        <f t="shared" si="692"/>
        <v>98174.16</v>
      </c>
      <c r="Z2957" s="1">
        <f t="shared" si="693"/>
        <v>2380.364</v>
      </c>
      <c r="AA2957" s="1">
        <f t="shared" si="694"/>
        <v>5027.0919999999996</v>
      </c>
      <c r="AB2957" s="1">
        <f t="shared" si="695"/>
        <v>321.32799999999997</v>
      </c>
      <c r="AC2957" s="1">
        <f t="shared" si="696"/>
        <v>2397.2759999999998</v>
      </c>
      <c r="AD2957" s="1">
        <f t="shared" si="690"/>
        <v>31456.32</v>
      </c>
      <c r="AE2957" s="1">
        <f t="shared" si="697"/>
        <v>38770.76</v>
      </c>
      <c r="AF2957" s="1">
        <f t="shared" si="698"/>
        <v>40631.08</v>
      </c>
      <c r="AG2957" s="1">
        <f t="shared" si="699"/>
        <v>3974.32</v>
      </c>
      <c r="AH2957" s="1" t="e">
        <f>IF(#REF!="Y",B2957,"")</f>
        <v>#REF!</v>
      </c>
      <c r="AI2957" s="1" t="e">
        <f>IF(#REF!="","",MONTH(#REF!))</f>
        <v>#REF!</v>
      </c>
      <c r="AJ2957" s="1" t="e">
        <f>#REF!+0</f>
        <v>#REF!</v>
      </c>
      <c r="AK2957" s="1">
        <f t="shared" si="691"/>
        <v>422.8</v>
      </c>
      <c r="AL2957" s="1">
        <f t="shared" si="700"/>
        <v>422.8</v>
      </c>
      <c r="AM2957" s="1">
        <f t="shared" si="701"/>
        <v>422.8</v>
      </c>
      <c r="AN2957" s="1">
        <f t="shared" si="702"/>
        <v>422.8</v>
      </c>
      <c r="AO2957" s="1">
        <f t="shared" si="704"/>
        <v>422.8</v>
      </c>
      <c r="AP2957" s="1">
        <f t="shared" si="703"/>
        <v>422.8</v>
      </c>
      <c r="XED2957" s="8"/>
      <c r="XEE2957" s="8"/>
      <c r="XEF2957" s="8"/>
      <c r="XEG2957" s="8"/>
      <c r="XEH2957" s="8"/>
      <c r="XEI2957" s="8"/>
      <c r="XEJ2957" s="8"/>
      <c r="XEK2957" s="8"/>
      <c r="XEL2957" s="8"/>
      <c r="XEM2957" s="8"/>
      <c r="XEN2957" s="8"/>
      <c r="XEO2957" s="8"/>
      <c r="XEP2957" s="8"/>
      <c r="XEQ2957" s="8"/>
      <c r="XER2957" s="8"/>
      <c r="XES2957" s="8"/>
      <c r="XET2957" s="8"/>
      <c r="XEU2957" s="8"/>
      <c r="XEV2957" s="8"/>
    </row>
    <row r="2958" spans="1:42 16358:16376" s="1" customFormat="1" ht="30" customHeight="1">
      <c r="A2958" s="1">
        <v>2956</v>
      </c>
      <c r="B2958" s="1">
        <v>301</v>
      </c>
      <c r="C2958" s="2">
        <v>233.7</v>
      </c>
      <c r="D2958" s="3">
        <v>11.33</v>
      </c>
      <c r="E2958" s="3">
        <v>0.76</v>
      </c>
      <c r="F2958" s="4">
        <v>5.67</v>
      </c>
      <c r="G2958" s="1" t="s">
        <v>39</v>
      </c>
      <c r="H2958" s="3">
        <v>5.6</v>
      </c>
      <c r="I2958" s="2">
        <v>2.4900000000000002</v>
      </c>
      <c r="J2958" s="2">
        <v>74.5</v>
      </c>
      <c r="K2958" s="2">
        <v>91.8</v>
      </c>
      <c r="L2958" s="2">
        <v>96.1</v>
      </c>
      <c r="M2958" s="2">
        <v>9.4</v>
      </c>
      <c r="N2958" s="1">
        <v>0</v>
      </c>
      <c r="O2958" s="1" t="s">
        <v>40</v>
      </c>
      <c r="P2958" s="1" t="s">
        <v>40</v>
      </c>
      <c r="Q2958" s="1" t="s">
        <v>41</v>
      </c>
      <c r="R2958" s="1" t="s">
        <v>41</v>
      </c>
      <c r="S2958" s="5" t="s">
        <v>42</v>
      </c>
      <c r="T2958" s="6" t="s">
        <v>42</v>
      </c>
      <c r="U2958" s="1" t="s">
        <v>44</v>
      </c>
      <c r="V2958" s="1" t="s">
        <v>44</v>
      </c>
      <c r="Y2958" s="1">
        <f t="shared" si="692"/>
        <v>70343.7</v>
      </c>
      <c r="Z2958" s="1">
        <f t="shared" si="693"/>
        <v>1685.6</v>
      </c>
      <c r="AA2958" s="1">
        <f t="shared" si="694"/>
        <v>3410.33</v>
      </c>
      <c r="AB2958" s="1">
        <f t="shared" si="695"/>
        <v>228.76</v>
      </c>
      <c r="AC2958" s="1">
        <f t="shared" si="696"/>
        <v>1706.67</v>
      </c>
      <c r="AD2958" s="1">
        <f t="shared" si="690"/>
        <v>22424.5</v>
      </c>
      <c r="AE2958" s="1">
        <f t="shared" si="697"/>
        <v>27631.8</v>
      </c>
      <c r="AF2958" s="1">
        <f t="shared" si="698"/>
        <v>28926.1</v>
      </c>
      <c r="AG2958" s="1">
        <f t="shared" si="699"/>
        <v>2829.4</v>
      </c>
      <c r="AH2958" s="1" t="e">
        <f>IF(#REF!="Y",B2958,"")</f>
        <v>#REF!</v>
      </c>
      <c r="AI2958" s="1" t="e">
        <f>IF(#REF!="","",MONTH(#REF!))</f>
        <v>#REF!</v>
      </c>
      <c r="AJ2958" s="1" t="e">
        <f>#REF!+0</f>
        <v>#REF!</v>
      </c>
      <c r="AK2958" s="1">
        <f t="shared" si="691"/>
        <v>301</v>
      </c>
      <c r="AL2958" s="1">
        <f t="shared" si="700"/>
        <v>301</v>
      </c>
      <c r="AM2958" s="1">
        <f t="shared" si="701"/>
        <v>301</v>
      </c>
      <c r="AN2958" s="1">
        <f t="shared" si="702"/>
        <v>301</v>
      </c>
      <c r="AO2958" s="1">
        <f t="shared" si="704"/>
        <v>301</v>
      </c>
      <c r="AP2958" s="1">
        <f t="shared" si="703"/>
        <v>301</v>
      </c>
      <c r="XED2958" s="8"/>
      <c r="XEE2958" s="8"/>
      <c r="XEF2958" s="8"/>
      <c r="XEG2958" s="8"/>
      <c r="XEH2958" s="8"/>
      <c r="XEI2958" s="8"/>
      <c r="XEJ2958" s="8"/>
      <c r="XEK2958" s="8"/>
      <c r="XEL2958" s="8"/>
      <c r="XEM2958" s="8"/>
      <c r="XEN2958" s="8"/>
      <c r="XEO2958" s="8"/>
      <c r="XEP2958" s="8"/>
      <c r="XEQ2958" s="8"/>
      <c r="XER2958" s="8"/>
      <c r="XES2958" s="8"/>
      <c r="XET2958" s="8"/>
      <c r="XEU2958" s="8"/>
      <c r="XEV2958" s="8"/>
    </row>
    <row r="2959" spans="1:42 16358:16376" s="1" customFormat="1" ht="30" customHeight="1">
      <c r="A2959" s="1">
        <v>2957</v>
      </c>
      <c r="B2959" s="1">
        <v>482.2</v>
      </c>
      <c r="C2959" s="2">
        <v>159</v>
      </c>
      <c r="D2959" s="3">
        <v>12.19</v>
      </c>
      <c r="E2959" s="3">
        <v>0.32</v>
      </c>
      <c r="F2959" s="4">
        <v>5.61</v>
      </c>
      <c r="G2959" s="1" t="s">
        <v>39</v>
      </c>
      <c r="H2959" s="3">
        <v>4.2</v>
      </c>
      <c r="I2959" s="2">
        <v>2.2799999999999998</v>
      </c>
      <c r="J2959" s="2">
        <v>75.2</v>
      </c>
      <c r="K2959" s="2">
        <v>92.7</v>
      </c>
      <c r="L2959" s="2">
        <v>108.7</v>
      </c>
      <c r="M2959" s="2">
        <v>11</v>
      </c>
      <c r="N2959" s="1">
        <v>0</v>
      </c>
      <c r="O2959" s="1" t="s">
        <v>40</v>
      </c>
      <c r="P2959" s="1" t="s">
        <v>40</v>
      </c>
      <c r="Q2959" s="1" t="s">
        <v>41</v>
      </c>
      <c r="R2959" s="1" t="s">
        <v>41</v>
      </c>
      <c r="S2959" s="5" t="s">
        <v>42</v>
      </c>
      <c r="T2959" s="6" t="s">
        <v>42</v>
      </c>
      <c r="U2959" s="1" t="s">
        <v>44</v>
      </c>
      <c r="V2959" s="1" t="s">
        <v>44</v>
      </c>
      <c r="W2959" s="1" t="s">
        <v>47</v>
      </c>
      <c r="X2959" s="1" t="s">
        <v>41</v>
      </c>
      <c r="Y2959" s="1">
        <f t="shared" si="692"/>
        <v>76669.8</v>
      </c>
      <c r="Z2959" s="1">
        <f t="shared" si="693"/>
        <v>2025.24</v>
      </c>
      <c r="AA2959" s="1">
        <f t="shared" si="694"/>
        <v>5878.018</v>
      </c>
      <c r="AB2959" s="1">
        <f t="shared" si="695"/>
        <v>154.304</v>
      </c>
      <c r="AC2959" s="1">
        <f t="shared" si="696"/>
        <v>2705.1419999999998</v>
      </c>
      <c r="AD2959" s="1">
        <f t="shared" si="690"/>
        <v>36261.440000000002</v>
      </c>
      <c r="AE2959" s="1">
        <f t="shared" si="697"/>
        <v>44699.94</v>
      </c>
      <c r="AF2959" s="1">
        <f t="shared" si="698"/>
        <v>52415.14</v>
      </c>
      <c r="AG2959" s="1">
        <f t="shared" si="699"/>
        <v>5304.2</v>
      </c>
      <c r="AH2959" s="1" t="e">
        <f>IF(#REF!="Y",B2959,"")</f>
        <v>#REF!</v>
      </c>
      <c r="AI2959" s="1" t="e">
        <f>IF(#REF!="","",MONTH(#REF!))</f>
        <v>#REF!</v>
      </c>
      <c r="AJ2959" s="1" t="e">
        <f>#REF!+0</f>
        <v>#REF!</v>
      </c>
      <c r="AK2959" s="1">
        <f t="shared" si="691"/>
        <v>482.2</v>
      </c>
      <c r="AL2959" s="1">
        <f t="shared" si="700"/>
        <v>482.2</v>
      </c>
      <c r="AM2959" s="1">
        <f t="shared" si="701"/>
        <v>482.2</v>
      </c>
      <c r="AN2959" s="1">
        <f t="shared" si="702"/>
        <v>482.2</v>
      </c>
      <c r="AO2959" s="1">
        <f t="shared" si="704"/>
        <v>482.2</v>
      </c>
      <c r="AP2959" s="1">
        <f t="shared" si="703"/>
        <v>482.2</v>
      </c>
      <c r="XED2959" s="8"/>
      <c r="XEE2959" s="8"/>
      <c r="XEF2959" s="8"/>
      <c r="XEG2959" s="8"/>
      <c r="XEH2959" s="8"/>
      <c r="XEI2959" s="8"/>
      <c r="XEJ2959" s="8"/>
      <c r="XEK2959" s="8"/>
      <c r="XEL2959" s="8"/>
      <c r="XEM2959" s="8"/>
      <c r="XEN2959" s="8"/>
      <c r="XEO2959" s="8"/>
      <c r="XEP2959" s="8"/>
      <c r="XEQ2959" s="8"/>
      <c r="XER2959" s="8"/>
      <c r="XES2959" s="8"/>
      <c r="XET2959" s="8"/>
      <c r="XEU2959" s="8"/>
      <c r="XEV2959" s="8"/>
    </row>
    <row r="2960" spans="1:42 16358:16376" s="1" customFormat="1" ht="30" customHeight="1">
      <c r="A2960" s="1">
        <v>2958</v>
      </c>
      <c r="B2960" s="1">
        <v>472.2</v>
      </c>
      <c r="C2960" s="2">
        <v>147.4</v>
      </c>
      <c r="D2960" s="3">
        <v>12.81</v>
      </c>
      <c r="E2960" s="3">
        <v>0.32</v>
      </c>
      <c r="F2960" s="4">
        <v>5.61</v>
      </c>
      <c r="G2960" s="1" t="s">
        <v>39</v>
      </c>
      <c r="H2960" s="3">
        <v>3.94</v>
      </c>
      <c r="I2960" s="2">
        <v>2.2799999999999998</v>
      </c>
      <c r="J2960" s="2">
        <v>75.7</v>
      </c>
      <c r="K2960" s="2">
        <v>93</v>
      </c>
      <c r="L2960" s="2">
        <v>108.7</v>
      </c>
      <c r="M2960" s="2">
        <v>11</v>
      </c>
      <c r="N2960" s="1">
        <v>0</v>
      </c>
      <c r="O2960" s="1" t="s">
        <v>40</v>
      </c>
      <c r="P2960" s="1" t="s">
        <v>40</v>
      </c>
      <c r="Q2960" s="1" t="s">
        <v>41</v>
      </c>
      <c r="R2960" s="1" t="s">
        <v>41</v>
      </c>
      <c r="S2960" s="5" t="s">
        <v>42</v>
      </c>
      <c r="T2960" s="6" t="s">
        <v>42</v>
      </c>
      <c r="U2960" s="1" t="s">
        <v>44</v>
      </c>
      <c r="V2960" s="1" t="s">
        <v>44</v>
      </c>
      <c r="Y2960" s="1">
        <f t="shared" si="692"/>
        <v>69602.28</v>
      </c>
      <c r="Z2960" s="1">
        <f t="shared" si="693"/>
        <v>1860.4680000000001</v>
      </c>
      <c r="AA2960" s="1">
        <f t="shared" si="694"/>
        <v>6048.8819999999996</v>
      </c>
      <c r="AB2960" s="1">
        <f t="shared" si="695"/>
        <v>151.10400000000001</v>
      </c>
      <c r="AC2960" s="1">
        <f t="shared" si="696"/>
        <v>2649.0419999999999</v>
      </c>
      <c r="AD2960" s="1">
        <f t="shared" si="690"/>
        <v>35745.54</v>
      </c>
      <c r="AE2960" s="1">
        <f t="shared" si="697"/>
        <v>43914.6</v>
      </c>
      <c r="AF2960" s="1">
        <f t="shared" si="698"/>
        <v>51328.14</v>
      </c>
      <c r="AG2960" s="1">
        <f t="shared" si="699"/>
        <v>5194.2</v>
      </c>
      <c r="AH2960" s="1" t="e">
        <f>IF(#REF!="Y",B2960,"")</f>
        <v>#REF!</v>
      </c>
      <c r="AI2960" s="1" t="e">
        <f>IF(#REF!="","",MONTH(#REF!))</f>
        <v>#REF!</v>
      </c>
      <c r="AJ2960" s="1" t="e">
        <f>#REF!+0</f>
        <v>#REF!</v>
      </c>
      <c r="AK2960" s="1">
        <f t="shared" si="691"/>
        <v>472.2</v>
      </c>
      <c r="AL2960" s="1">
        <f t="shared" si="700"/>
        <v>472.2</v>
      </c>
      <c r="AM2960" s="1">
        <f t="shared" si="701"/>
        <v>472.2</v>
      </c>
      <c r="AN2960" s="1">
        <f t="shared" si="702"/>
        <v>472.2</v>
      </c>
      <c r="AO2960" s="1">
        <f t="shared" si="704"/>
        <v>472.2</v>
      </c>
      <c r="AP2960" s="1">
        <f t="shared" si="703"/>
        <v>472.2</v>
      </c>
      <c r="XED2960" s="8"/>
      <c r="XEE2960" s="8"/>
      <c r="XEF2960" s="8"/>
      <c r="XEG2960" s="8"/>
      <c r="XEH2960" s="8"/>
      <c r="XEI2960" s="8"/>
      <c r="XEJ2960" s="8"/>
      <c r="XEK2960" s="8"/>
      <c r="XEL2960" s="8"/>
      <c r="XEM2960" s="8"/>
      <c r="XEN2960" s="8"/>
      <c r="XEO2960" s="8"/>
      <c r="XEP2960" s="8"/>
      <c r="XEQ2960" s="8"/>
      <c r="XER2960" s="8"/>
      <c r="XES2960" s="8"/>
      <c r="XET2960" s="8"/>
      <c r="XEU2960" s="8"/>
      <c r="XEV2960" s="8"/>
    </row>
    <row r="2961" spans="1:42 16358:16376" s="1" customFormat="1" ht="30" customHeight="1">
      <c r="A2961" s="1">
        <v>2959</v>
      </c>
      <c r="B2961" s="1">
        <v>372.2</v>
      </c>
      <c r="C2961" s="2">
        <v>149.1</v>
      </c>
      <c r="D2961" s="3">
        <v>11.95</v>
      </c>
      <c r="E2961" s="3">
        <v>0.32</v>
      </c>
      <c r="F2961" s="4">
        <v>5.61</v>
      </c>
      <c r="G2961" s="1" t="s">
        <v>39</v>
      </c>
      <c r="H2961" s="3">
        <v>3.97</v>
      </c>
      <c r="I2961" s="2">
        <v>2.2799999999999998</v>
      </c>
      <c r="J2961" s="2">
        <v>75.3</v>
      </c>
      <c r="K2961" s="2">
        <v>93</v>
      </c>
      <c r="L2961" s="2">
        <v>108.7</v>
      </c>
      <c r="M2961" s="2">
        <v>11</v>
      </c>
      <c r="N2961" s="1">
        <v>0</v>
      </c>
      <c r="O2961" s="1" t="s">
        <v>40</v>
      </c>
      <c r="P2961" s="1" t="s">
        <v>40</v>
      </c>
      <c r="Q2961" s="1" t="s">
        <v>41</v>
      </c>
      <c r="R2961" s="1" t="s">
        <v>41</v>
      </c>
      <c r="S2961" s="5" t="s">
        <v>42</v>
      </c>
      <c r="T2961" s="6" t="s">
        <v>42</v>
      </c>
      <c r="U2961" s="1" t="s">
        <v>44</v>
      </c>
      <c r="V2961" s="1" t="s">
        <v>44</v>
      </c>
      <c r="Y2961" s="1">
        <f t="shared" si="692"/>
        <v>55495.02</v>
      </c>
      <c r="Z2961" s="1">
        <f t="shared" si="693"/>
        <v>1477.634</v>
      </c>
      <c r="AA2961" s="1">
        <f t="shared" si="694"/>
        <v>4447.79</v>
      </c>
      <c r="AB2961" s="1">
        <f t="shared" si="695"/>
        <v>119.104</v>
      </c>
      <c r="AC2961" s="1">
        <f t="shared" si="696"/>
        <v>2088.0419999999999</v>
      </c>
      <c r="AD2961" s="1">
        <f t="shared" si="690"/>
        <v>28026.66</v>
      </c>
      <c r="AE2961" s="1">
        <f t="shared" si="697"/>
        <v>34614.6</v>
      </c>
      <c r="AF2961" s="1">
        <f t="shared" si="698"/>
        <v>40458.14</v>
      </c>
      <c r="AG2961" s="1">
        <f t="shared" si="699"/>
        <v>4094.2</v>
      </c>
      <c r="AH2961" s="1" t="e">
        <f>IF(#REF!="Y",B2961,"")</f>
        <v>#REF!</v>
      </c>
      <c r="AI2961" s="1" t="e">
        <f>IF(#REF!="","",MONTH(#REF!))</f>
        <v>#REF!</v>
      </c>
      <c r="AJ2961" s="1" t="e">
        <f>#REF!+0</f>
        <v>#REF!</v>
      </c>
      <c r="AK2961" s="1">
        <f t="shared" si="691"/>
        <v>372.2</v>
      </c>
      <c r="AL2961" s="1">
        <f t="shared" si="700"/>
        <v>372.2</v>
      </c>
      <c r="AM2961" s="1">
        <f t="shared" si="701"/>
        <v>372.2</v>
      </c>
      <c r="AN2961" s="1">
        <f t="shared" si="702"/>
        <v>372.2</v>
      </c>
      <c r="AO2961" s="1">
        <f t="shared" si="704"/>
        <v>372.2</v>
      </c>
      <c r="AP2961" s="1">
        <f t="shared" si="703"/>
        <v>372.2</v>
      </c>
      <c r="XED2961" s="8"/>
      <c r="XEE2961" s="8"/>
      <c r="XEF2961" s="8"/>
      <c r="XEG2961" s="8"/>
      <c r="XEH2961" s="8"/>
      <c r="XEI2961" s="8"/>
      <c r="XEJ2961" s="8"/>
      <c r="XEK2961" s="8"/>
      <c r="XEL2961" s="8"/>
      <c r="XEM2961" s="8"/>
      <c r="XEN2961" s="8"/>
      <c r="XEO2961" s="8"/>
      <c r="XEP2961" s="8"/>
      <c r="XEQ2961" s="8"/>
      <c r="XER2961" s="8"/>
      <c r="XES2961" s="8"/>
      <c r="XET2961" s="8"/>
      <c r="XEU2961" s="8"/>
      <c r="XEV2961" s="8"/>
    </row>
    <row r="2962" spans="1:42 16358:16376" s="1" customFormat="1" ht="30" customHeight="1">
      <c r="A2962" s="1">
        <v>2960</v>
      </c>
      <c r="B2962" s="1">
        <v>476.4</v>
      </c>
      <c r="C2962" s="2">
        <v>102.6</v>
      </c>
      <c r="D2962" s="3">
        <v>13.52</v>
      </c>
      <c r="E2962" s="3">
        <v>0.32</v>
      </c>
      <c r="F2962" s="4">
        <v>5.76</v>
      </c>
      <c r="G2962" s="1" t="s">
        <v>39</v>
      </c>
      <c r="H2962" s="3">
        <v>2.9</v>
      </c>
      <c r="I2962" s="2">
        <v>1.03</v>
      </c>
      <c r="J2962" s="2">
        <v>82.5</v>
      </c>
      <c r="K2962" s="2">
        <v>97.1</v>
      </c>
      <c r="L2962" s="2">
        <v>129.9</v>
      </c>
      <c r="M2962" s="2">
        <v>11.1</v>
      </c>
      <c r="N2962" s="1">
        <v>0</v>
      </c>
      <c r="O2962" s="1" t="s">
        <v>40</v>
      </c>
      <c r="P2962" s="1" t="s">
        <v>40</v>
      </c>
      <c r="Q2962" s="1" t="s">
        <v>41</v>
      </c>
      <c r="R2962" s="1" t="s">
        <v>41</v>
      </c>
      <c r="S2962" s="5" t="s">
        <v>42</v>
      </c>
      <c r="T2962" s="6" t="s">
        <v>42</v>
      </c>
      <c r="U2962" s="1" t="s">
        <v>44</v>
      </c>
      <c r="V2962" s="1" t="s">
        <v>44</v>
      </c>
      <c r="W2962" s="1" t="s">
        <v>47</v>
      </c>
      <c r="X2962" s="1" t="s">
        <v>41</v>
      </c>
      <c r="Y2962" s="1">
        <f t="shared" si="692"/>
        <v>48878.64</v>
      </c>
      <c r="Z2962" s="1">
        <f t="shared" si="693"/>
        <v>1381.56</v>
      </c>
      <c r="AA2962" s="1">
        <f t="shared" si="694"/>
        <v>6440.9279999999999</v>
      </c>
      <c r="AB2962" s="1">
        <f t="shared" si="695"/>
        <v>152.44800000000001</v>
      </c>
      <c r="AC2962" s="1">
        <f t="shared" si="696"/>
        <v>2744.0639999999999</v>
      </c>
      <c r="AD2962" s="1">
        <f t="shared" si="690"/>
        <v>39303</v>
      </c>
      <c r="AE2962" s="1">
        <f t="shared" si="697"/>
        <v>46258.44</v>
      </c>
      <c r="AF2962" s="1">
        <f t="shared" si="698"/>
        <v>61884.36</v>
      </c>
      <c r="AG2962" s="1">
        <f t="shared" si="699"/>
        <v>5288.04</v>
      </c>
      <c r="AH2962" s="1" t="e">
        <f>IF(#REF!="Y",B2962,"")</f>
        <v>#REF!</v>
      </c>
      <c r="AI2962" s="1" t="e">
        <f>IF(#REF!="","",MONTH(#REF!))</f>
        <v>#REF!</v>
      </c>
      <c r="AJ2962" s="1" t="e">
        <f>#REF!+0</f>
        <v>#REF!</v>
      </c>
      <c r="AK2962" s="1">
        <f t="shared" si="691"/>
        <v>476.4</v>
      </c>
      <c r="AL2962" s="1">
        <f t="shared" si="700"/>
        <v>476.4</v>
      </c>
      <c r="AM2962" s="1">
        <f t="shared" si="701"/>
        <v>476.4</v>
      </c>
      <c r="AN2962" s="1">
        <f t="shared" si="702"/>
        <v>476.4</v>
      </c>
      <c r="AO2962" s="1">
        <f t="shared" si="704"/>
        <v>476.4</v>
      </c>
      <c r="AP2962" s="1">
        <f t="shared" si="703"/>
        <v>476.4</v>
      </c>
      <c r="XED2962" s="8"/>
      <c r="XEE2962" s="8"/>
      <c r="XEF2962" s="8"/>
      <c r="XEG2962" s="8"/>
      <c r="XEH2962" s="8"/>
      <c r="XEI2962" s="8"/>
      <c r="XEJ2962" s="8"/>
      <c r="XEK2962" s="8"/>
      <c r="XEL2962" s="8"/>
      <c r="XEM2962" s="8"/>
      <c r="XEN2962" s="8"/>
      <c r="XEO2962" s="8"/>
      <c r="XEP2962" s="8"/>
      <c r="XEQ2962" s="8"/>
      <c r="XER2962" s="8"/>
      <c r="XES2962" s="8"/>
      <c r="XET2962" s="8"/>
      <c r="XEU2962" s="8"/>
      <c r="XEV2962" s="8"/>
    </row>
    <row r="2963" spans="1:42 16358:16376" s="1" customFormat="1" ht="30" customHeight="1">
      <c r="A2963" s="1">
        <v>2961</v>
      </c>
      <c r="B2963" s="1">
        <v>889.4</v>
      </c>
      <c r="C2963" s="2">
        <v>102.4</v>
      </c>
      <c r="D2963" s="3">
        <v>12.93</v>
      </c>
      <c r="E2963" s="3">
        <v>0.32</v>
      </c>
      <c r="F2963" s="4">
        <v>5.76</v>
      </c>
      <c r="G2963" s="1" t="s">
        <v>39</v>
      </c>
      <c r="H2963" s="3">
        <v>2.77</v>
      </c>
      <c r="I2963" s="2">
        <v>1.03</v>
      </c>
      <c r="J2963" s="2">
        <v>81.7</v>
      </c>
      <c r="K2963" s="2">
        <v>96.6</v>
      </c>
      <c r="L2963" s="2">
        <v>129.9</v>
      </c>
      <c r="M2963" s="2">
        <v>11.1</v>
      </c>
      <c r="N2963" s="1">
        <v>0</v>
      </c>
      <c r="O2963" s="1" t="s">
        <v>40</v>
      </c>
      <c r="P2963" s="1" t="s">
        <v>40</v>
      </c>
      <c r="Q2963" s="1" t="s">
        <v>41</v>
      </c>
      <c r="R2963" s="1" t="s">
        <v>41</v>
      </c>
      <c r="S2963" s="5" t="s">
        <v>42</v>
      </c>
      <c r="T2963" s="6" t="s">
        <v>43</v>
      </c>
      <c r="U2963" s="1" t="s">
        <v>44</v>
      </c>
      <c r="V2963" s="1" t="s">
        <v>44</v>
      </c>
      <c r="Y2963" s="1">
        <f t="shared" si="692"/>
        <v>91074.559999999998</v>
      </c>
      <c r="Z2963" s="1">
        <f t="shared" si="693"/>
        <v>2463.6379999999999</v>
      </c>
      <c r="AA2963" s="1">
        <f t="shared" si="694"/>
        <v>11499.941999999999</v>
      </c>
      <c r="AB2963" s="1">
        <f t="shared" si="695"/>
        <v>284.608</v>
      </c>
      <c r="AC2963" s="1">
        <f t="shared" si="696"/>
        <v>5122.9440000000004</v>
      </c>
      <c r="AD2963" s="1">
        <f t="shared" si="690"/>
        <v>72663.98</v>
      </c>
      <c r="AE2963" s="1">
        <f t="shared" si="697"/>
        <v>85916.04</v>
      </c>
      <c r="AF2963" s="1">
        <f t="shared" si="698"/>
        <v>115533.06</v>
      </c>
      <c r="AG2963" s="1">
        <f t="shared" si="699"/>
        <v>9872.34</v>
      </c>
      <c r="AH2963" s="1" t="e">
        <f>IF(#REF!="Y",B2963,"")</f>
        <v>#REF!</v>
      </c>
      <c r="AI2963" s="1" t="e">
        <f>IF(#REF!="","",MONTH(#REF!))</f>
        <v>#REF!</v>
      </c>
      <c r="AJ2963" s="1" t="e">
        <f>#REF!+0</f>
        <v>#REF!</v>
      </c>
      <c r="AK2963" s="1">
        <f t="shared" si="691"/>
        <v>889.4</v>
      </c>
      <c r="AL2963" s="1" t="str">
        <f t="shared" si="700"/>
        <v/>
      </c>
      <c r="AM2963" s="1">
        <f t="shared" si="701"/>
        <v>889.4</v>
      </c>
      <c r="AN2963" s="1">
        <f t="shared" si="702"/>
        <v>889.4</v>
      </c>
      <c r="AO2963" s="1">
        <f t="shared" si="704"/>
        <v>889.4</v>
      </c>
      <c r="AP2963" s="1">
        <f t="shared" si="703"/>
        <v>889.4</v>
      </c>
      <c r="XED2963" s="8"/>
      <c r="XEE2963" s="8"/>
      <c r="XEF2963" s="8"/>
      <c r="XEG2963" s="8"/>
      <c r="XEH2963" s="8"/>
      <c r="XEI2963" s="8"/>
      <c r="XEJ2963" s="8"/>
      <c r="XEK2963" s="8"/>
      <c r="XEL2963" s="8"/>
      <c r="XEM2963" s="8"/>
      <c r="XEN2963" s="8"/>
      <c r="XEO2963" s="8"/>
      <c r="XEP2963" s="8"/>
      <c r="XEQ2963" s="8"/>
      <c r="XER2963" s="8"/>
      <c r="XES2963" s="8"/>
      <c r="XET2963" s="8"/>
      <c r="XEU2963" s="8"/>
      <c r="XEV2963" s="8"/>
    </row>
    <row r="2964" spans="1:42 16358:16376" s="1" customFormat="1" ht="30" customHeight="1">
      <c r="A2964" s="1">
        <v>2962</v>
      </c>
      <c r="B2964" s="1">
        <v>797.8</v>
      </c>
      <c r="C2964" s="2">
        <v>115.7</v>
      </c>
      <c r="D2964" s="3">
        <v>10.44</v>
      </c>
      <c r="E2964" s="3">
        <v>0.32</v>
      </c>
      <c r="F2964" s="4">
        <v>5.76</v>
      </c>
      <c r="G2964" s="1" t="s">
        <v>39</v>
      </c>
      <c r="H2964" s="3">
        <v>2.87</v>
      </c>
      <c r="I2964" s="2">
        <v>1.03</v>
      </c>
      <c r="J2964" s="2">
        <v>78.099999999999994</v>
      </c>
      <c r="K2964" s="2">
        <v>94.7</v>
      </c>
      <c r="L2964" s="2">
        <v>129.9</v>
      </c>
      <c r="M2964" s="2">
        <v>11.1</v>
      </c>
      <c r="N2964" s="1">
        <v>0</v>
      </c>
      <c r="O2964" s="1" t="s">
        <v>40</v>
      </c>
      <c r="P2964" s="1" t="s">
        <v>40</v>
      </c>
      <c r="Q2964" s="1" t="s">
        <v>41</v>
      </c>
      <c r="R2964" s="1" t="s">
        <v>41</v>
      </c>
      <c r="S2964" s="5" t="s">
        <v>42</v>
      </c>
      <c r="T2964" s="6" t="s">
        <v>42</v>
      </c>
      <c r="U2964" s="1" t="s">
        <v>44</v>
      </c>
      <c r="V2964" s="1" t="s">
        <v>44</v>
      </c>
      <c r="Y2964" s="1">
        <f t="shared" si="692"/>
        <v>92305.46</v>
      </c>
      <c r="Z2964" s="1">
        <f t="shared" si="693"/>
        <v>2289.6860000000001</v>
      </c>
      <c r="AA2964" s="1">
        <f t="shared" si="694"/>
        <v>8329.0319999999992</v>
      </c>
      <c r="AB2964" s="1">
        <f t="shared" si="695"/>
        <v>255.29599999999999</v>
      </c>
      <c r="AC2964" s="1">
        <f t="shared" si="696"/>
        <v>4595.3280000000004</v>
      </c>
      <c r="AD2964" s="1">
        <f t="shared" si="690"/>
        <v>62308.18</v>
      </c>
      <c r="AE2964" s="1">
        <f t="shared" si="697"/>
        <v>75551.66</v>
      </c>
      <c r="AF2964" s="1">
        <f t="shared" si="698"/>
        <v>103634.22</v>
      </c>
      <c r="AG2964" s="1">
        <f t="shared" si="699"/>
        <v>8855.58</v>
      </c>
      <c r="AH2964" s="1" t="e">
        <f>IF(#REF!="Y",B2964,"")</f>
        <v>#REF!</v>
      </c>
      <c r="AI2964" s="1" t="e">
        <f>IF(#REF!="","",MONTH(#REF!))</f>
        <v>#REF!</v>
      </c>
      <c r="AJ2964" s="1" t="e">
        <f>#REF!+0</f>
        <v>#REF!</v>
      </c>
      <c r="AK2964" s="1">
        <f t="shared" si="691"/>
        <v>797.8</v>
      </c>
      <c r="AL2964" s="1">
        <f t="shared" si="700"/>
        <v>797.8</v>
      </c>
      <c r="AM2964" s="1">
        <f t="shared" si="701"/>
        <v>797.8</v>
      </c>
      <c r="AN2964" s="1">
        <f t="shared" si="702"/>
        <v>797.8</v>
      </c>
      <c r="AO2964" s="1">
        <f t="shared" si="704"/>
        <v>797.8</v>
      </c>
      <c r="AP2964" s="1">
        <f t="shared" si="703"/>
        <v>797.8</v>
      </c>
      <c r="XED2964" s="8"/>
      <c r="XEE2964" s="8"/>
      <c r="XEF2964" s="8"/>
      <c r="XEG2964" s="8"/>
      <c r="XEH2964" s="8"/>
      <c r="XEI2964" s="8"/>
      <c r="XEJ2964" s="8"/>
      <c r="XEK2964" s="8"/>
      <c r="XEL2964" s="8"/>
      <c r="XEM2964" s="8"/>
      <c r="XEN2964" s="8"/>
      <c r="XEO2964" s="8"/>
      <c r="XEP2964" s="8"/>
      <c r="XEQ2964" s="8"/>
      <c r="XER2964" s="8"/>
      <c r="XES2964" s="8"/>
      <c r="XET2964" s="8"/>
      <c r="XEU2964" s="8"/>
      <c r="XEV2964" s="8"/>
    </row>
    <row r="2965" spans="1:42 16358:16376" s="1" customFormat="1" ht="30" customHeight="1">
      <c r="A2965" s="1">
        <v>2963</v>
      </c>
      <c r="B2965" s="1">
        <v>241.6</v>
      </c>
      <c r="C2965" s="2">
        <v>272.60000000000002</v>
      </c>
      <c r="D2965" s="3">
        <v>12.1</v>
      </c>
      <c r="E2965" s="3">
        <v>0.35</v>
      </c>
      <c r="F2965" s="4">
        <v>5.79</v>
      </c>
      <c r="G2965" s="1" t="s">
        <v>39</v>
      </c>
      <c r="H2965" s="3">
        <v>4.03</v>
      </c>
      <c r="I2965" s="2">
        <v>1.69</v>
      </c>
      <c r="J2965" s="2">
        <v>90.4</v>
      </c>
      <c r="K2965" s="2">
        <v>98.5</v>
      </c>
      <c r="L2965" s="2">
        <v>136.80000000000001</v>
      </c>
      <c r="M2965" s="2">
        <v>9.4</v>
      </c>
      <c r="N2965" s="1">
        <v>0</v>
      </c>
      <c r="O2965" s="1" t="s">
        <v>40</v>
      </c>
      <c r="P2965" s="1" t="s">
        <v>40</v>
      </c>
      <c r="Q2965" s="1" t="s">
        <v>41</v>
      </c>
      <c r="R2965" s="1" t="s">
        <v>41</v>
      </c>
      <c r="S2965" s="5" t="s">
        <v>42</v>
      </c>
      <c r="T2965" s="6" t="s">
        <v>42</v>
      </c>
      <c r="U2965" s="1" t="s">
        <v>44</v>
      </c>
      <c r="V2965" s="1" t="s">
        <v>44</v>
      </c>
      <c r="W2965" s="1" t="s">
        <v>47</v>
      </c>
      <c r="X2965" s="1" t="s">
        <v>41</v>
      </c>
      <c r="Y2965" s="1">
        <f t="shared" si="692"/>
        <v>65860.160000000003</v>
      </c>
      <c r="Z2965" s="1">
        <f t="shared" si="693"/>
        <v>973.64800000000002</v>
      </c>
      <c r="AA2965" s="1">
        <f t="shared" si="694"/>
        <v>2923.36</v>
      </c>
      <c r="AB2965" s="1">
        <f t="shared" si="695"/>
        <v>84.56</v>
      </c>
      <c r="AC2965" s="1">
        <f t="shared" si="696"/>
        <v>1398.864</v>
      </c>
      <c r="AD2965" s="1">
        <f t="shared" si="690"/>
        <v>21840.639999999999</v>
      </c>
      <c r="AE2965" s="1">
        <f t="shared" si="697"/>
        <v>23797.599999999999</v>
      </c>
      <c r="AF2965" s="1">
        <f t="shared" si="698"/>
        <v>33050.879999999997</v>
      </c>
      <c r="AG2965" s="1">
        <f t="shared" si="699"/>
        <v>2271.04</v>
      </c>
      <c r="AH2965" s="1" t="e">
        <f>IF(#REF!="Y",B2965,"")</f>
        <v>#REF!</v>
      </c>
      <c r="AI2965" s="1" t="e">
        <f>IF(#REF!="","",MONTH(#REF!))</f>
        <v>#REF!</v>
      </c>
      <c r="AJ2965" s="1" t="e">
        <f>#REF!+0</f>
        <v>#REF!</v>
      </c>
      <c r="AK2965" s="1">
        <f t="shared" si="691"/>
        <v>241.6</v>
      </c>
      <c r="AL2965" s="1">
        <f t="shared" si="700"/>
        <v>241.6</v>
      </c>
      <c r="AM2965" s="1">
        <f t="shared" si="701"/>
        <v>241.6</v>
      </c>
      <c r="AN2965" s="1">
        <f t="shared" si="702"/>
        <v>241.6</v>
      </c>
      <c r="AO2965" s="1">
        <f t="shared" si="704"/>
        <v>241.6</v>
      </c>
      <c r="AP2965" s="1">
        <f t="shared" si="703"/>
        <v>241.6</v>
      </c>
      <c r="XED2965" s="8"/>
      <c r="XEE2965" s="8"/>
      <c r="XEF2965" s="8"/>
      <c r="XEG2965" s="8"/>
      <c r="XEH2965" s="8"/>
      <c r="XEI2965" s="8"/>
      <c r="XEJ2965" s="8"/>
      <c r="XEK2965" s="8"/>
      <c r="XEL2965" s="8"/>
      <c r="XEM2965" s="8"/>
      <c r="XEN2965" s="8"/>
      <c r="XEO2965" s="8"/>
      <c r="XEP2965" s="8"/>
      <c r="XEQ2965" s="8"/>
      <c r="XER2965" s="8"/>
      <c r="XES2965" s="8"/>
      <c r="XET2965" s="8"/>
      <c r="XEU2965" s="8"/>
      <c r="XEV2965" s="8"/>
    </row>
    <row r="2966" spans="1:42 16358:16376" s="1" customFormat="1" ht="30" customHeight="1">
      <c r="A2966" s="1">
        <v>2964</v>
      </c>
      <c r="B2966" s="1">
        <v>742.2</v>
      </c>
      <c r="C2966" s="2">
        <v>278.8</v>
      </c>
      <c r="D2966" s="3">
        <v>11.23</v>
      </c>
      <c r="E2966" s="3">
        <v>0.35</v>
      </c>
      <c r="F2966" s="4">
        <v>5.79</v>
      </c>
      <c r="G2966" s="1" t="s">
        <v>39</v>
      </c>
      <c r="H2966" s="3">
        <v>4.1500000000000004</v>
      </c>
      <c r="I2966" s="2">
        <v>1.69</v>
      </c>
      <c r="J2966" s="2">
        <v>90.2</v>
      </c>
      <c r="K2966" s="2">
        <v>98.4</v>
      </c>
      <c r="L2966" s="2">
        <v>136.80000000000001</v>
      </c>
      <c r="M2966" s="2">
        <v>9.4</v>
      </c>
      <c r="N2966" s="1">
        <v>0</v>
      </c>
      <c r="O2966" s="1" t="s">
        <v>40</v>
      </c>
      <c r="P2966" s="1" t="s">
        <v>40</v>
      </c>
      <c r="Q2966" s="1" t="s">
        <v>41</v>
      </c>
      <c r="R2966" s="1" t="s">
        <v>41</v>
      </c>
      <c r="S2966" s="5" t="s">
        <v>42</v>
      </c>
      <c r="T2966" s="6" t="s">
        <v>42</v>
      </c>
      <c r="U2966" s="1" t="s">
        <v>44</v>
      </c>
      <c r="V2966" s="1" t="s">
        <v>44</v>
      </c>
      <c r="Y2966" s="1">
        <f t="shared" si="692"/>
        <v>206925.36</v>
      </c>
      <c r="Z2966" s="1">
        <f t="shared" si="693"/>
        <v>3080.13</v>
      </c>
      <c r="AA2966" s="1">
        <f t="shared" si="694"/>
        <v>8334.9060000000009</v>
      </c>
      <c r="AB2966" s="1">
        <f t="shared" si="695"/>
        <v>259.77</v>
      </c>
      <c r="AC2966" s="1">
        <f t="shared" si="696"/>
        <v>4297.3379999999997</v>
      </c>
      <c r="AD2966" s="1">
        <f t="shared" si="690"/>
        <v>66946.44</v>
      </c>
      <c r="AE2966" s="1">
        <f t="shared" si="697"/>
        <v>73032.479999999996</v>
      </c>
      <c r="AF2966" s="1">
        <f t="shared" si="698"/>
        <v>101532.96</v>
      </c>
      <c r="AG2966" s="1">
        <f t="shared" si="699"/>
        <v>6976.68</v>
      </c>
      <c r="AH2966" s="1" t="e">
        <f>IF(#REF!="Y",B2966,"")</f>
        <v>#REF!</v>
      </c>
      <c r="AI2966" s="1" t="e">
        <f>IF(#REF!="","",MONTH(#REF!))</f>
        <v>#REF!</v>
      </c>
      <c r="AJ2966" s="1" t="e">
        <f>#REF!+0</f>
        <v>#REF!</v>
      </c>
      <c r="AK2966" s="1">
        <f t="shared" si="691"/>
        <v>742.2</v>
      </c>
      <c r="AL2966" s="1">
        <f t="shared" si="700"/>
        <v>742.2</v>
      </c>
      <c r="AM2966" s="1">
        <f t="shared" si="701"/>
        <v>742.2</v>
      </c>
      <c r="AN2966" s="1">
        <f t="shared" si="702"/>
        <v>742.2</v>
      </c>
      <c r="AO2966" s="1">
        <f t="shared" si="704"/>
        <v>742.2</v>
      </c>
      <c r="AP2966" s="1">
        <f t="shared" si="703"/>
        <v>742.2</v>
      </c>
      <c r="XED2966" s="8"/>
      <c r="XEE2966" s="8"/>
      <c r="XEF2966" s="8"/>
      <c r="XEG2966" s="8"/>
      <c r="XEH2966" s="8"/>
      <c r="XEI2966" s="8"/>
      <c r="XEJ2966" s="8"/>
      <c r="XEK2966" s="8"/>
      <c r="XEL2966" s="8"/>
      <c r="XEM2966" s="8"/>
      <c r="XEN2966" s="8"/>
      <c r="XEO2966" s="8"/>
      <c r="XEP2966" s="8"/>
      <c r="XEQ2966" s="8"/>
      <c r="XER2966" s="8"/>
      <c r="XES2966" s="8"/>
      <c r="XET2966" s="8"/>
      <c r="XEU2966" s="8"/>
      <c r="XEV2966" s="8"/>
    </row>
    <row r="2967" spans="1:42 16358:16376" s="1" customFormat="1" ht="30" customHeight="1">
      <c r="A2967" s="1">
        <v>2965</v>
      </c>
      <c r="B2967" s="1">
        <v>667.6</v>
      </c>
      <c r="C2967" s="2">
        <v>274.8</v>
      </c>
      <c r="D2967" s="3">
        <v>9.59</v>
      </c>
      <c r="E2967" s="3">
        <v>0.35</v>
      </c>
      <c r="F2967" s="4">
        <v>5.79</v>
      </c>
      <c r="G2967" s="1" t="s">
        <v>39</v>
      </c>
      <c r="H2967" s="3">
        <v>4.17</v>
      </c>
      <c r="I2967" s="2">
        <v>1.69</v>
      </c>
      <c r="J2967" s="2">
        <v>88.9</v>
      </c>
      <c r="K2967" s="2">
        <v>98.1</v>
      </c>
      <c r="L2967" s="2">
        <v>136.80000000000001</v>
      </c>
      <c r="M2967" s="2">
        <v>9.4</v>
      </c>
      <c r="N2967" s="1">
        <v>0</v>
      </c>
      <c r="O2967" s="1" t="s">
        <v>40</v>
      </c>
      <c r="P2967" s="1" t="s">
        <v>40</v>
      </c>
      <c r="Q2967" s="1" t="s">
        <v>41</v>
      </c>
      <c r="R2967" s="1" t="s">
        <v>41</v>
      </c>
      <c r="S2967" s="5" t="s">
        <v>42</v>
      </c>
      <c r="T2967" s="6" t="s">
        <v>42</v>
      </c>
      <c r="U2967" s="1" t="s">
        <v>44</v>
      </c>
      <c r="V2967" s="1" t="s">
        <v>44</v>
      </c>
      <c r="Y2967" s="1">
        <f t="shared" si="692"/>
        <v>183456.48</v>
      </c>
      <c r="Z2967" s="1">
        <f t="shared" si="693"/>
        <v>2783.8919999999998</v>
      </c>
      <c r="AA2967" s="1">
        <f t="shared" si="694"/>
        <v>6402.2839999999997</v>
      </c>
      <c r="AB2967" s="1">
        <f t="shared" si="695"/>
        <v>233.66</v>
      </c>
      <c r="AC2967" s="1">
        <f t="shared" si="696"/>
        <v>3865.404</v>
      </c>
      <c r="AD2967" s="1">
        <f t="shared" si="690"/>
        <v>59349.64</v>
      </c>
      <c r="AE2967" s="1">
        <f t="shared" si="697"/>
        <v>65491.56</v>
      </c>
      <c r="AF2967" s="1">
        <f t="shared" si="698"/>
        <v>91327.679999999993</v>
      </c>
      <c r="AG2967" s="1">
        <f t="shared" si="699"/>
        <v>6275.44</v>
      </c>
      <c r="AH2967" s="1" t="e">
        <f>IF(#REF!="Y",B2967,"")</f>
        <v>#REF!</v>
      </c>
      <c r="AI2967" s="1" t="e">
        <f>IF(#REF!="","",MONTH(#REF!))</f>
        <v>#REF!</v>
      </c>
      <c r="AJ2967" s="1" t="e">
        <f>#REF!+0</f>
        <v>#REF!</v>
      </c>
      <c r="AK2967" s="1">
        <f t="shared" si="691"/>
        <v>667.6</v>
      </c>
      <c r="AL2967" s="1">
        <f t="shared" si="700"/>
        <v>667.6</v>
      </c>
      <c r="AM2967" s="1">
        <f t="shared" si="701"/>
        <v>667.6</v>
      </c>
      <c r="AN2967" s="1">
        <f t="shared" si="702"/>
        <v>667.6</v>
      </c>
      <c r="AO2967" s="1">
        <f t="shared" si="704"/>
        <v>667.6</v>
      </c>
      <c r="AP2967" s="1">
        <f t="shared" si="703"/>
        <v>667.6</v>
      </c>
      <c r="XED2967" s="8"/>
      <c r="XEE2967" s="8"/>
      <c r="XEF2967" s="8"/>
      <c r="XEG2967" s="8"/>
      <c r="XEH2967" s="8"/>
      <c r="XEI2967" s="8"/>
      <c r="XEJ2967" s="8"/>
      <c r="XEK2967" s="8"/>
      <c r="XEL2967" s="8"/>
      <c r="XEM2967" s="8"/>
      <c r="XEN2967" s="8"/>
      <c r="XEO2967" s="8"/>
      <c r="XEP2967" s="8"/>
      <c r="XEQ2967" s="8"/>
      <c r="XER2967" s="8"/>
      <c r="XES2967" s="8"/>
      <c r="XET2967" s="8"/>
      <c r="XEU2967" s="8"/>
      <c r="XEV2967" s="8"/>
    </row>
    <row r="2968" spans="1:42 16358:16376" s="1" customFormat="1" ht="30" customHeight="1">
      <c r="A2968" s="1">
        <v>2966</v>
      </c>
      <c r="B2968" s="1">
        <v>470</v>
      </c>
      <c r="C2968" s="2">
        <v>226.4</v>
      </c>
      <c r="D2968" s="3">
        <v>11.14</v>
      </c>
      <c r="E2968" s="3">
        <v>0.35</v>
      </c>
      <c r="F2968" s="4">
        <v>5.79</v>
      </c>
      <c r="G2968" s="1" t="s">
        <v>39</v>
      </c>
      <c r="H2968" s="3">
        <v>4.32</v>
      </c>
      <c r="I2968" s="2">
        <v>1.69</v>
      </c>
      <c r="J2968" s="2">
        <v>85.9</v>
      </c>
      <c r="K2968" s="2">
        <v>97.3</v>
      </c>
      <c r="L2968" s="2">
        <v>136.80000000000001</v>
      </c>
      <c r="M2968" s="2">
        <v>9.4</v>
      </c>
      <c r="N2968" s="1">
        <v>0</v>
      </c>
      <c r="O2968" s="1" t="s">
        <v>40</v>
      </c>
      <c r="P2968" s="1" t="s">
        <v>40</v>
      </c>
      <c r="Q2968" s="1" t="s">
        <v>41</v>
      </c>
      <c r="R2968" s="1" t="s">
        <v>41</v>
      </c>
      <c r="S2968" s="5" t="s">
        <v>42</v>
      </c>
      <c r="T2968" s="6" t="s">
        <v>42</v>
      </c>
      <c r="U2968" s="1" t="s">
        <v>44</v>
      </c>
      <c r="V2968" s="1" t="s">
        <v>44</v>
      </c>
      <c r="Y2968" s="1">
        <f t="shared" si="692"/>
        <v>106408</v>
      </c>
      <c r="Z2968" s="1">
        <f t="shared" si="693"/>
        <v>2030.4</v>
      </c>
      <c r="AA2968" s="1">
        <f t="shared" si="694"/>
        <v>5235.8</v>
      </c>
      <c r="AB2968" s="1">
        <f t="shared" si="695"/>
        <v>164.5</v>
      </c>
      <c r="AC2968" s="1">
        <f t="shared" si="696"/>
        <v>2721.3</v>
      </c>
      <c r="AD2968" s="1">
        <f t="shared" si="690"/>
        <v>40373</v>
      </c>
      <c r="AE2968" s="1">
        <f t="shared" si="697"/>
        <v>45731</v>
      </c>
      <c r="AF2968" s="1">
        <f t="shared" si="698"/>
        <v>64296</v>
      </c>
      <c r="AG2968" s="1">
        <f t="shared" si="699"/>
        <v>4418</v>
      </c>
      <c r="AH2968" s="1" t="e">
        <f>IF(#REF!="Y",B2968,"")</f>
        <v>#REF!</v>
      </c>
      <c r="AI2968" s="1" t="e">
        <f>IF(#REF!="","",MONTH(#REF!))</f>
        <v>#REF!</v>
      </c>
      <c r="AJ2968" s="1" t="e">
        <f>#REF!+0</f>
        <v>#REF!</v>
      </c>
      <c r="AK2968" s="1">
        <f t="shared" si="691"/>
        <v>470</v>
      </c>
      <c r="AL2968" s="1">
        <f t="shared" si="700"/>
        <v>470</v>
      </c>
      <c r="AM2968" s="1">
        <f t="shared" si="701"/>
        <v>470</v>
      </c>
      <c r="AN2968" s="1">
        <f t="shared" si="702"/>
        <v>470</v>
      </c>
      <c r="AO2968" s="1">
        <f t="shared" si="704"/>
        <v>470</v>
      </c>
      <c r="AP2968" s="1">
        <f t="shared" si="703"/>
        <v>470</v>
      </c>
      <c r="XED2968" s="8"/>
      <c r="XEE2968" s="8"/>
      <c r="XEF2968" s="8"/>
      <c r="XEG2968" s="8"/>
      <c r="XEH2968" s="8"/>
      <c r="XEI2968" s="8"/>
      <c r="XEJ2968" s="8"/>
      <c r="XEK2968" s="8"/>
      <c r="XEL2968" s="8"/>
      <c r="XEM2968" s="8"/>
      <c r="XEN2968" s="8"/>
      <c r="XEO2968" s="8"/>
      <c r="XEP2968" s="8"/>
      <c r="XEQ2968" s="8"/>
      <c r="XER2968" s="8"/>
      <c r="XES2968" s="8"/>
      <c r="XET2968" s="8"/>
      <c r="XEU2968" s="8"/>
      <c r="XEV2968" s="8"/>
    </row>
    <row r="2969" spans="1:42 16358:16376" s="1" customFormat="1" ht="30" customHeight="1">
      <c r="A2969" s="1">
        <v>2967</v>
      </c>
      <c r="B2969" s="1">
        <v>331.8</v>
      </c>
      <c r="C2969" s="2">
        <v>218.7</v>
      </c>
      <c r="D2969" s="3">
        <v>11.38</v>
      </c>
      <c r="E2969" s="3">
        <v>0.35</v>
      </c>
      <c r="F2969" s="4">
        <v>5.79</v>
      </c>
      <c r="G2969" s="1" t="s">
        <v>39</v>
      </c>
      <c r="H2969" s="3">
        <v>4.34</v>
      </c>
      <c r="I2969" s="2">
        <v>1.69</v>
      </c>
      <c r="J2969" s="2">
        <v>85.7</v>
      </c>
      <c r="K2969" s="2">
        <v>97</v>
      </c>
      <c r="L2969" s="2">
        <v>136.80000000000001</v>
      </c>
      <c r="M2969" s="2">
        <v>9.4</v>
      </c>
      <c r="N2969" s="1">
        <v>0</v>
      </c>
      <c r="O2969" s="1" t="s">
        <v>40</v>
      </c>
      <c r="P2969" s="1" t="s">
        <v>40</v>
      </c>
      <c r="Q2969" s="1" t="s">
        <v>41</v>
      </c>
      <c r="R2969" s="1" t="s">
        <v>41</v>
      </c>
      <c r="S2969" s="5" t="s">
        <v>42</v>
      </c>
      <c r="T2969" s="6" t="s">
        <v>42</v>
      </c>
      <c r="U2969" s="1" t="s">
        <v>44</v>
      </c>
      <c r="V2969" s="1" t="s">
        <v>44</v>
      </c>
      <c r="Y2969" s="1">
        <f t="shared" si="692"/>
        <v>72564.66</v>
      </c>
      <c r="Z2969" s="1">
        <f t="shared" si="693"/>
        <v>1440.0119999999999</v>
      </c>
      <c r="AA2969" s="1">
        <f t="shared" si="694"/>
        <v>3775.884</v>
      </c>
      <c r="AB2969" s="1">
        <f t="shared" si="695"/>
        <v>116.13</v>
      </c>
      <c r="AC2969" s="1">
        <f t="shared" si="696"/>
        <v>1921.1220000000001</v>
      </c>
      <c r="AD2969" s="1">
        <f t="shared" si="690"/>
        <v>28435.26</v>
      </c>
      <c r="AE2969" s="1">
        <f t="shared" si="697"/>
        <v>32184.6</v>
      </c>
      <c r="AF2969" s="1">
        <f t="shared" si="698"/>
        <v>45390.239999999998</v>
      </c>
      <c r="AG2969" s="1">
        <f t="shared" si="699"/>
        <v>3118.92</v>
      </c>
      <c r="AH2969" s="1" t="e">
        <f>IF(#REF!="Y",B2969,"")</f>
        <v>#REF!</v>
      </c>
      <c r="AI2969" s="1" t="e">
        <f>IF(#REF!="","",MONTH(#REF!))</f>
        <v>#REF!</v>
      </c>
      <c r="AJ2969" s="1" t="e">
        <f>#REF!+0</f>
        <v>#REF!</v>
      </c>
      <c r="AK2969" s="1">
        <f t="shared" si="691"/>
        <v>331.8</v>
      </c>
      <c r="AL2969" s="1">
        <f t="shared" si="700"/>
        <v>331.8</v>
      </c>
      <c r="AM2969" s="1">
        <f t="shared" si="701"/>
        <v>331.8</v>
      </c>
      <c r="AN2969" s="1">
        <f t="shared" si="702"/>
        <v>331.8</v>
      </c>
      <c r="AO2969" s="1">
        <f t="shared" si="704"/>
        <v>331.8</v>
      </c>
      <c r="AP2969" s="1">
        <f t="shared" si="703"/>
        <v>331.8</v>
      </c>
      <c r="XED2969" s="8"/>
      <c r="XEE2969" s="8"/>
      <c r="XEF2969" s="8"/>
      <c r="XEG2969" s="8"/>
      <c r="XEH2969" s="8"/>
      <c r="XEI2969" s="8"/>
      <c r="XEJ2969" s="8"/>
      <c r="XEK2969" s="8"/>
      <c r="XEL2969" s="8"/>
      <c r="XEM2969" s="8"/>
      <c r="XEN2969" s="8"/>
      <c r="XEO2969" s="8"/>
      <c r="XEP2969" s="8"/>
      <c r="XEQ2969" s="8"/>
      <c r="XER2969" s="8"/>
      <c r="XES2969" s="8"/>
      <c r="XET2969" s="8"/>
      <c r="XEU2969" s="8"/>
      <c r="XEV2969" s="8"/>
    </row>
    <row r="2970" spans="1:42 16358:16376" s="1" customFormat="1" ht="30" customHeight="1">
      <c r="A2970" s="1">
        <v>2968</v>
      </c>
      <c r="B2970" s="1">
        <v>265.2</v>
      </c>
      <c r="C2970" s="2">
        <v>215</v>
      </c>
      <c r="D2970" s="3">
        <v>11.48</v>
      </c>
      <c r="E2970" s="3">
        <v>0.45</v>
      </c>
      <c r="F2970" s="4">
        <v>5.88</v>
      </c>
      <c r="G2970" s="1" t="s">
        <v>39</v>
      </c>
      <c r="H2970" s="3">
        <v>4.49</v>
      </c>
      <c r="I2970" s="2">
        <v>2.21</v>
      </c>
      <c r="J2970" s="2">
        <v>84.7</v>
      </c>
      <c r="K2970" s="2">
        <v>96.6</v>
      </c>
      <c r="L2970" s="2">
        <v>140.6</v>
      </c>
      <c r="M2970" s="2">
        <v>9.1999999999999993</v>
      </c>
      <c r="N2970" s="1">
        <v>0</v>
      </c>
      <c r="O2970" s="1" t="s">
        <v>40</v>
      </c>
      <c r="P2970" s="1" t="s">
        <v>40</v>
      </c>
      <c r="Q2970" s="1" t="s">
        <v>41</v>
      </c>
      <c r="R2970" s="1" t="s">
        <v>41</v>
      </c>
      <c r="S2970" s="5" t="s">
        <v>42</v>
      </c>
      <c r="T2970" s="6" t="s">
        <v>42</v>
      </c>
      <c r="U2970" s="1" t="s">
        <v>44</v>
      </c>
      <c r="V2970" s="1" t="s">
        <v>44</v>
      </c>
      <c r="W2970" s="1" t="s">
        <v>47</v>
      </c>
      <c r="X2970" s="1" t="s">
        <v>41</v>
      </c>
      <c r="Y2970" s="1">
        <f t="shared" si="692"/>
        <v>57018</v>
      </c>
      <c r="Z2970" s="1">
        <f t="shared" si="693"/>
        <v>1190.748</v>
      </c>
      <c r="AA2970" s="1">
        <f t="shared" si="694"/>
        <v>3044.4960000000001</v>
      </c>
      <c r="AB2970" s="1">
        <f t="shared" si="695"/>
        <v>119.34</v>
      </c>
      <c r="AC2970" s="1">
        <f t="shared" si="696"/>
        <v>1559.376</v>
      </c>
      <c r="AD2970" s="1">
        <f t="shared" ref="AD2970:AD3033" si="705">B2970*J2970</f>
        <v>22462.44</v>
      </c>
      <c r="AE2970" s="1">
        <f t="shared" si="697"/>
        <v>25618.32</v>
      </c>
      <c r="AF2970" s="1">
        <f t="shared" si="698"/>
        <v>37287.120000000003</v>
      </c>
      <c r="AG2970" s="1">
        <f t="shared" si="699"/>
        <v>2439.84</v>
      </c>
      <c r="AH2970" s="1" t="e">
        <f>IF(#REF!="Y",B2970,"")</f>
        <v>#REF!</v>
      </c>
      <c r="AI2970" s="1" t="e">
        <f>IF(#REF!="","",MONTH(#REF!))</f>
        <v>#REF!</v>
      </c>
      <c r="AJ2970" s="1" t="e">
        <f>#REF!+0</f>
        <v>#REF!</v>
      </c>
      <c r="AK2970" s="1">
        <f t="shared" si="691"/>
        <v>265.2</v>
      </c>
      <c r="AL2970" s="1">
        <f t="shared" si="700"/>
        <v>265.2</v>
      </c>
      <c r="AM2970" s="1">
        <f t="shared" si="701"/>
        <v>265.2</v>
      </c>
      <c r="AN2970" s="1">
        <f t="shared" si="702"/>
        <v>265.2</v>
      </c>
      <c r="AO2970" s="1">
        <f t="shared" si="704"/>
        <v>265.2</v>
      </c>
      <c r="AP2970" s="1">
        <f t="shared" si="703"/>
        <v>265.2</v>
      </c>
      <c r="XED2970" s="8"/>
      <c r="XEE2970" s="8"/>
      <c r="XEF2970" s="8"/>
      <c r="XEG2970" s="8"/>
      <c r="XEH2970" s="8"/>
      <c r="XEI2970" s="8"/>
      <c r="XEJ2970" s="8"/>
      <c r="XEK2970" s="8"/>
      <c r="XEL2970" s="8"/>
      <c r="XEM2970" s="8"/>
      <c r="XEN2970" s="8"/>
      <c r="XEO2970" s="8"/>
      <c r="XEP2970" s="8"/>
      <c r="XEQ2970" s="8"/>
      <c r="XER2970" s="8"/>
      <c r="XES2970" s="8"/>
      <c r="XET2970" s="8"/>
      <c r="XEU2970" s="8"/>
      <c r="XEV2970" s="8"/>
    </row>
    <row r="2971" spans="1:42 16358:16376" s="1" customFormat="1" ht="30" customHeight="1">
      <c r="A2971" s="1">
        <v>2969</v>
      </c>
      <c r="B2971" s="1">
        <v>445.8</v>
      </c>
      <c r="C2971" s="2">
        <v>210</v>
      </c>
      <c r="D2971" s="3">
        <v>11.66</v>
      </c>
      <c r="E2971" s="3">
        <v>0.45</v>
      </c>
      <c r="F2971" s="4">
        <v>5.88</v>
      </c>
      <c r="G2971" s="1" t="s">
        <v>39</v>
      </c>
      <c r="H2971" s="3">
        <v>4.97</v>
      </c>
      <c r="I2971" s="2">
        <v>2.2000000000000002</v>
      </c>
      <c r="J2971" s="2">
        <v>81.5</v>
      </c>
      <c r="K2971" s="2">
        <v>95.9</v>
      </c>
      <c r="L2971" s="2">
        <v>140.6</v>
      </c>
      <c r="M2971" s="2">
        <v>9.1999999999999993</v>
      </c>
      <c r="N2971" s="1">
        <v>0</v>
      </c>
      <c r="O2971" s="1" t="s">
        <v>40</v>
      </c>
      <c r="P2971" s="1">
        <v>10</v>
      </c>
      <c r="Q2971" s="1" t="s">
        <v>41</v>
      </c>
      <c r="R2971" s="1" t="s">
        <v>41</v>
      </c>
      <c r="S2971" s="5" t="s">
        <v>42</v>
      </c>
      <c r="T2971" s="6" t="s">
        <v>42</v>
      </c>
      <c r="U2971" s="1" t="s">
        <v>44</v>
      </c>
      <c r="V2971" s="1" t="s">
        <v>44</v>
      </c>
      <c r="Y2971" s="1">
        <f t="shared" si="692"/>
        <v>93618</v>
      </c>
      <c r="Z2971" s="1">
        <f t="shared" si="693"/>
        <v>2215.6260000000002</v>
      </c>
      <c r="AA2971" s="1">
        <f t="shared" si="694"/>
        <v>5198.0280000000002</v>
      </c>
      <c r="AB2971" s="1">
        <f t="shared" si="695"/>
        <v>200.61</v>
      </c>
      <c r="AC2971" s="1">
        <f t="shared" si="696"/>
        <v>2621.3040000000001</v>
      </c>
      <c r="AD2971" s="1">
        <f t="shared" si="705"/>
        <v>36332.699999999997</v>
      </c>
      <c r="AE2971" s="1">
        <f t="shared" si="697"/>
        <v>42752.22</v>
      </c>
      <c r="AF2971" s="1">
        <f t="shared" si="698"/>
        <v>62679.48</v>
      </c>
      <c r="AG2971" s="1">
        <f t="shared" si="699"/>
        <v>4101.3599999999997</v>
      </c>
      <c r="AH2971" s="1" t="e">
        <f>IF(#REF!="Y",B2971,"")</f>
        <v>#REF!</v>
      </c>
      <c r="AI2971" s="1" t="e">
        <f>IF(#REF!="","",MONTH(#REF!))</f>
        <v>#REF!</v>
      </c>
      <c r="AJ2971" s="1" t="e">
        <f>#REF!+0</f>
        <v>#REF!</v>
      </c>
      <c r="AK2971" s="1">
        <f t="shared" si="691"/>
        <v>445.8</v>
      </c>
      <c r="AL2971" s="1">
        <f t="shared" si="700"/>
        <v>445.8</v>
      </c>
      <c r="AM2971" s="1">
        <f t="shared" si="701"/>
        <v>445.8</v>
      </c>
      <c r="AN2971" s="1">
        <f t="shared" si="702"/>
        <v>445.8</v>
      </c>
      <c r="AO2971" s="1">
        <f t="shared" si="704"/>
        <v>445.8</v>
      </c>
      <c r="AP2971" s="1">
        <f t="shared" si="703"/>
        <v>445.8</v>
      </c>
      <c r="XED2971" s="8"/>
      <c r="XEE2971" s="8"/>
      <c r="XEF2971" s="8"/>
      <c r="XEG2971" s="8"/>
      <c r="XEH2971" s="8"/>
      <c r="XEI2971" s="8"/>
      <c r="XEJ2971" s="8"/>
      <c r="XEK2971" s="8"/>
      <c r="XEL2971" s="8"/>
      <c r="XEM2971" s="8"/>
      <c r="XEN2971" s="8"/>
      <c r="XEO2971" s="8"/>
      <c r="XEP2971" s="8"/>
      <c r="XEQ2971" s="8"/>
      <c r="XER2971" s="8"/>
      <c r="XES2971" s="8"/>
      <c r="XET2971" s="8"/>
      <c r="XEU2971" s="8"/>
      <c r="XEV2971" s="8"/>
    </row>
    <row r="2972" spans="1:42 16358:16376" s="1" customFormat="1" ht="30" customHeight="1">
      <c r="A2972" s="1">
        <v>2970</v>
      </c>
      <c r="B2972" s="1">
        <v>794.2</v>
      </c>
      <c r="C2972" s="2">
        <v>189</v>
      </c>
      <c r="D2972" s="3">
        <v>11.56</v>
      </c>
      <c r="E2972" s="3">
        <v>0.3</v>
      </c>
      <c r="F2972" s="4">
        <v>5.67</v>
      </c>
      <c r="G2972" s="1" t="s">
        <v>39</v>
      </c>
      <c r="H2972" s="3">
        <v>5.19</v>
      </c>
      <c r="I2972" s="2">
        <v>3.28</v>
      </c>
      <c r="J2972" s="2">
        <v>72.3</v>
      </c>
      <c r="K2972" s="2">
        <v>92.3</v>
      </c>
      <c r="L2972" s="2">
        <v>126.9</v>
      </c>
      <c r="M2972" s="2">
        <v>9.1999999999999993</v>
      </c>
      <c r="N2972" s="1">
        <v>0</v>
      </c>
      <c r="O2972" s="1" t="s">
        <v>40</v>
      </c>
      <c r="P2972" s="1" t="s">
        <v>40</v>
      </c>
      <c r="Q2972" s="1" t="s">
        <v>41</v>
      </c>
      <c r="R2972" s="1" t="s">
        <v>41</v>
      </c>
      <c r="S2972" s="5" t="s">
        <v>42</v>
      </c>
      <c r="T2972" s="6" t="s">
        <v>42</v>
      </c>
      <c r="U2972" s="1" t="s">
        <v>44</v>
      </c>
      <c r="V2972" s="1" t="s">
        <v>44</v>
      </c>
      <c r="W2972" s="1" t="s">
        <v>47</v>
      </c>
      <c r="X2972" s="1" t="s">
        <v>41</v>
      </c>
      <c r="Y2972" s="1">
        <f t="shared" si="692"/>
        <v>150103.79999999999</v>
      </c>
      <c r="Z2972" s="1">
        <f t="shared" si="693"/>
        <v>4121.8980000000001</v>
      </c>
      <c r="AA2972" s="1">
        <f t="shared" si="694"/>
        <v>9180.9519999999993</v>
      </c>
      <c r="AB2972" s="1">
        <f t="shared" si="695"/>
        <v>238.26</v>
      </c>
      <c r="AC2972" s="1">
        <f t="shared" si="696"/>
        <v>4503.1139999999996</v>
      </c>
      <c r="AD2972" s="1">
        <f t="shared" si="705"/>
        <v>57420.66</v>
      </c>
      <c r="AE2972" s="1">
        <f t="shared" si="697"/>
        <v>73304.66</v>
      </c>
      <c r="AF2972" s="1">
        <f t="shared" si="698"/>
        <v>100783.98</v>
      </c>
      <c r="AG2972" s="1">
        <f t="shared" si="699"/>
        <v>7306.64</v>
      </c>
      <c r="AH2972" s="1" t="e">
        <f>IF(#REF!="Y",B2972,"")</f>
        <v>#REF!</v>
      </c>
      <c r="AI2972" s="1" t="e">
        <f>IF(#REF!="","",MONTH(#REF!))</f>
        <v>#REF!</v>
      </c>
      <c r="AJ2972" s="1" t="e">
        <f>#REF!+0</f>
        <v>#REF!</v>
      </c>
      <c r="AK2972" s="1">
        <f t="shared" si="691"/>
        <v>794.2</v>
      </c>
      <c r="AL2972" s="1">
        <f t="shared" si="700"/>
        <v>794.2</v>
      </c>
      <c r="AM2972" s="1">
        <f t="shared" si="701"/>
        <v>794.2</v>
      </c>
      <c r="AN2972" s="1">
        <f t="shared" si="702"/>
        <v>794.2</v>
      </c>
      <c r="AO2972" s="1">
        <f t="shared" si="704"/>
        <v>794.2</v>
      </c>
      <c r="AP2972" s="1">
        <f t="shared" si="703"/>
        <v>794.2</v>
      </c>
      <c r="XED2972" s="8"/>
      <c r="XEE2972" s="8"/>
      <c r="XEF2972" s="8"/>
      <c r="XEG2972" s="8"/>
      <c r="XEH2972" s="8"/>
      <c r="XEI2972" s="8"/>
      <c r="XEJ2972" s="8"/>
      <c r="XEK2972" s="8"/>
      <c r="XEL2972" s="8"/>
      <c r="XEM2972" s="8"/>
      <c r="XEN2972" s="8"/>
      <c r="XEO2972" s="8"/>
      <c r="XEP2972" s="8"/>
      <c r="XEQ2972" s="8"/>
      <c r="XER2972" s="8"/>
      <c r="XES2972" s="8"/>
      <c r="XET2972" s="8"/>
      <c r="XEU2972" s="8"/>
      <c r="XEV2972" s="8"/>
    </row>
    <row r="2973" spans="1:42 16358:16376" s="1" customFormat="1" ht="30" customHeight="1">
      <c r="A2973" s="1">
        <v>2971</v>
      </c>
      <c r="B2973" s="1">
        <v>487</v>
      </c>
      <c r="C2973" s="2">
        <v>122.4</v>
      </c>
      <c r="D2973" s="3">
        <v>12.63</v>
      </c>
      <c r="E2973" s="3">
        <v>0.28000000000000003</v>
      </c>
      <c r="F2973" s="4">
        <v>5.5</v>
      </c>
      <c r="G2973" s="1" t="s">
        <v>39</v>
      </c>
      <c r="H2973" s="3">
        <v>3.18</v>
      </c>
      <c r="I2973" s="2">
        <v>0.93</v>
      </c>
      <c r="J2973" s="2">
        <v>81.3</v>
      </c>
      <c r="K2973" s="2">
        <v>96.7</v>
      </c>
      <c r="L2973" s="2">
        <v>104.2</v>
      </c>
      <c r="M2973" s="2">
        <v>11</v>
      </c>
      <c r="N2973" s="1">
        <v>0</v>
      </c>
      <c r="O2973" s="1" t="s">
        <v>40</v>
      </c>
      <c r="P2973" s="1" t="s">
        <v>40</v>
      </c>
      <c r="Q2973" s="1" t="s">
        <v>41</v>
      </c>
      <c r="R2973" s="1" t="s">
        <v>41</v>
      </c>
      <c r="S2973" s="5" t="s">
        <v>42</v>
      </c>
      <c r="T2973" s="6" t="s">
        <v>43</v>
      </c>
      <c r="U2973" s="1" t="s">
        <v>44</v>
      </c>
      <c r="V2973" s="1" t="s">
        <v>44</v>
      </c>
      <c r="W2973" s="1" t="s">
        <v>47</v>
      </c>
      <c r="X2973" s="1" t="s">
        <v>41</v>
      </c>
      <c r="Y2973" s="1">
        <f t="shared" si="692"/>
        <v>59608.800000000003</v>
      </c>
      <c r="Z2973" s="1">
        <f t="shared" si="693"/>
        <v>1548.66</v>
      </c>
      <c r="AA2973" s="1">
        <f t="shared" si="694"/>
        <v>6150.81</v>
      </c>
      <c r="AB2973" s="1">
        <f t="shared" si="695"/>
        <v>136.36000000000001</v>
      </c>
      <c r="AC2973" s="1">
        <f t="shared" si="696"/>
        <v>2678.5</v>
      </c>
      <c r="AD2973" s="1">
        <f t="shared" si="705"/>
        <v>39593.1</v>
      </c>
      <c r="AE2973" s="1">
        <f t="shared" si="697"/>
        <v>47092.9</v>
      </c>
      <c r="AF2973" s="1">
        <f t="shared" si="698"/>
        <v>50745.4</v>
      </c>
      <c r="AG2973" s="1">
        <f t="shared" si="699"/>
        <v>5357</v>
      </c>
      <c r="AH2973" s="1" t="e">
        <f>IF(#REF!="Y",B2973,"")</f>
        <v>#REF!</v>
      </c>
      <c r="AI2973" s="1" t="e">
        <f>IF(#REF!="","",MONTH(#REF!))</f>
        <v>#REF!</v>
      </c>
      <c r="AJ2973" s="1" t="e">
        <f>#REF!+0</f>
        <v>#REF!</v>
      </c>
      <c r="AK2973" s="1">
        <f t="shared" si="691"/>
        <v>487</v>
      </c>
      <c r="AL2973" s="1" t="str">
        <f t="shared" si="700"/>
        <v/>
      </c>
      <c r="AM2973" s="1">
        <f t="shared" si="701"/>
        <v>487</v>
      </c>
      <c r="AN2973" s="1">
        <f t="shared" si="702"/>
        <v>487</v>
      </c>
      <c r="AO2973" s="1">
        <f t="shared" si="704"/>
        <v>487</v>
      </c>
      <c r="AP2973" s="1">
        <f t="shared" si="703"/>
        <v>487</v>
      </c>
      <c r="XED2973" s="8"/>
      <c r="XEE2973" s="8"/>
      <c r="XEF2973" s="8"/>
      <c r="XEG2973" s="8"/>
      <c r="XEH2973" s="8"/>
      <c r="XEI2973" s="8"/>
      <c r="XEJ2973" s="8"/>
      <c r="XEK2973" s="8"/>
      <c r="XEL2973" s="8"/>
      <c r="XEM2973" s="8"/>
      <c r="XEN2973" s="8"/>
      <c r="XEO2973" s="8"/>
      <c r="XEP2973" s="8"/>
      <c r="XEQ2973" s="8"/>
      <c r="XER2973" s="8"/>
      <c r="XES2973" s="8"/>
      <c r="XET2973" s="8"/>
      <c r="XEU2973" s="8"/>
      <c r="XEV2973" s="8"/>
    </row>
    <row r="2974" spans="1:42 16358:16376" s="1" customFormat="1" ht="30" customHeight="1">
      <c r="A2974" s="1">
        <v>2972</v>
      </c>
      <c r="B2974" s="1">
        <v>506</v>
      </c>
      <c r="C2974" s="2">
        <v>125.8</v>
      </c>
      <c r="D2974" s="3">
        <v>11.85</v>
      </c>
      <c r="E2974" s="3">
        <v>0.28000000000000003</v>
      </c>
      <c r="F2974" s="4">
        <v>5.5</v>
      </c>
      <c r="G2974" s="1" t="s">
        <v>39</v>
      </c>
      <c r="H2974" s="3">
        <v>3.21</v>
      </c>
      <c r="I2974" s="2">
        <v>0.93</v>
      </c>
      <c r="J2974" s="2">
        <v>81.400000000000006</v>
      </c>
      <c r="K2974" s="2">
        <v>96.8</v>
      </c>
      <c r="L2974" s="2">
        <v>104.2</v>
      </c>
      <c r="M2974" s="2">
        <v>11</v>
      </c>
      <c r="N2974" s="1">
        <v>0</v>
      </c>
      <c r="O2974" s="1" t="s">
        <v>40</v>
      </c>
      <c r="P2974" s="1" t="s">
        <v>40</v>
      </c>
      <c r="Q2974" s="1" t="s">
        <v>41</v>
      </c>
      <c r="R2974" s="1" t="s">
        <v>41</v>
      </c>
      <c r="S2974" s="5" t="s">
        <v>42</v>
      </c>
      <c r="T2974" s="6" t="s">
        <v>42</v>
      </c>
      <c r="U2974" s="1" t="s">
        <v>44</v>
      </c>
      <c r="V2974" s="1" t="s">
        <v>44</v>
      </c>
      <c r="Y2974" s="1">
        <f t="shared" si="692"/>
        <v>63654.8</v>
      </c>
      <c r="Z2974" s="1">
        <f t="shared" si="693"/>
        <v>1624.26</v>
      </c>
      <c r="AA2974" s="1">
        <f t="shared" si="694"/>
        <v>5996.1</v>
      </c>
      <c r="AB2974" s="1">
        <f t="shared" si="695"/>
        <v>141.68</v>
      </c>
      <c r="AC2974" s="1">
        <f t="shared" si="696"/>
        <v>2783</v>
      </c>
      <c r="AD2974" s="1">
        <f t="shared" si="705"/>
        <v>41188.400000000001</v>
      </c>
      <c r="AE2974" s="1">
        <f t="shared" si="697"/>
        <v>48980.800000000003</v>
      </c>
      <c r="AF2974" s="1">
        <f t="shared" si="698"/>
        <v>52725.2</v>
      </c>
      <c r="AG2974" s="1">
        <f t="shared" si="699"/>
        <v>5566</v>
      </c>
      <c r="AH2974" s="1" t="e">
        <f>IF(#REF!="Y",B2974,"")</f>
        <v>#REF!</v>
      </c>
      <c r="AI2974" s="1" t="e">
        <f>IF(#REF!="","",MONTH(#REF!))</f>
        <v>#REF!</v>
      </c>
      <c r="AJ2974" s="1" t="e">
        <f>#REF!+0</f>
        <v>#REF!</v>
      </c>
      <c r="AK2974" s="1">
        <f t="shared" si="691"/>
        <v>506</v>
      </c>
      <c r="AL2974" s="1">
        <f t="shared" si="700"/>
        <v>506</v>
      </c>
      <c r="AM2974" s="1">
        <f t="shared" si="701"/>
        <v>506</v>
      </c>
      <c r="AN2974" s="1">
        <f t="shared" si="702"/>
        <v>506</v>
      </c>
      <c r="AO2974" s="1">
        <f t="shared" si="704"/>
        <v>506</v>
      </c>
      <c r="AP2974" s="1">
        <f t="shared" si="703"/>
        <v>506</v>
      </c>
      <c r="XED2974" s="8"/>
      <c r="XEE2974" s="8"/>
      <c r="XEF2974" s="8"/>
      <c r="XEG2974" s="8"/>
      <c r="XEH2974" s="8"/>
      <c r="XEI2974" s="8"/>
      <c r="XEJ2974" s="8"/>
      <c r="XEK2974" s="8"/>
      <c r="XEL2974" s="8"/>
      <c r="XEM2974" s="8"/>
      <c r="XEN2974" s="8"/>
      <c r="XEO2974" s="8"/>
      <c r="XEP2974" s="8"/>
      <c r="XEQ2974" s="8"/>
      <c r="XER2974" s="8"/>
      <c r="XES2974" s="8"/>
      <c r="XET2974" s="8"/>
      <c r="XEU2974" s="8"/>
      <c r="XEV2974" s="8"/>
    </row>
    <row r="2975" spans="1:42 16358:16376" s="1" customFormat="1" ht="30" customHeight="1">
      <c r="A2975" s="1">
        <v>2973</v>
      </c>
      <c r="B2975" s="1">
        <v>853.6</v>
      </c>
      <c r="C2975" s="2">
        <v>102.7</v>
      </c>
      <c r="D2975" s="3">
        <v>12.46</v>
      </c>
      <c r="E2975" s="3">
        <v>0.28000000000000003</v>
      </c>
      <c r="F2975" s="4">
        <v>5.5</v>
      </c>
      <c r="G2975" s="1" t="s">
        <v>39</v>
      </c>
      <c r="H2975" s="3">
        <v>2.8</v>
      </c>
      <c r="I2975" s="2">
        <v>0.93</v>
      </c>
      <c r="J2975" s="2">
        <v>79.7</v>
      </c>
      <c r="K2975" s="2">
        <v>96.1</v>
      </c>
      <c r="L2975" s="2">
        <v>104.2</v>
      </c>
      <c r="M2975" s="2">
        <v>11</v>
      </c>
      <c r="N2975" s="1">
        <v>0</v>
      </c>
      <c r="O2975" s="1" t="s">
        <v>40</v>
      </c>
      <c r="P2975" s="1" t="s">
        <v>40</v>
      </c>
      <c r="Q2975" s="1" t="s">
        <v>41</v>
      </c>
      <c r="R2975" s="1" t="s">
        <v>41</v>
      </c>
      <c r="S2975" s="5" t="s">
        <v>42</v>
      </c>
      <c r="T2975" s="6" t="s">
        <v>42</v>
      </c>
      <c r="U2975" s="1" t="s">
        <v>44</v>
      </c>
      <c r="V2975" s="1" t="s">
        <v>44</v>
      </c>
      <c r="Y2975" s="1">
        <f t="shared" si="692"/>
        <v>87664.72</v>
      </c>
      <c r="Z2975" s="1">
        <f t="shared" si="693"/>
        <v>2390.08</v>
      </c>
      <c r="AA2975" s="1">
        <f t="shared" si="694"/>
        <v>10635.856</v>
      </c>
      <c r="AB2975" s="1">
        <f t="shared" si="695"/>
        <v>239.00800000000001</v>
      </c>
      <c r="AC2975" s="1">
        <f t="shared" si="696"/>
        <v>4694.8</v>
      </c>
      <c r="AD2975" s="1">
        <f t="shared" si="705"/>
        <v>68031.92</v>
      </c>
      <c r="AE2975" s="1">
        <f t="shared" si="697"/>
        <v>82030.960000000006</v>
      </c>
      <c r="AF2975" s="1">
        <f t="shared" si="698"/>
        <v>88945.12</v>
      </c>
      <c r="AG2975" s="1">
        <f t="shared" si="699"/>
        <v>9389.6</v>
      </c>
      <c r="AH2975" s="1" t="e">
        <f>IF(#REF!="Y",B2975,"")</f>
        <v>#REF!</v>
      </c>
      <c r="AI2975" s="1" t="e">
        <f>IF(#REF!="","",MONTH(#REF!))</f>
        <v>#REF!</v>
      </c>
      <c r="AJ2975" s="1" t="e">
        <f>#REF!+0</f>
        <v>#REF!</v>
      </c>
      <c r="AK2975" s="1">
        <f t="shared" si="691"/>
        <v>853.6</v>
      </c>
      <c r="AL2975" s="1">
        <f t="shared" si="700"/>
        <v>853.6</v>
      </c>
      <c r="AM2975" s="1">
        <f t="shared" si="701"/>
        <v>853.6</v>
      </c>
      <c r="AN2975" s="1">
        <f t="shared" si="702"/>
        <v>853.6</v>
      </c>
      <c r="AO2975" s="1">
        <f t="shared" si="704"/>
        <v>853.6</v>
      </c>
      <c r="AP2975" s="1">
        <f t="shared" si="703"/>
        <v>853.6</v>
      </c>
      <c r="XED2975" s="8"/>
      <c r="XEE2975" s="8"/>
      <c r="XEF2975" s="8"/>
      <c r="XEG2975" s="8"/>
      <c r="XEH2975" s="8"/>
      <c r="XEI2975" s="8"/>
      <c r="XEJ2975" s="8"/>
      <c r="XEK2975" s="8"/>
      <c r="XEL2975" s="8"/>
      <c r="XEM2975" s="8"/>
      <c r="XEN2975" s="8"/>
      <c r="XEO2975" s="8"/>
      <c r="XEP2975" s="8"/>
      <c r="XEQ2975" s="8"/>
      <c r="XER2975" s="8"/>
      <c r="XES2975" s="8"/>
      <c r="XET2975" s="8"/>
      <c r="XEU2975" s="8"/>
      <c r="XEV2975" s="8"/>
    </row>
    <row r="2976" spans="1:42 16358:16376" s="1" customFormat="1" ht="30" customHeight="1">
      <c r="A2976" s="1">
        <v>2974</v>
      </c>
      <c r="B2976" s="1">
        <v>830.2</v>
      </c>
      <c r="C2976" s="2">
        <v>80.3</v>
      </c>
      <c r="D2976" s="3">
        <v>13.7</v>
      </c>
      <c r="E2976" s="3">
        <v>0.28000000000000003</v>
      </c>
      <c r="F2976" s="4">
        <v>5.5</v>
      </c>
      <c r="G2976" s="1" t="s">
        <v>39</v>
      </c>
      <c r="H2976" s="3">
        <v>2.44</v>
      </c>
      <c r="I2976" s="2">
        <v>0.93</v>
      </c>
      <c r="J2976" s="2">
        <v>77.2</v>
      </c>
      <c r="K2976" s="2">
        <v>95.2</v>
      </c>
      <c r="L2976" s="2">
        <v>104.2</v>
      </c>
      <c r="M2976" s="2">
        <v>11</v>
      </c>
      <c r="N2976" s="1">
        <v>0</v>
      </c>
      <c r="O2976" s="1" t="s">
        <v>40</v>
      </c>
      <c r="P2976" s="1" t="s">
        <v>40</v>
      </c>
      <c r="Q2976" s="1" t="s">
        <v>41</v>
      </c>
      <c r="R2976" s="1" t="s">
        <v>41</v>
      </c>
      <c r="S2976" s="5" t="s">
        <v>42</v>
      </c>
      <c r="T2976" s="6" t="s">
        <v>42</v>
      </c>
      <c r="U2976" s="1" t="s">
        <v>44</v>
      </c>
      <c r="V2976" s="1" t="s">
        <v>44</v>
      </c>
      <c r="Y2976" s="1">
        <f t="shared" si="692"/>
        <v>66665.06</v>
      </c>
      <c r="Z2976" s="1">
        <f t="shared" si="693"/>
        <v>2025.6880000000001</v>
      </c>
      <c r="AA2976" s="1">
        <f t="shared" si="694"/>
        <v>11373.74</v>
      </c>
      <c r="AB2976" s="1">
        <f t="shared" si="695"/>
        <v>232.45599999999999</v>
      </c>
      <c r="AC2976" s="1">
        <f t="shared" si="696"/>
        <v>4566.1000000000004</v>
      </c>
      <c r="AD2976" s="1">
        <f t="shared" si="705"/>
        <v>64091.44</v>
      </c>
      <c r="AE2976" s="1">
        <f t="shared" si="697"/>
        <v>79035.039999999994</v>
      </c>
      <c r="AF2976" s="1">
        <f t="shared" si="698"/>
        <v>86506.84</v>
      </c>
      <c r="AG2976" s="1">
        <f t="shared" si="699"/>
        <v>9132.2000000000007</v>
      </c>
      <c r="AH2976" s="1" t="e">
        <f>IF(#REF!="Y",B2976,"")</f>
        <v>#REF!</v>
      </c>
      <c r="AI2976" s="1" t="e">
        <f>IF(#REF!="","",MONTH(#REF!))</f>
        <v>#REF!</v>
      </c>
      <c r="AJ2976" s="1" t="e">
        <f>#REF!+0</f>
        <v>#REF!</v>
      </c>
      <c r="AK2976" s="1">
        <f t="shared" si="691"/>
        <v>830.2</v>
      </c>
      <c r="AL2976" s="1">
        <f t="shared" si="700"/>
        <v>830.2</v>
      </c>
      <c r="AM2976" s="1">
        <f t="shared" si="701"/>
        <v>830.2</v>
      </c>
      <c r="AN2976" s="1">
        <f t="shared" si="702"/>
        <v>830.2</v>
      </c>
      <c r="AO2976" s="1">
        <f t="shared" si="704"/>
        <v>830.2</v>
      </c>
      <c r="AP2976" s="1">
        <f t="shared" si="703"/>
        <v>830.2</v>
      </c>
      <c r="XED2976" s="8"/>
      <c r="XEE2976" s="8"/>
      <c r="XEF2976" s="8"/>
      <c r="XEG2976" s="8"/>
      <c r="XEH2976" s="8"/>
      <c r="XEI2976" s="8"/>
      <c r="XEJ2976" s="8"/>
      <c r="XEK2976" s="8"/>
      <c r="XEL2976" s="8"/>
      <c r="XEM2976" s="8"/>
      <c r="XEN2976" s="8"/>
      <c r="XEO2976" s="8"/>
      <c r="XEP2976" s="8"/>
      <c r="XEQ2976" s="8"/>
      <c r="XER2976" s="8"/>
      <c r="XES2976" s="8"/>
      <c r="XET2976" s="8"/>
      <c r="XEU2976" s="8"/>
      <c r="XEV2976" s="8"/>
    </row>
    <row r="2977" spans="1:42 16358:16376" s="1" customFormat="1" ht="30" customHeight="1">
      <c r="A2977" s="1">
        <v>2975</v>
      </c>
      <c r="B2977" s="1">
        <v>508</v>
      </c>
      <c r="C2977" s="2">
        <v>81</v>
      </c>
      <c r="D2977" s="3">
        <v>13.7</v>
      </c>
      <c r="E2977" s="3">
        <v>0.28000000000000003</v>
      </c>
      <c r="F2977" s="4">
        <v>5.5</v>
      </c>
      <c r="G2977" s="1" t="s">
        <v>39</v>
      </c>
      <c r="H2977" s="3">
        <v>2.41</v>
      </c>
      <c r="I2977" s="2">
        <v>0.93</v>
      </c>
      <c r="J2977" s="2">
        <v>77.3</v>
      </c>
      <c r="K2977" s="2">
        <v>95.4</v>
      </c>
      <c r="L2977" s="2">
        <v>104.2</v>
      </c>
      <c r="M2977" s="2">
        <v>11</v>
      </c>
      <c r="N2977" s="1">
        <v>0</v>
      </c>
      <c r="O2977" s="1" t="s">
        <v>40</v>
      </c>
      <c r="P2977" s="1" t="s">
        <v>40</v>
      </c>
      <c r="Q2977" s="1" t="s">
        <v>41</v>
      </c>
      <c r="R2977" s="1" t="s">
        <v>41</v>
      </c>
      <c r="S2977" s="5" t="s">
        <v>42</v>
      </c>
      <c r="T2977" s="6" t="s">
        <v>42</v>
      </c>
      <c r="U2977" s="1" t="s">
        <v>44</v>
      </c>
      <c r="V2977" s="1" t="s">
        <v>44</v>
      </c>
      <c r="Y2977" s="1">
        <f t="shared" si="692"/>
        <v>41148</v>
      </c>
      <c r="Z2977" s="1">
        <f t="shared" si="693"/>
        <v>1224.28</v>
      </c>
      <c r="AA2977" s="1">
        <f t="shared" si="694"/>
        <v>6959.6</v>
      </c>
      <c r="AB2977" s="1">
        <f t="shared" si="695"/>
        <v>142.24</v>
      </c>
      <c r="AC2977" s="1">
        <f t="shared" si="696"/>
        <v>2794</v>
      </c>
      <c r="AD2977" s="1">
        <f t="shared" si="705"/>
        <v>39268.400000000001</v>
      </c>
      <c r="AE2977" s="1">
        <f t="shared" si="697"/>
        <v>48463.199999999997</v>
      </c>
      <c r="AF2977" s="1">
        <f t="shared" si="698"/>
        <v>52933.599999999999</v>
      </c>
      <c r="AG2977" s="1">
        <f t="shared" si="699"/>
        <v>5588</v>
      </c>
      <c r="AH2977" s="1" t="e">
        <f>IF(#REF!="Y",B2977,"")</f>
        <v>#REF!</v>
      </c>
      <c r="AI2977" s="1" t="e">
        <f>IF(#REF!="","",MONTH(#REF!))</f>
        <v>#REF!</v>
      </c>
      <c r="AJ2977" s="1" t="e">
        <f>#REF!+0</f>
        <v>#REF!</v>
      </c>
      <c r="AK2977" s="1">
        <f t="shared" si="691"/>
        <v>508</v>
      </c>
      <c r="AL2977" s="1">
        <f t="shared" si="700"/>
        <v>508</v>
      </c>
      <c r="AM2977" s="1">
        <f t="shared" si="701"/>
        <v>508</v>
      </c>
      <c r="AN2977" s="1">
        <f t="shared" si="702"/>
        <v>508</v>
      </c>
      <c r="AO2977" s="1">
        <f t="shared" si="704"/>
        <v>508</v>
      </c>
      <c r="AP2977" s="1">
        <f t="shared" si="703"/>
        <v>508</v>
      </c>
      <c r="XED2977" s="8"/>
      <c r="XEE2977" s="8"/>
      <c r="XEF2977" s="8"/>
      <c r="XEG2977" s="8"/>
      <c r="XEH2977" s="8"/>
      <c r="XEI2977" s="8"/>
      <c r="XEJ2977" s="8"/>
      <c r="XEK2977" s="8"/>
      <c r="XEL2977" s="8"/>
      <c r="XEM2977" s="8"/>
      <c r="XEN2977" s="8"/>
      <c r="XEO2977" s="8"/>
      <c r="XEP2977" s="8"/>
      <c r="XEQ2977" s="8"/>
      <c r="XER2977" s="8"/>
      <c r="XES2977" s="8"/>
      <c r="XET2977" s="8"/>
      <c r="XEU2977" s="8"/>
      <c r="XEV2977" s="8"/>
    </row>
    <row r="2978" spans="1:42 16358:16376" s="1" customFormat="1" ht="30" customHeight="1">
      <c r="A2978" s="1">
        <v>2976</v>
      </c>
      <c r="B2978" s="1">
        <v>231</v>
      </c>
      <c r="C2978" s="2">
        <v>251.7</v>
      </c>
      <c r="D2978" s="3">
        <v>12.36</v>
      </c>
      <c r="E2978" s="3">
        <v>0.39</v>
      </c>
      <c r="F2978" s="4">
        <v>5.65</v>
      </c>
      <c r="G2978" s="1" t="s">
        <v>39</v>
      </c>
      <c r="H2978" s="3">
        <v>3.77</v>
      </c>
      <c r="I2978" s="2">
        <v>1.64</v>
      </c>
      <c r="J2978" s="2">
        <v>89.8</v>
      </c>
      <c r="K2978" s="2">
        <v>98.7</v>
      </c>
      <c r="L2978" s="2">
        <v>120.4</v>
      </c>
      <c r="M2978" s="2">
        <v>10.199999999999999</v>
      </c>
      <c r="N2978" s="1">
        <v>0</v>
      </c>
      <c r="O2978" s="1" t="s">
        <v>40</v>
      </c>
      <c r="P2978" s="1" t="s">
        <v>40</v>
      </c>
      <c r="Q2978" s="1" t="s">
        <v>41</v>
      </c>
      <c r="R2978" s="1" t="s">
        <v>41</v>
      </c>
      <c r="S2978" s="5" t="s">
        <v>42</v>
      </c>
      <c r="T2978" s="6" t="s">
        <v>42</v>
      </c>
      <c r="U2978" s="1" t="s">
        <v>44</v>
      </c>
      <c r="V2978" s="1" t="s">
        <v>44</v>
      </c>
      <c r="W2978" s="1" t="s">
        <v>47</v>
      </c>
      <c r="X2978" s="1" t="s">
        <v>41</v>
      </c>
      <c r="Y2978" s="1">
        <f t="shared" si="692"/>
        <v>58142.7</v>
      </c>
      <c r="Z2978" s="1">
        <f t="shared" si="693"/>
        <v>870.87</v>
      </c>
      <c r="AA2978" s="1">
        <f t="shared" si="694"/>
        <v>2855.16</v>
      </c>
      <c r="AB2978" s="1">
        <f t="shared" si="695"/>
        <v>90.09</v>
      </c>
      <c r="AC2978" s="1">
        <f t="shared" si="696"/>
        <v>1305.1500000000001</v>
      </c>
      <c r="AD2978" s="1">
        <f t="shared" si="705"/>
        <v>20743.8</v>
      </c>
      <c r="AE2978" s="1">
        <f t="shared" si="697"/>
        <v>22799.7</v>
      </c>
      <c r="AF2978" s="1">
        <f t="shared" si="698"/>
        <v>27812.400000000001</v>
      </c>
      <c r="AG2978" s="1">
        <f t="shared" si="699"/>
        <v>2356.1999999999998</v>
      </c>
      <c r="AH2978" s="1" t="e">
        <f>IF(#REF!="Y",B2978,"")</f>
        <v>#REF!</v>
      </c>
      <c r="AI2978" s="1" t="e">
        <f>IF(#REF!="","",MONTH(#REF!))</f>
        <v>#REF!</v>
      </c>
      <c r="AJ2978" s="1" t="e">
        <f>#REF!+0</f>
        <v>#REF!</v>
      </c>
      <c r="AK2978" s="1">
        <f t="shared" si="691"/>
        <v>231</v>
      </c>
      <c r="AL2978" s="1">
        <f t="shared" si="700"/>
        <v>231</v>
      </c>
      <c r="AM2978" s="1">
        <f t="shared" si="701"/>
        <v>231</v>
      </c>
      <c r="AN2978" s="1">
        <f t="shared" si="702"/>
        <v>231</v>
      </c>
      <c r="AO2978" s="1">
        <f t="shared" si="704"/>
        <v>231</v>
      </c>
      <c r="AP2978" s="1">
        <f t="shared" si="703"/>
        <v>231</v>
      </c>
      <c r="XED2978" s="8"/>
      <c r="XEE2978" s="8"/>
      <c r="XEF2978" s="8"/>
      <c r="XEG2978" s="8"/>
      <c r="XEH2978" s="8"/>
      <c r="XEI2978" s="8"/>
      <c r="XEJ2978" s="8"/>
      <c r="XEK2978" s="8"/>
      <c r="XEL2978" s="8"/>
      <c r="XEM2978" s="8"/>
      <c r="XEN2978" s="8"/>
      <c r="XEO2978" s="8"/>
      <c r="XEP2978" s="8"/>
      <c r="XEQ2978" s="8"/>
      <c r="XER2978" s="8"/>
      <c r="XES2978" s="8"/>
      <c r="XET2978" s="8"/>
      <c r="XEU2978" s="8"/>
      <c r="XEV2978" s="8"/>
    </row>
    <row r="2979" spans="1:42 16358:16376" s="1" customFormat="1" ht="30" customHeight="1">
      <c r="A2979" s="1">
        <v>2977</v>
      </c>
      <c r="B2979" s="1">
        <v>799</v>
      </c>
      <c r="C2979" s="2">
        <v>259.60000000000002</v>
      </c>
      <c r="D2979" s="3">
        <v>11.95</v>
      </c>
      <c r="E2979" s="3">
        <v>0.39</v>
      </c>
      <c r="F2979" s="4">
        <v>5.65</v>
      </c>
      <c r="G2979" s="1" t="s">
        <v>39</v>
      </c>
      <c r="H2979" s="3">
        <v>3.97</v>
      </c>
      <c r="I2979" s="2">
        <v>1.64</v>
      </c>
      <c r="J2979" s="2">
        <v>88.9</v>
      </c>
      <c r="K2979" s="2">
        <v>98.2</v>
      </c>
      <c r="L2979" s="2">
        <v>120.4</v>
      </c>
      <c r="M2979" s="2">
        <v>10.199999999999999</v>
      </c>
      <c r="N2979" s="1">
        <v>0</v>
      </c>
      <c r="O2979" s="1" t="s">
        <v>40</v>
      </c>
      <c r="P2979" s="1" t="s">
        <v>40</v>
      </c>
      <c r="Q2979" s="1" t="s">
        <v>41</v>
      </c>
      <c r="R2979" s="1" t="s">
        <v>41</v>
      </c>
      <c r="S2979" s="5" t="s">
        <v>42</v>
      </c>
      <c r="T2979" s="6" t="s">
        <v>42</v>
      </c>
      <c r="U2979" s="1" t="s">
        <v>44</v>
      </c>
      <c r="V2979" s="1" t="s">
        <v>44</v>
      </c>
      <c r="Y2979" s="1">
        <f t="shared" si="692"/>
        <v>207420.4</v>
      </c>
      <c r="Z2979" s="1">
        <f t="shared" si="693"/>
        <v>3172.03</v>
      </c>
      <c r="AA2979" s="1">
        <f t="shared" si="694"/>
        <v>9548.0499999999993</v>
      </c>
      <c r="AB2979" s="1">
        <f t="shared" si="695"/>
        <v>311.61</v>
      </c>
      <c r="AC2979" s="1">
        <f t="shared" si="696"/>
        <v>4514.3500000000004</v>
      </c>
      <c r="AD2979" s="1">
        <f t="shared" si="705"/>
        <v>71031.100000000006</v>
      </c>
      <c r="AE2979" s="1">
        <f t="shared" si="697"/>
        <v>78461.8</v>
      </c>
      <c r="AF2979" s="1">
        <f t="shared" si="698"/>
        <v>96199.6</v>
      </c>
      <c r="AG2979" s="1">
        <f t="shared" si="699"/>
        <v>8149.8</v>
      </c>
      <c r="AH2979" s="1" t="e">
        <f>IF(#REF!="Y",B2979,"")</f>
        <v>#REF!</v>
      </c>
      <c r="AI2979" s="1" t="e">
        <f>IF(#REF!="","",MONTH(#REF!))</f>
        <v>#REF!</v>
      </c>
      <c r="AJ2979" s="1" t="e">
        <f>#REF!+0</f>
        <v>#REF!</v>
      </c>
      <c r="AK2979" s="1">
        <f t="shared" si="691"/>
        <v>799</v>
      </c>
      <c r="AL2979" s="1">
        <f t="shared" si="700"/>
        <v>799</v>
      </c>
      <c r="AM2979" s="1">
        <f t="shared" si="701"/>
        <v>799</v>
      </c>
      <c r="AN2979" s="1">
        <f t="shared" si="702"/>
        <v>799</v>
      </c>
      <c r="AO2979" s="1">
        <f t="shared" si="704"/>
        <v>799</v>
      </c>
      <c r="AP2979" s="1">
        <f t="shared" si="703"/>
        <v>799</v>
      </c>
      <c r="XED2979" s="8"/>
      <c r="XEE2979" s="8"/>
      <c r="XEF2979" s="8"/>
      <c r="XEG2979" s="8"/>
      <c r="XEH2979" s="8"/>
      <c r="XEI2979" s="8"/>
      <c r="XEJ2979" s="8"/>
      <c r="XEK2979" s="8"/>
      <c r="XEL2979" s="8"/>
      <c r="XEM2979" s="8"/>
      <c r="XEN2979" s="8"/>
      <c r="XEO2979" s="8"/>
      <c r="XEP2979" s="8"/>
      <c r="XEQ2979" s="8"/>
      <c r="XER2979" s="8"/>
      <c r="XES2979" s="8"/>
      <c r="XET2979" s="8"/>
      <c r="XEU2979" s="8"/>
      <c r="XEV2979" s="8"/>
    </row>
    <row r="2980" spans="1:42 16358:16376" s="1" customFormat="1" ht="30" customHeight="1">
      <c r="A2980" s="1">
        <v>2978</v>
      </c>
      <c r="B2980" s="1">
        <v>765</v>
      </c>
      <c r="C2980" s="2">
        <v>255.7</v>
      </c>
      <c r="D2980" s="3">
        <v>11.18</v>
      </c>
      <c r="E2980" s="3">
        <v>0.39</v>
      </c>
      <c r="F2980" s="4">
        <v>5.65</v>
      </c>
      <c r="G2980" s="1" t="s">
        <v>39</v>
      </c>
      <c r="H2980" s="3">
        <v>4.26</v>
      </c>
      <c r="I2980" s="2">
        <v>1.64</v>
      </c>
      <c r="J2980" s="2">
        <v>87.8</v>
      </c>
      <c r="K2980" s="2">
        <v>97.8</v>
      </c>
      <c r="L2980" s="2">
        <v>120.4</v>
      </c>
      <c r="M2980" s="2">
        <v>10.199999999999999</v>
      </c>
      <c r="N2980" s="1">
        <v>0</v>
      </c>
      <c r="O2980" s="1">
        <v>10</v>
      </c>
      <c r="P2980" s="1">
        <v>10</v>
      </c>
      <c r="Q2980" s="1" t="s">
        <v>41</v>
      </c>
      <c r="R2980" s="1" t="s">
        <v>41</v>
      </c>
      <c r="S2980" s="5" t="s">
        <v>42</v>
      </c>
      <c r="T2980" s="6" t="s">
        <v>42</v>
      </c>
      <c r="U2980" s="1" t="s">
        <v>44</v>
      </c>
      <c r="V2980" s="1" t="s">
        <v>44</v>
      </c>
      <c r="Y2980" s="1">
        <f t="shared" si="692"/>
        <v>195610.5</v>
      </c>
      <c r="Z2980" s="1">
        <f t="shared" si="693"/>
        <v>3258.9</v>
      </c>
      <c r="AA2980" s="1">
        <f t="shared" si="694"/>
        <v>8552.7000000000007</v>
      </c>
      <c r="AB2980" s="1">
        <f t="shared" si="695"/>
        <v>298.35000000000002</v>
      </c>
      <c r="AC2980" s="1">
        <f t="shared" si="696"/>
        <v>4322.25</v>
      </c>
      <c r="AD2980" s="1">
        <f t="shared" si="705"/>
        <v>67167</v>
      </c>
      <c r="AE2980" s="1">
        <f t="shared" si="697"/>
        <v>74817</v>
      </c>
      <c r="AF2980" s="1">
        <f t="shared" si="698"/>
        <v>92106</v>
      </c>
      <c r="AG2980" s="1">
        <f t="shared" si="699"/>
        <v>7803</v>
      </c>
      <c r="AH2980" s="1" t="e">
        <f>IF(#REF!="Y",B2980,"")</f>
        <v>#REF!</v>
      </c>
      <c r="AI2980" s="1" t="e">
        <f>IF(#REF!="","",MONTH(#REF!))</f>
        <v>#REF!</v>
      </c>
      <c r="AJ2980" s="1" t="e">
        <f>#REF!+0</f>
        <v>#REF!</v>
      </c>
      <c r="AK2980" s="1">
        <f t="shared" si="691"/>
        <v>765</v>
      </c>
      <c r="AL2980" s="1">
        <f t="shared" si="700"/>
        <v>765</v>
      </c>
      <c r="AM2980" s="1">
        <f t="shared" si="701"/>
        <v>765</v>
      </c>
      <c r="AN2980" s="1">
        <f t="shared" si="702"/>
        <v>765</v>
      </c>
      <c r="AO2980" s="1">
        <f t="shared" si="704"/>
        <v>765</v>
      </c>
      <c r="AP2980" s="1">
        <f t="shared" si="703"/>
        <v>765</v>
      </c>
      <c r="XED2980" s="8"/>
      <c r="XEE2980" s="8"/>
      <c r="XEF2980" s="8"/>
      <c r="XEG2980" s="8"/>
      <c r="XEH2980" s="8"/>
      <c r="XEI2980" s="8"/>
      <c r="XEJ2980" s="8"/>
      <c r="XEK2980" s="8"/>
      <c r="XEL2980" s="8"/>
      <c r="XEM2980" s="8"/>
      <c r="XEN2980" s="8"/>
      <c r="XEO2980" s="8"/>
      <c r="XEP2980" s="8"/>
      <c r="XEQ2980" s="8"/>
      <c r="XER2980" s="8"/>
      <c r="XES2980" s="8"/>
      <c r="XET2980" s="8"/>
      <c r="XEU2980" s="8"/>
      <c r="XEV2980" s="8"/>
    </row>
    <row r="2981" spans="1:42 16358:16376" s="1" customFormat="1" ht="30" customHeight="1">
      <c r="A2981" s="1">
        <v>2979</v>
      </c>
      <c r="B2981" s="1">
        <v>466</v>
      </c>
      <c r="C2981" s="2">
        <v>256.10000000000002</v>
      </c>
      <c r="D2981" s="3">
        <v>10.85</v>
      </c>
      <c r="E2981" s="3">
        <v>0.39</v>
      </c>
      <c r="F2981" s="4">
        <v>5.65</v>
      </c>
      <c r="G2981" s="1" t="s">
        <v>39</v>
      </c>
      <c r="H2981" s="3">
        <v>4.32</v>
      </c>
      <c r="I2981" s="2">
        <v>1.64</v>
      </c>
      <c r="J2981" s="2">
        <v>87.9</v>
      </c>
      <c r="K2981" s="2">
        <v>97.7</v>
      </c>
      <c r="L2981" s="2">
        <v>120.4</v>
      </c>
      <c r="M2981" s="2">
        <v>10.199999999999999</v>
      </c>
      <c r="N2981" s="1">
        <v>0</v>
      </c>
      <c r="O2981" s="1" t="s">
        <v>40</v>
      </c>
      <c r="P2981" s="1" t="s">
        <v>40</v>
      </c>
      <c r="Q2981" s="1" t="s">
        <v>41</v>
      </c>
      <c r="R2981" s="1" t="s">
        <v>41</v>
      </c>
      <c r="S2981" s="5" t="s">
        <v>42</v>
      </c>
      <c r="T2981" s="6" t="s">
        <v>43</v>
      </c>
      <c r="U2981" s="1" t="s">
        <v>44</v>
      </c>
      <c r="V2981" s="1" t="s">
        <v>44</v>
      </c>
      <c r="Y2981" s="1">
        <f t="shared" si="692"/>
        <v>119342.6</v>
      </c>
      <c r="Z2981" s="1">
        <f t="shared" si="693"/>
        <v>2013.12</v>
      </c>
      <c r="AA2981" s="1">
        <f t="shared" si="694"/>
        <v>5056.1000000000004</v>
      </c>
      <c r="AB2981" s="1">
        <f t="shared" si="695"/>
        <v>181.74</v>
      </c>
      <c r="AC2981" s="1">
        <f t="shared" si="696"/>
        <v>2632.9</v>
      </c>
      <c r="AD2981" s="1">
        <f t="shared" si="705"/>
        <v>40961.4</v>
      </c>
      <c r="AE2981" s="1">
        <f t="shared" si="697"/>
        <v>45528.2</v>
      </c>
      <c r="AF2981" s="1">
        <f t="shared" si="698"/>
        <v>56106.400000000001</v>
      </c>
      <c r="AG2981" s="1">
        <f t="shared" si="699"/>
        <v>4753.2</v>
      </c>
      <c r="AH2981" s="1" t="e">
        <f>IF(#REF!="Y",B2981,"")</f>
        <v>#REF!</v>
      </c>
      <c r="AI2981" s="1" t="e">
        <f>IF(#REF!="","",MONTH(#REF!))</f>
        <v>#REF!</v>
      </c>
      <c r="AJ2981" s="1" t="e">
        <f>#REF!+0</f>
        <v>#REF!</v>
      </c>
      <c r="AK2981" s="1">
        <f t="shared" si="691"/>
        <v>466</v>
      </c>
      <c r="AL2981" s="1" t="str">
        <f t="shared" si="700"/>
        <v/>
      </c>
      <c r="AM2981" s="1">
        <f t="shared" si="701"/>
        <v>466</v>
      </c>
      <c r="AN2981" s="1">
        <f t="shared" si="702"/>
        <v>466</v>
      </c>
      <c r="AO2981" s="1">
        <f t="shared" si="704"/>
        <v>466</v>
      </c>
      <c r="AP2981" s="1">
        <f t="shared" si="703"/>
        <v>466</v>
      </c>
      <c r="XED2981" s="8"/>
      <c r="XEE2981" s="8"/>
      <c r="XEF2981" s="8"/>
      <c r="XEG2981" s="8"/>
      <c r="XEH2981" s="8"/>
      <c r="XEI2981" s="8"/>
      <c r="XEJ2981" s="8"/>
      <c r="XEK2981" s="8"/>
      <c r="XEL2981" s="8"/>
      <c r="XEM2981" s="8"/>
      <c r="XEN2981" s="8"/>
      <c r="XEO2981" s="8"/>
      <c r="XEP2981" s="8"/>
      <c r="XEQ2981" s="8"/>
      <c r="XER2981" s="8"/>
      <c r="XES2981" s="8"/>
      <c r="XET2981" s="8"/>
      <c r="XEU2981" s="8"/>
      <c r="XEV2981" s="8"/>
    </row>
    <row r="2982" spans="1:42 16358:16376" s="1" customFormat="1" ht="30" customHeight="1">
      <c r="A2982" s="1">
        <v>2980</v>
      </c>
      <c r="B2982" s="1">
        <v>305.2</v>
      </c>
      <c r="C2982" s="2">
        <v>253.8</v>
      </c>
      <c r="D2982" s="3">
        <v>10.64</v>
      </c>
      <c r="E2982" s="3">
        <v>0.39</v>
      </c>
      <c r="F2982" s="4">
        <v>5.65</v>
      </c>
      <c r="G2982" s="1" t="s">
        <v>39</v>
      </c>
      <c r="H2982" s="3">
        <v>4.41</v>
      </c>
      <c r="I2982" s="2">
        <v>1.64</v>
      </c>
      <c r="J2982" s="2">
        <v>87.4</v>
      </c>
      <c r="K2982" s="2">
        <v>97.5</v>
      </c>
      <c r="L2982" s="2">
        <v>120.4</v>
      </c>
      <c r="M2982" s="2">
        <v>10.199999999999999</v>
      </c>
      <c r="N2982" s="1">
        <v>0</v>
      </c>
      <c r="O2982" s="1" t="s">
        <v>40</v>
      </c>
      <c r="P2982" s="1" t="s">
        <v>40</v>
      </c>
      <c r="Q2982" s="1" t="s">
        <v>41</v>
      </c>
      <c r="R2982" s="1" t="s">
        <v>41</v>
      </c>
      <c r="S2982" s="5" t="s">
        <v>42</v>
      </c>
      <c r="T2982" s="6" t="s">
        <v>42</v>
      </c>
      <c r="U2982" s="1" t="s">
        <v>44</v>
      </c>
      <c r="V2982" s="1" t="s">
        <v>44</v>
      </c>
      <c r="Y2982" s="1">
        <f t="shared" si="692"/>
        <v>77459.759999999995</v>
      </c>
      <c r="Z2982" s="1">
        <f t="shared" si="693"/>
        <v>1345.932</v>
      </c>
      <c r="AA2982" s="1">
        <f t="shared" si="694"/>
        <v>3247.328</v>
      </c>
      <c r="AB2982" s="1">
        <f t="shared" si="695"/>
        <v>119.02800000000001</v>
      </c>
      <c r="AC2982" s="1">
        <f t="shared" si="696"/>
        <v>1724.38</v>
      </c>
      <c r="AD2982" s="1">
        <f t="shared" si="705"/>
        <v>26674.48</v>
      </c>
      <c r="AE2982" s="1">
        <f t="shared" si="697"/>
        <v>29757</v>
      </c>
      <c r="AF2982" s="1">
        <f t="shared" si="698"/>
        <v>36746.080000000002</v>
      </c>
      <c r="AG2982" s="1">
        <f t="shared" si="699"/>
        <v>3113.04</v>
      </c>
      <c r="AH2982" s="1" t="e">
        <f>IF(#REF!="Y",B2982,"")</f>
        <v>#REF!</v>
      </c>
      <c r="AI2982" s="1" t="e">
        <f>IF(#REF!="","",MONTH(#REF!))</f>
        <v>#REF!</v>
      </c>
      <c r="AJ2982" s="1" t="e">
        <f>#REF!+0</f>
        <v>#REF!</v>
      </c>
      <c r="AK2982" s="1">
        <f t="shared" ref="AK2982:AK3045" si="706">IF($S2982="否",$B2982,"")</f>
        <v>305.2</v>
      </c>
      <c r="AL2982" s="1">
        <f t="shared" si="700"/>
        <v>305.2</v>
      </c>
      <c r="AM2982" s="1">
        <f t="shared" si="701"/>
        <v>305.2</v>
      </c>
      <c r="AN2982" s="1">
        <f t="shared" si="702"/>
        <v>305.2</v>
      </c>
      <c r="AO2982" s="1">
        <f t="shared" si="704"/>
        <v>305.2</v>
      </c>
      <c r="AP2982" s="1">
        <f t="shared" si="703"/>
        <v>305.2</v>
      </c>
      <c r="XED2982" s="8"/>
      <c r="XEE2982" s="8"/>
      <c r="XEF2982" s="8"/>
      <c r="XEG2982" s="8"/>
      <c r="XEH2982" s="8"/>
      <c r="XEI2982" s="8"/>
      <c r="XEJ2982" s="8"/>
      <c r="XEK2982" s="8"/>
      <c r="XEL2982" s="8"/>
      <c r="XEM2982" s="8"/>
      <c r="XEN2982" s="8"/>
      <c r="XEO2982" s="8"/>
      <c r="XEP2982" s="8"/>
      <c r="XEQ2982" s="8"/>
      <c r="XER2982" s="8"/>
      <c r="XES2982" s="8"/>
      <c r="XET2982" s="8"/>
      <c r="XEU2982" s="8"/>
      <c r="XEV2982" s="8"/>
    </row>
    <row r="2983" spans="1:42 16358:16376" s="1" customFormat="1" ht="30" customHeight="1">
      <c r="A2983" s="1">
        <v>2981</v>
      </c>
      <c r="B2983" s="1">
        <v>801</v>
      </c>
      <c r="C2983" s="2">
        <v>228.3</v>
      </c>
      <c r="D2983" s="3">
        <v>11</v>
      </c>
      <c r="E2983" s="3">
        <v>0.46</v>
      </c>
      <c r="F2983" s="4">
        <v>5.74</v>
      </c>
      <c r="G2983" s="1" t="s">
        <v>39</v>
      </c>
      <c r="H2983" s="3">
        <v>4.91</v>
      </c>
      <c r="I2983" s="2">
        <v>2.13</v>
      </c>
      <c r="J2983" s="2">
        <v>84.2</v>
      </c>
      <c r="K2983" s="2">
        <v>96.4</v>
      </c>
      <c r="L2983" s="2">
        <v>131.80000000000001</v>
      </c>
      <c r="M2983" s="2">
        <v>10.7</v>
      </c>
      <c r="N2983" s="1">
        <v>0</v>
      </c>
      <c r="O2983" s="1" t="s">
        <v>40</v>
      </c>
      <c r="P2983" s="1" t="s">
        <v>40</v>
      </c>
      <c r="Q2983" s="1" t="s">
        <v>41</v>
      </c>
      <c r="R2983" s="1" t="s">
        <v>41</v>
      </c>
      <c r="S2983" s="5" t="s">
        <v>42</v>
      </c>
      <c r="T2983" s="6" t="s">
        <v>42</v>
      </c>
      <c r="U2983" s="1" t="s">
        <v>44</v>
      </c>
      <c r="V2983" s="1" t="s">
        <v>44</v>
      </c>
      <c r="W2983" s="1" t="s">
        <v>47</v>
      </c>
      <c r="X2983" s="1" t="s">
        <v>41</v>
      </c>
      <c r="Y2983" s="1">
        <f t="shared" si="692"/>
        <v>182868.3</v>
      </c>
      <c r="Z2983" s="1">
        <f t="shared" si="693"/>
        <v>3932.91</v>
      </c>
      <c r="AA2983" s="1">
        <f t="shared" si="694"/>
        <v>8811</v>
      </c>
      <c r="AB2983" s="1">
        <f t="shared" si="695"/>
        <v>368.46</v>
      </c>
      <c r="AC2983" s="1">
        <f t="shared" si="696"/>
        <v>4597.74</v>
      </c>
      <c r="AD2983" s="1">
        <f t="shared" si="705"/>
        <v>67444.2</v>
      </c>
      <c r="AE2983" s="1">
        <f t="shared" si="697"/>
        <v>77216.399999999994</v>
      </c>
      <c r="AF2983" s="1">
        <f t="shared" si="698"/>
        <v>105571.8</v>
      </c>
      <c r="AG2983" s="1">
        <f t="shared" si="699"/>
        <v>8570.7000000000007</v>
      </c>
      <c r="AH2983" s="1" t="e">
        <f>IF(#REF!="Y",B2983,"")</f>
        <v>#REF!</v>
      </c>
      <c r="AI2983" s="1" t="e">
        <f>IF(#REF!="","",MONTH(#REF!))</f>
        <v>#REF!</v>
      </c>
      <c r="AJ2983" s="1" t="e">
        <f>#REF!+0</f>
        <v>#REF!</v>
      </c>
      <c r="AK2983" s="1">
        <f t="shared" si="706"/>
        <v>801</v>
      </c>
      <c r="AL2983" s="1">
        <f t="shared" si="700"/>
        <v>801</v>
      </c>
      <c r="AM2983" s="1">
        <f t="shared" si="701"/>
        <v>801</v>
      </c>
      <c r="AN2983" s="1">
        <f t="shared" si="702"/>
        <v>801</v>
      </c>
      <c r="AO2983" s="1">
        <f t="shared" si="704"/>
        <v>801</v>
      </c>
      <c r="AP2983" s="1">
        <f t="shared" si="703"/>
        <v>801</v>
      </c>
      <c r="XED2983" s="8"/>
      <c r="XEE2983" s="8"/>
      <c r="XEF2983" s="8"/>
      <c r="XEG2983" s="8"/>
      <c r="XEH2983" s="8"/>
      <c r="XEI2983" s="8"/>
      <c r="XEJ2983" s="8"/>
      <c r="XEK2983" s="8"/>
      <c r="XEL2983" s="8"/>
      <c r="XEM2983" s="8"/>
      <c r="XEN2983" s="8"/>
      <c r="XEO2983" s="8"/>
      <c r="XEP2983" s="8"/>
      <c r="XEQ2983" s="8"/>
      <c r="XER2983" s="8"/>
      <c r="XES2983" s="8"/>
      <c r="XET2983" s="8"/>
      <c r="XEU2983" s="8"/>
      <c r="XEV2983" s="8"/>
    </row>
    <row r="2984" spans="1:42 16358:16376" s="1" customFormat="1" ht="30" customHeight="1">
      <c r="A2984" s="1">
        <v>2982</v>
      </c>
      <c r="B2984" s="1">
        <v>614.20000000000005</v>
      </c>
      <c r="C2984" s="2">
        <v>217.6</v>
      </c>
      <c r="D2984" s="3">
        <v>11.58</v>
      </c>
      <c r="E2984" s="3">
        <v>0.46</v>
      </c>
      <c r="F2984" s="4">
        <v>5.74</v>
      </c>
      <c r="G2984" s="1" t="s">
        <v>39</v>
      </c>
      <c r="H2984" s="3">
        <v>5.16</v>
      </c>
      <c r="I2984" s="2">
        <v>2.1</v>
      </c>
      <c r="J2984" s="2">
        <v>81.2</v>
      </c>
      <c r="K2984" s="2">
        <v>94.9</v>
      </c>
      <c r="L2984" s="2">
        <v>131.80000000000001</v>
      </c>
      <c r="M2984" s="2">
        <v>10.7</v>
      </c>
      <c r="N2984" s="1">
        <v>0</v>
      </c>
      <c r="O2984" s="1" t="s">
        <v>40</v>
      </c>
      <c r="P2984" s="1" t="s">
        <v>40</v>
      </c>
      <c r="Q2984" s="1" t="s">
        <v>41</v>
      </c>
      <c r="R2984" s="1" t="s">
        <v>41</v>
      </c>
      <c r="S2984" s="5" t="s">
        <v>42</v>
      </c>
      <c r="T2984" s="6" t="s">
        <v>42</v>
      </c>
      <c r="U2984" s="1" t="s">
        <v>44</v>
      </c>
      <c r="V2984" s="1" t="s">
        <v>44</v>
      </c>
      <c r="Y2984" s="1">
        <f t="shared" si="692"/>
        <v>133649.92000000001</v>
      </c>
      <c r="Z2984" s="1">
        <f t="shared" si="693"/>
        <v>3169.2719999999999</v>
      </c>
      <c r="AA2984" s="1">
        <f t="shared" si="694"/>
        <v>7112.4359999999997</v>
      </c>
      <c r="AB2984" s="1">
        <f t="shared" si="695"/>
        <v>282.53199999999998</v>
      </c>
      <c r="AC2984" s="1">
        <f t="shared" si="696"/>
        <v>3525.5079999999998</v>
      </c>
      <c r="AD2984" s="1">
        <f t="shared" si="705"/>
        <v>49873.04</v>
      </c>
      <c r="AE2984" s="1">
        <f t="shared" si="697"/>
        <v>58287.58</v>
      </c>
      <c r="AF2984" s="1">
        <f t="shared" si="698"/>
        <v>80951.56</v>
      </c>
      <c r="AG2984" s="1">
        <f t="shared" si="699"/>
        <v>6571.94</v>
      </c>
      <c r="AH2984" s="1" t="e">
        <f>IF(#REF!="Y",B2984,"")</f>
        <v>#REF!</v>
      </c>
      <c r="AI2984" s="1" t="e">
        <f>IF(#REF!="","",MONTH(#REF!))</f>
        <v>#REF!</v>
      </c>
      <c r="AJ2984" s="1" t="e">
        <f>#REF!+0</f>
        <v>#REF!</v>
      </c>
      <c r="AK2984" s="1">
        <f t="shared" si="706"/>
        <v>614.20000000000005</v>
      </c>
      <c r="AL2984" s="1">
        <f t="shared" si="700"/>
        <v>614.20000000000005</v>
      </c>
      <c r="AM2984" s="1">
        <f t="shared" si="701"/>
        <v>614.20000000000005</v>
      </c>
      <c r="AN2984" s="1">
        <f t="shared" si="702"/>
        <v>614.20000000000005</v>
      </c>
      <c r="AO2984" s="1">
        <f t="shared" si="704"/>
        <v>614.20000000000005</v>
      </c>
      <c r="AP2984" s="1">
        <f t="shared" si="703"/>
        <v>614.20000000000005</v>
      </c>
      <c r="XED2984" s="8"/>
      <c r="XEE2984" s="8"/>
      <c r="XEF2984" s="8"/>
      <c r="XEG2984" s="8"/>
      <c r="XEH2984" s="8"/>
      <c r="XEI2984" s="8"/>
      <c r="XEJ2984" s="8"/>
      <c r="XEK2984" s="8"/>
      <c r="XEL2984" s="8"/>
      <c r="XEM2984" s="8"/>
      <c r="XEN2984" s="8"/>
      <c r="XEO2984" s="8"/>
      <c r="XEP2984" s="8"/>
      <c r="XEQ2984" s="8"/>
      <c r="XER2984" s="8"/>
      <c r="XES2984" s="8"/>
      <c r="XET2984" s="8"/>
      <c r="XEU2984" s="8"/>
      <c r="XEV2984" s="8"/>
    </row>
    <row r="2985" spans="1:42 16358:16376" s="1" customFormat="1" ht="30" customHeight="1">
      <c r="A2985" s="1">
        <v>2983</v>
      </c>
      <c r="B2985" s="1">
        <v>590.79999999999995</v>
      </c>
      <c r="C2985" s="2">
        <v>192.5</v>
      </c>
      <c r="D2985" s="3">
        <v>11.82</v>
      </c>
      <c r="E2985" s="3">
        <v>0.45</v>
      </c>
      <c r="F2985" s="4">
        <v>5.71</v>
      </c>
      <c r="G2985" s="1" t="s">
        <v>46</v>
      </c>
      <c r="H2985" s="3">
        <v>5.13</v>
      </c>
      <c r="I2985" s="2">
        <v>3.7</v>
      </c>
      <c r="J2985" s="2">
        <v>79.5</v>
      </c>
      <c r="K2985" s="2">
        <v>94.4</v>
      </c>
      <c r="L2985" s="2">
        <v>127.8</v>
      </c>
      <c r="M2985" s="2">
        <v>12.2</v>
      </c>
      <c r="N2985" s="1">
        <v>0</v>
      </c>
      <c r="O2985" s="1" t="s">
        <v>40</v>
      </c>
      <c r="P2985" s="1" t="s">
        <v>40</v>
      </c>
      <c r="Q2985" s="1" t="s">
        <v>41</v>
      </c>
      <c r="R2985" s="1" t="s">
        <v>41</v>
      </c>
      <c r="S2985" s="5" t="s">
        <v>42</v>
      </c>
      <c r="T2985" s="6" t="s">
        <v>42</v>
      </c>
      <c r="U2985" s="1" t="s">
        <v>44</v>
      </c>
      <c r="V2985" s="1" t="s">
        <v>44</v>
      </c>
      <c r="W2985" s="1" t="s">
        <v>47</v>
      </c>
      <c r="X2985" s="1" t="s">
        <v>41</v>
      </c>
      <c r="Y2985" s="1">
        <f t="shared" si="692"/>
        <v>113729</v>
      </c>
      <c r="Z2985" s="1">
        <f t="shared" si="693"/>
        <v>3030.8040000000001</v>
      </c>
      <c r="AA2985" s="1">
        <f t="shared" si="694"/>
        <v>6983.2560000000003</v>
      </c>
      <c r="AB2985" s="1">
        <f t="shared" si="695"/>
        <v>265.86</v>
      </c>
      <c r="AC2985" s="1">
        <f t="shared" si="696"/>
        <v>3373.4679999999998</v>
      </c>
      <c r="AD2985" s="1">
        <f t="shared" si="705"/>
        <v>46968.6</v>
      </c>
      <c r="AE2985" s="1">
        <f t="shared" si="697"/>
        <v>55771.519999999997</v>
      </c>
      <c r="AF2985" s="1">
        <f t="shared" si="698"/>
        <v>75504.240000000005</v>
      </c>
      <c r="AG2985" s="1">
        <f t="shared" si="699"/>
        <v>7207.76</v>
      </c>
      <c r="AH2985" s="1" t="e">
        <f>IF(#REF!="Y",B2985,"")</f>
        <v>#REF!</v>
      </c>
      <c r="AI2985" s="1" t="e">
        <f>IF(#REF!="","",MONTH(#REF!))</f>
        <v>#REF!</v>
      </c>
      <c r="AJ2985" s="1" t="e">
        <f>#REF!+0</f>
        <v>#REF!</v>
      </c>
      <c r="AK2985" s="1">
        <f t="shared" si="706"/>
        <v>590.79999999999995</v>
      </c>
      <c r="AL2985" s="1">
        <f t="shared" si="700"/>
        <v>590.79999999999995</v>
      </c>
      <c r="AM2985" s="1">
        <f t="shared" si="701"/>
        <v>590.79999999999995</v>
      </c>
      <c r="AN2985" s="1">
        <f t="shared" si="702"/>
        <v>590.79999999999995</v>
      </c>
      <c r="AO2985" s="1">
        <f t="shared" si="704"/>
        <v>590.79999999999995</v>
      </c>
      <c r="AP2985" s="1">
        <f t="shared" si="703"/>
        <v>590.79999999999995</v>
      </c>
      <c r="XED2985" s="8"/>
      <c r="XEE2985" s="8"/>
      <c r="XEF2985" s="8"/>
      <c r="XEG2985" s="8"/>
      <c r="XEH2985" s="8"/>
      <c r="XEI2985" s="8"/>
      <c r="XEJ2985" s="8"/>
      <c r="XEK2985" s="8"/>
      <c r="XEL2985" s="8"/>
      <c r="XEM2985" s="8"/>
      <c r="XEN2985" s="8"/>
      <c r="XEO2985" s="8"/>
      <c r="XEP2985" s="8"/>
      <c r="XEQ2985" s="8"/>
      <c r="XER2985" s="8"/>
      <c r="XES2985" s="8"/>
      <c r="XET2985" s="8"/>
      <c r="XEU2985" s="8"/>
      <c r="XEV2985" s="8"/>
    </row>
    <row r="2986" spans="1:42 16358:16376" s="1" customFormat="1" ht="30" customHeight="1">
      <c r="A2986" s="1">
        <v>2984</v>
      </c>
      <c r="B2986" s="1">
        <v>479.4</v>
      </c>
      <c r="C2986" s="2">
        <v>186</v>
      </c>
      <c r="D2986" s="3">
        <v>11.63</v>
      </c>
      <c r="E2986" s="3">
        <v>0.45</v>
      </c>
      <c r="F2986" s="4">
        <v>5.71</v>
      </c>
      <c r="G2986" s="1" t="s">
        <v>46</v>
      </c>
      <c r="H2986" s="3">
        <v>5.1100000000000003</v>
      </c>
      <c r="I2986" s="2">
        <v>3.7</v>
      </c>
      <c r="J2986" s="2">
        <v>79.2</v>
      </c>
      <c r="K2986" s="2">
        <v>94.6</v>
      </c>
      <c r="L2986" s="2">
        <v>127.8</v>
      </c>
      <c r="M2986" s="2">
        <v>12.2</v>
      </c>
      <c r="N2986" s="1">
        <v>0</v>
      </c>
      <c r="O2986" s="1" t="s">
        <v>40</v>
      </c>
      <c r="P2986" s="1" t="s">
        <v>40</v>
      </c>
      <c r="Q2986" s="1" t="s">
        <v>41</v>
      </c>
      <c r="R2986" s="1" t="s">
        <v>41</v>
      </c>
      <c r="S2986" s="5" t="s">
        <v>42</v>
      </c>
      <c r="T2986" s="6" t="s">
        <v>42</v>
      </c>
      <c r="U2986" s="1" t="s">
        <v>44</v>
      </c>
      <c r="V2986" s="1" t="s">
        <v>44</v>
      </c>
      <c r="Y2986" s="1">
        <f t="shared" si="692"/>
        <v>89168.4</v>
      </c>
      <c r="Z2986" s="1">
        <f t="shared" si="693"/>
        <v>2449.7339999999999</v>
      </c>
      <c r="AA2986" s="1">
        <f t="shared" si="694"/>
        <v>5575.4219999999996</v>
      </c>
      <c r="AB2986" s="1">
        <f t="shared" si="695"/>
        <v>215.73</v>
      </c>
      <c r="AC2986" s="1">
        <f t="shared" si="696"/>
        <v>2737.3739999999998</v>
      </c>
      <c r="AD2986" s="1">
        <f t="shared" si="705"/>
        <v>37968.480000000003</v>
      </c>
      <c r="AE2986" s="1">
        <f t="shared" si="697"/>
        <v>45351.24</v>
      </c>
      <c r="AF2986" s="1">
        <f t="shared" si="698"/>
        <v>61267.32</v>
      </c>
      <c r="AG2986" s="1">
        <f t="shared" si="699"/>
        <v>5848.68</v>
      </c>
      <c r="AH2986" s="1" t="e">
        <f>IF(#REF!="Y",B2986,"")</f>
        <v>#REF!</v>
      </c>
      <c r="AI2986" s="1" t="e">
        <f>IF(#REF!="","",MONTH(#REF!))</f>
        <v>#REF!</v>
      </c>
      <c r="AJ2986" s="1" t="e">
        <f>#REF!+0</f>
        <v>#REF!</v>
      </c>
      <c r="AK2986" s="1">
        <f t="shared" si="706"/>
        <v>479.4</v>
      </c>
      <c r="AL2986" s="1">
        <f t="shared" si="700"/>
        <v>479.4</v>
      </c>
      <c r="AM2986" s="1">
        <f t="shared" si="701"/>
        <v>479.4</v>
      </c>
      <c r="AN2986" s="1">
        <f t="shared" si="702"/>
        <v>479.4</v>
      </c>
      <c r="AO2986" s="1">
        <f t="shared" si="704"/>
        <v>479.4</v>
      </c>
      <c r="AP2986" s="1">
        <f t="shared" si="703"/>
        <v>479.4</v>
      </c>
      <c r="XED2986" s="8"/>
      <c r="XEE2986" s="8"/>
      <c r="XEF2986" s="8"/>
      <c r="XEG2986" s="8"/>
      <c r="XEH2986" s="8"/>
      <c r="XEI2986" s="8"/>
      <c r="XEJ2986" s="8"/>
      <c r="XEK2986" s="8"/>
      <c r="XEL2986" s="8"/>
      <c r="XEM2986" s="8"/>
      <c r="XEN2986" s="8"/>
      <c r="XEO2986" s="8"/>
      <c r="XEP2986" s="8"/>
      <c r="XEQ2986" s="8"/>
      <c r="XER2986" s="8"/>
      <c r="XES2986" s="8"/>
      <c r="XET2986" s="8"/>
      <c r="XEU2986" s="8"/>
      <c r="XEV2986" s="8"/>
    </row>
    <row r="2987" spans="1:42 16358:16376" s="1" customFormat="1" ht="30" customHeight="1">
      <c r="A2987" s="1">
        <v>2985</v>
      </c>
      <c r="B2987" s="1">
        <v>509.4</v>
      </c>
      <c r="C2987" s="2">
        <v>119.3</v>
      </c>
      <c r="D2987" s="3">
        <v>11.16</v>
      </c>
      <c r="E2987" s="3">
        <v>0.27</v>
      </c>
      <c r="F2987" s="4">
        <v>5.64</v>
      </c>
      <c r="G2987" s="1" t="s">
        <v>39</v>
      </c>
      <c r="H2987" s="3">
        <v>3.28</v>
      </c>
      <c r="I2987" s="2">
        <v>2.13</v>
      </c>
      <c r="J2987" s="2">
        <v>81.599999999999994</v>
      </c>
      <c r="K2987" s="2">
        <v>96.9</v>
      </c>
      <c r="L2987" s="2">
        <v>133.19999999999999</v>
      </c>
      <c r="M2987" s="2">
        <v>13</v>
      </c>
      <c r="N2987" s="1">
        <v>0</v>
      </c>
      <c r="O2987" s="1" t="s">
        <v>40</v>
      </c>
      <c r="P2987" s="1" t="s">
        <v>40</v>
      </c>
      <c r="Q2987" s="1" t="s">
        <v>41</v>
      </c>
      <c r="R2987" s="1" t="s">
        <v>41</v>
      </c>
      <c r="S2987" s="5" t="s">
        <v>42</v>
      </c>
      <c r="T2987" s="6" t="s">
        <v>43</v>
      </c>
      <c r="U2987" s="1" t="s">
        <v>44</v>
      </c>
      <c r="V2987" s="1" t="s">
        <v>44</v>
      </c>
      <c r="W2987" s="1" t="s">
        <v>47</v>
      </c>
      <c r="X2987" s="1" t="s">
        <v>41</v>
      </c>
      <c r="Y2987" s="1">
        <f t="shared" si="692"/>
        <v>60771.42</v>
      </c>
      <c r="Z2987" s="1">
        <f t="shared" si="693"/>
        <v>1670.8320000000001</v>
      </c>
      <c r="AA2987" s="1">
        <f t="shared" si="694"/>
        <v>5684.9040000000005</v>
      </c>
      <c r="AB2987" s="1">
        <f t="shared" si="695"/>
        <v>137.53800000000001</v>
      </c>
      <c r="AC2987" s="1">
        <f t="shared" si="696"/>
        <v>2873.0160000000001</v>
      </c>
      <c r="AD2987" s="1">
        <f t="shared" si="705"/>
        <v>41567.040000000001</v>
      </c>
      <c r="AE2987" s="1">
        <f t="shared" si="697"/>
        <v>49360.86</v>
      </c>
      <c r="AF2987" s="1">
        <f t="shared" si="698"/>
        <v>67852.08</v>
      </c>
      <c r="AG2987" s="1">
        <f t="shared" si="699"/>
        <v>6622.2</v>
      </c>
      <c r="AH2987" s="1" t="e">
        <f>IF(#REF!="Y",B2987,"")</f>
        <v>#REF!</v>
      </c>
      <c r="AI2987" s="1" t="e">
        <f>IF(#REF!="","",MONTH(#REF!))</f>
        <v>#REF!</v>
      </c>
      <c r="AJ2987" s="1" t="e">
        <f>#REF!+0</f>
        <v>#REF!</v>
      </c>
      <c r="AK2987" s="1">
        <f t="shared" si="706"/>
        <v>509.4</v>
      </c>
      <c r="AL2987" s="1" t="str">
        <f t="shared" si="700"/>
        <v/>
      </c>
      <c r="AM2987" s="1">
        <f t="shared" si="701"/>
        <v>509.4</v>
      </c>
      <c r="AN2987" s="1">
        <f t="shared" si="702"/>
        <v>509.4</v>
      </c>
      <c r="AO2987" s="1">
        <f t="shared" si="704"/>
        <v>509.4</v>
      </c>
      <c r="AP2987" s="1">
        <f t="shared" si="703"/>
        <v>509.4</v>
      </c>
      <c r="XED2987" s="8"/>
      <c r="XEE2987" s="8"/>
      <c r="XEF2987" s="8"/>
      <c r="XEG2987" s="8"/>
      <c r="XEH2987" s="8"/>
      <c r="XEI2987" s="8"/>
      <c r="XEJ2987" s="8"/>
      <c r="XEK2987" s="8"/>
      <c r="XEL2987" s="8"/>
      <c r="XEM2987" s="8"/>
      <c r="XEN2987" s="8"/>
      <c r="XEO2987" s="8"/>
      <c r="XEP2987" s="8"/>
      <c r="XEQ2987" s="8"/>
      <c r="XER2987" s="8"/>
      <c r="XES2987" s="8"/>
      <c r="XET2987" s="8"/>
      <c r="XEU2987" s="8"/>
      <c r="XEV2987" s="8"/>
    </row>
    <row r="2988" spans="1:42 16358:16376" s="1" customFormat="1" ht="30" customHeight="1">
      <c r="A2988" s="1">
        <v>2986</v>
      </c>
      <c r="B2988" s="1">
        <v>403</v>
      </c>
      <c r="C2988" s="2">
        <v>138.69999999999999</v>
      </c>
      <c r="D2988" s="3">
        <v>11.46</v>
      </c>
      <c r="E2988" s="3">
        <v>0.27</v>
      </c>
      <c r="F2988" s="4">
        <v>5.64</v>
      </c>
      <c r="G2988" s="1" t="s">
        <v>39</v>
      </c>
      <c r="H2988" s="3">
        <v>3.58</v>
      </c>
      <c r="I2988" s="2">
        <v>2.13</v>
      </c>
      <c r="J2988" s="2">
        <v>81.2</v>
      </c>
      <c r="K2988" s="2">
        <v>96.5</v>
      </c>
      <c r="L2988" s="2">
        <v>133.19999999999999</v>
      </c>
      <c r="M2988" s="2">
        <v>13</v>
      </c>
      <c r="N2988" s="1">
        <v>0</v>
      </c>
      <c r="O2988" s="1" t="s">
        <v>40</v>
      </c>
      <c r="P2988" s="1" t="s">
        <v>40</v>
      </c>
      <c r="Q2988" s="1" t="s">
        <v>41</v>
      </c>
      <c r="R2988" s="1" t="s">
        <v>41</v>
      </c>
      <c r="S2988" s="5" t="s">
        <v>42</v>
      </c>
      <c r="T2988" s="6" t="s">
        <v>42</v>
      </c>
      <c r="U2988" s="1" t="s">
        <v>44</v>
      </c>
      <c r="V2988" s="1" t="s">
        <v>44</v>
      </c>
      <c r="Y2988" s="1">
        <f t="shared" si="692"/>
        <v>55896.1</v>
      </c>
      <c r="Z2988" s="1">
        <f t="shared" si="693"/>
        <v>1442.74</v>
      </c>
      <c r="AA2988" s="1">
        <f t="shared" si="694"/>
        <v>4618.38</v>
      </c>
      <c r="AB2988" s="1">
        <f t="shared" si="695"/>
        <v>108.81</v>
      </c>
      <c r="AC2988" s="1">
        <f t="shared" si="696"/>
        <v>2272.92</v>
      </c>
      <c r="AD2988" s="1">
        <f t="shared" si="705"/>
        <v>32723.599999999999</v>
      </c>
      <c r="AE2988" s="1">
        <f t="shared" si="697"/>
        <v>38889.5</v>
      </c>
      <c r="AF2988" s="1">
        <f t="shared" si="698"/>
        <v>53679.6</v>
      </c>
      <c r="AG2988" s="1">
        <f t="shared" si="699"/>
        <v>5239</v>
      </c>
      <c r="AH2988" s="1" t="e">
        <f>IF(#REF!="Y",B2988,"")</f>
        <v>#REF!</v>
      </c>
      <c r="AI2988" s="1" t="e">
        <f>IF(#REF!="","",MONTH(#REF!))</f>
        <v>#REF!</v>
      </c>
      <c r="AJ2988" s="1" t="e">
        <f>#REF!+0</f>
        <v>#REF!</v>
      </c>
      <c r="AK2988" s="1">
        <f t="shared" si="706"/>
        <v>403</v>
      </c>
      <c r="AL2988" s="1">
        <f t="shared" si="700"/>
        <v>403</v>
      </c>
      <c r="AM2988" s="1">
        <f t="shared" si="701"/>
        <v>403</v>
      </c>
      <c r="AN2988" s="1">
        <f t="shared" si="702"/>
        <v>403</v>
      </c>
      <c r="AO2988" s="1">
        <f t="shared" si="704"/>
        <v>403</v>
      </c>
      <c r="AP2988" s="1">
        <f t="shared" si="703"/>
        <v>403</v>
      </c>
      <c r="XED2988" s="8"/>
      <c r="XEE2988" s="8"/>
      <c r="XEF2988" s="8"/>
      <c r="XEG2988" s="8"/>
      <c r="XEH2988" s="8"/>
      <c r="XEI2988" s="8"/>
      <c r="XEJ2988" s="8"/>
      <c r="XEK2988" s="8"/>
      <c r="XEL2988" s="8"/>
      <c r="XEM2988" s="8"/>
      <c r="XEN2988" s="8"/>
      <c r="XEO2988" s="8"/>
      <c r="XEP2988" s="8"/>
      <c r="XEQ2988" s="8"/>
      <c r="XER2988" s="8"/>
      <c r="XES2988" s="8"/>
      <c r="XET2988" s="8"/>
      <c r="XEU2988" s="8"/>
      <c r="XEV2988" s="8"/>
    </row>
    <row r="2989" spans="1:42 16358:16376" s="1" customFormat="1" ht="30" customHeight="1">
      <c r="A2989" s="1">
        <v>2987</v>
      </c>
      <c r="B2989" s="1">
        <v>487.6</v>
      </c>
      <c r="C2989" s="2">
        <v>94.4</v>
      </c>
      <c r="D2989" s="3">
        <v>11.94</v>
      </c>
      <c r="E2989" s="3">
        <v>0.27</v>
      </c>
      <c r="F2989" s="4">
        <v>5.64</v>
      </c>
      <c r="G2989" s="1" t="s">
        <v>39</v>
      </c>
      <c r="H2989" s="3">
        <v>2.61</v>
      </c>
      <c r="I2989" s="2">
        <v>2.13</v>
      </c>
      <c r="J2989" s="2">
        <v>77.3</v>
      </c>
      <c r="K2989" s="2">
        <v>96.5</v>
      </c>
      <c r="L2989" s="2">
        <v>133.19999999999999</v>
      </c>
      <c r="M2989" s="2">
        <v>13</v>
      </c>
      <c r="N2989" s="1">
        <v>0</v>
      </c>
      <c r="O2989" s="1" t="s">
        <v>40</v>
      </c>
      <c r="P2989" s="1" t="s">
        <v>40</v>
      </c>
      <c r="Q2989" s="1" t="s">
        <v>41</v>
      </c>
      <c r="R2989" s="1" t="s">
        <v>41</v>
      </c>
      <c r="S2989" s="5" t="s">
        <v>42</v>
      </c>
      <c r="T2989" s="6" t="s">
        <v>45</v>
      </c>
      <c r="U2989" s="1" t="s">
        <v>44</v>
      </c>
      <c r="V2989" s="1" t="s">
        <v>44</v>
      </c>
      <c r="Y2989" s="1">
        <f t="shared" si="692"/>
        <v>46029.440000000002</v>
      </c>
      <c r="Z2989" s="1">
        <f t="shared" si="693"/>
        <v>1272.636</v>
      </c>
      <c r="AA2989" s="1">
        <f t="shared" si="694"/>
        <v>5821.9440000000004</v>
      </c>
      <c r="AB2989" s="1">
        <f t="shared" si="695"/>
        <v>131.65199999999999</v>
      </c>
      <c r="AC2989" s="1">
        <f t="shared" si="696"/>
        <v>2750.0639999999999</v>
      </c>
      <c r="AD2989" s="1">
        <f t="shared" si="705"/>
        <v>37691.480000000003</v>
      </c>
      <c r="AE2989" s="1">
        <f t="shared" si="697"/>
        <v>47053.4</v>
      </c>
      <c r="AF2989" s="1">
        <f t="shared" si="698"/>
        <v>64948.32</v>
      </c>
      <c r="AG2989" s="1">
        <f t="shared" si="699"/>
        <v>6338.8</v>
      </c>
      <c r="AH2989" s="1" t="e">
        <f>IF(#REF!="Y",B2989,"")</f>
        <v>#REF!</v>
      </c>
      <c r="AI2989" s="1" t="e">
        <f>IF(#REF!="","",MONTH(#REF!))</f>
        <v>#REF!</v>
      </c>
      <c r="AJ2989" s="1" t="e">
        <f>#REF!+0</f>
        <v>#REF!</v>
      </c>
      <c r="AK2989" s="1">
        <f t="shared" si="706"/>
        <v>487.6</v>
      </c>
      <c r="AL2989" s="1" t="str">
        <f t="shared" si="700"/>
        <v/>
      </c>
      <c r="AM2989" s="1">
        <f t="shared" si="701"/>
        <v>487.6</v>
      </c>
      <c r="AN2989" s="1">
        <f t="shared" si="702"/>
        <v>487.6</v>
      </c>
      <c r="AO2989" s="1">
        <f t="shared" si="704"/>
        <v>487.6</v>
      </c>
      <c r="AP2989" s="1">
        <f t="shared" si="703"/>
        <v>487.6</v>
      </c>
      <c r="XED2989" s="8"/>
      <c r="XEE2989" s="8"/>
      <c r="XEF2989" s="8"/>
      <c r="XEG2989" s="8"/>
      <c r="XEH2989" s="8"/>
      <c r="XEI2989" s="8"/>
      <c r="XEJ2989" s="8"/>
      <c r="XEK2989" s="8"/>
      <c r="XEL2989" s="8"/>
      <c r="XEM2989" s="8"/>
      <c r="XEN2989" s="8"/>
      <c r="XEO2989" s="8"/>
      <c r="XEP2989" s="8"/>
      <c r="XEQ2989" s="8"/>
      <c r="XER2989" s="8"/>
      <c r="XES2989" s="8"/>
      <c r="XET2989" s="8"/>
      <c r="XEU2989" s="8"/>
      <c r="XEV2989" s="8"/>
    </row>
    <row r="2990" spans="1:42 16358:16376" s="1" customFormat="1" ht="30" customHeight="1">
      <c r="A2990" s="1">
        <v>2988</v>
      </c>
      <c r="B2990" s="1">
        <v>233.4</v>
      </c>
      <c r="C2990" s="2">
        <v>209.6</v>
      </c>
      <c r="D2990" s="3">
        <v>10</v>
      </c>
      <c r="E2990" s="3">
        <v>0.31</v>
      </c>
      <c r="F2990" s="4">
        <v>5.71</v>
      </c>
      <c r="G2990" s="1" t="s">
        <v>39</v>
      </c>
      <c r="H2990" s="3">
        <v>3.65</v>
      </c>
      <c r="I2990" s="2">
        <v>0.5</v>
      </c>
      <c r="J2990" s="2">
        <v>87.5</v>
      </c>
      <c r="K2990" s="2">
        <v>98.5</v>
      </c>
      <c r="L2990" s="2">
        <v>117.7</v>
      </c>
      <c r="M2990" s="2">
        <v>9.1999999999999993</v>
      </c>
      <c r="N2990" s="1">
        <v>0</v>
      </c>
      <c r="O2990" s="1" t="s">
        <v>40</v>
      </c>
      <c r="P2990" s="1" t="s">
        <v>40</v>
      </c>
      <c r="Q2990" s="1" t="s">
        <v>41</v>
      </c>
      <c r="R2990" s="1" t="s">
        <v>41</v>
      </c>
      <c r="S2990" s="5" t="s">
        <v>42</v>
      </c>
      <c r="T2990" s="6" t="s">
        <v>42</v>
      </c>
      <c r="U2990" s="1" t="s">
        <v>44</v>
      </c>
      <c r="V2990" s="1" t="s">
        <v>44</v>
      </c>
      <c r="W2990" s="1" t="s">
        <v>47</v>
      </c>
      <c r="X2990" s="1" t="s">
        <v>41</v>
      </c>
      <c r="Y2990" s="1">
        <f t="shared" si="692"/>
        <v>48920.639999999999</v>
      </c>
      <c r="Z2990" s="1">
        <f t="shared" si="693"/>
        <v>851.91</v>
      </c>
      <c r="AA2990" s="1">
        <f t="shared" si="694"/>
        <v>2334</v>
      </c>
      <c r="AB2990" s="1">
        <f t="shared" si="695"/>
        <v>72.353999999999999</v>
      </c>
      <c r="AC2990" s="1">
        <f t="shared" si="696"/>
        <v>1332.7139999999999</v>
      </c>
      <c r="AD2990" s="1">
        <f t="shared" si="705"/>
        <v>20422.5</v>
      </c>
      <c r="AE2990" s="1">
        <f t="shared" si="697"/>
        <v>22989.9</v>
      </c>
      <c r="AF2990" s="1">
        <f t="shared" si="698"/>
        <v>27471.18</v>
      </c>
      <c r="AG2990" s="1">
        <f t="shared" si="699"/>
        <v>2147.2800000000002</v>
      </c>
      <c r="AH2990" s="1" t="e">
        <f>IF(#REF!="Y",B2990,"")</f>
        <v>#REF!</v>
      </c>
      <c r="AI2990" s="1" t="e">
        <f>IF(#REF!="","",MONTH(#REF!))</f>
        <v>#REF!</v>
      </c>
      <c r="AJ2990" s="1" t="e">
        <f>#REF!+0</f>
        <v>#REF!</v>
      </c>
      <c r="AK2990" s="1">
        <f t="shared" si="706"/>
        <v>233.4</v>
      </c>
      <c r="AL2990" s="1">
        <f t="shared" si="700"/>
        <v>233.4</v>
      </c>
      <c r="AM2990" s="1">
        <f t="shared" si="701"/>
        <v>233.4</v>
      </c>
      <c r="AN2990" s="1">
        <f t="shared" si="702"/>
        <v>233.4</v>
      </c>
      <c r="AO2990" s="1">
        <f t="shared" si="704"/>
        <v>233.4</v>
      </c>
      <c r="AP2990" s="1">
        <f t="shared" si="703"/>
        <v>233.4</v>
      </c>
      <c r="XED2990" s="8"/>
      <c r="XEE2990" s="8"/>
      <c r="XEF2990" s="8"/>
      <c r="XEG2990" s="8"/>
      <c r="XEH2990" s="8"/>
      <c r="XEI2990" s="8"/>
      <c r="XEJ2990" s="8"/>
      <c r="XEK2990" s="8"/>
      <c r="XEL2990" s="8"/>
      <c r="XEM2990" s="8"/>
      <c r="XEN2990" s="8"/>
      <c r="XEO2990" s="8"/>
      <c r="XEP2990" s="8"/>
      <c r="XEQ2990" s="8"/>
      <c r="XER2990" s="8"/>
      <c r="XES2990" s="8"/>
      <c r="XET2990" s="8"/>
      <c r="XEU2990" s="8"/>
      <c r="XEV2990" s="8"/>
    </row>
    <row r="2991" spans="1:42 16358:16376" s="1" customFormat="1" ht="30" customHeight="1">
      <c r="A2991" s="1">
        <v>2989</v>
      </c>
      <c r="B2991" s="1">
        <v>797.6</v>
      </c>
      <c r="C2991" s="2">
        <v>262.7</v>
      </c>
      <c r="D2991" s="3">
        <v>11.51</v>
      </c>
      <c r="E2991" s="3">
        <v>0.31</v>
      </c>
      <c r="F2991" s="4">
        <v>5.71</v>
      </c>
      <c r="G2991" s="1" t="s">
        <v>39</v>
      </c>
      <c r="H2991" s="3">
        <v>3.99</v>
      </c>
      <c r="I2991" s="2">
        <v>0.5</v>
      </c>
      <c r="J2991" s="2">
        <v>90.7</v>
      </c>
      <c r="K2991" s="2">
        <v>98.7</v>
      </c>
      <c r="L2991" s="2">
        <v>117.7</v>
      </c>
      <c r="M2991" s="2">
        <v>9.1999999999999993</v>
      </c>
      <c r="N2991" s="1">
        <v>0</v>
      </c>
      <c r="O2991" s="1" t="s">
        <v>40</v>
      </c>
      <c r="P2991" s="1" t="s">
        <v>40</v>
      </c>
      <c r="Q2991" s="1" t="s">
        <v>41</v>
      </c>
      <c r="R2991" s="1" t="s">
        <v>41</v>
      </c>
      <c r="S2991" s="5" t="s">
        <v>42</v>
      </c>
      <c r="T2991" s="6" t="s">
        <v>42</v>
      </c>
      <c r="U2991" s="1" t="s">
        <v>44</v>
      </c>
      <c r="V2991" s="1" t="s">
        <v>44</v>
      </c>
      <c r="Y2991" s="1">
        <f t="shared" si="692"/>
        <v>209529.52</v>
      </c>
      <c r="Z2991" s="1">
        <f t="shared" si="693"/>
        <v>3182.424</v>
      </c>
      <c r="AA2991" s="1">
        <f t="shared" si="694"/>
        <v>9180.3760000000002</v>
      </c>
      <c r="AB2991" s="1">
        <f t="shared" si="695"/>
        <v>247.256</v>
      </c>
      <c r="AC2991" s="1">
        <f t="shared" si="696"/>
        <v>4554.2960000000003</v>
      </c>
      <c r="AD2991" s="1">
        <f t="shared" si="705"/>
        <v>72342.320000000007</v>
      </c>
      <c r="AE2991" s="1">
        <f t="shared" si="697"/>
        <v>78723.12</v>
      </c>
      <c r="AF2991" s="1">
        <f t="shared" si="698"/>
        <v>93877.52</v>
      </c>
      <c r="AG2991" s="1">
        <f t="shared" si="699"/>
        <v>7337.92</v>
      </c>
      <c r="AH2991" s="1" t="e">
        <f>IF(#REF!="Y",B2991,"")</f>
        <v>#REF!</v>
      </c>
      <c r="AI2991" s="1" t="e">
        <f>IF(#REF!="","",MONTH(#REF!))</f>
        <v>#REF!</v>
      </c>
      <c r="AJ2991" s="1" t="e">
        <f>#REF!+0</f>
        <v>#REF!</v>
      </c>
      <c r="AK2991" s="1">
        <f t="shared" si="706"/>
        <v>797.6</v>
      </c>
      <c r="AL2991" s="1">
        <f t="shared" si="700"/>
        <v>797.6</v>
      </c>
      <c r="AM2991" s="1">
        <f t="shared" si="701"/>
        <v>797.6</v>
      </c>
      <c r="AN2991" s="1">
        <f t="shared" si="702"/>
        <v>797.6</v>
      </c>
      <c r="AO2991" s="1">
        <f t="shared" si="704"/>
        <v>797.6</v>
      </c>
      <c r="AP2991" s="1">
        <f t="shared" si="703"/>
        <v>797.6</v>
      </c>
      <c r="XED2991" s="8"/>
      <c r="XEE2991" s="8"/>
      <c r="XEF2991" s="8"/>
      <c r="XEG2991" s="8"/>
      <c r="XEH2991" s="8"/>
      <c r="XEI2991" s="8"/>
      <c r="XEJ2991" s="8"/>
      <c r="XEK2991" s="8"/>
      <c r="XEL2991" s="8"/>
      <c r="XEM2991" s="8"/>
      <c r="XEN2991" s="8"/>
      <c r="XEO2991" s="8"/>
      <c r="XEP2991" s="8"/>
      <c r="XEQ2991" s="8"/>
      <c r="XER2991" s="8"/>
      <c r="XES2991" s="8"/>
      <c r="XET2991" s="8"/>
      <c r="XEU2991" s="8"/>
      <c r="XEV2991" s="8"/>
    </row>
    <row r="2992" spans="1:42 16358:16376" s="1" customFormat="1" ht="30" customHeight="1">
      <c r="A2992" s="1">
        <v>2990</v>
      </c>
      <c r="B2992" s="1">
        <v>751.6</v>
      </c>
      <c r="C2992" s="2">
        <v>240.9</v>
      </c>
      <c r="D2992" s="3">
        <v>11.6</v>
      </c>
      <c r="E2992" s="3">
        <v>0.31</v>
      </c>
      <c r="F2992" s="4">
        <v>5.71</v>
      </c>
      <c r="G2992" s="1" t="s">
        <v>39</v>
      </c>
      <c r="H2992" s="3">
        <v>3.99</v>
      </c>
      <c r="I2992" s="2">
        <v>0.5</v>
      </c>
      <c r="J2992" s="2">
        <v>89.9</v>
      </c>
      <c r="K2992" s="2">
        <v>98.5</v>
      </c>
      <c r="L2992" s="2">
        <v>117.7</v>
      </c>
      <c r="M2992" s="2">
        <v>9.1999999999999993</v>
      </c>
      <c r="N2992" s="1">
        <v>0</v>
      </c>
      <c r="O2992" s="1">
        <v>10</v>
      </c>
      <c r="P2992" s="1" t="s">
        <v>40</v>
      </c>
      <c r="Q2992" s="1" t="s">
        <v>41</v>
      </c>
      <c r="R2992" s="1" t="s">
        <v>41</v>
      </c>
      <c r="S2992" s="5" t="s">
        <v>42</v>
      </c>
      <c r="T2992" s="6" t="s">
        <v>42</v>
      </c>
      <c r="U2992" s="1" t="s">
        <v>44</v>
      </c>
      <c r="V2992" s="1" t="s">
        <v>44</v>
      </c>
      <c r="Y2992" s="1">
        <f t="shared" si="692"/>
        <v>181060.44</v>
      </c>
      <c r="Z2992" s="1">
        <f t="shared" si="693"/>
        <v>2998.884</v>
      </c>
      <c r="AA2992" s="1">
        <f t="shared" si="694"/>
        <v>8718.56</v>
      </c>
      <c r="AB2992" s="1">
        <f t="shared" si="695"/>
        <v>232.99600000000001</v>
      </c>
      <c r="AC2992" s="1">
        <f t="shared" si="696"/>
        <v>4291.6360000000004</v>
      </c>
      <c r="AD2992" s="1">
        <f t="shared" si="705"/>
        <v>67568.84</v>
      </c>
      <c r="AE2992" s="1">
        <f t="shared" si="697"/>
        <v>74032.600000000006</v>
      </c>
      <c r="AF2992" s="1">
        <f t="shared" si="698"/>
        <v>88463.32</v>
      </c>
      <c r="AG2992" s="1">
        <f t="shared" si="699"/>
        <v>6914.72</v>
      </c>
      <c r="AH2992" s="1" t="e">
        <f>IF(#REF!="Y",B2992,"")</f>
        <v>#REF!</v>
      </c>
      <c r="AI2992" s="1" t="e">
        <f>IF(#REF!="","",MONTH(#REF!))</f>
        <v>#REF!</v>
      </c>
      <c r="AJ2992" s="1" t="e">
        <f>#REF!+0</f>
        <v>#REF!</v>
      </c>
      <c r="AK2992" s="1">
        <f t="shared" si="706"/>
        <v>751.6</v>
      </c>
      <c r="AL2992" s="1">
        <f t="shared" si="700"/>
        <v>751.6</v>
      </c>
      <c r="AM2992" s="1">
        <f t="shared" si="701"/>
        <v>751.6</v>
      </c>
      <c r="AN2992" s="1">
        <f t="shared" si="702"/>
        <v>751.6</v>
      </c>
      <c r="AO2992" s="1">
        <f t="shared" si="704"/>
        <v>751.6</v>
      </c>
      <c r="AP2992" s="1">
        <f t="shared" si="703"/>
        <v>751.6</v>
      </c>
      <c r="XED2992" s="8"/>
      <c r="XEE2992" s="8"/>
      <c r="XEF2992" s="8"/>
      <c r="XEG2992" s="8"/>
      <c r="XEH2992" s="8"/>
      <c r="XEI2992" s="8"/>
      <c r="XEJ2992" s="8"/>
      <c r="XEK2992" s="8"/>
      <c r="XEL2992" s="8"/>
      <c r="XEM2992" s="8"/>
      <c r="XEN2992" s="8"/>
      <c r="XEO2992" s="8"/>
      <c r="XEP2992" s="8"/>
      <c r="XEQ2992" s="8"/>
      <c r="XER2992" s="8"/>
      <c r="XES2992" s="8"/>
      <c r="XET2992" s="8"/>
      <c r="XEU2992" s="8"/>
      <c r="XEV2992" s="8"/>
    </row>
    <row r="2993" spans="1:42 16358:16376" s="1" customFormat="1" ht="30" customHeight="1">
      <c r="A2993" s="1">
        <v>2991</v>
      </c>
      <c r="B2993" s="1">
        <v>803</v>
      </c>
      <c r="C2993" s="2">
        <v>228.1</v>
      </c>
      <c r="D2993" s="3">
        <v>11.71</v>
      </c>
      <c r="E2993" s="3">
        <v>0.31</v>
      </c>
      <c r="F2993" s="4">
        <v>5.71</v>
      </c>
      <c r="G2993" s="1" t="s">
        <v>39</v>
      </c>
      <c r="H2993" s="3">
        <v>3.99</v>
      </c>
      <c r="I2993" s="2">
        <v>0.5</v>
      </c>
      <c r="J2993" s="2">
        <v>90</v>
      </c>
      <c r="K2993" s="2">
        <v>98.6</v>
      </c>
      <c r="L2993" s="2">
        <v>117.7</v>
      </c>
      <c r="M2993" s="2">
        <v>9.1999999999999993</v>
      </c>
      <c r="N2993" s="1">
        <v>0</v>
      </c>
      <c r="O2993" s="1">
        <v>10</v>
      </c>
      <c r="P2993" s="1" t="s">
        <v>40</v>
      </c>
      <c r="Q2993" s="1" t="s">
        <v>41</v>
      </c>
      <c r="R2993" s="1" t="s">
        <v>41</v>
      </c>
      <c r="S2993" s="5" t="s">
        <v>42</v>
      </c>
      <c r="T2993" s="6" t="s">
        <v>42</v>
      </c>
      <c r="U2993" s="1" t="s">
        <v>44</v>
      </c>
      <c r="V2993" s="1" t="s">
        <v>44</v>
      </c>
      <c r="Y2993" s="1">
        <f t="shared" si="692"/>
        <v>183164.3</v>
      </c>
      <c r="Z2993" s="1">
        <f t="shared" si="693"/>
        <v>3203.97</v>
      </c>
      <c r="AA2993" s="1">
        <f t="shared" si="694"/>
        <v>9403.1299999999992</v>
      </c>
      <c r="AB2993" s="1">
        <f t="shared" si="695"/>
        <v>248.93</v>
      </c>
      <c r="AC2993" s="1">
        <f t="shared" si="696"/>
        <v>4585.13</v>
      </c>
      <c r="AD2993" s="1">
        <f t="shared" si="705"/>
        <v>72270</v>
      </c>
      <c r="AE2993" s="1">
        <f t="shared" si="697"/>
        <v>79175.8</v>
      </c>
      <c r="AF2993" s="1">
        <f t="shared" si="698"/>
        <v>94513.1</v>
      </c>
      <c r="AG2993" s="1">
        <f t="shared" si="699"/>
        <v>7387.6</v>
      </c>
      <c r="AH2993" s="1" t="e">
        <f>IF(#REF!="Y",B2993,"")</f>
        <v>#REF!</v>
      </c>
      <c r="AI2993" s="1" t="e">
        <f>IF(#REF!="","",MONTH(#REF!))</f>
        <v>#REF!</v>
      </c>
      <c r="AJ2993" s="1" t="e">
        <f>#REF!+0</f>
        <v>#REF!</v>
      </c>
      <c r="AK2993" s="1">
        <f t="shared" si="706"/>
        <v>803</v>
      </c>
      <c r="AL2993" s="1">
        <f t="shared" si="700"/>
        <v>803</v>
      </c>
      <c r="AM2993" s="1">
        <f t="shared" si="701"/>
        <v>803</v>
      </c>
      <c r="AN2993" s="1">
        <f t="shared" si="702"/>
        <v>803</v>
      </c>
      <c r="AO2993" s="1">
        <f t="shared" si="704"/>
        <v>803</v>
      </c>
      <c r="AP2993" s="1">
        <f t="shared" si="703"/>
        <v>803</v>
      </c>
      <c r="XED2993" s="8"/>
      <c r="XEE2993" s="8"/>
      <c r="XEF2993" s="8"/>
      <c r="XEG2993" s="8"/>
      <c r="XEH2993" s="8"/>
      <c r="XEI2993" s="8"/>
      <c r="XEJ2993" s="8"/>
      <c r="XEK2993" s="8"/>
      <c r="XEL2993" s="8"/>
      <c r="XEM2993" s="8"/>
      <c r="XEN2993" s="8"/>
      <c r="XEO2993" s="8"/>
      <c r="XEP2993" s="8"/>
      <c r="XEQ2993" s="8"/>
      <c r="XER2993" s="8"/>
      <c r="XES2993" s="8"/>
      <c r="XET2993" s="8"/>
      <c r="XEU2993" s="8"/>
      <c r="XEV2993" s="8"/>
    </row>
    <row r="2994" spans="1:42 16358:16376" s="1" customFormat="1" ht="30" customHeight="1">
      <c r="A2994" s="1">
        <v>2992</v>
      </c>
      <c r="B2994" s="1">
        <v>722.6</v>
      </c>
      <c r="C2994" s="2">
        <v>192.2</v>
      </c>
      <c r="D2994" s="3">
        <v>11.48</v>
      </c>
      <c r="E2994" s="3">
        <v>0.31</v>
      </c>
      <c r="F2994" s="4">
        <v>5.71</v>
      </c>
      <c r="G2994" s="1" t="s">
        <v>39</v>
      </c>
      <c r="H2994" s="3">
        <v>4.03</v>
      </c>
      <c r="I2994" s="2">
        <v>0.5</v>
      </c>
      <c r="J2994" s="2">
        <v>80.599999999999994</v>
      </c>
      <c r="K2994" s="2">
        <v>94.1</v>
      </c>
      <c r="L2994" s="2">
        <v>117.7</v>
      </c>
      <c r="M2994" s="2">
        <v>9.1999999999999993</v>
      </c>
      <c r="N2994" s="1">
        <v>0</v>
      </c>
      <c r="O2994" s="1" t="s">
        <v>40</v>
      </c>
      <c r="P2994" s="1" t="s">
        <v>40</v>
      </c>
      <c r="Q2994" s="1" t="s">
        <v>41</v>
      </c>
      <c r="R2994" s="1" t="s">
        <v>41</v>
      </c>
      <c r="S2994" s="5" t="s">
        <v>42</v>
      </c>
      <c r="T2994" s="6" t="s">
        <v>42</v>
      </c>
      <c r="U2994" s="1" t="s">
        <v>44</v>
      </c>
      <c r="V2994" s="1" t="s">
        <v>44</v>
      </c>
      <c r="Y2994" s="1">
        <f t="shared" si="692"/>
        <v>138883.72</v>
      </c>
      <c r="Z2994" s="1">
        <f t="shared" si="693"/>
        <v>2912.078</v>
      </c>
      <c r="AA2994" s="1">
        <f t="shared" si="694"/>
        <v>8295.4480000000003</v>
      </c>
      <c r="AB2994" s="1">
        <f t="shared" si="695"/>
        <v>224.006</v>
      </c>
      <c r="AC2994" s="1">
        <f t="shared" si="696"/>
        <v>4126.0460000000003</v>
      </c>
      <c r="AD2994" s="1">
        <f t="shared" si="705"/>
        <v>58241.56</v>
      </c>
      <c r="AE2994" s="1">
        <f t="shared" si="697"/>
        <v>67996.66</v>
      </c>
      <c r="AF2994" s="1">
        <f t="shared" si="698"/>
        <v>85050.02</v>
      </c>
      <c r="AG2994" s="1">
        <f t="shared" si="699"/>
        <v>6647.92</v>
      </c>
      <c r="AH2994" s="1" t="e">
        <f>IF(#REF!="Y",B2994,"")</f>
        <v>#REF!</v>
      </c>
      <c r="AI2994" s="1" t="e">
        <f>IF(#REF!="","",MONTH(#REF!))</f>
        <v>#REF!</v>
      </c>
      <c r="AJ2994" s="1" t="e">
        <f>#REF!+0</f>
        <v>#REF!</v>
      </c>
      <c r="AK2994" s="1">
        <f t="shared" si="706"/>
        <v>722.6</v>
      </c>
      <c r="AL2994" s="1">
        <f t="shared" si="700"/>
        <v>722.6</v>
      </c>
      <c r="AM2994" s="1">
        <f t="shared" si="701"/>
        <v>722.6</v>
      </c>
      <c r="AN2994" s="1">
        <f t="shared" si="702"/>
        <v>722.6</v>
      </c>
      <c r="AO2994" s="1">
        <f t="shared" si="704"/>
        <v>722.6</v>
      </c>
      <c r="AP2994" s="1">
        <f t="shared" si="703"/>
        <v>722.6</v>
      </c>
      <c r="XED2994" s="8"/>
      <c r="XEE2994" s="8"/>
      <c r="XEF2994" s="8"/>
      <c r="XEG2994" s="8"/>
      <c r="XEH2994" s="8"/>
      <c r="XEI2994" s="8"/>
      <c r="XEJ2994" s="8"/>
      <c r="XEK2994" s="8"/>
      <c r="XEL2994" s="8"/>
      <c r="XEM2994" s="8"/>
      <c r="XEN2994" s="8"/>
      <c r="XEO2994" s="8"/>
      <c r="XEP2994" s="8"/>
      <c r="XEQ2994" s="8"/>
      <c r="XER2994" s="8"/>
      <c r="XES2994" s="8"/>
      <c r="XET2994" s="8"/>
      <c r="XEU2994" s="8"/>
      <c r="XEV2994" s="8"/>
    </row>
    <row r="2995" spans="1:42 16358:16376" s="1" customFormat="1" ht="30" customHeight="1">
      <c r="A2995" s="1">
        <v>2993</v>
      </c>
      <c r="B2995" s="1">
        <v>575.4</v>
      </c>
      <c r="C2995" s="2">
        <v>182.9</v>
      </c>
      <c r="D2995" s="3">
        <v>11.63</v>
      </c>
      <c r="E2995" s="3">
        <v>0.34</v>
      </c>
      <c r="F2995" s="4">
        <v>5.46</v>
      </c>
      <c r="G2995" s="1" t="s">
        <v>39</v>
      </c>
      <c r="H2995" s="3">
        <v>3.99</v>
      </c>
      <c r="I2995" s="2">
        <v>2.69</v>
      </c>
      <c r="J2995" s="2">
        <v>78.400000000000006</v>
      </c>
      <c r="K2995" s="2">
        <v>93.1</v>
      </c>
      <c r="L2995" s="2">
        <v>96.3</v>
      </c>
      <c r="M2995" s="2">
        <v>10.199999999999999</v>
      </c>
      <c r="N2995" s="1">
        <v>0</v>
      </c>
      <c r="O2995" s="1" t="s">
        <v>40</v>
      </c>
      <c r="P2995" s="1" t="s">
        <v>40</v>
      </c>
      <c r="Q2995" s="1" t="s">
        <v>41</v>
      </c>
      <c r="R2995" s="1" t="s">
        <v>41</v>
      </c>
      <c r="S2995" s="5" t="s">
        <v>42</v>
      </c>
      <c r="T2995" s="6" t="s">
        <v>42</v>
      </c>
      <c r="U2995" s="1" t="s">
        <v>44</v>
      </c>
      <c r="V2995" s="1" t="s">
        <v>44</v>
      </c>
      <c r="W2995" s="1" t="s">
        <v>47</v>
      </c>
      <c r="X2995" s="1" t="s">
        <v>41</v>
      </c>
      <c r="Y2995" s="1">
        <f t="shared" si="692"/>
        <v>105240.66</v>
      </c>
      <c r="Z2995" s="1">
        <f t="shared" si="693"/>
        <v>2295.846</v>
      </c>
      <c r="AA2995" s="1">
        <f t="shared" si="694"/>
        <v>6691.902</v>
      </c>
      <c r="AB2995" s="1">
        <f t="shared" si="695"/>
        <v>195.636</v>
      </c>
      <c r="AC2995" s="1">
        <f t="shared" si="696"/>
        <v>3141.6840000000002</v>
      </c>
      <c r="AD2995" s="1">
        <f t="shared" si="705"/>
        <v>45111.360000000001</v>
      </c>
      <c r="AE2995" s="1">
        <f t="shared" si="697"/>
        <v>53569.74</v>
      </c>
      <c r="AF2995" s="1">
        <f t="shared" si="698"/>
        <v>55411.02</v>
      </c>
      <c r="AG2995" s="1">
        <f t="shared" si="699"/>
        <v>5869.08</v>
      </c>
      <c r="AH2995" s="1" t="e">
        <f>IF(#REF!="Y",B2995,"")</f>
        <v>#REF!</v>
      </c>
      <c r="AI2995" s="1" t="e">
        <f>IF(#REF!="","",MONTH(#REF!))</f>
        <v>#REF!</v>
      </c>
      <c r="AJ2995" s="1" t="e">
        <f>#REF!+0</f>
        <v>#REF!</v>
      </c>
      <c r="AK2995" s="1">
        <f t="shared" si="706"/>
        <v>575.4</v>
      </c>
      <c r="AL2995" s="1">
        <f t="shared" si="700"/>
        <v>575.4</v>
      </c>
      <c r="AM2995" s="1">
        <f t="shared" si="701"/>
        <v>575.4</v>
      </c>
      <c r="AN2995" s="1">
        <f t="shared" si="702"/>
        <v>575.4</v>
      </c>
      <c r="AO2995" s="1">
        <f t="shared" si="704"/>
        <v>575.4</v>
      </c>
      <c r="AP2995" s="1">
        <f t="shared" si="703"/>
        <v>575.4</v>
      </c>
      <c r="XED2995" s="8"/>
      <c r="XEE2995" s="8"/>
      <c r="XEF2995" s="8"/>
      <c r="XEG2995" s="8"/>
      <c r="XEH2995" s="8"/>
      <c r="XEI2995" s="8"/>
      <c r="XEJ2995" s="8"/>
      <c r="XEK2995" s="8"/>
      <c r="XEL2995" s="8"/>
      <c r="XEM2995" s="8"/>
      <c r="XEN2995" s="8"/>
      <c r="XEO2995" s="8"/>
      <c r="XEP2995" s="8"/>
      <c r="XEQ2995" s="8"/>
      <c r="XER2995" s="8"/>
      <c r="XES2995" s="8"/>
      <c r="XET2995" s="8"/>
      <c r="XEU2995" s="8"/>
      <c r="XEV2995" s="8"/>
    </row>
    <row r="2996" spans="1:42 16358:16376" s="1" customFormat="1" ht="30" customHeight="1">
      <c r="A2996" s="1">
        <v>2994</v>
      </c>
      <c r="B2996" s="1">
        <v>842.8</v>
      </c>
      <c r="C2996" s="2">
        <v>175.4</v>
      </c>
      <c r="D2996" s="3">
        <v>12</v>
      </c>
      <c r="E2996" s="3">
        <v>0.34</v>
      </c>
      <c r="F2996" s="4">
        <v>5.46</v>
      </c>
      <c r="G2996" s="1" t="s">
        <v>39</v>
      </c>
      <c r="H2996" s="3">
        <v>4.46</v>
      </c>
      <c r="I2996" s="2">
        <v>2.7</v>
      </c>
      <c r="J2996" s="2">
        <v>76.900000000000006</v>
      </c>
      <c r="K2996" s="2">
        <v>93.3</v>
      </c>
      <c r="L2996" s="2">
        <v>96.3</v>
      </c>
      <c r="M2996" s="2">
        <v>10.199999999999999</v>
      </c>
      <c r="N2996" s="1">
        <v>0</v>
      </c>
      <c r="O2996" s="1" t="s">
        <v>40</v>
      </c>
      <c r="P2996" s="1">
        <v>10</v>
      </c>
      <c r="Q2996" s="1" t="s">
        <v>41</v>
      </c>
      <c r="R2996" s="1" t="s">
        <v>41</v>
      </c>
      <c r="S2996" s="5" t="s">
        <v>42</v>
      </c>
      <c r="T2996" s="6" t="s">
        <v>42</v>
      </c>
      <c r="U2996" s="1" t="s">
        <v>44</v>
      </c>
      <c r="V2996" s="1" t="s">
        <v>44</v>
      </c>
      <c r="Y2996" s="1">
        <f t="shared" si="692"/>
        <v>147827.12</v>
      </c>
      <c r="Z2996" s="1">
        <f t="shared" si="693"/>
        <v>3758.8879999999999</v>
      </c>
      <c r="AA2996" s="1">
        <f t="shared" si="694"/>
        <v>10113.6</v>
      </c>
      <c r="AB2996" s="1">
        <f t="shared" si="695"/>
        <v>286.55200000000002</v>
      </c>
      <c r="AC2996" s="1">
        <f t="shared" si="696"/>
        <v>4601.6880000000001</v>
      </c>
      <c r="AD2996" s="1">
        <f t="shared" si="705"/>
        <v>64811.32</v>
      </c>
      <c r="AE2996" s="1">
        <f t="shared" si="697"/>
        <v>78633.240000000005</v>
      </c>
      <c r="AF2996" s="1">
        <f t="shared" si="698"/>
        <v>81161.64</v>
      </c>
      <c r="AG2996" s="1">
        <f t="shared" si="699"/>
        <v>8596.56</v>
      </c>
      <c r="AH2996" s="1" t="e">
        <f>IF(#REF!="Y",B2996,"")</f>
        <v>#REF!</v>
      </c>
      <c r="AI2996" s="1" t="e">
        <f>IF(#REF!="","",MONTH(#REF!))</f>
        <v>#REF!</v>
      </c>
      <c r="AJ2996" s="1" t="e">
        <f>#REF!+0</f>
        <v>#REF!</v>
      </c>
      <c r="AK2996" s="1">
        <f t="shared" si="706"/>
        <v>842.8</v>
      </c>
      <c r="AL2996" s="1">
        <f t="shared" si="700"/>
        <v>842.8</v>
      </c>
      <c r="AM2996" s="1">
        <f t="shared" si="701"/>
        <v>842.8</v>
      </c>
      <c r="AN2996" s="1">
        <f t="shared" si="702"/>
        <v>842.8</v>
      </c>
      <c r="AO2996" s="1">
        <f t="shared" si="704"/>
        <v>842.8</v>
      </c>
      <c r="AP2996" s="1">
        <f t="shared" si="703"/>
        <v>842.8</v>
      </c>
      <c r="XED2996" s="8"/>
      <c r="XEE2996" s="8"/>
      <c r="XEF2996" s="8"/>
      <c r="XEG2996" s="8"/>
      <c r="XEH2996" s="8"/>
      <c r="XEI2996" s="8"/>
      <c r="XEJ2996" s="8"/>
      <c r="XEK2996" s="8"/>
      <c r="XEL2996" s="8"/>
      <c r="XEM2996" s="8"/>
      <c r="XEN2996" s="8"/>
      <c r="XEO2996" s="8"/>
      <c r="XEP2996" s="8"/>
      <c r="XEQ2996" s="8"/>
      <c r="XER2996" s="8"/>
      <c r="XES2996" s="8"/>
      <c r="XET2996" s="8"/>
      <c r="XEU2996" s="8"/>
      <c r="XEV2996" s="8"/>
    </row>
    <row r="2997" spans="1:42 16358:16376" s="1" customFormat="1" ht="30" customHeight="1">
      <c r="A2997" s="1">
        <v>2995</v>
      </c>
      <c r="B2997" s="1">
        <v>839.6</v>
      </c>
      <c r="C2997" s="2">
        <v>133.9</v>
      </c>
      <c r="D2997" s="3">
        <v>12.95</v>
      </c>
      <c r="E2997" s="3">
        <v>0.21</v>
      </c>
      <c r="F2997" s="4">
        <v>5.5</v>
      </c>
      <c r="G2997" s="1" t="s">
        <v>39</v>
      </c>
      <c r="H2997" s="3">
        <v>3.55</v>
      </c>
      <c r="I2997" s="2">
        <v>1.69</v>
      </c>
      <c r="J2997" s="2">
        <v>81.2</v>
      </c>
      <c r="K2997" s="2">
        <v>96.1</v>
      </c>
      <c r="L2997" s="2">
        <v>102.9</v>
      </c>
      <c r="M2997" s="2">
        <v>12.3</v>
      </c>
      <c r="N2997" s="1">
        <v>0</v>
      </c>
      <c r="O2997" s="1" t="s">
        <v>40</v>
      </c>
      <c r="P2997" s="1" t="s">
        <v>40</v>
      </c>
      <c r="Q2997" s="1" t="s">
        <v>41</v>
      </c>
      <c r="R2997" s="1" t="s">
        <v>41</v>
      </c>
      <c r="S2997" s="5" t="s">
        <v>42</v>
      </c>
      <c r="T2997" s="6" t="s">
        <v>42</v>
      </c>
      <c r="U2997" s="1" t="s">
        <v>44</v>
      </c>
      <c r="V2997" s="1" t="s">
        <v>44</v>
      </c>
      <c r="W2997" s="1" t="s">
        <v>47</v>
      </c>
      <c r="X2997" s="1" t="s">
        <v>41</v>
      </c>
      <c r="Y2997" s="1">
        <f t="shared" si="692"/>
        <v>112422.44</v>
      </c>
      <c r="Z2997" s="1">
        <f t="shared" si="693"/>
        <v>2980.58</v>
      </c>
      <c r="AA2997" s="1">
        <f t="shared" si="694"/>
        <v>10872.82</v>
      </c>
      <c r="AB2997" s="1">
        <f t="shared" si="695"/>
        <v>176.316</v>
      </c>
      <c r="AC2997" s="1">
        <f t="shared" si="696"/>
        <v>4617.8</v>
      </c>
      <c r="AD2997" s="1">
        <f t="shared" si="705"/>
        <v>68175.520000000004</v>
      </c>
      <c r="AE2997" s="1">
        <f t="shared" si="697"/>
        <v>80685.56</v>
      </c>
      <c r="AF2997" s="1">
        <f t="shared" si="698"/>
        <v>86394.84</v>
      </c>
      <c r="AG2997" s="1">
        <f t="shared" si="699"/>
        <v>10327.08</v>
      </c>
      <c r="AH2997" s="1" t="e">
        <f>IF(#REF!="Y",B2997,"")</f>
        <v>#REF!</v>
      </c>
      <c r="AI2997" s="1" t="e">
        <f>IF(#REF!="","",MONTH(#REF!))</f>
        <v>#REF!</v>
      </c>
      <c r="AJ2997" s="1" t="e">
        <f>#REF!+0</f>
        <v>#REF!</v>
      </c>
      <c r="AK2997" s="1">
        <f t="shared" si="706"/>
        <v>839.6</v>
      </c>
      <c r="AL2997" s="1">
        <f t="shared" si="700"/>
        <v>839.6</v>
      </c>
      <c r="AM2997" s="1">
        <f t="shared" si="701"/>
        <v>839.6</v>
      </c>
      <c r="AN2997" s="1">
        <f t="shared" si="702"/>
        <v>839.6</v>
      </c>
      <c r="AO2997" s="1">
        <f t="shared" si="704"/>
        <v>839.6</v>
      </c>
      <c r="AP2997" s="1">
        <f t="shared" si="703"/>
        <v>839.6</v>
      </c>
      <c r="XED2997" s="8"/>
      <c r="XEE2997" s="8"/>
      <c r="XEF2997" s="8"/>
      <c r="XEG2997" s="8"/>
      <c r="XEH2997" s="8"/>
      <c r="XEI2997" s="8"/>
      <c r="XEJ2997" s="8"/>
      <c r="XEK2997" s="8"/>
      <c r="XEL2997" s="8"/>
      <c r="XEM2997" s="8"/>
      <c r="XEN2997" s="8"/>
      <c r="XEO2997" s="8"/>
      <c r="XEP2997" s="8"/>
      <c r="XEQ2997" s="8"/>
      <c r="XER2997" s="8"/>
      <c r="XES2997" s="8"/>
      <c r="XET2997" s="8"/>
      <c r="XEU2997" s="8"/>
      <c r="XEV2997" s="8"/>
    </row>
    <row r="2998" spans="1:42 16358:16376" s="1" customFormat="1" ht="30" customHeight="1">
      <c r="A2998" s="1">
        <v>2996</v>
      </c>
      <c r="B2998" s="1">
        <v>341.6</v>
      </c>
      <c r="C2998" s="2">
        <v>126.8</v>
      </c>
      <c r="D2998" s="3">
        <v>12.81</v>
      </c>
      <c r="E2998" s="3">
        <v>0.21</v>
      </c>
      <c r="F2998" s="4">
        <v>5.5</v>
      </c>
      <c r="G2998" s="1" t="s">
        <v>39</v>
      </c>
      <c r="H2998" s="3">
        <v>3.49</v>
      </c>
      <c r="I2998" s="2">
        <v>1.7</v>
      </c>
      <c r="J2998" s="2">
        <v>80.900000000000006</v>
      </c>
      <c r="K2998" s="2">
        <v>96</v>
      </c>
      <c r="L2998" s="2">
        <v>102.9</v>
      </c>
      <c r="M2998" s="2">
        <v>12.3</v>
      </c>
      <c r="N2998" s="1">
        <v>0</v>
      </c>
      <c r="O2998" s="1" t="s">
        <v>40</v>
      </c>
      <c r="P2998" s="1" t="s">
        <v>40</v>
      </c>
      <c r="Q2998" s="1" t="s">
        <v>41</v>
      </c>
      <c r="R2998" s="1" t="s">
        <v>41</v>
      </c>
      <c r="S2998" s="5" t="s">
        <v>42</v>
      </c>
      <c r="T2998" s="6" t="s">
        <v>42</v>
      </c>
      <c r="U2998" s="1" t="s">
        <v>44</v>
      </c>
      <c r="V2998" s="1" t="s">
        <v>44</v>
      </c>
      <c r="Y2998" s="1">
        <f t="shared" si="692"/>
        <v>43314.879999999997</v>
      </c>
      <c r="Z2998" s="1">
        <f t="shared" si="693"/>
        <v>1192.184</v>
      </c>
      <c r="AA2998" s="1">
        <f t="shared" si="694"/>
        <v>4375.8959999999997</v>
      </c>
      <c r="AB2998" s="1">
        <f t="shared" si="695"/>
        <v>71.736000000000004</v>
      </c>
      <c r="AC2998" s="1">
        <f t="shared" si="696"/>
        <v>1878.8</v>
      </c>
      <c r="AD2998" s="1">
        <f t="shared" si="705"/>
        <v>27635.439999999999</v>
      </c>
      <c r="AE2998" s="1">
        <f t="shared" si="697"/>
        <v>32793.599999999999</v>
      </c>
      <c r="AF2998" s="1">
        <f t="shared" si="698"/>
        <v>35150.639999999999</v>
      </c>
      <c r="AG2998" s="1">
        <f t="shared" si="699"/>
        <v>4201.68</v>
      </c>
      <c r="AH2998" s="1" t="e">
        <f>IF(#REF!="Y",B2998,"")</f>
        <v>#REF!</v>
      </c>
      <c r="AI2998" s="1" t="e">
        <f>IF(#REF!="","",MONTH(#REF!))</f>
        <v>#REF!</v>
      </c>
      <c r="AJ2998" s="1" t="e">
        <f>#REF!+0</f>
        <v>#REF!</v>
      </c>
      <c r="AK2998" s="1">
        <f t="shared" si="706"/>
        <v>341.6</v>
      </c>
      <c r="AL2998" s="1">
        <f t="shared" si="700"/>
        <v>341.6</v>
      </c>
      <c r="AM2998" s="1">
        <f t="shared" si="701"/>
        <v>341.6</v>
      </c>
      <c r="AN2998" s="1">
        <f t="shared" si="702"/>
        <v>341.6</v>
      </c>
      <c r="AO2998" s="1">
        <f t="shared" si="704"/>
        <v>341.6</v>
      </c>
      <c r="AP2998" s="1">
        <f t="shared" si="703"/>
        <v>341.6</v>
      </c>
      <c r="XED2998" s="8"/>
      <c r="XEE2998" s="8"/>
      <c r="XEF2998" s="8"/>
      <c r="XEG2998" s="8"/>
      <c r="XEH2998" s="8"/>
      <c r="XEI2998" s="8"/>
      <c r="XEJ2998" s="8"/>
      <c r="XEK2998" s="8"/>
      <c r="XEL2998" s="8"/>
      <c r="XEM2998" s="8"/>
      <c r="XEN2998" s="8"/>
      <c r="XEO2998" s="8"/>
      <c r="XEP2998" s="8"/>
      <c r="XEQ2998" s="8"/>
      <c r="XER2998" s="8"/>
      <c r="XES2998" s="8"/>
      <c r="XET2998" s="8"/>
      <c r="XEU2998" s="8"/>
      <c r="XEV2998" s="8"/>
    </row>
    <row r="2999" spans="1:42 16358:16376" s="1" customFormat="1" ht="30" customHeight="1">
      <c r="A2999" s="1">
        <v>2997</v>
      </c>
      <c r="B2999" s="1">
        <v>612.20000000000005</v>
      </c>
      <c r="C2999" s="2">
        <v>99</v>
      </c>
      <c r="D2999" s="3">
        <v>12.77</v>
      </c>
      <c r="E2999" s="3">
        <v>0.32</v>
      </c>
      <c r="F2999" s="4">
        <v>5.68</v>
      </c>
      <c r="G2999" s="1" t="s">
        <v>39</v>
      </c>
      <c r="H2999" s="3">
        <v>2.9</v>
      </c>
      <c r="I2999" s="2">
        <v>1.03</v>
      </c>
      <c r="J2999" s="2">
        <v>80.3</v>
      </c>
      <c r="K2999" s="2">
        <v>96.6</v>
      </c>
      <c r="L2999" s="2">
        <v>136</v>
      </c>
      <c r="M2999" s="2">
        <v>13</v>
      </c>
      <c r="N2999" s="1">
        <v>0</v>
      </c>
      <c r="O2999" s="1">
        <v>10</v>
      </c>
      <c r="P2999" s="1" t="s">
        <v>40</v>
      </c>
      <c r="Q2999" s="1" t="s">
        <v>41</v>
      </c>
      <c r="R2999" s="1" t="s">
        <v>41</v>
      </c>
      <c r="S2999" s="5" t="s">
        <v>42</v>
      </c>
      <c r="T2999" s="6" t="s">
        <v>42</v>
      </c>
      <c r="U2999" s="1" t="s">
        <v>44</v>
      </c>
      <c r="V2999" s="1" t="s">
        <v>44</v>
      </c>
      <c r="W2999" s="1" t="s">
        <v>47</v>
      </c>
      <c r="X2999" s="1" t="s">
        <v>41</v>
      </c>
      <c r="Y2999" s="1">
        <f t="shared" si="692"/>
        <v>60607.8</v>
      </c>
      <c r="Z2999" s="1">
        <f t="shared" si="693"/>
        <v>1775.38</v>
      </c>
      <c r="AA2999" s="1">
        <f t="shared" si="694"/>
        <v>7817.7939999999999</v>
      </c>
      <c r="AB2999" s="1">
        <f t="shared" si="695"/>
        <v>195.904</v>
      </c>
      <c r="AC2999" s="1">
        <f t="shared" si="696"/>
        <v>3477.2959999999998</v>
      </c>
      <c r="AD2999" s="1">
        <f t="shared" si="705"/>
        <v>49159.66</v>
      </c>
      <c r="AE2999" s="1">
        <f t="shared" si="697"/>
        <v>59138.52</v>
      </c>
      <c r="AF2999" s="1">
        <f t="shared" si="698"/>
        <v>83259.199999999997</v>
      </c>
      <c r="AG2999" s="1">
        <f t="shared" si="699"/>
        <v>7958.6</v>
      </c>
      <c r="AH2999" s="1" t="e">
        <f>IF(#REF!="Y",B2999,"")</f>
        <v>#REF!</v>
      </c>
      <c r="AI2999" s="1" t="e">
        <f>IF(#REF!="","",MONTH(#REF!))</f>
        <v>#REF!</v>
      </c>
      <c r="AJ2999" s="1" t="e">
        <f>#REF!+0</f>
        <v>#REF!</v>
      </c>
      <c r="AK2999" s="1">
        <f t="shared" si="706"/>
        <v>612.20000000000005</v>
      </c>
      <c r="AL2999" s="1">
        <f t="shared" si="700"/>
        <v>612.20000000000005</v>
      </c>
      <c r="AM2999" s="1">
        <f t="shared" si="701"/>
        <v>612.20000000000005</v>
      </c>
      <c r="AN2999" s="1">
        <f t="shared" si="702"/>
        <v>612.20000000000005</v>
      </c>
      <c r="AO2999" s="1">
        <f t="shared" si="704"/>
        <v>612.20000000000005</v>
      </c>
      <c r="AP2999" s="1">
        <f t="shared" si="703"/>
        <v>612.20000000000005</v>
      </c>
      <c r="XED2999" s="8"/>
      <c r="XEE2999" s="8"/>
      <c r="XEF2999" s="8"/>
      <c r="XEG2999" s="8"/>
      <c r="XEH2999" s="8"/>
      <c r="XEI2999" s="8"/>
      <c r="XEJ2999" s="8"/>
      <c r="XEK2999" s="8"/>
      <c r="XEL2999" s="8"/>
      <c r="XEM2999" s="8"/>
      <c r="XEN2999" s="8"/>
      <c r="XEO2999" s="8"/>
      <c r="XEP2999" s="8"/>
      <c r="XEQ2999" s="8"/>
      <c r="XER2999" s="8"/>
      <c r="XES2999" s="8"/>
      <c r="XET2999" s="8"/>
      <c r="XEU2999" s="8"/>
      <c r="XEV2999" s="8"/>
    </row>
    <row r="3000" spans="1:42 16358:16376" s="1" customFormat="1" ht="30" customHeight="1">
      <c r="A3000" s="1">
        <v>2998</v>
      </c>
      <c r="B3000" s="1">
        <v>855.6</v>
      </c>
      <c r="C3000" s="2">
        <v>96.3</v>
      </c>
      <c r="D3000" s="3">
        <v>12.31</v>
      </c>
      <c r="E3000" s="3">
        <v>0.32</v>
      </c>
      <c r="F3000" s="4">
        <v>5.68</v>
      </c>
      <c r="G3000" s="1" t="s">
        <v>39</v>
      </c>
      <c r="H3000" s="3">
        <v>2.83</v>
      </c>
      <c r="I3000" s="2">
        <v>1</v>
      </c>
      <c r="J3000" s="2">
        <v>79</v>
      </c>
      <c r="K3000" s="2">
        <v>96.1</v>
      </c>
      <c r="L3000" s="2">
        <v>136</v>
      </c>
      <c r="M3000" s="2">
        <v>13</v>
      </c>
      <c r="N3000" s="1">
        <v>0</v>
      </c>
      <c r="O3000" s="1" t="s">
        <v>40</v>
      </c>
      <c r="P3000" s="1" t="s">
        <v>40</v>
      </c>
      <c r="Q3000" s="1" t="s">
        <v>41</v>
      </c>
      <c r="R3000" s="1" t="s">
        <v>41</v>
      </c>
      <c r="S3000" s="5" t="s">
        <v>42</v>
      </c>
      <c r="T3000" s="6" t="s">
        <v>42</v>
      </c>
      <c r="U3000" s="1" t="s">
        <v>44</v>
      </c>
      <c r="V3000" s="1" t="s">
        <v>44</v>
      </c>
      <c r="Y3000" s="1">
        <f t="shared" si="692"/>
        <v>82394.28</v>
      </c>
      <c r="Z3000" s="1">
        <f t="shared" si="693"/>
        <v>2421.348</v>
      </c>
      <c r="AA3000" s="1">
        <f t="shared" si="694"/>
        <v>10532.436</v>
      </c>
      <c r="AB3000" s="1">
        <f t="shared" si="695"/>
        <v>273.79199999999997</v>
      </c>
      <c r="AC3000" s="1">
        <f t="shared" si="696"/>
        <v>4859.808</v>
      </c>
      <c r="AD3000" s="1">
        <f t="shared" si="705"/>
        <v>67592.399999999994</v>
      </c>
      <c r="AE3000" s="1">
        <f t="shared" si="697"/>
        <v>82223.16</v>
      </c>
      <c r="AF3000" s="1">
        <f t="shared" si="698"/>
        <v>116361.60000000001</v>
      </c>
      <c r="AG3000" s="1">
        <f t="shared" si="699"/>
        <v>11122.8</v>
      </c>
      <c r="AH3000" s="1" t="e">
        <f>IF(#REF!="Y",B3000,"")</f>
        <v>#REF!</v>
      </c>
      <c r="AI3000" s="1" t="e">
        <f>IF(#REF!="","",MONTH(#REF!))</f>
        <v>#REF!</v>
      </c>
      <c r="AJ3000" s="1" t="e">
        <f>#REF!+0</f>
        <v>#REF!</v>
      </c>
      <c r="AK3000" s="1">
        <f t="shared" si="706"/>
        <v>855.6</v>
      </c>
      <c r="AL3000" s="1">
        <f t="shared" si="700"/>
        <v>855.6</v>
      </c>
      <c r="AM3000" s="1">
        <f t="shared" si="701"/>
        <v>855.6</v>
      </c>
      <c r="AN3000" s="1">
        <f t="shared" si="702"/>
        <v>855.6</v>
      </c>
      <c r="AO3000" s="1">
        <f t="shared" si="704"/>
        <v>855.6</v>
      </c>
      <c r="AP3000" s="1">
        <f t="shared" si="703"/>
        <v>855.6</v>
      </c>
      <c r="XED3000" s="8"/>
      <c r="XEE3000" s="8"/>
      <c r="XEF3000" s="8"/>
      <c r="XEG3000" s="8"/>
      <c r="XEH3000" s="8"/>
      <c r="XEI3000" s="8"/>
      <c r="XEJ3000" s="8"/>
      <c r="XEK3000" s="8"/>
      <c r="XEL3000" s="8"/>
      <c r="XEM3000" s="8"/>
      <c r="XEN3000" s="8"/>
      <c r="XEO3000" s="8"/>
      <c r="XEP3000" s="8"/>
      <c r="XEQ3000" s="8"/>
      <c r="XER3000" s="8"/>
      <c r="XES3000" s="8"/>
      <c r="XET3000" s="8"/>
      <c r="XEU3000" s="8"/>
      <c r="XEV3000" s="8"/>
    </row>
    <row r="3001" spans="1:42 16358:16376" s="1" customFormat="1" ht="30" customHeight="1">
      <c r="A3001" s="1">
        <v>2999</v>
      </c>
      <c r="B3001" s="1">
        <v>568</v>
      </c>
      <c r="C3001" s="2">
        <v>98.9</v>
      </c>
      <c r="D3001" s="3">
        <v>11.53</v>
      </c>
      <c r="E3001" s="3">
        <v>0.32</v>
      </c>
      <c r="F3001" s="4">
        <v>5.68</v>
      </c>
      <c r="G3001" s="1" t="s">
        <v>39</v>
      </c>
      <c r="H3001" s="3">
        <v>2.83</v>
      </c>
      <c r="I3001" s="2">
        <v>1</v>
      </c>
      <c r="J3001" s="2">
        <v>76.099999999999994</v>
      </c>
      <c r="K3001" s="2">
        <v>94.4</v>
      </c>
      <c r="L3001" s="2">
        <v>136</v>
      </c>
      <c r="M3001" s="2">
        <v>13</v>
      </c>
      <c r="N3001" s="1">
        <v>0</v>
      </c>
      <c r="O3001" s="1" t="s">
        <v>40</v>
      </c>
      <c r="P3001" s="1" t="s">
        <v>40</v>
      </c>
      <c r="Q3001" s="1" t="s">
        <v>41</v>
      </c>
      <c r="R3001" s="1" t="s">
        <v>41</v>
      </c>
      <c r="S3001" s="5" t="s">
        <v>42</v>
      </c>
      <c r="T3001" s="6" t="s">
        <v>42</v>
      </c>
      <c r="U3001" s="1" t="s">
        <v>44</v>
      </c>
      <c r="V3001" s="1" t="s">
        <v>44</v>
      </c>
      <c r="Y3001" s="1">
        <f t="shared" si="692"/>
        <v>56175.199999999997</v>
      </c>
      <c r="Z3001" s="1">
        <f t="shared" si="693"/>
        <v>1607.44</v>
      </c>
      <c r="AA3001" s="1">
        <f t="shared" si="694"/>
        <v>6549.04</v>
      </c>
      <c r="AB3001" s="1">
        <f t="shared" si="695"/>
        <v>181.76</v>
      </c>
      <c r="AC3001" s="1">
        <f t="shared" si="696"/>
        <v>3226.24</v>
      </c>
      <c r="AD3001" s="1">
        <f t="shared" si="705"/>
        <v>43224.800000000003</v>
      </c>
      <c r="AE3001" s="1">
        <f t="shared" si="697"/>
        <v>53619.199999999997</v>
      </c>
      <c r="AF3001" s="1">
        <f t="shared" si="698"/>
        <v>77248</v>
      </c>
      <c r="AG3001" s="1">
        <f t="shared" si="699"/>
        <v>7384</v>
      </c>
      <c r="AH3001" s="1" t="e">
        <f>IF(#REF!="Y",B3001,"")</f>
        <v>#REF!</v>
      </c>
      <c r="AI3001" s="1" t="e">
        <f>IF(#REF!="","",MONTH(#REF!))</f>
        <v>#REF!</v>
      </c>
      <c r="AJ3001" s="1" t="e">
        <f>#REF!+0</f>
        <v>#REF!</v>
      </c>
      <c r="AK3001" s="1">
        <f t="shared" si="706"/>
        <v>568</v>
      </c>
      <c r="AL3001" s="1">
        <f t="shared" si="700"/>
        <v>568</v>
      </c>
      <c r="AM3001" s="1">
        <f t="shared" si="701"/>
        <v>568</v>
      </c>
      <c r="AN3001" s="1">
        <f t="shared" si="702"/>
        <v>568</v>
      </c>
      <c r="AO3001" s="1">
        <f t="shared" si="704"/>
        <v>568</v>
      </c>
      <c r="AP3001" s="1">
        <f t="shared" si="703"/>
        <v>568</v>
      </c>
      <c r="XED3001" s="8"/>
      <c r="XEE3001" s="8"/>
      <c r="XEF3001" s="8"/>
      <c r="XEG3001" s="8"/>
      <c r="XEH3001" s="8"/>
      <c r="XEI3001" s="8"/>
      <c r="XEJ3001" s="8"/>
      <c r="XEK3001" s="8"/>
      <c r="XEL3001" s="8"/>
      <c r="XEM3001" s="8"/>
      <c r="XEN3001" s="8"/>
      <c r="XEO3001" s="8"/>
      <c r="XEP3001" s="8"/>
      <c r="XEQ3001" s="8"/>
      <c r="XER3001" s="8"/>
      <c r="XES3001" s="8"/>
      <c r="XET3001" s="8"/>
      <c r="XEU3001" s="8"/>
      <c r="XEV3001" s="8"/>
    </row>
    <row r="3002" spans="1:42 16358:16376" s="1" customFormat="1" ht="30" customHeight="1">
      <c r="A3002" s="1">
        <v>3000</v>
      </c>
      <c r="B3002" s="1">
        <v>780.4</v>
      </c>
      <c r="C3002" s="2">
        <v>99.2</v>
      </c>
      <c r="D3002" s="3">
        <v>12.38</v>
      </c>
      <c r="E3002" s="3">
        <v>0.32</v>
      </c>
      <c r="F3002" s="4">
        <v>5.68</v>
      </c>
      <c r="G3002" s="1" t="s">
        <v>39</v>
      </c>
      <c r="H3002" s="3">
        <v>2.8</v>
      </c>
      <c r="I3002" s="2">
        <v>1</v>
      </c>
      <c r="J3002" s="2">
        <v>76.400000000000006</v>
      </c>
      <c r="K3002" s="2">
        <v>94.5</v>
      </c>
      <c r="L3002" s="2">
        <v>136</v>
      </c>
      <c r="M3002" s="2">
        <v>13</v>
      </c>
      <c r="N3002" s="1">
        <v>0</v>
      </c>
      <c r="O3002" s="1" t="s">
        <v>40</v>
      </c>
      <c r="P3002" s="1" t="s">
        <v>40</v>
      </c>
      <c r="Q3002" s="1" t="s">
        <v>41</v>
      </c>
      <c r="R3002" s="1" t="s">
        <v>41</v>
      </c>
      <c r="S3002" s="5" t="s">
        <v>42</v>
      </c>
      <c r="T3002" s="6" t="s">
        <v>42</v>
      </c>
      <c r="U3002" s="1" t="s">
        <v>44</v>
      </c>
      <c r="V3002" s="1" t="s">
        <v>44</v>
      </c>
      <c r="Y3002" s="1">
        <f t="shared" si="692"/>
        <v>77415.679999999993</v>
      </c>
      <c r="Z3002" s="1">
        <f t="shared" si="693"/>
        <v>2185.12</v>
      </c>
      <c r="AA3002" s="1">
        <f t="shared" si="694"/>
        <v>9661.3520000000008</v>
      </c>
      <c r="AB3002" s="1">
        <f t="shared" si="695"/>
        <v>249.72800000000001</v>
      </c>
      <c r="AC3002" s="1">
        <f t="shared" si="696"/>
        <v>4432.6719999999996</v>
      </c>
      <c r="AD3002" s="1">
        <f t="shared" si="705"/>
        <v>59622.559999999998</v>
      </c>
      <c r="AE3002" s="1">
        <f t="shared" si="697"/>
        <v>73747.8</v>
      </c>
      <c r="AF3002" s="1">
        <f t="shared" si="698"/>
        <v>106134.39999999999</v>
      </c>
      <c r="AG3002" s="1">
        <f t="shared" si="699"/>
        <v>10145.200000000001</v>
      </c>
      <c r="AH3002" s="1" t="e">
        <f>IF(#REF!="Y",B3002,"")</f>
        <v>#REF!</v>
      </c>
      <c r="AI3002" s="1" t="e">
        <f>IF(#REF!="","",MONTH(#REF!))</f>
        <v>#REF!</v>
      </c>
      <c r="AJ3002" s="1" t="e">
        <f>#REF!+0</f>
        <v>#REF!</v>
      </c>
      <c r="AK3002" s="1">
        <f t="shared" si="706"/>
        <v>780.4</v>
      </c>
      <c r="AL3002" s="1">
        <f t="shared" si="700"/>
        <v>780.4</v>
      </c>
      <c r="AM3002" s="1">
        <f t="shared" si="701"/>
        <v>780.4</v>
      </c>
      <c r="AN3002" s="1">
        <f t="shared" si="702"/>
        <v>780.4</v>
      </c>
      <c r="AO3002" s="1">
        <f t="shared" si="704"/>
        <v>780.4</v>
      </c>
      <c r="AP3002" s="1">
        <f t="shared" si="703"/>
        <v>780.4</v>
      </c>
      <c r="XED3002" s="8"/>
      <c r="XEE3002" s="8"/>
      <c r="XEF3002" s="8"/>
      <c r="XEG3002" s="8"/>
      <c r="XEH3002" s="8"/>
      <c r="XEI3002" s="8"/>
      <c r="XEJ3002" s="8"/>
      <c r="XEK3002" s="8"/>
      <c r="XEL3002" s="8"/>
      <c r="XEM3002" s="8"/>
      <c r="XEN3002" s="8"/>
      <c r="XEO3002" s="8"/>
      <c r="XEP3002" s="8"/>
      <c r="XEQ3002" s="8"/>
      <c r="XER3002" s="8"/>
      <c r="XES3002" s="8"/>
      <c r="XET3002" s="8"/>
      <c r="XEU3002" s="8"/>
      <c r="XEV3002" s="8"/>
    </row>
    <row r="3003" spans="1:42 16358:16376" s="1" customFormat="1" ht="30" customHeight="1">
      <c r="A3003" s="1">
        <v>3001</v>
      </c>
      <c r="B3003" s="1">
        <v>207.2</v>
      </c>
      <c r="C3003" s="2">
        <v>258.5</v>
      </c>
      <c r="D3003" s="3">
        <v>11</v>
      </c>
      <c r="E3003" s="3">
        <v>0.25</v>
      </c>
      <c r="F3003" s="4">
        <v>5.65</v>
      </c>
      <c r="G3003" s="1" t="s">
        <v>39</v>
      </c>
      <c r="H3003" s="3">
        <v>3.91</v>
      </c>
      <c r="I3003" s="2">
        <v>0.76</v>
      </c>
      <c r="J3003" s="2">
        <v>90.5</v>
      </c>
      <c r="K3003" s="2">
        <v>98.4</v>
      </c>
      <c r="L3003" s="2">
        <v>135.80000000000001</v>
      </c>
      <c r="M3003" s="2">
        <v>8.6999999999999993</v>
      </c>
      <c r="N3003" s="1">
        <v>0</v>
      </c>
      <c r="O3003" s="1">
        <v>10</v>
      </c>
      <c r="P3003" s="1" t="s">
        <v>40</v>
      </c>
      <c r="Q3003" s="1" t="s">
        <v>41</v>
      </c>
      <c r="R3003" s="1" t="s">
        <v>41</v>
      </c>
      <c r="S3003" s="5" t="s">
        <v>42</v>
      </c>
      <c r="T3003" s="6" t="s">
        <v>42</v>
      </c>
      <c r="U3003" s="1" t="s">
        <v>44</v>
      </c>
      <c r="V3003" s="1" t="s">
        <v>44</v>
      </c>
      <c r="W3003" s="1" t="s">
        <v>47</v>
      </c>
      <c r="X3003" s="1" t="s">
        <v>41</v>
      </c>
      <c r="Y3003" s="1">
        <f t="shared" si="692"/>
        <v>53561.2</v>
      </c>
      <c r="Z3003" s="1">
        <f t="shared" si="693"/>
        <v>810.15200000000004</v>
      </c>
      <c r="AA3003" s="1">
        <f t="shared" si="694"/>
        <v>2279.1999999999998</v>
      </c>
      <c r="AB3003" s="1">
        <f t="shared" si="695"/>
        <v>51.8</v>
      </c>
      <c r="AC3003" s="1">
        <f t="shared" si="696"/>
        <v>1170.68</v>
      </c>
      <c r="AD3003" s="1">
        <f t="shared" si="705"/>
        <v>18751.599999999999</v>
      </c>
      <c r="AE3003" s="1">
        <f t="shared" si="697"/>
        <v>20388.48</v>
      </c>
      <c r="AF3003" s="1">
        <f t="shared" si="698"/>
        <v>28137.759999999998</v>
      </c>
      <c r="AG3003" s="1">
        <f t="shared" si="699"/>
        <v>1802.64</v>
      </c>
      <c r="AH3003" s="1" t="e">
        <f>IF(#REF!="Y",B3003,"")</f>
        <v>#REF!</v>
      </c>
      <c r="AI3003" s="1" t="e">
        <f>IF(#REF!="","",MONTH(#REF!))</f>
        <v>#REF!</v>
      </c>
      <c r="AJ3003" s="1" t="e">
        <f>#REF!+0</f>
        <v>#REF!</v>
      </c>
      <c r="AK3003" s="1">
        <f t="shared" si="706"/>
        <v>207.2</v>
      </c>
      <c r="AL3003" s="1">
        <f t="shared" si="700"/>
        <v>207.2</v>
      </c>
      <c r="AM3003" s="1">
        <f t="shared" si="701"/>
        <v>207.2</v>
      </c>
      <c r="AN3003" s="1">
        <f t="shared" si="702"/>
        <v>207.2</v>
      </c>
      <c r="AO3003" s="1">
        <f t="shared" si="704"/>
        <v>207.2</v>
      </c>
      <c r="AP3003" s="1">
        <f t="shared" si="703"/>
        <v>207.2</v>
      </c>
      <c r="XED3003" s="8"/>
      <c r="XEE3003" s="8"/>
      <c r="XEF3003" s="8"/>
      <c r="XEG3003" s="8"/>
      <c r="XEH3003" s="8"/>
      <c r="XEI3003" s="8"/>
      <c r="XEJ3003" s="8"/>
      <c r="XEK3003" s="8"/>
      <c r="XEL3003" s="8"/>
      <c r="XEM3003" s="8"/>
      <c r="XEN3003" s="8"/>
      <c r="XEO3003" s="8"/>
      <c r="XEP3003" s="8"/>
      <c r="XEQ3003" s="8"/>
      <c r="XER3003" s="8"/>
      <c r="XES3003" s="8"/>
      <c r="XET3003" s="8"/>
      <c r="XEU3003" s="8"/>
      <c r="XEV3003" s="8"/>
    </row>
    <row r="3004" spans="1:42 16358:16376" s="1" customFormat="1" ht="30" customHeight="1">
      <c r="A3004" s="1">
        <v>3002</v>
      </c>
      <c r="B3004" s="1">
        <v>792</v>
      </c>
      <c r="C3004" s="2">
        <v>261.3</v>
      </c>
      <c r="D3004" s="3">
        <v>11.33</v>
      </c>
      <c r="E3004" s="3">
        <v>0.25</v>
      </c>
      <c r="F3004" s="4">
        <v>5.65</v>
      </c>
      <c r="G3004" s="1" t="s">
        <v>39</v>
      </c>
      <c r="H3004" s="3">
        <v>3.94</v>
      </c>
      <c r="I3004" s="2">
        <v>0.76</v>
      </c>
      <c r="J3004" s="2">
        <v>90.9</v>
      </c>
      <c r="K3004" s="2">
        <v>98.7</v>
      </c>
      <c r="L3004" s="2">
        <v>135.80000000000001</v>
      </c>
      <c r="M3004" s="2">
        <v>8.6999999999999993</v>
      </c>
      <c r="N3004" s="1">
        <v>0</v>
      </c>
      <c r="O3004" s="1" t="s">
        <v>40</v>
      </c>
      <c r="P3004" s="1" t="s">
        <v>40</v>
      </c>
      <c r="Q3004" s="1" t="s">
        <v>41</v>
      </c>
      <c r="R3004" s="1" t="s">
        <v>41</v>
      </c>
      <c r="S3004" s="5" t="s">
        <v>42</v>
      </c>
      <c r="T3004" s="6" t="s">
        <v>42</v>
      </c>
      <c r="U3004" s="1" t="s">
        <v>44</v>
      </c>
      <c r="V3004" s="1" t="s">
        <v>44</v>
      </c>
      <c r="Y3004" s="1">
        <f t="shared" si="692"/>
        <v>206949.6</v>
      </c>
      <c r="Z3004" s="1">
        <f t="shared" si="693"/>
        <v>3120.48</v>
      </c>
      <c r="AA3004" s="1">
        <f t="shared" si="694"/>
        <v>8973.36</v>
      </c>
      <c r="AB3004" s="1">
        <f t="shared" si="695"/>
        <v>198</v>
      </c>
      <c r="AC3004" s="1">
        <f t="shared" si="696"/>
        <v>4474.8</v>
      </c>
      <c r="AD3004" s="1">
        <f t="shared" si="705"/>
        <v>71992.800000000003</v>
      </c>
      <c r="AE3004" s="1">
        <f t="shared" si="697"/>
        <v>78170.399999999994</v>
      </c>
      <c r="AF3004" s="1">
        <f t="shared" si="698"/>
        <v>107553.60000000001</v>
      </c>
      <c r="AG3004" s="1">
        <f t="shared" si="699"/>
        <v>6890.4</v>
      </c>
      <c r="AH3004" s="1" t="e">
        <f>IF(#REF!="Y",B3004,"")</f>
        <v>#REF!</v>
      </c>
      <c r="AI3004" s="1" t="e">
        <f>IF(#REF!="","",MONTH(#REF!))</f>
        <v>#REF!</v>
      </c>
      <c r="AJ3004" s="1" t="e">
        <f>#REF!+0</f>
        <v>#REF!</v>
      </c>
      <c r="AK3004" s="1">
        <f t="shared" si="706"/>
        <v>792</v>
      </c>
      <c r="AL3004" s="1">
        <f t="shared" si="700"/>
        <v>792</v>
      </c>
      <c r="AM3004" s="1">
        <f t="shared" si="701"/>
        <v>792</v>
      </c>
      <c r="AN3004" s="1">
        <f t="shared" si="702"/>
        <v>792</v>
      </c>
      <c r="AO3004" s="1">
        <f t="shared" si="704"/>
        <v>792</v>
      </c>
      <c r="AP3004" s="1">
        <f t="shared" si="703"/>
        <v>792</v>
      </c>
      <c r="XED3004" s="8"/>
      <c r="XEE3004" s="8"/>
      <c r="XEF3004" s="8"/>
      <c r="XEG3004" s="8"/>
      <c r="XEH3004" s="8"/>
      <c r="XEI3004" s="8"/>
      <c r="XEJ3004" s="8"/>
      <c r="XEK3004" s="8"/>
      <c r="XEL3004" s="8"/>
      <c r="XEM3004" s="8"/>
      <c r="XEN3004" s="8"/>
      <c r="XEO3004" s="8"/>
      <c r="XEP3004" s="8"/>
      <c r="XEQ3004" s="8"/>
      <c r="XER3004" s="8"/>
      <c r="XES3004" s="8"/>
      <c r="XET3004" s="8"/>
      <c r="XEU3004" s="8"/>
      <c r="XEV3004" s="8"/>
    </row>
    <row r="3005" spans="1:42 16358:16376" s="1" customFormat="1" ht="30" customHeight="1">
      <c r="A3005" s="1">
        <v>3003</v>
      </c>
      <c r="B3005" s="1">
        <v>827.4</v>
      </c>
      <c r="C3005" s="2">
        <v>256.5</v>
      </c>
      <c r="D3005" s="3">
        <v>11.4</v>
      </c>
      <c r="E3005" s="3">
        <v>0.25</v>
      </c>
      <c r="F3005" s="4">
        <v>5.65</v>
      </c>
      <c r="G3005" s="1" t="s">
        <v>39</v>
      </c>
      <c r="H3005" s="3">
        <v>3.94</v>
      </c>
      <c r="I3005" s="2">
        <v>0.76</v>
      </c>
      <c r="J3005" s="2">
        <v>90.2</v>
      </c>
      <c r="K3005" s="2">
        <v>98.2</v>
      </c>
      <c r="L3005" s="2">
        <v>135.80000000000001</v>
      </c>
      <c r="M3005" s="2">
        <v>8.6999999999999993</v>
      </c>
      <c r="N3005" s="1">
        <v>0</v>
      </c>
      <c r="O3005" s="1" t="s">
        <v>40</v>
      </c>
      <c r="P3005" s="1" t="s">
        <v>40</v>
      </c>
      <c r="Q3005" s="1" t="s">
        <v>41</v>
      </c>
      <c r="R3005" s="1" t="s">
        <v>41</v>
      </c>
      <c r="S3005" s="5" t="s">
        <v>42</v>
      </c>
      <c r="T3005" s="6" t="s">
        <v>42</v>
      </c>
      <c r="U3005" s="1" t="s">
        <v>44</v>
      </c>
      <c r="V3005" s="1" t="s">
        <v>44</v>
      </c>
      <c r="Y3005" s="1">
        <f t="shared" si="692"/>
        <v>212228.1</v>
      </c>
      <c r="Z3005" s="1">
        <f t="shared" si="693"/>
        <v>3259.9560000000001</v>
      </c>
      <c r="AA3005" s="1">
        <f t="shared" si="694"/>
        <v>9432.36</v>
      </c>
      <c r="AB3005" s="1">
        <f t="shared" si="695"/>
        <v>206.85</v>
      </c>
      <c r="AC3005" s="1">
        <f t="shared" si="696"/>
        <v>4674.8100000000004</v>
      </c>
      <c r="AD3005" s="1">
        <f t="shared" si="705"/>
        <v>74631.48</v>
      </c>
      <c r="AE3005" s="1">
        <f t="shared" si="697"/>
        <v>81250.679999999993</v>
      </c>
      <c r="AF3005" s="1">
        <f t="shared" si="698"/>
        <v>112360.92</v>
      </c>
      <c r="AG3005" s="1">
        <f t="shared" si="699"/>
        <v>7198.38</v>
      </c>
      <c r="AH3005" s="1" t="e">
        <f>IF(#REF!="Y",B3005,"")</f>
        <v>#REF!</v>
      </c>
      <c r="AI3005" s="1" t="e">
        <f>IF(#REF!="","",MONTH(#REF!))</f>
        <v>#REF!</v>
      </c>
      <c r="AJ3005" s="1" t="e">
        <f>#REF!+0</f>
        <v>#REF!</v>
      </c>
      <c r="AK3005" s="1">
        <f t="shared" si="706"/>
        <v>827.4</v>
      </c>
      <c r="AL3005" s="1">
        <f t="shared" si="700"/>
        <v>827.4</v>
      </c>
      <c r="AM3005" s="1">
        <f t="shared" si="701"/>
        <v>827.4</v>
      </c>
      <c r="AN3005" s="1">
        <f t="shared" si="702"/>
        <v>827.4</v>
      </c>
      <c r="AO3005" s="1">
        <f t="shared" si="704"/>
        <v>827.4</v>
      </c>
      <c r="AP3005" s="1">
        <f t="shared" si="703"/>
        <v>827.4</v>
      </c>
      <c r="XED3005" s="8"/>
      <c r="XEE3005" s="8"/>
      <c r="XEF3005" s="8"/>
      <c r="XEG3005" s="8"/>
      <c r="XEH3005" s="8"/>
      <c r="XEI3005" s="8"/>
      <c r="XEJ3005" s="8"/>
      <c r="XEK3005" s="8"/>
      <c r="XEL3005" s="8"/>
      <c r="XEM3005" s="8"/>
      <c r="XEN3005" s="8"/>
      <c r="XEO3005" s="8"/>
      <c r="XEP3005" s="8"/>
      <c r="XEQ3005" s="8"/>
      <c r="XER3005" s="8"/>
      <c r="XES3005" s="8"/>
      <c r="XET3005" s="8"/>
      <c r="XEU3005" s="8"/>
      <c r="XEV3005" s="8"/>
    </row>
    <row r="3006" spans="1:42 16358:16376" s="1" customFormat="1" ht="30" customHeight="1">
      <c r="A3006" s="1">
        <v>3004</v>
      </c>
      <c r="B3006" s="1">
        <v>634.20000000000005</v>
      </c>
      <c r="C3006" s="2">
        <v>250.1</v>
      </c>
      <c r="D3006" s="3">
        <v>11.69</v>
      </c>
      <c r="E3006" s="3">
        <v>0.25</v>
      </c>
      <c r="F3006" s="4">
        <v>5.65</v>
      </c>
      <c r="G3006" s="1" t="s">
        <v>39</v>
      </c>
      <c r="H3006" s="3">
        <v>3.97</v>
      </c>
      <c r="I3006" s="2">
        <v>0.76</v>
      </c>
      <c r="J3006" s="2">
        <v>89.4</v>
      </c>
      <c r="K3006" s="2">
        <v>97.9</v>
      </c>
      <c r="L3006" s="2">
        <v>135.80000000000001</v>
      </c>
      <c r="M3006" s="2">
        <v>8.6999999999999993</v>
      </c>
      <c r="N3006" s="1">
        <v>0</v>
      </c>
      <c r="O3006" s="1" t="s">
        <v>40</v>
      </c>
      <c r="P3006" s="1" t="s">
        <v>40</v>
      </c>
      <c r="Q3006" s="1" t="s">
        <v>41</v>
      </c>
      <c r="R3006" s="1" t="s">
        <v>41</v>
      </c>
      <c r="S3006" s="5" t="s">
        <v>42</v>
      </c>
      <c r="T3006" s="6" t="s">
        <v>42</v>
      </c>
      <c r="U3006" s="1" t="s">
        <v>44</v>
      </c>
      <c r="V3006" s="1" t="s">
        <v>44</v>
      </c>
      <c r="Y3006" s="1">
        <f t="shared" si="692"/>
        <v>158613.42000000001</v>
      </c>
      <c r="Z3006" s="1">
        <f t="shared" si="693"/>
        <v>2517.7739999999999</v>
      </c>
      <c r="AA3006" s="1">
        <f t="shared" si="694"/>
        <v>7413.7979999999998</v>
      </c>
      <c r="AB3006" s="1">
        <f t="shared" si="695"/>
        <v>158.55000000000001</v>
      </c>
      <c r="AC3006" s="1">
        <f t="shared" si="696"/>
        <v>3583.23</v>
      </c>
      <c r="AD3006" s="1">
        <f t="shared" si="705"/>
        <v>56697.48</v>
      </c>
      <c r="AE3006" s="1">
        <f t="shared" si="697"/>
        <v>62088.18</v>
      </c>
      <c r="AF3006" s="1">
        <f t="shared" si="698"/>
        <v>86124.36</v>
      </c>
      <c r="AG3006" s="1">
        <f t="shared" si="699"/>
        <v>5517.54</v>
      </c>
      <c r="AH3006" s="1" t="e">
        <f>IF(#REF!="Y",B3006,"")</f>
        <v>#REF!</v>
      </c>
      <c r="AI3006" s="1" t="e">
        <f>IF(#REF!="","",MONTH(#REF!))</f>
        <v>#REF!</v>
      </c>
      <c r="AJ3006" s="1" t="e">
        <f>#REF!+0</f>
        <v>#REF!</v>
      </c>
      <c r="AK3006" s="1">
        <f t="shared" si="706"/>
        <v>634.20000000000005</v>
      </c>
      <c r="AL3006" s="1">
        <f t="shared" si="700"/>
        <v>634.20000000000005</v>
      </c>
      <c r="AM3006" s="1">
        <f t="shared" si="701"/>
        <v>634.20000000000005</v>
      </c>
      <c r="AN3006" s="1">
        <f t="shared" si="702"/>
        <v>634.20000000000005</v>
      </c>
      <c r="AO3006" s="1">
        <f t="shared" si="704"/>
        <v>634.20000000000005</v>
      </c>
      <c r="AP3006" s="1">
        <f t="shared" si="703"/>
        <v>634.20000000000005</v>
      </c>
      <c r="XED3006" s="8"/>
      <c r="XEE3006" s="8"/>
      <c r="XEF3006" s="8"/>
      <c r="XEG3006" s="8"/>
      <c r="XEH3006" s="8"/>
      <c r="XEI3006" s="8"/>
      <c r="XEJ3006" s="8"/>
      <c r="XEK3006" s="8"/>
      <c r="XEL3006" s="8"/>
      <c r="XEM3006" s="8"/>
      <c r="XEN3006" s="8"/>
      <c r="XEO3006" s="8"/>
      <c r="XEP3006" s="8"/>
      <c r="XEQ3006" s="8"/>
      <c r="XER3006" s="8"/>
      <c r="XES3006" s="8"/>
      <c r="XET3006" s="8"/>
      <c r="XEU3006" s="8"/>
      <c r="XEV3006" s="8"/>
    </row>
    <row r="3007" spans="1:42 16358:16376" s="1" customFormat="1" ht="30" customHeight="1">
      <c r="A3007" s="1">
        <v>3005</v>
      </c>
      <c r="B3007" s="1">
        <v>776.2</v>
      </c>
      <c r="C3007" s="2">
        <v>222.2</v>
      </c>
      <c r="D3007" s="3">
        <v>11.25</v>
      </c>
      <c r="E3007" s="3">
        <v>0.39</v>
      </c>
      <c r="F3007" s="4">
        <v>5.73</v>
      </c>
      <c r="G3007" s="1" t="s">
        <v>39</v>
      </c>
      <c r="H3007" s="3">
        <v>4.55</v>
      </c>
      <c r="I3007" s="2">
        <v>1.34</v>
      </c>
      <c r="J3007" s="2">
        <v>82.7</v>
      </c>
      <c r="K3007" s="2">
        <v>94.7</v>
      </c>
      <c r="L3007" s="2">
        <v>130.4</v>
      </c>
      <c r="M3007" s="2">
        <v>10.5</v>
      </c>
      <c r="N3007" s="1">
        <v>0</v>
      </c>
      <c r="O3007" s="1" t="s">
        <v>40</v>
      </c>
      <c r="P3007" s="1" t="s">
        <v>40</v>
      </c>
      <c r="Q3007" s="1" t="s">
        <v>41</v>
      </c>
      <c r="R3007" s="1" t="s">
        <v>41</v>
      </c>
      <c r="S3007" s="5" t="s">
        <v>42</v>
      </c>
      <c r="T3007" s="6" t="s">
        <v>42</v>
      </c>
      <c r="U3007" s="1" t="s">
        <v>44</v>
      </c>
      <c r="V3007" s="1" t="s">
        <v>44</v>
      </c>
      <c r="W3007" s="1" t="s">
        <v>47</v>
      </c>
      <c r="X3007" s="1" t="s">
        <v>41</v>
      </c>
      <c r="Y3007" s="1">
        <f t="shared" si="692"/>
        <v>172471.64</v>
      </c>
      <c r="Z3007" s="1">
        <f t="shared" si="693"/>
        <v>3531.71</v>
      </c>
      <c r="AA3007" s="1">
        <f t="shared" si="694"/>
        <v>8732.25</v>
      </c>
      <c r="AB3007" s="1">
        <f t="shared" si="695"/>
        <v>302.71800000000002</v>
      </c>
      <c r="AC3007" s="1">
        <f t="shared" si="696"/>
        <v>4447.6260000000002</v>
      </c>
      <c r="AD3007" s="1">
        <f t="shared" si="705"/>
        <v>64191.74</v>
      </c>
      <c r="AE3007" s="1">
        <f t="shared" si="697"/>
        <v>73506.14</v>
      </c>
      <c r="AF3007" s="1">
        <f t="shared" si="698"/>
        <v>101216.48</v>
      </c>
      <c r="AG3007" s="1">
        <f t="shared" si="699"/>
        <v>8150.1</v>
      </c>
      <c r="AH3007" s="1" t="e">
        <f>IF(#REF!="Y",B3007,"")</f>
        <v>#REF!</v>
      </c>
      <c r="AI3007" s="1" t="e">
        <f>IF(#REF!="","",MONTH(#REF!))</f>
        <v>#REF!</v>
      </c>
      <c r="AJ3007" s="1" t="e">
        <f>#REF!+0</f>
        <v>#REF!</v>
      </c>
      <c r="AK3007" s="1">
        <f t="shared" si="706"/>
        <v>776.2</v>
      </c>
      <c r="AL3007" s="1">
        <f t="shared" si="700"/>
        <v>776.2</v>
      </c>
      <c r="AM3007" s="1">
        <f t="shared" si="701"/>
        <v>776.2</v>
      </c>
      <c r="AN3007" s="1">
        <f t="shared" si="702"/>
        <v>776.2</v>
      </c>
      <c r="AO3007" s="1">
        <f t="shared" si="704"/>
        <v>776.2</v>
      </c>
      <c r="AP3007" s="1">
        <f t="shared" si="703"/>
        <v>776.2</v>
      </c>
      <c r="XED3007" s="8"/>
      <c r="XEE3007" s="8"/>
      <c r="XEF3007" s="8"/>
      <c r="XEG3007" s="8"/>
      <c r="XEH3007" s="8"/>
      <c r="XEI3007" s="8"/>
      <c r="XEJ3007" s="8"/>
      <c r="XEK3007" s="8"/>
      <c r="XEL3007" s="8"/>
      <c r="XEM3007" s="8"/>
      <c r="XEN3007" s="8"/>
      <c r="XEO3007" s="8"/>
      <c r="XEP3007" s="8"/>
      <c r="XEQ3007" s="8"/>
      <c r="XER3007" s="8"/>
      <c r="XES3007" s="8"/>
      <c r="XET3007" s="8"/>
      <c r="XEU3007" s="8"/>
      <c r="XEV3007" s="8"/>
    </row>
    <row r="3008" spans="1:42 16358:16376" s="1" customFormat="1" ht="30" customHeight="1">
      <c r="A3008" s="1">
        <v>3006</v>
      </c>
      <c r="B3008" s="1">
        <v>254.4</v>
      </c>
      <c r="C3008" s="2">
        <v>224.6</v>
      </c>
      <c r="D3008" s="3">
        <v>11.44</v>
      </c>
      <c r="E3008" s="3">
        <v>0.39</v>
      </c>
      <c r="F3008" s="4">
        <v>5.73</v>
      </c>
      <c r="G3008" s="1" t="s">
        <v>39</v>
      </c>
      <c r="H3008" s="3">
        <v>4.49</v>
      </c>
      <c r="I3008" s="2">
        <v>1.3</v>
      </c>
      <c r="J3008" s="2">
        <v>83</v>
      </c>
      <c r="K3008" s="2">
        <v>95</v>
      </c>
      <c r="L3008" s="2">
        <v>130.4</v>
      </c>
      <c r="M3008" s="2">
        <v>10.5</v>
      </c>
      <c r="N3008" s="1">
        <v>0</v>
      </c>
      <c r="O3008" s="1" t="s">
        <v>40</v>
      </c>
      <c r="P3008" s="1" t="s">
        <v>40</v>
      </c>
      <c r="Q3008" s="1" t="s">
        <v>41</v>
      </c>
      <c r="R3008" s="1" t="s">
        <v>41</v>
      </c>
      <c r="S3008" s="5" t="s">
        <v>42</v>
      </c>
      <c r="T3008" s="6" t="s">
        <v>42</v>
      </c>
      <c r="U3008" s="1" t="s">
        <v>44</v>
      </c>
      <c r="V3008" s="1" t="s">
        <v>44</v>
      </c>
      <c r="Y3008" s="1">
        <f t="shared" si="692"/>
        <v>57138.239999999998</v>
      </c>
      <c r="Z3008" s="1">
        <f t="shared" si="693"/>
        <v>1142.2560000000001</v>
      </c>
      <c r="AA3008" s="1">
        <f t="shared" si="694"/>
        <v>2910.3359999999998</v>
      </c>
      <c r="AB3008" s="1">
        <f t="shared" si="695"/>
        <v>99.215999999999994</v>
      </c>
      <c r="AC3008" s="1">
        <f t="shared" si="696"/>
        <v>1457.712</v>
      </c>
      <c r="AD3008" s="1">
        <f t="shared" si="705"/>
        <v>21115.200000000001</v>
      </c>
      <c r="AE3008" s="1">
        <f t="shared" si="697"/>
        <v>24168</v>
      </c>
      <c r="AF3008" s="1">
        <f t="shared" si="698"/>
        <v>33173.760000000002</v>
      </c>
      <c r="AG3008" s="1">
        <f t="shared" si="699"/>
        <v>2671.2</v>
      </c>
      <c r="AH3008" s="1" t="e">
        <f>IF(#REF!="Y",B3008,"")</f>
        <v>#REF!</v>
      </c>
      <c r="AI3008" s="1" t="e">
        <f>IF(#REF!="","",MONTH(#REF!))</f>
        <v>#REF!</v>
      </c>
      <c r="AJ3008" s="1" t="e">
        <f>#REF!+0</f>
        <v>#REF!</v>
      </c>
      <c r="AK3008" s="1">
        <f t="shared" si="706"/>
        <v>254.4</v>
      </c>
      <c r="AL3008" s="1">
        <f t="shared" si="700"/>
        <v>254.4</v>
      </c>
      <c r="AM3008" s="1">
        <f t="shared" si="701"/>
        <v>254.4</v>
      </c>
      <c r="AN3008" s="1">
        <f t="shared" si="702"/>
        <v>254.4</v>
      </c>
      <c r="AO3008" s="1">
        <f t="shared" si="704"/>
        <v>254.4</v>
      </c>
      <c r="AP3008" s="1">
        <f t="shared" si="703"/>
        <v>254.4</v>
      </c>
      <c r="XED3008" s="8"/>
      <c r="XEE3008" s="8"/>
      <c r="XEF3008" s="8"/>
      <c r="XEG3008" s="8"/>
      <c r="XEH3008" s="8"/>
      <c r="XEI3008" s="8"/>
      <c r="XEJ3008" s="8"/>
      <c r="XEK3008" s="8"/>
      <c r="XEL3008" s="8"/>
      <c r="XEM3008" s="8"/>
      <c r="XEN3008" s="8"/>
      <c r="XEO3008" s="8"/>
      <c r="XEP3008" s="8"/>
      <c r="XEQ3008" s="8"/>
      <c r="XER3008" s="8"/>
      <c r="XES3008" s="8"/>
      <c r="XET3008" s="8"/>
      <c r="XEU3008" s="8"/>
      <c r="XEV3008" s="8"/>
    </row>
    <row r="3009" spans="1:42 16358:16376" s="1" customFormat="1" ht="30" customHeight="1">
      <c r="A3009" s="1">
        <v>3007</v>
      </c>
      <c r="B3009" s="1">
        <v>728.8</v>
      </c>
      <c r="C3009" s="2">
        <v>187.8</v>
      </c>
      <c r="D3009" s="3">
        <v>11.91</v>
      </c>
      <c r="E3009" s="3">
        <v>0.31</v>
      </c>
      <c r="F3009" s="4">
        <v>5.76</v>
      </c>
      <c r="G3009" s="1" t="s">
        <v>39</v>
      </c>
      <c r="H3009" s="3">
        <v>4.75</v>
      </c>
      <c r="I3009" s="2">
        <v>3.35</v>
      </c>
      <c r="J3009" s="2">
        <v>80.599999999999994</v>
      </c>
      <c r="K3009" s="2">
        <v>93.9</v>
      </c>
      <c r="L3009" s="2">
        <v>156.80000000000001</v>
      </c>
      <c r="M3009" s="2">
        <v>11</v>
      </c>
      <c r="N3009" s="1">
        <v>0</v>
      </c>
      <c r="O3009" s="1" t="s">
        <v>40</v>
      </c>
      <c r="P3009" s="1" t="s">
        <v>40</v>
      </c>
      <c r="Q3009" s="1" t="s">
        <v>41</v>
      </c>
      <c r="R3009" s="1" t="s">
        <v>41</v>
      </c>
      <c r="S3009" s="5" t="s">
        <v>42</v>
      </c>
      <c r="T3009" s="6" t="s">
        <v>42</v>
      </c>
      <c r="U3009" s="1" t="s">
        <v>44</v>
      </c>
      <c r="V3009" s="1" t="s">
        <v>44</v>
      </c>
      <c r="W3009" s="1" t="s">
        <v>47</v>
      </c>
      <c r="X3009" s="1" t="s">
        <v>41</v>
      </c>
      <c r="Y3009" s="1">
        <f t="shared" si="692"/>
        <v>136868.64000000001</v>
      </c>
      <c r="Z3009" s="1">
        <f t="shared" si="693"/>
        <v>3461.8</v>
      </c>
      <c r="AA3009" s="1">
        <f t="shared" si="694"/>
        <v>8680.0079999999998</v>
      </c>
      <c r="AB3009" s="1">
        <f t="shared" si="695"/>
        <v>225.928</v>
      </c>
      <c r="AC3009" s="1">
        <f t="shared" si="696"/>
        <v>4197.8879999999999</v>
      </c>
      <c r="AD3009" s="1">
        <f t="shared" si="705"/>
        <v>58741.279999999999</v>
      </c>
      <c r="AE3009" s="1">
        <f t="shared" si="697"/>
        <v>68434.320000000007</v>
      </c>
      <c r="AF3009" s="1">
        <f t="shared" si="698"/>
        <v>114275.84</v>
      </c>
      <c r="AG3009" s="1">
        <f t="shared" si="699"/>
        <v>8016.8</v>
      </c>
      <c r="AH3009" s="1" t="e">
        <f>IF(#REF!="Y",B3009,"")</f>
        <v>#REF!</v>
      </c>
      <c r="AI3009" s="1" t="e">
        <f>IF(#REF!="","",MONTH(#REF!))</f>
        <v>#REF!</v>
      </c>
      <c r="AJ3009" s="1" t="e">
        <f>#REF!+0</f>
        <v>#REF!</v>
      </c>
      <c r="AK3009" s="1">
        <f t="shared" si="706"/>
        <v>728.8</v>
      </c>
      <c r="AL3009" s="1">
        <f t="shared" si="700"/>
        <v>728.8</v>
      </c>
      <c r="AM3009" s="1">
        <f t="shared" si="701"/>
        <v>728.8</v>
      </c>
      <c r="AN3009" s="1">
        <f t="shared" si="702"/>
        <v>728.8</v>
      </c>
      <c r="AO3009" s="1">
        <f t="shared" si="704"/>
        <v>728.8</v>
      </c>
      <c r="AP3009" s="1">
        <f t="shared" si="703"/>
        <v>728.8</v>
      </c>
      <c r="XED3009" s="8"/>
      <c r="XEE3009" s="8"/>
      <c r="XEF3009" s="8"/>
      <c r="XEG3009" s="8"/>
      <c r="XEH3009" s="8"/>
      <c r="XEI3009" s="8"/>
      <c r="XEJ3009" s="8"/>
      <c r="XEK3009" s="8"/>
      <c r="XEL3009" s="8"/>
      <c r="XEM3009" s="8"/>
      <c r="XEN3009" s="8"/>
      <c r="XEO3009" s="8"/>
      <c r="XEP3009" s="8"/>
      <c r="XEQ3009" s="8"/>
      <c r="XER3009" s="8"/>
      <c r="XES3009" s="8"/>
      <c r="XET3009" s="8"/>
      <c r="XEU3009" s="8"/>
      <c r="XEV3009" s="8"/>
    </row>
    <row r="3010" spans="1:42 16358:16376" s="1" customFormat="1" ht="30" customHeight="1">
      <c r="A3010" s="1">
        <v>3008</v>
      </c>
      <c r="B3010" s="1">
        <v>268.60000000000002</v>
      </c>
      <c r="C3010" s="2">
        <v>185</v>
      </c>
      <c r="D3010" s="3">
        <v>11.62</v>
      </c>
      <c r="E3010" s="3">
        <v>0.31</v>
      </c>
      <c r="F3010" s="4">
        <v>5.74</v>
      </c>
      <c r="G3010" s="1" t="s">
        <v>39</v>
      </c>
      <c r="H3010" s="3">
        <v>4.7699999999999996</v>
      </c>
      <c r="I3010" s="2">
        <v>3.4</v>
      </c>
      <c r="J3010" s="2">
        <v>80.3</v>
      </c>
      <c r="K3010" s="2">
        <v>93.7</v>
      </c>
      <c r="L3010" s="2">
        <v>154.4</v>
      </c>
      <c r="M3010" s="2">
        <v>11</v>
      </c>
      <c r="N3010" s="1">
        <v>0</v>
      </c>
      <c r="O3010" s="1" t="s">
        <v>40</v>
      </c>
      <c r="P3010" s="1" t="s">
        <v>40</v>
      </c>
      <c r="Q3010" s="1" t="s">
        <v>41</v>
      </c>
      <c r="R3010" s="1" t="s">
        <v>41</v>
      </c>
      <c r="S3010" s="5" t="s">
        <v>42</v>
      </c>
      <c r="T3010" s="6" t="s">
        <v>42</v>
      </c>
      <c r="U3010" s="1" t="s">
        <v>44</v>
      </c>
      <c r="V3010" s="1" t="s">
        <v>44</v>
      </c>
      <c r="Y3010" s="1">
        <f t="shared" si="692"/>
        <v>49691</v>
      </c>
      <c r="Z3010" s="1">
        <f t="shared" si="693"/>
        <v>1281.222</v>
      </c>
      <c r="AA3010" s="1">
        <f t="shared" si="694"/>
        <v>3121.1320000000001</v>
      </c>
      <c r="AB3010" s="1">
        <f t="shared" si="695"/>
        <v>83.266000000000005</v>
      </c>
      <c r="AC3010" s="1">
        <f t="shared" si="696"/>
        <v>1541.7639999999999</v>
      </c>
      <c r="AD3010" s="1">
        <f t="shared" si="705"/>
        <v>21568.58</v>
      </c>
      <c r="AE3010" s="1">
        <f t="shared" si="697"/>
        <v>25167.82</v>
      </c>
      <c r="AF3010" s="1">
        <f t="shared" si="698"/>
        <v>41471.839999999997</v>
      </c>
      <c r="AG3010" s="1">
        <f t="shared" si="699"/>
        <v>2954.6</v>
      </c>
      <c r="AH3010" s="1" t="e">
        <f>IF(#REF!="Y",B3010,"")</f>
        <v>#REF!</v>
      </c>
      <c r="AI3010" s="1" t="e">
        <f>IF(#REF!="","",MONTH(#REF!))</f>
        <v>#REF!</v>
      </c>
      <c r="AJ3010" s="1" t="e">
        <f>#REF!+0</f>
        <v>#REF!</v>
      </c>
      <c r="AK3010" s="1">
        <f t="shared" si="706"/>
        <v>268.60000000000002</v>
      </c>
      <c r="AL3010" s="1">
        <f t="shared" si="700"/>
        <v>268.60000000000002</v>
      </c>
      <c r="AM3010" s="1">
        <f t="shared" si="701"/>
        <v>268.60000000000002</v>
      </c>
      <c r="AN3010" s="1">
        <f t="shared" si="702"/>
        <v>268.60000000000002</v>
      </c>
      <c r="AO3010" s="1">
        <f t="shared" si="704"/>
        <v>268.60000000000002</v>
      </c>
      <c r="AP3010" s="1">
        <f t="shared" si="703"/>
        <v>268.60000000000002</v>
      </c>
      <c r="XED3010" s="8"/>
      <c r="XEE3010" s="8"/>
      <c r="XEF3010" s="8"/>
      <c r="XEG3010" s="8"/>
      <c r="XEH3010" s="8"/>
      <c r="XEI3010" s="8"/>
      <c r="XEJ3010" s="8"/>
      <c r="XEK3010" s="8"/>
      <c r="XEL3010" s="8"/>
      <c r="XEM3010" s="8"/>
      <c r="XEN3010" s="8"/>
      <c r="XEO3010" s="8"/>
      <c r="XEP3010" s="8"/>
      <c r="XEQ3010" s="8"/>
      <c r="XER3010" s="8"/>
      <c r="XES3010" s="8"/>
      <c r="XET3010" s="8"/>
      <c r="XEU3010" s="8"/>
      <c r="XEV3010" s="8"/>
    </row>
    <row r="3011" spans="1:42 16358:16376" s="1" customFormat="1" ht="30" customHeight="1">
      <c r="A3011" s="1">
        <v>3009</v>
      </c>
      <c r="B3011" s="1">
        <v>835.2</v>
      </c>
      <c r="C3011" s="2">
        <v>108.7</v>
      </c>
      <c r="D3011" s="3">
        <v>11.4</v>
      </c>
      <c r="E3011" s="3">
        <v>0.18</v>
      </c>
      <c r="F3011" s="4">
        <v>5.42</v>
      </c>
      <c r="G3011" s="1" t="s">
        <v>39</v>
      </c>
      <c r="H3011" s="3">
        <v>2.96</v>
      </c>
      <c r="I3011" s="2">
        <v>1.03</v>
      </c>
      <c r="J3011" s="2">
        <v>79.8</v>
      </c>
      <c r="K3011" s="2">
        <v>95.3</v>
      </c>
      <c r="L3011" s="2">
        <v>98.4</v>
      </c>
      <c r="M3011" s="2">
        <v>15.1</v>
      </c>
      <c r="N3011" s="1">
        <v>0</v>
      </c>
      <c r="O3011" s="1" t="s">
        <v>40</v>
      </c>
      <c r="P3011" s="1" t="s">
        <v>40</v>
      </c>
      <c r="Q3011" s="1" t="s">
        <v>41</v>
      </c>
      <c r="R3011" s="1" t="s">
        <v>41</v>
      </c>
      <c r="S3011" s="5" t="s">
        <v>42</v>
      </c>
      <c r="T3011" s="6" t="s">
        <v>42</v>
      </c>
      <c r="U3011" s="1" t="s">
        <v>44</v>
      </c>
      <c r="V3011" s="1" t="s">
        <v>44</v>
      </c>
      <c r="W3011" s="1" t="s">
        <v>47</v>
      </c>
      <c r="X3011" s="1" t="s">
        <v>41</v>
      </c>
      <c r="Y3011" s="1">
        <f t="shared" ref="Y3011:Y3074" si="707">C3011*B3011</f>
        <v>90786.240000000005</v>
      </c>
      <c r="Z3011" s="1">
        <f t="shared" ref="Z3011:Z3074" si="708">B3011*H3011</f>
        <v>2472.192</v>
      </c>
      <c r="AA3011" s="1">
        <f t="shared" ref="AA3011:AA3074" si="709">B3011*D3011</f>
        <v>9521.2800000000007</v>
      </c>
      <c r="AB3011" s="1">
        <f t="shared" ref="AB3011:AB3074" si="710">B3011*E3011</f>
        <v>150.33600000000001</v>
      </c>
      <c r="AC3011" s="1">
        <f t="shared" ref="AC3011:AC3074" si="711">B3011*F3011</f>
        <v>4526.7839999999997</v>
      </c>
      <c r="AD3011" s="1">
        <f t="shared" si="705"/>
        <v>66648.960000000006</v>
      </c>
      <c r="AE3011" s="1">
        <f t="shared" ref="AE3011:AE3074" si="712">B3011*K3011</f>
        <v>79594.559999999998</v>
      </c>
      <c r="AF3011" s="1">
        <f t="shared" ref="AF3011:AF3074" si="713">B3011*L3011</f>
        <v>82183.679999999993</v>
      </c>
      <c r="AG3011" s="1">
        <f t="shared" ref="AG3011:AG3074" si="714">B3011*M3011</f>
        <v>12611.52</v>
      </c>
      <c r="AH3011" s="1" t="e">
        <f>IF(#REF!="Y",B3011,"")</f>
        <v>#REF!</v>
      </c>
      <c r="AI3011" s="1" t="e">
        <f>IF(#REF!="","",MONTH(#REF!))</f>
        <v>#REF!</v>
      </c>
      <c r="AJ3011" s="1" t="e">
        <f>#REF!+0</f>
        <v>#REF!</v>
      </c>
      <c r="AK3011" s="1">
        <f t="shared" si="706"/>
        <v>835.2</v>
      </c>
      <c r="AL3011" s="1">
        <f t="shared" ref="AL3011:AL3074" si="715">IF($T3011="否",$B3011,"")</f>
        <v>835.2</v>
      </c>
      <c r="AM3011" s="1">
        <f t="shared" ref="AM3011:AM3074" si="716">IF($Q3011="未检出",$B3011,"")</f>
        <v>835.2</v>
      </c>
      <c r="AN3011" s="1">
        <f t="shared" ref="AN3011:AN3074" si="717">IF($R3011="未检出",$B3011,"")</f>
        <v>835.2</v>
      </c>
      <c r="AO3011" s="1">
        <f t="shared" si="704"/>
        <v>835.2</v>
      </c>
      <c r="AP3011" s="1">
        <f t="shared" ref="AP3011:AP3074" si="718">IF($V3011="未见",$B3011,"")</f>
        <v>835.2</v>
      </c>
      <c r="XED3011" s="8"/>
      <c r="XEE3011" s="8"/>
      <c r="XEF3011" s="8"/>
      <c r="XEG3011" s="8"/>
      <c r="XEH3011" s="8"/>
      <c r="XEI3011" s="8"/>
      <c r="XEJ3011" s="8"/>
      <c r="XEK3011" s="8"/>
      <c r="XEL3011" s="8"/>
      <c r="XEM3011" s="8"/>
      <c r="XEN3011" s="8"/>
      <c r="XEO3011" s="8"/>
      <c r="XEP3011" s="8"/>
      <c r="XEQ3011" s="8"/>
      <c r="XER3011" s="8"/>
      <c r="XES3011" s="8"/>
      <c r="XET3011" s="8"/>
      <c r="XEU3011" s="8"/>
      <c r="XEV3011" s="8"/>
    </row>
    <row r="3012" spans="1:42 16358:16376" s="1" customFormat="1" ht="30" customHeight="1">
      <c r="A3012" s="1">
        <v>3010</v>
      </c>
      <c r="B3012" s="1">
        <v>724.2</v>
      </c>
      <c r="C3012" s="2">
        <v>104.9</v>
      </c>
      <c r="D3012" s="3">
        <v>11.64</v>
      </c>
      <c r="E3012" s="3">
        <v>0.18</v>
      </c>
      <c r="F3012" s="4">
        <v>5.42</v>
      </c>
      <c r="G3012" s="1" t="s">
        <v>39</v>
      </c>
      <c r="H3012" s="3">
        <v>2.9</v>
      </c>
      <c r="I3012" s="2">
        <v>1.03</v>
      </c>
      <c r="J3012" s="2">
        <v>79.7</v>
      </c>
      <c r="K3012" s="2">
        <v>95.2</v>
      </c>
      <c r="L3012" s="2">
        <v>98.4</v>
      </c>
      <c r="M3012" s="2">
        <v>15.1</v>
      </c>
      <c r="N3012" s="1">
        <v>0</v>
      </c>
      <c r="O3012" s="1" t="s">
        <v>40</v>
      </c>
      <c r="P3012" s="1" t="s">
        <v>40</v>
      </c>
      <c r="Q3012" s="1" t="s">
        <v>41</v>
      </c>
      <c r="R3012" s="1" t="s">
        <v>41</v>
      </c>
      <c r="S3012" s="5" t="s">
        <v>42</v>
      </c>
      <c r="T3012" s="6" t="s">
        <v>42</v>
      </c>
      <c r="U3012" s="1" t="s">
        <v>44</v>
      </c>
      <c r="V3012" s="1" t="s">
        <v>44</v>
      </c>
      <c r="Y3012" s="1">
        <f t="shared" si="707"/>
        <v>75968.58</v>
      </c>
      <c r="Z3012" s="1">
        <f t="shared" si="708"/>
        <v>2100.1799999999998</v>
      </c>
      <c r="AA3012" s="1">
        <f t="shared" si="709"/>
        <v>8429.6880000000001</v>
      </c>
      <c r="AB3012" s="1">
        <f t="shared" si="710"/>
        <v>130.35599999999999</v>
      </c>
      <c r="AC3012" s="1">
        <f t="shared" si="711"/>
        <v>3925.1640000000002</v>
      </c>
      <c r="AD3012" s="1">
        <f t="shared" si="705"/>
        <v>57718.74</v>
      </c>
      <c r="AE3012" s="1">
        <f t="shared" si="712"/>
        <v>68943.839999999997</v>
      </c>
      <c r="AF3012" s="1">
        <f t="shared" si="713"/>
        <v>71261.279999999999</v>
      </c>
      <c r="AG3012" s="1">
        <f t="shared" si="714"/>
        <v>10935.42</v>
      </c>
      <c r="AH3012" s="1" t="e">
        <f>IF(#REF!="Y",B3012,"")</f>
        <v>#REF!</v>
      </c>
      <c r="AI3012" s="1" t="e">
        <f>IF(#REF!="","",MONTH(#REF!))</f>
        <v>#REF!</v>
      </c>
      <c r="AJ3012" s="1" t="e">
        <f>#REF!+0</f>
        <v>#REF!</v>
      </c>
      <c r="AK3012" s="1">
        <f t="shared" si="706"/>
        <v>724.2</v>
      </c>
      <c r="AL3012" s="1">
        <f t="shared" si="715"/>
        <v>724.2</v>
      </c>
      <c r="AM3012" s="1">
        <f t="shared" si="716"/>
        <v>724.2</v>
      </c>
      <c r="AN3012" s="1">
        <f t="shared" si="717"/>
        <v>724.2</v>
      </c>
      <c r="AO3012" s="1">
        <f t="shared" ref="AO3012:AO3075" si="719">IF($U3012="未见",$B3012,"")</f>
        <v>724.2</v>
      </c>
      <c r="AP3012" s="1">
        <f t="shared" si="718"/>
        <v>724.2</v>
      </c>
      <c r="XED3012" s="8"/>
      <c r="XEE3012" s="8"/>
      <c r="XEF3012" s="8"/>
      <c r="XEG3012" s="8"/>
      <c r="XEH3012" s="8"/>
      <c r="XEI3012" s="8"/>
      <c r="XEJ3012" s="8"/>
      <c r="XEK3012" s="8"/>
      <c r="XEL3012" s="8"/>
      <c r="XEM3012" s="8"/>
      <c r="XEN3012" s="8"/>
      <c r="XEO3012" s="8"/>
      <c r="XEP3012" s="8"/>
      <c r="XEQ3012" s="8"/>
      <c r="XER3012" s="8"/>
      <c r="XES3012" s="8"/>
      <c r="XET3012" s="8"/>
      <c r="XEU3012" s="8"/>
      <c r="XEV3012" s="8"/>
    </row>
    <row r="3013" spans="1:42 16358:16376" s="1" customFormat="1" ht="30" customHeight="1">
      <c r="A3013" s="1">
        <v>3011</v>
      </c>
      <c r="B3013" s="1">
        <v>838.8</v>
      </c>
      <c r="C3013" s="2">
        <v>93.1</v>
      </c>
      <c r="D3013" s="3">
        <v>12.21</v>
      </c>
      <c r="E3013" s="3">
        <v>0.18</v>
      </c>
      <c r="F3013" s="4">
        <v>5.42</v>
      </c>
      <c r="G3013" s="1" t="s">
        <v>39</v>
      </c>
      <c r="H3013" s="3">
        <v>2.67</v>
      </c>
      <c r="I3013" s="2">
        <v>1.03</v>
      </c>
      <c r="J3013" s="2">
        <v>81.5</v>
      </c>
      <c r="K3013" s="2">
        <v>96.6</v>
      </c>
      <c r="L3013" s="2">
        <v>98.4</v>
      </c>
      <c r="M3013" s="2">
        <v>15.1</v>
      </c>
      <c r="N3013" s="1">
        <v>0</v>
      </c>
      <c r="O3013" s="1">
        <v>10</v>
      </c>
      <c r="P3013" s="1" t="s">
        <v>40</v>
      </c>
      <c r="Q3013" s="1" t="s">
        <v>41</v>
      </c>
      <c r="R3013" s="1" t="s">
        <v>41</v>
      </c>
      <c r="S3013" s="5" t="s">
        <v>42</v>
      </c>
      <c r="T3013" s="6" t="s">
        <v>42</v>
      </c>
      <c r="U3013" s="1" t="s">
        <v>44</v>
      </c>
      <c r="V3013" s="1" t="s">
        <v>44</v>
      </c>
      <c r="Y3013" s="1">
        <f t="shared" si="707"/>
        <v>78092.28</v>
      </c>
      <c r="Z3013" s="1">
        <f t="shared" si="708"/>
        <v>2239.596</v>
      </c>
      <c r="AA3013" s="1">
        <f t="shared" si="709"/>
        <v>10241.748</v>
      </c>
      <c r="AB3013" s="1">
        <f t="shared" si="710"/>
        <v>150.98400000000001</v>
      </c>
      <c r="AC3013" s="1">
        <f t="shared" si="711"/>
        <v>4546.2960000000003</v>
      </c>
      <c r="AD3013" s="1">
        <f t="shared" si="705"/>
        <v>68362.2</v>
      </c>
      <c r="AE3013" s="1">
        <f t="shared" si="712"/>
        <v>81028.08</v>
      </c>
      <c r="AF3013" s="1">
        <f t="shared" si="713"/>
        <v>82537.919999999998</v>
      </c>
      <c r="AG3013" s="1">
        <f t="shared" si="714"/>
        <v>12665.88</v>
      </c>
      <c r="AH3013" s="1" t="e">
        <f>IF(#REF!="Y",B3013,"")</f>
        <v>#REF!</v>
      </c>
      <c r="AI3013" s="1" t="e">
        <f>IF(#REF!="","",MONTH(#REF!))</f>
        <v>#REF!</v>
      </c>
      <c r="AJ3013" s="1" t="e">
        <f>#REF!+0</f>
        <v>#REF!</v>
      </c>
      <c r="AK3013" s="1">
        <f t="shared" si="706"/>
        <v>838.8</v>
      </c>
      <c r="AL3013" s="1">
        <f t="shared" si="715"/>
        <v>838.8</v>
      </c>
      <c r="AM3013" s="1">
        <f t="shared" si="716"/>
        <v>838.8</v>
      </c>
      <c r="AN3013" s="1">
        <f t="shared" si="717"/>
        <v>838.8</v>
      </c>
      <c r="AO3013" s="1">
        <f t="shared" si="719"/>
        <v>838.8</v>
      </c>
      <c r="AP3013" s="1">
        <f t="shared" si="718"/>
        <v>838.8</v>
      </c>
      <c r="XED3013" s="8"/>
      <c r="XEE3013" s="8"/>
      <c r="XEF3013" s="8"/>
      <c r="XEG3013" s="8"/>
      <c r="XEH3013" s="8"/>
      <c r="XEI3013" s="8"/>
      <c r="XEJ3013" s="8"/>
      <c r="XEK3013" s="8"/>
      <c r="XEL3013" s="8"/>
      <c r="XEM3013" s="8"/>
      <c r="XEN3013" s="8"/>
      <c r="XEO3013" s="8"/>
      <c r="XEP3013" s="8"/>
      <c r="XEQ3013" s="8"/>
      <c r="XER3013" s="8"/>
      <c r="XES3013" s="8"/>
      <c r="XET3013" s="8"/>
      <c r="XEU3013" s="8"/>
      <c r="XEV3013" s="8"/>
    </row>
    <row r="3014" spans="1:42 16358:16376" s="1" customFormat="1" ht="30" customHeight="1">
      <c r="A3014" s="1">
        <v>3012</v>
      </c>
      <c r="B3014" s="1">
        <v>483</v>
      </c>
      <c r="C3014" s="2">
        <v>87.9</v>
      </c>
      <c r="D3014" s="3">
        <v>12.42</v>
      </c>
      <c r="E3014" s="3">
        <v>0.18</v>
      </c>
      <c r="F3014" s="4">
        <v>5.42</v>
      </c>
      <c r="G3014" s="1" t="s">
        <v>39</v>
      </c>
      <c r="H3014" s="3">
        <v>2.54</v>
      </c>
      <c r="I3014" s="2">
        <v>1.03</v>
      </c>
      <c r="J3014" s="2">
        <v>82.9</v>
      </c>
      <c r="K3014" s="2">
        <v>97.6</v>
      </c>
      <c r="L3014" s="2">
        <v>98.4</v>
      </c>
      <c r="M3014" s="2">
        <v>15.1</v>
      </c>
      <c r="N3014" s="1">
        <v>0</v>
      </c>
      <c r="O3014" s="1" t="s">
        <v>40</v>
      </c>
      <c r="P3014" s="1" t="s">
        <v>40</v>
      </c>
      <c r="Q3014" s="1" t="s">
        <v>41</v>
      </c>
      <c r="R3014" s="1" t="s">
        <v>41</v>
      </c>
      <c r="S3014" s="5" t="s">
        <v>42</v>
      </c>
      <c r="T3014" s="6" t="s">
        <v>42</v>
      </c>
      <c r="U3014" s="1" t="s">
        <v>44</v>
      </c>
      <c r="V3014" s="1" t="s">
        <v>44</v>
      </c>
      <c r="Y3014" s="1">
        <f t="shared" si="707"/>
        <v>42455.7</v>
      </c>
      <c r="Z3014" s="1">
        <f t="shared" si="708"/>
        <v>1226.82</v>
      </c>
      <c r="AA3014" s="1">
        <f t="shared" si="709"/>
        <v>5998.86</v>
      </c>
      <c r="AB3014" s="1">
        <f t="shared" si="710"/>
        <v>86.94</v>
      </c>
      <c r="AC3014" s="1">
        <f t="shared" si="711"/>
        <v>2617.86</v>
      </c>
      <c r="AD3014" s="1">
        <f t="shared" si="705"/>
        <v>40040.699999999997</v>
      </c>
      <c r="AE3014" s="1">
        <f t="shared" si="712"/>
        <v>47140.800000000003</v>
      </c>
      <c r="AF3014" s="1">
        <f t="shared" si="713"/>
        <v>47527.199999999997</v>
      </c>
      <c r="AG3014" s="1">
        <f t="shared" si="714"/>
        <v>7293.3</v>
      </c>
      <c r="AH3014" s="1" t="e">
        <f>IF(#REF!="Y",B3014,"")</f>
        <v>#REF!</v>
      </c>
      <c r="AI3014" s="1" t="e">
        <f>IF(#REF!="","",MONTH(#REF!))</f>
        <v>#REF!</v>
      </c>
      <c r="AJ3014" s="1" t="e">
        <f>#REF!+0</f>
        <v>#REF!</v>
      </c>
      <c r="AK3014" s="1">
        <f t="shared" si="706"/>
        <v>483</v>
      </c>
      <c r="AL3014" s="1">
        <f t="shared" si="715"/>
        <v>483</v>
      </c>
      <c r="AM3014" s="1">
        <f t="shared" si="716"/>
        <v>483</v>
      </c>
      <c r="AN3014" s="1">
        <f t="shared" si="717"/>
        <v>483</v>
      </c>
      <c r="AO3014" s="1">
        <f t="shared" si="719"/>
        <v>483</v>
      </c>
      <c r="AP3014" s="1">
        <f t="shared" si="718"/>
        <v>483</v>
      </c>
      <c r="XED3014" s="8"/>
      <c r="XEE3014" s="8"/>
      <c r="XEF3014" s="8"/>
      <c r="XEG3014" s="8"/>
      <c r="XEH3014" s="8"/>
      <c r="XEI3014" s="8"/>
      <c r="XEJ3014" s="8"/>
      <c r="XEK3014" s="8"/>
      <c r="XEL3014" s="8"/>
      <c r="XEM3014" s="8"/>
      <c r="XEN3014" s="8"/>
      <c r="XEO3014" s="8"/>
      <c r="XEP3014" s="8"/>
      <c r="XEQ3014" s="8"/>
      <c r="XER3014" s="8"/>
      <c r="XES3014" s="8"/>
      <c r="XET3014" s="8"/>
      <c r="XEU3014" s="8"/>
      <c r="XEV3014" s="8"/>
    </row>
    <row r="3015" spans="1:42 16358:16376" s="1" customFormat="1" ht="30" customHeight="1">
      <c r="A3015" s="1">
        <v>3013</v>
      </c>
      <c r="B3015" s="1">
        <v>638.4</v>
      </c>
      <c r="C3015" s="2">
        <v>86.5</v>
      </c>
      <c r="D3015" s="3">
        <v>12.87</v>
      </c>
      <c r="E3015" s="3">
        <v>0.18</v>
      </c>
      <c r="F3015" s="4">
        <v>5.42</v>
      </c>
      <c r="G3015" s="1" t="s">
        <v>39</v>
      </c>
      <c r="H3015" s="3">
        <v>2.5099999999999998</v>
      </c>
      <c r="I3015" s="2">
        <v>1.03</v>
      </c>
      <c r="J3015" s="2">
        <v>83</v>
      </c>
      <c r="K3015" s="2">
        <v>97.6</v>
      </c>
      <c r="L3015" s="2">
        <v>98.4</v>
      </c>
      <c r="M3015" s="2">
        <v>15.1</v>
      </c>
      <c r="N3015" s="1">
        <v>0</v>
      </c>
      <c r="O3015" s="1" t="s">
        <v>40</v>
      </c>
      <c r="P3015" s="1" t="s">
        <v>40</v>
      </c>
      <c r="Q3015" s="1" t="s">
        <v>41</v>
      </c>
      <c r="R3015" s="1" t="s">
        <v>41</v>
      </c>
      <c r="S3015" s="5" t="s">
        <v>42</v>
      </c>
      <c r="T3015" s="6" t="s">
        <v>42</v>
      </c>
      <c r="U3015" s="1" t="s">
        <v>44</v>
      </c>
      <c r="V3015" s="1" t="s">
        <v>44</v>
      </c>
      <c r="Y3015" s="1">
        <f t="shared" si="707"/>
        <v>55221.599999999999</v>
      </c>
      <c r="Z3015" s="1">
        <f t="shared" si="708"/>
        <v>1602.384</v>
      </c>
      <c r="AA3015" s="1">
        <f t="shared" si="709"/>
        <v>8216.2080000000005</v>
      </c>
      <c r="AB3015" s="1">
        <f t="shared" si="710"/>
        <v>114.91200000000001</v>
      </c>
      <c r="AC3015" s="1">
        <f t="shared" si="711"/>
        <v>3460.1280000000002</v>
      </c>
      <c r="AD3015" s="1">
        <f t="shared" si="705"/>
        <v>52987.199999999997</v>
      </c>
      <c r="AE3015" s="1">
        <f t="shared" si="712"/>
        <v>62307.839999999997</v>
      </c>
      <c r="AF3015" s="1">
        <f t="shared" si="713"/>
        <v>62818.559999999998</v>
      </c>
      <c r="AG3015" s="1">
        <f t="shared" si="714"/>
        <v>9639.84</v>
      </c>
      <c r="AH3015" s="1" t="e">
        <f>IF(#REF!="Y",B3015,"")</f>
        <v>#REF!</v>
      </c>
      <c r="AI3015" s="1" t="e">
        <f>IF(#REF!="","",MONTH(#REF!))</f>
        <v>#REF!</v>
      </c>
      <c r="AJ3015" s="1" t="e">
        <f>#REF!+0</f>
        <v>#REF!</v>
      </c>
      <c r="AK3015" s="1">
        <f t="shared" si="706"/>
        <v>638.4</v>
      </c>
      <c r="AL3015" s="1">
        <f t="shared" si="715"/>
        <v>638.4</v>
      </c>
      <c r="AM3015" s="1">
        <f t="shared" si="716"/>
        <v>638.4</v>
      </c>
      <c r="AN3015" s="1">
        <f t="shared" si="717"/>
        <v>638.4</v>
      </c>
      <c r="AO3015" s="1">
        <f t="shared" si="719"/>
        <v>638.4</v>
      </c>
      <c r="AP3015" s="1">
        <f t="shared" si="718"/>
        <v>638.4</v>
      </c>
      <c r="XED3015" s="8"/>
      <c r="XEE3015" s="8"/>
      <c r="XEF3015" s="8"/>
      <c r="XEG3015" s="8"/>
      <c r="XEH3015" s="8"/>
      <c r="XEI3015" s="8"/>
      <c r="XEJ3015" s="8"/>
      <c r="XEK3015" s="8"/>
      <c r="XEL3015" s="8"/>
      <c r="XEM3015" s="8"/>
      <c r="XEN3015" s="8"/>
      <c r="XEO3015" s="8"/>
      <c r="XEP3015" s="8"/>
      <c r="XEQ3015" s="8"/>
      <c r="XER3015" s="8"/>
      <c r="XES3015" s="8"/>
      <c r="XET3015" s="8"/>
      <c r="XEU3015" s="8"/>
      <c r="XEV3015" s="8"/>
    </row>
    <row r="3016" spans="1:42 16358:16376" s="1" customFormat="1" ht="30" customHeight="1">
      <c r="A3016" s="1">
        <v>3014</v>
      </c>
      <c r="B3016" s="1">
        <v>218.2</v>
      </c>
      <c r="C3016" s="2">
        <v>271.2</v>
      </c>
      <c r="D3016" s="3">
        <v>11.92</v>
      </c>
      <c r="E3016" s="3">
        <v>0.51</v>
      </c>
      <c r="F3016" s="4">
        <v>5.62</v>
      </c>
      <c r="G3016" s="1" t="s">
        <v>39</v>
      </c>
      <c r="H3016" s="3">
        <v>3.79</v>
      </c>
      <c r="I3016" s="2">
        <v>1.27</v>
      </c>
      <c r="J3016" s="2">
        <v>89.4</v>
      </c>
      <c r="K3016" s="2">
        <v>98.3</v>
      </c>
      <c r="L3016" s="2">
        <v>128.69999999999999</v>
      </c>
      <c r="M3016" s="2">
        <v>9.9</v>
      </c>
      <c r="N3016" s="1">
        <v>0</v>
      </c>
      <c r="O3016" s="1" t="s">
        <v>40</v>
      </c>
      <c r="P3016" s="1" t="s">
        <v>40</v>
      </c>
      <c r="Q3016" s="1" t="s">
        <v>41</v>
      </c>
      <c r="R3016" s="1" t="s">
        <v>41</v>
      </c>
      <c r="S3016" s="5" t="s">
        <v>42</v>
      </c>
      <c r="T3016" s="6" t="s">
        <v>42</v>
      </c>
      <c r="U3016" s="1" t="s">
        <v>44</v>
      </c>
      <c r="V3016" s="1" t="s">
        <v>44</v>
      </c>
      <c r="W3016" s="1" t="s">
        <v>47</v>
      </c>
      <c r="X3016" s="1" t="s">
        <v>41</v>
      </c>
      <c r="Y3016" s="1">
        <f t="shared" si="707"/>
        <v>59175.839999999997</v>
      </c>
      <c r="Z3016" s="1">
        <f t="shared" si="708"/>
        <v>826.97799999999995</v>
      </c>
      <c r="AA3016" s="1">
        <f t="shared" si="709"/>
        <v>2600.944</v>
      </c>
      <c r="AB3016" s="1">
        <f t="shared" si="710"/>
        <v>111.282</v>
      </c>
      <c r="AC3016" s="1">
        <f t="shared" si="711"/>
        <v>1226.2840000000001</v>
      </c>
      <c r="AD3016" s="1">
        <f t="shared" si="705"/>
        <v>19507.080000000002</v>
      </c>
      <c r="AE3016" s="1">
        <f t="shared" si="712"/>
        <v>21449.06</v>
      </c>
      <c r="AF3016" s="1">
        <f t="shared" si="713"/>
        <v>28082.34</v>
      </c>
      <c r="AG3016" s="1">
        <f t="shared" si="714"/>
        <v>2160.1799999999998</v>
      </c>
      <c r="AH3016" s="1" t="e">
        <f>IF(#REF!="Y",B3016,"")</f>
        <v>#REF!</v>
      </c>
      <c r="AI3016" s="1" t="e">
        <f>IF(#REF!="","",MONTH(#REF!))</f>
        <v>#REF!</v>
      </c>
      <c r="AJ3016" s="1" t="e">
        <f>#REF!+0</f>
        <v>#REF!</v>
      </c>
      <c r="AK3016" s="1">
        <f t="shared" si="706"/>
        <v>218.2</v>
      </c>
      <c r="AL3016" s="1">
        <f t="shared" si="715"/>
        <v>218.2</v>
      </c>
      <c r="AM3016" s="1">
        <f t="shared" si="716"/>
        <v>218.2</v>
      </c>
      <c r="AN3016" s="1">
        <f t="shared" si="717"/>
        <v>218.2</v>
      </c>
      <c r="AO3016" s="1">
        <f t="shared" si="719"/>
        <v>218.2</v>
      </c>
      <c r="AP3016" s="1">
        <f t="shared" si="718"/>
        <v>218.2</v>
      </c>
      <c r="XED3016" s="8"/>
      <c r="XEE3016" s="8"/>
      <c r="XEF3016" s="8"/>
      <c r="XEG3016" s="8"/>
      <c r="XEH3016" s="8"/>
      <c r="XEI3016" s="8"/>
      <c r="XEJ3016" s="8"/>
      <c r="XEK3016" s="8"/>
      <c r="XEL3016" s="8"/>
      <c r="XEM3016" s="8"/>
      <c r="XEN3016" s="8"/>
      <c r="XEO3016" s="8"/>
      <c r="XEP3016" s="8"/>
      <c r="XEQ3016" s="8"/>
      <c r="XER3016" s="8"/>
      <c r="XES3016" s="8"/>
      <c r="XET3016" s="8"/>
      <c r="XEU3016" s="8"/>
      <c r="XEV3016" s="8"/>
    </row>
    <row r="3017" spans="1:42 16358:16376" s="1" customFormat="1" ht="30" customHeight="1">
      <c r="A3017" s="1">
        <v>3015</v>
      </c>
      <c r="B3017" s="1">
        <v>808.8</v>
      </c>
      <c r="C3017" s="2">
        <v>275.10000000000002</v>
      </c>
      <c r="D3017" s="3">
        <v>10.54</v>
      </c>
      <c r="E3017" s="3">
        <v>0.51</v>
      </c>
      <c r="F3017" s="4">
        <v>5.62</v>
      </c>
      <c r="G3017" s="1" t="s">
        <v>39</v>
      </c>
      <c r="H3017" s="3">
        <v>3.94</v>
      </c>
      <c r="I3017" s="2">
        <v>1.27</v>
      </c>
      <c r="J3017" s="2">
        <v>89.1</v>
      </c>
      <c r="K3017" s="2">
        <v>98.1</v>
      </c>
      <c r="L3017" s="2">
        <v>128.69999999999999</v>
      </c>
      <c r="M3017" s="2">
        <v>9.9</v>
      </c>
      <c r="N3017" s="1">
        <v>0</v>
      </c>
      <c r="O3017" s="1" t="s">
        <v>40</v>
      </c>
      <c r="P3017" s="1" t="s">
        <v>40</v>
      </c>
      <c r="Q3017" s="1" t="s">
        <v>41</v>
      </c>
      <c r="R3017" s="1" t="s">
        <v>41</v>
      </c>
      <c r="S3017" s="5" t="s">
        <v>42</v>
      </c>
      <c r="T3017" s="6" t="s">
        <v>42</v>
      </c>
      <c r="U3017" s="1" t="s">
        <v>44</v>
      </c>
      <c r="V3017" s="1" t="s">
        <v>44</v>
      </c>
      <c r="Y3017" s="1">
        <f t="shared" si="707"/>
        <v>222500.88</v>
      </c>
      <c r="Z3017" s="1">
        <f t="shared" si="708"/>
        <v>3186.672</v>
      </c>
      <c r="AA3017" s="1">
        <f t="shared" si="709"/>
        <v>8524.7520000000004</v>
      </c>
      <c r="AB3017" s="1">
        <f t="shared" si="710"/>
        <v>412.488</v>
      </c>
      <c r="AC3017" s="1">
        <f t="shared" si="711"/>
        <v>4545.4560000000001</v>
      </c>
      <c r="AD3017" s="1">
        <f t="shared" si="705"/>
        <v>72064.08</v>
      </c>
      <c r="AE3017" s="1">
        <f t="shared" si="712"/>
        <v>79343.28</v>
      </c>
      <c r="AF3017" s="1">
        <f t="shared" si="713"/>
        <v>104092.56</v>
      </c>
      <c r="AG3017" s="1">
        <f t="shared" si="714"/>
        <v>8007.12</v>
      </c>
      <c r="AH3017" s="1" t="e">
        <f>IF(#REF!="Y",B3017,"")</f>
        <v>#REF!</v>
      </c>
      <c r="AI3017" s="1" t="e">
        <f>IF(#REF!="","",MONTH(#REF!))</f>
        <v>#REF!</v>
      </c>
      <c r="AJ3017" s="1" t="e">
        <f>#REF!+0</f>
        <v>#REF!</v>
      </c>
      <c r="AK3017" s="1">
        <f t="shared" si="706"/>
        <v>808.8</v>
      </c>
      <c r="AL3017" s="1">
        <f t="shared" si="715"/>
        <v>808.8</v>
      </c>
      <c r="AM3017" s="1">
        <f t="shared" si="716"/>
        <v>808.8</v>
      </c>
      <c r="AN3017" s="1">
        <f t="shared" si="717"/>
        <v>808.8</v>
      </c>
      <c r="AO3017" s="1">
        <f t="shared" si="719"/>
        <v>808.8</v>
      </c>
      <c r="AP3017" s="1">
        <f t="shared" si="718"/>
        <v>808.8</v>
      </c>
      <c r="XED3017" s="8"/>
      <c r="XEE3017" s="8"/>
      <c r="XEF3017" s="8"/>
      <c r="XEG3017" s="8"/>
      <c r="XEH3017" s="8"/>
      <c r="XEI3017" s="8"/>
      <c r="XEJ3017" s="8"/>
      <c r="XEK3017" s="8"/>
      <c r="XEL3017" s="8"/>
      <c r="XEM3017" s="8"/>
      <c r="XEN3017" s="8"/>
      <c r="XEO3017" s="8"/>
      <c r="XEP3017" s="8"/>
      <c r="XEQ3017" s="8"/>
      <c r="XER3017" s="8"/>
      <c r="XES3017" s="8"/>
      <c r="XET3017" s="8"/>
      <c r="XEU3017" s="8"/>
      <c r="XEV3017" s="8"/>
    </row>
    <row r="3018" spans="1:42 16358:16376" s="1" customFormat="1" ht="30" customHeight="1">
      <c r="A3018" s="1">
        <v>3016</v>
      </c>
      <c r="B3018" s="1">
        <v>515.6</v>
      </c>
      <c r="C3018" s="2">
        <v>241.4</v>
      </c>
      <c r="D3018" s="3">
        <v>11.44</v>
      </c>
      <c r="E3018" s="3">
        <v>0.51</v>
      </c>
      <c r="F3018" s="4">
        <v>5.62</v>
      </c>
      <c r="G3018" s="1" t="s">
        <v>39</v>
      </c>
      <c r="H3018" s="3">
        <v>4.17</v>
      </c>
      <c r="I3018" s="2">
        <v>1.27</v>
      </c>
      <c r="J3018" s="2">
        <v>85.6</v>
      </c>
      <c r="K3018" s="2">
        <v>96.7</v>
      </c>
      <c r="L3018" s="2">
        <v>128.69999999999999</v>
      </c>
      <c r="M3018" s="2">
        <v>9.9</v>
      </c>
      <c r="N3018" s="1">
        <v>0</v>
      </c>
      <c r="O3018" s="1" t="s">
        <v>40</v>
      </c>
      <c r="P3018" s="1" t="s">
        <v>40</v>
      </c>
      <c r="Q3018" s="1" t="s">
        <v>41</v>
      </c>
      <c r="R3018" s="1" t="s">
        <v>41</v>
      </c>
      <c r="S3018" s="5" t="s">
        <v>42</v>
      </c>
      <c r="T3018" s="6" t="s">
        <v>42</v>
      </c>
      <c r="U3018" s="1" t="s">
        <v>44</v>
      </c>
      <c r="V3018" s="1" t="s">
        <v>44</v>
      </c>
      <c r="Y3018" s="1">
        <f t="shared" si="707"/>
        <v>124465.84</v>
      </c>
      <c r="Z3018" s="1">
        <f t="shared" si="708"/>
        <v>2150.0520000000001</v>
      </c>
      <c r="AA3018" s="1">
        <f t="shared" si="709"/>
        <v>5898.4639999999999</v>
      </c>
      <c r="AB3018" s="1">
        <f t="shared" si="710"/>
        <v>262.95600000000002</v>
      </c>
      <c r="AC3018" s="1">
        <f t="shared" si="711"/>
        <v>2897.672</v>
      </c>
      <c r="AD3018" s="1">
        <f t="shared" si="705"/>
        <v>44135.360000000001</v>
      </c>
      <c r="AE3018" s="1">
        <f t="shared" si="712"/>
        <v>49858.52</v>
      </c>
      <c r="AF3018" s="1">
        <f t="shared" si="713"/>
        <v>66357.72</v>
      </c>
      <c r="AG3018" s="1">
        <f t="shared" si="714"/>
        <v>5104.4399999999996</v>
      </c>
      <c r="AH3018" s="1" t="e">
        <f>IF(#REF!="Y",B3018,"")</f>
        <v>#REF!</v>
      </c>
      <c r="AI3018" s="1" t="e">
        <f>IF(#REF!="","",MONTH(#REF!))</f>
        <v>#REF!</v>
      </c>
      <c r="AJ3018" s="1" t="e">
        <f>#REF!+0</f>
        <v>#REF!</v>
      </c>
      <c r="AK3018" s="1">
        <f t="shared" si="706"/>
        <v>515.6</v>
      </c>
      <c r="AL3018" s="1">
        <f t="shared" si="715"/>
        <v>515.6</v>
      </c>
      <c r="AM3018" s="1">
        <f t="shared" si="716"/>
        <v>515.6</v>
      </c>
      <c r="AN3018" s="1">
        <f t="shared" si="717"/>
        <v>515.6</v>
      </c>
      <c r="AO3018" s="1">
        <f t="shared" si="719"/>
        <v>515.6</v>
      </c>
      <c r="AP3018" s="1">
        <f t="shared" si="718"/>
        <v>515.6</v>
      </c>
      <c r="XED3018" s="8"/>
      <c r="XEE3018" s="8"/>
      <c r="XEF3018" s="8"/>
      <c r="XEG3018" s="8"/>
      <c r="XEH3018" s="8"/>
      <c r="XEI3018" s="8"/>
      <c r="XEJ3018" s="8"/>
      <c r="XEK3018" s="8"/>
      <c r="XEL3018" s="8"/>
      <c r="XEM3018" s="8"/>
      <c r="XEN3018" s="8"/>
      <c r="XEO3018" s="8"/>
      <c r="XEP3018" s="8"/>
      <c r="XEQ3018" s="8"/>
      <c r="XER3018" s="8"/>
      <c r="XES3018" s="8"/>
      <c r="XET3018" s="8"/>
      <c r="XEU3018" s="8"/>
      <c r="XEV3018" s="8"/>
    </row>
    <row r="3019" spans="1:42 16358:16376" s="1" customFormat="1" ht="30" customHeight="1">
      <c r="A3019" s="1">
        <v>3017</v>
      </c>
      <c r="B3019" s="1">
        <v>757.6</v>
      </c>
      <c r="C3019" s="2">
        <v>227.7</v>
      </c>
      <c r="D3019" s="3">
        <v>11.17</v>
      </c>
      <c r="E3019" s="3">
        <v>0.51</v>
      </c>
      <c r="F3019" s="4">
        <v>5.62</v>
      </c>
      <c r="G3019" s="1" t="s">
        <v>39</v>
      </c>
      <c r="H3019" s="3">
        <v>4.29</v>
      </c>
      <c r="I3019" s="2">
        <v>1.27</v>
      </c>
      <c r="J3019" s="2">
        <v>83.9</v>
      </c>
      <c r="K3019" s="2">
        <v>96.1</v>
      </c>
      <c r="L3019" s="2">
        <v>128.69999999999999</v>
      </c>
      <c r="M3019" s="2">
        <v>9.9</v>
      </c>
      <c r="N3019" s="1">
        <v>0</v>
      </c>
      <c r="O3019" s="1" t="s">
        <v>40</v>
      </c>
      <c r="P3019" s="1" t="s">
        <v>40</v>
      </c>
      <c r="Q3019" s="1" t="s">
        <v>41</v>
      </c>
      <c r="R3019" s="1" t="s">
        <v>41</v>
      </c>
      <c r="S3019" s="5" t="s">
        <v>42</v>
      </c>
      <c r="T3019" s="6" t="s">
        <v>42</v>
      </c>
      <c r="U3019" s="1" t="s">
        <v>44</v>
      </c>
      <c r="V3019" s="1" t="s">
        <v>44</v>
      </c>
      <c r="Y3019" s="1">
        <f t="shared" si="707"/>
        <v>172505.52</v>
      </c>
      <c r="Z3019" s="1">
        <f t="shared" si="708"/>
        <v>3250.1039999999998</v>
      </c>
      <c r="AA3019" s="1">
        <f t="shared" si="709"/>
        <v>8462.3919999999998</v>
      </c>
      <c r="AB3019" s="1">
        <f t="shared" si="710"/>
        <v>386.37599999999998</v>
      </c>
      <c r="AC3019" s="1">
        <f t="shared" si="711"/>
        <v>4257.7120000000004</v>
      </c>
      <c r="AD3019" s="1">
        <f t="shared" si="705"/>
        <v>63562.64</v>
      </c>
      <c r="AE3019" s="1">
        <f t="shared" si="712"/>
        <v>72805.36</v>
      </c>
      <c r="AF3019" s="1">
        <f t="shared" si="713"/>
        <v>97503.12</v>
      </c>
      <c r="AG3019" s="1">
        <f t="shared" si="714"/>
        <v>7500.24</v>
      </c>
      <c r="AH3019" s="1" t="e">
        <f>IF(#REF!="Y",B3019,"")</f>
        <v>#REF!</v>
      </c>
      <c r="AI3019" s="1" t="e">
        <f>IF(#REF!="","",MONTH(#REF!))</f>
        <v>#REF!</v>
      </c>
      <c r="AJ3019" s="1" t="e">
        <f>#REF!+0</f>
        <v>#REF!</v>
      </c>
      <c r="AK3019" s="1">
        <f t="shared" si="706"/>
        <v>757.6</v>
      </c>
      <c r="AL3019" s="1">
        <f t="shared" si="715"/>
        <v>757.6</v>
      </c>
      <c r="AM3019" s="1">
        <f t="shared" si="716"/>
        <v>757.6</v>
      </c>
      <c r="AN3019" s="1">
        <f t="shared" si="717"/>
        <v>757.6</v>
      </c>
      <c r="AO3019" s="1">
        <f t="shared" si="719"/>
        <v>757.6</v>
      </c>
      <c r="AP3019" s="1">
        <f t="shared" si="718"/>
        <v>757.6</v>
      </c>
      <c r="XED3019" s="8"/>
      <c r="XEE3019" s="8"/>
      <c r="XEF3019" s="8"/>
      <c r="XEG3019" s="8"/>
      <c r="XEH3019" s="8"/>
      <c r="XEI3019" s="8"/>
      <c r="XEJ3019" s="8"/>
      <c r="XEK3019" s="8"/>
      <c r="XEL3019" s="8"/>
      <c r="XEM3019" s="8"/>
      <c r="XEN3019" s="8"/>
      <c r="XEO3019" s="8"/>
      <c r="XEP3019" s="8"/>
      <c r="XEQ3019" s="8"/>
      <c r="XER3019" s="8"/>
      <c r="XES3019" s="8"/>
      <c r="XET3019" s="8"/>
      <c r="XEU3019" s="8"/>
      <c r="XEV3019" s="8"/>
    </row>
    <row r="3020" spans="1:42 16358:16376" s="1" customFormat="1" ht="30" customHeight="1">
      <c r="A3020" s="1">
        <v>3018</v>
      </c>
      <c r="B3020" s="1">
        <v>791</v>
      </c>
      <c r="C3020" s="2">
        <v>199.2</v>
      </c>
      <c r="D3020" s="3">
        <v>11.48</v>
      </c>
      <c r="E3020" s="3">
        <v>0.42</v>
      </c>
      <c r="F3020" s="4">
        <v>5.68</v>
      </c>
      <c r="G3020" s="1" t="s">
        <v>46</v>
      </c>
      <c r="H3020" s="3">
        <v>4.5199999999999996</v>
      </c>
      <c r="I3020" s="2">
        <v>1.78</v>
      </c>
      <c r="J3020" s="2">
        <v>80.400000000000006</v>
      </c>
      <c r="K3020" s="2">
        <v>94.6</v>
      </c>
      <c r="L3020" s="2">
        <v>128.5</v>
      </c>
      <c r="M3020" s="2">
        <v>10.5</v>
      </c>
      <c r="N3020" s="1">
        <v>0</v>
      </c>
      <c r="O3020" s="1" t="s">
        <v>40</v>
      </c>
      <c r="P3020" s="1" t="s">
        <v>40</v>
      </c>
      <c r="Q3020" s="1" t="s">
        <v>41</v>
      </c>
      <c r="R3020" s="1" t="s">
        <v>41</v>
      </c>
      <c r="S3020" s="5" t="s">
        <v>42</v>
      </c>
      <c r="T3020" s="6" t="s">
        <v>42</v>
      </c>
      <c r="U3020" s="1" t="s">
        <v>44</v>
      </c>
      <c r="V3020" s="1" t="s">
        <v>44</v>
      </c>
      <c r="W3020" s="1" t="s">
        <v>47</v>
      </c>
      <c r="X3020" s="1" t="s">
        <v>41</v>
      </c>
      <c r="Y3020" s="1">
        <f t="shared" si="707"/>
        <v>157567.20000000001</v>
      </c>
      <c r="Z3020" s="1">
        <f t="shared" si="708"/>
        <v>3575.32</v>
      </c>
      <c r="AA3020" s="1">
        <f t="shared" si="709"/>
        <v>9080.68</v>
      </c>
      <c r="AB3020" s="1">
        <f t="shared" si="710"/>
        <v>332.22</v>
      </c>
      <c r="AC3020" s="1">
        <f t="shared" si="711"/>
        <v>4492.88</v>
      </c>
      <c r="AD3020" s="1">
        <f t="shared" si="705"/>
        <v>63596.4</v>
      </c>
      <c r="AE3020" s="1">
        <f t="shared" si="712"/>
        <v>74828.600000000006</v>
      </c>
      <c r="AF3020" s="1">
        <f t="shared" si="713"/>
        <v>101643.5</v>
      </c>
      <c r="AG3020" s="1">
        <f t="shared" si="714"/>
        <v>8305.5</v>
      </c>
      <c r="AH3020" s="1" t="e">
        <f>IF(#REF!="Y",B3020,"")</f>
        <v>#REF!</v>
      </c>
      <c r="AI3020" s="1" t="e">
        <f>IF(#REF!="","",MONTH(#REF!))</f>
        <v>#REF!</v>
      </c>
      <c r="AJ3020" s="1" t="e">
        <f>#REF!+0</f>
        <v>#REF!</v>
      </c>
      <c r="AK3020" s="1">
        <f t="shared" si="706"/>
        <v>791</v>
      </c>
      <c r="AL3020" s="1">
        <f t="shared" si="715"/>
        <v>791</v>
      </c>
      <c r="AM3020" s="1">
        <f t="shared" si="716"/>
        <v>791</v>
      </c>
      <c r="AN3020" s="1">
        <f t="shared" si="717"/>
        <v>791</v>
      </c>
      <c r="AO3020" s="1">
        <f t="shared" si="719"/>
        <v>791</v>
      </c>
      <c r="AP3020" s="1">
        <f t="shared" si="718"/>
        <v>791</v>
      </c>
      <c r="XED3020" s="8"/>
      <c r="XEE3020" s="8"/>
      <c r="XEF3020" s="8"/>
      <c r="XEG3020" s="8"/>
      <c r="XEH3020" s="8"/>
      <c r="XEI3020" s="8"/>
      <c r="XEJ3020" s="8"/>
      <c r="XEK3020" s="8"/>
      <c r="XEL3020" s="8"/>
      <c r="XEM3020" s="8"/>
      <c r="XEN3020" s="8"/>
      <c r="XEO3020" s="8"/>
      <c r="XEP3020" s="8"/>
      <c r="XEQ3020" s="8"/>
      <c r="XER3020" s="8"/>
      <c r="XES3020" s="8"/>
      <c r="XET3020" s="8"/>
      <c r="XEU3020" s="8"/>
      <c r="XEV3020" s="8"/>
    </row>
    <row r="3021" spans="1:42 16358:16376" s="1" customFormat="1" ht="30" customHeight="1">
      <c r="A3021" s="1">
        <v>3019</v>
      </c>
      <c r="B3021" s="1">
        <v>429.8</v>
      </c>
      <c r="C3021" s="2">
        <v>186.5</v>
      </c>
      <c r="D3021" s="3">
        <v>11.48</v>
      </c>
      <c r="E3021" s="3">
        <v>0.42</v>
      </c>
      <c r="F3021" s="4">
        <v>5.68</v>
      </c>
      <c r="G3021" s="1" t="s">
        <v>46</v>
      </c>
      <c r="H3021" s="3">
        <v>4.49</v>
      </c>
      <c r="I3021" s="2">
        <v>1.78</v>
      </c>
      <c r="J3021" s="2">
        <v>79.3</v>
      </c>
      <c r="K3021" s="2">
        <v>94.4</v>
      </c>
      <c r="L3021" s="2">
        <v>128.5</v>
      </c>
      <c r="M3021" s="2">
        <v>10.5</v>
      </c>
      <c r="N3021" s="1">
        <v>0</v>
      </c>
      <c r="O3021" s="1" t="s">
        <v>40</v>
      </c>
      <c r="P3021" s="1">
        <v>10</v>
      </c>
      <c r="Q3021" s="1" t="s">
        <v>41</v>
      </c>
      <c r="R3021" s="1" t="s">
        <v>41</v>
      </c>
      <c r="S3021" s="5" t="s">
        <v>42</v>
      </c>
      <c r="T3021" s="6" t="s">
        <v>43</v>
      </c>
      <c r="U3021" s="1" t="s">
        <v>44</v>
      </c>
      <c r="V3021" s="1" t="s">
        <v>44</v>
      </c>
      <c r="Y3021" s="1">
        <f t="shared" si="707"/>
        <v>80157.7</v>
      </c>
      <c r="Z3021" s="1">
        <f t="shared" si="708"/>
        <v>1929.8019999999999</v>
      </c>
      <c r="AA3021" s="1">
        <f t="shared" si="709"/>
        <v>4934.1040000000003</v>
      </c>
      <c r="AB3021" s="1">
        <f t="shared" si="710"/>
        <v>180.51599999999999</v>
      </c>
      <c r="AC3021" s="1">
        <f t="shared" si="711"/>
        <v>2441.2640000000001</v>
      </c>
      <c r="AD3021" s="1">
        <f t="shared" si="705"/>
        <v>34083.14</v>
      </c>
      <c r="AE3021" s="1">
        <f t="shared" si="712"/>
        <v>40573.120000000003</v>
      </c>
      <c r="AF3021" s="1">
        <f t="shared" si="713"/>
        <v>55229.3</v>
      </c>
      <c r="AG3021" s="1">
        <f t="shared" si="714"/>
        <v>4512.8999999999996</v>
      </c>
      <c r="AH3021" s="1" t="e">
        <f>IF(#REF!="Y",B3021,"")</f>
        <v>#REF!</v>
      </c>
      <c r="AI3021" s="1" t="e">
        <f>IF(#REF!="","",MONTH(#REF!))</f>
        <v>#REF!</v>
      </c>
      <c r="AJ3021" s="1" t="e">
        <f>#REF!+0</f>
        <v>#REF!</v>
      </c>
      <c r="AK3021" s="1">
        <f t="shared" si="706"/>
        <v>429.8</v>
      </c>
      <c r="AL3021" s="1" t="str">
        <f t="shared" si="715"/>
        <v/>
      </c>
      <c r="AM3021" s="1">
        <f t="shared" si="716"/>
        <v>429.8</v>
      </c>
      <c r="AN3021" s="1">
        <f t="shared" si="717"/>
        <v>429.8</v>
      </c>
      <c r="AO3021" s="1">
        <f t="shared" si="719"/>
        <v>429.8</v>
      </c>
      <c r="AP3021" s="1">
        <f t="shared" si="718"/>
        <v>429.8</v>
      </c>
      <c r="XED3021" s="8"/>
      <c r="XEE3021" s="8"/>
      <c r="XEF3021" s="8"/>
      <c r="XEG3021" s="8"/>
      <c r="XEH3021" s="8"/>
      <c r="XEI3021" s="8"/>
      <c r="XEJ3021" s="8"/>
      <c r="XEK3021" s="8"/>
      <c r="XEL3021" s="8"/>
      <c r="XEM3021" s="8"/>
      <c r="XEN3021" s="8"/>
      <c r="XEO3021" s="8"/>
      <c r="XEP3021" s="8"/>
      <c r="XEQ3021" s="8"/>
      <c r="XER3021" s="8"/>
      <c r="XES3021" s="8"/>
      <c r="XET3021" s="8"/>
      <c r="XEU3021" s="8"/>
      <c r="XEV3021" s="8"/>
    </row>
    <row r="3022" spans="1:42 16358:16376" s="1" customFormat="1" ht="30" customHeight="1">
      <c r="A3022" s="1">
        <v>3020</v>
      </c>
      <c r="B3022" s="1">
        <v>788.8</v>
      </c>
      <c r="C3022" s="2">
        <v>175.5</v>
      </c>
      <c r="D3022" s="3">
        <v>11.48</v>
      </c>
      <c r="E3022" s="3">
        <v>0.28000000000000003</v>
      </c>
      <c r="F3022" s="4">
        <v>5.56</v>
      </c>
      <c r="G3022" s="1" t="s">
        <v>39</v>
      </c>
      <c r="H3022" s="3">
        <v>4.34</v>
      </c>
      <c r="I3022" s="2">
        <v>2.5099999999999998</v>
      </c>
      <c r="J3022" s="2">
        <v>77.7</v>
      </c>
      <c r="K3022" s="2">
        <v>93.6</v>
      </c>
      <c r="L3022" s="2">
        <v>112.2</v>
      </c>
      <c r="M3022" s="2">
        <v>12.2</v>
      </c>
      <c r="N3022" s="1">
        <v>0</v>
      </c>
      <c r="O3022" s="1" t="s">
        <v>40</v>
      </c>
      <c r="P3022" s="1" t="s">
        <v>40</v>
      </c>
      <c r="Q3022" s="1" t="s">
        <v>41</v>
      </c>
      <c r="R3022" s="1" t="s">
        <v>41</v>
      </c>
      <c r="S3022" s="5" t="s">
        <v>42</v>
      </c>
      <c r="T3022" s="6" t="s">
        <v>42</v>
      </c>
      <c r="U3022" s="1" t="s">
        <v>44</v>
      </c>
      <c r="V3022" s="1" t="s">
        <v>44</v>
      </c>
      <c r="W3022" s="1" t="s">
        <v>47</v>
      </c>
      <c r="X3022" s="1" t="s">
        <v>41</v>
      </c>
      <c r="Y3022" s="1">
        <f t="shared" si="707"/>
        <v>138434.4</v>
      </c>
      <c r="Z3022" s="1">
        <f t="shared" si="708"/>
        <v>3423.3919999999998</v>
      </c>
      <c r="AA3022" s="1">
        <f t="shared" si="709"/>
        <v>9055.4240000000009</v>
      </c>
      <c r="AB3022" s="1">
        <f t="shared" si="710"/>
        <v>220.864</v>
      </c>
      <c r="AC3022" s="1">
        <f t="shared" si="711"/>
        <v>4385.7280000000001</v>
      </c>
      <c r="AD3022" s="1">
        <f t="shared" si="705"/>
        <v>61289.760000000002</v>
      </c>
      <c r="AE3022" s="1">
        <f t="shared" si="712"/>
        <v>73831.679999999993</v>
      </c>
      <c r="AF3022" s="1">
        <f t="shared" si="713"/>
        <v>88503.360000000001</v>
      </c>
      <c r="AG3022" s="1">
        <f t="shared" si="714"/>
        <v>9623.36</v>
      </c>
      <c r="AH3022" s="1" t="e">
        <f>IF(#REF!="Y",B3022,"")</f>
        <v>#REF!</v>
      </c>
      <c r="AI3022" s="1" t="e">
        <f>IF(#REF!="","",MONTH(#REF!))</f>
        <v>#REF!</v>
      </c>
      <c r="AJ3022" s="1" t="e">
        <f>#REF!+0</f>
        <v>#REF!</v>
      </c>
      <c r="AK3022" s="1">
        <f t="shared" si="706"/>
        <v>788.8</v>
      </c>
      <c r="AL3022" s="1">
        <f t="shared" si="715"/>
        <v>788.8</v>
      </c>
      <c r="AM3022" s="1">
        <f t="shared" si="716"/>
        <v>788.8</v>
      </c>
      <c r="AN3022" s="1">
        <f t="shared" si="717"/>
        <v>788.8</v>
      </c>
      <c r="AO3022" s="1">
        <f t="shared" si="719"/>
        <v>788.8</v>
      </c>
      <c r="AP3022" s="1">
        <f t="shared" si="718"/>
        <v>788.8</v>
      </c>
      <c r="XED3022" s="8"/>
      <c r="XEE3022" s="8"/>
      <c r="XEF3022" s="8"/>
      <c r="XEG3022" s="8"/>
      <c r="XEH3022" s="8"/>
      <c r="XEI3022" s="8"/>
      <c r="XEJ3022" s="8"/>
      <c r="XEK3022" s="8"/>
      <c r="XEL3022" s="8"/>
      <c r="XEM3022" s="8"/>
      <c r="XEN3022" s="8"/>
      <c r="XEO3022" s="8"/>
      <c r="XEP3022" s="8"/>
      <c r="XEQ3022" s="8"/>
      <c r="XER3022" s="8"/>
      <c r="XES3022" s="8"/>
      <c r="XET3022" s="8"/>
      <c r="XEU3022" s="8"/>
      <c r="XEV3022" s="8"/>
    </row>
    <row r="3023" spans="1:42 16358:16376" s="1" customFormat="1" ht="30" customHeight="1">
      <c r="A3023" s="1">
        <v>3021</v>
      </c>
      <c r="B3023" s="1">
        <v>354.8</v>
      </c>
      <c r="C3023" s="2">
        <v>133.69999999999999</v>
      </c>
      <c r="D3023" s="3">
        <v>11.4</v>
      </c>
      <c r="E3023" s="3">
        <v>0.28000000000000003</v>
      </c>
      <c r="F3023" s="4">
        <v>5.56</v>
      </c>
      <c r="G3023" s="1" t="s">
        <v>39</v>
      </c>
      <c r="H3023" s="3">
        <v>3.58</v>
      </c>
      <c r="I3023" s="2">
        <v>2.5099999999999998</v>
      </c>
      <c r="J3023" s="2">
        <v>78.900000000000006</v>
      </c>
      <c r="K3023" s="2">
        <v>94.5</v>
      </c>
      <c r="L3023" s="2">
        <v>112.2</v>
      </c>
      <c r="M3023" s="2">
        <v>12.2</v>
      </c>
      <c r="N3023" s="1">
        <v>0</v>
      </c>
      <c r="O3023" s="1" t="s">
        <v>40</v>
      </c>
      <c r="P3023" s="1" t="s">
        <v>40</v>
      </c>
      <c r="Q3023" s="1" t="s">
        <v>41</v>
      </c>
      <c r="R3023" s="1" t="s">
        <v>41</v>
      </c>
      <c r="S3023" s="5" t="s">
        <v>42</v>
      </c>
      <c r="T3023" s="6" t="s">
        <v>42</v>
      </c>
      <c r="U3023" s="1" t="s">
        <v>44</v>
      </c>
      <c r="V3023" s="1" t="s">
        <v>44</v>
      </c>
      <c r="Y3023" s="1">
        <f t="shared" si="707"/>
        <v>47436.76</v>
      </c>
      <c r="Z3023" s="1">
        <f t="shared" si="708"/>
        <v>1270.184</v>
      </c>
      <c r="AA3023" s="1">
        <f t="shared" si="709"/>
        <v>4044.72</v>
      </c>
      <c r="AB3023" s="1">
        <f t="shared" si="710"/>
        <v>99.343999999999994</v>
      </c>
      <c r="AC3023" s="1">
        <f t="shared" si="711"/>
        <v>1972.6880000000001</v>
      </c>
      <c r="AD3023" s="1">
        <f t="shared" si="705"/>
        <v>27993.72</v>
      </c>
      <c r="AE3023" s="1">
        <f t="shared" si="712"/>
        <v>33528.6</v>
      </c>
      <c r="AF3023" s="1">
        <f t="shared" si="713"/>
        <v>39808.559999999998</v>
      </c>
      <c r="AG3023" s="1">
        <f t="shared" si="714"/>
        <v>4328.5600000000004</v>
      </c>
      <c r="AH3023" s="1" t="e">
        <f>IF(#REF!="Y",B3023,"")</f>
        <v>#REF!</v>
      </c>
      <c r="AI3023" s="1" t="e">
        <f>IF(#REF!="","",MONTH(#REF!))</f>
        <v>#REF!</v>
      </c>
      <c r="AJ3023" s="1" t="e">
        <f>#REF!+0</f>
        <v>#REF!</v>
      </c>
      <c r="AK3023" s="1">
        <f t="shared" si="706"/>
        <v>354.8</v>
      </c>
      <c r="AL3023" s="1">
        <f t="shared" si="715"/>
        <v>354.8</v>
      </c>
      <c r="AM3023" s="1">
        <f t="shared" si="716"/>
        <v>354.8</v>
      </c>
      <c r="AN3023" s="1">
        <f t="shared" si="717"/>
        <v>354.8</v>
      </c>
      <c r="AO3023" s="1">
        <f t="shared" si="719"/>
        <v>354.8</v>
      </c>
      <c r="AP3023" s="1">
        <f t="shared" si="718"/>
        <v>354.8</v>
      </c>
      <c r="XED3023" s="8"/>
      <c r="XEE3023" s="8"/>
      <c r="XEF3023" s="8"/>
      <c r="XEG3023" s="8"/>
      <c r="XEH3023" s="8"/>
      <c r="XEI3023" s="8"/>
      <c r="XEJ3023" s="8"/>
      <c r="XEK3023" s="8"/>
      <c r="XEL3023" s="8"/>
      <c r="XEM3023" s="8"/>
      <c r="XEN3023" s="8"/>
      <c r="XEO3023" s="8"/>
      <c r="XEP3023" s="8"/>
      <c r="XEQ3023" s="8"/>
      <c r="XER3023" s="8"/>
      <c r="XES3023" s="8"/>
      <c r="XET3023" s="8"/>
      <c r="XEU3023" s="8"/>
      <c r="XEV3023" s="8"/>
    </row>
    <row r="3024" spans="1:42 16358:16376" s="1" customFormat="1" ht="30" customHeight="1">
      <c r="A3024" s="1">
        <v>3022</v>
      </c>
      <c r="B3024" s="1">
        <v>341.2</v>
      </c>
      <c r="C3024" s="2">
        <v>116.3</v>
      </c>
      <c r="D3024" s="3">
        <v>12.53</v>
      </c>
      <c r="E3024" s="3">
        <v>0.18</v>
      </c>
      <c r="F3024" s="4">
        <v>5.45</v>
      </c>
      <c r="G3024" s="1" t="s">
        <v>39</v>
      </c>
      <c r="H3024" s="3">
        <v>3.18</v>
      </c>
      <c r="I3024" s="2">
        <v>1.39</v>
      </c>
      <c r="J3024" s="2">
        <v>79.900000000000006</v>
      </c>
      <c r="K3024" s="2">
        <v>95.5</v>
      </c>
      <c r="L3024" s="2">
        <v>111.8</v>
      </c>
      <c r="M3024" s="2">
        <v>14.6</v>
      </c>
      <c r="N3024" s="1">
        <v>0</v>
      </c>
      <c r="O3024" s="1">
        <v>10</v>
      </c>
      <c r="P3024" s="1">
        <v>10</v>
      </c>
      <c r="Q3024" s="1" t="s">
        <v>41</v>
      </c>
      <c r="R3024" s="1" t="s">
        <v>41</v>
      </c>
      <c r="S3024" s="5" t="s">
        <v>42</v>
      </c>
      <c r="T3024" s="6" t="s">
        <v>42</v>
      </c>
      <c r="U3024" s="1" t="s">
        <v>44</v>
      </c>
      <c r="V3024" s="1" t="s">
        <v>44</v>
      </c>
      <c r="W3024" s="1" t="s">
        <v>47</v>
      </c>
      <c r="X3024" s="1" t="s">
        <v>41</v>
      </c>
      <c r="Y3024" s="1">
        <f t="shared" si="707"/>
        <v>39681.56</v>
      </c>
      <c r="Z3024" s="1">
        <f t="shared" si="708"/>
        <v>1085.0160000000001</v>
      </c>
      <c r="AA3024" s="1">
        <f t="shared" si="709"/>
        <v>4275.2359999999999</v>
      </c>
      <c r="AB3024" s="1">
        <f t="shared" si="710"/>
        <v>61.415999999999997</v>
      </c>
      <c r="AC3024" s="1">
        <f t="shared" si="711"/>
        <v>1859.54</v>
      </c>
      <c r="AD3024" s="1">
        <f t="shared" si="705"/>
        <v>27261.88</v>
      </c>
      <c r="AE3024" s="1">
        <f t="shared" si="712"/>
        <v>32584.6</v>
      </c>
      <c r="AF3024" s="1">
        <f t="shared" si="713"/>
        <v>38146.160000000003</v>
      </c>
      <c r="AG3024" s="1">
        <f t="shared" si="714"/>
        <v>4981.5200000000004</v>
      </c>
      <c r="AH3024" s="1" t="e">
        <f>IF(#REF!="Y",B3024,"")</f>
        <v>#REF!</v>
      </c>
      <c r="AI3024" s="1" t="e">
        <f>IF(#REF!="","",MONTH(#REF!))</f>
        <v>#REF!</v>
      </c>
      <c r="AJ3024" s="1" t="e">
        <f>#REF!+0</f>
        <v>#REF!</v>
      </c>
      <c r="AK3024" s="1">
        <f t="shared" si="706"/>
        <v>341.2</v>
      </c>
      <c r="AL3024" s="1">
        <f t="shared" si="715"/>
        <v>341.2</v>
      </c>
      <c r="AM3024" s="1">
        <f t="shared" si="716"/>
        <v>341.2</v>
      </c>
      <c r="AN3024" s="1">
        <f t="shared" si="717"/>
        <v>341.2</v>
      </c>
      <c r="AO3024" s="1">
        <f t="shared" si="719"/>
        <v>341.2</v>
      </c>
      <c r="AP3024" s="1">
        <f t="shared" si="718"/>
        <v>341.2</v>
      </c>
      <c r="XED3024" s="8"/>
      <c r="XEE3024" s="8"/>
      <c r="XEF3024" s="8"/>
      <c r="XEG3024" s="8"/>
      <c r="XEH3024" s="8"/>
      <c r="XEI3024" s="8"/>
      <c r="XEJ3024" s="8"/>
      <c r="XEK3024" s="8"/>
      <c r="XEL3024" s="8"/>
      <c r="XEM3024" s="8"/>
      <c r="XEN3024" s="8"/>
      <c r="XEO3024" s="8"/>
      <c r="XEP3024" s="8"/>
      <c r="XEQ3024" s="8"/>
      <c r="XER3024" s="8"/>
      <c r="XES3024" s="8"/>
      <c r="XET3024" s="8"/>
      <c r="XEU3024" s="8"/>
      <c r="XEV3024" s="8"/>
    </row>
    <row r="3025" spans="1:42 16358:16376" s="1" customFormat="1" ht="30" customHeight="1">
      <c r="A3025" s="1">
        <v>3023</v>
      </c>
      <c r="B3025" s="1">
        <v>499.2</v>
      </c>
      <c r="C3025" s="2">
        <v>102.7</v>
      </c>
      <c r="D3025" s="3">
        <v>12.79</v>
      </c>
      <c r="E3025" s="3">
        <v>0.18</v>
      </c>
      <c r="F3025" s="4">
        <v>5.45</v>
      </c>
      <c r="G3025" s="1" t="s">
        <v>39</v>
      </c>
      <c r="H3025" s="3">
        <v>2.87</v>
      </c>
      <c r="I3025" s="2">
        <v>1.39</v>
      </c>
      <c r="J3025" s="2">
        <v>80.400000000000006</v>
      </c>
      <c r="K3025" s="2">
        <v>95.7</v>
      </c>
      <c r="L3025" s="2">
        <v>111.8</v>
      </c>
      <c r="M3025" s="2">
        <v>14.6</v>
      </c>
      <c r="N3025" s="1">
        <v>0</v>
      </c>
      <c r="O3025" s="1" t="s">
        <v>40</v>
      </c>
      <c r="P3025" s="1" t="s">
        <v>40</v>
      </c>
      <c r="Q3025" s="1" t="s">
        <v>41</v>
      </c>
      <c r="R3025" s="1" t="s">
        <v>41</v>
      </c>
      <c r="S3025" s="5" t="s">
        <v>42</v>
      </c>
      <c r="T3025" s="6" t="s">
        <v>42</v>
      </c>
      <c r="U3025" s="1" t="s">
        <v>44</v>
      </c>
      <c r="V3025" s="1" t="s">
        <v>44</v>
      </c>
      <c r="Y3025" s="1">
        <f t="shared" si="707"/>
        <v>51267.839999999997</v>
      </c>
      <c r="Z3025" s="1">
        <f t="shared" si="708"/>
        <v>1432.704</v>
      </c>
      <c r="AA3025" s="1">
        <f t="shared" si="709"/>
        <v>6384.768</v>
      </c>
      <c r="AB3025" s="1">
        <f t="shared" si="710"/>
        <v>89.855999999999995</v>
      </c>
      <c r="AC3025" s="1">
        <f t="shared" si="711"/>
        <v>2720.64</v>
      </c>
      <c r="AD3025" s="1">
        <f t="shared" si="705"/>
        <v>40135.68</v>
      </c>
      <c r="AE3025" s="1">
        <f t="shared" si="712"/>
        <v>47773.440000000002</v>
      </c>
      <c r="AF3025" s="1">
        <f t="shared" si="713"/>
        <v>55810.559999999998</v>
      </c>
      <c r="AG3025" s="1">
        <f t="shared" si="714"/>
        <v>7288.32</v>
      </c>
      <c r="AH3025" s="1" t="e">
        <f>IF(#REF!="Y",B3025,"")</f>
        <v>#REF!</v>
      </c>
      <c r="AI3025" s="1" t="e">
        <f>IF(#REF!="","",MONTH(#REF!))</f>
        <v>#REF!</v>
      </c>
      <c r="AJ3025" s="1" t="e">
        <f>#REF!+0</f>
        <v>#REF!</v>
      </c>
      <c r="AK3025" s="1">
        <f t="shared" si="706"/>
        <v>499.2</v>
      </c>
      <c r="AL3025" s="1">
        <f t="shared" si="715"/>
        <v>499.2</v>
      </c>
      <c r="AM3025" s="1">
        <f t="shared" si="716"/>
        <v>499.2</v>
      </c>
      <c r="AN3025" s="1">
        <f t="shared" si="717"/>
        <v>499.2</v>
      </c>
      <c r="AO3025" s="1">
        <f t="shared" si="719"/>
        <v>499.2</v>
      </c>
      <c r="AP3025" s="1">
        <f t="shared" si="718"/>
        <v>499.2</v>
      </c>
      <c r="XED3025" s="8"/>
      <c r="XEE3025" s="8"/>
      <c r="XEF3025" s="8"/>
      <c r="XEG3025" s="8"/>
      <c r="XEH3025" s="8"/>
      <c r="XEI3025" s="8"/>
      <c r="XEJ3025" s="8"/>
      <c r="XEK3025" s="8"/>
      <c r="XEL3025" s="8"/>
      <c r="XEM3025" s="8"/>
      <c r="XEN3025" s="8"/>
      <c r="XEO3025" s="8"/>
      <c r="XEP3025" s="8"/>
      <c r="XEQ3025" s="8"/>
      <c r="XER3025" s="8"/>
      <c r="XES3025" s="8"/>
      <c r="XET3025" s="8"/>
      <c r="XEU3025" s="8"/>
      <c r="XEV3025" s="8"/>
    </row>
    <row r="3026" spans="1:42 16358:16376" s="1" customFormat="1" ht="30" customHeight="1">
      <c r="A3026" s="1">
        <v>3024</v>
      </c>
      <c r="B3026" s="1">
        <v>821.8</v>
      </c>
      <c r="C3026" s="2">
        <v>101.7</v>
      </c>
      <c r="D3026" s="3">
        <v>12.74</v>
      </c>
      <c r="E3026" s="3">
        <v>0.18</v>
      </c>
      <c r="F3026" s="4">
        <v>5.45</v>
      </c>
      <c r="G3026" s="1" t="s">
        <v>39</v>
      </c>
      <c r="H3026" s="3">
        <v>2.87</v>
      </c>
      <c r="I3026" s="2">
        <v>1.39</v>
      </c>
      <c r="J3026" s="2">
        <v>80.400000000000006</v>
      </c>
      <c r="K3026" s="2">
        <v>95.6</v>
      </c>
      <c r="L3026" s="2">
        <v>111.8</v>
      </c>
      <c r="M3026" s="2">
        <v>14.6</v>
      </c>
      <c r="N3026" s="1">
        <v>0</v>
      </c>
      <c r="O3026" s="1" t="s">
        <v>40</v>
      </c>
      <c r="P3026" s="1" t="s">
        <v>40</v>
      </c>
      <c r="Q3026" s="1" t="s">
        <v>41</v>
      </c>
      <c r="R3026" s="1" t="s">
        <v>41</v>
      </c>
      <c r="S3026" s="5" t="s">
        <v>42</v>
      </c>
      <c r="T3026" s="6" t="s">
        <v>42</v>
      </c>
      <c r="U3026" s="1" t="s">
        <v>44</v>
      </c>
      <c r="V3026" s="1" t="s">
        <v>44</v>
      </c>
      <c r="Y3026" s="1">
        <f t="shared" si="707"/>
        <v>83577.06</v>
      </c>
      <c r="Z3026" s="1">
        <f t="shared" si="708"/>
        <v>2358.5659999999998</v>
      </c>
      <c r="AA3026" s="1">
        <f t="shared" si="709"/>
        <v>10469.732</v>
      </c>
      <c r="AB3026" s="1">
        <f t="shared" si="710"/>
        <v>147.92400000000001</v>
      </c>
      <c r="AC3026" s="1">
        <f t="shared" si="711"/>
        <v>4478.8100000000004</v>
      </c>
      <c r="AD3026" s="1">
        <f t="shared" si="705"/>
        <v>66072.72</v>
      </c>
      <c r="AE3026" s="1">
        <f t="shared" si="712"/>
        <v>78564.08</v>
      </c>
      <c r="AF3026" s="1">
        <f t="shared" si="713"/>
        <v>91877.24</v>
      </c>
      <c r="AG3026" s="1">
        <f t="shared" si="714"/>
        <v>11998.28</v>
      </c>
      <c r="AH3026" s="1" t="e">
        <f>IF(#REF!="Y",B3026,"")</f>
        <v>#REF!</v>
      </c>
      <c r="AI3026" s="1" t="e">
        <f>IF(#REF!="","",MONTH(#REF!))</f>
        <v>#REF!</v>
      </c>
      <c r="AJ3026" s="1" t="e">
        <f>#REF!+0</f>
        <v>#REF!</v>
      </c>
      <c r="AK3026" s="1">
        <f t="shared" si="706"/>
        <v>821.8</v>
      </c>
      <c r="AL3026" s="1">
        <f t="shared" si="715"/>
        <v>821.8</v>
      </c>
      <c r="AM3026" s="1">
        <f t="shared" si="716"/>
        <v>821.8</v>
      </c>
      <c r="AN3026" s="1">
        <f t="shared" si="717"/>
        <v>821.8</v>
      </c>
      <c r="AO3026" s="1">
        <f t="shared" si="719"/>
        <v>821.8</v>
      </c>
      <c r="AP3026" s="1">
        <f t="shared" si="718"/>
        <v>821.8</v>
      </c>
      <c r="XED3026" s="8"/>
      <c r="XEE3026" s="8"/>
      <c r="XEF3026" s="8"/>
      <c r="XEG3026" s="8"/>
      <c r="XEH3026" s="8"/>
      <c r="XEI3026" s="8"/>
      <c r="XEJ3026" s="8"/>
      <c r="XEK3026" s="8"/>
      <c r="XEL3026" s="8"/>
      <c r="XEM3026" s="8"/>
      <c r="XEN3026" s="8"/>
      <c r="XEO3026" s="8"/>
      <c r="XEP3026" s="8"/>
      <c r="XEQ3026" s="8"/>
      <c r="XER3026" s="8"/>
      <c r="XES3026" s="8"/>
      <c r="XET3026" s="8"/>
      <c r="XEU3026" s="8"/>
      <c r="XEV3026" s="8"/>
    </row>
    <row r="3027" spans="1:42 16358:16376" s="1" customFormat="1" ht="30" customHeight="1">
      <c r="A3027" s="1">
        <v>3025</v>
      </c>
      <c r="B3027" s="1">
        <v>891.2</v>
      </c>
      <c r="C3027" s="2">
        <v>75.400000000000006</v>
      </c>
      <c r="D3027" s="3">
        <v>13.83</v>
      </c>
      <c r="E3027" s="3">
        <v>0.18</v>
      </c>
      <c r="F3027" s="4">
        <v>5.45</v>
      </c>
      <c r="G3027" s="1" t="s">
        <v>39</v>
      </c>
      <c r="H3027" s="3">
        <v>2.38</v>
      </c>
      <c r="I3027" s="2">
        <v>1.39</v>
      </c>
      <c r="J3027" s="2">
        <v>78.7</v>
      </c>
      <c r="K3027" s="2">
        <v>95.4</v>
      </c>
      <c r="L3027" s="2">
        <v>111.8</v>
      </c>
      <c r="M3027" s="2">
        <v>14.6</v>
      </c>
      <c r="N3027" s="1">
        <v>0</v>
      </c>
      <c r="O3027" s="1" t="s">
        <v>40</v>
      </c>
      <c r="P3027" s="1" t="s">
        <v>40</v>
      </c>
      <c r="Q3027" s="1" t="s">
        <v>41</v>
      </c>
      <c r="R3027" s="1" t="s">
        <v>41</v>
      </c>
      <c r="S3027" s="5" t="s">
        <v>42</v>
      </c>
      <c r="T3027" s="6" t="s">
        <v>42</v>
      </c>
      <c r="U3027" s="1" t="s">
        <v>44</v>
      </c>
      <c r="V3027" s="1" t="s">
        <v>44</v>
      </c>
      <c r="Y3027" s="1">
        <f t="shared" si="707"/>
        <v>67196.479999999996</v>
      </c>
      <c r="Z3027" s="1">
        <f t="shared" si="708"/>
        <v>2121.056</v>
      </c>
      <c r="AA3027" s="1">
        <f t="shared" si="709"/>
        <v>12325.296</v>
      </c>
      <c r="AB3027" s="1">
        <f t="shared" si="710"/>
        <v>160.416</v>
      </c>
      <c r="AC3027" s="1">
        <f t="shared" si="711"/>
        <v>4857.04</v>
      </c>
      <c r="AD3027" s="1">
        <f t="shared" si="705"/>
        <v>70137.440000000002</v>
      </c>
      <c r="AE3027" s="1">
        <f t="shared" si="712"/>
        <v>85020.479999999996</v>
      </c>
      <c r="AF3027" s="1">
        <f t="shared" si="713"/>
        <v>99636.160000000003</v>
      </c>
      <c r="AG3027" s="1">
        <f t="shared" si="714"/>
        <v>13011.52</v>
      </c>
      <c r="AH3027" s="1" t="e">
        <f>IF(#REF!="Y",B3027,"")</f>
        <v>#REF!</v>
      </c>
      <c r="AI3027" s="1" t="e">
        <f>IF(#REF!="","",MONTH(#REF!))</f>
        <v>#REF!</v>
      </c>
      <c r="AJ3027" s="1" t="e">
        <f>#REF!+0</f>
        <v>#REF!</v>
      </c>
      <c r="AK3027" s="1">
        <f t="shared" si="706"/>
        <v>891.2</v>
      </c>
      <c r="AL3027" s="1">
        <f t="shared" si="715"/>
        <v>891.2</v>
      </c>
      <c r="AM3027" s="1">
        <f t="shared" si="716"/>
        <v>891.2</v>
      </c>
      <c r="AN3027" s="1">
        <f t="shared" si="717"/>
        <v>891.2</v>
      </c>
      <c r="AO3027" s="1">
        <f t="shared" si="719"/>
        <v>891.2</v>
      </c>
      <c r="AP3027" s="1">
        <f t="shared" si="718"/>
        <v>891.2</v>
      </c>
      <c r="XED3027" s="8"/>
      <c r="XEE3027" s="8"/>
      <c r="XEF3027" s="8"/>
      <c r="XEG3027" s="8"/>
      <c r="XEH3027" s="8"/>
      <c r="XEI3027" s="8"/>
      <c r="XEJ3027" s="8"/>
      <c r="XEK3027" s="8"/>
      <c r="XEL3027" s="8"/>
      <c r="XEM3027" s="8"/>
      <c r="XEN3027" s="8"/>
      <c r="XEO3027" s="8"/>
      <c r="XEP3027" s="8"/>
      <c r="XEQ3027" s="8"/>
      <c r="XER3027" s="8"/>
      <c r="XES3027" s="8"/>
      <c r="XET3027" s="8"/>
      <c r="XEU3027" s="8"/>
      <c r="XEV3027" s="8"/>
    </row>
    <row r="3028" spans="1:42 16358:16376" s="1" customFormat="1" ht="30" customHeight="1">
      <c r="A3028" s="1">
        <v>3026</v>
      </c>
      <c r="B3028" s="1">
        <v>703.6</v>
      </c>
      <c r="C3028" s="2">
        <v>72.900000000000006</v>
      </c>
      <c r="D3028" s="3">
        <v>12.93</v>
      </c>
      <c r="E3028" s="3">
        <v>0.18</v>
      </c>
      <c r="F3028" s="4">
        <v>5.45</v>
      </c>
      <c r="G3028" s="1" t="s">
        <v>39</v>
      </c>
      <c r="H3028" s="3">
        <v>2.31</v>
      </c>
      <c r="I3028" s="2">
        <v>1.39</v>
      </c>
      <c r="J3028" s="2">
        <v>77.900000000000006</v>
      </c>
      <c r="K3028" s="2">
        <v>95.3</v>
      </c>
      <c r="L3028" s="2">
        <v>111.8</v>
      </c>
      <c r="M3028" s="2">
        <v>14.6</v>
      </c>
      <c r="N3028" s="1">
        <v>0</v>
      </c>
      <c r="O3028" s="1" t="s">
        <v>40</v>
      </c>
      <c r="P3028" s="1" t="s">
        <v>40</v>
      </c>
      <c r="Q3028" s="1" t="s">
        <v>41</v>
      </c>
      <c r="R3028" s="1" t="s">
        <v>41</v>
      </c>
      <c r="S3028" s="5" t="s">
        <v>42</v>
      </c>
      <c r="T3028" s="6" t="s">
        <v>42</v>
      </c>
      <c r="U3028" s="1" t="s">
        <v>44</v>
      </c>
      <c r="V3028" s="1" t="s">
        <v>44</v>
      </c>
      <c r="Y3028" s="1">
        <f t="shared" si="707"/>
        <v>51292.44</v>
      </c>
      <c r="Z3028" s="1">
        <f t="shared" si="708"/>
        <v>1625.316</v>
      </c>
      <c r="AA3028" s="1">
        <f t="shared" si="709"/>
        <v>9097.5480000000007</v>
      </c>
      <c r="AB3028" s="1">
        <f t="shared" si="710"/>
        <v>126.648</v>
      </c>
      <c r="AC3028" s="1">
        <f t="shared" si="711"/>
        <v>3834.62</v>
      </c>
      <c r="AD3028" s="1">
        <f t="shared" si="705"/>
        <v>54810.44</v>
      </c>
      <c r="AE3028" s="1">
        <f t="shared" si="712"/>
        <v>67053.08</v>
      </c>
      <c r="AF3028" s="1">
        <f t="shared" si="713"/>
        <v>78662.48</v>
      </c>
      <c r="AG3028" s="1">
        <f t="shared" si="714"/>
        <v>10272.56</v>
      </c>
      <c r="AH3028" s="1" t="e">
        <f>IF(#REF!="Y",B3028,"")</f>
        <v>#REF!</v>
      </c>
      <c r="AI3028" s="1" t="e">
        <f>IF(#REF!="","",MONTH(#REF!))</f>
        <v>#REF!</v>
      </c>
      <c r="AJ3028" s="1" t="e">
        <f>#REF!+0</f>
        <v>#REF!</v>
      </c>
      <c r="AK3028" s="1">
        <f t="shared" si="706"/>
        <v>703.6</v>
      </c>
      <c r="AL3028" s="1">
        <f t="shared" si="715"/>
        <v>703.6</v>
      </c>
      <c r="AM3028" s="1">
        <f t="shared" si="716"/>
        <v>703.6</v>
      </c>
      <c r="AN3028" s="1">
        <f t="shared" si="717"/>
        <v>703.6</v>
      </c>
      <c r="AO3028" s="1">
        <f t="shared" si="719"/>
        <v>703.6</v>
      </c>
      <c r="AP3028" s="1">
        <f t="shared" si="718"/>
        <v>703.6</v>
      </c>
      <c r="XED3028" s="8"/>
      <c r="XEE3028" s="8"/>
      <c r="XEF3028" s="8"/>
      <c r="XEG3028" s="8"/>
      <c r="XEH3028" s="8"/>
      <c r="XEI3028" s="8"/>
      <c r="XEJ3028" s="8"/>
      <c r="XEK3028" s="8"/>
      <c r="XEL3028" s="8"/>
      <c r="XEM3028" s="8"/>
      <c r="XEN3028" s="8"/>
      <c r="XEO3028" s="8"/>
      <c r="XEP3028" s="8"/>
      <c r="XEQ3028" s="8"/>
      <c r="XER3028" s="8"/>
      <c r="XES3028" s="8"/>
      <c r="XET3028" s="8"/>
      <c r="XEU3028" s="8"/>
      <c r="XEV3028" s="8"/>
    </row>
    <row r="3029" spans="1:42 16358:16376" s="1" customFormat="1" ht="30" customHeight="1">
      <c r="A3029" s="1">
        <v>3027</v>
      </c>
      <c r="B3029" s="1">
        <v>227</v>
      </c>
      <c r="C3029" s="2">
        <v>260.3</v>
      </c>
      <c r="D3029" s="3">
        <v>10.87</v>
      </c>
      <c r="E3029" s="3">
        <v>0.28000000000000003</v>
      </c>
      <c r="F3029" s="4">
        <v>5.82</v>
      </c>
      <c r="G3029" s="1" t="s">
        <v>46</v>
      </c>
      <c r="H3029" s="3">
        <v>4.17</v>
      </c>
      <c r="I3029" s="2">
        <v>0.49</v>
      </c>
      <c r="J3029" s="2">
        <v>92</v>
      </c>
      <c r="K3029" s="2">
        <v>99</v>
      </c>
      <c r="L3029" s="2">
        <v>148.69999999999999</v>
      </c>
      <c r="M3029" s="2">
        <v>12.5</v>
      </c>
      <c r="N3029" s="1">
        <v>0</v>
      </c>
      <c r="O3029" s="1" t="s">
        <v>40</v>
      </c>
      <c r="P3029" s="1" t="s">
        <v>40</v>
      </c>
      <c r="Q3029" s="1" t="s">
        <v>41</v>
      </c>
      <c r="R3029" s="1" t="s">
        <v>41</v>
      </c>
      <c r="S3029" s="5" t="s">
        <v>42</v>
      </c>
      <c r="T3029" s="6" t="s">
        <v>43</v>
      </c>
      <c r="U3029" s="1" t="s">
        <v>44</v>
      </c>
      <c r="V3029" s="1" t="s">
        <v>44</v>
      </c>
      <c r="W3029" s="1" t="s">
        <v>47</v>
      </c>
      <c r="X3029" s="1" t="s">
        <v>41</v>
      </c>
      <c r="Y3029" s="1">
        <f t="shared" si="707"/>
        <v>59088.1</v>
      </c>
      <c r="Z3029" s="1">
        <f t="shared" si="708"/>
        <v>946.59</v>
      </c>
      <c r="AA3029" s="1">
        <f t="shared" si="709"/>
        <v>2467.4899999999998</v>
      </c>
      <c r="AB3029" s="1">
        <f t="shared" si="710"/>
        <v>63.56</v>
      </c>
      <c r="AC3029" s="1">
        <f t="shared" si="711"/>
        <v>1321.14</v>
      </c>
      <c r="AD3029" s="1">
        <f t="shared" si="705"/>
        <v>20884</v>
      </c>
      <c r="AE3029" s="1">
        <f t="shared" si="712"/>
        <v>22473</v>
      </c>
      <c r="AF3029" s="1">
        <f t="shared" si="713"/>
        <v>33754.9</v>
      </c>
      <c r="AG3029" s="1">
        <f t="shared" si="714"/>
        <v>2837.5</v>
      </c>
      <c r="AH3029" s="1" t="e">
        <f>IF(#REF!="Y",B3029,"")</f>
        <v>#REF!</v>
      </c>
      <c r="AI3029" s="1" t="e">
        <f>IF(#REF!="","",MONTH(#REF!))</f>
        <v>#REF!</v>
      </c>
      <c r="AJ3029" s="1" t="e">
        <f>#REF!+0</f>
        <v>#REF!</v>
      </c>
      <c r="AK3029" s="1">
        <f t="shared" si="706"/>
        <v>227</v>
      </c>
      <c r="AL3029" s="1" t="str">
        <f t="shared" si="715"/>
        <v/>
      </c>
      <c r="AM3029" s="1">
        <f t="shared" si="716"/>
        <v>227</v>
      </c>
      <c r="AN3029" s="1">
        <f t="shared" si="717"/>
        <v>227</v>
      </c>
      <c r="AO3029" s="1">
        <f t="shared" si="719"/>
        <v>227</v>
      </c>
      <c r="AP3029" s="1">
        <f t="shared" si="718"/>
        <v>227</v>
      </c>
      <c r="XED3029" s="8"/>
      <c r="XEE3029" s="8"/>
      <c r="XEF3029" s="8"/>
      <c r="XEG3029" s="8"/>
      <c r="XEH3029" s="8"/>
      <c r="XEI3029" s="8"/>
      <c r="XEJ3029" s="8"/>
      <c r="XEK3029" s="8"/>
      <c r="XEL3029" s="8"/>
      <c r="XEM3029" s="8"/>
      <c r="XEN3029" s="8"/>
      <c r="XEO3029" s="8"/>
      <c r="XEP3029" s="8"/>
      <c r="XEQ3029" s="8"/>
      <c r="XER3029" s="8"/>
      <c r="XES3029" s="8"/>
      <c r="XET3029" s="8"/>
      <c r="XEU3029" s="8"/>
      <c r="XEV3029" s="8"/>
    </row>
    <row r="3030" spans="1:42 16358:16376" s="1" customFormat="1" ht="30" customHeight="1">
      <c r="A3030" s="1">
        <v>3028</v>
      </c>
      <c r="B3030" s="1">
        <v>448.2</v>
      </c>
      <c r="C3030" s="2">
        <v>260.2</v>
      </c>
      <c r="D3030" s="3">
        <v>11.8</v>
      </c>
      <c r="E3030" s="3">
        <v>0.28000000000000003</v>
      </c>
      <c r="F3030" s="4">
        <v>5.82</v>
      </c>
      <c r="G3030" s="1" t="s">
        <v>46</v>
      </c>
      <c r="H3030" s="3">
        <v>4.08</v>
      </c>
      <c r="I3030" s="2">
        <v>0.49</v>
      </c>
      <c r="J3030" s="2">
        <v>91.8</v>
      </c>
      <c r="K3030" s="2">
        <v>98.8</v>
      </c>
      <c r="L3030" s="2">
        <v>148.69999999999999</v>
      </c>
      <c r="M3030" s="2">
        <v>12.5</v>
      </c>
      <c r="N3030" s="1">
        <v>0</v>
      </c>
      <c r="O3030" s="1" t="s">
        <v>40</v>
      </c>
      <c r="P3030" s="1" t="s">
        <v>40</v>
      </c>
      <c r="Q3030" s="1" t="s">
        <v>41</v>
      </c>
      <c r="R3030" s="1" t="s">
        <v>41</v>
      </c>
      <c r="S3030" s="5" t="s">
        <v>42</v>
      </c>
      <c r="T3030" s="6" t="s">
        <v>42</v>
      </c>
      <c r="U3030" s="1" t="s">
        <v>44</v>
      </c>
      <c r="V3030" s="1" t="s">
        <v>44</v>
      </c>
      <c r="Y3030" s="1">
        <f t="shared" si="707"/>
        <v>116621.64</v>
      </c>
      <c r="Z3030" s="1">
        <f t="shared" si="708"/>
        <v>1828.6559999999999</v>
      </c>
      <c r="AA3030" s="1">
        <f t="shared" si="709"/>
        <v>5288.76</v>
      </c>
      <c r="AB3030" s="1">
        <f t="shared" si="710"/>
        <v>125.496</v>
      </c>
      <c r="AC3030" s="1">
        <f t="shared" si="711"/>
        <v>2608.5239999999999</v>
      </c>
      <c r="AD3030" s="1">
        <f t="shared" si="705"/>
        <v>41144.76</v>
      </c>
      <c r="AE3030" s="1">
        <f t="shared" si="712"/>
        <v>44282.16</v>
      </c>
      <c r="AF3030" s="1">
        <f t="shared" si="713"/>
        <v>66647.34</v>
      </c>
      <c r="AG3030" s="1">
        <f t="shared" si="714"/>
        <v>5602.5</v>
      </c>
      <c r="AH3030" s="1" t="e">
        <f>IF(#REF!="Y",B3030,"")</f>
        <v>#REF!</v>
      </c>
      <c r="AI3030" s="1" t="e">
        <f>IF(#REF!="","",MONTH(#REF!))</f>
        <v>#REF!</v>
      </c>
      <c r="AJ3030" s="1" t="e">
        <f>#REF!+0</f>
        <v>#REF!</v>
      </c>
      <c r="AK3030" s="1">
        <f t="shared" si="706"/>
        <v>448.2</v>
      </c>
      <c r="AL3030" s="1">
        <f t="shared" si="715"/>
        <v>448.2</v>
      </c>
      <c r="AM3030" s="1">
        <f t="shared" si="716"/>
        <v>448.2</v>
      </c>
      <c r="AN3030" s="1">
        <f t="shared" si="717"/>
        <v>448.2</v>
      </c>
      <c r="AO3030" s="1">
        <f t="shared" si="719"/>
        <v>448.2</v>
      </c>
      <c r="AP3030" s="1">
        <f t="shared" si="718"/>
        <v>448.2</v>
      </c>
      <c r="XED3030" s="8"/>
      <c r="XEE3030" s="8"/>
      <c r="XEF3030" s="8"/>
      <c r="XEG3030" s="8"/>
      <c r="XEH3030" s="8"/>
      <c r="XEI3030" s="8"/>
      <c r="XEJ3030" s="8"/>
      <c r="XEK3030" s="8"/>
      <c r="XEL3030" s="8"/>
      <c r="XEM3030" s="8"/>
      <c r="XEN3030" s="8"/>
      <c r="XEO3030" s="8"/>
      <c r="XEP3030" s="8"/>
      <c r="XEQ3030" s="8"/>
      <c r="XER3030" s="8"/>
      <c r="XES3030" s="8"/>
      <c r="XET3030" s="8"/>
      <c r="XEU3030" s="8"/>
      <c r="XEV3030" s="8"/>
    </row>
    <row r="3031" spans="1:42 16358:16376" s="1" customFormat="1" ht="30" customHeight="1">
      <c r="A3031" s="1">
        <v>3029</v>
      </c>
      <c r="B3031" s="1">
        <v>781</v>
      </c>
      <c r="C3031" s="2">
        <v>253.6</v>
      </c>
      <c r="D3031" s="3">
        <v>11.58</v>
      </c>
      <c r="E3031" s="3">
        <v>0.28000000000000003</v>
      </c>
      <c r="F3031" s="4">
        <v>5.82</v>
      </c>
      <c r="G3031" s="1" t="s">
        <v>46</v>
      </c>
      <c r="H3031" s="3">
        <v>4.38</v>
      </c>
      <c r="I3031" s="2">
        <v>0.49</v>
      </c>
      <c r="J3031" s="2">
        <v>90.5</v>
      </c>
      <c r="K3031" s="2">
        <v>98.6</v>
      </c>
      <c r="L3031" s="2">
        <v>148.69999999999999</v>
      </c>
      <c r="M3031" s="2">
        <v>12.5</v>
      </c>
      <c r="N3031" s="1">
        <v>0</v>
      </c>
      <c r="O3031" s="1" t="s">
        <v>40</v>
      </c>
      <c r="P3031" s="1">
        <v>10</v>
      </c>
      <c r="Q3031" s="1" t="s">
        <v>41</v>
      </c>
      <c r="R3031" s="1" t="s">
        <v>41</v>
      </c>
      <c r="S3031" s="5" t="s">
        <v>42</v>
      </c>
      <c r="T3031" s="6" t="s">
        <v>42</v>
      </c>
      <c r="U3031" s="1" t="s">
        <v>44</v>
      </c>
      <c r="V3031" s="1" t="s">
        <v>44</v>
      </c>
      <c r="Y3031" s="1">
        <f t="shared" si="707"/>
        <v>198061.6</v>
      </c>
      <c r="Z3031" s="1">
        <f t="shared" si="708"/>
        <v>3420.78</v>
      </c>
      <c r="AA3031" s="1">
        <f t="shared" si="709"/>
        <v>9043.98</v>
      </c>
      <c r="AB3031" s="1">
        <f t="shared" si="710"/>
        <v>218.68</v>
      </c>
      <c r="AC3031" s="1">
        <f t="shared" si="711"/>
        <v>4545.42</v>
      </c>
      <c r="AD3031" s="1">
        <f t="shared" si="705"/>
        <v>70680.5</v>
      </c>
      <c r="AE3031" s="1">
        <f t="shared" si="712"/>
        <v>77006.600000000006</v>
      </c>
      <c r="AF3031" s="1">
        <f t="shared" si="713"/>
        <v>116134.7</v>
      </c>
      <c r="AG3031" s="1">
        <f t="shared" si="714"/>
        <v>9762.5</v>
      </c>
      <c r="AH3031" s="1" t="e">
        <f>IF(#REF!="Y",B3031,"")</f>
        <v>#REF!</v>
      </c>
      <c r="AI3031" s="1" t="e">
        <f>IF(#REF!="","",MONTH(#REF!))</f>
        <v>#REF!</v>
      </c>
      <c r="AJ3031" s="1" t="e">
        <f>#REF!+0</f>
        <v>#REF!</v>
      </c>
      <c r="AK3031" s="1">
        <f t="shared" si="706"/>
        <v>781</v>
      </c>
      <c r="AL3031" s="1">
        <f t="shared" si="715"/>
        <v>781</v>
      </c>
      <c r="AM3031" s="1">
        <f t="shared" si="716"/>
        <v>781</v>
      </c>
      <c r="AN3031" s="1">
        <f t="shared" si="717"/>
        <v>781</v>
      </c>
      <c r="AO3031" s="1">
        <f t="shared" si="719"/>
        <v>781</v>
      </c>
      <c r="AP3031" s="1">
        <f t="shared" si="718"/>
        <v>781</v>
      </c>
      <c r="XED3031" s="8"/>
      <c r="XEE3031" s="8"/>
      <c r="XEF3031" s="8"/>
      <c r="XEG3031" s="8"/>
      <c r="XEH3031" s="8"/>
      <c r="XEI3031" s="8"/>
      <c r="XEJ3031" s="8"/>
      <c r="XEK3031" s="8"/>
      <c r="XEL3031" s="8"/>
      <c r="XEM3031" s="8"/>
      <c r="XEN3031" s="8"/>
      <c r="XEO3031" s="8"/>
      <c r="XEP3031" s="8"/>
      <c r="XEQ3031" s="8"/>
      <c r="XER3031" s="8"/>
      <c r="XES3031" s="8"/>
      <c r="XET3031" s="8"/>
      <c r="XEU3031" s="8"/>
      <c r="XEV3031" s="8"/>
    </row>
    <row r="3032" spans="1:42 16358:16376" s="1" customFormat="1" ht="30" customHeight="1">
      <c r="A3032" s="1">
        <v>3030</v>
      </c>
      <c r="B3032" s="1">
        <v>818.8</v>
      </c>
      <c r="C3032" s="2">
        <v>252</v>
      </c>
      <c r="D3032" s="3">
        <v>11.83</v>
      </c>
      <c r="E3032" s="3">
        <v>0.28000000000000003</v>
      </c>
      <c r="F3032" s="4">
        <v>5.82</v>
      </c>
      <c r="G3032" s="1" t="s">
        <v>46</v>
      </c>
      <c r="H3032" s="3">
        <v>4.32</v>
      </c>
      <c r="I3032" s="2">
        <v>0.49</v>
      </c>
      <c r="J3032" s="2">
        <v>90.2</v>
      </c>
      <c r="K3032" s="2">
        <v>98.2</v>
      </c>
      <c r="L3032" s="2">
        <v>148.69999999999999</v>
      </c>
      <c r="M3032" s="2">
        <v>12.5</v>
      </c>
      <c r="N3032" s="1">
        <v>0</v>
      </c>
      <c r="O3032" s="1" t="s">
        <v>40</v>
      </c>
      <c r="P3032" s="1" t="s">
        <v>40</v>
      </c>
      <c r="Q3032" s="1" t="s">
        <v>41</v>
      </c>
      <c r="R3032" s="1" t="s">
        <v>41</v>
      </c>
      <c r="S3032" s="5" t="s">
        <v>42</v>
      </c>
      <c r="T3032" s="6" t="s">
        <v>42</v>
      </c>
      <c r="U3032" s="1" t="s">
        <v>44</v>
      </c>
      <c r="V3032" s="1" t="s">
        <v>44</v>
      </c>
      <c r="Y3032" s="1">
        <f t="shared" si="707"/>
        <v>206337.6</v>
      </c>
      <c r="Z3032" s="1">
        <f t="shared" si="708"/>
        <v>3537.2159999999999</v>
      </c>
      <c r="AA3032" s="1">
        <f t="shared" si="709"/>
        <v>9686.4040000000005</v>
      </c>
      <c r="AB3032" s="1">
        <f t="shared" si="710"/>
        <v>229.26400000000001</v>
      </c>
      <c r="AC3032" s="1">
        <f t="shared" si="711"/>
        <v>4765.4160000000002</v>
      </c>
      <c r="AD3032" s="1">
        <f t="shared" si="705"/>
        <v>73855.759999999995</v>
      </c>
      <c r="AE3032" s="1">
        <f t="shared" si="712"/>
        <v>80406.16</v>
      </c>
      <c r="AF3032" s="1">
        <f t="shared" si="713"/>
        <v>121755.56</v>
      </c>
      <c r="AG3032" s="1">
        <f t="shared" si="714"/>
        <v>10235</v>
      </c>
      <c r="AH3032" s="1" t="e">
        <f>IF(#REF!="Y",B3032,"")</f>
        <v>#REF!</v>
      </c>
      <c r="AI3032" s="1" t="e">
        <f>IF(#REF!="","",MONTH(#REF!))</f>
        <v>#REF!</v>
      </c>
      <c r="AJ3032" s="1" t="e">
        <f>#REF!+0</f>
        <v>#REF!</v>
      </c>
      <c r="AK3032" s="1">
        <f t="shared" si="706"/>
        <v>818.8</v>
      </c>
      <c r="AL3032" s="1">
        <f t="shared" si="715"/>
        <v>818.8</v>
      </c>
      <c r="AM3032" s="1">
        <f t="shared" si="716"/>
        <v>818.8</v>
      </c>
      <c r="AN3032" s="1">
        <f t="shared" si="717"/>
        <v>818.8</v>
      </c>
      <c r="AO3032" s="1">
        <f t="shared" si="719"/>
        <v>818.8</v>
      </c>
      <c r="AP3032" s="1">
        <f t="shared" si="718"/>
        <v>818.8</v>
      </c>
      <c r="XED3032" s="8"/>
      <c r="XEE3032" s="8"/>
      <c r="XEF3032" s="8"/>
      <c r="XEG3032" s="8"/>
      <c r="XEH3032" s="8"/>
      <c r="XEI3032" s="8"/>
      <c r="XEJ3032" s="8"/>
      <c r="XEK3032" s="8"/>
      <c r="XEL3032" s="8"/>
      <c r="XEM3032" s="8"/>
      <c r="XEN3032" s="8"/>
      <c r="XEO3032" s="8"/>
      <c r="XEP3032" s="8"/>
      <c r="XEQ3032" s="8"/>
      <c r="XER3032" s="8"/>
      <c r="XES3032" s="8"/>
      <c r="XET3032" s="8"/>
      <c r="XEU3032" s="8"/>
      <c r="XEV3032" s="8"/>
    </row>
    <row r="3033" spans="1:42 16358:16376" s="1" customFormat="1" ht="30" customHeight="1">
      <c r="A3033" s="1">
        <v>3031</v>
      </c>
      <c r="B3033" s="1">
        <v>386</v>
      </c>
      <c r="C3033" s="2">
        <v>238.3</v>
      </c>
      <c r="D3033" s="3">
        <v>11.82</v>
      </c>
      <c r="E3033" s="3">
        <v>0.28000000000000003</v>
      </c>
      <c r="F3033" s="4">
        <v>5.82</v>
      </c>
      <c r="G3033" s="1" t="s">
        <v>46</v>
      </c>
      <c r="H3033" s="3">
        <v>4.43</v>
      </c>
      <c r="I3033" s="2">
        <v>0.49</v>
      </c>
      <c r="J3033" s="2">
        <v>88</v>
      </c>
      <c r="K3033" s="2">
        <v>97.5</v>
      </c>
      <c r="L3033" s="2">
        <v>148.69999999999999</v>
      </c>
      <c r="M3033" s="2">
        <v>12.5</v>
      </c>
      <c r="N3033" s="1">
        <v>0</v>
      </c>
      <c r="O3033" s="1" t="s">
        <v>40</v>
      </c>
      <c r="P3033" s="1">
        <v>10</v>
      </c>
      <c r="Q3033" s="1" t="s">
        <v>41</v>
      </c>
      <c r="R3033" s="1" t="s">
        <v>41</v>
      </c>
      <c r="S3033" s="5" t="s">
        <v>42</v>
      </c>
      <c r="T3033" s="6" t="s">
        <v>43</v>
      </c>
      <c r="U3033" s="1" t="s">
        <v>44</v>
      </c>
      <c r="V3033" s="1" t="s">
        <v>44</v>
      </c>
      <c r="Y3033" s="1">
        <f t="shared" si="707"/>
        <v>91983.8</v>
      </c>
      <c r="Z3033" s="1">
        <f t="shared" si="708"/>
        <v>1709.98</v>
      </c>
      <c r="AA3033" s="1">
        <f t="shared" si="709"/>
        <v>4562.5200000000004</v>
      </c>
      <c r="AB3033" s="1">
        <f t="shared" si="710"/>
        <v>108.08</v>
      </c>
      <c r="AC3033" s="1">
        <f t="shared" si="711"/>
        <v>2246.52</v>
      </c>
      <c r="AD3033" s="1">
        <f t="shared" si="705"/>
        <v>33968</v>
      </c>
      <c r="AE3033" s="1">
        <f t="shared" si="712"/>
        <v>37635</v>
      </c>
      <c r="AF3033" s="1">
        <f t="shared" si="713"/>
        <v>57398.2</v>
      </c>
      <c r="AG3033" s="1">
        <f t="shared" si="714"/>
        <v>4825</v>
      </c>
      <c r="AH3033" s="1" t="e">
        <f>IF(#REF!="Y",B3033,"")</f>
        <v>#REF!</v>
      </c>
      <c r="AI3033" s="1" t="e">
        <f>IF(#REF!="","",MONTH(#REF!))</f>
        <v>#REF!</v>
      </c>
      <c r="AJ3033" s="1" t="e">
        <f>#REF!+0</f>
        <v>#REF!</v>
      </c>
      <c r="AK3033" s="1">
        <f t="shared" si="706"/>
        <v>386</v>
      </c>
      <c r="AL3033" s="1" t="str">
        <f t="shared" si="715"/>
        <v/>
      </c>
      <c r="AM3033" s="1">
        <f t="shared" si="716"/>
        <v>386</v>
      </c>
      <c r="AN3033" s="1">
        <f t="shared" si="717"/>
        <v>386</v>
      </c>
      <c r="AO3033" s="1">
        <f t="shared" si="719"/>
        <v>386</v>
      </c>
      <c r="AP3033" s="1">
        <f t="shared" si="718"/>
        <v>386</v>
      </c>
      <c r="XED3033" s="8"/>
      <c r="XEE3033" s="8"/>
      <c r="XEF3033" s="8"/>
      <c r="XEG3033" s="8"/>
      <c r="XEH3033" s="8"/>
      <c r="XEI3033" s="8"/>
      <c r="XEJ3033" s="8"/>
      <c r="XEK3033" s="8"/>
      <c r="XEL3033" s="8"/>
      <c r="XEM3033" s="8"/>
      <c r="XEN3033" s="8"/>
      <c r="XEO3033" s="8"/>
      <c r="XEP3033" s="8"/>
      <c r="XEQ3033" s="8"/>
      <c r="XER3033" s="8"/>
      <c r="XES3033" s="8"/>
      <c r="XET3033" s="8"/>
      <c r="XEU3033" s="8"/>
      <c r="XEV3033" s="8"/>
    </row>
    <row r="3034" spans="1:42 16358:16376" s="1" customFormat="1" ht="30" customHeight="1">
      <c r="A3034" s="1">
        <v>3032</v>
      </c>
      <c r="B3034" s="1">
        <v>810.2</v>
      </c>
      <c r="C3034" s="2">
        <v>211.2</v>
      </c>
      <c r="D3034" s="3">
        <v>11.49</v>
      </c>
      <c r="E3034" s="3">
        <v>0.52</v>
      </c>
      <c r="F3034" s="4">
        <v>5.44</v>
      </c>
      <c r="G3034" s="1" t="s">
        <v>39</v>
      </c>
      <c r="H3034" s="3">
        <v>4.49</v>
      </c>
      <c r="I3034" s="2">
        <v>1.34</v>
      </c>
      <c r="J3034" s="2">
        <v>82.5</v>
      </c>
      <c r="K3034" s="2">
        <v>95.5</v>
      </c>
      <c r="L3034" s="2">
        <v>98.7</v>
      </c>
      <c r="M3034" s="2">
        <v>11.5</v>
      </c>
      <c r="N3034" s="1">
        <v>0</v>
      </c>
      <c r="O3034" s="1" t="s">
        <v>40</v>
      </c>
      <c r="P3034" s="1" t="s">
        <v>40</v>
      </c>
      <c r="Q3034" s="1" t="s">
        <v>41</v>
      </c>
      <c r="R3034" s="1" t="s">
        <v>41</v>
      </c>
      <c r="S3034" s="5" t="s">
        <v>42</v>
      </c>
      <c r="T3034" s="6" t="s">
        <v>42</v>
      </c>
      <c r="U3034" s="1" t="s">
        <v>44</v>
      </c>
      <c r="V3034" s="1" t="s">
        <v>44</v>
      </c>
      <c r="W3034" s="1" t="s">
        <v>47</v>
      </c>
      <c r="X3034" s="1" t="s">
        <v>41</v>
      </c>
      <c r="Y3034" s="1">
        <f t="shared" si="707"/>
        <v>171114.23999999999</v>
      </c>
      <c r="Z3034" s="1">
        <f t="shared" si="708"/>
        <v>3637.7979999999998</v>
      </c>
      <c r="AA3034" s="1">
        <f t="shared" si="709"/>
        <v>9309.1980000000003</v>
      </c>
      <c r="AB3034" s="1">
        <f t="shared" si="710"/>
        <v>421.30399999999997</v>
      </c>
      <c r="AC3034" s="1">
        <f t="shared" si="711"/>
        <v>4407.4880000000003</v>
      </c>
      <c r="AD3034" s="1">
        <f t="shared" ref="AD3034:AD3097" si="720">B3034*J3034</f>
        <v>66841.5</v>
      </c>
      <c r="AE3034" s="1">
        <f t="shared" si="712"/>
        <v>77374.100000000006</v>
      </c>
      <c r="AF3034" s="1">
        <f t="shared" si="713"/>
        <v>79966.740000000005</v>
      </c>
      <c r="AG3034" s="1">
        <f t="shared" si="714"/>
        <v>9317.2999999999993</v>
      </c>
      <c r="AH3034" s="1" t="e">
        <f>IF(#REF!="Y",B3034,"")</f>
        <v>#REF!</v>
      </c>
      <c r="AI3034" s="1" t="e">
        <f>IF(#REF!="","",MONTH(#REF!))</f>
        <v>#REF!</v>
      </c>
      <c r="AJ3034" s="1" t="e">
        <f>#REF!+0</f>
        <v>#REF!</v>
      </c>
      <c r="AK3034" s="1">
        <f t="shared" si="706"/>
        <v>810.2</v>
      </c>
      <c r="AL3034" s="1">
        <f t="shared" si="715"/>
        <v>810.2</v>
      </c>
      <c r="AM3034" s="1">
        <f t="shared" si="716"/>
        <v>810.2</v>
      </c>
      <c r="AN3034" s="1">
        <f t="shared" si="717"/>
        <v>810.2</v>
      </c>
      <c r="AO3034" s="1">
        <f t="shared" si="719"/>
        <v>810.2</v>
      </c>
      <c r="AP3034" s="1">
        <f t="shared" si="718"/>
        <v>810.2</v>
      </c>
      <c r="XED3034" s="8"/>
      <c r="XEE3034" s="8"/>
      <c r="XEF3034" s="8"/>
      <c r="XEG3034" s="8"/>
      <c r="XEH3034" s="8"/>
      <c r="XEI3034" s="8"/>
      <c r="XEJ3034" s="8"/>
      <c r="XEK3034" s="8"/>
      <c r="XEL3034" s="8"/>
      <c r="XEM3034" s="8"/>
      <c r="XEN3034" s="8"/>
      <c r="XEO3034" s="8"/>
      <c r="XEP3034" s="8"/>
      <c r="XEQ3034" s="8"/>
      <c r="XER3034" s="8"/>
      <c r="XES3034" s="8"/>
      <c r="XET3034" s="8"/>
      <c r="XEU3034" s="8"/>
      <c r="XEV3034" s="8"/>
    </row>
    <row r="3035" spans="1:42 16358:16376" s="1" customFormat="1" ht="30" customHeight="1">
      <c r="A3035" s="1">
        <v>3033</v>
      </c>
      <c r="B3035" s="1">
        <v>491</v>
      </c>
      <c r="C3035" s="2">
        <v>196.8</v>
      </c>
      <c r="D3035" s="3">
        <v>11.29</v>
      </c>
      <c r="E3035" s="3">
        <v>0.52</v>
      </c>
      <c r="F3035" s="4">
        <v>5.44</v>
      </c>
      <c r="G3035" s="1" t="s">
        <v>39</v>
      </c>
      <c r="H3035" s="3">
        <v>4.49</v>
      </c>
      <c r="I3035" s="2">
        <v>1.34</v>
      </c>
      <c r="J3035" s="2">
        <v>79.2</v>
      </c>
      <c r="K3035" s="2">
        <v>94</v>
      </c>
      <c r="L3035" s="2">
        <v>98.7</v>
      </c>
      <c r="M3035" s="2">
        <v>11.5</v>
      </c>
      <c r="N3035" s="1">
        <v>0</v>
      </c>
      <c r="O3035" s="1" t="s">
        <v>40</v>
      </c>
      <c r="P3035" s="1" t="s">
        <v>40</v>
      </c>
      <c r="Q3035" s="1" t="s">
        <v>41</v>
      </c>
      <c r="R3035" s="1" t="s">
        <v>41</v>
      </c>
      <c r="S3035" s="5" t="s">
        <v>42</v>
      </c>
      <c r="T3035" s="6" t="s">
        <v>43</v>
      </c>
      <c r="U3035" s="1" t="s">
        <v>44</v>
      </c>
      <c r="V3035" s="1" t="s">
        <v>44</v>
      </c>
      <c r="Y3035" s="1">
        <f t="shared" si="707"/>
        <v>96628.800000000003</v>
      </c>
      <c r="Z3035" s="1">
        <f t="shared" si="708"/>
        <v>2204.59</v>
      </c>
      <c r="AA3035" s="1">
        <f t="shared" si="709"/>
        <v>5543.39</v>
      </c>
      <c r="AB3035" s="1">
        <f t="shared" si="710"/>
        <v>255.32</v>
      </c>
      <c r="AC3035" s="1">
        <f t="shared" si="711"/>
        <v>2671.04</v>
      </c>
      <c r="AD3035" s="1">
        <f t="shared" si="720"/>
        <v>38887.199999999997</v>
      </c>
      <c r="AE3035" s="1">
        <f t="shared" si="712"/>
        <v>46154</v>
      </c>
      <c r="AF3035" s="1">
        <f t="shared" si="713"/>
        <v>48461.7</v>
      </c>
      <c r="AG3035" s="1">
        <f t="shared" si="714"/>
        <v>5646.5</v>
      </c>
      <c r="AH3035" s="1" t="e">
        <f>IF(#REF!="Y",B3035,"")</f>
        <v>#REF!</v>
      </c>
      <c r="AI3035" s="1" t="e">
        <f>IF(#REF!="","",MONTH(#REF!))</f>
        <v>#REF!</v>
      </c>
      <c r="AJ3035" s="1" t="e">
        <f>#REF!+0</f>
        <v>#REF!</v>
      </c>
      <c r="AK3035" s="1">
        <f t="shared" si="706"/>
        <v>491</v>
      </c>
      <c r="AL3035" s="1" t="str">
        <f t="shared" si="715"/>
        <v/>
      </c>
      <c r="AM3035" s="1">
        <f t="shared" si="716"/>
        <v>491</v>
      </c>
      <c r="AN3035" s="1">
        <f t="shared" si="717"/>
        <v>491</v>
      </c>
      <c r="AO3035" s="1">
        <f t="shared" si="719"/>
        <v>491</v>
      </c>
      <c r="AP3035" s="1">
        <f t="shared" si="718"/>
        <v>491</v>
      </c>
      <c r="XED3035" s="8"/>
      <c r="XEE3035" s="8"/>
      <c r="XEF3035" s="8"/>
      <c r="XEG3035" s="8"/>
      <c r="XEH3035" s="8"/>
      <c r="XEI3035" s="8"/>
      <c r="XEJ3035" s="8"/>
      <c r="XEK3035" s="8"/>
      <c r="XEL3035" s="8"/>
      <c r="XEM3035" s="8"/>
      <c r="XEN3035" s="8"/>
      <c r="XEO3035" s="8"/>
      <c r="XEP3035" s="8"/>
      <c r="XEQ3035" s="8"/>
      <c r="XER3035" s="8"/>
      <c r="XES3035" s="8"/>
      <c r="XET3035" s="8"/>
      <c r="XEU3035" s="8"/>
      <c r="XEV3035" s="8"/>
    </row>
    <row r="3036" spans="1:42 16358:16376" s="1" customFormat="1" ht="30" customHeight="1">
      <c r="A3036" s="1">
        <v>3034</v>
      </c>
      <c r="B3036" s="1">
        <v>439</v>
      </c>
      <c r="C3036" s="2">
        <v>176.6</v>
      </c>
      <c r="D3036" s="3">
        <v>11.39</v>
      </c>
      <c r="E3036" s="3">
        <v>0.78</v>
      </c>
      <c r="F3036" s="4">
        <v>5.43</v>
      </c>
      <c r="G3036" s="1" t="s">
        <v>39</v>
      </c>
      <c r="H3036" s="3">
        <v>4.49</v>
      </c>
      <c r="I3036" s="2">
        <v>0.66</v>
      </c>
      <c r="J3036" s="2">
        <v>74.7</v>
      </c>
      <c r="K3036" s="2">
        <v>92.1</v>
      </c>
      <c r="L3036" s="2">
        <v>87.1</v>
      </c>
      <c r="M3036" s="2">
        <v>12.6</v>
      </c>
      <c r="N3036" s="1">
        <v>0</v>
      </c>
      <c r="O3036" s="1" t="s">
        <v>40</v>
      </c>
      <c r="P3036" s="1" t="s">
        <v>40</v>
      </c>
      <c r="Q3036" s="1" t="s">
        <v>41</v>
      </c>
      <c r="R3036" s="1" t="s">
        <v>41</v>
      </c>
      <c r="S3036" s="5" t="s">
        <v>42</v>
      </c>
      <c r="T3036" s="6" t="s">
        <v>42</v>
      </c>
      <c r="U3036" s="1" t="s">
        <v>44</v>
      </c>
      <c r="V3036" s="1" t="s">
        <v>44</v>
      </c>
      <c r="W3036" s="1" t="s">
        <v>47</v>
      </c>
      <c r="X3036" s="1" t="s">
        <v>41</v>
      </c>
      <c r="Y3036" s="1">
        <f t="shared" si="707"/>
        <v>77527.399999999994</v>
      </c>
      <c r="Z3036" s="1">
        <f t="shared" si="708"/>
        <v>1971.11</v>
      </c>
      <c r="AA3036" s="1">
        <f t="shared" si="709"/>
        <v>5000.21</v>
      </c>
      <c r="AB3036" s="1">
        <f t="shared" si="710"/>
        <v>342.42</v>
      </c>
      <c r="AC3036" s="1">
        <f t="shared" si="711"/>
        <v>2383.77</v>
      </c>
      <c r="AD3036" s="1">
        <f t="shared" si="720"/>
        <v>32793.300000000003</v>
      </c>
      <c r="AE3036" s="1">
        <f t="shared" si="712"/>
        <v>40431.9</v>
      </c>
      <c r="AF3036" s="1">
        <f t="shared" si="713"/>
        <v>38236.9</v>
      </c>
      <c r="AG3036" s="1">
        <f t="shared" si="714"/>
        <v>5531.4</v>
      </c>
      <c r="AH3036" s="1" t="e">
        <f>IF(#REF!="Y",B3036,"")</f>
        <v>#REF!</v>
      </c>
      <c r="AI3036" s="1" t="e">
        <f>IF(#REF!="","",MONTH(#REF!))</f>
        <v>#REF!</v>
      </c>
      <c r="AJ3036" s="1" t="e">
        <f>#REF!+0</f>
        <v>#REF!</v>
      </c>
      <c r="AK3036" s="1">
        <f t="shared" si="706"/>
        <v>439</v>
      </c>
      <c r="AL3036" s="1">
        <f t="shared" si="715"/>
        <v>439</v>
      </c>
      <c r="AM3036" s="1">
        <f t="shared" si="716"/>
        <v>439</v>
      </c>
      <c r="AN3036" s="1">
        <f t="shared" si="717"/>
        <v>439</v>
      </c>
      <c r="AO3036" s="1">
        <f t="shared" si="719"/>
        <v>439</v>
      </c>
      <c r="AP3036" s="1">
        <f t="shared" si="718"/>
        <v>439</v>
      </c>
      <c r="XED3036" s="8"/>
      <c r="XEE3036" s="8"/>
      <c r="XEF3036" s="8"/>
      <c r="XEG3036" s="8"/>
      <c r="XEH3036" s="8"/>
      <c r="XEI3036" s="8"/>
      <c r="XEJ3036" s="8"/>
      <c r="XEK3036" s="8"/>
      <c r="XEL3036" s="8"/>
      <c r="XEM3036" s="8"/>
      <c r="XEN3036" s="8"/>
      <c r="XEO3036" s="8"/>
      <c r="XEP3036" s="8"/>
      <c r="XEQ3036" s="8"/>
      <c r="XER3036" s="8"/>
      <c r="XES3036" s="8"/>
      <c r="XET3036" s="8"/>
      <c r="XEU3036" s="8"/>
      <c r="XEV3036" s="8"/>
    </row>
    <row r="3037" spans="1:42 16358:16376" s="1" customFormat="1" ht="30" customHeight="1">
      <c r="A3037" s="1">
        <v>3035</v>
      </c>
      <c r="B3037" s="1">
        <v>476.2</v>
      </c>
      <c r="C3037" s="2">
        <v>172.1</v>
      </c>
      <c r="D3037" s="3">
        <v>11.77</v>
      </c>
      <c r="E3037" s="3">
        <v>0.78</v>
      </c>
      <c r="F3037" s="4">
        <v>5.43</v>
      </c>
      <c r="G3037" s="1" t="s">
        <v>39</v>
      </c>
      <c r="H3037" s="3">
        <v>4.55</v>
      </c>
      <c r="I3037" s="2">
        <v>0.66</v>
      </c>
      <c r="J3037" s="2">
        <v>73.5</v>
      </c>
      <c r="K3037" s="2">
        <v>91.8</v>
      </c>
      <c r="L3037" s="2">
        <v>87.1</v>
      </c>
      <c r="M3037" s="2">
        <v>12.6</v>
      </c>
      <c r="N3037" s="1">
        <v>0</v>
      </c>
      <c r="O3037" s="1" t="s">
        <v>40</v>
      </c>
      <c r="P3037" s="1" t="s">
        <v>40</v>
      </c>
      <c r="Q3037" s="1" t="s">
        <v>41</v>
      </c>
      <c r="R3037" s="1" t="s">
        <v>41</v>
      </c>
      <c r="S3037" s="5" t="s">
        <v>42</v>
      </c>
      <c r="T3037" s="6" t="s">
        <v>43</v>
      </c>
      <c r="U3037" s="1" t="s">
        <v>44</v>
      </c>
      <c r="V3037" s="1" t="s">
        <v>44</v>
      </c>
      <c r="Y3037" s="1">
        <f t="shared" si="707"/>
        <v>81954.02</v>
      </c>
      <c r="Z3037" s="1">
        <f t="shared" si="708"/>
        <v>2166.71</v>
      </c>
      <c r="AA3037" s="1">
        <f t="shared" si="709"/>
        <v>5604.8739999999998</v>
      </c>
      <c r="AB3037" s="1">
        <f t="shared" si="710"/>
        <v>371.43599999999998</v>
      </c>
      <c r="AC3037" s="1">
        <f t="shared" si="711"/>
        <v>2585.7660000000001</v>
      </c>
      <c r="AD3037" s="1">
        <f t="shared" si="720"/>
        <v>35000.699999999997</v>
      </c>
      <c r="AE3037" s="1">
        <f t="shared" si="712"/>
        <v>43715.16</v>
      </c>
      <c r="AF3037" s="1">
        <f t="shared" si="713"/>
        <v>41477.019999999997</v>
      </c>
      <c r="AG3037" s="1">
        <f t="shared" si="714"/>
        <v>6000.12</v>
      </c>
      <c r="AH3037" s="1" t="e">
        <f>IF(#REF!="Y",B3037,"")</f>
        <v>#REF!</v>
      </c>
      <c r="AI3037" s="1" t="e">
        <f>IF(#REF!="","",MONTH(#REF!))</f>
        <v>#REF!</v>
      </c>
      <c r="AJ3037" s="1" t="e">
        <f>#REF!+0</f>
        <v>#REF!</v>
      </c>
      <c r="AK3037" s="1">
        <f t="shared" si="706"/>
        <v>476.2</v>
      </c>
      <c r="AL3037" s="1" t="str">
        <f t="shared" si="715"/>
        <v/>
      </c>
      <c r="AM3037" s="1">
        <f t="shared" si="716"/>
        <v>476.2</v>
      </c>
      <c r="AN3037" s="1">
        <f t="shared" si="717"/>
        <v>476.2</v>
      </c>
      <c r="AO3037" s="1">
        <f t="shared" si="719"/>
        <v>476.2</v>
      </c>
      <c r="AP3037" s="1">
        <f t="shared" si="718"/>
        <v>476.2</v>
      </c>
      <c r="XED3037" s="8"/>
      <c r="XEE3037" s="8"/>
      <c r="XEF3037" s="8"/>
      <c r="XEG3037" s="8"/>
      <c r="XEH3037" s="8"/>
      <c r="XEI3037" s="8"/>
      <c r="XEJ3037" s="8"/>
      <c r="XEK3037" s="8"/>
      <c r="XEL3037" s="8"/>
      <c r="XEM3037" s="8"/>
      <c r="XEN3037" s="8"/>
      <c r="XEO3037" s="8"/>
      <c r="XEP3037" s="8"/>
      <c r="XEQ3037" s="8"/>
      <c r="XER3037" s="8"/>
      <c r="XES3037" s="8"/>
      <c r="XET3037" s="8"/>
      <c r="XEU3037" s="8"/>
      <c r="XEV3037" s="8"/>
    </row>
    <row r="3038" spans="1:42 16358:16376" s="1" customFormat="1" ht="30" customHeight="1">
      <c r="A3038" s="1">
        <v>3036</v>
      </c>
      <c r="B3038" s="1">
        <v>444</v>
      </c>
      <c r="C3038" s="2">
        <v>171</v>
      </c>
      <c r="D3038" s="3">
        <v>11.35</v>
      </c>
      <c r="E3038" s="3">
        <v>0.78</v>
      </c>
      <c r="F3038" s="4">
        <v>5.43</v>
      </c>
      <c r="G3038" s="1" t="s">
        <v>39</v>
      </c>
      <c r="H3038" s="3">
        <v>4.49</v>
      </c>
      <c r="I3038" s="2">
        <v>0.66</v>
      </c>
      <c r="J3038" s="2">
        <v>73.900000000000006</v>
      </c>
      <c r="K3038" s="2">
        <v>91.7</v>
      </c>
      <c r="L3038" s="2">
        <v>87.1</v>
      </c>
      <c r="M3038" s="2">
        <v>12.6</v>
      </c>
      <c r="N3038" s="1">
        <v>0</v>
      </c>
      <c r="O3038" s="1" t="s">
        <v>40</v>
      </c>
      <c r="P3038" s="1" t="s">
        <v>40</v>
      </c>
      <c r="Q3038" s="1" t="s">
        <v>41</v>
      </c>
      <c r="R3038" s="1" t="s">
        <v>41</v>
      </c>
      <c r="S3038" s="5" t="s">
        <v>42</v>
      </c>
      <c r="T3038" s="6" t="s">
        <v>42</v>
      </c>
      <c r="U3038" s="1" t="s">
        <v>44</v>
      </c>
      <c r="V3038" s="1" t="s">
        <v>44</v>
      </c>
      <c r="Y3038" s="1">
        <f t="shared" si="707"/>
        <v>75924</v>
      </c>
      <c r="Z3038" s="1">
        <f t="shared" si="708"/>
        <v>1993.56</v>
      </c>
      <c r="AA3038" s="1">
        <f t="shared" si="709"/>
        <v>5039.3999999999996</v>
      </c>
      <c r="AB3038" s="1">
        <f t="shared" si="710"/>
        <v>346.32</v>
      </c>
      <c r="AC3038" s="1">
        <f t="shared" si="711"/>
        <v>2410.92</v>
      </c>
      <c r="AD3038" s="1">
        <f t="shared" si="720"/>
        <v>32811.599999999999</v>
      </c>
      <c r="AE3038" s="1">
        <f t="shared" si="712"/>
        <v>40714.800000000003</v>
      </c>
      <c r="AF3038" s="1">
        <f t="shared" si="713"/>
        <v>38672.400000000001</v>
      </c>
      <c r="AG3038" s="1">
        <f t="shared" si="714"/>
        <v>5594.4</v>
      </c>
      <c r="AH3038" s="1" t="e">
        <f>IF(#REF!="Y",B3038,"")</f>
        <v>#REF!</v>
      </c>
      <c r="AI3038" s="1" t="e">
        <f>IF(#REF!="","",MONTH(#REF!))</f>
        <v>#REF!</v>
      </c>
      <c r="AJ3038" s="1" t="e">
        <f>#REF!+0</f>
        <v>#REF!</v>
      </c>
      <c r="AK3038" s="1">
        <f t="shared" si="706"/>
        <v>444</v>
      </c>
      <c r="AL3038" s="1">
        <f t="shared" si="715"/>
        <v>444</v>
      </c>
      <c r="AM3038" s="1">
        <f t="shared" si="716"/>
        <v>444</v>
      </c>
      <c r="AN3038" s="1">
        <f t="shared" si="717"/>
        <v>444</v>
      </c>
      <c r="AO3038" s="1">
        <f t="shared" si="719"/>
        <v>444</v>
      </c>
      <c r="AP3038" s="1">
        <f t="shared" si="718"/>
        <v>444</v>
      </c>
      <c r="XED3038" s="8"/>
      <c r="XEE3038" s="8"/>
      <c r="XEF3038" s="8"/>
      <c r="XEG3038" s="8"/>
      <c r="XEH3038" s="8"/>
      <c r="XEI3038" s="8"/>
      <c r="XEJ3038" s="8"/>
      <c r="XEK3038" s="8"/>
      <c r="XEL3038" s="8"/>
      <c r="XEM3038" s="8"/>
      <c r="XEN3038" s="8"/>
      <c r="XEO3038" s="8"/>
      <c r="XEP3038" s="8"/>
      <c r="XEQ3038" s="8"/>
      <c r="XER3038" s="8"/>
      <c r="XES3038" s="8"/>
      <c r="XET3038" s="8"/>
      <c r="XEU3038" s="8"/>
      <c r="XEV3038" s="8"/>
    </row>
    <row r="3039" spans="1:42 16358:16376" s="1" customFormat="1" ht="30" customHeight="1">
      <c r="A3039" s="1">
        <v>3037</v>
      </c>
      <c r="B3039" s="1">
        <v>841.4</v>
      </c>
      <c r="C3039" s="2">
        <v>109.2</v>
      </c>
      <c r="D3039" s="3">
        <v>12.77</v>
      </c>
      <c r="E3039" s="3">
        <v>0.35</v>
      </c>
      <c r="F3039" s="4">
        <v>5.49</v>
      </c>
      <c r="G3039" s="1" t="s">
        <v>39</v>
      </c>
      <c r="H3039" s="3">
        <v>3.06</v>
      </c>
      <c r="I3039" s="2">
        <v>2.0099999999999998</v>
      </c>
      <c r="J3039" s="2">
        <v>81.900000000000006</v>
      </c>
      <c r="K3039" s="2">
        <v>97.1</v>
      </c>
      <c r="L3039" s="2">
        <v>106.5</v>
      </c>
      <c r="M3039" s="2">
        <v>14.3</v>
      </c>
      <c r="N3039" s="1">
        <v>0</v>
      </c>
      <c r="O3039" s="1" t="s">
        <v>40</v>
      </c>
      <c r="P3039" s="1" t="s">
        <v>40</v>
      </c>
      <c r="Q3039" s="1" t="s">
        <v>41</v>
      </c>
      <c r="R3039" s="1" t="s">
        <v>41</v>
      </c>
      <c r="S3039" s="5" t="s">
        <v>42</v>
      </c>
      <c r="T3039" s="6" t="s">
        <v>42</v>
      </c>
      <c r="U3039" s="1" t="s">
        <v>44</v>
      </c>
      <c r="V3039" s="1" t="s">
        <v>44</v>
      </c>
      <c r="W3039" s="1" t="s">
        <v>47</v>
      </c>
      <c r="X3039" s="1" t="s">
        <v>41</v>
      </c>
      <c r="Y3039" s="1">
        <f t="shared" si="707"/>
        <v>91880.88</v>
      </c>
      <c r="Z3039" s="1">
        <f t="shared" si="708"/>
        <v>2574.6840000000002</v>
      </c>
      <c r="AA3039" s="1">
        <f t="shared" si="709"/>
        <v>10744.678</v>
      </c>
      <c r="AB3039" s="1">
        <f t="shared" si="710"/>
        <v>294.49</v>
      </c>
      <c r="AC3039" s="1">
        <f t="shared" si="711"/>
        <v>4619.2860000000001</v>
      </c>
      <c r="AD3039" s="1">
        <f t="shared" si="720"/>
        <v>68910.66</v>
      </c>
      <c r="AE3039" s="1">
        <f t="shared" si="712"/>
        <v>81699.94</v>
      </c>
      <c r="AF3039" s="1">
        <f t="shared" si="713"/>
        <v>89609.1</v>
      </c>
      <c r="AG3039" s="1">
        <f t="shared" si="714"/>
        <v>12032.02</v>
      </c>
      <c r="AH3039" s="1" t="e">
        <f>IF(#REF!="Y",B3039,"")</f>
        <v>#REF!</v>
      </c>
      <c r="AI3039" s="1" t="e">
        <f>IF(#REF!="","",MONTH(#REF!))</f>
        <v>#REF!</v>
      </c>
      <c r="AJ3039" s="1" t="e">
        <f>#REF!+0</f>
        <v>#REF!</v>
      </c>
      <c r="AK3039" s="1">
        <f t="shared" si="706"/>
        <v>841.4</v>
      </c>
      <c r="AL3039" s="1">
        <f t="shared" si="715"/>
        <v>841.4</v>
      </c>
      <c r="AM3039" s="1">
        <f t="shared" si="716"/>
        <v>841.4</v>
      </c>
      <c r="AN3039" s="1">
        <f t="shared" si="717"/>
        <v>841.4</v>
      </c>
      <c r="AO3039" s="1">
        <f t="shared" si="719"/>
        <v>841.4</v>
      </c>
      <c r="AP3039" s="1">
        <f t="shared" si="718"/>
        <v>841.4</v>
      </c>
      <c r="XED3039" s="8"/>
      <c r="XEE3039" s="8"/>
      <c r="XEF3039" s="8"/>
      <c r="XEG3039" s="8"/>
      <c r="XEH3039" s="8"/>
      <c r="XEI3039" s="8"/>
      <c r="XEJ3039" s="8"/>
      <c r="XEK3039" s="8"/>
      <c r="XEL3039" s="8"/>
      <c r="XEM3039" s="8"/>
      <c r="XEN3039" s="8"/>
      <c r="XEO3039" s="8"/>
      <c r="XEP3039" s="8"/>
      <c r="XEQ3039" s="8"/>
      <c r="XER3039" s="8"/>
      <c r="XES3039" s="8"/>
      <c r="XET3039" s="8"/>
      <c r="XEU3039" s="8"/>
      <c r="XEV3039" s="8"/>
    </row>
    <row r="3040" spans="1:42 16358:16376" s="1" customFormat="1" ht="30" customHeight="1">
      <c r="A3040" s="1">
        <v>3038</v>
      </c>
      <c r="B3040" s="1">
        <v>515.6</v>
      </c>
      <c r="C3040" s="2">
        <v>102.7</v>
      </c>
      <c r="D3040" s="3">
        <v>12.17</v>
      </c>
      <c r="E3040" s="3">
        <v>0.35</v>
      </c>
      <c r="F3040" s="4">
        <v>5.49</v>
      </c>
      <c r="G3040" s="1" t="s">
        <v>39</v>
      </c>
      <c r="H3040" s="3">
        <v>2.99</v>
      </c>
      <c r="I3040" s="2">
        <v>2.0099999999999998</v>
      </c>
      <c r="J3040" s="2">
        <v>81.8</v>
      </c>
      <c r="K3040" s="2">
        <v>97</v>
      </c>
      <c r="L3040" s="2">
        <v>106.5</v>
      </c>
      <c r="M3040" s="2">
        <v>14.3</v>
      </c>
      <c r="N3040" s="1">
        <v>0</v>
      </c>
      <c r="O3040" s="1" t="s">
        <v>40</v>
      </c>
      <c r="P3040" s="1" t="s">
        <v>40</v>
      </c>
      <c r="Q3040" s="1" t="s">
        <v>41</v>
      </c>
      <c r="R3040" s="1" t="s">
        <v>41</v>
      </c>
      <c r="S3040" s="5" t="s">
        <v>42</v>
      </c>
      <c r="T3040" s="6" t="s">
        <v>43</v>
      </c>
      <c r="U3040" s="1" t="s">
        <v>44</v>
      </c>
      <c r="V3040" s="1" t="s">
        <v>44</v>
      </c>
      <c r="Y3040" s="1">
        <f t="shared" si="707"/>
        <v>52952.12</v>
      </c>
      <c r="Z3040" s="1">
        <f t="shared" si="708"/>
        <v>1541.644</v>
      </c>
      <c r="AA3040" s="1">
        <f t="shared" si="709"/>
        <v>6274.8519999999999</v>
      </c>
      <c r="AB3040" s="1">
        <f t="shared" si="710"/>
        <v>180.46</v>
      </c>
      <c r="AC3040" s="1">
        <f t="shared" si="711"/>
        <v>2830.6439999999998</v>
      </c>
      <c r="AD3040" s="1">
        <f t="shared" si="720"/>
        <v>42176.08</v>
      </c>
      <c r="AE3040" s="1">
        <f t="shared" si="712"/>
        <v>50013.2</v>
      </c>
      <c r="AF3040" s="1">
        <f t="shared" si="713"/>
        <v>54911.4</v>
      </c>
      <c r="AG3040" s="1">
        <f t="shared" si="714"/>
        <v>7373.08</v>
      </c>
      <c r="AH3040" s="1" t="e">
        <f>IF(#REF!="Y",B3040,"")</f>
        <v>#REF!</v>
      </c>
      <c r="AI3040" s="1" t="e">
        <f>IF(#REF!="","",MONTH(#REF!))</f>
        <v>#REF!</v>
      </c>
      <c r="AJ3040" s="1" t="e">
        <f>#REF!+0</f>
        <v>#REF!</v>
      </c>
      <c r="AK3040" s="1">
        <f t="shared" si="706"/>
        <v>515.6</v>
      </c>
      <c r="AL3040" s="1" t="str">
        <f t="shared" si="715"/>
        <v/>
      </c>
      <c r="AM3040" s="1">
        <f t="shared" si="716"/>
        <v>515.6</v>
      </c>
      <c r="AN3040" s="1">
        <f t="shared" si="717"/>
        <v>515.6</v>
      </c>
      <c r="AO3040" s="1">
        <f t="shared" si="719"/>
        <v>515.6</v>
      </c>
      <c r="AP3040" s="1">
        <f t="shared" si="718"/>
        <v>515.6</v>
      </c>
      <c r="XED3040" s="8"/>
      <c r="XEE3040" s="8"/>
      <c r="XEF3040" s="8"/>
      <c r="XEG3040" s="8"/>
      <c r="XEH3040" s="8"/>
      <c r="XEI3040" s="8"/>
      <c r="XEJ3040" s="8"/>
      <c r="XEK3040" s="8"/>
      <c r="XEL3040" s="8"/>
      <c r="XEM3040" s="8"/>
      <c r="XEN3040" s="8"/>
      <c r="XEO3040" s="8"/>
      <c r="XEP3040" s="8"/>
      <c r="XEQ3040" s="8"/>
      <c r="XER3040" s="8"/>
      <c r="XES3040" s="8"/>
      <c r="XET3040" s="8"/>
      <c r="XEU3040" s="8"/>
      <c r="XEV3040" s="8"/>
    </row>
    <row r="3041" spans="1:42 16358:16376" s="1" customFormat="1" ht="30" customHeight="1">
      <c r="A3041" s="1">
        <v>3039</v>
      </c>
      <c r="B3041" s="1">
        <v>866</v>
      </c>
      <c r="C3041" s="2">
        <v>81.5</v>
      </c>
      <c r="D3041" s="3">
        <v>13.08</v>
      </c>
      <c r="E3041" s="3">
        <v>0.35</v>
      </c>
      <c r="F3041" s="4">
        <v>5.49</v>
      </c>
      <c r="G3041" s="1" t="s">
        <v>39</v>
      </c>
      <c r="H3041" s="3">
        <v>2.48</v>
      </c>
      <c r="I3041" s="2">
        <v>2.0099999999999998</v>
      </c>
      <c r="J3041" s="2">
        <v>79.7</v>
      </c>
      <c r="K3041" s="2">
        <v>96.8</v>
      </c>
      <c r="L3041" s="2">
        <v>106.5</v>
      </c>
      <c r="M3041" s="2">
        <v>14.3</v>
      </c>
      <c r="N3041" s="1">
        <v>0</v>
      </c>
      <c r="O3041" s="1">
        <v>10</v>
      </c>
      <c r="P3041" s="1">
        <v>10</v>
      </c>
      <c r="Q3041" s="1" t="s">
        <v>41</v>
      </c>
      <c r="R3041" s="1" t="s">
        <v>41</v>
      </c>
      <c r="S3041" s="5" t="s">
        <v>42</v>
      </c>
      <c r="T3041" s="6" t="s">
        <v>45</v>
      </c>
      <c r="U3041" s="1" t="s">
        <v>44</v>
      </c>
      <c r="V3041" s="1" t="s">
        <v>44</v>
      </c>
      <c r="Y3041" s="1">
        <f t="shared" si="707"/>
        <v>70579</v>
      </c>
      <c r="Z3041" s="1">
        <f t="shared" si="708"/>
        <v>2147.6799999999998</v>
      </c>
      <c r="AA3041" s="1">
        <f t="shared" si="709"/>
        <v>11327.28</v>
      </c>
      <c r="AB3041" s="1">
        <f t="shared" si="710"/>
        <v>303.10000000000002</v>
      </c>
      <c r="AC3041" s="1">
        <f t="shared" si="711"/>
        <v>4754.34</v>
      </c>
      <c r="AD3041" s="1">
        <f t="shared" si="720"/>
        <v>69020.2</v>
      </c>
      <c r="AE3041" s="1">
        <f t="shared" si="712"/>
        <v>83828.800000000003</v>
      </c>
      <c r="AF3041" s="1">
        <f t="shared" si="713"/>
        <v>92229</v>
      </c>
      <c r="AG3041" s="1">
        <f t="shared" si="714"/>
        <v>12383.8</v>
      </c>
      <c r="AH3041" s="1" t="e">
        <f>IF(#REF!="Y",B3041,"")</f>
        <v>#REF!</v>
      </c>
      <c r="AI3041" s="1" t="e">
        <f>IF(#REF!="","",MONTH(#REF!))</f>
        <v>#REF!</v>
      </c>
      <c r="AJ3041" s="1" t="e">
        <f>#REF!+0</f>
        <v>#REF!</v>
      </c>
      <c r="AK3041" s="1">
        <f t="shared" si="706"/>
        <v>866</v>
      </c>
      <c r="AL3041" s="1" t="str">
        <f t="shared" si="715"/>
        <v/>
      </c>
      <c r="AM3041" s="1">
        <f t="shared" si="716"/>
        <v>866</v>
      </c>
      <c r="AN3041" s="1">
        <f t="shared" si="717"/>
        <v>866</v>
      </c>
      <c r="AO3041" s="1">
        <f t="shared" si="719"/>
        <v>866</v>
      </c>
      <c r="AP3041" s="1">
        <f t="shared" si="718"/>
        <v>866</v>
      </c>
      <c r="XED3041" s="8"/>
      <c r="XEE3041" s="8"/>
      <c r="XEF3041" s="8"/>
      <c r="XEG3041" s="8"/>
      <c r="XEH3041" s="8"/>
      <c r="XEI3041" s="8"/>
      <c r="XEJ3041" s="8"/>
      <c r="XEK3041" s="8"/>
      <c r="XEL3041" s="8"/>
      <c r="XEM3041" s="8"/>
      <c r="XEN3041" s="8"/>
      <c r="XEO3041" s="8"/>
      <c r="XEP3041" s="8"/>
      <c r="XEQ3041" s="8"/>
      <c r="XER3041" s="8"/>
      <c r="XES3041" s="8"/>
      <c r="XET3041" s="8"/>
      <c r="XEU3041" s="8"/>
      <c r="XEV3041" s="8"/>
    </row>
    <row r="3042" spans="1:42 16358:16376" s="1" customFormat="1" ht="30" customHeight="1">
      <c r="A3042" s="1">
        <v>3040</v>
      </c>
      <c r="B3042" s="1">
        <v>839.2</v>
      </c>
      <c r="C3042" s="2">
        <v>78.5</v>
      </c>
      <c r="D3042" s="3">
        <v>12.59</v>
      </c>
      <c r="E3042" s="3">
        <v>0.35</v>
      </c>
      <c r="F3042" s="4">
        <v>5.49</v>
      </c>
      <c r="G3042" s="1" t="s">
        <v>39</v>
      </c>
      <c r="H3042" s="3">
        <v>2.41</v>
      </c>
      <c r="I3042" s="2">
        <v>2.0099999999999998</v>
      </c>
      <c r="J3042" s="2">
        <v>78.900000000000006</v>
      </c>
      <c r="K3042" s="2">
        <v>96.4</v>
      </c>
      <c r="L3042" s="2">
        <v>106.5</v>
      </c>
      <c r="M3042" s="2">
        <v>14.3</v>
      </c>
      <c r="N3042" s="1">
        <v>0</v>
      </c>
      <c r="O3042" s="1" t="s">
        <v>40</v>
      </c>
      <c r="P3042" s="1" t="s">
        <v>40</v>
      </c>
      <c r="Q3042" s="1" t="s">
        <v>41</v>
      </c>
      <c r="R3042" s="1" t="s">
        <v>41</v>
      </c>
      <c r="S3042" s="5" t="s">
        <v>42</v>
      </c>
      <c r="T3042" s="6" t="s">
        <v>42</v>
      </c>
      <c r="U3042" s="1" t="s">
        <v>44</v>
      </c>
      <c r="V3042" s="1" t="s">
        <v>44</v>
      </c>
      <c r="Y3042" s="1">
        <f t="shared" si="707"/>
        <v>65877.2</v>
      </c>
      <c r="Z3042" s="1">
        <f t="shared" si="708"/>
        <v>2022.472</v>
      </c>
      <c r="AA3042" s="1">
        <f t="shared" si="709"/>
        <v>10565.528</v>
      </c>
      <c r="AB3042" s="1">
        <f t="shared" si="710"/>
        <v>293.72000000000003</v>
      </c>
      <c r="AC3042" s="1">
        <f t="shared" si="711"/>
        <v>4607.2079999999996</v>
      </c>
      <c r="AD3042" s="1">
        <f t="shared" si="720"/>
        <v>66212.88</v>
      </c>
      <c r="AE3042" s="1">
        <f t="shared" si="712"/>
        <v>80898.880000000005</v>
      </c>
      <c r="AF3042" s="1">
        <f t="shared" si="713"/>
        <v>89374.8</v>
      </c>
      <c r="AG3042" s="1">
        <f t="shared" si="714"/>
        <v>12000.56</v>
      </c>
      <c r="AH3042" s="1" t="e">
        <f>IF(#REF!="Y",B3042,"")</f>
        <v>#REF!</v>
      </c>
      <c r="AI3042" s="1" t="e">
        <f>IF(#REF!="","",MONTH(#REF!))</f>
        <v>#REF!</v>
      </c>
      <c r="AJ3042" s="1" t="e">
        <f>#REF!+0</f>
        <v>#REF!</v>
      </c>
      <c r="AK3042" s="1">
        <f t="shared" si="706"/>
        <v>839.2</v>
      </c>
      <c r="AL3042" s="1">
        <f t="shared" si="715"/>
        <v>839.2</v>
      </c>
      <c r="AM3042" s="1">
        <f t="shared" si="716"/>
        <v>839.2</v>
      </c>
      <c r="AN3042" s="1">
        <f t="shared" si="717"/>
        <v>839.2</v>
      </c>
      <c r="AO3042" s="1">
        <f t="shared" si="719"/>
        <v>839.2</v>
      </c>
      <c r="AP3042" s="1">
        <f t="shared" si="718"/>
        <v>839.2</v>
      </c>
      <c r="XED3042" s="8"/>
      <c r="XEE3042" s="8"/>
      <c r="XEF3042" s="8"/>
      <c r="XEG3042" s="8"/>
      <c r="XEH3042" s="8"/>
      <c r="XEI3042" s="8"/>
      <c r="XEJ3042" s="8"/>
      <c r="XEK3042" s="8"/>
      <c r="XEL3042" s="8"/>
      <c r="XEM3042" s="8"/>
      <c r="XEN3042" s="8"/>
      <c r="XEO3042" s="8"/>
      <c r="XEP3042" s="8"/>
      <c r="XEQ3042" s="8"/>
      <c r="XER3042" s="8"/>
      <c r="XES3042" s="8"/>
      <c r="XET3042" s="8"/>
      <c r="XEU3042" s="8"/>
      <c r="XEV3042" s="8"/>
    </row>
    <row r="3043" spans="1:42 16358:16376" s="1" customFormat="1" ht="30" customHeight="1">
      <c r="A3043" s="1">
        <v>3041</v>
      </c>
      <c r="B3043" s="1">
        <v>235.8</v>
      </c>
      <c r="C3043" s="2">
        <v>270.39999999999998</v>
      </c>
      <c r="D3043" s="3">
        <v>11.89</v>
      </c>
      <c r="E3043" s="3">
        <v>0.38</v>
      </c>
      <c r="F3043" s="4">
        <v>5.55</v>
      </c>
      <c r="G3043" s="1" t="s">
        <v>46</v>
      </c>
      <c r="H3043" s="3">
        <v>4.1100000000000003</v>
      </c>
      <c r="I3043" s="2">
        <v>0.7</v>
      </c>
      <c r="J3043" s="2">
        <v>92</v>
      </c>
      <c r="K3043" s="2">
        <v>98.6</v>
      </c>
      <c r="L3043" s="2">
        <v>123.7</v>
      </c>
      <c r="M3043" s="2">
        <v>10.5</v>
      </c>
      <c r="N3043" s="1">
        <v>0</v>
      </c>
      <c r="O3043" s="1" t="s">
        <v>40</v>
      </c>
      <c r="P3043" s="1" t="s">
        <v>40</v>
      </c>
      <c r="Q3043" s="1" t="s">
        <v>41</v>
      </c>
      <c r="R3043" s="1" t="s">
        <v>41</v>
      </c>
      <c r="S3043" s="5" t="s">
        <v>42</v>
      </c>
      <c r="T3043" s="6" t="s">
        <v>42</v>
      </c>
      <c r="U3043" s="1" t="s">
        <v>44</v>
      </c>
      <c r="V3043" s="1" t="s">
        <v>44</v>
      </c>
      <c r="W3043" s="1" t="s">
        <v>47</v>
      </c>
      <c r="X3043" s="1" t="s">
        <v>41</v>
      </c>
      <c r="Y3043" s="1">
        <f t="shared" si="707"/>
        <v>63760.32</v>
      </c>
      <c r="Z3043" s="1">
        <f t="shared" si="708"/>
        <v>969.13800000000003</v>
      </c>
      <c r="AA3043" s="1">
        <f t="shared" si="709"/>
        <v>2803.6619999999998</v>
      </c>
      <c r="AB3043" s="1">
        <f t="shared" si="710"/>
        <v>89.603999999999999</v>
      </c>
      <c r="AC3043" s="1">
        <f t="shared" si="711"/>
        <v>1308.69</v>
      </c>
      <c r="AD3043" s="1">
        <f t="shared" si="720"/>
        <v>21693.599999999999</v>
      </c>
      <c r="AE3043" s="1">
        <f t="shared" si="712"/>
        <v>23249.88</v>
      </c>
      <c r="AF3043" s="1">
        <f t="shared" si="713"/>
        <v>29168.46</v>
      </c>
      <c r="AG3043" s="1">
        <f t="shared" si="714"/>
        <v>2475.9</v>
      </c>
      <c r="AH3043" s="1" t="e">
        <f>IF(#REF!="Y",B3043,"")</f>
        <v>#REF!</v>
      </c>
      <c r="AI3043" s="1" t="e">
        <f>IF(#REF!="","",MONTH(#REF!))</f>
        <v>#REF!</v>
      </c>
      <c r="AJ3043" s="1" t="e">
        <f>#REF!+0</f>
        <v>#REF!</v>
      </c>
      <c r="AK3043" s="1">
        <f t="shared" si="706"/>
        <v>235.8</v>
      </c>
      <c r="AL3043" s="1">
        <f t="shared" si="715"/>
        <v>235.8</v>
      </c>
      <c r="AM3043" s="1">
        <f t="shared" si="716"/>
        <v>235.8</v>
      </c>
      <c r="AN3043" s="1">
        <f t="shared" si="717"/>
        <v>235.8</v>
      </c>
      <c r="AO3043" s="1">
        <f t="shared" si="719"/>
        <v>235.8</v>
      </c>
      <c r="AP3043" s="1">
        <f t="shared" si="718"/>
        <v>235.8</v>
      </c>
      <c r="XED3043" s="8"/>
      <c r="XEE3043" s="8"/>
      <c r="XEF3043" s="8"/>
      <c r="XEG3043" s="8"/>
      <c r="XEH3043" s="8"/>
      <c r="XEI3043" s="8"/>
      <c r="XEJ3043" s="8"/>
      <c r="XEK3043" s="8"/>
      <c r="XEL3043" s="8"/>
      <c r="XEM3043" s="8"/>
      <c r="XEN3043" s="8"/>
      <c r="XEO3043" s="8"/>
      <c r="XEP3043" s="8"/>
      <c r="XEQ3043" s="8"/>
      <c r="XER3043" s="8"/>
      <c r="XES3043" s="8"/>
      <c r="XET3043" s="8"/>
      <c r="XEU3043" s="8"/>
      <c r="XEV3043" s="8"/>
    </row>
    <row r="3044" spans="1:42 16358:16376" s="1" customFormat="1" ht="30" customHeight="1">
      <c r="A3044" s="1">
        <v>3042</v>
      </c>
      <c r="B3044" s="1">
        <v>796.8</v>
      </c>
      <c r="C3044" s="2">
        <v>263.89999999999998</v>
      </c>
      <c r="D3044" s="3">
        <v>11.85</v>
      </c>
      <c r="E3044" s="3">
        <v>0.38</v>
      </c>
      <c r="F3044" s="4">
        <v>5.55</v>
      </c>
      <c r="G3044" s="1" t="s">
        <v>46</v>
      </c>
      <c r="H3044" s="3">
        <v>4.17</v>
      </c>
      <c r="I3044" s="2">
        <v>0.7</v>
      </c>
      <c r="J3044" s="2">
        <v>91.5</v>
      </c>
      <c r="K3044" s="2">
        <v>98.3</v>
      </c>
      <c r="L3044" s="2">
        <v>123.7</v>
      </c>
      <c r="M3044" s="2">
        <v>10.5</v>
      </c>
      <c r="N3044" s="1">
        <v>0</v>
      </c>
      <c r="O3044" s="1">
        <v>10</v>
      </c>
      <c r="P3044" s="1" t="s">
        <v>40</v>
      </c>
      <c r="Q3044" s="1" t="s">
        <v>41</v>
      </c>
      <c r="R3044" s="1" t="s">
        <v>41</v>
      </c>
      <c r="S3044" s="5" t="s">
        <v>42</v>
      </c>
      <c r="T3044" s="6" t="s">
        <v>42</v>
      </c>
      <c r="U3044" s="1" t="s">
        <v>44</v>
      </c>
      <c r="V3044" s="1" t="s">
        <v>44</v>
      </c>
      <c r="Y3044" s="1">
        <f t="shared" si="707"/>
        <v>210275.52</v>
      </c>
      <c r="Z3044" s="1">
        <f t="shared" si="708"/>
        <v>3322.6559999999999</v>
      </c>
      <c r="AA3044" s="1">
        <f t="shared" si="709"/>
        <v>9442.08</v>
      </c>
      <c r="AB3044" s="1">
        <f t="shared" si="710"/>
        <v>302.78399999999999</v>
      </c>
      <c r="AC3044" s="1">
        <f t="shared" si="711"/>
        <v>4422.24</v>
      </c>
      <c r="AD3044" s="1">
        <f t="shared" si="720"/>
        <v>72907.199999999997</v>
      </c>
      <c r="AE3044" s="1">
        <f t="shared" si="712"/>
        <v>78325.440000000002</v>
      </c>
      <c r="AF3044" s="1">
        <f t="shared" si="713"/>
        <v>98564.160000000003</v>
      </c>
      <c r="AG3044" s="1">
        <f t="shared" si="714"/>
        <v>8366.4</v>
      </c>
      <c r="AH3044" s="1" t="e">
        <f>IF(#REF!="Y",B3044,"")</f>
        <v>#REF!</v>
      </c>
      <c r="AI3044" s="1" t="e">
        <f>IF(#REF!="","",MONTH(#REF!))</f>
        <v>#REF!</v>
      </c>
      <c r="AJ3044" s="1" t="e">
        <f>#REF!+0</f>
        <v>#REF!</v>
      </c>
      <c r="AK3044" s="1">
        <f t="shared" si="706"/>
        <v>796.8</v>
      </c>
      <c r="AL3044" s="1">
        <f t="shared" si="715"/>
        <v>796.8</v>
      </c>
      <c r="AM3044" s="1">
        <f t="shared" si="716"/>
        <v>796.8</v>
      </c>
      <c r="AN3044" s="1">
        <f t="shared" si="717"/>
        <v>796.8</v>
      </c>
      <c r="AO3044" s="1">
        <f t="shared" si="719"/>
        <v>796.8</v>
      </c>
      <c r="AP3044" s="1">
        <f t="shared" si="718"/>
        <v>796.8</v>
      </c>
      <c r="XED3044" s="8"/>
      <c r="XEE3044" s="8"/>
      <c r="XEF3044" s="8"/>
      <c r="XEG3044" s="8"/>
      <c r="XEH3044" s="8"/>
      <c r="XEI3044" s="8"/>
      <c r="XEJ3044" s="8"/>
      <c r="XEK3044" s="8"/>
      <c r="XEL3044" s="8"/>
      <c r="XEM3044" s="8"/>
      <c r="XEN3044" s="8"/>
      <c r="XEO3044" s="8"/>
      <c r="XEP3044" s="8"/>
      <c r="XEQ3044" s="8"/>
      <c r="XER3044" s="8"/>
      <c r="XES3044" s="8"/>
      <c r="XET3044" s="8"/>
      <c r="XEU3044" s="8"/>
      <c r="XEV3044" s="8"/>
    </row>
    <row r="3045" spans="1:42 16358:16376" s="1" customFormat="1" ht="30" customHeight="1">
      <c r="A3045" s="1">
        <v>3043</v>
      </c>
      <c r="B3045" s="1">
        <v>773</v>
      </c>
      <c r="C3045" s="2">
        <v>246.1</v>
      </c>
      <c r="D3045" s="3">
        <v>11.14</v>
      </c>
      <c r="E3045" s="3">
        <v>0.38</v>
      </c>
      <c r="F3045" s="4">
        <v>5.55</v>
      </c>
      <c r="G3045" s="1" t="s">
        <v>46</v>
      </c>
      <c r="H3045" s="3">
        <v>4.26</v>
      </c>
      <c r="I3045" s="2">
        <v>0.7</v>
      </c>
      <c r="J3045" s="2">
        <v>89.6</v>
      </c>
      <c r="K3045" s="2">
        <v>98</v>
      </c>
      <c r="L3045" s="2">
        <v>123.7</v>
      </c>
      <c r="M3045" s="2">
        <v>10.5</v>
      </c>
      <c r="N3045" s="1">
        <v>0</v>
      </c>
      <c r="O3045" s="1" t="s">
        <v>40</v>
      </c>
      <c r="P3045" s="1" t="s">
        <v>40</v>
      </c>
      <c r="Q3045" s="1" t="s">
        <v>41</v>
      </c>
      <c r="R3045" s="1" t="s">
        <v>41</v>
      </c>
      <c r="S3045" s="5" t="s">
        <v>42</v>
      </c>
      <c r="T3045" s="6" t="s">
        <v>42</v>
      </c>
      <c r="U3045" s="1" t="s">
        <v>44</v>
      </c>
      <c r="V3045" s="1" t="s">
        <v>44</v>
      </c>
      <c r="Y3045" s="1">
        <f t="shared" si="707"/>
        <v>190235.3</v>
      </c>
      <c r="Z3045" s="1">
        <f t="shared" si="708"/>
        <v>3292.98</v>
      </c>
      <c r="AA3045" s="1">
        <f t="shared" si="709"/>
        <v>8611.2199999999993</v>
      </c>
      <c r="AB3045" s="1">
        <f t="shared" si="710"/>
        <v>293.74</v>
      </c>
      <c r="AC3045" s="1">
        <f t="shared" si="711"/>
        <v>4290.1499999999996</v>
      </c>
      <c r="AD3045" s="1">
        <f t="shared" si="720"/>
        <v>69260.800000000003</v>
      </c>
      <c r="AE3045" s="1">
        <f t="shared" si="712"/>
        <v>75754</v>
      </c>
      <c r="AF3045" s="1">
        <f t="shared" si="713"/>
        <v>95620.1</v>
      </c>
      <c r="AG3045" s="1">
        <f t="shared" si="714"/>
        <v>8116.5</v>
      </c>
      <c r="AH3045" s="1" t="e">
        <f>IF(#REF!="Y",B3045,"")</f>
        <v>#REF!</v>
      </c>
      <c r="AI3045" s="1" t="e">
        <f>IF(#REF!="","",MONTH(#REF!))</f>
        <v>#REF!</v>
      </c>
      <c r="AJ3045" s="1" t="e">
        <f>#REF!+0</f>
        <v>#REF!</v>
      </c>
      <c r="AK3045" s="1">
        <f t="shared" si="706"/>
        <v>773</v>
      </c>
      <c r="AL3045" s="1">
        <f t="shared" si="715"/>
        <v>773</v>
      </c>
      <c r="AM3045" s="1">
        <f t="shared" si="716"/>
        <v>773</v>
      </c>
      <c r="AN3045" s="1">
        <f t="shared" si="717"/>
        <v>773</v>
      </c>
      <c r="AO3045" s="1">
        <f t="shared" si="719"/>
        <v>773</v>
      </c>
      <c r="AP3045" s="1">
        <f t="shared" si="718"/>
        <v>773</v>
      </c>
      <c r="XED3045" s="8"/>
      <c r="XEE3045" s="8"/>
      <c r="XEF3045" s="8"/>
      <c r="XEG3045" s="8"/>
      <c r="XEH3045" s="8"/>
      <c r="XEI3045" s="8"/>
      <c r="XEJ3045" s="8"/>
      <c r="XEK3045" s="8"/>
      <c r="XEL3045" s="8"/>
      <c r="XEM3045" s="8"/>
      <c r="XEN3045" s="8"/>
      <c r="XEO3045" s="8"/>
      <c r="XEP3045" s="8"/>
      <c r="XEQ3045" s="8"/>
      <c r="XER3045" s="8"/>
      <c r="XES3045" s="8"/>
      <c r="XET3045" s="8"/>
      <c r="XEU3045" s="8"/>
      <c r="XEV3045" s="8"/>
    </row>
    <row r="3046" spans="1:42 16358:16376" s="1" customFormat="1" ht="30" customHeight="1">
      <c r="A3046" s="1">
        <v>3044</v>
      </c>
      <c r="B3046" s="1">
        <v>737.2</v>
      </c>
      <c r="C3046" s="2">
        <v>232.9</v>
      </c>
      <c r="D3046" s="3">
        <v>11.26</v>
      </c>
      <c r="E3046" s="3">
        <v>0.38</v>
      </c>
      <c r="F3046" s="4">
        <v>5.55</v>
      </c>
      <c r="G3046" s="1" t="s">
        <v>46</v>
      </c>
      <c r="H3046" s="3">
        <v>4.34</v>
      </c>
      <c r="I3046" s="2">
        <v>0.7</v>
      </c>
      <c r="J3046" s="2">
        <v>87.4</v>
      </c>
      <c r="K3046" s="2">
        <v>96.9</v>
      </c>
      <c r="L3046" s="2">
        <v>123.7</v>
      </c>
      <c r="M3046" s="2">
        <v>10.5</v>
      </c>
      <c r="N3046" s="1">
        <v>0</v>
      </c>
      <c r="O3046" s="1" t="s">
        <v>40</v>
      </c>
      <c r="P3046" s="1" t="s">
        <v>40</v>
      </c>
      <c r="Q3046" s="1" t="s">
        <v>41</v>
      </c>
      <c r="R3046" s="1" t="s">
        <v>41</v>
      </c>
      <c r="S3046" s="5" t="s">
        <v>42</v>
      </c>
      <c r="T3046" s="6" t="s">
        <v>42</v>
      </c>
      <c r="U3046" s="1" t="s">
        <v>44</v>
      </c>
      <c r="V3046" s="1" t="s">
        <v>44</v>
      </c>
      <c r="Y3046" s="1">
        <f t="shared" si="707"/>
        <v>171693.88</v>
      </c>
      <c r="Z3046" s="1">
        <f t="shared" si="708"/>
        <v>3199.4479999999999</v>
      </c>
      <c r="AA3046" s="1">
        <f t="shared" si="709"/>
        <v>8300.8719999999994</v>
      </c>
      <c r="AB3046" s="1">
        <f t="shared" si="710"/>
        <v>280.13600000000002</v>
      </c>
      <c r="AC3046" s="1">
        <f t="shared" si="711"/>
        <v>4091.46</v>
      </c>
      <c r="AD3046" s="1">
        <f t="shared" si="720"/>
        <v>64431.28</v>
      </c>
      <c r="AE3046" s="1">
        <f t="shared" si="712"/>
        <v>71434.679999999993</v>
      </c>
      <c r="AF3046" s="1">
        <f t="shared" si="713"/>
        <v>91191.64</v>
      </c>
      <c r="AG3046" s="1">
        <f t="shared" si="714"/>
        <v>7740.6</v>
      </c>
      <c r="AH3046" s="1" t="e">
        <f>IF(#REF!="Y",B3046,"")</f>
        <v>#REF!</v>
      </c>
      <c r="AI3046" s="1" t="e">
        <f>IF(#REF!="","",MONTH(#REF!))</f>
        <v>#REF!</v>
      </c>
      <c r="AJ3046" s="1" t="e">
        <f>#REF!+0</f>
        <v>#REF!</v>
      </c>
      <c r="AK3046" s="1">
        <f t="shared" ref="AK3046:AK3109" si="721">IF($S3046="否",$B3046,"")</f>
        <v>737.2</v>
      </c>
      <c r="AL3046" s="1">
        <f t="shared" si="715"/>
        <v>737.2</v>
      </c>
      <c r="AM3046" s="1">
        <f t="shared" si="716"/>
        <v>737.2</v>
      </c>
      <c r="AN3046" s="1">
        <f t="shared" si="717"/>
        <v>737.2</v>
      </c>
      <c r="AO3046" s="1">
        <f t="shared" si="719"/>
        <v>737.2</v>
      </c>
      <c r="AP3046" s="1">
        <f t="shared" si="718"/>
        <v>737.2</v>
      </c>
      <c r="XED3046" s="8"/>
      <c r="XEE3046" s="8"/>
      <c r="XEF3046" s="8"/>
      <c r="XEG3046" s="8"/>
      <c r="XEH3046" s="8"/>
      <c r="XEI3046" s="8"/>
      <c r="XEJ3046" s="8"/>
      <c r="XEK3046" s="8"/>
      <c r="XEL3046" s="8"/>
      <c r="XEM3046" s="8"/>
      <c r="XEN3046" s="8"/>
      <c r="XEO3046" s="8"/>
      <c r="XEP3046" s="8"/>
      <c r="XEQ3046" s="8"/>
      <c r="XER3046" s="8"/>
      <c r="XES3046" s="8"/>
      <c r="XET3046" s="8"/>
      <c r="XEU3046" s="8"/>
      <c r="XEV3046" s="8"/>
    </row>
    <row r="3047" spans="1:42 16358:16376" s="1" customFormat="1" ht="30" customHeight="1">
      <c r="A3047" s="1">
        <v>3045</v>
      </c>
      <c r="B3047" s="1">
        <v>467.2</v>
      </c>
      <c r="C3047" s="2">
        <v>216.9</v>
      </c>
      <c r="D3047" s="3">
        <v>11.3</v>
      </c>
      <c r="E3047" s="3">
        <v>0.25</v>
      </c>
      <c r="F3047" s="4">
        <v>5.28</v>
      </c>
      <c r="G3047" s="1" t="s">
        <v>39</v>
      </c>
      <c r="H3047" s="3">
        <v>4.66</v>
      </c>
      <c r="I3047" s="2">
        <v>2.36</v>
      </c>
      <c r="J3047" s="2">
        <v>83.4</v>
      </c>
      <c r="K3047" s="2">
        <v>95.6</v>
      </c>
      <c r="L3047" s="2">
        <v>104.3</v>
      </c>
      <c r="M3047" s="2">
        <v>9.6999999999999993</v>
      </c>
      <c r="N3047" s="1">
        <v>0</v>
      </c>
      <c r="O3047" s="1">
        <v>10</v>
      </c>
      <c r="P3047" s="1" t="s">
        <v>40</v>
      </c>
      <c r="Q3047" s="1" t="s">
        <v>41</v>
      </c>
      <c r="R3047" s="1" t="s">
        <v>41</v>
      </c>
      <c r="S3047" s="5" t="s">
        <v>42</v>
      </c>
      <c r="T3047" s="6" t="s">
        <v>42</v>
      </c>
      <c r="U3047" s="1" t="s">
        <v>44</v>
      </c>
      <c r="V3047" s="1" t="s">
        <v>44</v>
      </c>
      <c r="W3047" s="1" t="s">
        <v>47</v>
      </c>
      <c r="X3047" s="1" t="s">
        <v>41</v>
      </c>
      <c r="Y3047" s="1">
        <f t="shared" si="707"/>
        <v>101335.67999999999</v>
      </c>
      <c r="Z3047" s="1">
        <f t="shared" si="708"/>
        <v>2177.152</v>
      </c>
      <c r="AA3047" s="1">
        <f t="shared" si="709"/>
        <v>5279.36</v>
      </c>
      <c r="AB3047" s="1">
        <f t="shared" si="710"/>
        <v>116.8</v>
      </c>
      <c r="AC3047" s="1">
        <f t="shared" si="711"/>
        <v>2466.8159999999998</v>
      </c>
      <c r="AD3047" s="1">
        <f t="shared" si="720"/>
        <v>38964.480000000003</v>
      </c>
      <c r="AE3047" s="1">
        <f t="shared" si="712"/>
        <v>44664.32</v>
      </c>
      <c r="AF3047" s="1">
        <f t="shared" si="713"/>
        <v>48728.959999999999</v>
      </c>
      <c r="AG3047" s="1">
        <f t="shared" si="714"/>
        <v>4531.84</v>
      </c>
      <c r="AH3047" s="1" t="e">
        <f>IF(#REF!="Y",B3047,"")</f>
        <v>#REF!</v>
      </c>
      <c r="AI3047" s="1" t="e">
        <f>IF(#REF!="","",MONTH(#REF!))</f>
        <v>#REF!</v>
      </c>
      <c r="AJ3047" s="1" t="e">
        <f>#REF!+0</f>
        <v>#REF!</v>
      </c>
      <c r="AK3047" s="1">
        <f t="shared" si="721"/>
        <v>467.2</v>
      </c>
      <c r="AL3047" s="1">
        <f t="shared" si="715"/>
        <v>467.2</v>
      </c>
      <c r="AM3047" s="1">
        <f t="shared" si="716"/>
        <v>467.2</v>
      </c>
      <c r="AN3047" s="1">
        <f t="shared" si="717"/>
        <v>467.2</v>
      </c>
      <c r="AO3047" s="1">
        <f t="shared" si="719"/>
        <v>467.2</v>
      </c>
      <c r="AP3047" s="1">
        <f t="shared" si="718"/>
        <v>467.2</v>
      </c>
      <c r="XED3047" s="8"/>
      <c r="XEE3047" s="8"/>
      <c r="XEF3047" s="8"/>
      <c r="XEG3047" s="8"/>
      <c r="XEH3047" s="8"/>
      <c r="XEI3047" s="8"/>
      <c r="XEJ3047" s="8"/>
      <c r="XEK3047" s="8"/>
      <c r="XEL3047" s="8"/>
      <c r="XEM3047" s="8"/>
      <c r="XEN3047" s="8"/>
      <c r="XEO3047" s="8"/>
      <c r="XEP3047" s="8"/>
      <c r="XEQ3047" s="8"/>
      <c r="XER3047" s="8"/>
      <c r="XES3047" s="8"/>
      <c r="XET3047" s="8"/>
      <c r="XEU3047" s="8"/>
      <c r="XEV3047" s="8"/>
    </row>
    <row r="3048" spans="1:42 16358:16376" s="1" customFormat="1" ht="30" customHeight="1">
      <c r="A3048" s="1">
        <v>3046</v>
      </c>
      <c r="B3048" s="1">
        <v>812.8</v>
      </c>
      <c r="C3048" s="2">
        <v>215.2</v>
      </c>
      <c r="D3048" s="3">
        <v>11.6</v>
      </c>
      <c r="E3048" s="3">
        <v>0.25</v>
      </c>
      <c r="F3048" s="4">
        <v>5.28</v>
      </c>
      <c r="G3048" s="1" t="s">
        <v>39</v>
      </c>
      <c r="H3048" s="3">
        <v>4.66</v>
      </c>
      <c r="I3048" s="2">
        <v>2.36</v>
      </c>
      <c r="J3048" s="2">
        <v>83.9</v>
      </c>
      <c r="K3048" s="2">
        <v>95.8</v>
      </c>
      <c r="L3048" s="2">
        <v>104.3</v>
      </c>
      <c r="M3048" s="2">
        <v>9.6999999999999993</v>
      </c>
      <c r="N3048" s="1">
        <v>0</v>
      </c>
      <c r="O3048" s="1" t="s">
        <v>40</v>
      </c>
      <c r="P3048" s="1" t="s">
        <v>40</v>
      </c>
      <c r="Q3048" s="1" t="s">
        <v>41</v>
      </c>
      <c r="R3048" s="1" t="s">
        <v>41</v>
      </c>
      <c r="S3048" s="5" t="s">
        <v>42</v>
      </c>
      <c r="T3048" s="6" t="s">
        <v>42</v>
      </c>
      <c r="U3048" s="1" t="s">
        <v>44</v>
      </c>
      <c r="V3048" s="1" t="s">
        <v>44</v>
      </c>
      <c r="Y3048" s="1">
        <f t="shared" si="707"/>
        <v>174914.56</v>
      </c>
      <c r="Z3048" s="1">
        <f t="shared" si="708"/>
        <v>3787.6480000000001</v>
      </c>
      <c r="AA3048" s="1">
        <f t="shared" si="709"/>
        <v>9428.48</v>
      </c>
      <c r="AB3048" s="1">
        <f t="shared" si="710"/>
        <v>203.2</v>
      </c>
      <c r="AC3048" s="1">
        <f t="shared" si="711"/>
        <v>4291.5839999999998</v>
      </c>
      <c r="AD3048" s="1">
        <f t="shared" si="720"/>
        <v>68193.919999999998</v>
      </c>
      <c r="AE3048" s="1">
        <f t="shared" si="712"/>
        <v>77866.240000000005</v>
      </c>
      <c r="AF3048" s="1">
        <f t="shared" si="713"/>
        <v>84775.039999999994</v>
      </c>
      <c r="AG3048" s="1">
        <f t="shared" si="714"/>
        <v>7884.16</v>
      </c>
      <c r="AH3048" s="1" t="e">
        <f>IF(#REF!="Y",B3048,"")</f>
        <v>#REF!</v>
      </c>
      <c r="AI3048" s="1" t="e">
        <f>IF(#REF!="","",MONTH(#REF!))</f>
        <v>#REF!</v>
      </c>
      <c r="AJ3048" s="1" t="e">
        <f>#REF!+0</f>
        <v>#REF!</v>
      </c>
      <c r="AK3048" s="1">
        <f t="shared" si="721"/>
        <v>812.8</v>
      </c>
      <c r="AL3048" s="1">
        <f t="shared" si="715"/>
        <v>812.8</v>
      </c>
      <c r="AM3048" s="1">
        <f t="shared" si="716"/>
        <v>812.8</v>
      </c>
      <c r="AN3048" s="1">
        <f t="shared" si="717"/>
        <v>812.8</v>
      </c>
      <c r="AO3048" s="1">
        <f t="shared" si="719"/>
        <v>812.8</v>
      </c>
      <c r="AP3048" s="1">
        <f t="shared" si="718"/>
        <v>812.8</v>
      </c>
      <c r="XED3048" s="8"/>
      <c r="XEE3048" s="8"/>
      <c r="XEF3048" s="8"/>
      <c r="XEG3048" s="8"/>
      <c r="XEH3048" s="8"/>
      <c r="XEI3048" s="8"/>
      <c r="XEJ3048" s="8"/>
      <c r="XEK3048" s="8"/>
      <c r="XEL3048" s="8"/>
      <c r="XEM3048" s="8"/>
      <c r="XEN3048" s="8"/>
      <c r="XEO3048" s="8"/>
      <c r="XEP3048" s="8"/>
      <c r="XEQ3048" s="8"/>
      <c r="XER3048" s="8"/>
      <c r="XES3048" s="8"/>
      <c r="XET3048" s="8"/>
      <c r="XEU3048" s="8"/>
      <c r="XEV3048" s="8"/>
    </row>
    <row r="3049" spans="1:42 16358:16376" s="1" customFormat="1" ht="30" customHeight="1">
      <c r="A3049" s="1">
        <v>3047</v>
      </c>
      <c r="B3049" s="1">
        <v>716.4</v>
      </c>
      <c r="C3049" s="2">
        <v>184.8</v>
      </c>
      <c r="D3049" s="3">
        <v>11.87</v>
      </c>
      <c r="E3049" s="3">
        <v>0.45</v>
      </c>
      <c r="F3049" s="4">
        <v>5.4</v>
      </c>
      <c r="G3049" s="1" t="s">
        <v>39</v>
      </c>
      <c r="H3049" s="3">
        <v>4.91</v>
      </c>
      <c r="I3049" s="2">
        <v>3.98</v>
      </c>
      <c r="J3049" s="2">
        <v>78.5</v>
      </c>
      <c r="K3049" s="2">
        <v>94.3</v>
      </c>
      <c r="L3049" s="2">
        <v>115.1</v>
      </c>
      <c r="M3049" s="2">
        <v>11.7</v>
      </c>
      <c r="N3049" s="1">
        <v>0</v>
      </c>
      <c r="O3049" s="1" t="s">
        <v>40</v>
      </c>
      <c r="P3049" s="1" t="s">
        <v>40</v>
      </c>
      <c r="Q3049" s="1" t="s">
        <v>41</v>
      </c>
      <c r="R3049" s="1" t="s">
        <v>41</v>
      </c>
      <c r="S3049" s="5" t="s">
        <v>42</v>
      </c>
      <c r="T3049" s="6" t="s">
        <v>43</v>
      </c>
      <c r="U3049" s="1" t="s">
        <v>44</v>
      </c>
      <c r="V3049" s="1" t="s">
        <v>44</v>
      </c>
      <c r="W3049" s="1" t="s">
        <v>47</v>
      </c>
      <c r="X3049" s="1" t="s">
        <v>41</v>
      </c>
      <c r="Y3049" s="1">
        <f t="shared" si="707"/>
        <v>132390.72</v>
      </c>
      <c r="Z3049" s="1">
        <f t="shared" si="708"/>
        <v>3517.5239999999999</v>
      </c>
      <c r="AA3049" s="1">
        <f t="shared" si="709"/>
        <v>8503.6679999999997</v>
      </c>
      <c r="AB3049" s="1">
        <f t="shared" si="710"/>
        <v>322.38</v>
      </c>
      <c r="AC3049" s="1">
        <f t="shared" si="711"/>
        <v>3868.56</v>
      </c>
      <c r="AD3049" s="1">
        <f t="shared" si="720"/>
        <v>56237.4</v>
      </c>
      <c r="AE3049" s="1">
        <f t="shared" si="712"/>
        <v>67556.52</v>
      </c>
      <c r="AF3049" s="1">
        <f t="shared" si="713"/>
        <v>82457.64</v>
      </c>
      <c r="AG3049" s="1">
        <f t="shared" si="714"/>
        <v>8381.8799999999992</v>
      </c>
      <c r="AH3049" s="1" t="e">
        <f>IF(#REF!="Y",B3049,"")</f>
        <v>#REF!</v>
      </c>
      <c r="AI3049" s="1" t="e">
        <f>IF(#REF!="","",MONTH(#REF!))</f>
        <v>#REF!</v>
      </c>
      <c r="AJ3049" s="1" t="e">
        <f>#REF!+0</f>
        <v>#REF!</v>
      </c>
      <c r="AK3049" s="1">
        <f t="shared" si="721"/>
        <v>716.4</v>
      </c>
      <c r="AL3049" s="1" t="str">
        <f t="shared" si="715"/>
        <v/>
      </c>
      <c r="AM3049" s="1">
        <f t="shared" si="716"/>
        <v>716.4</v>
      </c>
      <c r="AN3049" s="1">
        <f t="shared" si="717"/>
        <v>716.4</v>
      </c>
      <c r="AO3049" s="1">
        <f t="shared" si="719"/>
        <v>716.4</v>
      </c>
      <c r="AP3049" s="1">
        <f t="shared" si="718"/>
        <v>716.4</v>
      </c>
      <c r="XED3049" s="8"/>
      <c r="XEE3049" s="8"/>
      <c r="XEF3049" s="8"/>
      <c r="XEG3049" s="8"/>
      <c r="XEH3049" s="8"/>
      <c r="XEI3049" s="8"/>
      <c r="XEJ3049" s="8"/>
      <c r="XEK3049" s="8"/>
      <c r="XEL3049" s="8"/>
      <c r="XEM3049" s="8"/>
      <c r="XEN3049" s="8"/>
      <c r="XEO3049" s="8"/>
      <c r="XEP3049" s="8"/>
      <c r="XEQ3049" s="8"/>
      <c r="XER3049" s="8"/>
      <c r="XES3049" s="8"/>
      <c r="XET3049" s="8"/>
      <c r="XEU3049" s="8"/>
      <c r="XEV3049" s="8"/>
    </row>
    <row r="3050" spans="1:42 16358:16376" s="1" customFormat="1" ht="30" customHeight="1">
      <c r="A3050" s="1">
        <v>3048</v>
      </c>
      <c r="B3050" s="1">
        <v>758.2</v>
      </c>
      <c r="C3050" s="2">
        <v>177.1</v>
      </c>
      <c r="D3050" s="3">
        <v>11.44</v>
      </c>
      <c r="E3050" s="3">
        <v>0.45</v>
      </c>
      <c r="F3050" s="4">
        <v>5.4</v>
      </c>
      <c r="G3050" s="1" t="s">
        <v>39</v>
      </c>
      <c r="H3050" s="3">
        <v>5.0199999999999996</v>
      </c>
      <c r="I3050" s="2">
        <v>3.98</v>
      </c>
      <c r="J3050" s="2">
        <v>77</v>
      </c>
      <c r="K3050" s="2">
        <v>93.8</v>
      </c>
      <c r="L3050" s="2">
        <v>115.1</v>
      </c>
      <c r="M3050" s="2">
        <v>11.7</v>
      </c>
      <c r="N3050" s="1">
        <v>0</v>
      </c>
      <c r="O3050" s="1">
        <v>10</v>
      </c>
      <c r="P3050" s="1" t="s">
        <v>40</v>
      </c>
      <c r="Q3050" s="1" t="s">
        <v>41</v>
      </c>
      <c r="R3050" s="1" t="s">
        <v>41</v>
      </c>
      <c r="S3050" s="5" t="s">
        <v>42</v>
      </c>
      <c r="T3050" s="6" t="s">
        <v>43</v>
      </c>
      <c r="U3050" s="1" t="s">
        <v>44</v>
      </c>
      <c r="V3050" s="1" t="s">
        <v>44</v>
      </c>
      <c r="Y3050" s="1">
        <f t="shared" si="707"/>
        <v>134277.22</v>
      </c>
      <c r="Z3050" s="1">
        <f t="shared" si="708"/>
        <v>3806.1640000000002</v>
      </c>
      <c r="AA3050" s="1">
        <f t="shared" si="709"/>
        <v>8673.8080000000009</v>
      </c>
      <c r="AB3050" s="1">
        <f t="shared" si="710"/>
        <v>341.19</v>
      </c>
      <c r="AC3050" s="1">
        <f t="shared" si="711"/>
        <v>4094.28</v>
      </c>
      <c r="AD3050" s="1">
        <f t="shared" si="720"/>
        <v>58381.4</v>
      </c>
      <c r="AE3050" s="1">
        <f t="shared" si="712"/>
        <v>71119.16</v>
      </c>
      <c r="AF3050" s="1">
        <f t="shared" si="713"/>
        <v>87268.82</v>
      </c>
      <c r="AG3050" s="1">
        <f t="shared" si="714"/>
        <v>8870.94</v>
      </c>
      <c r="AH3050" s="1" t="e">
        <f>IF(#REF!="Y",B3050,"")</f>
        <v>#REF!</v>
      </c>
      <c r="AI3050" s="1" t="e">
        <f>IF(#REF!="","",MONTH(#REF!))</f>
        <v>#REF!</v>
      </c>
      <c r="AJ3050" s="1" t="e">
        <f>#REF!+0</f>
        <v>#REF!</v>
      </c>
      <c r="AK3050" s="1">
        <f t="shared" si="721"/>
        <v>758.2</v>
      </c>
      <c r="AL3050" s="1" t="str">
        <f t="shared" si="715"/>
        <v/>
      </c>
      <c r="AM3050" s="1">
        <f t="shared" si="716"/>
        <v>758.2</v>
      </c>
      <c r="AN3050" s="1">
        <f t="shared" si="717"/>
        <v>758.2</v>
      </c>
      <c r="AO3050" s="1">
        <f t="shared" si="719"/>
        <v>758.2</v>
      </c>
      <c r="AP3050" s="1">
        <f t="shared" si="718"/>
        <v>758.2</v>
      </c>
      <c r="XED3050" s="8"/>
      <c r="XEE3050" s="8"/>
      <c r="XEF3050" s="8"/>
      <c r="XEG3050" s="8"/>
      <c r="XEH3050" s="8"/>
      <c r="XEI3050" s="8"/>
      <c r="XEJ3050" s="8"/>
      <c r="XEK3050" s="8"/>
      <c r="XEL3050" s="8"/>
      <c r="XEM3050" s="8"/>
      <c r="XEN3050" s="8"/>
      <c r="XEO3050" s="8"/>
      <c r="XEP3050" s="8"/>
      <c r="XEQ3050" s="8"/>
      <c r="XER3050" s="8"/>
      <c r="XES3050" s="8"/>
      <c r="XET3050" s="8"/>
      <c r="XEU3050" s="8"/>
      <c r="XEV3050" s="8"/>
    </row>
    <row r="3051" spans="1:42 16358:16376" s="1" customFormat="1" ht="30" customHeight="1">
      <c r="A3051" s="1">
        <v>3049</v>
      </c>
      <c r="B3051" s="1">
        <v>843.6</v>
      </c>
      <c r="C3051" s="2">
        <v>110.6</v>
      </c>
      <c r="D3051" s="3">
        <v>12.12</v>
      </c>
      <c r="E3051" s="3">
        <v>0.26</v>
      </c>
      <c r="F3051" s="4">
        <v>5.39</v>
      </c>
      <c r="G3051" s="1" t="s">
        <v>39</v>
      </c>
      <c r="H3051" s="3">
        <v>3.24</v>
      </c>
      <c r="I3051" s="2">
        <v>2.13</v>
      </c>
      <c r="J3051" s="2">
        <v>81.599999999999994</v>
      </c>
      <c r="K3051" s="2">
        <v>96.9</v>
      </c>
      <c r="L3051" s="2">
        <v>112.9</v>
      </c>
      <c r="M3051" s="2">
        <v>15.6</v>
      </c>
      <c r="N3051" s="1">
        <v>0</v>
      </c>
      <c r="O3051" s="1" t="s">
        <v>40</v>
      </c>
      <c r="P3051" s="1" t="s">
        <v>40</v>
      </c>
      <c r="Q3051" s="1" t="s">
        <v>41</v>
      </c>
      <c r="R3051" s="1" t="s">
        <v>41</v>
      </c>
      <c r="S3051" s="5" t="s">
        <v>42</v>
      </c>
      <c r="T3051" s="6" t="s">
        <v>42</v>
      </c>
      <c r="U3051" s="1" t="s">
        <v>44</v>
      </c>
      <c r="V3051" s="1" t="s">
        <v>44</v>
      </c>
      <c r="W3051" s="1" t="s">
        <v>47</v>
      </c>
      <c r="X3051" s="1" t="s">
        <v>41</v>
      </c>
      <c r="Y3051" s="1">
        <f t="shared" si="707"/>
        <v>93302.16</v>
      </c>
      <c r="Z3051" s="1">
        <f t="shared" si="708"/>
        <v>2733.2640000000001</v>
      </c>
      <c r="AA3051" s="1">
        <f t="shared" si="709"/>
        <v>10224.432000000001</v>
      </c>
      <c r="AB3051" s="1">
        <f t="shared" si="710"/>
        <v>219.33600000000001</v>
      </c>
      <c r="AC3051" s="1">
        <f t="shared" si="711"/>
        <v>4547.0039999999999</v>
      </c>
      <c r="AD3051" s="1">
        <f t="shared" si="720"/>
        <v>68837.759999999995</v>
      </c>
      <c r="AE3051" s="1">
        <f t="shared" si="712"/>
        <v>81744.84</v>
      </c>
      <c r="AF3051" s="1">
        <f t="shared" si="713"/>
        <v>95242.44</v>
      </c>
      <c r="AG3051" s="1">
        <f t="shared" si="714"/>
        <v>13160.16</v>
      </c>
      <c r="AH3051" s="1" t="e">
        <f>IF(#REF!="Y",B3051,"")</f>
        <v>#REF!</v>
      </c>
      <c r="AI3051" s="1" t="e">
        <f>IF(#REF!="","",MONTH(#REF!))</f>
        <v>#REF!</v>
      </c>
      <c r="AJ3051" s="1" t="e">
        <f>#REF!+0</f>
        <v>#REF!</v>
      </c>
      <c r="AK3051" s="1">
        <f t="shared" si="721"/>
        <v>843.6</v>
      </c>
      <c r="AL3051" s="1">
        <f t="shared" si="715"/>
        <v>843.6</v>
      </c>
      <c r="AM3051" s="1">
        <f t="shared" si="716"/>
        <v>843.6</v>
      </c>
      <c r="AN3051" s="1">
        <f t="shared" si="717"/>
        <v>843.6</v>
      </c>
      <c r="AO3051" s="1">
        <f t="shared" si="719"/>
        <v>843.6</v>
      </c>
      <c r="AP3051" s="1">
        <f t="shared" si="718"/>
        <v>843.6</v>
      </c>
      <c r="XED3051" s="8"/>
      <c r="XEE3051" s="8"/>
      <c r="XEF3051" s="8"/>
      <c r="XEG3051" s="8"/>
      <c r="XEH3051" s="8"/>
      <c r="XEI3051" s="8"/>
      <c r="XEJ3051" s="8"/>
      <c r="XEK3051" s="8"/>
      <c r="XEL3051" s="8"/>
      <c r="XEM3051" s="8"/>
      <c r="XEN3051" s="8"/>
      <c r="XEO3051" s="8"/>
      <c r="XEP3051" s="8"/>
      <c r="XEQ3051" s="8"/>
      <c r="XER3051" s="8"/>
      <c r="XES3051" s="8"/>
      <c r="XET3051" s="8"/>
      <c r="XEU3051" s="8"/>
      <c r="XEV3051" s="8"/>
    </row>
    <row r="3052" spans="1:42 16358:16376" s="1" customFormat="1" ht="30" customHeight="1">
      <c r="A3052" s="1">
        <v>3050</v>
      </c>
      <c r="B3052" s="1">
        <v>769.2</v>
      </c>
      <c r="C3052" s="2">
        <v>111.4</v>
      </c>
      <c r="D3052" s="3">
        <v>12.31</v>
      </c>
      <c r="E3052" s="3">
        <v>0.26</v>
      </c>
      <c r="F3052" s="4">
        <v>5.39</v>
      </c>
      <c r="G3052" s="1" t="s">
        <v>39</v>
      </c>
      <c r="H3052" s="3">
        <v>3.28</v>
      </c>
      <c r="I3052" s="2">
        <v>2.13</v>
      </c>
      <c r="J3052" s="2">
        <v>81.5</v>
      </c>
      <c r="K3052" s="2">
        <v>96.7</v>
      </c>
      <c r="L3052" s="2">
        <v>112.9</v>
      </c>
      <c r="M3052" s="2">
        <v>15.6</v>
      </c>
      <c r="N3052" s="1">
        <v>0</v>
      </c>
      <c r="O3052" s="1" t="s">
        <v>40</v>
      </c>
      <c r="P3052" s="1" t="s">
        <v>40</v>
      </c>
      <c r="Q3052" s="1" t="s">
        <v>41</v>
      </c>
      <c r="R3052" s="1" t="s">
        <v>41</v>
      </c>
      <c r="S3052" s="5" t="s">
        <v>42</v>
      </c>
      <c r="T3052" s="6" t="s">
        <v>42</v>
      </c>
      <c r="U3052" s="1" t="s">
        <v>44</v>
      </c>
      <c r="V3052" s="1" t="s">
        <v>44</v>
      </c>
      <c r="Y3052" s="1">
        <f t="shared" si="707"/>
        <v>85688.88</v>
      </c>
      <c r="Z3052" s="1">
        <f t="shared" si="708"/>
        <v>2522.9760000000001</v>
      </c>
      <c r="AA3052" s="1">
        <f t="shared" si="709"/>
        <v>9468.8520000000008</v>
      </c>
      <c r="AB3052" s="1">
        <f t="shared" si="710"/>
        <v>199.99199999999999</v>
      </c>
      <c r="AC3052" s="1">
        <f t="shared" si="711"/>
        <v>4145.9880000000003</v>
      </c>
      <c r="AD3052" s="1">
        <f t="shared" si="720"/>
        <v>62689.8</v>
      </c>
      <c r="AE3052" s="1">
        <f t="shared" si="712"/>
        <v>74381.64</v>
      </c>
      <c r="AF3052" s="1">
        <f t="shared" si="713"/>
        <v>86842.68</v>
      </c>
      <c r="AG3052" s="1">
        <f t="shared" si="714"/>
        <v>11999.52</v>
      </c>
      <c r="AH3052" s="1" t="e">
        <f>IF(#REF!="Y",B3052,"")</f>
        <v>#REF!</v>
      </c>
      <c r="AI3052" s="1" t="e">
        <f>IF(#REF!="","",MONTH(#REF!))</f>
        <v>#REF!</v>
      </c>
      <c r="AJ3052" s="1" t="e">
        <f>#REF!+0</f>
        <v>#REF!</v>
      </c>
      <c r="AK3052" s="1">
        <f t="shared" si="721"/>
        <v>769.2</v>
      </c>
      <c r="AL3052" s="1">
        <f t="shared" si="715"/>
        <v>769.2</v>
      </c>
      <c r="AM3052" s="1">
        <f t="shared" si="716"/>
        <v>769.2</v>
      </c>
      <c r="AN3052" s="1">
        <f t="shared" si="717"/>
        <v>769.2</v>
      </c>
      <c r="AO3052" s="1">
        <f t="shared" si="719"/>
        <v>769.2</v>
      </c>
      <c r="AP3052" s="1">
        <f t="shared" si="718"/>
        <v>769.2</v>
      </c>
      <c r="XED3052" s="8"/>
      <c r="XEE3052" s="8"/>
      <c r="XEF3052" s="8"/>
      <c r="XEG3052" s="8"/>
      <c r="XEH3052" s="8"/>
      <c r="XEI3052" s="8"/>
      <c r="XEJ3052" s="8"/>
      <c r="XEK3052" s="8"/>
      <c r="XEL3052" s="8"/>
      <c r="XEM3052" s="8"/>
      <c r="XEN3052" s="8"/>
      <c r="XEO3052" s="8"/>
      <c r="XEP3052" s="8"/>
      <c r="XEQ3052" s="8"/>
      <c r="XER3052" s="8"/>
      <c r="XES3052" s="8"/>
      <c r="XET3052" s="8"/>
      <c r="XEU3052" s="8"/>
      <c r="XEV3052" s="8"/>
    </row>
    <row r="3053" spans="1:42 16358:16376" s="1" customFormat="1" ht="30" customHeight="1">
      <c r="A3053" s="1">
        <v>3051</v>
      </c>
      <c r="B3053" s="1">
        <v>565.20000000000005</v>
      </c>
      <c r="C3053" s="2">
        <v>94.9</v>
      </c>
      <c r="D3053" s="3">
        <v>12.22</v>
      </c>
      <c r="E3053" s="3">
        <v>0.26</v>
      </c>
      <c r="F3053" s="4">
        <v>5.39</v>
      </c>
      <c r="G3053" s="1" t="s">
        <v>39</v>
      </c>
      <c r="H3053" s="3">
        <v>2.83</v>
      </c>
      <c r="I3053" s="2">
        <v>2.13</v>
      </c>
      <c r="J3053" s="2">
        <v>82.5</v>
      </c>
      <c r="K3053" s="2">
        <v>97.1</v>
      </c>
      <c r="L3053" s="2">
        <v>112.9</v>
      </c>
      <c r="M3053" s="2">
        <v>15.6</v>
      </c>
      <c r="N3053" s="1">
        <v>0</v>
      </c>
      <c r="O3053" s="1">
        <v>10</v>
      </c>
      <c r="P3053" s="1" t="s">
        <v>40</v>
      </c>
      <c r="Q3053" s="1" t="s">
        <v>41</v>
      </c>
      <c r="R3053" s="1" t="s">
        <v>41</v>
      </c>
      <c r="S3053" s="5" t="s">
        <v>42</v>
      </c>
      <c r="T3053" s="6" t="s">
        <v>42</v>
      </c>
      <c r="U3053" s="1" t="s">
        <v>44</v>
      </c>
      <c r="V3053" s="1" t="s">
        <v>44</v>
      </c>
      <c r="Y3053" s="1">
        <f t="shared" si="707"/>
        <v>53637.48</v>
      </c>
      <c r="Z3053" s="1">
        <f t="shared" si="708"/>
        <v>1599.5160000000001</v>
      </c>
      <c r="AA3053" s="1">
        <f t="shared" si="709"/>
        <v>6906.7439999999997</v>
      </c>
      <c r="AB3053" s="1">
        <f t="shared" si="710"/>
        <v>146.952</v>
      </c>
      <c r="AC3053" s="1">
        <f t="shared" si="711"/>
        <v>3046.4279999999999</v>
      </c>
      <c r="AD3053" s="1">
        <f t="shared" si="720"/>
        <v>46629</v>
      </c>
      <c r="AE3053" s="1">
        <f t="shared" si="712"/>
        <v>54880.92</v>
      </c>
      <c r="AF3053" s="1">
        <f t="shared" si="713"/>
        <v>63811.08</v>
      </c>
      <c r="AG3053" s="1">
        <f t="shared" si="714"/>
        <v>8817.1200000000008</v>
      </c>
      <c r="AH3053" s="1" t="e">
        <f>IF(#REF!="Y",B3053,"")</f>
        <v>#REF!</v>
      </c>
      <c r="AI3053" s="1" t="e">
        <f>IF(#REF!="","",MONTH(#REF!))</f>
        <v>#REF!</v>
      </c>
      <c r="AJ3053" s="1" t="e">
        <f>#REF!+0</f>
        <v>#REF!</v>
      </c>
      <c r="AK3053" s="1">
        <f t="shared" si="721"/>
        <v>565.20000000000005</v>
      </c>
      <c r="AL3053" s="1">
        <f t="shared" si="715"/>
        <v>565.20000000000005</v>
      </c>
      <c r="AM3053" s="1">
        <f t="shared" si="716"/>
        <v>565.20000000000005</v>
      </c>
      <c r="AN3053" s="1">
        <f t="shared" si="717"/>
        <v>565.20000000000005</v>
      </c>
      <c r="AO3053" s="1">
        <f t="shared" si="719"/>
        <v>565.20000000000005</v>
      </c>
      <c r="AP3053" s="1">
        <f t="shared" si="718"/>
        <v>565.20000000000005</v>
      </c>
      <c r="XED3053" s="8"/>
      <c r="XEE3053" s="8"/>
      <c r="XEF3053" s="8"/>
      <c r="XEG3053" s="8"/>
      <c r="XEH3053" s="8"/>
      <c r="XEI3053" s="8"/>
      <c r="XEJ3053" s="8"/>
      <c r="XEK3053" s="8"/>
      <c r="XEL3053" s="8"/>
      <c r="XEM3053" s="8"/>
      <c r="XEN3053" s="8"/>
      <c r="XEO3053" s="8"/>
      <c r="XEP3053" s="8"/>
      <c r="XEQ3053" s="8"/>
      <c r="XER3053" s="8"/>
      <c r="XES3053" s="8"/>
      <c r="XET3053" s="8"/>
      <c r="XEU3053" s="8"/>
      <c r="XEV3053" s="8"/>
    </row>
    <row r="3054" spans="1:42 16358:16376" s="1" customFormat="1" ht="30" customHeight="1">
      <c r="A3054" s="1">
        <v>3052</v>
      </c>
      <c r="B3054" s="1">
        <v>891.8</v>
      </c>
      <c r="C3054" s="2">
        <v>85.5</v>
      </c>
      <c r="D3054" s="3">
        <v>13.69</v>
      </c>
      <c r="E3054" s="3">
        <v>0.26</v>
      </c>
      <c r="F3054" s="4">
        <v>5.39</v>
      </c>
      <c r="G3054" s="1" t="s">
        <v>39</v>
      </c>
      <c r="H3054" s="3">
        <v>2.64</v>
      </c>
      <c r="I3054" s="2">
        <v>2.13</v>
      </c>
      <c r="J3054" s="2">
        <v>82.1</v>
      </c>
      <c r="K3054" s="2">
        <v>97.6</v>
      </c>
      <c r="L3054" s="2">
        <v>112.9</v>
      </c>
      <c r="M3054" s="2">
        <v>15.6</v>
      </c>
      <c r="N3054" s="1">
        <v>0</v>
      </c>
      <c r="O3054" s="1" t="s">
        <v>40</v>
      </c>
      <c r="P3054" s="1" t="s">
        <v>40</v>
      </c>
      <c r="Q3054" s="1" t="s">
        <v>41</v>
      </c>
      <c r="R3054" s="1" t="s">
        <v>41</v>
      </c>
      <c r="S3054" s="5" t="s">
        <v>42</v>
      </c>
      <c r="T3054" s="6" t="s">
        <v>43</v>
      </c>
      <c r="U3054" s="1" t="s">
        <v>44</v>
      </c>
      <c r="V3054" s="1" t="s">
        <v>44</v>
      </c>
      <c r="Y3054" s="1">
        <f t="shared" si="707"/>
        <v>76248.899999999994</v>
      </c>
      <c r="Z3054" s="1">
        <f t="shared" si="708"/>
        <v>2354.3519999999999</v>
      </c>
      <c r="AA3054" s="1">
        <f t="shared" si="709"/>
        <v>12208.742</v>
      </c>
      <c r="AB3054" s="1">
        <f t="shared" si="710"/>
        <v>231.86799999999999</v>
      </c>
      <c r="AC3054" s="1">
        <f t="shared" si="711"/>
        <v>4806.8019999999997</v>
      </c>
      <c r="AD3054" s="1">
        <f t="shared" si="720"/>
        <v>73216.78</v>
      </c>
      <c r="AE3054" s="1">
        <f t="shared" si="712"/>
        <v>87039.679999999993</v>
      </c>
      <c r="AF3054" s="1">
        <f t="shared" si="713"/>
        <v>100684.22</v>
      </c>
      <c r="AG3054" s="1">
        <f t="shared" si="714"/>
        <v>13912.08</v>
      </c>
      <c r="AH3054" s="1" t="e">
        <f>IF(#REF!="Y",B3054,"")</f>
        <v>#REF!</v>
      </c>
      <c r="AI3054" s="1" t="e">
        <f>IF(#REF!="","",MONTH(#REF!))</f>
        <v>#REF!</v>
      </c>
      <c r="AJ3054" s="1" t="e">
        <f>#REF!+0</f>
        <v>#REF!</v>
      </c>
      <c r="AK3054" s="1">
        <f t="shared" si="721"/>
        <v>891.8</v>
      </c>
      <c r="AL3054" s="1" t="str">
        <f t="shared" si="715"/>
        <v/>
      </c>
      <c r="AM3054" s="1">
        <f t="shared" si="716"/>
        <v>891.8</v>
      </c>
      <c r="AN3054" s="1">
        <f t="shared" si="717"/>
        <v>891.8</v>
      </c>
      <c r="AO3054" s="1">
        <f t="shared" si="719"/>
        <v>891.8</v>
      </c>
      <c r="AP3054" s="1">
        <f t="shared" si="718"/>
        <v>891.8</v>
      </c>
      <c r="XED3054" s="8"/>
      <c r="XEE3054" s="8"/>
      <c r="XEF3054" s="8"/>
      <c r="XEG3054" s="8"/>
      <c r="XEH3054" s="8"/>
      <c r="XEI3054" s="8"/>
      <c r="XEJ3054" s="8"/>
      <c r="XEK3054" s="8"/>
      <c r="XEL3054" s="8"/>
      <c r="XEM3054" s="8"/>
      <c r="XEN3054" s="8"/>
      <c r="XEO3054" s="8"/>
      <c r="XEP3054" s="8"/>
      <c r="XEQ3054" s="8"/>
      <c r="XER3054" s="8"/>
      <c r="XES3054" s="8"/>
      <c r="XET3054" s="8"/>
      <c r="XEU3054" s="8"/>
      <c r="XEV3054" s="8"/>
    </row>
    <row r="3055" spans="1:42 16358:16376" s="1" customFormat="1" ht="30" customHeight="1">
      <c r="A3055" s="1">
        <v>3053</v>
      </c>
      <c r="B3055" s="1">
        <v>380.2</v>
      </c>
      <c r="C3055" s="2">
        <v>82.6</v>
      </c>
      <c r="D3055" s="3">
        <v>13.82</v>
      </c>
      <c r="E3055" s="3">
        <v>0.26</v>
      </c>
      <c r="F3055" s="4">
        <v>5.39</v>
      </c>
      <c r="G3055" s="1" t="s">
        <v>39</v>
      </c>
      <c r="H3055" s="3">
        <v>2.64</v>
      </c>
      <c r="I3055" s="2">
        <v>2.13</v>
      </c>
      <c r="J3055" s="2">
        <v>82</v>
      </c>
      <c r="K3055" s="2">
        <v>97.5</v>
      </c>
      <c r="L3055" s="2">
        <v>112.9</v>
      </c>
      <c r="M3055" s="2">
        <v>15.6</v>
      </c>
      <c r="N3055" s="1">
        <v>0</v>
      </c>
      <c r="O3055" s="1" t="s">
        <v>40</v>
      </c>
      <c r="P3055" s="1" t="s">
        <v>40</v>
      </c>
      <c r="Q3055" s="1" t="s">
        <v>41</v>
      </c>
      <c r="R3055" s="1" t="s">
        <v>41</v>
      </c>
      <c r="S3055" s="5" t="s">
        <v>42</v>
      </c>
      <c r="T3055" s="6" t="s">
        <v>42</v>
      </c>
      <c r="U3055" s="1" t="s">
        <v>44</v>
      </c>
      <c r="V3055" s="1" t="s">
        <v>44</v>
      </c>
      <c r="Y3055" s="1">
        <f t="shared" si="707"/>
        <v>31404.52</v>
      </c>
      <c r="Z3055" s="1">
        <f t="shared" si="708"/>
        <v>1003.728</v>
      </c>
      <c r="AA3055" s="1">
        <f t="shared" si="709"/>
        <v>5254.3639999999996</v>
      </c>
      <c r="AB3055" s="1">
        <f t="shared" si="710"/>
        <v>98.852000000000004</v>
      </c>
      <c r="AC3055" s="1">
        <f t="shared" si="711"/>
        <v>2049.2779999999998</v>
      </c>
      <c r="AD3055" s="1">
        <f t="shared" si="720"/>
        <v>31176.400000000001</v>
      </c>
      <c r="AE3055" s="1">
        <f t="shared" si="712"/>
        <v>37069.5</v>
      </c>
      <c r="AF3055" s="1">
        <f t="shared" si="713"/>
        <v>42924.58</v>
      </c>
      <c r="AG3055" s="1">
        <f t="shared" si="714"/>
        <v>5931.12</v>
      </c>
      <c r="AH3055" s="1" t="e">
        <f>IF(#REF!="Y",B3055,"")</f>
        <v>#REF!</v>
      </c>
      <c r="AI3055" s="1" t="e">
        <f>IF(#REF!="","",MONTH(#REF!))</f>
        <v>#REF!</v>
      </c>
      <c r="AJ3055" s="1" t="e">
        <f>#REF!+0</f>
        <v>#REF!</v>
      </c>
      <c r="AK3055" s="1">
        <f t="shared" si="721"/>
        <v>380.2</v>
      </c>
      <c r="AL3055" s="1">
        <f t="shared" si="715"/>
        <v>380.2</v>
      </c>
      <c r="AM3055" s="1">
        <f t="shared" si="716"/>
        <v>380.2</v>
      </c>
      <c r="AN3055" s="1">
        <f t="shared" si="717"/>
        <v>380.2</v>
      </c>
      <c r="AO3055" s="1">
        <f t="shared" si="719"/>
        <v>380.2</v>
      </c>
      <c r="AP3055" s="1">
        <f t="shared" si="718"/>
        <v>380.2</v>
      </c>
      <c r="XED3055" s="8"/>
      <c r="XEE3055" s="8"/>
      <c r="XEF3055" s="8"/>
      <c r="XEG3055" s="8"/>
      <c r="XEH3055" s="8"/>
      <c r="XEI3055" s="8"/>
      <c r="XEJ3055" s="8"/>
      <c r="XEK3055" s="8"/>
      <c r="XEL3055" s="8"/>
      <c r="XEM3055" s="8"/>
      <c r="XEN3055" s="8"/>
      <c r="XEO3055" s="8"/>
      <c r="XEP3055" s="8"/>
      <c r="XEQ3055" s="8"/>
      <c r="XER3055" s="8"/>
      <c r="XES3055" s="8"/>
      <c r="XET3055" s="8"/>
      <c r="XEU3055" s="8"/>
      <c r="XEV3055" s="8"/>
    </row>
    <row r="3056" spans="1:42 16358:16376" s="1" customFormat="1" ht="30" customHeight="1">
      <c r="A3056" s="1">
        <v>3054</v>
      </c>
      <c r="B3056" s="1">
        <v>254.8</v>
      </c>
      <c r="C3056" s="2">
        <v>264.39999999999998</v>
      </c>
      <c r="D3056" s="3">
        <v>10.64</v>
      </c>
      <c r="E3056" s="3">
        <v>0.38</v>
      </c>
      <c r="F3056" s="4">
        <v>5.59</v>
      </c>
      <c r="G3056" s="1" t="s">
        <v>39</v>
      </c>
      <c r="H3056" s="3">
        <v>4.34</v>
      </c>
      <c r="I3056" s="2">
        <v>3.23</v>
      </c>
      <c r="J3056" s="2">
        <v>90.5</v>
      </c>
      <c r="K3056" s="2">
        <v>98.6</v>
      </c>
      <c r="L3056" s="2">
        <v>116.4</v>
      </c>
      <c r="M3056" s="2">
        <v>8.9</v>
      </c>
      <c r="N3056" s="1">
        <v>0</v>
      </c>
      <c r="O3056" s="1" t="s">
        <v>40</v>
      </c>
      <c r="P3056" s="1" t="s">
        <v>40</v>
      </c>
      <c r="Q3056" s="1" t="s">
        <v>41</v>
      </c>
      <c r="R3056" s="1" t="s">
        <v>41</v>
      </c>
      <c r="S3056" s="5" t="s">
        <v>42</v>
      </c>
      <c r="T3056" s="6" t="s">
        <v>42</v>
      </c>
      <c r="U3056" s="1" t="s">
        <v>44</v>
      </c>
      <c r="V3056" s="1" t="s">
        <v>44</v>
      </c>
      <c r="W3056" s="1" t="s">
        <v>47</v>
      </c>
      <c r="X3056" s="1" t="s">
        <v>41</v>
      </c>
      <c r="Y3056" s="1">
        <f t="shared" si="707"/>
        <v>67369.119999999995</v>
      </c>
      <c r="Z3056" s="1">
        <f t="shared" si="708"/>
        <v>1105.8320000000001</v>
      </c>
      <c r="AA3056" s="1">
        <f t="shared" si="709"/>
        <v>2711.0720000000001</v>
      </c>
      <c r="AB3056" s="1">
        <f t="shared" si="710"/>
        <v>96.823999999999998</v>
      </c>
      <c r="AC3056" s="1">
        <f t="shared" si="711"/>
        <v>1424.3320000000001</v>
      </c>
      <c r="AD3056" s="1">
        <f t="shared" si="720"/>
        <v>23059.4</v>
      </c>
      <c r="AE3056" s="1">
        <f t="shared" si="712"/>
        <v>25123.279999999999</v>
      </c>
      <c r="AF3056" s="1">
        <f t="shared" si="713"/>
        <v>29658.720000000001</v>
      </c>
      <c r="AG3056" s="1">
        <f t="shared" si="714"/>
        <v>2267.7199999999998</v>
      </c>
      <c r="AH3056" s="1" t="e">
        <f>IF(#REF!="Y",B3056,"")</f>
        <v>#REF!</v>
      </c>
      <c r="AI3056" s="1" t="e">
        <f>IF(#REF!="","",MONTH(#REF!))</f>
        <v>#REF!</v>
      </c>
      <c r="AJ3056" s="1" t="e">
        <f>#REF!+0</f>
        <v>#REF!</v>
      </c>
      <c r="AK3056" s="1">
        <f t="shared" si="721"/>
        <v>254.8</v>
      </c>
      <c r="AL3056" s="1">
        <f t="shared" si="715"/>
        <v>254.8</v>
      </c>
      <c r="AM3056" s="1">
        <f t="shared" si="716"/>
        <v>254.8</v>
      </c>
      <c r="AN3056" s="1">
        <f t="shared" si="717"/>
        <v>254.8</v>
      </c>
      <c r="AO3056" s="1">
        <f t="shared" si="719"/>
        <v>254.8</v>
      </c>
      <c r="AP3056" s="1">
        <f t="shared" si="718"/>
        <v>254.8</v>
      </c>
      <c r="XED3056" s="8"/>
      <c r="XEE3056" s="8"/>
      <c r="XEF3056" s="8"/>
      <c r="XEG3056" s="8"/>
      <c r="XEH3056" s="8"/>
      <c r="XEI3056" s="8"/>
      <c r="XEJ3056" s="8"/>
      <c r="XEK3056" s="8"/>
      <c r="XEL3056" s="8"/>
      <c r="XEM3056" s="8"/>
      <c r="XEN3056" s="8"/>
      <c r="XEO3056" s="8"/>
      <c r="XEP3056" s="8"/>
      <c r="XEQ3056" s="8"/>
      <c r="XER3056" s="8"/>
      <c r="XES3056" s="8"/>
      <c r="XET3056" s="8"/>
      <c r="XEU3056" s="8"/>
      <c r="XEV3056" s="8"/>
    </row>
    <row r="3057" spans="1:42 16358:16376" s="1" customFormat="1" ht="30" customHeight="1">
      <c r="A3057" s="1">
        <v>3055</v>
      </c>
      <c r="B3057" s="1">
        <v>668.2</v>
      </c>
      <c r="C3057" s="2">
        <v>259.60000000000002</v>
      </c>
      <c r="D3057" s="3">
        <v>11.02</v>
      </c>
      <c r="E3057" s="3">
        <v>0.38</v>
      </c>
      <c r="F3057" s="4">
        <v>5.59</v>
      </c>
      <c r="G3057" s="1" t="s">
        <v>39</v>
      </c>
      <c r="H3057" s="3">
        <v>4.34</v>
      </c>
      <c r="I3057" s="2">
        <v>3.23</v>
      </c>
      <c r="J3057" s="2">
        <v>89.7</v>
      </c>
      <c r="K3057" s="2">
        <v>98.4</v>
      </c>
      <c r="L3057" s="2">
        <v>116.4</v>
      </c>
      <c r="M3057" s="2">
        <v>8.9</v>
      </c>
      <c r="N3057" s="1">
        <v>0</v>
      </c>
      <c r="O3057" s="1" t="s">
        <v>40</v>
      </c>
      <c r="P3057" s="1" t="s">
        <v>40</v>
      </c>
      <c r="Q3057" s="1" t="s">
        <v>41</v>
      </c>
      <c r="R3057" s="1" t="s">
        <v>41</v>
      </c>
      <c r="S3057" s="5" t="s">
        <v>42</v>
      </c>
      <c r="T3057" s="6" t="s">
        <v>42</v>
      </c>
      <c r="U3057" s="1" t="s">
        <v>44</v>
      </c>
      <c r="V3057" s="1" t="s">
        <v>44</v>
      </c>
      <c r="Y3057" s="1">
        <f t="shared" si="707"/>
        <v>173464.72</v>
      </c>
      <c r="Z3057" s="1">
        <f t="shared" si="708"/>
        <v>2899.9879999999998</v>
      </c>
      <c r="AA3057" s="1">
        <f t="shared" si="709"/>
        <v>7363.5640000000003</v>
      </c>
      <c r="AB3057" s="1">
        <f t="shared" si="710"/>
        <v>253.916</v>
      </c>
      <c r="AC3057" s="1">
        <f t="shared" si="711"/>
        <v>3735.2379999999998</v>
      </c>
      <c r="AD3057" s="1">
        <f t="shared" si="720"/>
        <v>59937.54</v>
      </c>
      <c r="AE3057" s="1">
        <f t="shared" si="712"/>
        <v>65750.880000000005</v>
      </c>
      <c r="AF3057" s="1">
        <f t="shared" si="713"/>
        <v>77778.48</v>
      </c>
      <c r="AG3057" s="1">
        <f t="shared" si="714"/>
        <v>5946.98</v>
      </c>
      <c r="AH3057" s="1" t="e">
        <f>IF(#REF!="Y",B3057,"")</f>
        <v>#REF!</v>
      </c>
      <c r="AI3057" s="1" t="e">
        <f>IF(#REF!="","",MONTH(#REF!))</f>
        <v>#REF!</v>
      </c>
      <c r="AJ3057" s="1" t="e">
        <f>#REF!+0</f>
        <v>#REF!</v>
      </c>
      <c r="AK3057" s="1">
        <f t="shared" si="721"/>
        <v>668.2</v>
      </c>
      <c r="AL3057" s="1">
        <f t="shared" si="715"/>
        <v>668.2</v>
      </c>
      <c r="AM3057" s="1">
        <f t="shared" si="716"/>
        <v>668.2</v>
      </c>
      <c r="AN3057" s="1">
        <f t="shared" si="717"/>
        <v>668.2</v>
      </c>
      <c r="AO3057" s="1">
        <f t="shared" si="719"/>
        <v>668.2</v>
      </c>
      <c r="AP3057" s="1">
        <f t="shared" si="718"/>
        <v>668.2</v>
      </c>
      <c r="XED3057" s="8"/>
      <c r="XEE3057" s="8"/>
      <c r="XEF3057" s="8"/>
      <c r="XEG3057" s="8"/>
      <c r="XEH3057" s="8"/>
      <c r="XEI3057" s="8"/>
      <c r="XEJ3057" s="8"/>
      <c r="XEK3057" s="8"/>
      <c r="XEL3057" s="8"/>
      <c r="XEM3057" s="8"/>
      <c r="XEN3057" s="8"/>
      <c r="XEO3057" s="8"/>
      <c r="XEP3057" s="8"/>
      <c r="XEQ3057" s="8"/>
      <c r="XER3057" s="8"/>
      <c r="XES3057" s="8"/>
      <c r="XET3057" s="8"/>
      <c r="XEU3057" s="8"/>
      <c r="XEV3057" s="8"/>
    </row>
    <row r="3058" spans="1:42 16358:16376" s="1" customFormat="1" ht="30" customHeight="1">
      <c r="A3058" s="1">
        <v>3056</v>
      </c>
      <c r="B3058" s="1">
        <v>454.4</v>
      </c>
      <c r="C3058" s="2">
        <v>270.10000000000002</v>
      </c>
      <c r="D3058" s="3">
        <v>11.15</v>
      </c>
      <c r="E3058" s="3">
        <v>0.38</v>
      </c>
      <c r="F3058" s="4">
        <v>5.59</v>
      </c>
      <c r="G3058" s="1" t="s">
        <v>39</v>
      </c>
      <c r="H3058" s="3">
        <v>4.41</v>
      </c>
      <c r="I3058" s="2">
        <v>3.23</v>
      </c>
      <c r="J3058" s="2">
        <v>89.4</v>
      </c>
      <c r="K3058" s="2">
        <v>98.2</v>
      </c>
      <c r="L3058" s="2">
        <v>116.4</v>
      </c>
      <c r="M3058" s="2">
        <v>8.9</v>
      </c>
      <c r="N3058" s="1">
        <v>0</v>
      </c>
      <c r="O3058" s="1" t="s">
        <v>40</v>
      </c>
      <c r="P3058" s="1" t="s">
        <v>40</v>
      </c>
      <c r="Q3058" s="1" t="s">
        <v>41</v>
      </c>
      <c r="R3058" s="1" t="s">
        <v>41</v>
      </c>
      <c r="S3058" s="5" t="s">
        <v>42</v>
      </c>
      <c r="T3058" s="6" t="s">
        <v>45</v>
      </c>
      <c r="U3058" s="1" t="s">
        <v>44</v>
      </c>
      <c r="V3058" s="1" t="s">
        <v>44</v>
      </c>
      <c r="Y3058" s="1">
        <f t="shared" si="707"/>
        <v>122733.44</v>
      </c>
      <c r="Z3058" s="1">
        <f t="shared" si="708"/>
        <v>2003.904</v>
      </c>
      <c r="AA3058" s="1">
        <f t="shared" si="709"/>
        <v>5066.5600000000004</v>
      </c>
      <c r="AB3058" s="1">
        <f t="shared" si="710"/>
        <v>172.672</v>
      </c>
      <c r="AC3058" s="1">
        <f t="shared" si="711"/>
        <v>2540.096</v>
      </c>
      <c r="AD3058" s="1">
        <f t="shared" si="720"/>
        <v>40623.360000000001</v>
      </c>
      <c r="AE3058" s="1">
        <f t="shared" si="712"/>
        <v>44622.080000000002</v>
      </c>
      <c r="AF3058" s="1">
        <f t="shared" si="713"/>
        <v>52892.160000000003</v>
      </c>
      <c r="AG3058" s="1">
        <f t="shared" si="714"/>
        <v>4044.16</v>
      </c>
      <c r="AH3058" s="1" t="e">
        <f>IF(#REF!="Y",B3058,"")</f>
        <v>#REF!</v>
      </c>
      <c r="AI3058" s="1" t="e">
        <f>IF(#REF!="","",MONTH(#REF!))</f>
        <v>#REF!</v>
      </c>
      <c r="AJ3058" s="1" t="e">
        <f>#REF!+0</f>
        <v>#REF!</v>
      </c>
      <c r="AK3058" s="1">
        <f t="shared" si="721"/>
        <v>454.4</v>
      </c>
      <c r="AL3058" s="1" t="str">
        <f t="shared" si="715"/>
        <v/>
      </c>
      <c r="AM3058" s="1">
        <f t="shared" si="716"/>
        <v>454.4</v>
      </c>
      <c r="AN3058" s="1">
        <f t="shared" si="717"/>
        <v>454.4</v>
      </c>
      <c r="AO3058" s="1">
        <f t="shared" si="719"/>
        <v>454.4</v>
      </c>
      <c r="AP3058" s="1">
        <f t="shared" si="718"/>
        <v>454.4</v>
      </c>
      <c r="XED3058" s="8"/>
      <c r="XEE3058" s="8"/>
      <c r="XEF3058" s="8"/>
      <c r="XEG3058" s="8"/>
      <c r="XEH3058" s="8"/>
      <c r="XEI3058" s="8"/>
      <c r="XEJ3058" s="8"/>
      <c r="XEK3058" s="8"/>
      <c r="XEL3058" s="8"/>
      <c r="XEM3058" s="8"/>
      <c r="XEN3058" s="8"/>
      <c r="XEO3058" s="8"/>
      <c r="XEP3058" s="8"/>
      <c r="XEQ3058" s="8"/>
      <c r="XER3058" s="8"/>
      <c r="XES3058" s="8"/>
      <c r="XET3058" s="8"/>
      <c r="XEU3058" s="8"/>
      <c r="XEV3058" s="8"/>
    </row>
    <row r="3059" spans="1:42 16358:16376" s="1" customFormat="1" ht="30" customHeight="1">
      <c r="A3059" s="1">
        <v>3057</v>
      </c>
      <c r="B3059" s="1">
        <v>445</v>
      </c>
      <c r="C3059" s="2">
        <v>256.10000000000002</v>
      </c>
      <c r="D3059" s="3">
        <v>11.78</v>
      </c>
      <c r="E3059" s="3">
        <v>0.38</v>
      </c>
      <c r="F3059" s="4">
        <v>5.59</v>
      </c>
      <c r="G3059" s="1" t="s">
        <v>39</v>
      </c>
      <c r="H3059" s="3">
        <v>4.5199999999999996</v>
      </c>
      <c r="I3059" s="2">
        <v>3.23</v>
      </c>
      <c r="J3059" s="2">
        <v>88.1</v>
      </c>
      <c r="K3059" s="2">
        <v>97.6</v>
      </c>
      <c r="L3059" s="2">
        <v>116.4</v>
      </c>
      <c r="M3059" s="2">
        <v>8.9</v>
      </c>
      <c r="N3059" s="1">
        <v>0</v>
      </c>
      <c r="O3059" s="1" t="s">
        <v>40</v>
      </c>
      <c r="P3059" s="1" t="s">
        <v>40</v>
      </c>
      <c r="Q3059" s="1" t="s">
        <v>41</v>
      </c>
      <c r="R3059" s="1" t="s">
        <v>41</v>
      </c>
      <c r="S3059" s="5" t="s">
        <v>42</v>
      </c>
      <c r="T3059" s="6" t="s">
        <v>42</v>
      </c>
      <c r="U3059" s="1" t="s">
        <v>44</v>
      </c>
      <c r="V3059" s="1" t="s">
        <v>44</v>
      </c>
      <c r="Y3059" s="1">
        <f t="shared" si="707"/>
        <v>113964.5</v>
      </c>
      <c r="Z3059" s="1">
        <f t="shared" si="708"/>
        <v>2011.4</v>
      </c>
      <c r="AA3059" s="1">
        <f t="shared" si="709"/>
        <v>5242.1000000000004</v>
      </c>
      <c r="AB3059" s="1">
        <f t="shared" si="710"/>
        <v>169.1</v>
      </c>
      <c r="AC3059" s="1">
        <f t="shared" si="711"/>
        <v>2487.5500000000002</v>
      </c>
      <c r="AD3059" s="1">
        <f t="shared" si="720"/>
        <v>39204.5</v>
      </c>
      <c r="AE3059" s="1">
        <f t="shared" si="712"/>
        <v>43432</v>
      </c>
      <c r="AF3059" s="1">
        <f t="shared" si="713"/>
        <v>51798</v>
      </c>
      <c r="AG3059" s="1">
        <f t="shared" si="714"/>
        <v>3960.5</v>
      </c>
      <c r="AH3059" s="1" t="e">
        <f>IF(#REF!="Y",B3059,"")</f>
        <v>#REF!</v>
      </c>
      <c r="AI3059" s="1" t="e">
        <f>IF(#REF!="","",MONTH(#REF!))</f>
        <v>#REF!</v>
      </c>
      <c r="AJ3059" s="1" t="e">
        <f>#REF!+0</f>
        <v>#REF!</v>
      </c>
      <c r="AK3059" s="1">
        <f t="shared" si="721"/>
        <v>445</v>
      </c>
      <c r="AL3059" s="1">
        <f t="shared" si="715"/>
        <v>445</v>
      </c>
      <c r="AM3059" s="1">
        <f t="shared" si="716"/>
        <v>445</v>
      </c>
      <c r="AN3059" s="1">
        <f t="shared" si="717"/>
        <v>445</v>
      </c>
      <c r="AO3059" s="1">
        <f t="shared" si="719"/>
        <v>445</v>
      </c>
      <c r="AP3059" s="1">
        <f t="shared" si="718"/>
        <v>445</v>
      </c>
      <c r="XED3059" s="8"/>
      <c r="XEE3059" s="8"/>
      <c r="XEF3059" s="8"/>
      <c r="XEG3059" s="8"/>
      <c r="XEH3059" s="8"/>
      <c r="XEI3059" s="8"/>
      <c r="XEJ3059" s="8"/>
      <c r="XEK3059" s="8"/>
      <c r="XEL3059" s="8"/>
      <c r="XEM3059" s="8"/>
      <c r="XEN3059" s="8"/>
      <c r="XEO3059" s="8"/>
      <c r="XEP3059" s="8"/>
      <c r="XEQ3059" s="8"/>
      <c r="XER3059" s="8"/>
      <c r="XES3059" s="8"/>
      <c r="XET3059" s="8"/>
      <c r="XEU3059" s="8"/>
      <c r="XEV3059" s="8"/>
    </row>
    <row r="3060" spans="1:42 16358:16376" s="1" customFormat="1" ht="30" customHeight="1">
      <c r="A3060" s="1">
        <v>3058</v>
      </c>
      <c r="B3060" s="1">
        <v>704.2</v>
      </c>
      <c r="C3060" s="2">
        <v>256.7</v>
      </c>
      <c r="D3060" s="3">
        <v>11.06</v>
      </c>
      <c r="E3060" s="3">
        <v>0.38</v>
      </c>
      <c r="F3060" s="4">
        <v>5.59</v>
      </c>
      <c r="G3060" s="1" t="s">
        <v>39</v>
      </c>
      <c r="H3060" s="3">
        <v>4.82</v>
      </c>
      <c r="I3060" s="2">
        <v>3.23</v>
      </c>
      <c r="J3060" s="2">
        <v>85.5</v>
      </c>
      <c r="K3060" s="2">
        <v>96.4</v>
      </c>
      <c r="L3060" s="2">
        <v>116.4</v>
      </c>
      <c r="M3060" s="2">
        <v>8.9</v>
      </c>
      <c r="N3060" s="1">
        <v>0</v>
      </c>
      <c r="O3060" s="1" t="s">
        <v>40</v>
      </c>
      <c r="P3060" s="1" t="s">
        <v>40</v>
      </c>
      <c r="Q3060" s="1" t="s">
        <v>41</v>
      </c>
      <c r="R3060" s="1" t="s">
        <v>41</v>
      </c>
      <c r="S3060" s="5" t="s">
        <v>42</v>
      </c>
      <c r="T3060" s="6" t="s">
        <v>42</v>
      </c>
      <c r="U3060" s="1" t="s">
        <v>44</v>
      </c>
      <c r="V3060" s="1" t="s">
        <v>44</v>
      </c>
      <c r="Y3060" s="1">
        <f t="shared" si="707"/>
        <v>180768.14</v>
      </c>
      <c r="Z3060" s="1">
        <f t="shared" si="708"/>
        <v>3394.2440000000001</v>
      </c>
      <c r="AA3060" s="1">
        <f t="shared" si="709"/>
        <v>7788.4520000000002</v>
      </c>
      <c r="AB3060" s="1">
        <f t="shared" si="710"/>
        <v>267.596</v>
      </c>
      <c r="AC3060" s="1">
        <f t="shared" si="711"/>
        <v>3936.4780000000001</v>
      </c>
      <c r="AD3060" s="1">
        <f t="shared" si="720"/>
        <v>60209.1</v>
      </c>
      <c r="AE3060" s="1">
        <f t="shared" si="712"/>
        <v>67884.88</v>
      </c>
      <c r="AF3060" s="1">
        <f t="shared" si="713"/>
        <v>81968.88</v>
      </c>
      <c r="AG3060" s="1">
        <f t="shared" si="714"/>
        <v>6267.38</v>
      </c>
      <c r="AH3060" s="1" t="e">
        <f>IF(#REF!="Y",B3060,"")</f>
        <v>#REF!</v>
      </c>
      <c r="AI3060" s="1" t="e">
        <f>IF(#REF!="","",MONTH(#REF!))</f>
        <v>#REF!</v>
      </c>
      <c r="AJ3060" s="1" t="e">
        <f>#REF!+0</f>
        <v>#REF!</v>
      </c>
      <c r="AK3060" s="1">
        <f t="shared" si="721"/>
        <v>704.2</v>
      </c>
      <c r="AL3060" s="1">
        <f t="shared" si="715"/>
        <v>704.2</v>
      </c>
      <c r="AM3060" s="1">
        <f t="shared" si="716"/>
        <v>704.2</v>
      </c>
      <c r="AN3060" s="1">
        <f t="shared" si="717"/>
        <v>704.2</v>
      </c>
      <c r="AO3060" s="1">
        <f t="shared" si="719"/>
        <v>704.2</v>
      </c>
      <c r="AP3060" s="1">
        <f t="shared" si="718"/>
        <v>704.2</v>
      </c>
      <c r="XED3060" s="8"/>
      <c r="XEE3060" s="8"/>
      <c r="XEF3060" s="8"/>
      <c r="XEG3060" s="8"/>
      <c r="XEH3060" s="8"/>
      <c r="XEI3060" s="8"/>
      <c r="XEJ3060" s="8"/>
      <c r="XEK3060" s="8"/>
      <c r="XEL3060" s="8"/>
      <c r="XEM3060" s="8"/>
      <c r="XEN3060" s="8"/>
      <c r="XEO3060" s="8"/>
      <c r="XEP3060" s="8"/>
      <c r="XEQ3060" s="8"/>
      <c r="XER3060" s="8"/>
      <c r="XES3060" s="8"/>
      <c r="XET3060" s="8"/>
      <c r="XEU3060" s="8"/>
      <c r="XEV3060" s="8"/>
    </row>
    <row r="3061" spans="1:42 16358:16376" s="1" customFormat="1" ht="30" customHeight="1">
      <c r="A3061" s="1">
        <v>3059</v>
      </c>
      <c r="B3061" s="1">
        <v>172.6</v>
      </c>
      <c r="C3061" s="2">
        <v>236.4</v>
      </c>
      <c r="D3061" s="3">
        <v>12.41</v>
      </c>
      <c r="E3061" s="3">
        <v>0.38</v>
      </c>
      <c r="F3061" s="4">
        <v>5.59</v>
      </c>
      <c r="G3061" s="1" t="s">
        <v>39</v>
      </c>
      <c r="H3061" s="3">
        <v>4.91</v>
      </c>
      <c r="I3061" s="2">
        <v>3.23</v>
      </c>
      <c r="J3061" s="2">
        <v>84.8</v>
      </c>
      <c r="K3061" s="2">
        <v>96.1</v>
      </c>
      <c r="L3061" s="2">
        <v>116.4</v>
      </c>
      <c r="M3061" s="2">
        <v>8.9</v>
      </c>
      <c r="N3061" s="1">
        <v>0</v>
      </c>
      <c r="O3061" s="1" t="s">
        <v>40</v>
      </c>
      <c r="P3061" s="1" t="s">
        <v>40</v>
      </c>
      <c r="Q3061" s="1" t="s">
        <v>41</v>
      </c>
      <c r="R3061" s="1" t="s">
        <v>41</v>
      </c>
      <c r="S3061" s="5" t="s">
        <v>42</v>
      </c>
      <c r="T3061" s="6" t="s">
        <v>42</v>
      </c>
      <c r="U3061" s="1" t="s">
        <v>44</v>
      </c>
      <c r="V3061" s="1" t="s">
        <v>44</v>
      </c>
      <c r="Y3061" s="1">
        <f t="shared" si="707"/>
        <v>40802.639999999999</v>
      </c>
      <c r="Z3061" s="1">
        <f t="shared" si="708"/>
        <v>847.46600000000001</v>
      </c>
      <c r="AA3061" s="1">
        <f t="shared" si="709"/>
        <v>2141.9659999999999</v>
      </c>
      <c r="AB3061" s="1">
        <f t="shared" si="710"/>
        <v>65.587999999999994</v>
      </c>
      <c r="AC3061" s="1">
        <f t="shared" si="711"/>
        <v>964.83399999999995</v>
      </c>
      <c r="AD3061" s="1">
        <f t="shared" si="720"/>
        <v>14636.48</v>
      </c>
      <c r="AE3061" s="1">
        <f t="shared" si="712"/>
        <v>16586.86</v>
      </c>
      <c r="AF3061" s="1">
        <f t="shared" si="713"/>
        <v>20090.64</v>
      </c>
      <c r="AG3061" s="1">
        <f t="shared" si="714"/>
        <v>1536.14</v>
      </c>
      <c r="AH3061" s="1" t="e">
        <f>IF(#REF!="Y",B3061,"")</f>
        <v>#REF!</v>
      </c>
      <c r="AI3061" s="1" t="e">
        <f>IF(#REF!="","",MONTH(#REF!))</f>
        <v>#REF!</v>
      </c>
      <c r="AJ3061" s="1" t="e">
        <f>#REF!+0</f>
        <v>#REF!</v>
      </c>
      <c r="AK3061" s="1">
        <f t="shared" si="721"/>
        <v>172.6</v>
      </c>
      <c r="AL3061" s="1">
        <f t="shared" si="715"/>
        <v>172.6</v>
      </c>
      <c r="AM3061" s="1">
        <f t="shared" si="716"/>
        <v>172.6</v>
      </c>
      <c r="AN3061" s="1">
        <f t="shared" si="717"/>
        <v>172.6</v>
      </c>
      <c r="AO3061" s="1">
        <f t="shared" si="719"/>
        <v>172.6</v>
      </c>
      <c r="AP3061" s="1">
        <f t="shared" si="718"/>
        <v>172.6</v>
      </c>
      <c r="XED3061" s="8"/>
      <c r="XEE3061" s="8"/>
      <c r="XEF3061" s="8"/>
      <c r="XEG3061" s="8"/>
      <c r="XEH3061" s="8"/>
      <c r="XEI3061" s="8"/>
      <c r="XEJ3061" s="8"/>
      <c r="XEK3061" s="8"/>
      <c r="XEL3061" s="8"/>
      <c r="XEM3061" s="8"/>
      <c r="XEN3061" s="8"/>
      <c r="XEO3061" s="8"/>
      <c r="XEP3061" s="8"/>
      <c r="XEQ3061" s="8"/>
      <c r="XER3061" s="8"/>
      <c r="XES3061" s="8"/>
      <c r="XET3061" s="8"/>
      <c r="XEU3061" s="8"/>
      <c r="XEV3061" s="8"/>
    </row>
    <row r="3062" spans="1:42 16358:16376" s="1" customFormat="1" ht="30" customHeight="1">
      <c r="A3062" s="1">
        <v>3060</v>
      </c>
      <c r="B3062" s="1">
        <v>759.4</v>
      </c>
      <c r="C3062" s="2">
        <v>218.1</v>
      </c>
      <c r="D3062" s="3">
        <v>12.07</v>
      </c>
      <c r="E3062" s="3">
        <v>0.36</v>
      </c>
      <c r="F3062" s="4">
        <v>5.78</v>
      </c>
      <c r="G3062" s="1" t="s">
        <v>39</v>
      </c>
      <c r="H3062" s="3">
        <v>5.57</v>
      </c>
      <c r="I3062" s="2">
        <v>2.5</v>
      </c>
      <c r="J3062" s="2">
        <v>74.900000000000006</v>
      </c>
      <c r="K3062" s="2">
        <v>91.9</v>
      </c>
      <c r="L3062" s="2">
        <v>119.9</v>
      </c>
      <c r="M3062" s="2">
        <v>10.199999999999999</v>
      </c>
      <c r="N3062" s="1">
        <v>0</v>
      </c>
      <c r="O3062" s="1" t="s">
        <v>40</v>
      </c>
      <c r="P3062" s="1" t="s">
        <v>40</v>
      </c>
      <c r="Q3062" s="1" t="s">
        <v>41</v>
      </c>
      <c r="R3062" s="1" t="s">
        <v>41</v>
      </c>
      <c r="S3062" s="5" t="s">
        <v>42</v>
      </c>
      <c r="T3062" s="6" t="s">
        <v>42</v>
      </c>
      <c r="U3062" s="1" t="s">
        <v>44</v>
      </c>
      <c r="V3062" s="1" t="s">
        <v>44</v>
      </c>
      <c r="W3062" s="1" t="s">
        <v>47</v>
      </c>
      <c r="X3062" s="1" t="s">
        <v>41</v>
      </c>
      <c r="Y3062" s="1">
        <f t="shared" si="707"/>
        <v>165625.14000000001</v>
      </c>
      <c r="Z3062" s="1">
        <f t="shared" si="708"/>
        <v>4229.8580000000002</v>
      </c>
      <c r="AA3062" s="1">
        <f t="shared" si="709"/>
        <v>9165.9580000000005</v>
      </c>
      <c r="AB3062" s="1">
        <f t="shared" si="710"/>
        <v>273.38400000000001</v>
      </c>
      <c r="AC3062" s="1">
        <f t="shared" si="711"/>
        <v>4389.3320000000003</v>
      </c>
      <c r="AD3062" s="1">
        <f t="shared" si="720"/>
        <v>56879.06</v>
      </c>
      <c r="AE3062" s="1">
        <f t="shared" si="712"/>
        <v>69788.86</v>
      </c>
      <c r="AF3062" s="1">
        <f t="shared" si="713"/>
        <v>91052.06</v>
      </c>
      <c r="AG3062" s="1">
        <f t="shared" si="714"/>
        <v>7745.88</v>
      </c>
      <c r="AH3062" s="1" t="e">
        <f>IF(#REF!="Y",B3062,"")</f>
        <v>#REF!</v>
      </c>
      <c r="AI3062" s="1" t="e">
        <f>IF(#REF!="","",MONTH(#REF!))</f>
        <v>#REF!</v>
      </c>
      <c r="AJ3062" s="1" t="e">
        <f>#REF!+0</f>
        <v>#REF!</v>
      </c>
      <c r="AK3062" s="1">
        <f t="shared" si="721"/>
        <v>759.4</v>
      </c>
      <c r="AL3062" s="1">
        <f t="shared" si="715"/>
        <v>759.4</v>
      </c>
      <c r="AM3062" s="1">
        <f t="shared" si="716"/>
        <v>759.4</v>
      </c>
      <c r="AN3062" s="1">
        <f t="shared" si="717"/>
        <v>759.4</v>
      </c>
      <c r="AO3062" s="1">
        <f t="shared" si="719"/>
        <v>759.4</v>
      </c>
      <c r="AP3062" s="1">
        <f t="shared" si="718"/>
        <v>759.4</v>
      </c>
      <c r="XED3062" s="8"/>
      <c r="XEE3062" s="8"/>
      <c r="XEF3062" s="8"/>
      <c r="XEG3062" s="8"/>
      <c r="XEH3062" s="8"/>
      <c r="XEI3062" s="8"/>
      <c r="XEJ3062" s="8"/>
      <c r="XEK3062" s="8"/>
      <c r="XEL3062" s="8"/>
      <c r="XEM3062" s="8"/>
      <c r="XEN3062" s="8"/>
      <c r="XEO3062" s="8"/>
      <c r="XEP3062" s="8"/>
      <c r="XEQ3062" s="8"/>
      <c r="XER3062" s="8"/>
      <c r="XES3062" s="8"/>
      <c r="XET3062" s="8"/>
      <c r="XEU3062" s="8"/>
      <c r="XEV3062" s="8"/>
    </row>
    <row r="3063" spans="1:42 16358:16376" s="1" customFormat="1" ht="30" customHeight="1">
      <c r="A3063" s="1">
        <v>3061</v>
      </c>
      <c r="B3063" s="1">
        <v>392</v>
      </c>
      <c r="C3063" s="2">
        <v>218.3</v>
      </c>
      <c r="D3063" s="3">
        <v>12.18</v>
      </c>
      <c r="E3063" s="3">
        <v>0.36</v>
      </c>
      <c r="F3063" s="4">
        <v>5.78</v>
      </c>
      <c r="G3063" s="1" t="s">
        <v>39</v>
      </c>
      <c r="H3063" s="3">
        <v>5.6</v>
      </c>
      <c r="I3063" s="2">
        <v>2.5</v>
      </c>
      <c r="J3063" s="2">
        <v>75.2</v>
      </c>
      <c r="K3063" s="2">
        <v>92.1</v>
      </c>
      <c r="L3063" s="2">
        <v>119.9</v>
      </c>
      <c r="M3063" s="2">
        <v>10.199999999999999</v>
      </c>
      <c r="N3063" s="1">
        <v>0</v>
      </c>
      <c r="O3063" s="1" t="s">
        <v>40</v>
      </c>
      <c r="P3063" s="1" t="s">
        <v>40</v>
      </c>
      <c r="Q3063" s="1" t="s">
        <v>41</v>
      </c>
      <c r="R3063" s="1" t="s">
        <v>41</v>
      </c>
      <c r="S3063" s="5" t="s">
        <v>42</v>
      </c>
      <c r="T3063" s="6" t="s">
        <v>45</v>
      </c>
      <c r="U3063" s="1" t="s">
        <v>44</v>
      </c>
      <c r="V3063" s="1" t="s">
        <v>44</v>
      </c>
      <c r="Y3063" s="1">
        <f t="shared" si="707"/>
        <v>85573.6</v>
      </c>
      <c r="Z3063" s="1">
        <f t="shared" si="708"/>
        <v>2195.1999999999998</v>
      </c>
      <c r="AA3063" s="1">
        <f t="shared" si="709"/>
        <v>4774.5600000000004</v>
      </c>
      <c r="AB3063" s="1">
        <f t="shared" si="710"/>
        <v>141.12</v>
      </c>
      <c r="AC3063" s="1">
        <f t="shared" si="711"/>
        <v>2265.7600000000002</v>
      </c>
      <c r="AD3063" s="1">
        <f t="shared" si="720"/>
        <v>29478.400000000001</v>
      </c>
      <c r="AE3063" s="1">
        <f t="shared" si="712"/>
        <v>36103.199999999997</v>
      </c>
      <c r="AF3063" s="1">
        <f t="shared" si="713"/>
        <v>47000.800000000003</v>
      </c>
      <c r="AG3063" s="1">
        <f t="shared" si="714"/>
        <v>3998.4</v>
      </c>
      <c r="AH3063" s="1" t="e">
        <f>IF(#REF!="Y",B3063,"")</f>
        <v>#REF!</v>
      </c>
      <c r="AI3063" s="1" t="e">
        <f>IF(#REF!="","",MONTH(#REF!))</f>
        <v>#REF!</v>
      </c>
      <c r="AJ3063" s="1" t="e">
        <f>#REF!+0</f>
        <v>#REF!</v>
      </c>
      <c r="AK3063" s="1">
        <f t="shared" si="721"/>
        <v>392</v>
      </c>
      <c r="AL3063" s="1" t="str">
        <f t="shared" si="715"/>
        <v/>
      </c>
      <c r="AM3063" s="1">
        <f t="shared" si="716"/>
        <v>392</v>
      </c>
      <c r="AN3063" s="1">
        <f t="shared" si="717"/>
        <v>392</v>
      </c>
      <c r="AO3063" s="1">
        <f t="shared" si="719"/>
        <v>392</v>
      </c>
      <c r="AP3063" s="1">
        <f t="shared" si="718"/>
        <v>392</v>
      </c>
      <c r="XED3063" s="8"/>
      <c r="XEE3063" s="8"/>
      <c r="XEF3063" s="8"/>
      <c r="XEG3063" s="8"/>
      <c r="XEH3063" s="8"/>
      <c r="XEI3063" s="8"/>
      <c r="XEJ3063" s="8"/>
      <c r="XEK3063" s="8"/>
      <c r="XEL3063" s="8"/>
      <c r="XEM3063" s="8"/>
      <c r="XEN3063" s="8"/>
      <c r="XEO3063" s="8"/>
      <c r="XEP3063" s="8"/>
      <c r="XEQ3063" s="8"/>
      <c r="XER3063" s="8"/>
      <c r="XES3063" s="8"/>
      <c r="XET3063" s="8"/>
      <c r="XEU3063" s="8"/>
      <c r="XEV3063" s="8"/>
    </row>
    <row r="3064" spans="1:42 16358:16376" s="1" customFormat="1" ht="30" customHeight="1">
      <c r="A3064" s="1">
        <v>3062</v>
      </c>
      <c r="B3064" s="1">
        <v>656</v>
      </c>
      <c r="C3064" s="2">
        <v>163.30000000000001</v>
      </c>
      <c r="D3064" s="3">
        <v>12.29</v>
      </c>
      <c r="E3064" s="3">
        <v>0.37</v>
      </c>
      <c r="F3064" s="4">
        <v>5.6</v>
      </c>
      <c r="G3064" s="1" t="s">
        <v>39</v>
      </c>
      <c r="H3064" s="3">
        <v>4.38</v>
      </c>
      <c r="I3064" s="2">
        <v>2.1</v>
      </c>
      <c r="J3064" s="2">
        <v>76.8</v>
      </c>
      <c r="K3064" s="2">
        <v>93.5</v>
      </c>
      <c r="L3064" s="2">
        <v>127.4</v>
      </c>
      <c r="M3064" s="2">
        <v>13</v>
      </c>
      <c r="N3064" s="1">
        <v>0</v>
      </c>
      <c r="O3064" s="1" t="s">
        <v>40</v>
      </c>
      <c r="P3064" s="1" t="s">
        <v>40</v>
      </c>
      <c r="Q3064" s="1" t="s">
        <v>41</v>
      </c>
      <c r="R3064" s="1" t="s">
        <v>41</v>
      </c>
      <c r="S3064" s="5" t="s">
        <v>42</v>
      </c>
      <c r="T3064" s="6" t="s">
        <v>42</v>
      </c>
      <c r="U3064" s="1" t="s">
        <v>44</v>
      </c>
      <c r="V3064" s="1" t="s">
        <v>44</v>
      </c>
      <c r="W3064" s="1" t="s">
        <v>47</v>
      </c>
      <c r="X3064" s="1" t="s">
        <v>41</v>
      </c>
      <c r="Y3064" s="1">
        <f t="shared" si="707"/>
        <v>107124.8</v>
      </c>
      <c r="Z3064" s="1">
        <f t="shared" si="708"/>
        <v>2873.28</v>
      </c>
      <c r="AA3064" s="1">
        <f t="shared" si="709"/>
        <v>8062.24</v>
      </c>
      <c r="AB3064" s="1">
        <f t="shared" si="710"/>
        <v>242.72</v>
      </c>
      <c r="AC3064" s="1">
        <f t="shared" si="711"/>
        <v>3673.6</v>
      </c>
      <c r="AD3064" s="1">
        <f t="shared" si="720"/>
        <v>50380.800000000003</v>
      </c>
      <c r="AE3064" s="1">
        <f t="shared" si="712"/>
        <v>61336</v>
      </c>
      <c r="AF3064" s="1">
        <f t="shared" si="713"/>
        <v>83574.399999999994</v>
      </c>
      <c r="AG3064" s="1">
        <f t="shared" si="714"/>
        <v>8528</v>
      </c>
      <c r="AH3064" s="1" t="e">
        <f>IF(#REF!="Y",B3064,"")</f>
        <v>#REF!</v>
      </c>
      <c r="AI3064" s="1" t="e">
        <f>IF(#REF!="","",MONTH(#REF!))</f>
        <v>#REF!</v>
      </c>
      <c r="AJ3064" s="1" t="e">
        <f>#REF!+0</f>
        <v>#REF!</v>
      </c>
      <c r="AK3064" s="1">
        <f t="shared" si="721"/>
        <v>656</v>
      </c>
      <c r="AL3064" s="1">
        <f t="shared" si="715"/>
        <v>656</v>
      </c>
      <c r="AM3064" s="1">
        <f t="shared" si="716"/>
        <v>656</v>
      </c>
      <c r="AN3064" s="1">
        <f t="shared" si="717"/>
        <v>656</v>
      </c>
      <c r="AO3064" s="1">
        <f t="shared" si="719"/>
        <v>656</v>
      </c>
      <c r="AP3064" s="1">
        <f t="shared" si="718"/>
        <v>656</v>
      </c>
      <c r="XED3064" s="8"/>
      <c r="XEE3064" s="8"/>
      <c r="XEF3064" s="8"/>
      <c r="XEG3064" s="8"/>
      <c r="XEH3064" s="8"/>
      <c r="XEI3064" s="8"/>
      <c r="XEJ3064" s="8"/>
      <c r="XEK3064" s="8"/>
      <c r="XEL3064" s="8"/>
      <c r="XEM3064" s="8"/>
      <c r="XEN3064" s="8"/>
      <c r="XEO3064" s="8"/>
      <c r="XEP3064" s="8"/>
      <c r="XEQ3064" s="8"/>
      <c r="XER3064" s="8"/>
      <c r="XES3064" s="8"/>
      <c r="XET3064" s="8"/>
      <c r="XEU3064" s="8"/>
      <c r="XEV3064" s="8"/>
    </row>
    <row r="3065" spans="1:42 16358:16376" s="1" customFormat="1" ht="30" customHeight="1">
      <c r="A3065" s="1">
        <v>3063</v>
      </c>
      <c r="B3065" s="1">
        <v>277.8</v>
      </c>
      <c r="C3065" s="2">
        <v>156.1</v>
      </c>
      <c r="D3065" s="3">
        <v>11.45</v>
      </c>
      <c r="E3065" s="3">
        <v>0.37</v>
      </c>
      <c r="F3065" s="4">
        <v>5.6</v>
      </c>
      <c r="G3065" s="1" t="s">
        <v>39</v>
      </c>
      <c r="H3065" s="3">
        <v>4.29</v>
      </c>
      <c r="I3065" s="2">
        <v>2.1</v>
      </c>
      <c r="J3065" s="2">
        <v>76.400000000000006</v>
      </c>
      <c r="K3065" s="2">
        <v>93.4</v>
      </c>
      <c r="L3065" s="2">
        <v>127.4</v>
      </c>
      <c r="M3065" s="2">
        <v>13</v>
      </c>
      <c r="N3065" s="1">
        <v>0</v>
      </c>
      <c r="O3065" s="1" t="s">
        <v>40</v>
      </c>
      <c r="P3065" s="1" t="s">
        <v>40</v>
      </c>
      <c r="Q3065" s="1" t="s">
        <v>41</v>
      </c>
      <c r="R3065" s="1" t="s">
        <v>41</v>
      </c>
      <c r="S3065" s="5" t="s">
        <v>42</v>
      </c>
      <c r="T3065" s="6" t="s">
        <v>42</v>
      </c>
      <c r="U3065" s="1" t="s">
        <v>44</v>
      </c>
      <c r="V3065" s="1" t="s">
        <v>44</v>
      </c>
      <c r="Y3065" s="1">
        <f t="shared" si="707"/>
        <v>43364.58</v>
      </c>
      <c r="Z3065" s="1">
        <f t="shared" si="708"/>
        <v>1191.7619999999999</v>
      </c>
      <c r="AA3065" s="1">
        <f t="shared" si="709"/>
        <v>3180.81</v>
      </c>
      <c r="AB3065" s="1">
        <f t="shared" si="710"/>
        <v>102.786</v>
      </c>
      <c r="AC3065" s="1">
        <f t="shared" si="711"/>
        <v>1555.68</v>
      </c>
      <c r="AD3065" s="1">
        <f t="shared" si="720"/>
        <v>21223.919999999998</v>
      </c>
      <c r="AE3065" s="1">
        <f t="shared" si="712"/>
        <v>25946.52</v>
      </c>
      <c r="AF3065" s="1">
        <f t="shared" si="713"/>
        <v>35391.72</v>
      </c>
      <c r="AG3065" s="1">
        <f t="shared" si="714"/>
        <v>3611.4</v>
      </c>
      <c r="AH3065" s="1" t="e">
        <f>IF(#REF!="Y",B3065,"")</f>
        <v>#REF!</v>
      </c>
      <c r="AI3065" s="1" t="e">
        <f>IF(#REF!="","",MONTH(#REF!))</f>
        <v>#REF!</v>
      </c>
      <c r="AJ3065" s="1" t="e">
        <f>#REF!+0</f>
        <v>#REF!</v>
      </c>
      <c r="AK3065" s="1">
        <f t="shared" si="721"/>
        <v>277.8</v>
      </c>
      <c r="AL3065" s="1">
        <f t="shared" si="715"/>
        <v>277.8</v>
      </c>
      <c r="AM3065" s="1">
        <f t="shared" si="716"/>
        <v>277.8</v>
      </c>
      <c r="AN3065" s="1">
        <f t="shared" si="717"/>
        <v>277.8</v>
      </c>
      <c r="AO3065" s="1">
        <f t="shared" si="719"/>
        <v>277.8</v>
      </c>
      <c r="AP3065" s="1">
        <f t="shared" si="718"/>
        <v>277.8</v>
      </c>
      <c r="XED3065" s="8"/>
      <c r="XEE3065" s="8"/>
      <c r="XEF3065" s="8"/>
      <c r="XEG3065" s="8"/>
      <c r="XEH3065" s="8"/>
      <c r="XEI3065" s="8"/>
      <c r="XEJ3065" s="8"/>
      <c r="XEK3065" s="8"/>
      <c r="XEL3065" s="8"/>
      <c r="XEM3065" s="8"/>
      <c r="XEN3065" s="8"/>
      <c r="XEO3065" s="8"/>
      <c r="XEP3065" s="8"/>
      <c r="XEQ3065" s="8"/>
      <c r="XER3065" s="8"/>
      <c r="XES3065" s="8"/>
      <c r="XET3065" s="8"/>
      <c r="XEU3065" s="8"/>
      <c r="XEV3065" s="8"/>
    </row>
    <row r="3066" spans="1:42 16358:16376" s="1" customFormat="1" ht="30" customHeight="1">
      <c r="A3066" s="1">
        <v>3064</v>
      </c>
      <c r="B3066" s="1">
        <v>822.2</v>
      </c>
      <c r="C3066" s="2">
        <v>118.8</v>
      </c>
      <c r="D3066" s="3">
        <v>11.92</v>
      </c>
      <c r="E3066" s="3">
        <v>0.52</v>
      </c>
      <c r="F3066" s="4">
        <v>5.75</v>
      </c>
      <c r="G3066" s="1" t="s">
        <v>39</v>
      </c>
      <c r="H3066" s="3">
        <v>3.36</v>
      </c>
      <c r="I3066" s="2">
        <v>3.05</v>
      </c>
      <c r="J3066" s="2">
        <v>81.400000000000006</v>
      </c>
      <c r="K3066" s="2">
        <v>97.6</v>
      </c>
      <c r="L3066" s="2">
        <v>120.3</v>
      </c>
      <c r="M3066" s="2">
        <v>10.7</v>
      </c>
      <c r="N3066" s="1">
        <v>0</v>
      </c>
      <c r="O3066" s="1" t="s">
        <v>40</v>
      </c>
      <c r="P3066" s="1">
        <v>10</v>
      </c>
      <c r="Q3066" s="1" t="s">
        <v>41</v>
      </c>
      <c r="R3066" s="1" t="s">
        <v>41</v>
      </c>
      <c r="S3066" s="5" t="s">
        <v>42</v>
      </c>
      <c r="T3066" s="6" t="s">
        <v>42</v>
      </c>
      <c r="U3066" s="1" t="s">
        <v>44</v>
      </c>
      <c r="V3066" s="1" t="s">
        <v>44</v>
      </c>
      <c r="W3066" s="1" t="s">
        <v>47</v>
      </c>
      <c r="X3066" s="1" t="s">
        <v>41</v>
      </c>
      <c r="Y3066" s="1">
        <f t="shared" si="707"/>
        <v>97677.36</v>
      </c>
      <c r="Z3066" s="1">
        <f t="shared" si="708"/>
        <v>2762.5920000000001</v>
      </c>
      <c r="AA3066" s="1">
        <f t="shared" si="709"/>
        <v>9800.6239999999998</v>
      </c>
      <c r="AB3066" s="1">
        <f t="shared" si="710"/>
        <v>427.54399999999998</v>
      </c>
      <c r="AC3066" s="1">
        <f t="shared" si="711"/>
        <v>4727.6499999999996</v>
      </c>
      <c r="AD3066" s="1">
        <f t="shared" si="720"/>
        <v>66927.08</v>
      </c>
      <c r="AE3066" s="1">
        <f t="shared" si="712"/>
        <v>80246.720000000001</v>
      </c>
      <c r="AF3066" s="1">
        <f t="shared" si="713"/>
        <v>98910.66</v>
      </c>
      <c r="AG3066" s="1">
        <f t="shared" si="714"/>
        <v>8797.5400000000009</v>
      </c>
      <c r="AH3066" s="1" t="e">
        <f>IF(#REF!="Y",B3066,"")</f>
        <v>#REF!</v>
      </c>
      <c r="AI3066" s="1" t="e">
        <f>IF(#REF!="","",MONTH(#REF!))</f>
        <v>#REF!</v>
      </c>
      <c r="AJ3066" s="1" t="e">
        <f>#REF!+0</f>
        <v>#REF!</v>
      </c>
      <c r="AK3066" s="1">
        <f t="shared" si="721"/>
        <v>822.2</v>
      </c>
      <c r="AL3066" s="1">
        <f t="shared" si="715"/>
        <v>822.2</v>
      </c>
      <c r="AM3066" s="1">
        <f t="shared" si="716"/>
        <v>822.2</v>
      </c>
      <c r="AN3066" s="1">
        <f t="shared" si="717"/>
        <v>822.2</v>
      </c>
      <c r="AO3066" s="1">
        <f t="shared" si="719"/>
        <v>822.2</v>
      </c>
      <c r="AP3066" s="1">
        <f t="shared" si="718"/>
        <v>822.2</v>
      </c>
      <c r="XED3066" s="8"/>
      <c r="XEE3066" s="8"/>
      <c r="XEF3066" s="8"/>
      <c r="XEG3066" s="8"/>
      <c r="XEH3066" s="8"/>
      <c r="XEI3066" s="8"/>
      <c r="XEJ3066" s="8"/>
      <c r="XEK3066" s="8"/>
      <c r="XEL3066" s="8"/>
      <c r="XEM3066" s="8"/>
      <c r="XEN3066" s="8"/>
      <c r="XEO3066" s="8"/>
      <c r="XEP3066" s="8"/>
      <c r="XEQ3066" s="8"/>
      <c r="XER3066" s="8"/>
      <c r="XES3066" s="8"/>
      <c r="XET3066" s="8"/>
      <c r="XEU3066" s="8"/>
      <c r="XEV3066" s="8"/>
    </row>
    <row r="3067" spans="1:42 16358:16376" s="1" customFormat="1" ht="30" customHeight="1">
      <c r="A3067" s="1">
        <v>3065</v>
      </c>
      <c r="B3067" s="1">
        <v>845.4</v>
      </c>
      <c r="C3067" s="2">
        <v>113.2</v>
      </c>
      <c r="D3067" s="3">
        <v>12.09</v>
      </c>
      <c r="E3067" s="3">
        <v>0.52</v>
      </c>
      <c r="F3067" s="4">
        <v>5.75</v>
      </c>
      <c r="G3067" s="1" t="s">
        <v>39</v>
      </c>
      <c r="H3067" s="3">
        <v>3.28</v>
      </c>
      <c r="I3067" s="2">
        <v>3.05</v>
      </c>
      <c r="J3067" s="2">
        <v>80.7</v>
      </c>
      <c r="K3067" s="2">
        <v>97</v>
      </c>
      <c r="L3067" s="2">
        <v>120.3</v>
      </c>
      <c r="M3067" s="2">
        <v>10.7</v>
      </c>
      <c r="N3067" s="1">
        <v>0</v>
      </c>
      <c r="O3067" s="1" t="s">
        <v>40</v>
      </c>
      <c r="P3067" s="1" t="s">
        <v>40</v>
      </c>
      <c r="Q3067" s="1" t="s">
        <v>41</v>
      </c>
      <c r="R3067" s="1" t="s">
        <v>41</v>
      </c>
      <c r="S3067" s="5" t="s">
        <v>42</v>
      </c>
      <c r="T3067" s="6" t="s">
        <v>42</v>
      </c>
      <c r="U3067" s="1" t="s">
        <v>44</v>
      </c>
      <c r="V3067" s="1" t="s">
        <v>44</v>
      </c>
      <c r="Y3067" s="1">
        <f t="shared" si="707"/>
        <v>95699.28</v>
      </c>
      <c r="Z3067" s="1">
        <f t="shared" si="708"/>
        <v>2772.9119999999998</v>
      </c>
      <c r="AA3067" s="1">
        <f t="shared" si="709"/>
        <v>10220.886</v>
      </c>
      <c r="AB3067" s="1">
        <f t="shared" si="710"/>
        <v>439.608</v>
      </c>
      <c r="AC3067" s="1">
        <f t="shared" si="711"/>
        <v>4861.05</v>
      </c>
      <c r="AD3067" s="1">
        <f t="shared" si="720"/>
        <v>68223.78</v>
      </c>
      <c r="AE3067" s="1">
        <f t="shared" si="712"/>
        <v>82003.8</v>
      </c>
      <c r="AF3067" s="1">
        <f t="shared" si="713"/>
        <v>101701.62</v>
      </c>
      <c r="AG3067" s="1">
        <f t="shared" si="714"/>
        <v>9045.7800000000007</v>
      </c>
      <c r="AH3067" s="1" t="e">
        <f>IF(#REF!="Y",B3067,"")</f>
        <v>#REF!</v>
      </c>
      <c r="AI3067" s="1" t="e">
        <f>IF(#REF!="","",MONTH(#REF!))</f>
        <v>#REF!</v>
      </c>
      <c r="AJ3067" s="1" t="e">
        <f>#REF!+0</f>
        <v>#REF!</v>
      </c>
      <c r="AK3067" s="1">
        <f t="shared" si="721"/>
        <v>845.4</v>
      </c>
      <c r="AL3067" s="1">
        <f t="shared" si="715"/>
        <v>845.4</v>
      </c>
      <c r="AM3067" s="1">
        <f t="shared" si="716"/>
        <v>845.4</v>
      </c>
      <c r="AN3067" s="1">
        <f t="shared" si="717"/>
        <v>845.4</v>
      </c>
      <c r="AO3067" s="1">
        <f t="shared" si="719"/>
        <v>845.4</v>
      </c>
      <c r="AP3067" s="1">
        <f t="shared" si="718"/>
        <v>845.4</v>
      </c>
      <c r="XED3067" s="8"/>
      <c r="XEE3067" s="8"/>
      <c r="XEF3067" s="8"/>
      <c r="XEG3067" s="8"/>
      <c r="XEH3067" s="8"/>
      <c r="XEI3067" s="8"/>
      <c r="XEJ3067" s="8"/>
      <c r="XEK3067" s="8"/>
      <c r="XEL3067" s="8"/>
      <c r="XEM3067" s="8"/>
      <c r="XEN3067" s="8"/>
      <c r="XEO3067" s="8"/>
      <c r="XEP3067" s="8"/>
      <c r="XEQ3067" s="8"/>
      <c r="XER3067" s="8"/>
      <c r="XES3067" s="8"/>
      <c r="XET3067" s="8"/>
      <c r="XEU3067" s="8"/>
      <c r="XEV3067" s="8"/>
    </row>
    <row r="3068" spans="1:42 16358:16376" s="1" customFormat="1" ht="30" customHeight="1">
      <c r="A3068" s="1">
        <v>3066</v>
      </c>
      <c r="B3068" s="1">
        <v>627.6</v>
      </c>
      <c r="C3068" s="2">
        <v>118.3</v>
      </c>
      <c r="D3068" s="3">
        <v>11.91</v>
      </c>
      <c r="E3068" s="3">
        <v>0.52</v>
      </c>
      <c r="F3068" s="4">
        <v>5.75</v>
      </c>
      <c r="G3068" s="1" t="s">
        <v>39</v>
      </c>
      <c r="H3068" s="3">
        <v>3.34</v>
      </c>
      <c r="I3068" s="2">
        <v>3.05</v>
      </c>
      <c r="J3068" s="2">
        <v>80.8</v>
      </c>
      <c r="K3068" s="2">
        <v>97.3</v>
      </c>
      <c r="L3068" s="2">
        <v>120.3</v>
      </c>
      <c r="M3068" s="2">
        <v>10.7</v>
      </c>
      <c r="N3068" s="1">
        <v>0</v>
      </c>
      <c r="O3068" s="1" t="s">
        <v>40</v>
      </c>
      <c r="P3068" s="1" t="s">
        <v>40</v>
      </c>
      <c r="Q3068" s="1" t="s">
        <v>41</v>
      </c>
      <c r="R3068" s="1" t="s">
        <v>41</v>
      </c>
      <c r="S3068" s="5" t="s">
        <v>42</v>
      </c>
      <c r="T3068" s="6" t="s">
        <v>43</v>
      </c>
      <c r="U3068" s="1" t="s">
        <v>44</v>
      </c>
      <c r="V3068" s="1" t="s">
        <v>44</v>
      </c>
      <c r="Y3068" s="1">
        <f t="shared" si="707"/>
        <v>74245.08</v>
      </c>
      <c r="Z3068" s="1">
        <f t="shared" si="708"/>
        <v>2096.1840000000002</v>
      </c>
      <c r="AA3068" s="1">
        <f t="shared" si="709"/>
        <v>7474.7160000000003</v>
      </c>
      <c r="AB3068" s="1">
        <f t="shared" si="710"/>
        <v>326.35199999999998</v>
      </c>
      <c r="AC3068" s="1">
        <f t="shared" si="711"/>
        <v>3608.7</v>
      </c>
      <c r="AD3068" s="1">
        <f t="shared" si="720"/>
        <v>50710.080000000002</v>
      </c>
      <c r="AE3068" s="1">
        <f t="shared" si="712"/>
        <v>61065.48</v>
      </c>
      <c r="AF3068" s="1">
        <f t="shared" si="713"/>
        <v>75500.28</v>
      </c>
      <c r="AG3068" s="1">
        <f t="shared" si="714"/>
        <v>6715.32</v>
      </c>
      <c r="AH3068" s="1" t="e">
        <f>IF(#REF!="Y",B3068,"")</f>
        <v>#REF!</v>
      </c>
      <c r="AI3068" s="1" t="e">
        <f>IF(#REF!="","",MONTH(#REF!))</f>
        <v>#REF!</v>
      </c>
      <c r="AJ3068" s="1" t="e">
        <f>#REF!+0</f>
        <v>#REF!</v>
      </c>
      <c r="AK3068" s="1">
        <f t="shared" si="721"/>
        <v>627.6</v>
      </c>
      <c r="AL3068" s="1" t="str">
        <f t="shared" si="715"/>
        <v/>
      </c>
      <c r="AM3068" s="1">
        <f t="shared" si="716"/>
        <v>627.6</v>
      </c>
      <c r="AN3068" s="1">
        <f t="shared" si="717"/>
        <v>627.6</v>
      </c>
      <c r="AO3068" s="1">
        <f t="shared" si="719"/>
        <v>627.6</v>
      </c>
      <c r="AP3068" s="1">
        <f t="shared" si="718"/>
        <v>627.6</v>
      </c>
      <c r="XED3068" s="8"/>
      <c r="XEE3068" s="8"/>
      <c r="XEF3068" s="8"/>
      <c r="XEG3068" s="8"/>
      <c r="XEH3068" s="8"/>
      <c r="XEI3068" s="8"/>
      <c r="XEJ3068" s="8"/>
      <c r="XEK3068" s="8"/>
      <c r="XEL3068" s="8"/>
      <c r="XEM3068" s="8"/>
      <c r="XEN3068" s="8"/>
      <c r="XEO3068" s="8"/>
      <c r="XEP3068" s="8"/>
      <c r="XEQ3068" s="8"/>
      <c r="XER3068" s="8"/>
      <c r="XES3068" s="8"/>
      <c r="XET3068" s="8"/>
      <c r="XEU3068" s="8"/>
      <c r="XEV3068" s="8"/>
    </row>
    <row r="3069" spans="1:42 16358:16376" s="1" customFormat="1" ht="30" customHeight="1">
      <c r="A3069" s="1">
        <v>3067</v>
      </c>
      <c r="B3069" s="1">
        <v>389.2</v>
      </c>
      <c r="C3069" s="2">
        <v>111.4</v>
      </c>
      <c r="D3069" s="3">
        <v>11.49</v>
      </c>
      <c r="E3069" s="3">
        <v>0.52</v>
      </c>
      <c r="F3069" s="4">
        <v>5.75</v>
      </c>
      <c r="G3069" s="1" t="s">
        <v>39</v>
      </c>
      <c r="H3069" s="3">
        <v>3.03</v>
      </c>
      <c r="I3069" s="2">
        <v>3.05</v>
      </c>
      <c r="J3069" s="2">
        <v>77.7</v>
      </c>
      <c r="K3069" s="2">
        <v>95.7</v>
      </c>
      <c r="L3069" s="2">
        <v>120.3</v>
      </c>
      <c r="M3069" s="2">
        <v>10.7</v>
      </c>
      <c r="N3069" s="1">
        <v>0</v>
      </c>
      <c r="O3069" s="1" t="s">
        <v>40</v>
      </c>
      <c r="P3069" s="1" t="s">
        <v>40</v>
      </c>
      <c r="Q3069" s="1" t="s">
        <v>41</v>
      </c>
      <c r="R3069" s="1" t="s">
        <v>41</v>
      </c>
      <c r="S3069" s="5" t="s">
        <v>42</v>
      </c>
      <c r="T3069" s="6" t="s">
        <v>45</v>
      </c>
      <c r="U3069" s="1" t="s">
        <v>44</v>
      </c>
      <c r="V3069" s="1" t="s">
        <v>44</v>
      </c>
      <c r="Y3069" s="1">
        <f t="shared" si="707"/>
        <v>43356.88</v>
      </c>
      <c r="Z3069" s="1">
        <f t="shared" si="708"/>
        <v>1179.2760000000001</v>
      </c>
      <c r="AA3069" s="1">
        <f t="shared" si="709"/>
        <v>4471.9080000000004</v>
      </c>
      <c r="AB3069" s="1">
        <f t="shared" si="710"/>
        <v>202.38399999999999</v>
      </c>
      <c r="AC3069" s="1">
        <f t="shared" si="711"/>
        <v>2237.9</v>
      </c>
      <c r="AD3069" s="1">
        <f t="shared" si="720"/>
        <v>30240.84</v>
      </c>
      <c r="AE3069" s="1">
        <f t="shared" si="712"/>
        <v>37246.44</v>
      </c>
      <c r="AF3069" s="1">
        <f t="shared" si="713"/>
        <v>46820.76</v>
      </c>
      <c r="AG3069" s="1">
        <f t="shared" si="714"/>
        <v>4164.4399999999996</v>
      </c>
      <c r="AH3069" s="1" t="e">
        <f>IF(#REF!="Y",B3069,"")</f>
        <v>#REF!</v>
      </c>
      <c r="AI3069" s="1" t="e">
        <f>IF(#REF!="","",MONTH(#REF!))</f>
        <v>#REF!</v>
      </c>
      <c r="AJ3069" s="1" t="e">
        <f>#REF!+0</f>
        <v>#REF!</v>
      </c>
      <c r="AK3069" s="1">
        <f t="shared" si="721"/>
        <v>389.2</v>
      </c>
      <c r="AL3069" s="1" t="str">
        <f t="shared" si="715"/>
        <v/>
      </c>
      <c r="AM3069" s="1">
        <f t="shared" si="716"/>
        <v>389.2</v>
      </c>
      <c r="AN3069" s="1">
        <f t="shared" si="717"/>
        <v>389.2</v>
      </c>
      <c r="AO3069" s="1">
        <f t="shared" si="719"/>
        <v>389.2</v>
      </c>
      <c r="AP3069" s="1">
        <f t="shared" si="718"/>
        <v>389.2</v>
      </c>
      <c r="XED3069" s="8"/>
      <c r="XEE3069" s="8"/>
      <c r="XEF3069" s="8"/>
      <c r="XEG3069" s="8"/>
      <c r="XEH3069" s="8"/>
      <c r="XEI3069" s="8"/>
      <c r="XEJ3069" s="8"/>
      <c r="XEK3069" s="8"/>
      <c r="XEL3069" s="8"/>
      <c r="XEM3069" s="8"/>
      <c r="XEN3069" s="8"/>
      <c r="XEO3069" s="8"/>
      <c r="XEP3069" s="8"/>
      <c r="XEQ3069" s="8"/>
      <c r="XER3069" s="8"/>
      <c r="XES3069" s="8"/>
      <c r="XET3069" s="8"/>
      <c r="XEU3069" s="8"/>
      <c r="XEV3069" s="8"/>
    </row>
    <row r="3070" spans="1:42 16358:16376" s="1" customFormat="1" ht="30" customHeight="1">
      <c r="A3070" s="1">
        <v>3068</v>
      </c>
      <c r="B3070" s="1">
        <v>262.60000000000002</v>
      </c>
      <c r="C3070" s="2">
        <v>112.7</v>
      </c>
      <c r="D3070" s="3">
        <v>11.37</v>
      </c>
      <c r="E3070" s="3">
        <v>0.52</v>
      </c>
      <c r="F3070" s="4">
        <v>5.75</v>
      </c>
      <c r="G3070" s="1" t="s">
        <v>39</v>
      </c>
      <c r="H3070" s="3">
        <v>3.03</v>
      </c>
      <c r="I3070" s="2">
        <v>3.05</v>
      </c>
      <c r="J3070" s="2">
        <v>77.400000000000006</v>
      </c>
      <c r="K3070" s="2">
        <v>95.3</v>
      </c>
      <c r="L3070" s="2">
        <v>120.3</v>
      </c>
      <c r="M3070" s="2">
        <v>10.7</v>
      </c>
      <c r="N3070" s="1">
        <v>0</v>
      </c>
      <c r="O3070" s="1" t="s">
        <v>40</v>
      </c>
      <c r="P3070" s="1" t="s">
        <v>40</v>
      </c>
      <c r="Q3070" s="1" t="s">
        <v>41</v>
      </c>
      <c r="R3070" s="1" t="s">
        <v>41</v>
      </c>
      <c r="S3070" s="5" t="s">
        <v>42</v>
      </c>
      <c r="T3070" s="6" t="s">
        <v>43</v>
      </c>
      <c r="U3070" s="1" t="s">
        <v>44</v>
      </c>
      <c r="V3070" s="1" t="s">
        <v>44</v>
      </c>
      <c r="Y3070" s="1">
        <f t="shared" si="707"/>
        <v>29595.02</v>
      </c>
      <c r="Z3070" s="1">
        <f t="shared" si="708"/>
        <v>795.678</v>
      </c>
      <c r="AA3070" s="1">
        <f t="shared" si="709"/>
        <v>2985.7620000000002</v>
      </c>
      <c r="AB3070" s="1">
        <f t="shared" si="710"/>
        <v>136.55199999999999</v>
      </c>
      <c r="AC3070" s="1">
        <f t="shared" si="711"/>
        <v>1509.95</v>
      </c>
      <c r="AD3070" s="1">
        <f t="shared" si="720"/>
        <v>20325.240000000002</v>
      </c>
      <c r="AE3070" s="1">
        <f t="shared" si="712"/>
        <v>25025.78</v>
      </c>
      <c r="AF3070" s="1">
        <f t="shared" si="713"/>
        <v>31590.78</v>
      </c>
      <c r="AG3070" s="1">
        <f t="shared" si="714"/>
        <v>2809.82</v>
      </c>
      <c r="AH3070" s="1" t="e">
        <f>IF(#REF!="Y",B3070,"")</f>
        <v>#REF!</v>
      </c>
      <c r="AI3070" s="1" t="e">
        <f>IF(#REF!="","",MONTH(#REF!))</f>
        <v>#REF!</v>
      </c>
      <c r="AJ3070" s="1" t="e">
        <f>#REF!+0</f>
        <v>#REF!</v>
      </c>
      <c r="AK3070" s="1">
        <f t="shared" si="721"/>
        <v>262.60000000000002</v>
      </c>
      <c r="AL3070" s="1" t="str">
        <f t="shared" si="715"/>
        <v/>
      </c>
      <c r="AM3070" s="1">
        <f t="shared" si="716"/>
        <v>262.60000000000002</v>
      </c>
      <c r="AN3070" s="1">
        <f t="shared" si="717"/>
        <v>262.60000000000002</v>
      </c>
      <c r="AO3070" s="1">
        <f t="shared" si="719"/>
        <v>262.60000000000002</v>
      </c>
      <c r="AP3070" s="1">
        <f t="shared" si="718"/>
        <v>262.60000000000002</v>
      </c>
      <c r="XED3070" s="8"/>
      <c r="XEE3070" s="8"/>
      <c r="XEF3070" s="8"/>
      <c r="XEG3070" s="8"/>
      <c r="XEH3070" s="8"/>
      <c r="XEI3070" s="8"/>
      <c r="XEJ3070" s="8"/>
      <c r="XEK3070" s="8"/>
      <c r="XEL3070" s="8"/>
      <c r="XEM3070" s="8"/>
      <c r="XEN3070" s="8"/>
      <c r="XEO3070" s="8"/>
      <c r="XEP3070" s="8"/>
      <c r="XEQ3070" s="8"/>
      <c r="XER3070" s="8"/>
      <c r="XES3070" s="8"/>
      <c r="XET3070" s="8"/>
      <c r="XEU3070" s="8"/>
      <c r="XEV3070" s="8"/>
    </row>
    <row r="3071" spans="1:42 16358:16376" s="1" customFormat="1" ht="30" customHeight="1">
      <c r="A3071" s="1">
        <v>3069</v>
      </c>
      <c r="B3071" s="1">
        <v>244.8</v>
      </c>
      <c r="C3071" s="2">
        <v>253.9</v>
      </c>
      <c r="D3071" s="3">
        <v>11.94</v>
      </c>
      <c r="E3071" s="3">
        <v>0.44</v>
      </c>
      <c r="F3071" s="4">
        <v>5.68</v>
      </c>
      <c r="G3071" s="1" t="s">
        <v>46</v>
      </c>
      <c r="H3071" s="3">
        <v>3.65</v>
      </c>
      <c r="I3071" s="2">
        <v>0.83</v>
      </c>
      <c r="J3071" s="2">
        <v>88.9</v>
      </c>
      <c r="K3071" s="2">
        <v>98.7</v>
      </c>
      <c r="L3071" s="2">
        <v>118.8</v>
      </c>
      <c r="M3071" s="2">
        <v>11.9</v>
      </c>
      <c r="N3071" s="1">
        <v>0</v>
      </c>
      <c r="O3071" s="1" t="s">
        <v>40</v>
      </c>
      <c r="P3071" s="1" t="s">
        <v>40</v>
      </c>
      <c r="Q3071" s="1" t="s">
        <v>41</v>
      </c>
      <c r="R3071" s="1" t="s">
        <v>41</v>
      </c>
      <c r="S3071" s="5" t="s">
        <v>42</v>
      </c>
      <c r="T3071" s="6" t="s">
        <v>45</v>
      </c>
      <c r="U3071" s="1" t="s">
        <v>44</v>
      </c>
      <c r="V3071" s="1" t="s">
        <v>44</v>
      </c>
      <c r="W3071" s="1" t="s">
        <v>47</v>
      </c>
      <c r="X3071" s="1" t="s">
        <v>41</v>
      </c>
      <c r="Y3071" s="1">
        <f t="shared" si="707"/>
        <v>62154.720000000001</v>
      </c>
      <c r="Z3071" s="1">
        <f t="shared" si="708"/>
        <v>893.52</v>
      </c>
      <c r="AA3071" s="1">
        <f t="shared" si="709"/>
        <v>2922.9119999999998</v>
      </c>
      <c r="AB3071" s="1">
        <f t="shared" si="710"/>
        <v>107.712</v>
      </c>
      <c r="AC3071" s="1">
        <f t="shared" si="711"/>
        <v>1390.4639999999999</v>
      </c>
      <c r="AD3071" s="1">
        <f t="shared" si="720"/>
        <v>21762.720000000001</v>
      </c>
      <c r="AE3071" s="1">
        <f t="shared" si="712"/>
        <v>24161.759999999998</v>
      </c>
      <c r="AF3071" s="1">
        <f t="shared" si="713"/>
        <v>29082.240000000002</v>
      </c>
      <c r="AG3071" s="1">
        <f t="shared" si="714"/>
        <v>2913.12</v>
      </c>
      <c r="AH3071" s="1" t="e">
        <f>IF(#REF!="Y",B3071,"")</f>
        <v>#REF!</v>
      </c>
      <c r="AI3071" s="1" t="e">
        <f>IF(#REF!="","",MONTH(#REF!))</f>
        <v>#REF!</v>
      </c>
      <c r="AJ3071" s="1" t="e">
        <f>#REF!+0</f>
        <v>#REF!</v>
      </c>
      <c r="AK3071" s="1">
        <f t="shared" si="721"/>
        <v>244.8</v>
      </c>
      <c r="AL3071" s="1" t="str">
        <f t="shared" si="715"/>
        <v/>
      </c>
      <c r="AM3071" s="1">
        <f t="shared" si="716"/>
        <v>244.8</v>
      </c>
      <c r="AN3071" s="1">
        <f t="shared" si="717"/>
        <v>244.8</v>
      </c>
      <c r="AO3071" s="1">
        <f t="shared" si="719"/>
        <v>244.8</v>
      </c>
      <c r="AP3071" s="1">
        <f t="shared" si="718"/>
        <v>244.8</v>
      </c>
      <c r="XED3071" s="8"/>
      <c r="XEE3071" s="8"/>
      <c r="XEF3071" s="8"/>
      <c r="XEG3071" s="8"/>
      <c r="XEH3071" s="8"/>
      <c r="XEI3071" s="8"/>
      <c r="XEJ3071" s="8"/>
      <c r="XEK3071" s="8"/>
      <c r="XEL3071" s="8"/>
      <c r="XEM3071" s="8"/>
      <c r="XEN3071" s="8"/>
      <c r="XEO3071" s="8"/>
      <c r="XEP3071" s="8"/>
      <c r="XEQ3071" s="8"/>
      <c r="XER3071" s="8"/>
      <c r="XES3071" s="8"/>
      <c r="XET3071" s="8"/>
      <c r="XEU3071" s="8"/>
      <c r="XEV3071" s="8"/>
    </row>
    <row r="3072" spans="1:42 16358:16376" s="1" customFormat="1" ht="30" customHeight="1">
      <c r="A3072" s="1">
        <v>3070</v>
      </c>
      <c r="B3072" s="1">
        <v>464.4</v>
      </c>
      <c r="C3072" s="2">
        <v>250.1</v>
      </c>
      <c r="D3072" s="3">
        <v>11.78</v>
      </c>
      <c r="E3072" s="3">
        <v>0.44</v>
      </c>
      <c r="F3072" s="4">
        <v>5.68</v>
      </c>
      <c r="G3072" s="1" t="s">
        <v>46</v>
      </c>
      <c r="H3072" s="3">
        <v>3.61</v>
      </c>
      <c r="I3072" s="2">
        <v>0.83</v>
      </c>
      <c r="J3072" s="2">
        <v>88.6</v>
      </c>
      <c r="K3072" s="2">
        <v>98.5</v>
      </c>
      <c r="L3072" s="2">
        <v>118.8</v>
      </c>
      <c r="M3072" s="2">
        <v>11.9</v>
      </c>
      <c r="N3072" s="1">
        <v>0</v>
      </c>
      <c r="O3072" s="1" t="s">
        <v>40</v>
      </c>
      <c r="P3072" s="1" t="s">
        <v>40</v>
      </c>
      <c r="Q3072" s="1" t="s">
        <v>41</v>
      </c>
      <c r="R3072" s="1" t="s">
        <v>41</v>
      </c>
      <c r="S3072" s="5" t="s">
        <v>42</v>
      </c>
      <c r="T3072" s="6" t="s">
        <v>43</v>
      </c>
      <c r="U3072" s="1" t="s">
        <v>44</v>
      </c>
      <c r="V3072" s="1" t="s">
        <v>44</v>
      </c>
      <c r="Y3072" s="1">
        <f t="shared" si="707"/>
        <v>116146.44</v>
      </c>
      <c r="Z3072" s="1">
        <f t="shared" si="708"/>
        <v>1676.4839999999999</v>
      </c>
      <c r="AA3072" s="1">
        <f t="shared" si="709"/>
        <v>5470.6319999999996</v>
      </c>
      <c r="AB3072" s="1">
        <f t="shared" si="710"/>
        <v>204.33600000000001</v>
      </c>
      <c r="AC3072" s="1">
        <f t="shared" si="711"/>
        <v>2637.7919999999999</v>
      </c>
      <c r="AD3072" s="1">
        <f t="shared" si="720"/>
        <v>41145.839999999997</v>
      </c>
      <c r="AE3072" s="1">
        <f t="shared" si="712"/>
        <v>45743.4</v>
      </c>
      <c r="AF3072" s="1">
        <f t="shared" si="713"/>
        <v>55170.720000000001</v>
      </c>
      <c r="AG3072" s="1">
        <f t="shared" si="714"/>
        <v>5526.36</v>
      </c>
      <c r="AH3072" s="1" t="e">
        <f>IF(#REF!="Y",B3072,"")</f>
        <v>#REF!</v>
      </c>
      <c r="AI3072" s="1" t="e">
        <f>IF(#REF!="","",MONTH(#REF!))</f>
        <v>#REF!</v>
      </c>
      <c r="AJ3072" s="1" t="e">
        <f>#REF!+0</f>
        <v>#REF!</v>
      </c>
      <c r="AK3072" s="1">
        <f t="shared" si="721"/>
        <v>464.4</v>
      </c>
      <c r="AL3072" s="1" t="str">
        <f t="shared" si="715"/>
        <v/>
      </c>
      <c r="AM3072" s="1">
        <f t="shared" si="716"/>
        <v>464.4</v>
      </c>
      <c r="AN3072" s="1">
        <f t="shared" si="717"/>
        <v>464.4</v>
      </c>
      <c r="AO3072" s="1">
        <f t="shared" si="719"/>
        <v>464.4</v>
      </c>
      <c r="AP3072" s="1">
        <f t="shared" si="718"/>
        <v>464.4</v>
      </c>
      <c r="XED3072" s="8"/>
      <c r="XEE3072" s="8"/>
      <c r="XEF3072" s="8"/>
      <c r="XEG3072" s="8"/>
      <c r="XEH3072" s="8"/>
      <c r="XEI3072" s="8"/>
      <c r="XEJ3072" s="8"/>
      <c r="XEK3072" s="8"/>
      <c r="XEL3072" s="8"/>
      <c r="XEM3072" s="8"/>
      <c r="XEN3072" s="8"/>
      <c r="XEO3072" s="8"/>
      <c r="XEP3072" s="8"/>
      <c r="XEQ3072" s="8"/>
      <c r="XER3072" s="8"/>
      <c r="XES3072" s="8"/>
      <c r="XET3072" s="8"/>
      <c r="XEU3072" s="8"/>
      <c r="XEV3072" s="8"/>
    </row>
    <row r="3073" spans="1:42 16358:16376" s="1" customFormat="1" ht="30" customHeight="1">
      <c r="A3073" s="1">
        <v>3071</v>
      </c>
      <c r="B3073" s="1">
        <v>392</v>
      </c>
      <c r="C3073" s="2">
        <v>248.1</v>
      </c>
      <c r="D3073" s="3">
        <v>11.86</v>
      </c>
      <c r="E3073" s="3">
        <v>0.44</v>
      </c>
      <c r="F3073" s="4">
        <v>5.68</v>
      </c>
      <c r="G3073" s="1" t="s">
        <v>46</v>
      </c>
      <c r="H3073" s="3">
        <v>3.61</v>
      </c>
      <c r="I3073" s="2">
        <v>0.83</v>
      </c>
      <c r="J3073" s="2">
        <v>87.9</v>
      </c>
      <c r="K3073" s="2">
        <v>97.9</v>
      </c>
      <c r="L3073" s="2">
        <v>118.8</v>
      </c>
      <c r="M3073" s="2">
        <v>11.9</v>
      </c>
      <c r="N3073" s="1">
        <v>0</v>
      </c>
      <c r="O3073" s="1" t="s">
        <v>40</v>
      </c>
      <c r="P3073" s="1" t="s">
        <v>40</v>
      </c>
      <c r="Q3073" s="1" t="s">
        <v>41</v>
      </c>
      <c r="R3073" s="1" t="s">
        <v>41</v>
      </c>
      <c r="S3073" s="5" t="s">
        <v>42</v>
      </c>
      <c r="T3073" s="6" t="s">
        <v>42</v>
      </c>
      <c r="U3073" s="1" t="s">
        <v>44</v>
      </c>
      <c r="V3073" s="1" t="s">
        <v>44</v>
      </c>
      <c r="Y3073" s="1">
        <f t="shared" si="707"/>
        <v>97255.2</v>
      </c>
      <c r="Z3073" s="1">
        <f t="shared" si="708"/>
        <v>1415.12</v>
      </c>
      <c r="AA3073" s="1">
        <f t="shared" si="709"/>
        <v>4649.12</v>
      </c>
      <c r="AB3073" s="1">
        <f t="shared" si="710"/>
        <v>172.48</v>
      </c>
      <c r="AC3073" s="1">
        <f t="shared" si="711"/>
        <v>2226.56</v>
      </c>
      <c r="AD3073" s="1">
        <f t="shared" si="720"/>
        <v>34456.800000000003</v>
      </c>
      <c r="AE3073" s="1">
        <f t="shared" si="712"/>
        <v>38376.800000000003</v>
      </c>
      <c r="AF3073" s="1">
        <f t="shared" si="713"/>
        <v>46569.599999999999</v>
      </c>
      <c r="AG3073" s="1">
        <f t="shared" si="714"/>
        <v>4664.8</v>
      </c>
      <c r="AH3073" s="1" t="e">
        <f>IF(#REF!="Y",B3073,"")</f>
        <v>#REF!</v>
      </c>
      <c r="AI3073" s="1" t="e">
        <f>IF(#REF!="","",MONTH(#REF!))</f>
        <v>#REF!</v>
      </c>
      <c r="AJ3073" s="1" t="e">
        <f>#REF!+0</f>
        <v>#REF!</v>
      </c>
      <c r="AK3073" s="1">
        <f t="shared" si="721"/>
        <v>392</v>
      </c>
      <c r="AL3073" s="1">
        <f t="shared" si="715"/>
        <v>392</v>
      </c>
      <c r="AM3073" s="1">
        <f t="shared" si="716"/>
        <v>392</v>
      </c>
      <c r="AN3073" s="1">
        <f t="shared" si="717"/>
        <v>392</v>
      </c>
      <c r="AO3073" s="1">
        <f t="shared" si="719"/>
        <v>392</v>
      </c>
      <c r="AP3073" s="1">
        <f t="shared" si="718"/>
        <v>392</v>
      </c>
      <c r="XED3073" s="8"/>
      <c r="XEE3073" s="8"/>
      <c r="XEF3073" s="8"/>
      <c r="XEG3073" s="8"/>
      <c r="XEH3073" s="8"/>
      <c r="XEI3073" s="8"/>
      <c r="XEJ3073" s="8"/>
      <c r="XEK3073" s="8"/>
      <c r="XEL3073" s="8"/>
      <c r="XEM3073" s="8"/>
      <c r="XEN3073" s="8"/>
      <c r="XEO3073" s="8"/>
      <c r="XEP3073" s="8"/>
      <c r="XEQ3073" s="8"/>
      <c r="XER3073" s="8"/>
      <c r="XES3073" s="8"/>
      <c r="XET3073" s="8"/>
      <c r="XEU3073" s="8"/>
      <c r="XEV3073" s="8"/>
    </row>
    <row r="3074" spans="1:42 16358:16376" s="1" customFormat="1" ht="30" customHeight="1">
      <c r="A3074" s="1">
        <v>3072</v>
      </c>
      <c r="B3074" s="1">
        <v>475.8</v>
      </c>
      <c r="C3074" s="2">
        <v>235.3</v>
      </c>
      <c r="D3074" s="3">
        <v>11.48</v>
      </c>
      <c r="E3074" s="3">
        <v>0.44</v>
      </c>
      <c r="F3074" s="4">
        <v>5.68</v>
      </c>
      <c r="G3074" s="1" t="s">
        <v>46</v>
      </c>
      <c r="H3074" s="3">
        <v>4.29</v>
      </c>
      <c r="I3074" s="2">
        <v>0.83</v>
      </c>
      <c r="J3074" s="2">
        <v>85.5</v>
      </c>
      <c r="K3074" s="2">
        <v>97</v>
      </c>
      <c r="L3074" s="2">
        <v>118.8</v>
      </c>
      <c r="M3074" s="2">
        <v>11.9</v>
      </c>
      <c r="N3074" s="1">
        <v>0</v>
      </c>
      <c r="O3074" s="1" t="s">
        <v>40</v>
      </c>
      <c r="P3074" s="1" t="s">
        <v>40</v>
      </c>
      <c r="Q3074" s="1" t="s">
        <v>41</v>
      </c>
      <c r="R3074" s="1" t="s">
        <v>41</v>
      </c>
      <c r="S3074" s="5" t="s">
        <v>42</v>
      </c>
      <c r="T3074" s="6" t="s">
        <v>42</v>
      </c>
      <c r="U3074" s="1" t="s">
        <v>44</v>
      </c>
      <c r="V3074" s="1" t="s">
        <v>44</v>
      </c>
      <c r="Y3074" s="1">
        <f t="shared" si="707"/>
        <v>111955.74</v>
      </c>
      <c r="Z3074" s="1">
        <f t="shared" si="708"/>
        <v>2041.182</v>
      </c>
      <c r="AA3074" s="1">
        <f t="shared" si="709"/>
        <v>5462.1840000000002</v>
      </c>
      <c r="AB3074" s="1">
        <f t="shared" si="710"/>
        <v>209.352</v>
      </c>
      <c r="AC3074" s="1">
        <f t="shared" si="711"/>
        <v>2702.5439999999999</v>
      </c>
      <c r="AD3074" s="1">
        <f t="shared" si="720"/>
        <v>40680.9</v>
      </c>
      <c r="AE3074" s="1">
        <f t="shared" si="712"/>
        <v>46152.6</v>
      </c>
      <c r="AF3074" s="1">
        <f t="shared" si="713"/>
        <v>56525.04</v>
      </c>
      <c r="AG3074" s="1">
        <f t="shared" si="714"/>
        <v>5662.02</v>
      </c>
      <c r="AH3074" s="1" t="e">
        <f>IF(#REF!="Y",B3074,"")</f>
        <v>#REF!</v>
      </c>
      <c r="AI3074" s="1" t="e">
        <f>IF(#REF!="","",MONTH(#REF!))</f>
        <v>#REF!</v>
      </c>
      <c r="AJ3074" s="1" t="e">
        <f>#REF!+0</f>
        <v>#REF!</v>
      </c>
      <c r="AK3074" s="1">
        <f t="shared" si="721"/>
        <v>475.8</v>
      </c>
      <c r="AL3074" s="1">
        <f t="shared" si="715"/>
        <v>475.8</v>
      </c>
      <c r="AM3074" s="1">
        <f t="shared" si="716"/>
        <v>475.8</v>
      </c>
      <c r="AN3074" s="1">
        <f t="shared" si="717"/>
        <v>475.8</v>
      </c>
      <c r="AO3074" s="1">
        <f t="shared" si="719"/>
        <v>475.8</v>
      </c>
      <c r="AP3074" s="1">
        <f t="shared" si="718"/>
        <v>475.8</v>
      </c>
      <c r="XED3074" s="8"/>
      <c r="XEE3074" s="8"/>
      <c r="XEF3074" s="8"/>
      <c r="XEG3074" s="8"/>
      <c r="XEH3074" s="8"/>
      <c r="XEI3074" s="8"/>
      <c r="XEJ3074" s="8"/>
      <c r="XEK3074" s="8"/>
      <c r="XEL3074" s="8"/>
      <c r="XEM3074" s="8"/>
      <c r="XEN3074" s="8"/>
      <c r="XEO3074" s="8"/>
      <c r="XEP3074" s="8"/>
      <c r="XEQ3074" s="8"/>
      <c r="XER3074" s="8"/>
      <c r="XES3074" s="8"/>
      <c r="XET3074" s="8"/>
      <c r="XEU3074" s="8"/>
      <c r="XEV3074" s="8"/>
    </row>
    <row r="3075" spans="1:42 16358:16376" s="1" customFormat="1" ht="30" customHeight="1">
      <c r="A3075" s="1">
        <v>3073</v>
      </c>
      <c r="B3075" s="1">
        <v>473</v>
      </c>
      <c r="C3075" s="2">
        <v>232.8</v>
      </c>
      <c r="D3075" s="3">
        <v>11.63</v>
      </c>
      <c r="E3075" s="3">
        <v>0.44</v>
      </c>
      <c r="F3075" s="4">
        <v>5.68</v>
      </c>
      <c r="G3075" s="1" t="s">
        <v>46</v>
      </c>
      <c r="H3075" s="3">
        <v>4.34</v>
      </c>
      <c r="I3075" s="2">
        <v>0.83</v>
      </c>
      <c r="J3075" s="2">
        <v>85.8</v>
      </c>
      <c r="K3075" s="2">
        <v>97.4</v>
      </c>
      <c r="L3075" s="2">
        <v>118.8</v>
      </c>
      <c r="M3075" s="2">
        <v>11.9</v>
      </c>
      <c r="N3075" s="1">
        <v>0</v>
      </c>
      <c r="O3075" s="1" t="s">
        <v>40</v>
      </c>
      <c r="P3075" s="1" t="s">
        <v>40</v>
      </c>
      <c r="Q3075" s="1" t="s">
        <v>41</v>
      </c>
      <c r="R3075" s="1" t="s">
        <v>41</v>
      </c>
      <c r="S3075" s="5" t="s">
        <v>42</v>
      </c>
      <c r="T3075" s="6" t="s">
        <v>42</v>
      </c>
      <c r="U3075" s="1" t="s">
        <v>44</v>
      </c>
      <c r="V3075" s="1" t="s">
        <v>44</v>
      </c>
      <c r="Y3075" s="1">
        <f t="shared" ref="Y3075:Y3138" si="722">C3075*B3075</f>
        <v>110114.4</v>
      </c>
      <c r="Z3075" s="1">
        <f t="shared" ref="Z3075:Z3138" si="723">B3075*H3075</f>
        <v>2052.8200000000002</v>
      </c>
      <c r="AA3075" s="1">
        <f t="shared" ref="AA3075:AA3138" si="724">B3075*D3075</f>
        <v>5500.99</v>
      </c>
      <c r="AB3075" s="1">
        <f t="shared" ref="AB3075:AB3138" si="725">B3075*E3075</f>
        <v>208.12</v>
      </c>
      <c r="AC3075" s="1">
        <f t="shared" ref="AC3075:AC3138" si="726">B3075*F3075</f>
        <v>2686.64</v>
      </c>
      <c r="AD3075" s="1">
        <f t="shared" si="720"/>
        <v>40583.4</v>
      </c>
      <c r="AE3075" s="1">
        <f t="shared" ref="AE3075:AE3138" si="727">B3075*K3075</f>
        <v>46070.2</v>
      </c>
      <c r="AF3075" s="1">
        <f t="shared" ref="AF3075:AF3138" si="728">B3075*L3075</f>
        <v>56192.4</v>
      </c>
      <c r="AG3075" s="1">
        <f t="shared" ref="AG3075:AG3138" si="729">B3075*M3075</f>
        <v>5628.7</v>
      </c>
      <c r="AH3075" s="1" t="e">
        <f>IF(#REF!="Y",B3075,"")</f>
        <v>#REF!</v>
      </c>
      <c r="AI3075" s="1" t="e">
        <f>IF(#REF!="","",MONTH(#REF!))</f>
        <v>#REF!</v>
      </c>
      <c r="AJ3075" s="1" t="e">
        <f>#REF!+0</f>
        <v>#REF!</v>
      </c>
      <c r="AK3075" s="1">
        <f t="shared" si="721"/>
        <v>473</v>
      </c>
      <c r="AL3075" s="1">
        <f t="shared" ref="AL3075:AL3138" si="730">IF($T3075="否",$B3075,"")</f>
        <v>473</v>
      </c>
      <c r="AM3075" s="1">
        <f t="shared" ref="AM3075:AM3138" si="731">IF($Q3075="未检出",$B3075,"")</f>
        <v>473</v>
      </c>
      <c r="AN3075" s="1">
        <f t="shared" ref="AN3075:AN3138" si="732">IF($R3075="未检出",$B3075,"")</f>
        <v>473</v>
      </c>
      <c r="AO3075" s="1">
        <f t="shared" si="719"/>
        <v>473</v>
      </c>
      <c r="AP3075" s="1">
        <f t="shared" ref="AP3075:AP3138" si="733">IF($V3075="未见",$B3075,"")</f>
        <v>473</v>
      </c>
      <c r="XED3075" s="8"/>
      <c r="XEE3075" s="8"/>
      <c r="XEF3075" s="8"/>
      <c r="XEG3075" s="8"/>
      <c r="XEH3075" s="8"/>
      <c r="XEI3075" s="8"/>
      <c r="XEJ3075" s="8"/>
      <c r="XEK3075" s="8"/>
      <c r="XEL3075" s="8"/>
      <c r="XEM3075" s="8"/>
      <c r="XEN3075" s="8"/>
      <c r="XEO3075" s="8"/>
      <c r="XEP3075" s="8"/>
      <c r="XEQ3075" s="8"/>
      <c r="XER3075" s="8"/>
      <c r="XES3075" s="8"/>
      <c r="XET3075" s="8"/>
      <c r="XEU3075" s="8"/>
      <c r="XEV3075" s="8"/>
    </row>
    <row r="3076" spans="1:42 16358:16376" s="1" customFormat="1" ht="30" customHeight="1">
      <c r="A3076" s="1">
        <v>3074</v>
      </c>
      <c r="B3076" s="1">
        <v>442.4</v>
      </c>
      <c r="C3076" s="2">
        <v>230.5</v>
      </c>
      <c r="D3076" s="3">
        <v>11.41</v>
      </c>
      <c r="E3076" s="3">
        <v>0.44</v>
      </c>
      <c r="F3076" s="4">
        <v>5.68</v>
      </c>
      <c r="G3076" s="1" t="s">
        <v>46</v>
      </c>
      <c r="H3076" s="3">
        <v>4.38</v>
      </c>
      <c r="I3076" s="2">
        <v>0.83</v>
      </c>
      <c r="J3076" s="2">
        <v>85.5</v>
      </c>
      <c r="K3076" s="2">
        <v>97.1</v>
      </c>
      <c r="L3076" s="2">
        <v>118.8</v>
      </c>
      <c r="M3076" s="2">
        <v>11.9</v>
      </c>
      <c r="N3076" s="1">
        <v>0</v>
      </c>
      <c r="O3076" s="1" t="s">
        <v>40</v>
      </c>
      <c r="P3076" s="1" t="s">
        <v>40</v>
      </c>
      <c r="Q3076" s="1" t="s">
        <v>41</v>
      </c>
      <c r="R3076" s="1" t="s">
        <v>41</v>
      </c>
      <c r="S3076" s="5" t="s">
        <v>42</v>
      </c>
      <c r="T3076" s="6" t="s">
        <v>42</v>
      </c>
      <c r="U3076" s="1" t="s">
        <v>44</v>
      </c>
      <c r="V3076" s="1" t="s">
        <v>44</v>
      </c>
      <c r="Y3076" s="1">
        <f t="shared" si="722"/>
        <v>101973.2</v>
      </c>
      <c r="Z3076" s="1">
        <f t="shared" si="723"/>
        <v>1937.712</v>
      </c>
      <c r="AA3076" s="1">
        <f t="shared" si="724"/>
        <v>5047.7839999999997</v>
      </c>
      <c r="AB3076" s="1">
        <f t="shared" si="725"/>
        <v>194.65600000000001</v>
      </c>
      <c r="AC3076" s="1">
        <f t="shared" si="726"/>
        <v>2512.8319999999999</v>
      </c>
      <c r="AD3076" s="1">
        <f t="shared" si="720"/>
        <v>37825.199999999997</v>
      </c>
      <c r="AE3076" s="1">
        <f t="shared" si="727"/>
        <v>42957.04</v>
      </c>
      <c r="AF3076" s="1">
        <f t="shared" si="728"/>
        <v>52557.120000000003</v>
      </c>
      <c r="AG3076" s="1">
        <f t="shared" si="729"/>
        <v>5264.56</v>
      </c>
      <c r="AH3076" s="1" t="e">
        <f>IF(#REF!="Y",B3076,"")</f>
        <v>#REF!</v>
      </c>
      <c r="AI3076" s="1" t="e">
        <f>IF(#REF!="","",MONTH(#REF!))</f>
        <v>#REF!</v>
      </c>
      <c r="AJ3076" s="1" t="e">
        <f>#REF!+0</f>
        <v>#REF!</v>
      </c>
      <c r="AK3076" s="1">
        <f t="shared" si="721"/>
        <v>442.4</v>
      </c>
      <c r="AL3076" s="1">
        <f t="shared" si="730"/>
        <v>442.4</v>
      </c>
      <c r="AM3076" s="1">
        <f t="shared" si="731"/>
        <v>442.4</v>
      </c>
      <c r="AN3076" s="1">
        <f t="shared" si="732"/>
        <v>442.4</v>
      </c>
      <c r="AO3076" s="1">
        <f t="shared" ref="AO3076:AO3139" si="734">IF($U3076="未见",$B3076,"")</f>
        <v>442.4</v>
      </c>
      <c r="AP3076" s="1">
        <f t="shared" si="733"/>
        <v>442.4</v>
      </c>
      <c r="XED3076" s="8"/>
      <c r="XEE3076" s="8"/>
      <c r="XEF3076" s="8"/>
      <c r="XEG3076" s="8"/>
      <c r="XEH3076" s="8"/>
      <c r="XEI3076" s="8"/>
      <c r="XEJ3076" s="8"/>
      <c r="XEK3076" s="8"/>
      <c r="XEL3076" s="8"/>
      <c r="XEM3076" s="8"/>
      <c r="XEN3076" s="8"/>
      <c r="XEO3076" s="8"/>
      <c r="XEP3076" s="8"/>
      <c r="XEQ3076" s="8"/>
      <c r="XER3076" s="8"/>
      <c r="XES3076" s="8"/>
      <c r="XET3076" s="8"/>
      <c r="XEU3076" s="8"/>
      <c r="XEV3076" s="8"/>
    </row>
    <row r="3077" spans="1:42 16358:16376" s="1" customFormat="1" ht="30" customHeight="1">
      <c r="A3077" s="1">
        <v>3075</v>
      </c>
      <c r="B3077" s="1">
        <v>457.6</v>
      </c>
      <c r="C3077" s="2">
        <v>210.9</v>
      </c>
      <c r="D3077" s="3">
        <v>11.82</v>
      </c>
      <c r="E3077" s="3">
        <v>0.44</v>
      </c>
      <c r="F3077" s="4">
        <v>5.69</v>
      </c>
      <c r="G3077" s="1" t="s">
        <v>39</v>
      </c>
      <c r="H3077" s="3">
        <v>4.97</v>
      </c>
      <c r="I3077" s="2">
        <v>3.66</v>
      </c>
      <c r="J3077" s="2">
        <v>80.7</v>
      </c>
      <c r="K3077" s="2">
        <v>95.1</v>
      </c>
      <c r="L3077" s="2">
        <v>104.2</v>
      </c>
      <c r="M3077" s="2">
        <v>10.199999999999999</v>
      </c>
      <c r="N3077" s="1">
        <v>0</v>
      </c>
      <c r="O3077" s="1" t="s">
        <v>40</v>
      </c>
      <c r="P3077" s="1" t="s">
        <v>40</v>
      </c>
      <c r="Q3077" s="1" t="s">
        <v>41</v>
      </c>
      <c r="R3077" s="1" t="s">
        <v>41</v>
      </c>
      <c r="S3077" s="5" t="s">
        <v>42</v>
      </c>
      <c r="T3077" s="6" t="s">
        <v>43</v>
      </c>
      <c r="U3077" s="1" t="s">
        <v>44</v>
      </c>
      <c r="V3077" s="1" t="s">
        <v>44</v>
      </c>
      <c r="W3077" s="1" t="s">
        <v>47</v>
      </c>
      <c r="X3077" s="1" t="s">
        <v>41</v>
      </c>
      <c r="Y3077" s="1">
        <f t="shared" si="722"/>
        <v>96507.839999999997</v>
      </c>
      <c r="Z3077" s="1">
        <f t="shared" si="723"/>
        <v>2274.2719999999999</v>
      </c>
      <c r="AA3077" s="1">
        <f t="shared" si="724"/>
        <v>5408.8320000000003</v>
      </c>
      <c r="AB3077" s="1">
        <f t="shared" si="725"/>
        <v>201.34399999999999</v>
      </c>
      <c r="AC3077" s="1">
        <f t="shared" si="726"/>
        <v>2603.7440000000001</v>
      </c>
      <c r="AD3077" s="1">
        <f t="shared" si="720"/>
        <v>36928.32</v>
      </c>
      <c r="AE3077" s="1">
        <f t="shared" si="727"/>
        <v>43517.760000000002</v>
      </c>
      <c r="AF3077" s="1">
        <f t="shared" si="728"/>
        <v>47681.919999999998</v>
      </c>
      <c r="AG3077" s="1">
        <f t="shared" si="729"/>
        <v>4667.5200000000004</v>
      </c>
      <c r="AH3077" s="1" t="e">
        <f>IF(#REF!="Y",B3077,"")</f>
        <v>#REF!</v>
      </c>
      <c r="AI3077" s="1" t="e">
        <f>IF(#REF!="","",MONTH(#REF!))</f>
        <v>#REF!</v>
      </c>
      <c r="AJ3077" s="1" t="e">
        <f>#REF!+0</f>
        <v>#REF!</v>
      </c>
      <c r="AK3077" s="1">
        <f t="shared" si="721"/>
        <v>457.6</v>
      </c>
      <c r="AL3077" s="1" t="str">
        <f t="shared" si="730"/>
        <v/>
      </c>
      <c r="AM3077" s="1">
        <f t="shared" si="731"/>
        <v>457.6</v>
      </c>
      <c r="AN3077" s="1">
        <f t="shared" si="732"/>
        <v>457.6</v>
      </c>
      <c r="AO3077" s="1">
        <f t="shared" si="734"/>
        <v>457.6</v>
      </c>
      <c r="AP3077" s="1">
        <f t="shared" si="733"/>
        <v>457.6</v>
      </c>
      <c r="XED3077" s="8"/>
      <c r="XEE3077" s="8"/>
      <c r="XEF3077" s="8"/>
      <c r="XEG3077" s="8"/>
      <c r="XEH3077" s="8"/>
      <c r="XEI3077" s="8"/>
      <c r="XEJ3077" s="8"/>
      <c r="XEK3077" s="8"/>
      <c r="XEL3077" s="8"/>
      <c r="XEM3077" s="8"/>
      <c r="XEN3077" s="8"/>
      <c r="XEO3077" s="8"/>
      <c r="XEP3077" s="8"/>
      <c r="XEQ3077" s="8"/>
      <c r="XER3077" s="8"/>
      <c r="XES3077" s="8"/>
      <c r="XET3077" s="8"/>
      <c r="XEU3077" s="8"/>
      <c r="XEV3077" s="8"/>
    </row>
    <row r="3078" spans="1:42 16358:16376" s="1" customFormat="1" ht="30" customHeight="1">
      <c r="A3078" s="1">
        <v>3076</v>
      </c>
      <c r="B3078" s="1">
        <v>295.8</v>
      </c>
      <c r="C3078" s="2">
        <v>209.6</v>
      </c>
      <c r="D3078" s="3">
        <v>11.91</v>
      </c>
      <c r="E3078" s="3">
        <v>0.44</v>
      </c>
      <c r="F3078" s="4">
        <v>5.69</v>
      </c>
      <c r="G3078" s="1" t="s">
        <v>39</v>
      </c>
      <c r="H3078" s="3">
        <v>5.19</v>
      </c>
      <c r="I3078" s="2">
        <v>3.66</v>
      </c>
      <c r="J3078" s="2">
        <v>80.099999999999994</v>
      </c>
      <c r="K3078" s="2">
        <v>95</v>
      </c>
      <c r="L3078" s="2">
        <v>104.2</v>
      </c>
      <c r="M3078" s="2">
        <v>10.199999999999999</v>
      </c>
      <c r="N3078" s="1">
        <v>0</v>
      </c>
      <c r="O3078" s="1" t="s">
        <v>40</v>
      </c>
      <c r="P3078" s="1" t="s">
        <v>40</v>
      </c>
      <c r="Q3078" s="1" t="s">
        <v>41</v>
      </c>
      <c r="R3078" s="1" t="s">
        <v>41</v>
      </c>
      <c r="S3078" s="5" t="s">
        <v>42</v>
      </c>
      <c r="T3078" s="6" t="s">
        <v>43</v>
      </c>
      <c r="U3078" s="1" t="s">
        <v>44</v>
      </c>
      <c r="V3078" s="1" t="s">
        <v>44</v>
      </c>
      <c r="Y3078" s="1">
        <f t="shared" si="722"/>
        <v>61999.68</v>
      </c>
      <c r="Z3078" s="1">
        <f t="shared" si="723"/>
        <v>1535.202</v>
      </c>
      <c r="AA3078" s="1">
        <f t="shared" si="724"/>
        <v>3522.9780000000001</v>
      </c>
      <c r="AB3078" s="1">
        <f t="shared" si="725"/>
        <v>130.15199999999999</v>
      </c>
      <c r="AC3078" s="1">
        <f t="shared" si="726"/>
        <v>1683.1020000000001</v>
      </c>
      <c r="AD3078" s="1">
        <f t="shared" si="720"/>
        <v>23693.58</v>
      </c>
      <c r="AE3078" s="1">
        <f t="shared" si="727"/>
        <v>28101</v>
      </c>
      <c r="AF3078" s="1">
        <f t="shared" si="728"/>
        <v>30822.36</v>
      </c>
      <c r="AG3078" s="1">
        <f t="shared" si="729"/>
        <v>3017.16</v>
      </c>
      <c r="AH3078" s="1" t="e">
        <f>IF(#REF!="Y",B3078,"")</f>
        <v>#REF!</v>
      </c>
      <c r="AI3078" s="1" t="e">
        <f>IF(#REF!="","",MONTH(#REF!))</f>
        <v>#REF!</v>
      </c>
      <c r="AJ3078" s="1" t="e">
        <f>#REF!+0</f>
        <v>#REF!</v>
      </c>
      <c r="AK3078" s="1">
        <f t="shared" si="721"/>
        <v>295.8</v>
      </c>
      <c r="AL3078" s="1" t="str">
        <f t="shared" si="730"/>
        <v/>
      </c>
      <c r="AM3078" s="1">
        <f t="shared" si="731"/>
        <v>295.8</v>
      </c>
      <c r="AN3078" s="1">
        <f t="shared" si="732"/>
        <v>295.8</v>
      </c>
      <c r="AO3078" s="1">
        <f t="shared" si="734"/>
        <v>295.8</v>
      </c>
      <c r="AP3078" s="1">
        <f t="shared" si="733"/>
        <v>295.8</v>
      </c>
      <c r="XED3078" s="8"/>
      <c r="XEE3078" s="8"/>
      <c r="XEF3078" s="8"/>
      <c r="XEG3078" s="8"/>
      <c r="XEH3078" s="8"/>
      <c r="XEI3078" s="8"/>
      <c r="XEJ3078" s="8"/>
      <c r="XEK3078" s="8"/>
      <c r="XEL3078" s="8"/>
      <c r="XEM3078" s="8"/>
      <c r="XEN3078" s="8"/>
      <c r="XEO3078" s="8"/>
      <c r="XEP3078" s="8"/>
      <c r="XEQ3078" s="8"/>
      <c r="XER3078" s="8"/>
      <c r="XES3078" s="8"/>
      <c r="XET3078" s="8"/>
      <c r="XEU3078" s="8"/>
      <c r="XEV3078" s="8"/>
    </row>
    <row r="3079" spans="1:42 16358:16376" s="1" customFormat="1" ht="30" customHeight="1">
      <c r="A3079" s="1">
        <v>3077</v>
      </c>
      <c r="B3079" s="1">
        <v>349.2</v>
      </c>
      <c r="C3079" s="2">
        <v>208.4</v>
      </c>
      <c r="D3079" s="3">
        <v>11.75</v>
      </c>
      <c r="E3079" s="3">
        <v>0.44</v>
      </c>
      <c r="F3079" s="4">
        <v>5.69</v>
      </c>
      <c r="G3079" s="1" t="s">
        <v>39</v>
      </c>
      <c r="H3079" s="3">
        <v>5.13</v>
      </c>
      <c r="I3079" s="2">
        <v>3.66</v>
      </c>
      <c r="J3079" s="2">
        <v>80.099999999999994</v>
      </c>
      <c r="K3079" s="2">
        <v>94.8</v>
      </c>
      <c r="L3079" s="2">
        <v>104.2</v>
      </c>
      <c r="M3079" s="2">
        <v>10.199999999999999</v>
      </c>
      <c r="N3079" s="1">
        <v>0</v>
      </c>
      <c r="O3079" s="1" t="s">
        <v>40</v>
      </c>
      <c r="P3079" s="1" t="s">
        <v>40</v>
      </c>
      <c r="Q3079" s="1" t="s">
        <v>41</v>
      </c>
      <c r="R3079" s="1" t="s">
        <v>41</v>
      </c>
      <c r="S3079" s="5" t="s">
        <v>42</v>
      </c>
      <c r="T3079" s="6" t="s">
        <v>43</v>
      </c>
      <c r="U3079" s="1" t="s">
        <v>44</v>
      </c>
      <c r="V3079" s="1" t="s">
        <v>44</v>
      </c>
      <c r="Y3079" s="1">
        <f t="shared" si="722"/>
        <v>72773.279999999999</v>
      </c>
      <c r="Z3079" s="1">
        <f t="shared" si="723"/>
        <v>1791.396</v>
      </c>
      <c r="AA3079" s="1">
        <f t="shared" si="724"/>
        <v>4103.1000000000004</v>
      </c>
      <c r="AB3079" s="1">
        <f t="shared" si="725"/>
        <v>153.648</v>
      </c>
      <c r="AC3079" s="1">
        <f t="shared" si="726"/>
        <v>1986.9480000000001</v>
      </c>
      <c r="AD3079" s="1">
        <f t="shared" si="720"/>
        <v>27970.92</v>
      </c>
      <c r="AE3079" s="1">
        <f t="shared" si="727"/>
        <v>33104.160000000003</v>
      </c>
      <c r="AF3079" s="1">
        <f t="shared" si="728"/>
        <v>36386.639999999999</v>
      </c>
      <c r="AG3079" s="1">
        <f t="shared" si="729"/>
        <v>3561.84</v>
      </c>
      <c r="AH3079" s="1" t="e">
        <f>IF(#REF!="Y",B3079,"")</f>
        <v>#REF!</v>
      </c>
      <c r="AI3079" s="1" t="e">
        <f>IF(#REF!="","",MONTH(#REF!))</f>
        <v>#REF!</v>
      </c>
      <c r="AJ3079" s="1" t="e">
        <f>#REF!+0</f>
        <v>#REF!</v>
      </c>
      <c r="AK3079" s="1">
        <f t="shared" si="721"/>
        <v>349.2</v>
      </c>
      <c r="AL3079" s="1" t="str">
        <f t="shared" si="730"/>
        <v/>
      </c>
      <c r="AM3079" s="1">
        <f t="shared" si="731"/>
        <v>349.2</v>
      </c>
      <c r="AN3079" s="1">
        <f t="shared" si="732"/>
        <v>349.2</v>
      </c>
      <c r="AO3079" s="1">
        <f t="shared" si="734"/>
        <v>349.2</v>
      </c>
      <c r="AP3079" s="1">
        <f t="shared" si="733"/>
        <v>349.2</v>
      </c>
      <c r="XED3079" s="8"/>
      <c r="XEE3079" s="8"/>
      <c r="XEF3079" s="8"/>
      <c r="XEG3079" s="8"/>
      <c r="XEH3079" s="8"/>
      <c r="XEI3079" s="8"/>
      <c r="XEJ3079" s="8"/>
      <c r="XEK3079" s="8"/>
      <c r="XEL3079" s="8"/>
      <c r="XEM3079" s="8"/>
      <c r="XEN3079" s="8"/>
      <c r="XEO3079" s="8"/>
      <c r="XEP3079" s="8"/>
      <c r="XEQ3079" s="8"/>
      <c r="XER3079" s="8"/>
      <c r="XES3079" s="8"/>
      <c r="XET3079" s="8"/>
      <c r="XEU3079" s="8"/>
      <c r="XEV3079" s="8"/>
    </row>
    <row r="3080" spans="1:42 16358:16376" s="1" customFormat="1" ht="30" customHeight="1">
      <c r="A3080" s="1">
        <v>3078</v>
      </c>
      <c r="B3080" s="1">
        <v>491.6</v>
      </c>
      <c r="C3080" s="2">
        <v>139.19999999999999</v>
      </c>
      <c r="D3080" s="3">
        <v>12.32</v>
      </c>
      <c r="E3080" s="3">
        <v>0.28999999999999998</v>
      </c>
      <c r="F3080" s="4">
        <v>5.71</v>
      </c>
      <c r="G3080" s="1" t="s">
        <v>39</v>
      </c>
      <c r="H3080" s="3">
        <v>3.55</v>
      </c>
      <c r="I3080" s="2">
        <v>0.87</v>
      </c>
      <c r="J3080" s="2">
        <v>79.900000000000006</v>
      </c>
      <c r="K3080" s="2">
        <v>95.1</v>
      </c>
      <c r="L3080" s="2">
        <v>116.8</v>
      </c>
      <c r="M3080" s="2">
        <v>11.9</v>
      </c>
      <c r="N3080" s="1">
        <v>0</v>
      </c>
      <c r="O3080" s="1" t="s">
        <v>40</v>
      </c>
      <c r="P3080" s="1" t="s">
        <v>40</v>
      </c>
      <c r="Q3080" s="1" t="s">
        <v>41</v>
      </c>
      <c r="R3080" s="1" t="s">
        <v>41</v>
      </c>
      <c r="S3080" s="5" t="s">
        <v>42</v>
      </c>
      <c r="T3080" s="6" t="s">
        <v>45</v>
      </c>
      <c r="U3080" s="1" t="s">
        <v>44</v>
      </c>
      <c r="V3080" s="1" t="s">
        <v>44</v>
      </c>
      <c r="W3080" s="1" t="s">
        <v>47</v>
      </c>
      <c r="X3080" s="1" t="s">
        <v>41</v>
      </c>
      <c r="Y3080" s="1">
        <f t="shared" si="722"/>
        <v>68430.720000000001</v>
      </c>
      <c r="Z3080" s="1">
        <f t="shared" si="723"/>
        <v>1745.18</v>
      </c>
      <c r="AA3080" s="1">
        <f t="shared" si="724"/>
        <v>6056.5119999999997</v>
      </c>
      <c r="AB3080" s="1">
        <f t="shared" si="725"/>
        <v>142.56399999999999</v>
      </c>
      <c r="AC3080" s="1">
        <f t="shared" si="726"/>
        <v>2807.0360000000001</v>
      </c>
      <c r="AD3080" s="1">
        <f t="shared" si="720"/>
        <v>39278.839999999997</v>
      </c>
      <c r="AE3080" s="1">
        <f t="shared" si="727"/>
        <v>46751.16</v>
      </c>
      <c r="AF3080" s="1">
        <f t="shared" si="728"/>
        <v>57418.879999999997</v>
      </c>
      <c r="AG3080" s="1">
        <f t="shared" si="729"/>
        <v>5850.04</v>
      </c>
      <c r="AH3080" s="1" t="e">
        <f>IF(#REF!="Y",B3080,"")</f>
        <v>#REF!</v>
      </c>
      <c r="AI3080" s="1" t="e">
        <f>IF(#REF!="","",MONTH(#REF!))</f>
        <v>#REF!</v>
      </c>
      <c r="AJ3080" s="1" t="e">
        <f>#REF!+0</f>
        <v>#REF!</v>
      </c>
      <c r="AK3080" s="1">
        <f t="shared" si="721"/>
        <v>491.6</v>
      </c>
      <c r="AL3080" s="1" t="str">
        <f t="shared" si="730"/>
        <v/>
      </c>
      <c r="AM3080" s="1">
        <f t="shared" si="731"/>
        <v>491.6</v>
      </c>
      <c r="AN3080" s="1">
        <f t="shared" si="732"/>
        <v>491.6</v>
      </c>
      <c r="AO3080" s="1">
        <f t="shared" si="734"/>
        <v>491.6</v>
      </c>
      <c r="AP3080" s="1">
        <f t="shared" si="733"/>
        <v>491.6</v>
      </c>
      <c r="XED3080" s="8"/>
      <c r="XEE3080" s="8"/>
      <c r="XEF3080" s="8"/>
      <c r="XEG3080" s="8"/>
      <c r="XEH3080" s="8"/>
      <c r="XEI3080" s="8"/>
      <c r="XEJ3080" s="8"/>
      <c r="XEK3080" s="8"/>
      <c r="XEL3080" s="8"/>
      <c r="XEM3080" s="8"/>
      <c r="XEN3080" s="8"/>
      <c r="XEO3080" s="8"/>
      <c r="XEP3080" s="8"/>
      <c r="XEQ3080" s="8"/>
      <c r="XER3080" s="8"/>
      <c r="XES3080" s="8"/>
      <c r="XET3080" s="8"/>
      <c r="XEU3080" s="8"/>
      <c r="XEV3080" s="8"/>
    </row>
    <row r="3081" spans="1:42 16358:16376" s="1" customFormat="1" ht="30" customHeight="1">
      <c r="A3081" s="1">
        <v>3079</v>
      </c>
      <c r="B3081" s="1">
        <v>494.4</v>
      </c>
      <c r="C3081" s="2">
        <v>132.30000000000001</v>
      </c>
      <c r="D3081" s="3">
        <v>12.43</v>
      </c>
      <c r="E3081" s="3">
        <v>0.28999999999999998</v>
      </c>
      <c r="F3081" s="4">
        <v>5.71</v>
      </c>
      <c r="G3081" s="1" t="s">
        <v>39</v>
      </c>
      <c r="H3081" s="3">
        <v>3.43</v>
      </c>
      <c r="I3081" s="2">
        <v>0.87</v>
      </c>
      <c r="J3081" s="2">
        <v>79.7</v>
      </c>
      <c r="K3081" s="2">
        <v>94.9</v>
      </c>
      <c r="L3081" s="2">
        <v>116.8</v>
      </c>
      <c r="M3081" s="2">
        <v>11.9</v>
      </c>
      <c r="N3081" s="1">
        <v>0</v>
      </c>
      <c r="O3081" s="1" t="s">
        <v>40</v>
      </c>
      <c r="P3081" s="1" t="s">
        <v>40</v>
      </c>
      <c r="Q3081" s="1" t="s">
        <v>41</v>
      </c>
      <c r="R3081" s="1" t="s">
        <v>41</v>
      </c>
      <c r="S3081" s="5" t="s">
        <v>42</v>
      </c>
      <c r="T3081" s="6" t="s">
        <v>42</v>
      </c>
      <c r="U3081" s="1" t="s">
        <v>44</v>
      </c>
      <c r="V3081" s="1" t="s">
        <v>44</v>
      </c>
      <c r="Y3081" s="1">
        <f t="shared" si="722"/>
        <v>65409.120000000003</v>
      </c>
      <c r="Z3081" s="1">
        <f t="shared" si="723"/>
        <v>1695.7919999999999</v>
      </c>
      <c r="AA3081" s="1">
        <f t="shared" si="724"/>
        <v>6145.3919999999998</v>
      </c>
      <c r="AB3081" s="1">
        <f t="shared" si="725"/>
        <v>143.376</v>
      </c>
      <c r="AC3081" s="1">
        <f t="shared" si="726"/>
        <v>2823.0239999999999</v>
      </c>
      <c r="AD3081" s="1">
        <f t="shared" si="720"/>
        <v>39403.68</v>
      </c>
      <c r="AE3081" s="1">
        <f t="shared" si="727"/>
        <v>46918.559999999998</v>
      </c>
      <c r="AF3081" s="1">
        <f t="shared" si="728"/>
        <v>57745.919999999998</v>
      </c>
      <c r="AG3081" s="1">
        <f t="shared" si="729"/>
        <v>5883.36</v>
      </c>
      <c r="AH3081" s="1" t="e">
        <f>IF(#REF!="Y",B3081,"")</f>
        <v>#REF!</v>
      </c>
      <c r="AI3081" s="1" t="e">
        <f>IF(#REF!="","",MONTH(#REF!))</f>
        <v>#REF!</v>
      </c>
      <c r="AJ3081" s="1" t="e">
        <f>#REF!+0</f>
        <v>#REF!</v>
      </c>
      <c r="AK3081" s="1">
        <f t="shared" si="721"/>
        <v>494.4</v>
      </c>
      <c r="AL3081" s="1">
        <f t="shared" si="730"/>
        <v>494.4</v>
      </c>
      <c r="AM3081" s="1">
        <f t="shared" si="731"/>
        <v>494.4</v>
      </c>
      <c r="AN3081" s="1">
        <f t="shared" si="732"/>
        <v>494.4</v>
      </c>
      <c r="AO3081" s="1">
        <f t="shared" si="734"/>
        <v>494.4</v>
      </c>
      <c r="AP3081" s="1">
        <f t="shared" si="733"/>
        <v>494.4</v>
      </c>
      <c r="XED3081" s="8"/>
      <c r="XEE3081" s="8"/>
      <c r="XEF3081" s="8"/>
      <c r="XEG3081" s="8"/>
      <c r="XEH3081" s="8"/>
      <c r="XEI3081" s="8"/>
      <c r="XEJ3081" s="8"/>
      <c r="XEK3081" s="8"/>
      <c r="XEL3081" s="8"/>
      <c r="XEM3081" s="8"/>
      <c r="XEN3081" s="8"/>
      <c r="XEO3081" s="8"/>
      <c r="XEP3081" s="8"/>
      <c r="XEQ3081" s="8"/>
      <c r="XER3081" s="8"/>
      <c r="XES3081" s="8"/>
      <c r="XET3081" s="8"/>
      <c r="XEU3081" s="8"/>
      <c r="XEV3081" s="8"/>
    </row>
    <row r="3082" spans="1:42 16358:16376" s="1" customFormat="1" ht="30" customHeight="1">
      <c r="A3082" s="1">
        <v>3080</v>
      </c>
      <c r="B3082" s="1">
        <v>374</v>
      </c>
      <c r="C3082" s="2">
        <v>119.8</v>
      </c>
      <c r="D3082" s="3">
        <v>12.52</v>
      </c>
      <c r="E3082" s="3">
        <v>0.28999999999999998</v>
      </c>
      <c r="F3082" s="4">
        <v>5.71</v>
      </c>
      <c r="G3082" s="1" t="s">
        <v>39</v>
      </c>
      <c r="H3082" s="3">
        <v>3.15</v>
      </c>
      <c r="I3082" s="2">
        <v>0.87</v>
      </c>
      <c r="J3082" s="2">
        <v>80.5</v>
      </c>
      <c r="K3082" s="2">
        <v>95.7</v>
      </c>
      <c r="L3082" s="2">
        <v>116.8</v>
      </c>
      <c r="M3082" s="2">
        <v>11.9</v>
      </c>
      <c r="N3082" s="1">
        <v>0</v>
      </c>
      <c r="O3082" s="1" t="s">
        <v>40</v>
      </c>
      <c r="P3082" s="1" t="s">
        <v>40</v>
      </c>
      <c r="Q3082" s="1" t="s">
        <v>41</v>
      </c>
      <c r="R3082" s="1" t="s">
        <v>41</v>
      </c>
      <c r="S3082" s="5" t="s">
        <v>42</v>
      </c>
      <c r="T3082" s="6" t="s">
        <v>42</v>
      </c>
      <c r="U3082" s="1" t="s">
        <v>44</v>
      </c>
      <c r="V3082" s="1" t="s">
        <v>44</v>
      </c>
      <c r="Y3082" s="1">
        <f t="shared" si="722"/>
        <v>44805.2</v>
      </c>
      <c r="Z3082" s="1">
        <f t="shared" si="723"/>
        <v>1178.0999999999999</v>
      </c>
      <c r="AA3082" s="1">
        <f t="shared" si="724"/>
        <v>4682.4799999999996</v>
      </c>
      <c r="AB3082" s="1">
        <f t="shared" si="725"/>
        <v>108.46</v>
      </c>
      <c r="AC3082" s="1">
        <f t="shared" si="726"/>
        <v>2135.54</v>
      </c>
      <c r="AD3082" s="1">
        <f t="shared" si="720"/>
        <v>30107</v>
      </c>
      <c r="AE3082" s="1">
        <f t="shared" si="727"/>
        <v>35791.800000000003</v>
      </c>
      <c r="AF3082" s="1">
        <f t="shared" si="728"/>
        <v>43683.199999999997</v>
      </c>
      <c r="AG3082" s="1">
        <f t="shared" si="729"/>
        <v>4450.6000000000004</v>
      </c>
      <c r="AH3082" s="1" t="e">
        <f>IF(#REF!="Y",B3082,"")</f>
        <v>#REF!</v>
      </c>
      <c r="AI3082" s="1" t="e">
        <f>IF(#REF!="","",MONTH(#REF!))</f>
        <v>#REF!</v>
      </c>
      <c r="AJ3082" s="1" t="e">
        <f>#REF!+0</f>
        <v>#REF!</v>
      </c>
      <c r="AK3082" s="1">
        <f t="shared" si="721"/>
        <v>374</v>
      </c>
      <c r="AL3082" s="1">
        <f t="shared" si="730"/>
        <v>374</v>
      </c>
      <c r="AM3082" s="1">
        <f t="shared" si="731"/>
        <v>374</v>
      </c>
      <c r="AN3082" s="1">
        <f t="shared" si="732"/>
        <v>374</v>
      </c>
      <c r="AO3082" s="1">
        <f t="shared" si="734"/>
        <v>374</v>
      </c>
      <c r="AP3082" s="1">
        <f t="shared" si="733"/>
        <v>374</v>
      </c>
      <c r="XED3082" s="8"/>
      <c r="XEE3082" s="8"/>
      <c r="XEF3082" s="8"/>
      <c r="XEG3082" s="8"/>
      <c r="XEH3082" s="8"/>
      <c r="XEI3082" s="8"/>
      <c r="XEJ3082" s="8"/>
      <c r="XEK3082" s="8"/>
      <c r="XEL3082" s="8"/>
      <c r="XEM3082" s="8"/>
      <c r="XEN3082" s="8"/>
      <c r="XEO3082" s="8"/>
      <c r="XEP3082" s="8"/>
      <c r="XEQ3082" s="8"/>
      <c r="XER3082" s="8"/>
      <c r="XES3082" s="8"/>
      <c r="XET3082" s="8"/>
      <c r="XEU3082" s="8"/>
      <c r="XEV3082" s="8"/>
    </row>
    <row r="3083" spans="1:42 16358:16376" s="1" customFormat="1" ht="30" customHeight="1">
      <c r="A3083" s="1">
        <v>3081</v>
      </c>
      <c r="B3083" s="1">
        <v>500</v>
      </c>
      <c r="C3083" s="2">
        <v>100.8</v>
      </c>
      <c r="D3083" s="3">
        <v>12.2</v>
      </c>
      <c r="E3083" s="3">
        <v>0.34</v>
      </c>
      <c r="F3083" s="4">
        <v>5.6</v>
      </c>
      <c r="G3083" s="1" t="s">
        <v>39</v>
      </c>
      <c r="H3083" s="3">
        <v>2.77</v>
      </c>
      <c r="I3083" s="2">
        <v>0</v>
      </c>
      <c r="J3083" s="2">
        <v>81.599999999999994</v>
      </c>
      <c r="K3083" s="2">
        <v>96.8</v>
      </c>
      <c r="L3083" s="2">
        <v>114.2</v>
      </c>
      <c r="M3083" s="2">
        <v>11</v>
      </c>
      <c r="N3083" s="1">
        <v>0</v>
      </c>
      <c r="O3083" s="1" t="s">
        <v>40</v>
      </c>
      <c r="P3083" s="1" t="s">
        <v>40</v>
      </c>
      <c r="Q3083" s="1" t="s">
        <v>41</v>
      </c>
      <c r="R3083" s="1" t="s">
        <v>41</v>
      </c>
      <c r="S3083" s="5" t="s">
        <v>42</v>
      </c>
      <c r="T3083" s="6" t="s">
        <v>42</v>
      </c>
      <c r="U3083" s="1" t="s">
        <v>44</v>
      </c>
      <c r="V3083" s="1" t="s">
        <v>44</v>
      </c>
      <c r="W3083" s="1" t="s">
        <v>47</v>
      </c>
      <c r="X3083" s="1" t="s">
        <v>41</v>
      </c>
      <c r="Y3083" s="1">
        <f t="shared" si="722"/>
        <v>50400</v>
      </c>
      <c r="Z3083" s="1">
        <f t="shared" si="723"/>
        <v>1385</v>
      </c>
      <c r="AA3083" s="1">
        <f t="shared" si="724"/>
        <v>6100</v>
      </c>
      <c r="AB3083" s="1">
        <f t="shared" si="725"/>
        <v>170</v>
      </c>
      <c r="AC3083" s="1">
        <f t="shared" si="726"/>
        <v>2800</v>
      </c>
      <c r="AD3083" s="1">
        <f t="shared" si="720"/>
        <v>40800</v>
      </c>
      <c r="AE3083" s="1">
        <f t="shared" si="727"/>
        <v>48400</v>
      </c>
      <c r="AF3083" s="1">
        <f t="shared" si="728"/>
        <v>57100</v>
      </c>
      <c r="AG3083" s="1">
        <f t="shared" si="729"/>
        <v>5500</v>
      </c>
      <c r="AH3083" s="1" t="e">
        <f>IF(#REF!="Y",B3083,"")</f>
        <v>#REF!</v>
      </c>
      <c r="AI3083" s="1" t="e">
        <f>IF(#REF!="","",MONTH(#REF!))</f>
        <v>#REF!</v>
      </c>
      <c r="AJ3083" s="1" t="e">
        <f>#REF!+0</f>
        <v>#REF!</v>
      </c>
      <c r="AK3083" s="1">
        <f t="shared" si="721"/>
        <v>500</v>
      </c>
      <c r="AL3083" s="1">
        <f t="shared" si="730"/>
        <v>500</v>
      </c>
      <c r="AM3083" s="1">
        <f t="shared" si="731"/>
        <v>500</v>
      </c>
      <c r="AN3083" s="1">
        <f t="shared" si="732"/>
        <v>500</v>
      </c>
      <c r="AO3083" s="1">
        <f t="shared" si="734"/>
        <v>500</v>
      </c>
      <c r="AP3083" s="1">
        <f t="shared" si="733"/>
        <v>500</v>
      </c>
      <c r="XED3083" s="8"/>
      <c r="XEE3083" s="8"/>
      <c r="XEF3083" s="8"/>
      <c r="XEG3083" s="8"/>
      <c r="XEH3083" s="8"/>
      <c r="XEI3083" s="8"/>
      <c r="XEJ3083" s="8"/>
      <c r="XEK3083" s="8"/>
      <c r="XEL3083" s="8"/>
      <c r="XEM3083" s="8"/>
      <c r="XEN3083" s="8"/>
      <c r="XEO3083" s="8"/>
      <c r="XEP3083" s="8"/>
      <c r="XEQ3083" s="8"/>
      <c r="XER3083" s="8"/>
      <c r="XES3083" s="8"/>
      <c r="XET3083" s="8"/>
      <c r="XEU3083" s="8"/>
      <c r="XEV3083" s="8"/>
    </row>
    <row r="3084" spans="1:42 16358:16376" s="1" customFormat="1" ht="30" customHeight="1">
      <c r="A3084" s="1">
        <v>3082</v>
      </c>
      <c r="B3084" s="1">
        <v>491.8</v>
      </c>
      <c r="C3084" s="2">
        <v>103</v>
      </c>
      <c r="D3084" s="3">
        <v>12.5</v>
      </c>
      <c r="E3084" s="3">
        <v>0.34</v>
      </c>
      <c r="F3084" s="4">
        <v>5.6</v>
      </c>
      <c r="G3084" s="1" t="s">
        <v>39</v>
      </c>
      <c r="H3084" s="3">
        <v>2.83</v>
      </c>
      <c r="I3084" s="2">
        <v>0</v>
      </c>
      <c r="J3084" s="2">
        <v>81.5</v>
      </c>
      <c r="K3084" s="2">
        <v>96.4</v>
      </c>
      <c r="L3084" s="2">
        <v>114.2</v>
      </c>
      <c r="M3084" s="2">
        <v>11</v>
      </c>
      <c r="N3084" s="1">
        <v>0</v>
      </c>
      <c r="O3084" s="1" t="s">
        <v>40</v>
      </c>
      <c r="P3084" s="1" t="s">
        <v>40</v>
      </c>
      <c r="Q3084" s="1" t="s">
        <v>41</v>
      </c>
      <c r="R3084" s="1" t="s">
        <v>41</v>
      </c>
      <c r="S3084" s="5" t="s">
        <v>42</v>
      </c>
      <c r="T3084" s="6" t="s">
        <v>42</v>
      </c>
      <c r="U3084" s="1" t="s">
        <v>44</v>
      </c>
      <c r="V3084" s="1" t="s">
        <v>44</v>
      </c>
      <c r="Y3084" s="1">
        <f t="shared" si="722"/>
        <v>50655.4</v>
      </c>
      <c r="Z3084" s="1">
        <f t="shared" si="723"/>
        <v>1391.7940000000001</v>
      </c>
      <c r="AA3084" s="1">
        <f t="shared" si="724"/>
        <v>6147.5</v>
      </c>
      <c r="AB3084" s="1">
        <f t="shared" si="725"/>
        <v>167.21199999999999</v>
      </c>
      <c r="AC3084" s="1">
        <f t="shared" si="726"/>
        <v>2754.08</v>
      </c>
      <c r="AD3084" s="1">
        <f t="shared" si="720"/>
        <v>40081.699999999997</v>
      </c>
      <c r="AE3084" s="1">
        <f t="shared" si="727"/>
        <v>47409.52</v>
      </c>
      <c r="AF3084" s="1">
        <f t="shared" si="728"/>
        <v>56163.56</v>
      </c>
      <c r="AG3084" s="1">
        <f t="shared" si="729"/>
        <v>5409.8</v>
      </c>
      <c r="AH3084" s="1" t="e">
        <f>IF(#REF!="Y",B3084,"")</f>
        <v>#REF!</v>
      </c>
      <c r="AI3084" s="1" t="e">
        <f>IF(#REF!="","",MONTH(#REF!))</f>
        <v>#REF!</v>
      </c>
      <c r="AJ3084" s="1" t="e">
        <f>#REF!+0</f>
        <v>#REF!</v>
      </c>
      <c r="AK3084" s="1">
        <f t="shared" si="721"/>
        <v>491.8</v>
      </c>
      <c r="AL3084" s="1">
        <f t="shared" si="730"/>
        <v>491.8</v>
      </c>
      <c r="AM3084" s="1">
        <f t="shared" si="731"/>
        <v>491.8</v>
      </c>
      <c r="AN3084" s="1">
        <f t="shared" si="732"/>
        <v>491.8</v>
      </c>
      <c r="AO3084" s="1">
        <f t="shared" si="734"/>
        <v>491.8</v>
      </c>
      <c r="AP3084" s="1">
        <f t="shared" si="733"/>
        <v>491.8</v>
      </c>
      <c r="XED3084" s="8"/>
      <c r="XEE3084" s="8"/>
      <c r="XEF3084" s="8"/>
      <c r="XEG3084" s="8"/>
      <c r="XEH3084" s="8"/>
      <c r="XEI3084" s="8"/>
      <c r="XEJ3084" s="8"/>
      <c r="XEK3084" s="8"/>
      <c r="XEL3084" s="8"/>
      <c r="XEM3084" s="8"/>
      <c r="XEN3084" s="8"/>
      <c r="XEO3084" s="8"/>
      <c r="XEP3084" s="8"/>
      <c r="XEQ3084" s="8"/>
      <c r="XER3084" s="8"/>
      <c r="XES3084" s="8"/>
      <c r="XET3084" s="8"/>
      <c r="XEU3084" s="8"/>
      <c r="XEV3084" s="8"/>
    </row>
    <row r="3085" spans="1:42 16358:16376" s="1" customFormat="1" ht="30" customHeight="1">
      <c r="A3085" s="1">
        <v>3083</v>
      </c>
      <c r="B3085" s="1">
        <v>507.6</v>
      </c>
      <c r="C3085" s="2">
        <v>122.6</v>
      </c>
      <c r="D3085" s="3">
        <v>11.63</v>
      </c>
      <c r="E3085" s="3">
        <v>0.34</v>
      </c>
      <c r="F3085" s="4">
        <v>5.6</v>
      </c>
      <c r="G3085" s="1" t="s">
        <v>39</v>
      </c>
      <c r="H3085" s="3">
        <v>2.96</v>
      </c>
      <c r="I3085" s="2">
        <v>0</v>
      </c>
      <c r="J3085" s="2">
        <v>80</v>
      </c>
      <c r="K3085" s="2">
        <v>95.5</v>
      </c>
      <c r="L3085" s="2">
        <v>114.2</v>
      </c>
      <c r="M3085" s="2">
        <v>11</v>
      </c>
      <c r="N3085" s="1">
        <v>0</v>
      </c>
      <c r="O3085" s="1" t="s">
        <v>40</v>
      </c>
      <c r="P3085" s="1" t="s">
        <v>40</v>
      </c>
      <c r="Q3085" s="1" t="s">
        <v>41</v>
      </c>
      <c r="R3085" s="1" t="s">
        <v>41</v>
      </c>
      <c r="S3085" s="5" t="s">
        <v>42</v>
      </c>
      <c r="T3085" s="6" t="s">
        <v>43</v>
      </c>
      <c r="U3085" s="1" t="s">
        <v>44</v>
      </c>
      <c r="V3085" s="1" t="s">
        <v>44</v>
      </c>
      <c r="Y3085" s="1">
        <f t="shared" si="722"/>
        <v>62231.76</v>
      </c>
      <c r="Z3085" s="1">
        <f t="shared" si="723"/>
        <v>1502.4960000000001</v>
      </c>
      <c r="AA3085" s="1">
        <f t="shared" si="724"/>
        <v>5903.3879999999999</v>
      </c>
      <c r="AB3085" s="1">
        <f t="shared" si="725"/>
        <v>172.584</v>
      </c>
      <c r="AC3085" s="1">
        <f t="shared" si="726"/>
        <v>2842.56</v>
      </c>
      <c r="AD3085" s="1">
        <f t="shared" si="720"/>
        <v>40608</v>
      </c>
      <c r="AE3085" s="1">
        <f t="shared" si="727"/>
        <v>48475.8</v>
      </c>
      <c r="AF3085" s="1">
        <f t="shared" si="728"/>
        <v>57967.92</v>
      </c>
      <c r="AG3085" s="1">
        <f t="shared" si="729"/>
        <v>5583.6</v>
      </c>
      <c r="AH3085" s="1" t="e">
        <f>IF(#REF!="Y",B3085,"")</f>
        <v>#REF!</v>
      </c>
      <c r="AI3085" s="1" t="e">
        <f>IF(#REF!="","",MONTH(#REF!))</f>
        <v>#REF!</v>
      </c>
      <c r="AJ3085" s="1" t="e">
        <f>#REF!+0</f>
        <v>#REF!</v>
      </c>
      <c r="AK3085" s="1">
        <f t="shared" si="721"/>
        <v>507.6</v>
      </c>
      <c r="AL3085" s="1" t="str">
        <f t="shared" si="730"/>
        <v/>
      </c>
      <c r="AM3085" s="1">
        <f t="shared" si="731"/>
        <v>507.6</v>
      </c>
      <c r="AN3085" s="1">
        <f t="shared" si="732"/>
        <v>507.6</v>
      </c>
      <c r="AO3085" s="1">
        <f t="shared" si="734"/>
        <v>507.6</v>
      </c>
      <c r="AP3085" s="1">
        <f t="shared" si="733"/>
        <v>507.6</v>
      </c>
      <c r="XED3085" s="8"/>
      <c r="XEE3085" s="8"/>
      <c r="XEF3085" s="8"/>
      <c r="XEG3085" s="8"/>
      <c r="XEH3085" s="8"/>
      <c r="XEI3085" s="8"/>
      <c r="XEJ3085" s="8"/>
      <c r="XEK3085" s="8"/>
      <c r="XEL3085" s="8"/>
      <c r="XEM3085" s="8"/>
      <c r="XEN3085" s="8"/>
      <c r="XEO3085" s="8"/>
      <c r="XEP3085" s="8"/>
      <c r="XEQ3085" s="8"/>
      <c r="XER3085" s="8"/>
      <c r="XES3085" s="8"/>
      <c r="XET3085" s="8"/>
      <c r="XEU3085" s="8"/>
      <c r="XEV3085" s="8"/>
    </row>
    <row r="3086" spans="1:42 16358:16376" s="1" customFormat="1" ht="30" customHeight="1">
      <c r="A3086" s="1">
        <v>3084</v>
      </c>
      <c r="B3086" s="1">
        <v>304.8</v>
      </c>
      <c r="C3086" s="2">
        <v>146</v>
      </c>
      <c r="D3086" s="3">
        <v>10.45</v>
      </c>
      <c r="E3086" s="3">
        <v>0.34</v>
      </c>
      <c r="F3086" s="4">
        <v>5.6</v>
      </c>
      <c r="G3086" s="1" t="s">
        <v>39</v>
      </c>
      <c r="H3086" s="3">
        <v>3.09</v>
      </c>
      <c r="I3086" s="2">
        <v>0</v>
      </c>
      <c r="J3086" s="2">
        <v>78.3</v>
      </c>
      <c r="K3086" s="2">
        <v>94.4</v>
      </c>
      <c r="L3086" s="2">
        <v>114.2</v>
      </c>
      <c r="M3086" s="2">
        <v>11</v>
      </c>
      <c r="N3086" s="1">
        <v>0</v>
      </c>
      <c r="O3086" s="1" t="s">
        <v>40</v>
      </c>
      <c r="P3086" s="1" t="s">
        <v>40</v>
      </c>
      <c r="Q3086" s="1" t="s">
        <v>41</v>
      </c>
      <c r="R3086" s="1" t="s">
        <v>41</v>
      </c>
      <c r="S3086" s="5" t="s">
        <v>42</v>
      </c>
      <c r="T3086" s="6" t="s">
        <v>42</v>
      </c>
      <c r="U3086" s="1" t="s">
        <v>44</v>
      </c>
      <c r="V3086" s="1" t="s">
        <v>44</v>
      </c>
      <c r="Y3086" s="1">
        <f t="shared" si="722"/>
        <v>44500.800000000003</v>
      </c>
      <c r="Z3086" s="1">
        <f t="shared" si="723"/>
        <v>941.83199999999999</v>
      </c>
      <c r="AA3086" s="1">
        <f t="shared" si="724"/>
        <v>3185.16</v>
      </c>
      <c r="AB3086" s="1">
        <f t="shared" si="725"/>
        <v>103.63200000000001</v>
      </c>
      <c r="AC3086" s="1">
        <f t="shared" si="726"/>
        <v>1706.88</v>
      </c>
      <c r="AD3086" s="1">
        <f t="shared" si="720"/>
        <v>23865.84</v>
      </c>
      <c r="AE3086" s="1">
        <f t="shared" si="727"/>
        <v>28773.119999999999</v>
      </c>
      <c r="AF3086" s="1">
        <f t="shared" si="728"/>
        <v>34808.160000000003</v>
      </c>
      <c r="AG3086" s="1">
        <f t="shared" si="729"/>
        <v>3352.8</v>
      </c>
      <c r="AH3086" s="1" t="e">
        <f>IF(#REF!="Y",B3086,"")</f>
        <v>#REF!</v>
      </c>
      <c r="AI3086" s="1" t="e">
        <f>IF(#REF!="","",MONTH(#REF!))</f>
        <v>#REF!</v>
      </c>
      <c r="AJ3086" s="1" t="e">
        <f>#REF!+0</f>
        <v>#REF!</v>
      </c>
      <c r="AK3086" s="1">
        <f t="shared" si="721"/>
        <v>304.8</v>
      </c>
      <c r="AL3086" s="1">
        <f t="shared" si="730"/>
        <v>304.8</v>
      </c>
      <c r="AM3086" s="1">
        <f t="shared" si="731"/>
        <v>304.8</v>
      </c>
      <c r="AN3086" s="1">
        <f t="shared" si="732"/>
        <v>304.8</v>
      </c>
      <c r="AO3086" s="1">
        <f t="shared" si="734"/>
        <v>304.8</v>
      </c>
      <c r="AP3086" s="1">
        <f t="shared" si="733"/>
        <v>304.8</v>
      </c>
      <c r="XED3086" s="8"/>
      <c r="XEE3086" s="8"/>
      <c r="XEF3086" s="8"/>
      <c r="XEG3086" s="8"/>
      <c r="XEH3086" s="8"/>
      <c r="XEI3086" s="8"/>
      <c r="XEJ3086" s="8"/>
      <c r="XEK3086" s="8"/>
      <c r="XEL3086" s="8"/>
      <c r="XEM3086" s="8"/>
      <c r="XEN3086" s="8"/>
      <c r="XEO3086" s="8"/>
      <c r="XEP3086" s="8"/>
      <c r="XEQ3086" s="8"/>
      <c r="XER3086" s="8"/>
      <c r="XES3086" s="8"/>
      <c r="XET3086" s="8"/>
      <c r="XEU3086" s="8"/>
      <c r="XEV3086" s="8"/>
    </row>
    <row r="3087" spans="1:42 16358:16376" s="1" customFormat="1" ht="30" customHeight="1">
      <c r="A3087" s="1">
        <v>3085</v>
      </c>
      <c r="B3087" s="1">
        <v>477.2</v>
      </c>
      <c r="C3087" s="2">
        <v>144.80000000000001</v>
      </c>
      <c r="D3087" s="3">
        <v>10.47</v>
      </c>
      <c r="E3087" s="3">
        <v>0.34</v>
      </c>
      <c r="F3087" s="4">
        <v>5.6</v>
      </c>
      <c r="G3087" s="1" t="s">
        <v>39</v>
      </c>
      <c r="H3087" s="3">
        <v>3.09</v>
      </c>
      <c r="I3087" s="2">
        <v>0</v>
      </c>
      <c r="J3087" s="2">
        <v>78.900000000000006</v>
      </c>
      <c r="K3087" s="2">
        <v>94.5</v>
      </c>
      <c r="L3087" s="2">
        <v>114.2</v>
      </c>
      <c r="M3087" s="2">
        <v>11</v>
      </c>
      <c r="N3087" s="1">
        <v>0</v>
      </c>
      <c r="O3087" s="1" t="s">
        <v>40</v>
      </c>
      <c r="P3087" s="1" t="s">
        <v>40</v>
      </c>
      <c r="Q3087" s="1" t="s">
        <v>41</v>
      </c>
      <c r="R3087" s="1" t="s">
        <v>41</v>
      </c>
      <c r="S3087" s="5" t="s">
        <v>42</v>
      </c>
      <c r="T3087" s="6" t="s">
        <v>42</v>
      </c>
      <c r="U3087" s="1" t="s">
        <v>44</v>
      </c>
      <c r="V3087" s="1" t="s">
        <v>44</v>
      </c>
      <c r="Y3087" s="1">
        <f t="shared" si="722"/>
        <v>69098.559999999998</v>
      </c>
      <c r="Z3087" s="1">
        <f t="shared" si="723"/>
        <v>1474.548</v>
      </c>
      <c r="AA3087" s="1">
        <f t="shared" si="724"/>
        <v>4996.2839999999997</v>
      </c>
      <c r="AB3087" s="1">
        <f t="shared" si="725"/>
        <v>162.24799999999999</v>
      </c>
      <c r="AC3087" s="1">
        <f t="shared" si="726"/>
        <v>2672.32</v>
      </c>
      <c r="AD3087" s="1">
        <f t="shared" si="720"/>
        <v>37651.08</v>
      </c>
      <c r="AE3087" s="1">
        <f t="shared" si="727"/>
        <v>45095.4</v>
      </c>
      <c r="AF3087" s="1">
        <f t="shared" si="728"/>
        <v>54496.24</v>
      </c>
      <c r="AG3087" s="1">
        <f t="shared" si="729"/>
        <v>5249.2</v>
      </c>
      <c r="AH3087" s="1" t="e">
        <f>IF(#REF!="Y",B3087,"")</f>
        <v>#REF!</v>
      </c>
      <c r="AI3087" s="1" t="e">
        <f>IF(#REF!="","",MONTH(#REF!))</f>
        <v>#REF!</v>
      </c>
      <c r="AJ3087" s="1" t="e">
        <f>#REF!+0</f>
        <v>#REF!</v>
      </c>
      <c r="AK3087" s="1">
        <f t="shared" si="721"/>
        <v>477.2</v>
      </c>
      <c r="AL3087" s="1">
        <f t="shared" si="730"/>
        <v>477.2</v>
      </c>
      <c r="AM3087" s="1">
        <f t="shared" si="731"/>
        <v>477.2</v>
      </c>
      <c r="AN3087" s="1">
        <f t="shared" si="732"/>
        <v>477.2</v>
      </c>
      <c r="AO3087" s="1">
        <f t="shared" si="734"/>
        <v>477.2</v>
      </c>
      <c r="AP3087" s="1">
        <f t="shared" si="733"/>
        <v>477.2</v>
      </c>
      <c r="XED3087" s="8"/>
      <c r="XEE3087" s="8"/>
      <c r="XEF3087" s="8"/>
      <c r="XEG3087" s="8"/>
      <c r="XEH3087" s="8"/>
      <c r="XEI3087" s="8"/>
      <c r="XEJ3087" s="8"/>
      <c r="XEK3087" s="8"/>
      <c r="XEL3087" s="8"/>
      <c r="XEM3087" s="8"/>
      <c r="XEN3087" s="8"/>
      <c r="XEO3087" s="8"/>
      <c r="XEP3087" s="8"/>
      <c r="XEQ3087" s="8"/>
      <c r="XER3087" s="8"/>
      <c r="XES3087" s="8"/>
      <c r="XET3087" s="8"/>
      <c r="XEU3087" s="8"/>
      <c r="XEV3087" s="8"/>
    </row>
    <row r="3088" spans="1:42 16358:16376" s="1" customFormat="1" ht="30" customHeight="1">
      <c r="A3088" s="1">
        <v>3086</v>
      </c>
      <c r="B3088" s="1">
        <v>190.8</v>
      </c>
      <c r="C3088" s="2">
        <v>147.30000000000001</v>
      </c>
      <c r="D3088" s="3">
        <v>9.23</v>
      </c>
      <c r="E3088" s="3">
        <v>0.34</v>
      </c>
      <c r="F3088" s="4">
        <v>5.6</v>
      </c>
      <c r="G3088" s="1" t="s">
        <v>39</v>
      </c>
      <c r="H3088" s="3">
        <v>3.09</v>
      </c>
      <c r="I3088" s="2">
        <v>0</v>
      </c>
      <c r="J3088" s="2">
        <v>78.3</v>
      </c>
      <c r="K3088" s="2">
        <v>94.6</v>
      </c>
      <c r="L3088" s="2">
        <v>114.2</v>
      </c>
      <c r="M3088" s="2">
        <v>11</v>
      </c>
      <c r="N3088" s="1">
        <v>0</v>
      </c>
      <c r="O3088" s="1" t="s">
        <v>40</v>
      </c>
      <c r="P3088" s="1">
        <v>10</v>
      </c>
      <c r="Q3088" s="1" t="s">
        <v>41</v>
      </c>
      <c r="R3088" s="1" t="s">
        <v>41</v>
      </c>
      <c r="S3088" s="5" t="s">
        <v>42</v>
      </c>
      <c r="T3088" s="6" t="s">
        <v>43</v>
      </c>
      <c r="U3088" s="1" t="s">
        <v>44</v>
      </c>
      <c r="V3088" s="1" t="s">
        <v>44</v>
      </c>
      <c r="Y3088" s="1">
        <f t="shared" si="722"/>
        <v>28104.84</v>
      </c>
      <c r="Z3088" s="1">
        <f t="shared" si="723"/>
        <v>589.572</v>
      </c>
      <c r="AA3088" s="1">
        <f t="shared" si="724"/>
        <v>1761.0840000000001</v>
      </c>
      <c r="AB3088" s="1">
        <f t="shared" si="725"/>
        <v>64.872</v>
      </c>
      <c r="AC3088" s="1">
        <f t="shared" si="726"/>
        <v>1068.48</v>
      </c>
      <c r="AD3088" s="1">
        <f t="shared" si="720"/>
        <v>14939.64</v>
      </c>
      <c r="AE3088" s="1">
        <f t="shared" si="727"/>
        <v>18049.68</v>
      </c>
      <c r="AF3088" s="1">
        <f t="shared" si="728"/>
        <v>21789.360000000001</v>
      </c>
      <c r="AG3088" s="1">
        <f t="shared" si="729"/>
        <v>2098.8000000000002</v>
      </c>
      <c r="AH3088" s="1" t="e">
        <f>IF(#REF!="Y",B3088,"")</f>
        <v>#REF!</v>
      </c>
      <c r="AI3088" s="1" t="e">
        <f>IF(#REF!="","",MONTH(#REF!))</f>
        <v>#REF!</v>
      </c>
      <c r="AJ3088" s="1" t="e">
        <f>#REF!+0</f>
        <v>#REF!</v>
      </c>
      <c r="AK3088" s="1">
        <f t="shared" si="721"/>
        <v>190.8</v>
      </c>
      <c r="AL3088" s="1" t="str">
        <f t="shared" si="730"/>
        <v/>
      </c>
      <c r="AM3088" s="1">
        <f t="shared" si="731"/>
        <v>190.8</v>
      </c>
      <c r="AN3088" s="1">
        <f t="shared" si="732"/>
        <v>190.8</v>
      </c>
      <c r="AO3088" s="1">
        <f t="shared" si="734"/>
        <v>190.8</v>
      </c>
      <c r="AP3088" s="1">
        <f t="shared" si="733"/>
        <v>190.8</v>
      </c>
      <c r="XED3088" s="8"/>
      <c r="XEE3088" s="8"/>
      <c r="XEF3088" s="8"/>
      <c r="XEG3088" s="8"/>
      <c r="XEH3088" s="8"/>
      <c r="XEI3088" s="8"/>
      <c r="XEJ3088" s="8"/>
      <c r="XEK3088" s="8"/>
      <c r="XEL3088" s="8"/>
      <c r="XEM3088" s="8"/>
      <c r="XEN3088" s="8"/>
      <c r="XEO3088" s="8"/>
      <c r="XEP3088" s="8"/>
      <c r="XEQ3088" s="8"/>
      <c r="XER3088" s="8"/>
      <c r="XES3088" s="8"/>
      <c r="XET3088" s="8"/>
      <c r="XEU3088" s="8"/>
      <c r="XEV3088" s="8"/>
    </row>
    <row r="3089" spans="1:42 16358:16376" s="1" customFormat="1" ht="30" customHeight="1">
      <c r="A3089" s="1">
        <v>3087</v>
      </c>
      <c r="B3089" s="1">
        <v>230.4</v>
      </c>
      <c r="C3089" s="2">
        <v>275.39999999999998</v>
      </c>
      <c r="D3089" s="3">
        <v>11.62</v>
      </c>
      <c r="E3089" s="3">
        <v>0.46</v>
      </c>
      <c r="F3089" s="4">
        <v>5.74</v>
      </c>
      <c r="G3089" s="1" t="s">
        <v>39</v>
      </c>
      <c r="H3089" s="3">
        <v>4.0599999999999996</v>
      </c>
      <c r="I3089" s="2">
        <v>1.72</v>
      </c>
      <c r="J3089" s="2">
        <v>88.5</v>
      </c>
      <c r="K3089" s="2">
        <v>98</v>
      </c>
      <c r="L3089" s="2">
        <v>123.8</v>
      </c>
      <c r="M3089" s="2">
        <v>10.199999999999999</v>
      </c>
      <c r="N3089" s="1">
        <v>0</v>
      </c>
      <c r="O3089" s="1" t="s">
        <v>40</v>
      </c>
      <c r="P3089" s="1" t="s">
        <v>40</v>
      </c>
      <c r="Q3089" s="1" t="s">
        <v>41</v>
      </c>
      <c r="R3089" s="1" t="s">
        <v>41</v>
      </c>
      <c r="S3089" s="5" t="s">
        <v>42</v>
      </c>
      <c r="T3089" s="6" t="s">
        <v>42</v>
      </c>
      <c r="U3089" s="1" t="s">
        <v>44</v>
      </c>
      <c r="V3089" s="1" t="s">
        <v>44</v>
      </c>
      <c r="W3089" s="1" t="s">
        <v>47</v>
      </c>
      <c r="X3089" s="1" t="s">
        <v>41</v>
      </c>
      <c r="Y3089" s="1">
        <f t="shared" si="722"/>
        <v>63452.160000000003</v>
      </c>
      <c r="Z3089" s="1">
        <f t="shared" si="723"/>
        <v>935.42399999999998</v>
      </c>
      <c r="AA3089" s="1">
        <f t="shared" si="724"/>
        <v>2677.248</v>
      </c>
      <c r="AB3089" s="1">
        <f t="shared" si="725"/>
        <v>105.98399999999999</v>
      </c>
      <c r="AC3089" s="1">
        <f t="shared" si="726"/>
        <v>1322.4960000000001</v>
      </c>
      <c r="AD3089" s="1">
        <f t="shared" si="720"/>
        <v>20390.400000000001</v>
      </c>
      <c r="AE3089" s="1">
        <f t="shared" si="727"/>
        <v>22579.200000000001</v>
      </c>
      <c r="AF3089" s="1">
        <f t="shared" si="728"/>
        <v>28523.52</v>
      </c>
      <c r="AG3089" s="1">
        <f t="shared" si="729"/>
        <v>2350.08</v>
      </c>
      <c r="AH3089" s="1" t="e">
        <f>IF(#REF!="Y",B3089,"")</f>
        <v>#REF!</v>
      </c>
      <c r="AI3089" s="1" t="e">
        <f>IF(#REF!="","",MONTH(#REF!))</f>
        <v>#REF!</v>
      </c>
      <c r="AJ3089" s="1" t="e">
        <f>#REF!+0</f>
        <v>#REF!</v>
      </c>
      <c r="AK3089" s="1">
        <f t="shared" si="721"/>
        <v>230.4</v>
      </c>
      <c r="AL3089" s="1">
        <f t="shared" si="730"/>
        <v>230.4</v>
      </c>
      <c r="AM3089" s="1">
        <f t="shared" si="731"/>
        <v>230.4</v>
      </c>
      <c r="AN3089" s="1">
        <f t="shared" si="732"/>
        <v>230.4</v>
      </c>
      <c r="AO3089" s="1">
        <f t="shared" si="734"/>
        <v>230.4</v>
      </c>
      <c r="AP3089" s="1">
        <f t="shared" si="733"/>
        <v>230.4</v>
      </c>
      <c r="XED3089" s="8"/>
      <c r="XEE3089" s="8"/>
      <c r="XEF3089" s="8"/>
      <c r="XEG3089" s="8"/>
      <c r="XEH3089" s="8"/>
      <c r="XEI3089" s="8"/>
      <c r="XEJ3089" s="8"/>
      <c r="XEK3089" s="8"/>
      <c r="XEL3089" s="8"/>
      <c r="XEM3089" s="8"/>
      <c r="XEN3089" s="8"/>
      <c r="XEO3089" s="8"/>
      <c r="XEP3089" s="8"/>
      <c r="XEQ3089" s="8"/>
      <c r="XER3089" s="8"/>
      <c r="XES3089" s="8"/>
      <c r="XET3089" s="8"/>
      <c r="XEU3089" s="8"/>
      <c r="XEV3089" s="8"/>
    </row>
    <row r="3090" spans="1:42 16358:16376" s="1" customFormat="1" ht="30" customHeight="1">
      <c r="A3090" s="1">
        <v>3088</v>
      </c>
      <c r="B3090" s="1">
        <v>829.2</v>
      </c>
      <c r="C3090" s="2">
        <v>275.7</v>
      </c>
      <c r="D3090" s="3">
        <v>11.11</v>
      </c>
      <c r="E3090" s="3">
        <v>0.46</v>
      </c>
      <c r="F3090" s="4">
        <v>5.74</v>
      </c>
      <c r="G3090" s="1" t="s">
        <v>39</v>
      </c>
      <c r="H3090" s="3">
        <v>4.0599999999999996</v>
      </c>
      <c r="I3090" s="2">
        <v>1.72</v>
      </c>
      <c r="J3090" s="2">
        <v>88.1</v>
      </c>
      <c r="K3090" s="2">
        <v>98.1</v>
      </c>
      <c r="L3090" s="2">
        <v>123.8</v>
      </c>
      <c r="M3090" s="2">
        <v>10.199999999999999</v>
      </c>
      <c r="N3090" s="1">
        <v>0</v>
      </c>
      <c r="O3090" s="1" t="s">
        <v>40</v>
      </c>
      <c r="P3090" s="1" t="s">
        <v>40</v>
      </c>
      <c r="Q3090" s="1" t="s">
        <v>41</v>
      </c>
      <c r="R3090" s="1" t="s">
        <v>41</v>
      </c>
      <c r="S3090" s="5" t="s">
        <v>42</v>
      </c>
      <c r="T3090" s="6" t="s">
        <v>42</v>
      </c>
      <c r="U3090" s="1" t="s">
        <v>44</v>
      </c>
      <c r="V3090" s="1" t="s">
        <v>44</v>
      </c>
      <c r="Y3090" s="1">
        <f t="shared" si="722"/>
        <v>228610.44</v>
      </c>
      <c r="Z3090" s="1">
        <f t="shared" si="723"/>
        <v>3366.5520000000001</v>
      </c>
      <c r="AA3090" s="1">
        <f t="shared" si="724"/>
        <v>9212.4120000000003</v>
      </c>
      <c r="AB3090" s="1">
        <f t="shared" si="725"/>
        <v>381.43200000000002</v>
      </c>
      <c r="AC3090" s="1">
        <f t="shared" si="726"/>
        <v>4759.6080000000002</v>
      </c>
      <c r="AD3090" s="1">
        <f t="shared" si="720"/>
        <v>73052.52</v>
      </c>
      <c r="AE3090" s="1">
        <f t="shared" si="727"/>
        <v>81344.52</v>
      </c>
      <c r="AF3090" s="1">
        <f t="shared" si="728"/>
        <v>102654.96</v>
      </c>
      <c r="AG3090" s="1">
        <f t="shared" si="729"/>
        <v>8457.84</v>
      </c>
      <c r="AH3090" s="1" t="e">
        <f>IF(#REF!="Y",B3090,"")</f>
        <v>#REF!</v>
      </c>
      <c r="AI3090" s="1" t="e">
        <f>IF(#REF!="","",MONTH(#REF!))</f>
        <v>#REF!</v>
      </c>
      <c r="AJ3090" s="1" t="e">
        <f>#REF!+0</f>
        <v>#REF!</v>
      </c>
      <c r="AK3090" s="1">
        <f t="shared" si="721"/>
        <v>829.2</v>
      </c>
      <c r="AL3090" s="1">
        <f t="shared" si="730"/>
        <v>829.2</v>
      </c>
      <c r="AM3090" s="1">
        <f t="shared" si="731"/>
        <v>829.2</v>
      </c>
      <c r="AN3090" s="1">
        <f t="shared" si="732"/>
        <v>829.2</v>
      </c>
      <c r="AO3090" s="1">
        <f t="shared" si="734"/>
        <v>829.2</v>
      </c>
      <c r="AP3090" s="1">
        <f t="shared" si="733"/>
        <v>829.2</v>
      </c>
      <c r="XED3090" s="8"/>
      <c r="XEE3090" s="8"/>
      <c r="XEF3090" s="8"/>
      <c r="XEG3090" s="8"/>
      <c r="XEH3090" s="8"/>
      <c r="XEI3090" s="8"/>
      <c r="XEJ3090" s="8"/>
      <c r="XEK3090" s="8"/>
      <c r="XEL3090" s="8"/>
      <c r="XEM3090" s="8"/>
      <c r="XEN3090" s="8"/>
      <c r="XEO3090" s="8"/>
      <c r="XEP3090" s="8"/>
      <c r="XEQ3090" s="8"/>
      <c r="XER3090" s="8"/>
      <c r="XES3090" s="8"/>
      <c r="XET3090" s="8"/>
      <c r="XEU3090" s="8"/>
      <c r="XEV3090" s="8"/>
    </row>
    <row r="3091" spans="1:42 16358:16376" s="1" customFormat="1" ht="30" customHeight="1">
      <c r="A3091" s="1">
        <v>3089</v>
      </c>
      <c r="B3091" s="1">
        <v>830.6</v>
      </c>
      <c r="C3091" s="2">
        <v>261</v>
      </c>
      <c r="D3091" s="3">
        <v>12.1</v>
      </c>
      <c r="E3091" s="3">
        <v>0.46</v>
      </c>
      <c r="F3091" s="4">
        <v>5.74</v>
      </c>
      <c r="G3091" s="1" t="s">
        <v>39</v>
      </c>
      <c r="H3091" s="3">
        <v>4.29</v>
      </c>
      <c r="I3091" s="2">
        <v>1.72</v>
      </c>
      <c r="J3091" s="2">
        <v>86.2</v>
      </c>
      <c r="K3091" s="2">
        <v>97.4</v>
      </c>
      <c r="L3091" s="2">
        <v>123.8</v>
      </c>
      <c r="M3091" s="2">
        <v>10.199999999999999</v>
      </c>
      <c r="N3091" s="1">
        <v>0</v>
      </c>
      <c r="O3091" s="1" t="s">
        <v>40</v>
      </c>
      <c r="P3091" s="1" t="s">
        <v>40</v>
      </c>
      <c r="Q3091" s="1" t="s">
        <v>41</v>
      </c>
      <c r="R3091" s="1" t="s">
        <v>41</v>
      </c>
      <c r="S3091" s="5" t="s">
        <v>42</v>
      </c>
      <c r="T3091" s="6" t="s">
        <v>42</v>
      </c>
      <c r="U3091" s="1" t="s">
        <v>44</v>
      </c>
      <c r="V3091" s="1" t="s">
        <v>44</v>
      </c>
      <c r="Y3091" s="1">
        <f t="shared" si="722"/>
        <v>216786.6</v>
      </c>
      <c r="Z3091" s="1">
        <f t="shared" si="723"/>
        <v>3563.2739999999999</v>
      </c>
      <c r="AA3091" s="1">
        <f t="shared" si="724"/>
        <v>10050.26</v>
      </c>
      <c r="AB3091" s="1">
        <f t="shared" si="725"/>
        <v>382.07600000000002</v>
      </c>
      <c r="AC3091" s="1">
        <f t="shared" si="726"/>
        <v>4767.6440000000002</v>
      </c>
      <c r="AD3091" s="1">
        <f t="shared" si="720"/>
        <v>71597.72</v>
      </c>
      <c r="AE3091" s="1">
        <f t="shared" si="727"/>
        <v>80900.44</v>
      </c>
      <c r="AF3091" s="1">
        <f t="shared" si="728"/>
        <v>102828.28</v>
      </c>
      <c r="AG3091" s="1">
        <f t="shared" si="729"/>
        <v>8472.1200000000008</v>
      </c>
      <c r="AH3091" s="1" t="e">
        <f>IF(#REF!="Y",B3091,"")</f>
        <v>#REF!</v>
      </c>
      <c r="AI3091" s="1" t="e">
        <f>IF(#REF!="","",MONTH(#REF!))</f>
        <v>#REF!</v>
      </c>
      <c r="AJ3091" s="1" t="e">
        <f>#REF!+0</f>
        <v>#REF!</v>
      </c>
      <c r="AK3091" s="1">
        <f t="shared" si="721"/>
        <v>830.6</v>
      </c>
      <c r="AL3091" s="1">
        <f t="shared" si="730"/>
        <v>830.6</v>
      </c>
      <c r="AM3091" s="1">
        <f t="shared" si="731"/>
        <v>830.6</v>
      </c>
      <c r="AN3091" s="1">
        <f t="shared" si="732"/>
        <v>830.6</v>
      </c>
      <c r="AO3091" s="1">
        <f t="shared" si="734"/>
        <v>830.6</v>
      </c>
      <c r="AP3091" s="1">
        <f t="shared" si="733"/>
        <v>830.6</v>
      </c>
      <c r="XED3091" s="8"/>
      <c r="XEE3091" s="8"/>
      <c r="XEF3091" s="8"/>
      <c r="XEG3091" s="8"/>
      <c r="XEH3091" s="8"/>
      <c r="XEI3091" s="8"/>
      <c r="XEJ3091" s="8"/>
      <c r="XEK3091" s="8"/>
      <c r="XEL3091" s="8"/>
      <c r="XEM3091" s="8"/>
      <c r="XEN3091" s="8"/>
      <c r="XEO3091" s="8"/>
      <c r="XEP3091" s="8"/>
      <c r="XEQ3091" s="8"/>
      <c r="XER3091" s="8"/>
      <c r="XES3091" s="8"/>
      <c r="XET3091" s="8"/>
      <c r="XEU3091" s="8"/>
      <c r="XEV3091" s="8"/>
    </row>
    <row r="3092" spans="1:42 16358:16376" s="1" customFormat="1" ht="30" customHeight="1">
      <c r="A3092" s="1">
        <v>3090</v>
      </c>
      <c r="B3092" s="1">
        <v>576</v>
      </c>
      <c r="C3092" s="2">
        <v>259.8</v>
      </c>
      <c r="D3092" s="3">
        <v>11.95</v>
      </c>
      <c r="E3092" s="3">
        <v>0.46</v>
      </c>
      <c r="F3092" s="4">
        <v>5.74</v>
      </c>
      <c r="G3092" s="1" t="s">
        <v>39</v>
      </c>
      <c r="H3092" s="3">
        <v>4.34</v>
      </c>
      <c r="I3092" s="2">
        <v>1.72</v>
      </c>
      <c r="J3092" s="2">
        <v>85.9</v>
      </c>
      <c r="K3092" s="2">
        <v>97.2</v>
      </c>
      <c r="L3092" s="2">
        <v>123.8</v>
      </c>
      <c r="M3092" s="2">
        <v>10.199999999999999</v>
      </c>
      <c r="N3092" s="1">
        <v>0</v>
      </c>
      <c r="O3092" s="1" t="s">
        <v>40</v>
      </c>
      <c r="P3092" s="1">
        <v>10</v>
      </c>
      <c r="Q3092" s="1" t="s">
        <v>41</v>
      </c>
      <c r="R3092" s="1" t="s">
        <v>41</v>
      </c>
      <c r="S3092" s="5" t="s">
        <v>42</v>
      </c>
      <c r="T3092" s="6" t="s">
        <v>45</v>
      </c>
      <c r="U3092" s="1" t="s">
        <v>44</v>
      </c>
      <c r="V3092" s="1" t="s">
        <v>44</v>
      </c>
      <c r="Y3092" s="1">
        <f t="shared" si="722"/>
        <v>149644.79999999999</v>
      </c>
      <c r="Z3092" s="1">
        <f t="shared" si="723"/>
        <v>2499.84</v>
      </c>
      <c r="AA3092" s="1">
        <f t="shared" si="724"/>
        <v>6883.2</v>
      </c>
      <c r="AB3092" s="1">
        <f t="shared" si="725"/>
        <v>264.95999999999998</v>
      </c>
      <c r="AC3092" s="1">
        <f t="shared" si="726"/>
        <v>3306.24</v>
      </c>
      <c r="AD3092" s="1">
        <f t="shared" si="720"/>
        <v>49478.400000000001</v>
      </c>
      <c r="AE3092" s="1">
        <f t="shared" si="727"/>
        <v>55987.199999999997</v>
      </c>
      <c r="AF3092" s="1">
        <f t="shared" si="728"/>
        <v>71308.800000000003</v>
      </c>
      <c r="AG3092" s="1">
        <f t="shared" si="729"/>
        <v>5875.2</v>
      </c>
      <c r="AH3092" s="1" t="e">
        <f>IF(#REF!="Y",B3092,"")</f>
        <v>#REF!</v>
      </c>
      <c r="AI3092" s="1" t="e">
        <f>IF(#REF!="","",MONTH(#REF!))</f>
        <v>#REF!</v>
      </c>
      <c r="AJ3092" s="1" t="e">
        <f>#REF!+0</f>
        <v>#REF!</v>
      </c>
      <c r="AK3092" s="1">
        <f t="shared" si="721"/>
        <v>576</v>
      </c>
      <c r="AL3092" s="1" t="str">
        <f t="shared" si="730"/>
        <v/>
      </c>
      <c r="AM3092" s="1">
        <f t="shared" si="731"/>
        <v>576</v>
      </c>
      <c r="AN3092" s="1">
        <f t="shared" si="732"/>
        <v>576</v>
      </c>
      <c r="AO3092" s="1">
        <f t="shared" si="734"/>
        <v>576</v>
      </c>
      <c r="AP3092" s="1">
        <f t="shared" si="733"/>
        <v>576</v>
      </c>
      <c r="XED3092" s="8"/>
      <c r="XEE3092" s="8"/>
      <c r="XEF3092" s="8"/>
      <c r="XEG3092" s="8"/>
      <c r="XEH3092" s="8"/>
      <c r="XEI3092" s="8"/>
      <c r="XEJ3092" s="8"/>
      <c r="XEK3092" s="8"/>
      <c r="XEL3092" s="8"/>
      <c r="XEM3092" s="8"/>
      <c r="XEN3092" s="8"/>
      <c r="XEO3092" s="8"/>
      <c r="XEP3092" s="8"/>
      <c r="XEQ3092" s="8"/>
      <c r="XER3092" s="8"/>
      <c r="XES3092" s="8"/>
      <c r="XET3092" s="8"/>
      <c r="XEU3092" s="8"/>
      <c r="XEV3092" s="8"/>
    </row>
    <row r="3093" spans="1:42 16358:16376" s="1" customFormat="1" ht="30" customHeight="1">
      <c r="A3093" s="1">
        <v>3091</v>
      </c>
      <c r="B3093" s="1">
        <v>232.8</v>
      </c>
      <c r="C3093" s="2">
        <v>244.5</v>
      </c>
      <c r="D3093" s="3">
        <v>11.79</v>
      </c>
      <c r="E3093" s="3">
        <v>0.42</v>
      </c>
      <c r="F3093" s="4">
        <v>5.53</v>
      </c>
      <c r="G3093" s="1" t="s">
        <v>39</v>
      </c>
      <c r="H3093" s="3">
        <v>4.8</v>
      </c>
      <c r="I3093" s="2">
        <v>3.54</v>
      </c>
      <c r="J3093" s="2">
        <v>80</v>
      </c>
      <c r="K3093" s="2">
        <v>94.5</v>
      </c>
      <c r="L3093" s="2">
        <v>116</v>
      </c>
      <c r="M3093" s="2">
        <v>9.9</v>
      </c>
      <c r="N3093" s="1">
        <v>0</v>
      </c>
      <c r="O3093" s="1" t="s">
        <v>40</v>
      </c>
      <c r="P3093" s="1" t="s">
        <v>40</v>
      </c>
      <c r="Q3093" s="1" t="s">
        <v>41</v>
      </c>
      <c r="R3093" s="1" t="s">
        <v>41</v>
      </c>
      <c r="S3093" s="5" t="s">
        <v>42</v>
      </c>
      <c r="T3093" s="6" t="s">
        <v>42</v>
      </c>
      <c r="U3093" s="1" t="s">
        <v>44</v>
      </c>
      <c r="V3093" s="1" t="s">
        <v>44</v>
      </c>
      <c r="W3093" s="1" t="s">
        <v>47</v>
      </c>
      <c r="X3093" s="1" t="s">
        <v>41</v>
      </c>
      <c r="Y3093" s="1">
        <f t="shared" si="722"/>
        <v>56919.6</v>
      </c>
      <c r="Z3093" s="1">
        <f t="shared" si="723"/>
        <v>1117.44</v>
      </c>
      <c r="AA3093" s="1">
        <f t="shared" si="724"/>
        <v>2744.712</v>
      </c>
      <c r="AB3093" s="1">
        <f t="shared" si="725"/>
        <v>97.775999999999996</v>
      </c>
      <c r="AC3093" s="1">
        <f t="shared" si="726"/>
        <v>1287.384</v>
      </c>
      <c r="AD3093" s="1">
        <f t="shared" si="720"/>
        <v>18624</v>
      </c>
      <c r="AE3093" s="1">
        <f t="shared" si="727"/>
        <v>21999.599999999999</v>
      </c>
      <c r="AF3093" s="1">
        <f t="shared" si="728"/>
        <v>27004.799999999999</v>
      </c>
      <c r="AG3093" s="1">
        <f t="shared" si="729"/>
        <v>2304.7199999999998</v>
      </c>
      <c r="AH3093" s="1" t="e">
        <f>IF(#REF!="Y",B3093,"")</f>
        <v>#REF!</v>
      </c>
      <c r="AI3093" s="1" t="e">
        <f>IF(#REF!="","",MONTH(#REF!))</f>
        <v>#REF!</v>
      </c>
      <c r="AJ3093" s="1" t="e">
        <f>#REF!+0</f>
        <v>#REF!</v>
      </c>
      <c r="AK3093" s="1">
        <f t="shared" si="721"/>
        <v>232.8</v>
      </c>
      <c r="AL3093" s="1">
        <f t="shared" si="730"/>
        <v>232.8</v>
      </c>
      <c r="AM3093" s="1">
        <f t="shared" si="731"/>
        <v>232.8</v>
      </c>
      <c r="AN3093" s="1">
        <f t="shared" si="732"/>
        <v>232.8</v>
      </c>
      <c r="AO3093" s="1">
        <f t="shared" si="734"/>
        <v>232.8</v>
      </c>
      <c r="AP3093" s="1">
        <f t="shared" si="733"/>
        <v>232.8</v>
      </c>
      <c r="XED3093" s="8"/>
      <c r="XEE3093" s="8"/>
      <c r="XEF3093" s="8"/>
      <c r="XEG3093" s="8"/>
      <c r="XEH3093" s="8"/>
      <c r="XEI3093" s="8"/>
      <c r="XEJ3093" s="8"/>
      <c r="XEK3093" s="8"/>
      <c r="XEL3093" s="8"/>
      <c r="XEM3093" s="8"/>
      <c r="XEN3093" s="8"/>
      <c r="XEO3093" s="8"/>
      <c r="XEP3093" s="8"/>
      <c r="XEQ3093" s="8"/>
      <c r="XER3093" s="8"/>
      <c r="XES3093" s="8"/>
      <c r="XET3093" s="8"/>
      <c r="XEU3093" s="8"/>
      <c r="XEV3093" s="8"/>
    </row>
    <row r="3094" spans="1:42 16358:16376" s="1" customFormat="1" ht="30" customHeight="1">
      <c r="A3094" s="1">
        <v>3092</v>
      </c>
      <c r="B3094" s="1">
        <v>728</v>
      </c>
      <c r="C3094" s="2">
        <v>230.3</v>
      </c>
      <c r="D3094" s="3">
        <v>11.7</v>
      </c>
      <c r="E3094" s="3">
        <v>0.42</v>
      </c>
      <c r="F3094" s="4">
        <v>5.53</v>
      </c>
      <c r="G3094" s="1" t="s">
        <v>39</v>
      </c>
      <c r="H3094" s="3">
        <v>5.1100000000000003</v>
      </c>
      <c r="I3094" s="2">
        <v>3.54</v>
      </c>
      <c r="J3094" s="2">
        <v>77.099999999999994</v>
      </c>
      <c r="K3094" s="2">
        <v>93.2</v>
      </c>
      <c r="L3094" s="2">
        <v>116</v>
      </c>
      <c r="M3094" s="2">
        <v>9.9</v>
      </c>
      <c r="N3094" s="1">
        <v>0</v>
      </c>
      <c r="O3094" s="1" t="s">
        <v>40</v>
      </c>
      <c r="P3094" s="1" t="s">
        <v>40</v>
      </c>
      <c r="Q3094" s="1" t="s">
        <v>41</v>
      </c>
      <c r="R3094" s="1" t="s">
        <v>41</v>
      </c>
      <c r="S3094" s="5" t="s">
        <v>42</v>
      </c>
      <c r="T3094" s="6" t="s">
        <v>42</v>
      </c>
      <c r="U3094" s="1" t="s">
        <v>44</v>
      </c>
      <c r="V3094" s="1" t="s">
        <v>44</v>
      </c>
      <c r="Y3094" s="1">
        <f t="shared" si="722"/>
        <v>167658.4</v>
      </c>
      <c r="Z3094" s="1">
        <f t="shared" si="723"/>
        <v>3720.08</v>
      </c>
      <c r="AA3094" s="1">
        <f t="shared" si="724"/>
        <v>8517.6</v>
      </c>
      <c r="AB3094" s="1">
        <f t="shared" si="725"/>
        <v>305.76</v>
      </c>
      <c r="AC3094" s="1">
        <f t="shared" si="726"/>
        <v>4025.84</v>
      </c>
      <c r="AD3094" s="1">
        <f t="shared" si="720"/>
        <v>56128.800000000003</v>
      </c>
      <c r="AE3094" s="1">
        <f t="shared" si="727"/>
        <v>67849.600000000006</v>
      </c>
      <c r="AF3094" s="1">
        <f t="shared" si="728"/>
        <v>84448</v>
      </c>
      <c r="AG3094" s="1">
        <f t="shared" si="729"/>
        <v>7207.2</v>
      </c>
      <c r="AH3094" s="1" t="e">
        <f>IF(#REF!="Y",B3094,"")</f>
        <v>#REF!</v>
      </c>
      <c r="AI3094" s="1" t="e">
        <f>IF(#REF!="","",MONTH(#REF!))</f>
        <v>#REF!</v>
      </c>
      <c r="AJ3094" s="1" t="e">
        <f>#REF!+0</f>
        <v>#REF!</v>
      </c>
      <c r="AK3094" s="1">
        <f t="shared" si="721"/>
        <v>728</v>
      </c>
      <c r="AL3094" s="1">
        <f t="shared" si="730"/>
        <v>728</v>
      </c>
      <c r="AM3094" s="1">
        <f t="shared" si="731"/>
        <v>728</v>
      </c>
      <c r="AN3094" s="1">
        <f t="shared" si="732"/>
        <v>728</v>
      </c>
      <c r="AO3094" s="1">
        <f t="shared" si="734"/>
        <v>728</v>
      </c>
      <c r="AP3094" s="1">
        <f t="shared" si="733"/>
        <v>728</v>
      </c>
      <c r="XED3094" s="8"/>
      <c r="XEE3094" s="8"/>
      <c r="XEF3094" s="8"/>
      <c r="XEG3094" s="8"/>
      <c r="XEH3094" s="8"/>
      <c r="XEI3094" s="8"/>
      <c r="XEJ3094" s="8"/>
      <c r="XEK3094" s="8"/>
      <c r="XEL3094" s="8"/>
      <c r="XEM3094" s="8"/>
      <c r="XEN3094" s="8"/>
      <c r="XEO3094" s="8"/>
      <c r="XEP3094" s="8"/>
      <c r="XEQ3094" s="8"/>
      <c r="XER3094" s="8"/>
      <c r="XES3094" s="8"/>
      <c r="XET3094" s="8"/>
      <c r="XEU3094" s="8"/>
      <c r="XEV3094" s="8"/>
    </row>
    <row r="3095" spans="1:42 16358:16376" s="1" customFormat="1" ht="30" customHeight="1">
      <c r="A3095" s="1">
        <v>3093</v>
      </c>
      <c r="B3095" s="1">
        <v>287.2</v>
      </c>
      <c r="C3095" s="2">
        <v>229.1</v>
      </c>
      <c r="D3095" s="3">
        <v>11.19</v>
      </c>
      <c r="E3095" s="3">
        <v>0.42</v>
      </c>
      <c r="F3095" s="4">
        <v>5.53</v>
      </c>
      <c r="G3095" s="1" t="s">
        <v>39</v>
      </c>
      <c r="H3095" s="3">
        <v>5.0199999999999996</v>
      </c>
      <c r="I3095" s="2">
        <v>3.54</v>
      </c>
      <c r="J3095" s="2">
        <v>76.900000000000006</v>
      </c>
      <c r="K3095" s="2">
        <v>93.1</v>
      </c>
      <c r="L3095" s="2">
        <v>116</v>
      </c>
      <c r="M3095" s="2">
        <v>9.9</v>
      </c>
      <c r="N3095" s="1">
        <v>0</v>
      </c>
      <c r="O3095" s="1" t="s">
        <v>40</v>
      </c>
      <c r="P3095" s="1" t="s">
        <v>40</v>
      </c>
      <c r="Q3095" s="1" t="s">
        <v>41</v>
      </c>
      <c r="R3095" s="1" t="s">
        <v>41</v>
      </c>
      <c r="S3095" s="5" t="s">
        <v>42</v>
      </c>
      <c r="T3095" s="6" t="s">
        <v>42</v>
      </c>
      <c r="U3095" s="1" t="s">
        <v>44</v>
      </c>
      <c r="V3095" s="1" t="s">
        <v>44</v>
      </c>
      <c r="Y3095" s="1">
        <f t="shared" si="722"/>
        <v>65797.52</v>
      </c>
      <c r="Z3095" s="1">
        <f t="shared" si="723"/>
        <v>1441.7439999999999</v>
      </c>
      <c r="AA3095" s="1">
        <f t="shared" si="724"/>
        <v>3213.768</v>
      </c>
      <c r="AB3095" s="1">
        <f t="shared" si="725"/>
        <v>120.624</v>
      </c>
      <c r="AC3095" s="1">
        <f t="shared" si="726"/>
        <v>1588.2159999999999</v>
      </c>
      <c r="AD3095" s="1">
        <f t="shared" si="720"/>
        <v>22085.68</v>
      </c>
      <c r="AE3095" s="1">
        <f t="shared" si="727"/>
        <v>26738.32</v>
      </c>
      <c r="AF3095" s="1">
        <f t="shared" si="728"/>
        <v>33315.199999999997</v>
      </c>
      <c r="AG3095" s="1">
        <f t="shared" si="729"/>
        <v>2843.28</v>
      </c>
      <c r="AH3095" s="1" t="e">
        <f>IF(#REF!="Y",B3095,"")</f>
        <v>#REF!</v>
      </c>
      <c r="AI3095" s="1" t="e">
        <f>IF(#REF!="","",MONTH(#REF!))</f>
        <v>#REF!</v>
      </c>
      <c r="AJ3095" s="1" t="e">
        <f>#REF!+0</f>
        <v>#REF!</v>
      </c>
      <c r="AK3095" s="1">
        <f t="shared" si="721"/>
        <v>287.2</v>
      </c>
      <c r="AL3095" s="1">
        <f t="shared" si="730"/>
        <v>287.2</v>
      </c>
      <c r="AM3095" s="1">
        <f t="shared" si="731"/>
        <v>287.2</v>
      </c>
      <c r="AN3095" s="1">
        <f t="shared" si="732"/>
        <v>287.2</v>
      </c>
      <c r="AO3095" s="1">
        <f t="shared" si="734"/>
        <v>287.2</v>
      </c>
      <c r="AP3095" s="1">
        <f t="shared" si="733"/>
        <v>287.2</v>
      </c>
      <c r="XED3095" s="8"/>
      <c r="XEE3095" s="8"/>
      <c r="XEF3095" s="8"/>
      <c r="XEG3095" s="8"/>
      <c r="XEH3095" s="8"/>
      <c r="XEI3095" s="8"/>
      <c r="XEJ3095" s="8"/>
      <c r="XEK3095" s="8"/>
      <c r="XEL3095" s="8"/>
      <c r="XEM3095" s="8"/>
      <c r="XEN3095" s="8"/>
      <c r="XEO3095" s="8"/>
      <c r="XEP3095" s="8"/>
      <c r="XEQ3095" s="8"/>
      <c r="XER3095" s="8"/>
      <c r="XES3095" s="8"/>
      <c r="XET3095" s="8"/>
      <c r="XEU3095" s="8"/>
      <c r="XEV3095" s="8"/>
    </row>
    <row r="3096" spans="1:42 16358:16376" s="1" customFormat="1" ht="30" customHeight="1">
      <c r="A3096" s="1">
        <v>3094</v>
      </c>
      <c r="B3096" s="1">
        <v>695</v>
      </c>
      <c r="C3096" s="2">
        <v>194.1</v>
      </c>
      <c r="D3096" s="3">
        <v>10.91</v>
      </c>
      <c r="E3096" s="3">
        <v>0.2</v>
      </c>
      <c r="F3096" s="4">
        <v>5.48</v>
      </c>
      <c r="G3096" s="1" t="s">
        <v>39</v>
      </c>
      <c r="H3096" s="3">
        <v>4.97</v>
      </c>
      <c r="I3096" s="2">
        <v>1.49</v>
      </c>
      <c r="J3096" s="2">
        <v>67.599999999999994</v>
      </c>
      <c r="K3096" s="2">
        <v>88.5</v>
      </c>
      <c r="L3096" s="2">
        <v>91.7</v>
      </c>
      <c r="M3096" s="2">
        <v>12.1</v>
      </c>
      <c r="N3096" s="1">
        <v>0</v>
      </c>
      <c r="O3096" s="1" t="s">
        <v>40</v>
      </c>
      <c r="P3096" s="1" t="s">
        <v>40</v>
      </c>
      <c r="Q3096" s="1" t="s">
        <v>41</v>
      </c>
      <c r="R3096" s="1" t="s">
        <v>41</v>
      </c>
      <c r="S3096" s="5" t="s">
        <v>42</v>
      </c>
      <c r="T3096" s="6" t="s">
        <v>42</v>
      </c>
      <c r="U3096" s="1" t="s">
        <v>44</v>
      </c>
      <c r="V3096" s="1" t="s">
        <v>44</v>
      </c>
      <c r="W3096" s="1" t="s">
        <v>47</v>
      </c>
      <c r="X3096" s="1" t="s">
        <v>41</v>
      </c>
      <c r="Y3096" s="1">
        <f t="shared" si="722"/>
        <v>134899.5</v>
      </c>
      <c r="Z3096" s="1">
        <f t="shared" si="723"/>
        <v>3454.15</v>
      </c>
      <c r="AA3096" s="1">
        <f t="shared" si="724"/>
        <v>7582.45</v>
      </c>
      <c r="AB3096" s="1">
        <f t="shared" si="725"/>
        <v>139</v>
      </c>
      <c r="AC3096" s="1">
        <f t="shared" si="726"/>
        <v>3808.6</v>
      </c>
      <c r="AD3096" s="1">
        <f t="shared" si="720"/>
        <v>46982</v>
      </c>
      <c r="AE3096" s="1">
        <f t="shared" si="727"/>
        <v>61507.5</v>
      </c>
      <c r="AF3096" s="1">
        <f t="shared" si="728"/>
        <v>63731.5</v>
      </c>
      <c r="AG3096" s="1">
        <f t="shared" si="729"/>
        <v>8409.5</v>
      </c>
      <c r="AH3096" s="1" t="e">
        <f>IF(#REF!="Y",B3096,"")</f>
        <v>#REF!</v>
      </c>
      <c r="AI3096" s="1" t="e">
        <f>IF(#REF!="","",MONTH(#REF!))</f>
        <v>#REF!</v>
      </c>
      <c r="AJ3096" s="1" t="e">
        <f>#REF!+0</f>
        <v>#REF!</v>
      </c>
      <c r="AK3096" s="1">
        <f t="shared" si="721"/>
        <v>695</v>
      </c>
      <c r="AL3096" s="1">
        <f t="shared" si="730"/>
        <v>695</v>
      </c>
      <c r="AM3096" s="1">
        <f t="shared" si="731"/>
        <v>695</v>
      </c>
      <c r="AN3096" s="1">
        <f t="shared" si="732"/>
        <v>695</v>
      </c>
      <c r="AO3096" s="1">
        <f t="shared" si="734"/>
        <v>695</v>
      </c>
      <c r="AP3096" s="1">
        <f t="shared" si="733"/>
        <v>695</v>
      </c>
      <c r="XED3096" s="8"/>
      <c r="XEE3096" s="8"/>
      <c r="XEF3096" s="8"/>
      <c r="XEG3096" s="8"/>
      <c r="XEH3096" s="8"/>
      <c r="XEI3096" s="8"/>
      <c r="XEJ3096" s="8"/>
      <c r="XEK3096" s="8"/>
      <c r="XEL3096" s="8"/>
      <c r="XEM3096" s="8"/>
      <c r="XEN3096" s="8"/>
      <c r="XEO3096" s="8"/>
      <c r="XEP3096" s="8"/>
      <c r="XEQ3096" s="8"/>
      <c r="XER3096" s="8"/>
      <c r="XES3096" s="8"/>
      <c r="XET3096" s="8"/>
      <c r="XEU3096" s="8"/>
      <c r="XEV3096" s="8"/>
    </row>
    <row r="3097" spans="1:42 16358:16376" s="1" customFormat="1" ht="30" customHeight="1">
      <c r="A3097" s="1">
        <v>3095</v>
      </c>
      <c r="B3097" s="1">
        <v>239</v>
      </c>
      <c r="C3097" s="2">
        <v>124.2</v>
      </c>
      <c r="D3097" s="3">
        <v>11.15</v>
      </c>
      <c r="E3097" s="3">
        <v>0.2</v>
      </c>
      <c r="F3097" s="4">
        <v>5.48</v>
      </c>
      <c r="G3097" s="1" t="s">
        <v>39</v>
      </c>
      <c r="H3097" s="3">
        <v>3.36</v>
      </c>
      <c r="I3097" s="2">
        <v>1.5</v>
      </c>
      <c r="J3097" s="2">
        <v>77.400000000000006</v>
      </c>
      <c r="K3097" s="2">
        <v>94.7</v>
      </c>
      <c r="L3097" s="2">
        <v>91.7</v>
      </c>
      <c r="M3097" s="2">
        <v>12.1</v>
      </c>
      <c r="N3097" s="1">
        <v>0</v>
      </c>
      <c r="O3097" s="1" t="s">
        <v>40</v>
      </c>
      <c r="P3097" s="1" t="s">
        <v>40</v>
      </c>
      <c r="Q3097" s="1" t="s">
        <v>41</v>
      </c>
      <c r="R3097" s="1" t="s">
        <v>41</v>
      </c>
      <c r="S3097" s="5" t="s">
        <v>42</v>
      </c>
      <c r="T3097" s="6" t="s">
        <v>42</v>
      </c>
      <c r="U3097" s="1" t="s">
        <v>44</v>
      </c>
      <c r="V3097" s="1" t="s">
        <v>44</v>
      </c>
      <c r="Y3097" s="1">
        <f t="shared" si="722"/>
        <v>29683.8</v>
      </c>
      <c r="Z3097" s="1">
        <f t="shared" si="723"/>
        <v>803.04</v>
      </c>
      <c r="AA3097" s="1">
        <f t="shared" si="724"/>
        <v>2664.85</v>
      </c>
      <c r="AB3097" s="1">
        <f t="shared" si="725"/>
        <v>47.8</v>
      </c>
      <c r="AC3097" s="1">
        <f t="shared" si="726"/>
        <v>1309.72</v>
      </c>
      <c r="AD3097" s="1">
        <f t="shared" si="720"/>
        <v>18498.599999999999</v>
      </c>
      <c r="AE3097" s="1">
        <f t="shared" si="727"/>
        <v>22633.3</v>
      </c>
      <c r="AF3097" s="1">
        <f t="shared" si="728"/>
        <v>21916.3</v>
      </c>
      <c r="AG3097" s="1">
        <f t="shared" si="729"/>
        <v>2891.9</v>
      </c>
      <c r="AH3097" s="1" t="e">
        <f>IF(#REF!="Y",B3097,"")</f>
        <v>#REF!</v>
      </c>
      <c r="AI3097" s="1" t="e">
        <f>IF(#REF!="","",MONTH(#REF!))</f>
        <v>#REF!</v>
      </c>
      <c r="AJ3097" s="1" t="e">
        <f>#REF!+0</f>
        <v>#REF!</v>
      </c>
      <c r="AK3097" s="1">
        <f t="shared" si="721"/>
        <v>239</v>
      </c>
      <c r="AL3097" s="1">
        <f t="shared" si="730"/>
        <v>239</v>
      </c>
      <c r="AM3097" s="1">
        <f t="shared" si="731"/>
        <v>239</v>
      </c>
      <c r="AN3097" s="1">
        <f t="shared" si="732"/>
        <v>239</v>
      </c>
      <c r="AO3097" s="1">
        <f t="shared" si="734"/>
        <v>239</v>
      </c>
      <c r="AP3097" s="1">
        <f t="shared" si="733"/>
        <v>239</v>
      </c>
      <c r="XED3097" s="8"/>
      <c r="XEE3097" s="8"/>
      <c r="XEF3097" s="8"/>
      <c r="XEG3097" s="8"/>
      <c r="XEH3097" s="8"/>
      <c r="XEI3097" s="8"/>
      <c r="XEJ3097" s="8"/>
      <c r="XEK3097" s="8"/>
      <c r="XEL3097" s="8"/>
      <c r="XEM3097" s="8"/>
      <c r="XEN3097" s="8"/>
      <c r="XEO3097" s="8"/>
      <c r="XEP3097" s="8"/>
      <c r="XEQ3097" s="8"/>
      <c r="XER3097" s="8"/>
      <c r="XES3097" s="8"/>
      <c r="XET3097" s="8"/>
      <c r="XEU3097" s="8"/>
      <c r="XEV3097" s="8"/>
    </row>
    <row r="3098" spans="1:42 16358:16376" s="1" customFormat="1" ht="30" customHeight="1">
      <c r="A3098" s="1">
        <v>3096</v>
      </c>
      <c r="B3098" s="1">
        <v>812.2</v>
      </c>
      <c r="C3098" s="2">
        <v>109.9</v>
      </c>
      <c r="D3098" s="3">
        <v>11.7</v>
      </c>
      <c r="E3098" s="3">
        <v>0.14000000000000001</v>
      </c>
      <c r="F3098" s="4">
        <v>5.44</v>
      </c>
      <c r="G3098" s="1" t="s">
        <v>39</v>
      </c>
      <c r="H3098" s="3">
        <v>2.96</v>
      </c>
      <c r="I3098" s="2">
        <v>1.39</v>
      </c>
      <c r="J3098" s="2">
        <v>81.3</v>
      </c>
      <c r="K3098" s="2">
        <v>96.5</v>
      </c>
      <c r="L3098" s="2">
        <v>88.1</v>
      </c>
      <c r="M3098" s="2">
        <v>11</v>
      </c>
      <c r="N3098" s="1">
        <v>0</v>
      </c>
      <c r="O3098" s="1" t="s">
        <v>40</v>
      </c>
      <c r="P3098" s="1" t="s">
        <v>40</v>
      </c>
      <c r="Q3098" s="1" t="s">
        <v>41</v>
      </c>
      <c r="R3098" s="1" t="s">
        <v>41</v>
      </c>
      <c r="S3098" s="5" t="s">
        <v>42</v>
      </c>
      <c r="T3098" s="6" t="s">
        <v>42</v>
      </c>
      <c r="U3098" s="1" t="s">
        <v>44</v>
      </c>
      <c r="V3098" s="1" t="s">
        <v>44</v>
      </c>
      <c r="W3098" s="1" t="s">
        <v>47</v>
      </c>
      <c r="X3098" s="1" t="s">
        <v>41</v>
      </c>
      <c r="Y3098" s="1">
        <f t="shared" si="722"/>
        <v>89260.78</v>
      </c>
      <c r="Z3098" s="1">
        <f t="shared" si="723"/>
        <v>2404.1120000000001</v>
      </c>
      <c r="AA3098" s="1">
        <f t="shared" si="724"/>
        <v>9502.74</v>
      </c>
      <c r="AB3098" s="1">
        <f t="shared" si="725"/>
        <v>113.708</v>
      </c>
      <c r="AC3098" s="1">
        <f t="shared" si="726"/>
        <v>4418.3680000000004</v>
      </c>
      <c r="AD3098" s="1">
        <f t="shared" ref="AD3098:AD3161" si="735">B3098*J3098</f>
        <v>66031.86</v>
      </c>
      <c r="AE3098" s="1">
        <f t="shared" si="727"/>
        <v>78377.3</v>
      </c>
      <c r="AF3098" s="1">
        <f t="shared" si="728"/>
        <v>71554.820000000007</v>
      </c>
      <c r="AG3098" s="1">
        <f t="shared" si="729"/>
        <v>8934.2000000000007</v>
      </c>
      <c r="AH3098" s="1" t="e">
        <f>IF(#REF!="Y",B3098,"")</f>
        <v>#REF!</v>
      </c>
      <c r="AI3098" s="1" t="e">
        <f>IF(#REF!="","",MONTH(#REF!))</f>
        <v>#REF!</v>
      </c>
      <c r="AJ3098" s="1" t="e">
        <f>#REF!+0</f>
        <v>#REF!</v>
      </c>
      <c r="AK3098" s="1">
        <f t="shared" si="721"/>
        <v>812.2</v>
      </c>
      <c r="AL3098" s="1">
        <f t="shared" si="730"/>
        <v>812.2</v>
      </c>
      <c r="AM3098" s="1">
        <f t="shared" si="731"/>
        <v>812.2</v>
      </c>
      <c r="AN3098" s="1">
        <f t="shared" si="732"/>
        <v>812.2</v>
      </c>
      <c r="AO3098" s="1">
        <f t="shared" si="734"/>
        <v>812.2</v>
      </c>
      <c r="AP3098" s="1">
        <f t="shared" si="733"/>
        <v>812.2</v>
      </c>
      <c r="XED3098" s="8"/>
      <c r="XEE3098" s="8"/>
      <c r="XEF3098" s="8"/>
      <c r="XEG3098" s="8"/>
      <c r="XEH3098" s="8"/>
      <c r="XEI3098" s="8"/>
      <c r="XEJ3098" s="8"/>
      <c r="XEK3098" s="8"/>
      <c r="XEL3098" s="8"/>
      <c r="XEM3098" s="8"/>
      <c r="XEN3098" s="8"/>
      <c r="XEO3098" s="8"/>
      <c r="XEP3098" s="8"/>
      <c r="XEQ3098" s="8"/>
      <c r="XER3098" s="8"/>
      <c r="XES3098" s="8"/>
      <c r="XET3098" s="8"/>
      <c r="XEU3098" s="8"/>
      <c r="XEV3098" s="8"/>
    </row>
    <row r="3099" spans="1:42 16358:16376" s="1" customFormat="1" ht="30" customHeight="1">
      <c r="A3099" s="1">
        <v>3097</v>
      </c>
      <c r="B3099" s="1">
        <v>422.2</v>
      </c>
      <c r="C3099" s="2">
        <v>108.4</v>
      </c>
      <c r="D3099" s="3">
        <v>12.08</v>
      </c>
      <c r="E3099" s="3">
        <v>0.14000000000000001</v>
      </c>
      <c r="F3099" s="4">
        <v>5.44</v>
      </c>
      <c r="G3099" s="1" t="s">
        <v>39</v>
      </c>
      <c r="H3099" s="3">
        <v>2.87</v>
      </c>
      <c r="I3099" s="2">
        <v>1.39</v>
      </c>
      <c r="J3099" s="2">
        <v>79.5</v>
      </c>
      <c r="K3099" s="2">
        <v>96.1</v>
      </c>
      <c r="L3099" s="2">
        <v>88.1</v>
      </c>
      <c r="M3099" s="2">
        <v>11</v>
      </c>
      <c r="N3099" s="1">
        <v>0</v>
      </c>
      <c r="O3099" s="1" t="s">
        <v>40</v>
      </c>
      <c r="P3099" s="1" t="s">
        <v>40</v>
      </c>
      <c r="Q3099" s="1" t="s">
        <v>41</v>
      </c>
      <c r="R3099" s="1" t="s">
        <v>41</v>
      </c>
      <c r="S3099" s="5" t="s">
        <v>42</v>
      </c>
      <c r="T3099" s="6" t="s">
        <v>42</v>
      </c>
      <c r="U3099" s="1" t="s">
        <v>44</v>
      </c>
      <c r="V3099" s="1" t="s">
        <v>44</v>
      </c>
      <c r="Y3099" s="1">
        <f t="shared" si="722"/>
        <v>45766.48</v>
      </c>
      <c r="Z3099" s="1">
        <f t="shared" si="723"/>
        <v>1211.7139999999999</v>
      </c>
      <c r="AA3099" s="1">
        <f t="shared" si="724"/>
        <v>5100.1760000000004</v>
      </c>
      <c r="AB3099" s="1">
        <f t="shared" si="725"/>
        <v>59.107999999999997</v>
      </c>
      <c r="AC3099" s="1">
        <f t="shared" si="726"/>
        <v>2296.768</v>
      </c>
      <c r="AD3099" s="1">
        <f t="shared" si="735"/>
        <v>33564.9</v>
      </c>
      <c r="AE3099" s="1">
        <f t="shared" si="727"/>
        <v>40573.42</v>
      </c>
      <c r="AF3099" s="1">
        <f t="shared" si="728"/>
        <v>37195.82</v>
      </c>
      <c r="AG3099" s="1">
        <f t="shared" si="729"/>
        <v>4644.2</v>
      </c>
      <c r="AH3099" s="1" t="e">
        <f>IF(#REF!="Y",B3099,"")</f>
        <v>#REF!</v>
      </c>
      <c r="AI3099" s="1" t="e">
        <f>IF(#REF!="","",MONTH(#REF!))</f>
        <v>#REF!</v>
      </c>
      <c r="AJ3099" s="1" t="e">
        <f>#REF!+0</f>
        <v>#REF!</v>
      </c>
      <c r="AK3099" s="1">
        <f t="shared" si="721"/>
        <v>422.2</v>
      </c>
      <c r="AL3099" s="1">
        <f t="shared" si="730"/>
        <v>422.2</v>
      </c>
      <c r="AM3099" s="1">
        <f t="shared" si="731"/>
        <v>422.2</v>
      </c>
      <c r="AN3099" s="1">
        <f t="shared" si="732"/>
        <v>422.2</v>
      </c>
      <c r="AO3099" s="1">
        <f t="shared" si="734"/>
        <v>422.2</v>
      </c>
      <c r="AP3099" s="1">
        <f t="shared" si="733"/>
        <v>422.2</v>
      </c>
      <c r="XED3099" s="8"/>
      <c r="XEE3099" s="8"/>
      <c r="XEF3099" s="8"/>
      <c r="XEG3099" s="8"/>
      <c r="XEH3099" s="8"/>
      <c r="XEI3099" s="8"/>
      <c r="XEJ3099" s="8"/>
      <c r="XEK3099" s="8"/>
      <c r="XEL3099" s="8"/>
      <c r="XEM3099" s="8"/>
      <c r="XEN3099" s="8"/>
      <c r="XEO3099" s="8"/>
      <c r="XEP3099" s="8"/>
      <c r="XEQ3099" s="8"/>
      <c r="XER3099" s="8"/>
      <c r="XES3099" s="8"/>
      <c r="XET3099" s="8"/>
      <c r="XEU3099" s="8"/>
      <c r="XEV3099" s="8"/>
    </row>
    <row r="3100" spans="1:42 16358:16376" s="1" customFormat="1" ht="30" customHeight="1">
      <c r="A3100" s="1">
        <v>3098</v>
      </c>
      <c r="B3100" s="1">
        <v>502.4</v>
      </c>
      <c r="C3100" s="2">
        <v>96</v>
      </c>
      <c r="D3100" s="3">
        <v>12.34</v>
      </c>
      <c r="E3100" s="3">
        <v>0.14000000000000001</v>
      </c>
      <c r="F3100" s="4">
        <v>5.44</v>
      </c>
      <c r="G3100" s="1" t="s">
        <v>39</v>
      </c>
      <c r="H3100" s="3">
        <v>2.7</v>
      </c>
      <c r="I3100" s="2">
        <v>1.39</v>
      </c>
      <c r="J3100" s="2">
        <v>78.7</v>
      </c>
      <c r="K3100" s="2">
        <v>96.5</v>
      </c>
      <c r="L3100" s="2">
        <v>88.1</v>
      </c>
      <c r="M3100" s="2">
        <v>11</v>
      </c>
      <c r="N3100" s="1">
        <v>0</v>
      </c>
      <c r="O3100" s="1" t="s">
        <v>40</v>
      </c>
      <c r="P3100" s="1" t="s">
        <v>40</v>
      </c>
      <c r="Q3100" s="1" t="s">
        <v>41</v>
      </c>
      <c r="R3100" s="1" t="s">
        <v>41</v>
      </c>
      <c r="S3100" s="5" t="s">
        <v>42</v>
      </c>
      <c r="T3100" s="6" t="s">
        <v>43</v>
      </c>
      <c r="U3100" s="1" t="s">
        <v>44</v>
      </c>
      <c r="V3100" s="1" t="s">
        <v>44</v>
      </c>
      <c r="Y3100" s="1">
        <f t="shared" si="722"/>
        <v>48230.400000000001</v>
      </c>
      <c r="Z3100" s="1">
        <f t="shared" si="723"/>
        <v>1356.48</v>
      </c>
      <c r="AA3100" s="1">
        <f t="shared" si="724"/>
        <v>6199.616</v>
      </c>
      <c r="AB3100" s="1">
        <f t="shared" si="725"/>
        <v>70.335999999999999</v>
      </c>
      <c r="AC3100" s="1">
        <f t="shared" si="726"/>
        <v>2733.056</v>
      </c>
      <c r="AD3100" s="1">
        <f t="shared" si="735"/>
        <v>39538.879999999997</v>
      </c>
      <c r="AE3100" s="1">
        <f t="shared" si="727"/>
        <v>48481.599999999999</v>
      </c>
      <c r="AF3100" s="1">
        <f t="shared" si="728"/>
        <v>44261.440000000002</v>
      </c>
      <c r="AG3100" s="1">
        <f t="shared" si="729"/>
        <v>5526.4</v>
      </c>
      <c r="AH3100" s="1" t="e">
        <f>IF(#REF!="Y",B3100,"")</f>
        <v>#REF!</v>
      </c>
      <c r="AI3100" s="1" t="e">
        <f>IF(#REF!="","",MONTH(#REF!))</f>
        <v>#REF!</v>
      </c>
      <c r="AJ3100" s="1" t="e">
        <f>#REF!+0</f>
        <v>#REF!</v>
      </c>
      <c r="AK3100" s="1">
        <f t="shared" si="721"/>
        <v>502.4</v>
      </c>
      <c r="AL3100" s="1" t="str">
        <f t="shared" si="730"/>
        <v/>
      </c>
      <c r="AM3100" s="1">
        <f t="shared" si="731"/>
        <v>502.4</v>
      </c>
      <c r="AN3100" s="1">
        <f t="shared" si="732"/>
        <v>502.4</v>
      </c>
      <c r="AO3100" s="1">
        <f t="shared" si="734"/>
        <v>502.4</v>
      </c>
      <c r="AP3100" s="1">
        <f t="shared" si="733"/>
        <v>502.4</v>
      </c>
      <c r="XED3100" s="8"/>
      <c r="XEE3100" s="8"/>
      <c r="XEF3100" s="8"/>
      <c r="XEG3100" s="8"/>
      <c r="XEH3100" s="8"/>
      <c r="XEI3100" s="8"/>
      <c r="XEJ3100" s="8"/>
      <c r="XEK3100" s="8"/>
      <c r="XEL3100" s="8"/>
      <c r="XEM3100" s="8"/>
      <c r="XEN3100" s="8"/>
      <c r="XEO3100" s="8"/>
      <c r="XEP3100" s="8"/>
      <c r="XEQ3100" s="8"/>
      <c r="XER3100" s="8"/>
      <c r="XES3100" s="8"/>
      <c r="XET3100" s="8"/>
      <c r="XEU3100" s="8"/>
      <c r="XEV3100" s="8"/>
    </row>
    <row r="3101" spans="1:42 16358:16376" s="1" customFormat="1" ht="30" customHeight="1">
      <c r="A3101" s="1">
        <v>3099</v>
      </c>
      <c r="B3101" s="1">
        <v>506.2</v>
      </c>
      <c r="C3101" s="2">
        <v>88.8</v>
      </c>
      <c r="D3101" s="3">
        <v>12.45</v>
      </c>
      <c r="E3101" s="3">
        <v>0.14000000000000001</v>
      </c>
      <c r="F3101" s="4">
        <v>5.44</v>
      </c>
      <c r="G3101" s="1" t="s">
        <v>39</v>
      </c>
      <c r="H3101" s="3">
        <v>2.5099999999999998</v>
      </c>
      <c r="I3101" s="2">
        <v>1.39</v>
      </c>
      <c r="J3101" s="2">
        <v>76.8</v>
      </c>
      <c r="K3101" s="2">
        <v>96</v>
      </c>
      <c r="L3101" s="2">
        <v>88.1</v>
      </c>
      <c r="M3101" s="2">
        <v>11</v>
      </c>
      <c r="N3101" s="1">
        <v>0</v>
      </c>
      <c r="O3101" s="1" t="s">
        <v>40</v>
      </c>
      <c r="P3101" s="1" t="s">
        <v>40</v>
      </c>
      <c r="Q3101" s="1" t="s">
        <v>41</v>
      </c>
      <c r="R3101" s="1" t="s">
        <v>41</v>
      </c>
      <c r="S3101" s="5" t="s">
        <v>42</v>
      </c>
      <c r="T3101" s="6" t="s">
        <v>43</v>
      </c>
      <c r="U3101" s="1" t="s">
        <v>44</v>
      </c>
      <c r="V3101" s="1" t="s">
        <v>44</v>
      </c>
      <c r="Y3101" s="1">
        <f t="shared" si="722"/>
        <v>44950.559999999998</v>
      </c>
      <c r="Z3101" s="1">
        <f t="shared" si="723"/>
        <v>1270.5619999999999</v>
      </c>
      <c r="AA3101" s="1">
        <f t="shared" si="724"/>
        <v>6302.19</v>
      </c>
      <c r="AB3101" s="1">
        <f t="shared" si="725"/>
        <v>70.867999999999995</v>
      </c>
      <c r="AC3101" s="1">
        <f t="shared" si="726"/>
        <v>2753.7280000000001</v>
      </c>
      <c r="AD3101" s="1">
        <f t="shared" si="735"/>
        <v>38876.160000000003</v>
      </c>
      <c r="AE3101" s="1">
        <f t="shared" si="727"/>
        <v>48595.199999999997</v>
      </c>
      <c r="AF3101" s="1">
        <f t="shared" si="728"/>
        <v>44596.22</v>
      </c>
      <c r="AG3101" s="1">
        <f t="shared" si="729"/>
        <v>5568.2</v>
      </c>
      <c r="AH3101" s="1" t="e">
        <f>IF(#REF!="Y",B3101,"")</f>
        <v>#REF!</v>
      </c>
      <c r="AI3101" s="1" t="e">
        <f>IF(#REF!="","",MONTH(#REF!))</f>
        <v>#REF!</v>
      </c>
      <c r="AJ3101" s="1" t="e">
        <f>#REF!+0</f>
        <v>#REF!</v>
      </c>
      <c r="AK3101" s="1">
        <f t="shared" si="721"/>
        <v>506.2</v>
      </c>
      <c r="AL3101" s="1" t="str">
        <f t="shared" si="730"/>
        <v/>
      </c>
      <c r="AM3101" s="1">
        <f t="shared" si="731"/>
        <v>506.2</v>
      </c>
      <c r="AN3101" s="1">
        <f t="shared" si="732"/>
        <v>506.2</v>
      </c>
      <c r="AO3101" s="1">
        <f t="shared" si="734"/>
        <v>506.2</v>
      </c>
      <c r="AP3101" s="1">
        <f t="shared" si="733"/>
        <v>506.2</v>
      </c>
      <c r="XED3101" s="8"/>
      <c r="XEE3101" s="8"/>
      <c r="XEF3101" s="8"/>
      <c r="XEG3101" s="8"/>
      <c r="XEH3101" s="8"/>
      <c r="XEI3101" s="8"/>
      <c r="XEJ3101" s="8"/>
      <c r="XEK3101" s="8"/>
      <c r="XEL3101" s="8"/>
      <c r="XEM3101" s="8"/>
      <c r="XEN3101" s="8"/>
      <c r="XEO3101" s="8"/>
      <c r="XEP3101" s="8"/>
      <c r="XEQ3101" s="8"/>
      <c r="XER3101" s="8"/>
      <c r="XES3101" s="8"/>
      <c r="XET3101" s="8"/>
      <c r="XEU3101" s="8"/>
      <c r="XEV3101" s="8"/>
    </row>
    <row r="3102" spans="1:42 16358:16376" s="1" customFormat="1" ht="30" customHeight="1">
      <c r="A3102" s="1">
        <v>3100</v>
      </c>
      <c r="B3102" s="1">
        <v>367</v>
      </c>
      <c r="C3102" s="2">
        <v>90.3</v>
      </c>
      <c r="D3102" s="3">
        <v>11.84</v>
      </c>
      <c r="E3102" s="3">
        <v>0.14000000000000001</v>
      </c>
      <c r="F3102" s="4">
        <v>5.44</v>
      </c>
      <c r="G3102" s="1" t="s">
        <v>39</v>
      </c>
      <c r="H3102" s="3">
        <v>2.54</v>
      </c>
      <c r="I3102" s="2">
        <v>1.39</v>
      </c>
      <c r="J3102" s="2">
        <v>76.2</v>
      </c>
      <c r="K3102" s="2">
        <v>95.5</v>
      </c>
      <c r="L3102" s="2">
        <v>88.1</v>
      </c>
      <c r="M3102" s="2">
        <v>11</v>
      </c>
      <c r="N3102" s="1">
        <v>0</v>
      </c>
      <c r="O3102" s="1" t="s">
        <v>40</v>
      </c>
      <c r="P3102" s="1" t="s">
        <v>40</v>
      </c>
      <c r="Q3102" s="1" t="s">
        <v>41</v>
      </c>
      <c r="R3102" s="1" t="s">
        <v>41</v>
      </c>
      <c r="S3102" s="5" t="s">
        <v>42</v>
      </c>
      <c r="T3102" s="6" t="s">
        <v>42</v>
      </c>
      <c r="U3102" s="1" t="s">
        <v>44</v>
      </c>
      <c r="V3102" s="1" t="s">
        <v>44</v>
      </c>
      <c r="Y3102" s="1">
        <f t="shared" si="722"/>
        <v>33140.1</v>
      </c>
      <c r="Z3102" s="1">
        <f t="shared" si="723"/>
        <v>932.18</v>
      </c>
      <c r="AA3102" s="1">
        <f t="shared" si="724"/>
        <v>4345.28</v>
      </c>
      <c r="AB3102" s="1">
        <f t="shared" si="725"/>
        <v>51.38</v>
      </c>
      <c r="AC3102" s="1">
        <f t="shared" si="726"/>
        <v>1996.48</v>
      </c>
      <c r="AD3102" s="1">
        <f t="shared" si="735"/>
        <v>27965.4</v>
      </c>
      <c r="AE3102" s="1">
        <f t="shared" si="727"/>
        <v>35048.5</v>
      </c>
      <c r="AF3102" s="1">
        <f t="shared" si="728"/>
        <v>32332.7</v>
      </c>
      <c r="AG3102" s="1">
        <f t="shared" si="729"/>
        <v>4037</v>
      </c>
      <c r="AH3102" s="1" t="e">
        <f>IF(#REF!="Y",B3102,"")</f>
        <v>#REF!</v>
      </c>
      <c r="AI3102" s="1" t="e">
        <f>IF(#REF!="","",MONTH(#REF!))</f>
        <v>#REF!</v>
      </c>
      <c r="AJ3102" s="1" t="e">
        <f>#REF!+0</f>
        <v>#REF!</v>
      </c>
      <c r="AK3102" s="1">
        <f t="shared" si="721"/>
        <v>367</v>
      </c>
      <c r="AL3102" s="1">
        <f t="shared" si="730"/>
        <v>367</v>
      </c>
      <c r="AM3102" s="1">
        <f t="shared" si="731"/>
        <v>367</v>
      </c>
      <c r="AN3102" s="1">
        <f t="shared" si="732"/>
        <v>367</v>
      </c>
      <c r="AO3102" s="1">
        <f t="shared" si="734"/>
        <v>367</v>
      </c>
      <c r="AP3102" s="1">
        <f t="shared" si="733"/>
        <v>367</v>
      </c>
      <c r="XED3102" s="8"/>
      <c r="XEE3102" s="8"/>
      <c r="XEF3102" s="8"/>
      <c r="XEG3102" s="8"/>
      <c r="XEH3102" s="8"/>
      <c r="XEI3102" s="8"/>
      <c r="XEJ3102" s="8"/>
      <c r="XEK3102" s="8"/>
      <c r="XEL3102" s="8"/>
      <c r="XEM3102" s="8"/>
      <c r="XEN3102" s="8"/>
      <c r="XEO3102" s="8"/>
      <c r="XEP3102" s="8"/>
      <c r="XEQ3102" s="8"/>
      <c r="XER3102" s="8"/>
      <c r="XES3102" s="8"/>
      <c r="XET3102" s="8"/>
      <c r="XEU3102" s="8"/>
      <c r="XEV3102" s="8"/>
    </row>
    <row r="3103" spans="1:42 16358:16376" s="1" customFormat="1" ht="30" customHeight="1">
      <c r="A3103" s="1">
        <v>3101</v>
      </c>
      <c r="B3103" s="1">
        <v>329.2</v>
      </c>
      <c r="C3103" s="2">
        <v>85.8</v>
      </c>
      <c r="D3103" s="3">
        <v>12.59</v>
      </c>
      <c r="E3103" s="3">
        <v>0.14000000000000001</v>
      </c>
      <c r="F3103" s="4">
        <v>5.44</v>
      </c>
      <c r="G3103" s="1" t="s">
        <v>39</v>
      </c>
      <c r="H3103" s="3">
        <v>2.41</v>
      </c>
      <c r="I3103" s="2">
        <v>1.39</v>
      </c>
      <c r="J3103" s="2">
        <v>78.599999999999994</v>
      </c>
      <c r="K3103" s="2">
        <v>96.3</v>
      </c>
      <c r="L3103" s="2">
        <v>88.1</v>
      </c>
      <c r="M3103" s="2">
        <v>11</v>
      </c>
      <c r="N3103" s="1">
        <v>0</v>
      </c>
      <c r="O3103" s="1" t="s">
        <v>40</v>
      </c>
      <c r="P3103" s="1" t="s">
        <v>40</v>
      </c>
      <c r="Q3103" s="1" t="s">
        <v>41</v>
      </c>
      <c r="R3103" s="1" t="s">
        <v>41</v>
      </c>
      <c r="S3103" s="5" t="s">
        <v>42</v>
      </c>
      <c r="T3103" s="6" t="s">
        <v>42</v>
      </c>
      <c r="U3103" s="1" t="s">
        <v>44</v>
      </c>
      <c r="V3103" s="1" t="s">
        <v>44</v>
      </c>
      <c r="Y3103" s="1">
        <f t="shared" si="722"/>
        <v>28245.360000000001</v>
      </c>
      <c r="Z3103" s="1">
        <f t="shared" si="723"/>
        <v>793.37199999999996</v>
      </c>
      <c r="AA3103" s="1">
        <f t="shared" si="724"/>
        <v>4144.6279999999997</v>
      </c>
      <c r="AB3103" s="1">
        <f t="shared" si="725"/>
        <v>46.088000000000001</v>
      </c>
      <c r="AC3103" s="1">
        <f t="shared" si="726"/>
        <v>1790.848</v>
      </c>
      <c r="AD3103" s="1">
        <f t="shared" si="735"/>
        <v>25875.119999999999</v>
      </c>
      <c r="AE3103" s="1">
        <f t="shared" si="727"/>
        <v>31701.96</v>
      </c>
      <c r="AF3103" s="1">
        <f t="shared" si="728"/>
        <v>29002.52</v>
      </c>
      <c r="AG3103" s="1">
        <f t="shared" si="729"/>
        <v>3621.2</v>
      </c>
      <c r="AH3103" s="1" t="e">
        <f>IF(#REF!="Y",B3103,"")</f>
        <v>#REF!</v>
      </c>
      <c r="AI3103" s="1" t="e">
        <f>IF(#REF!="","",MONTH(#REF!))</f>
        <v>#REF!</v>
      </c>
      <c r="AJ3103" s="1" t="e">
        <f>#REF!+0</f>
        <v>#REF!</v>
      </c>
      <c r="AK3103" s="1">
        <f t="shared" si="721"/>
        <v>329.2</v>
      </c>
      <c r="AL3103" s="1">
        <f t="shared" si="730"/>
        <v>329.2</v>
      </c>
      <c r="AM3103" s="1">
        <f t="shared" si="731"/>
        <v>329.2</v>
      </c>
      <c r="AN3103" s="1">
        <f t="shared" si="732"/>
        <v>329.2</v>
      </c>
      <c r="AO3103" s="1">
        <f t="shared" si="734"/>
        <v>329.2</v>
      </c>
      <c r="AP3103" s="1">
        <f t="shared" si="733"/>
        <v>329.2</v>
      </c>
      <c r="XED3103" s="8"/>
      <c r="XEE3103" s="8"/>
      <c r="XEF3103" s="8"/>
      <c r="XEG3103" s="8"/>
      <c r="XEH3103" s="8"/>
      <c r="XEI3103" s="8"/>
      <c r="XEJ3103" s="8"/>
      <c r="XEK3103" s="8"/>
      <c r="XEL3103" s="8"/>
      <c r="XEM3103" s="8"/>
      <c r="XEN3103" s="8"/>
      <c r="XEO3103" s="8"/>
      <c r="XEP3103" s="8"/>
      <c r="XEQ3103" s="8"/>
      <c r="XER3103" s="8"/>
      <c r="XES3103" s="8"/>
      <c r="XET3103" s="8"/>
      <c r="XEU3103" s="8"/>
      <c r="XEV3103" s="8"/>
    </row>
    <row r="3104" spans="1:42 16358:16376" s="1" customFormat="1" ht="30" customHeight="1">
      <c r="A3104" s="1">
        <v>3102</v>
      </c>
      <c r="B3104" s="1">
        <v>224.4</v>
      </c>
      <c r="C3104" s="2">
        <v>264.8</v>
      </c>
      <c r="D3104" s="3">
        <v>10.96</v>
      </c>
      <c r="E3104" s="3">
        <v>0.3</v>
      </c>
      <c r="F3104" s="4">
        <v>5.75</v>
      </c>
      <c r="G3104" s="1" t="s">
        <v>39</v>
      </c>
      <c r="H3104" s="3">
        <v>4.2300000000000004</v>
      </c>
      <c r="I3104" s="2">
        <v>1.42</v>
      </c>
      <c r="J3104" s="2">
        <v>89.4</v>
      </c>
      <c r="K3104" s="2">
        <v>98.2</v>
      </c>
      <c r="L3104" s="2">
        <v>118.7</v>
      </c>
      <c r="M3104" s="2">
        <v>11.5</v>
      </c>
      <c r="N3104" s="1">
        <v>0</v>
      </c>
      <c r="O3104" s="1" t="s">
        <v>40</v>
      </c>
      <c r="P3104" s="1" t="s">
        <v>40</v>
      </c>
      <c r="Q3104" s="1" t="s">
        <v>41</v>
      </c>
      <c r="R3104" s="1" t="s">
        <v>41</v>
      </c>
      <c r="S3104" s="5" t="s">
        <v>42</v>
      </c>
      <c r="T3104" s="6" t="s">
        <v>42</v>
      </c>
      <c r="U3104" s="1" t="s">
        <v>44</v>
      </c>
      <c r="V3104" s="1" t="s">
        <v>44</v>
      </c>
      <c r="W3104" s="1" t="s">
        <v>47</v>
      </c>
      <c r="X3104" s="1" t="s">
        <v>41</v>
      </c>
      <c r="Y3104" s="1">
        <f t="shared" si="722"/>
        <v>59421.120000000003</v>
      </c>
      <c r="Z3104" s="1">
        <f t="shared" si="723"/>
        <v>949.21199999999999</v>
      </c>
      <c r="AA3104" s="1">
        <f t="shared" si="724"/>
        <v>2459.424</v>
      </c>
      <c r="AB3104" s="1">
        <f t="shared" si="725"/>
        <v>67.319999999999993</v>
      </c>
      <c r="AC3104" s="1">
        <f t="shared" si="726"/>
        <v>1290.3</v>
      </c>
      <c r="AD3104" s="1">
        <f t="shared" si="735"/>
        <v>20061.36</v>
      </c>
      <c r="AE3104" s="1">
        <f t="shared" si="727"/>
        <v>22036.080000000002</v>
      </c>
      <c r="AF3104" s="1">
        <f t="shared" si="728"/>
        <v>26636.28</v>
      </c>
      <c r="AG3104" s="1">
        <f t="shared" si="729"/>
        <v>2580.6</v>
      </c>
      <c r="AH3104" s="1" t="e">
        <f>IF(#REF!="Y",B3104,"")</f>
        <v>#REF!</v>
      </c>
      <c r="AI3104" s="1" t="e">
        <f>IF(#REF!="","",MONTH(#REF!))</f>
        <v>#REF!</v>
      </c>
      <c r="AJ3104" s="1" t="e">
        <f>#REF!+0</f>
        <v>#REF!</v>
      </c>
      <c r="AK3104" s="1">
        <f t="shared" si="721"/>
        <v>224.4</v>
      </c>
      <c r="AL3104" s="1">
        <f t="shared" si="730"/>
        <v>224.4</v>
      </c>
      <c r="AM3104" s="1">
        <f t="shared" si="731"/>
        <v>224.4</v>
      </c>
      <c r="AN3104" s="1">
        <f t="shared" si="732"/>
        <v>224.4</v>
      </c>
      <c r="AO3104" s="1">
        <f t="shared" si="734"/>
        <v>224.4</v>
      </c>
      <c r="AP3104" s="1">
        <f t="shared" si="733"/>
        <v>224.4</v>
      </c>
      <c r="XED3104" s="8"/>
      <c r="XEE3104" s="8"/>
      <c r="XEF3104" s="8"/>
      <c r="XEG3104" s="8"/>
      <c r="XEH3104" s="8"/>
      <c r="XEI3104" s="8"/>
      <c r="XEJ3104" s="8"/>
      <c r="XEK3104" s="8"/>
      <c r="XEL3104" s="8"/>
      <c r="XEM3104" s="8"/>
      <c r="XEN3104" s="8"/>
      <c r="XEO3104" s="8"/>
      <c r="XEP3104" s="8"/>
      <c r="XEQ3104" s="8"/>
      <c r="XER3104" s="8"/>
      <c r="XES3104" s="8"/>
      <c r="XET3104" s="8"/>
      <c r="XEU3104" s="8"/>
      <c r="XEV3104" s="8"/>
    </row>
    <row r="3105" spans="1:42 16358:16376" s="1" customFormat="1" ht="30" customHeight="1">
      <c r="A3105" s="1">
        <v>3103</v>
      </c>
      <c r="B3105" s="1">
        <v>464.2</v>
      </c>
      <c r="C3105" s="2">
        <v>269.5</v>
      </c>
      <c r="D3105" s="3">
        <v>11.04</v>
      </c>
      <c r="E3105" s="3">
        <v>0.3</v>
      </c>
      <c r="F3105" s="4">
        <v>5.75</v>
      </c>
      <c r="G3105" s="1" t="s">
        <v>39</v>
      </c>
      <c r="H3105" s="3">
        <v>4.26</v>
      </c>
      <c r="I3105" s="2">
        <v>1.42</v>
      </c>
      <c r="J3105" s="2">
        <v>90.2</v>
      </c>
      <c r="K3105" s="2">
        <v>98.8</v>
      </c>
      <c r="L3105" s="2">
        <v>118.7</v>
      </c>
      <c r="M3105" s="2">
        <v>11.5</v>
      </c>
      <c r="N3105" s="1">
        <v>0</v>
      </c>
      <c r="O3105" s="1" t="s">
        <v>40</v>
      </c>
      <c r="P3105" s="1" t="s">
        <v>40</v>
      </c>
      <c r="Q3105" s="1" t="s">
        <v>41</v>
      </c>
      <c r="R3105" s="1" t="s">
        <v>41</v>
      </c>
      <c r="S3105" s="5" t="s">
        <v>42</v>
      </c>
      <c r="T3105" s="6" t="s">
        <v>42</v>
      </c>
      <c r="U3105" s="1" t="s">
        <v>44</v>
      </c>
      <c r="V3105" s="1" t="s">
        <v>44</v>
      </c>
      <c r="Y3105" s="1">
        <f t="shared" si="722"/>
        <v>125101.9</v>
      </c>
      <c r="Z3105" s="1">
        <f t="shared" si="723"/>
        <v>1977.492</v>
      </c>
      <c r="AA3105" s="1">
        <f t="shared" si="724"/>
        <v>5124.768</v>
      </c>
      <c r="AB3105" s="1">
        <f t="shared" si="725"/>
        <v>139.26</v>
      </c>
      <c r="AC3105" s="1">
        <f t="shared" si="726"/>
        <v>2669.15</v>
      </c>
      <c r="AD3105" s="1">
        <f t="shared" si="735"/>
        <v>41870.839999999997</v>
      </c>
      <c r="AE3105" s="1">
        <f t="shared" si="727"/>
        <v>45862.96</v>
      </c>
      <c r="AF3105" s="1">
        <f t="shared" si="728"/>
        <v>55100.54</v>
      </c>
      <c r="AG3105" s="1">
        <f t="shared" si="729"/>
        <v>5338.3</v>
      </c>
      <c r="AH3105" s="1" t="e">
        <f>IF(#REF!="Y",B3105,"")</f>
        <v>#REF!</v>
      </c>
      <c r="AI3105" s="1" t="e">
        <f>IF(#REF!="","",MONTH(#REF!))</f>
        <v>#REF!</v>
      </c>
      <c r="AJ3105" s="1" t="e">
        <f>#REF!+0</f>
        <v>#REF!</v>
      </c>
      <c r="AK3105" s="1">
        <f t="shared" si="721"/>
        <v>464.2</v>
      </c>
      <c r="AL3105" s="1">
        <f t="shared" si="730"/>
        <v>464.2</v>
      </c>
      <c r="AM3105" s="1">
        <f t="shared" si="731"/>
        <v>464.2</v>
      </c>
      <c r="AN3105" s="1">
        <f t="shared" si="732"/>
        <v>464.2</v>
      </c>
      <c r="AO3105" s="1">
        <f t="shared" si="734"/>
        <v>464.2</v>
      </c>
      <c r="AP3105" s="1">
        <f t="shared" si="733"/>
        <v>464.2</v>
      </c>
      <c r="XED3105" s="8"/>
      <c r="XEE3105" s="8"/>
      <c r="XEF3105" s="8"/>
      <c r="XEG3105" s="8"/>
      <c r="XEH3105" s="8"/>
      <c r="XEI3105" s="8"/>
      <c r="XEJ3105" s="8"/>
      <c r="XEK3105" s="8"/>
      <c r="XEL3105" s="8"/>
      <c r="XEM3105" s="8"/>
      <c r="XEN3105" s="8"/>
      <c r="XEO3105" s="8"/>
      <c r="XEP3105" s="8"/>
      <c r="XEQ3105" s="8"/>
      <c r="XER3105" s="8"/>
      <c r="XES3105" s="8"/>
      <c r="XET3105" s="8"/>
      <c r="XEU3105" s="8"/>
      <c r="XEV3105" s="8"/>
    </row>
    <row r="3106" spans="1:42 16358:16376" s="1" customFormat="1" ht="30" customHeight="1">
      <c r="A3106" s="1">
        <v>3104</v>
      </c>
      <c r="B3106" s="1">
        <v>472.2</v>
      </c>
      <c r="C3106" s="2">
        <v>261.5</v>
      </c>
      <c r="D3106" s="3">
        <v>11.19</v>
      </c>
      <c r="E3106" s="3">
        <v>0.3</v>
      </c>
      <c r="F3106" s="4">
        <v>5.75</v>
      </c>
      <c r="G3106" s="1" t="s">
        <v>39</v>
      </c>
      <c r="H3106" s="3">
        <v>4.2300000000000004</v>
      </c>
      <c r="I3106" s="2">
        <v>1.42</v>
      </c>
      <c r="J3106" s="2">
        <v>89.4</v>
      </c>
      <c r="K3106" s="2">
        <v>98.4</v>
      </c>
      <c r="L3106" s="2">
        <v>118.7</v>
      </c>
      <c r="M3106" s="2">
        <v>11.5</v>
      </c>
      <c r="N3106" s="1">
        <v>0</v>
      </c>
      <c r="O3106" s="1" t="s">
        <v>40</v>
      </c>
      <c r="P3106" s="1" t="s">
        <v>40</v>
      </c>
      <c r="Q3106" s="1" t="s">
        <v>41</v>
      </c>
      <c r="R3106" s="1" t="s">
        <v>41</v>
      </c>
      <c r="S3106" s="5" t="s">
        <v>42</v>
      </c>
      <c r="T3106" s="6" t="s">
        <v>42</v>
      </c>
      <c r="U3106" s="1" t="s">
        <v>44</v>
      </c>
      <c r="V3106" s="1" t="s">
        <v>44</v>
      </c>
      <c r="Y3106" s="1">
        <f t="shared" si="722"/>
        <v>123480.3</v>
      </c>
      <c r="Z3106" s="1">
        <f t="shared" si="723"/>
        <v>1997.4059999999999</v>
      </c>
      <c r="AA3106" s="1">
        <f t="shared" si="724"/>
        <v>5283.9179999999997</v>
      </c>
      <c r="AB3106" s="1">
        <f t="shared" si="725"/>
        <v>141.66</v>
      </c>
      <c r="AC3106" s="1">
        <f t="shared" si="726"/>
        <v>2715.15</v>
      </c>
      <c r="AD3106" s="1">
        <f t="shared" si="735"/>
        <v>42214.68</v>
      </c>
      <c r="AE3106" s="1">
        <f t="shared" si="727"/>
        <v>46464.480000000003</v>
      </c>
      <c r="AF3106" s="1">
        <f t="shared" si="728"/>
        <v>56050.14</v>
      </c>
      <c r="AG3106" s="1">
        <f t="shared" si="729"/>
        <v>5430.3</v>
      </c>
      <c r="AH3106" s="1" t="e">
        <f>IF(#REF!="Y",B3106,"")</f>
        <v>#REF!</v>
      </c>
      <c r="AI3106" s="1" t="e">
        <f>IF(#REF!="","",MONTH(#REF!))</f>
        <v>#REF!</v>
      </c>
      <c r="AJ3106" s="1" t="e">
        <f>#REF!+0</f>
        <v>#REF!</v>
      </c>
      <c r="AK3106" s="1">
        <f t="shared" si="721"/>
        <v>472.2</v>
      </c>
      <c r="AL3106" s="1">
        <f t="shared" si="730"/>
        <v>472.2</v>
      </c>
      <c r="AM3106" s="1">
        <f t="shared" si="731"/>
        <v>472.2</v>
      </c>
      <c r="AN3106" s="1">
        <f t="shared" si="732"/>
        <v>472.2</v>
      </c>
      <c r="AO3106" s="1">
        <f t="shared" si="734"/>
        <v>472.2</v>
      </c>
      <c r="AP3106" s="1">
        <f t="shared" si="733"/>
        <v>472.2</v>
      </c>
      <c r="XED3106" s="8"/>
      <c r="XEE3106" s="8"/>
      <c r="XEF3106" s="8"/>
      <c r="XEG3106" s="8"/>
      <c r="XEH3106" s="8"/>
      <c r="XEI3106" s="8"/>
      <c r="XEJ3106" s="8"/>
      <c r="XEK3106" s="8"/>
      <c r="XEL3106" s="8"/>
      <c r="XEM3106" s="8"/>
      <c r="XEN3106" s="8"/>
      <c r="XEO3106" s="8"/>
      <c r="XEP3106" s="8"/>
      <c r="XEQ3106" s="8"/>
      <c r="XER3106" s="8"/>
      <c r="XES3106" s="8"/>
      <c r="XET3106" s="8"/>
      <c r="XEU3106" s="8"/>
      <c r="XEV3106" s="8"/>
    </row>
    <row r="3107" spans="1:42 16358:16376" s="1" customFormat="1" ht="30" customHeight="1">
      <c r="A3107" s="1">
        <v>3105</v>
      </c>
      <c r="B3107" s="1">
        <v>433.4</v>
      </c>
      <c r="C3107" s="2">
        <v>253</v>
      </c>
      <c r="D3107" s="3">
        <v>11.44</v>
      </c>
      <c r="E3107" s="3">
        <v>0.3</v>
      </c>
      <c r="F3107" s="4">
        <v>5.75</v>
      </c>
      <c r="G3107" s="1" t="s">
        <v>39</v>
      </c>
      <c r="H3107" s="3">
        <v>4.2</v>
      </c>
      <c r="I3107" s="2">
        <v>1.42</v>
      </c>
      <c r="J3107" s="2">
        <v>90.2</v>
      </c>
      <c r="K3107" s="2">
        <v>98.8</v>
      </c>
      <c r="L3107" s="2">
        <v>118.7</v>
      </c>
      <c r="M3107" s="2">
        <v>11.5</v>
      </c>
      <c r="N3107" s="1">
        <v>0</v>
      </c>
      <c r="O3107" s="1">
        <v>10</v>
      </c>
      <c r="P3107" s="1" t="s">
        <v>40</v>
      </c>
      <c r="Q3107" s="1" t="s">
        <v>41</v>
      </c>
      <c r="R3107" s="1" t="s">
        <v>41</v>
      </c>
      <c r="S3107" s="5" t="s">
        <v>42</v>
      </c>
      <c r="T3107" s="6" t="s">
        <v>45</v>
      </c>
      <c r="U3107" s="1" t="s">
        <v>44</v>
      </c>
      <c r="V3107" s="1" t="s">
        <v>44</v>
      </c>
      <c r="Y3107" s="1">
        <f t="shared" si="722"/>
        <v>109650.2</v>
      </c>
      <c r="Z3107" s="1">
        <f t="shared" si="723"/>
        <v>1820.28</v>
      </c>
      <c r="AA3107" s="1">
        <f t="shared" si="724"/>
        <v>4958.0959999999995</v>
      </c>
      <c r="AB3107" s="1">
        <f t="shared" si="725"/>
        <v>130.02000000000001</v>
      </c>
      <c r="AC3107" s="1">
        <f t="shared" si="726"/>
        <v>2492.0500000000002</v>
      </c>
      <c r="AD3107" s="1">
        <f t="shared" si="735"/>
        <v>39092.68</v>
      </c>
      <c r="AE3107" s="1">
        <f t="shared" si="727"/>
        <v>42819.92</v>
      </c>
      <c r="AF3107" s="1">
        <f t="shared" si="728"/>
        <v>51444.58</v>
      </c>
      <c r="AG3107" s="1">
        <f t="shared" si="729"/>
        <v>4984.1000000000004</v>
      </c>
      <c r="AH3107" s="1" t="e">
        <f>IF(#REF!="Y",B3107,"")</f>
        <v>#REF!</v>
      </c>
      <c r="AI3107" s="1" t="e">
        <f>IF(#REF!="","",MONTH(#REF!))</f>
        <v>#REF!</v>
      </c>
      <c r="AJ3107" s="1" t="e">
        <f>#REF!+0</f>
        <v>#REF!</v>
      </c>
      <c r="AK3107" s="1">
        <f t="shared" si="721"/>
        <v>433.4</v>
      </c>
      <c r="AL3107" s="1" t="str">
        <f t="shared" si="730"/>
        <v/>
      </c>
      <c r="AM3107" s="1">
        <f t="shared" si="731"/>
        <v>433.4</v>
      </c>
      <c r="AN3107" s="1">
        <f t="shared" si="732"/>
        <v>433.4</v>
      </c>
      <c r="AO3107" s="1">
        <f t="shared" si="734"/>
        <v>433.4</v>
      </c>
      <c r="AP3107" s="1">
        <f t="shared" si="733"/>
        <v>433.4</v>
      </c>
      <c r="XED3107" s="8"/>
      <c r="XEE3107" s="8"/>
      <c r="XEF3107" s="8"/>
      <c r="XEG3107" s="8"/>
      <c r="XEH3107" s="8"/>
      <c r="XEI3107" s="8"/>
      <c r="XEJ3107" s="8"/>
      <c r="XEK3107" s="8"/>
      <c r="XEL3107" s="8"/>
      <c r="XEM3107" s="8"/>
      <c r="XEN3107" s="8"/>
      <c r="XEO3107" s="8"/>
      <c r="XEP3107" s="8"/>
      <c r="XEQ3107" s="8"/>
      <c r="XER3107" s="8"/>
      <c r="XES3107" s="8"/>
      <c r="XET3107" s="8"/>
      <c r="XEU3107" s="8"/>
      <c r="XEV3107" s="8"/>
    </row>
    <row r="3108" spans="1:42 16358:16376" s="1" customFormat="1" ht="30" customHeight="1">
      <c r="A3108" s="1">
        <v>3106</v>
      </c>
      <c r="B3108" s="1">
        <v>298.2</v>
      </c>
      <c r="C3108" s="2">
        <v>255.2</v>
      </c>
      <c r="D3108" s="3">
        <v>11.48</v>
      </c>
      <c r="E3108" s="3">
        <v>0.3</v>
      </c>
      <c r="F3108" s="4">
        <v>5.75</v>
      </c>
      <c r="G3108" s="1" t="s">
        <v>39</v>
      </c>
      <c r="H3108" s="3">
        <v>4.2300000000000004</v>
      </c>
      <c r="I3108" s="2">
        <v>1.42</v>
      </c>
      <c r="J3108" s="2">
        <v>89.7</v>
      </c>
      <c r="K3108" s="2">
        <v>98.3</v>
      </c>
      <c r="L3108" s="2">
        <v>118.7</v>
      </c>
      <c r="M3108" s="2">
        <v>11.5</v>
      </c>
      <c r="N3108" s="1">
        <v>0</v>
      </c>
      <c r="O3108" s="1" t="s">
        <v>40</v>
      </c>
      <c r="P3108" s="1" t="s">
        <v>40</v>
      </c>
      <c r="Q3108" s="1" t="s">
        <v>41</v>
      </c>
      <c r="R3108" s="1" t="s">
        <v>41</v>
      </c>
      <c r="S3108" s="5" t="s">
        <v>42</v>
      </c>
      <c r="T3108" s="6" t="s">
        <v>42</v>
      </c>
      <c r="U3108" s="1" t="s">
        <v>44</v>
      </c>
      <c r="V3108" s="1" t="s">
        <v>44</v>
      </c>
      <c r="Y3108" s="1">
        <f t="shared" si="722"/>
        <v>76100.639999999999</v>
      </c>
      <c r="Z3108" s="1">
        <f t="shared" si="723"/>
        <v>1261.386</v>
      </c>
      <c r="AA3108" s="1">
        <f t="shared" si="724"/>
        <v>3423.3359999999998</v>
      </c>
      <c r="AB3108" s="1">
        <f t="shared" si="725"/>
        <v>89.46</v>
      </c>
      <c r="AC3108" s="1">
        <f t="shared" si="726"/>
        <v>1714.65</v>
      </c>
      <c r="AD3108" s="1">
        <f t="shared" si="735"/>
        <v>26748.54</v>
      </c>
      <c r="AE3108" s="1">
        <f t="shared" si="727"/>
        <v>29313.06</v>
      </c>
      <c r="AF3108" s="1">
        <f t="shared" si="728"/>
        <v>35396.339999999997</v>
      </c>
      <c r="AG3108" s="1">
        <f t="shared" si="729"/>
        <v>3429.3</v>
      </c>
      <c r="AH3108" s="1" t="e">
        <f>IF(#REF!="Y",B3108,"")</f>
        <v>#REF!</v>
      </c>
      <c r="AI3108" s="1" t="e">
        <f>IF(#REF!="","",MONTH(#REF!))</f>
        <v>#REF!</v>
      </c>
      <c r="AJ3108" s="1" t="e">
        <f>#REF!+0</f>
        <v>#REF!</v>
      </c>
      <c r="AK3108" s="1">
        <f t="shared" si="721"/>
        <v>298.2</v>
      </c>
      <c r="AL3108" s="1">
        <f t="shared" si="730"/>
        <v>298.2</v>
      </c>
      <c r="AM3108" s="1">
        <f t="shared" si="731"/>
        <v>298.2</v>
      </c>
      <c r="AN3108" s="1">
        <f t="shared" si="732"/>
        <v>298.2</v>
      </c>
      <c r="AO3108" s="1">
        <f t="shared" si="734"/>
        <v>298.2</v>
      </c>
      <c r="AP3108" s="1">
        <f t="shared" si="733"/>
        <v>298.2</v>
      </c>
      <c r="XED3108" s="8"/>
      <c r="XEE3108" s="8"/>
      <c r="XEF3108" s="8"/>
      <c r="XEG3108" s="8"/>
      <c r="XEH3108" s="8"/>
      <c r="XEI3108" s="8"/>
      <c r="XEJ3108" s="8"/>
      <c r="XEK3108" s="8"/>
      <c r="XEL3108" s="8"/>
      <c r="XEM3108" s="8"/>
      <c r="XEN3108" s="8"/>
      <c r="XEO3108" s="8"/>
      <c r="XEP3108" s="8"/>
      <c r="XEQ3108" s="8"/>
      <c r="XER3108" s="8"/>
      <c r="XES3108" s="8"/>
      <c r="XET3108" s="8"/>
      <c r="XEU3108" s="8"/>
      <c r="XEV3108" s="8"/>
    </row>
    <row r="3109" spans="1:42 16358:16376" s="1" customFormat="1" ht="30" customHeight="1">
      <c r="A3109" s="1">
        <v>3107</v>
      </c>
      <c r="B3109" s="1">
        <v>739.4</v>
      </c>
      <c r="C3109" s="2">
        <v>253.4</v>
      </c>
      <c r="D3109" s="3">
        <v>11.46</v>
      </c>
      <c r="E3109" s="3">
        <v>0.3</v>
      </c>
      <c r="F3109" s="4">
        <v>5.75</v>
      </c>
      <c r="G3109" s="1" t="s">
        <v>39</v>
      </c>
      <c r="H3109" s="3">
        <v>4.72</v>
      </c>
      <c r="I3109" s="2">
        <v>1.42</v>
      </c>
      <c r="J3109" s="2">
        <v>86.5</v>
      </c>
      <c r="K3109" s="2">
        <v>97</v>
      </c>
      <c r="L3109" s="2">
        <v>118.7</v>
      </c>
      <c r="M3109" s="2">
        <v>11.5</v>
      </c>
      <c r="N3109" s="1">
        <v>0</v>
      </c>
      <c r="O3109" s="1" t="s">
        <v>40</v>
      </c>
      <c r="P3109" s="1" t="s">
        <v>40</v>
      </c>
      <c r="Q3109" s="1" t="s">
        <v>41</v>
      </c>
      <c r="R3109" s="1" t="s">
        <v>41</v>
      </c>
      <c r="S3109" s="5" t="s">
        <v>42</v>
      </c>
      <c r="T3109" s="6" t="s">
        <v>42</v>
      </c>
      <c r="U3109" s="1" t="s">
        <v>44</v>
      </c>
      <c r="V3109" s="1" t="s">
        <v>44</v>
      </c>
      <c r="Y3109" s="1">
        <f t="shared" si="722"/>
        <v>187363.96</v>
      </c>
      <c r="Z3109" s="1">
        <f t="shared" si="723"/>
        <v>3489.9679999999998</v>
      </c>
      <c r="AA3109" s="1">
        <f t="shared" si="724"/>
        <v>8473.5239999999994</v>
      </c>
      <c r="AB3109" s="1">
        <f t="shared" si="725"/>
        <v>221.82</v>
      </c>
      <c r="AC3109" s="1">
        <f t="shared" si="726"/>
        <v>4251.55</v>
      </c>
      <c r="AD3109" s="1">
        <f t="shared" si="735"/>
        <v>63958.1</v>
      </c>
      <c r="AE3109" s="1">
        <f t="shared" si="727"/>
        <v>71721.8</v>
      </c>
      <c r="AF3109" s="1">
        <f t="shared" si="728"/>
        <v>87766.78</v>
      </c>
      <c r="AG3109" s="1">
        <f t="shared" si="729"/>
        <v>8503.1</v>
      </c>
      <c r="AH3109" s="1" t="e">
        <f>IF(#REF!="Y",B3109,"")</f>
        <v>#REF!</v>
      </c>
      <c r="AI3109" s="1" t="e">
        <f>IF(#REF!="","",MONTH(#REF!))</f>
        <v>#REF!</v>
      </c>
      <c r="AJ3109" s="1" t="e">
        <f>#REF!+0</f>
        <v>#REF!</v>
      </c>
      <c r="AK3109" s="1">
        <f t="shared" si="721"/>
        <v>739.4</v>
      </c>
      <c r="AL3109" s="1">
        <f t="shared" si="730"/>
        <v>739.4</v>
      </c>
      <c r="AM3109" s="1">
        <f t="shared" si="731"/>
        <v>739.4</v>
      </c>
      <c r="AN3109" s="1">
        <f t="shared" si="732"/>
        <v>739.4</v>
      </c>
      <c r="AO3109" s="1">
        <f t="shared" si="734"/>
        <v>739.4</v>
      </c>
      <c r="AP3109" s="1">
        <f t="shared" si="733"/>
        <v>739.4</v>
      </c>
      <c r="XED3109" s="8"/>
      <c r="XEE3109" s="8"/>
      <c r="XEF3109" s="8"/>
      <c r="XEG3109" s="8"/>
      <c r="XEH3109" s="8"/>
      <c r="XEI3109" s="8"/>
      <c r="XEJ3109" s="8"/>
      <c r="XEK3109" s="8"/>
      <c r="XEL3109" s="8"/>
      <c r="XEM3109" s="8"/>
      <c r="XEN3109" s="8"/>
      <c r="XEO3109" s="8"/>
      <c r="XEP3109" s="8"/>
      <c r="XEQ3109" s="8"/>
      <c r="XER3109" s="8"/>
      <c r="XES3109" s="8"/>
      <c r="XET3109" s="8"/>
      <c r="XEU3109" s="8"/>
      <c r="XEV3109" s="8"/>
    </row>
    <row r="3110" spans="1:42 16358:16376" s="1" customFormat="1" ht="30" customHeight="1">
      <c r="A3110" s="1">
        <v>3108</v>
      </c>
      <c r="B3110" s="1">
        <v>753.2</v>
      </c>
      <c r="C3110" s="2">
        <v>248.1</v>
      </c>
      <c r="D3110" s="3">
        <v>11.52</v>
      </c>
      <c r="E3110" s="3">
        <v>0.3</v>
      </c>
      <c r="F3110" s="4">
        <v>5.75</v>
      </c>
      <c r="G3110" s="1" t="s">
        <v>39</v>
      </c>
      <c r="H3110" s="3">
        <v>4.82</v>
      </c>
      <c r="I3110" s="2">
        <v>1.42</v>
      </c>
      <c r="J3110" s="2">
        <v>85.6</v>
      </c>
      <c r="K3110" s="2">
        <v>96.8</v>
      </c>
      <c r="L3110" s="2">
        <v>118.7</v>
      </c>
      <c r="M3110" s="2">
        <v>11.5</v>
      </c>
      <c r="N3110" s="1">
        <v>0</v>
      </c>
      <c r="O3110" s="1" t="s">
        <v>40</v>
      </c>
      <c r="P3110" s="1" t="s">
        <v>40</v>
      </c>
      <c r="Q3110" s="1" t="s">
        <v>41</v>
      </c>
      <c r="R3110" s="1" t="s">
        <v>41</v>
      </c>
      <c r="S3110" s="5" t="s">
        <v>42</v>
      </c>
      <c r="T3110" s="6" t="s">
        <v>42</v>
      </c>
      <c r="U3110" s="1" t="s">
        <v>44</v>
      </c>
      <c r="V3110" s="1" t="s">
        <v>44</v>
      </c>
      <c r="Y3110" s="1">
        <f t="shared" si="722"/>
        <v>186868.92</v>
      </c>
      <c r="Z3110" s="1">
        <f t="shared" si="723"/>
        <v>3630.424</v>
      </c>
      <c r="AA3110" s="1">
        <f t="shared" si="724"/>
        <v>8676.8639999999996</v>
      </c>
      <c r="AB3110" s="1">
        <f t="shared" si="725"/>
        <v>225.96</v>
      </c>
      <c r="AC3110" s="1">
        <f t="shared" si="726"/>
        <v>4330.8999999999996</v>
      </c>
      <c r="AD3110" s="1">
        <f t="shared" si="735"/>
        <v>64473.919999999998</v>
      </c>
      <c r="AE3110" s="1">
        <f t="shared" si="727"/>
        <v>72909.759999999995</v>
      </c>
      <c r="AF3110" s="1">
        <f t="shared" si="728"/>
        <v>89404.84</v>
      </c>
      <c r="AG3110" s="1">
        <f t="shared" si="729"/>
        <v>8661.7999999999993</v>
      </c>
      <c r="AH3110" s="1" t="e">
        <f>IF(#REF!="Y",B3110,"")</f>
        <v>#REF!</v>
      </c>
      <c r="AI3110" s="1" t="e">
        <f>IF(#REF!="","",MONTH(#REF!))</f>
        <v>#REF!</v>
      </c>
      <c r="AJ3110" s="1" t="e">
        <f>#REF!+0</f>
        <v>#REF!</v>
      </c>
      <c r="AK3110" s="1">
        <f t="shared" ref="AK3110:AK3173" si="736">IF($S3110="否",$B3110,"")</f>
        <v>753.2</v>
      </c>
      <c r="AL3110" s="1">
        <f t="shared" si="730"/>
        <v>753.2</v>
      </c>
      <c r="AM3110" s="1">
        <f t="shared" si="731"/>
        <v>753.2</v>
      </c>
      <c r="AN3110" s="1">
        <f t="shared" si="732"/>
        <v>753.2</v>
      </c>
      <c r="AO3110" s="1">
        <f t="shared" si="734"/>
        <v>753.2</v>
      </c>
      <c r="AP3110" s="1">
        <f t="shared" si="733"/>
        <v>753.2</v>
      </c>
      <c r="XED3110" s="8"/>
      <c r="XEE3110" s="8"/>
      <c r="XEF3110" s="8"/>
      <c r="XEG3110" s="8"/>
      <c r="XEH3110" s="8"/>
      <c r="XEI3110" s="8"/>
      <c r="XEJ3110" s="8"/>
      <c r="XEK3110" s="8"/>
      <c r="XEL3110" s="8"/>
      <c r="XEM3110" s="8"/>
      <c r="XEN3110" s="8"/>
      <c r="XEO3110" s="8"/>
      <c r="XEP3110" s="8"/>
      <c r="XEQ3110" s="8"/>
      <c r="XER3110" s="8"/>
      <c r="XES3110" s="8"/>
      <c r="XET3110" s="8"/>
      <c r="XEU3110" s="8"/>
      <c r="XEV3110" s="8"/>
    </row>
    <row r="3111" spans="1:42 16358:16376" s="1" customFormat="1" ht="30" customHeight="1">
      <c r="A3111" s="1">
        <v>3109</v>
      </c>
      <c r="B3111" s="1">
        <v>767.2</v>
      </c>
      <c r="C3111" s="2">
        <v>231.2</v>
      </c>
      <c r="D3111" s="3">
        <v>11.49</v>
      </c>
      <c r="E3111" s="3">
        <v>0.32</v>
      </c>
      <c r="F3111" s="4">
        <v>5.81</v>
      </c>
      <c r="G3111" s="1" t="s">
        <v>39</v>
      </c>
      <c r="H3111" s="3">
        <v>5.41</v>
      </c>
      <c r="I3111" s="2">
        <v>3.44</v>
      </c>
      <c r="J3111" s="2">
        <v>78.7</v>
      </c>
      <c r="K3111" s="2">
        <v>93.7</v>
      </c>
      <c r="L3111" s="2">
        <v>126.6</v>
      </c>
      <c r="M3111" s="2">
        <v>11.5</v>
      </c>
      <c r="N3111" s="1">
        <v>0</v>
      </c>
      <c r="O3111" s="1" t="s">
        <v>40</v>
      </c>
      <c r="P3111" s="1" t="s">
        <v>40</v>
      </c>
      <c r="Q3111" s="1" t="s">
        <v>41</v>
      </c>
      <c r="R3111" s="1" t="s">
        <v>41</v>
      </c>
      <c r="S3111" s="5" t="s">
        <v>42</v>
      </c>
      <c r="T3111" s="6" t="s">
        <v>42</v>
      </c>
      <c r="U3111" s="1" t="s">
        <v>44</v>
      </c>
      <c r="V3111" s="1" t="s">
        <v>44</v>
      </c>
      <c r="W3111" s="1" t="s">
        <v>47</v>
      </c>
      <c r="X3111" s="1" t="s">
        <v>41</v>
      </c>
      <c r="Y3111" s="1">
        <f t="shared" si="722"/>
        <v>177376.64000000001</v>
      </c>
      <c r="Z3111" s="1">
        <f t="shared" si="723"/>
        <v>4150.5519999999997</v>
      </c>
      <c r="AA3111" s="1">
        <f t="shared" si="724"/>
        <v>8815.1280000000006</v>
      </c>
      <c r="AB3111" s="1">
        <f t="shared" si="725"/>
        <v>245.50399999999999</v>
      </c>
      <c r="AC3111" s="1">
        <f t="shared" si="726"/>
        <v>4457.4319999999998</v>
      </c>
      <c r="AD3111" s="1">
        <f t="shared" si="735"/>
        <v>60378.64</v>
      </c>
      <c r="AE3111" s="1">
        <f t="shared" si="727"/>
        <v>71886.64</v>
      </c>
      <c r="AF3111" s="1">
        <f t="shared" si="728"/>
        <v>97127.52</v>
      </c>
      <c r="AG3111" s="1">
        <f t="shared" si="729"/>
        <v>8822.7999999999993</v>
      </c>
      <c r="AH3111" s="1" t="e">
        <f>IF(#REF!="Y",B3111,"")</f>
        <v>#REF!</v>
      </c>
      <c r="AI3111" s="1" t="e">
        <f>IF(#REF!="","",MONTH(#REF!))</f>
        <v>#REF!</v>
      </c>
      <c r="AJ3111" s="1" t="e">
        <f>#REF!+0</f>
        <v>#REF!</v>
      </c>
      <c r="AK3111" s="1">
        <f t="shared" si="736"/>
        <v>767.2</v>
      </c>
      <c r="AL3111" s="1">
        <f t="shared" si="730"/>
        <v>767.2</v>
      </c>
      <c r="AM3111" s="1">
        <f t="shared" si="731"/>
        <v>767.2</v>
      </c>
      <c r="AN3111" s="1">
        <f t="shared" si="732"/>
        <v>767.2</v>
      </c>
      <c r="AO3111" s="1">
        <f t="shared" si="734"/>
        <v>767.2</v>
      </c>
      <c r="AP3111" s="1">
        <f t="shared" si="733"/>
        <v>767.2</v>
      </c>
      <c r="XED3111" s="8"/>
      <c r="XEE3111" s="8"/>
      <c r="XEF3111" s="8"/>
      <c r="XEG3111" s="8"/>
      <c r="XEH3111" s="8"/>
      <c r="XEI3111" s="8"/>
      <c r="XEJ3111" s="8"/>
      <c r="XEK3111" s="8"/>
      <c r="XEL3111" s="8"/>
      <c r="XEM3111" s="8"/>
      <c r="XEN3111" s="8"/>
      <c r="XEO3111" s="8"/>
      <c r="XEP3111" s="8"/>
      <c r="XEQ3111" s="8"/>
      <c r="XER3111" s="8"/>
      <c r="XES3111" s="8"/>
      <c r="XET3111" s="8"/>
      <c r="XEU3111" s="8"/>
      <c r="XEV3111" s="8"/>
    </row>
    <row r="3112" spans="1:42 16358:16376" s="1" customFormat="1" ht="30" customHeight="1">
      <c r="A3112" s="1">
        <v>3110</v>
      </c>
      <c r="B3112" s="1">
        <v>290.2</v>
      </c>
      <c r="C3112" s="2">
        <v>222.6</v>
      </c>
      <c r="D3112" s="3">
        <v>11.78</v>
      </c>
      <c r="E3112" s="3">
        <v>0.32</v>
      </c>
      <c r="F3112" s="4">
        <v>5.81</v>
      </c>
      <c r="G3112" s="1" t="s">
        <v>39</v>
      </c>
      <c r="H3112" s="3">
        <v>5.52</v>
      </c>
      <c r="I3112" s="2">
        <v>3.4</v>
      </c>
      <c r="J3112" s="2">
        <v>76.3</v>
      </c>
      <c r="K3112" s="2">
        <v>92.8</v>
      </c>
      <c r="L3112" s="2">
        <v>126.6</v>
      </c>
      <c r="M3112" s="2">
        <v>11.5</v>
      </c>
      <c r="N3112" s="1">
        <v>0</v>
      </c>
      <c r="O3112" s="1" t="s">
        <v>40</v>
      </c>
      <c r="P3112" s="1" t="s">
        <v>40</v>
      </c>
      <c r="Q3112" s="1" t="s">
        <v>41</v>
      </c>
      <c r="R3112" s="1" t="s">
        <v>41</v>
      </c>
      <c r="S3112" s="5" t="s">
        <v>42</v>
      </c>
      <c r="T3112" s="6" t="s">
        <v>42</v>
      </c>
      <c r="U3112" s="1" t="s">
        <v>44</v>
      </c>
      <c r="V3112" s="1" t="s">
        <v>44</v>
      </c>
      <c r="Y3112" s="1">
        <f t="shared" si="722"/>
        <v>64598.52</v>
      </c>
      <c r="Z3112" s="1">
        <f t="shared" si="723"/>
        <v>1601.904</v>
      </c>
      <c r="AA3112" s="1">
        <f t="shared" si="724"/>
        <v>3418.556</v>
      </c>
      <c r="AB3112" s="1">
        <f t="shared" si="725"/>
        <v>92.864000000000004</v>
      </c>
      <c r="AC3112" s="1">
        <f t="shared" si="726"/>
        <v>1686.0619999999999</v>
      </c>
      <c r="AD3112" s="1">
        <f t="shared" si="735"/>
        <v>22142.26</v>
      </c>
      <c r="AE3112" s="1">
        <f t="shared" si="727"/>
        <v>26930.560000000001</v>
      </c>
      <c r="AF3112" s="1">
        <f t="shared" si="728"/>
        <v>36739.32</v>
      </c>
      <c r="AG3112" s="1">
        <f t="shared" si="729"/>
        <v>3337.3</v>
      </c>
      <c r="AH3112" s="1" t="e">
        <f>IF(#REF!="Y",B3112,"")</f>
        <v>#REF!</v>
      </c>
      <c r="AI3112" s="1" t="e">
        <f>IF(#REF!="","",MONTH(#REF!))</f>
        <v>#REF!</v>
      </c>
      <c r="AJ3112" s="1" t="e">
        <f>#REF!+0</f>
        <v>#REF!</v>
      </c>
      <c r="AK3112" s="1">
        <f t="shared" si="736"/>
        <v>290.2</v>
      </c>
      <c r="AL3112" s="1">
        <f t="shared" si="730"/>
        <v>290.2</v>
      </c>
      <c r="AM3112" s="1">
        <f t="shared" si="731"/>
        <v>290.2</v>
      </c>
      <c r="AN3112" s="1">
        <f t="shared" si="732"/>
        <v>290.2</v>
      </c>
      <c r="AO3112" s="1">
        <f t="shared" si="734"/>
        <v>290.2</v>
      </c>
      <c r="AP3112" s="1">
        <f t="shared" si="733"/>
        <v>290.2</v>
      </c>
      <c r="XED3112" s="8"/>
      <c r="XEE3112" s="8"/>
      <c r="XEF3112" s="8"/>
      <c r="XEG3112" s="8"/>
      <c r="XEH3112" s="8"/>
      <c r="XEI3112" s="8"/>
      <c r="XEJ3112" s="8"/>
      <c r="XEK3112" s="8"/>
      <c r="XEL3112" s="8"/>
      <c r="XEM3112" s="8"/>
      <c r="XEN3112" s="8"/>
      <c r="XEO3112" s="8"/>
      <c r="XEP3112" s="8"/>
      <c r="XEQ3112" s="8"/>
      <c r="XER3112" s="8"/>
      <c r="XES3112" s="8"/>
      <c r="XET3112" s="8"/>
      <c r="XEU3112" s="8"/>
      <c r="XEV3112" s="8"/>
    </row>
    <row r="3113" spans="1:42 16358:16376" s="1" customFormat="1" ht="30" customHeight="1">
      <c r="A3113" s="1">
        <v>3111</v>
      </c>
      <c r="B3113" s="1">
        <v>787</v>
      </c>
      <c r="C3113" s="2">
        <v>155.69999999999999</v>
      </c>
      <c r="D3113" s="3">
        <v>11.41</v>
      </c>
      <c r="E3113" s="3">
        <v>0.3</v>
      </c>
      <c r="F3113" s="4">
        <v>5.64</v>
      </c>
      <c r="G3113" s="1" t="s">
        <v>39</v>
      </c>
      <c r="H3113" s="3">
        <v>3.99</v>
      </c>
      <c r="I3113" s="2">
        <v>3.1</v>
      </c>
      <c r="J3113" s="2">
        <v>76.5</v>
      </c>
      <c r="K3113" s="2">
        <v>93.2</v>
      </c>
      <c r="L3113" s="2">
        <v>113.1</v>
      </c>
      <c r="M3113" s="2">
        <v>12.5</v>
      </c>
      <c r="N3113" s="1">
        <v>0</v>
      </c>
      <c r="O3113" s="1" t="s">
        <v>40</v>
      </c>
      <c r="P3113" s="1" t="s">
        <v>40</v>
      </c>
      <c r="Q3113" s="1" t="s">
        <v>41</v>
      </c>
      <c r="R3113" s="1" t="s">
        <v>41</v>
      </c>
      <c r="S3113" s="5" t="s">
        <v>42</v>
      </c>
      <c r="T3113" s="6" t="s">
        <v>42</v>
      </c>
      <c r="U3113" s="1" t="s">
        <v>44</v>
      </c>
      <c r="V3113" s="1" t="s">
        <v>44</v>
      </c>
      <c r="W3113" s="1" t="s">
        <v>47</v>
      </c>
      <c r="X3113" s="1" t="s">
        <v>41</v>
      </c>
      <c r="Y3113" s="1">
        <f t="shared" si="722"/>
        <v>122535.9</v>
      </c>
      <c r="Z3113" s="1">
        <f t="shared" si="723"/>
        <v>3140.13</v>
      </c>
      <c r="AA3113" s="1">
        <f t="shared" si="724"/>
        <v>8979.67</v>
      </c>
      <c r="AB3113" s="1">
        <f t="shared" si="725"/>
        <v>236.1</v>
      </c>
      <c r="AC3113" s="1">
        <f t="shared" si="726"/>
        <v>4438.68</v>
      </c>
      <c r="AD3113" s="1">
        <f t="shared" si="735"/>
        <v>60205.5</v>
      </c>
      <c r="AE3113" s="1">
        <f t="shared" si="727"/>
        <v>73348.399999999994</v>
      </c>
      <c r="AF3113" s="1">
        <f t="shared" si="728"/>
        <v>89009.7</v>
      </c>
      <c r="AG3113" s="1">
        <f t="shared" si="729"/>
        <v>9837.5</v>
      </c>
      <c r="AH3113" s="1" t="e">
        <f>IF(#REF!="Y",B3113,"")</f>
        <v>#REF!</v>
      </c>
      <c r="AI3113" s="1" t="e">
        <f>IF(#REF!="","",MONTH(#REF!))</f>
        <v>#REF!</v>
      </c>
      <c r="AJ3113" s="1" t="e">
        <f>#REF!+0</f>
        <v>#REF!</v>
      </c>
      <c r="AK3113" s="1">
        <f t="shared" si="736"/>
        <v>787</v>
      </c>
      <c r="AL3113" s="1">
        <f t="shared" si="730"/>
        <v>787</v>
      </c>
      <c r="AM3113" s="1">
        <f t="shared" si="731"/>
        <v>787</v>
      </c>
      <c r="AN3113" s="1">
        <f t="shared" si="732"/>
        <v>787</v>
      </c>
      <c r="AO3113" s="1">
        <f t="shared" si="734"/>
        <v>787</v>
      </c>
      <c r="AP3113" s="1">
        <f t="shared" si="733"/>
        <v>787</v>
      </c>
      <c r="XED3113" s="8"/>
      <c r="XEE3113" s="8"/>
      <c r="XEF3113" s="8"/>
      <c r="XEG3113" s="8"/>
      <c r="XEH3113" s="8"/>
      <c r="XEI3113" s="8"/>
      <c r="XEJ3113" s="8"/>
      <c r="XEK3113" s="8"/>
      <c r="XEL3113" s="8"/>
      <c r="XEM3113" s="8"/>
      <c r="XEN3113" s="8"/>
      <c r="XEO3113" s="8"/>
      <c r="XEP3113" s="8"/>
      <c r="XEQ3113" s="8"/>
      <c r="XER3113" s="8"/>
      <c r="XES3113" s="8"/>
      <c r="XET3113" s="8"/>
      <c r="XEU3113" s="8"/>
      <c r="XEV3113" s="8"/>
    </row>
    <row r="3114" spans="1:42 16358:16376" s="1" customFormat="1" ht="30" customHeight="1">
      <c r="A3114" s="1">
        <v>3112</v>
      </c>
      <c r="B3114" s="1">
        <v>292.39999999999998</v>
      </c>
      <c r="C3114" s="2">
        <v>146.1</v>
      </c>
      <c r="D3114" s="3">
        <v>11.35</v>
      </c>
      <c r="E3114" s="3">
        <v>0.3</v>
      </c>
      <c r="F3114" s="4">
        <v>5.64</v>
      </c>
      <c r="G3114" s="1" t="s">
        <v>39</v>
      </c>
      <c r="H3114" s="3">
        <v>3.82</v>
      </c>
      <c r="I3114" s="2">
        <v>3.1</v>
      </c>
      <c r="J3114" s="2">
        <v>76.7</v>
      </c>
      <c r="K3114" s="2">
        <v>94.1</v>
      </c>
      <c r="L3114" s="2">
        <v>113.1</v>
      </c>
      <c r="M3114" s="2">
        <v>12.5</v>
      </c>
      <c r="N3114" s="1">
        <v>0</v>
      </c>
      <c r="O3114" s="1" t="s">
        <v>40</v>
      </c>
      <c r="P3114" s="1" t="s">
        <v>40</v>
      </c>
      <c r="Q3114" s="1" t="s">
        <v>41</v>
      </c>
      <c r="R3114" s="1" t="s">
        <v>41</v>
      </c>
      <c r="S3114" s="5" t="s">
        <v>42</v>
      </c>
      <c r="T3114" s="6" t="s">
        <v>42</v>
      </c>
      <c r="U3114" s="1" t="s">
        <v>44</v>
      </c>
      <c r="V3114" s="1" t="s">
        <v>44</v>
      </c>
      <c r="Y3114" s="1">
        <f t="shared" si="722"/>
        <v>42719.64</v>
      </c>
      <c r="Z3114" s="1">
        <f t="shared" si="723"/>
        <v>1116.9680000000001</v>
      </c>
      <c r="AA3114" s="1">
        <f t="shared" si="724"/>
        <v>3318.74</v>
      </c>
      <c r="AB3114" s="1">
        <f t="shared" si="725"/>
        <v>87.72</v>
      </c>
      <c r="AC3114" s="1">
        <f t="shared" si="726"/>
        <v>1649.136</v>
      </c>
      <c r="AD3114" s="1">
        <f t="shared" si="735"/>
        <v>22427.08</v>
      </c>
      <c r="AE3114" s="1">
        <f t="shared" si="727"/>
        <v>27514.84</v>
      </c>
      <c r="AF3114" s="1">
        <f t="shared" si="728"/>
        <v>33070.44</v>
      </c>
      <c r="AG3114" s="1">
        <f t="shared" si="729"/>
        <v>3655</v>
      </c>
      <c r="AH3114" s="1" t="e">
        <f>IF(#REF!="Y",B3114,"")</f>
        <v>#REF!</v>
      </c>
      <c r="AI3114" s="1" t="e">
        <f>IF(#REF!="","",MONTH(#REF!))</f>
        <v>#REF!</v>
      </c>
      <c r="AJ3114" s="1" t="e">
        <f>#REF!+0</f>
        <v>#REF!</v>
      </c>
      <c r="AK3114" s="1">
        <f t="shared" si="736"/>
        <v>292.39999999999998</v>
      </c>
      <c r="AL3114" s="1">
        <f t="shared" si="730"/>
        <v>292.39999999999998</v>
      </c>
      <c r="AM3114" s="1">
        <f t="shared" si="731"/>
        <v>292.39999999999998</v>
      </c>
      <c r="AN3114" s="1">
        <f t="shared" si="732"/>
        <v>292.39999999999998</v>
      </c>
      <c r="AO3114" s="1">
        <f t="shared" si="734"/>
        <v>292.39999999999998</v>
      </c>
      <c r="AP3114" s="1">
        <f t="shared" si="733"/>
        <v>292.39999999999998</v>
      </c>
      <c r="XED3114" s="8"/>
      <c r="XEE3114" s="8"/>
      <c r="XEF3114" s="8"/>
      <c r="XEG3114" s="8"/>
      <c r="XEH3114" s="8"/>
      <c r="XEI3114" s="8"/>
      <c r="XEJ3114" s="8"/>
      <c r="XEK3114" s="8"/>
      <c r="XEL3114" s="8"/>
      <c r="XEM3114" s="8"/>
      <c r="XEN3114" s="8"/>
      <c r="XEO3114" s="8"/>
      <c r="XEP3114" s="8"/>
      <c r="XEQ3114" s="8"/>
      <c r="XER3114" s="8"/>
      <c r="XES3114" s="8"/>
      <c r="XET3114" s="8"/>
      <c r="XEU3114" s="8"/>
      <c r="XEV3114" s="8"/>
    </row>
    <row r="3115" spans="1:42 16358:16376" s="1" customFormat="1" ht="30" customHeight="1">
      <c r="A3115" s="1">
        <v>3113</v>
      </c>
      <c r="B3115" s="1">
        <v>886.6</v>
      </c>
      <c r="C3115" s="2">
        <v>96.5</v>
      </c>
      <c r="D3115" s="3">
        <v>12.74</v>
      </c>
      <c r="E3115" s="3">
        <v>0.26</v>
      </c>
      <c r="F3115" s="4">
        <v>5.7</v>
      </c>
      <c r="G3115" s="1" t="s">
        <v>39</v>
      </c>
      <c r="H3115" s="3">
        <v>2.77</v>
      </c>
      <c r="I3115" s="2">
        <v>1.1000000000000001</v>
      </c>
      <c r="J3115" s="2">
        <v>81.099999999999994</v>
      </c>
      <c r="K3115" s="2">
        <v>97.1</v>
      </c>
      <c r="L3115" s="2">
        <v>126.3</v>
      </c>
      <c r="M3115" s="2">
        <v>13.3</v>
      </c>
      <c r="N3115" s="1">
        <v>0</v>
      </c>
      <c r="O3115" s="1" t="s">
        <v>40</v>
      </c>
      <c r="P3115" s="1" t="s">
        <v>40</v>
      </c>
      <c r="Q3115" s="1" t="s">
        <v>41</v>
      </c>
      <c r="R3115" s="1" t="s">
        <v>41</v>
      </c>
      <c r="S3115" s="5" t="s">
        <v>42</v>
      </c>
      <c r="T3115" s="6" t="s">
        <v>42</v>
      </c>
      <c r="U3115" s="1" t="s">
        <v>44</v>
      </c>
      <c r="V3115" s="1" t="s">
        <v>44</v>
      </c>
      <c r="W3115" s="1" t="s">
        <v>47</v>
      </c>
      <c r="X3115" s="1" t="s">
        <v>41</v>
      </c>
      <c r="Y3115" s="1">
        <f t="shared" si="722"/>
        <v>85556.9</v>
      </c>
      <c r="Z3115" s="1">
        <f t="shared" si="723"/>
        <v>2455.8820000000001</v>
      </c>
      <c r="AA3115" s="1">
        <f t="shared" si="724"/>
        <v>11295.284</v>
      </c>
      <c r="AB3115" s="1">
        <f t="shared" si="725"/>
        <v>230.51599999999999</v>
      </c>
      <c r="AC3115" s="1">
        <f t="shared" si="726"/>
        <v>5053.62</v>
      </c>
      <c r="AD3115" s="1">
        <f t="shared" si="735"/>
        <v>71903.259999999995</v>
      </c>
      <c r="AE3115" s="1">
        <f t="shared" si="727"/>
        <v>86088.86</v>
      </c>
      <c r="AF3115" s="1">
        <f t="shared" si="728"/>
        <v>111977.58</v>
      </c>
      <c r="AG3115" s="1">
        <f t="shared" si="729"/>
        <v>11791.78</v>
      </c>
      <c r="AH3115" s="1" t="e">
        <f>IF(#REF!="Y",B3115,"")</f>
        <v>#REF!</v>
      </c>
      <c r="AI3115" s="1" t="e">
        <f>IF(#REF!="","",MONTH(#REF!))</f>
        <v>#REF!</v>
      </c>
      <c r="AJ3115" s="1" t="e">
        <f>#REF!+0</f>
        <v>#REF!</v>
      </c>
      <c r="AK3115" s="1">
        <f t="shared" si="736"/>
        <v>886.6</v>
      </c>
      <c r="AL3115" s="1">
        <f t="shared" si="730"/>
        <v>886.6</v>
      </c>
      <c r="AM3115" s="1">
        <f t="shared" si="731"/>
        <v>886.6</v>
      </c>
      <c r="AN3115" s="1">
        <f t="shared" si="732"/>
        <v>886.6</v>
      </c>
      <c r="AO3115" s="1">
        <f t="shared" si="734"/>
        <v>886.6</v>
      </c>
      <c r="AP3115" s="1">
        <f t="shared" si="733"/>
        <v>886.6</v>
      </c>
      <c r="XED3115" s="8"/>
      <c r="XEE3115" s="8"/>
      <c r="XEF3115" s="8"/>
      <c r="XEG3115" s="8"/>
      <c r="XEH3115" s="8"/>
      <c r="XEI3115" s="8"/>
      <c r="XEJ3115" s="8"/>
      <c r="XEK3115" s="8"/>
      <c r="XEL3115" s="8"/>
      <c r="XEM3115" s="8"/>
      <c r="XEN3115" s="8"/>
      <c r="XEO3115" s="8"/>
      <c r="XEP3115" s="8"/>
      <c r="XEQ3115" s="8"/>
      <c r="XER3115" s="8"/>
      <c r="XES3115" s="8"/>
      <c r="XET3115" s="8"/>
      <c r="XEU3115" s="8"/>
      <c r="XEV3115" s="8"/>
    </row>
    <row r="3116" spans="1:42 16358:16376" s="1" customFormat="1" ht="30" customHeight="1">
      <c r="A3116" s="1">
        <v>3114</v>
      </c>
      <c r="B3116" s="1">
        <v>755.8</v>
      </c>
      <c r="C3116" s="2">
        <v>93.2</v>
      </c>
      <c r="D3116" s="3">
        <v>12.68</v>
      </c>
      <c r="E3116" s="3">
        <v>0.26</v>
      </c>
      <c r="F3116" s="4">
        <v>5.7</v>
      </c>
      <c r="G3116" s="1" t="s">
        <v>39</v>
      </c>
      <c r="H3116" s="3">
        <v>2.7</v>
      </c>
      <c r="I3116" s="2">
        <v>1.1000000000000001</v>
      </c>
      <c r="J3116" s="2">
        <v>81.400000000000006</v>
      </c>
      <c r="K3116" s="2">
        <v>97.4</v>
      </c>
      <c r="L3116" s="2">
        <v>126.3</v>
      </c>
      <c r="M3116" s="2">
        <v>13.3</v>
      </c>
      <c r="N3116" s="1">
        <v>0</v>
      </c>
      <c r="O3116" s="1" t="s">
        <v>40</v>
      </c>
      <c r="P3116" s="1" t="s">
        <v>40</v>
      </c>
      <c r="Q3116" s="1" t="s">
        <v>41</v>
      </c>
      <c r="R3116" s="1" t="s">
        <v>41</v>
      </c>
      <c r="S3116" s="5" t="s">
        <v>42</v>
      </c>
      <c r="T3116" s="6" t="s">
        <v>42</v>
      </c>
      <c r="U3116" s="1" t="s">
        <v>44</v>
      </c>
      <c r="V3116" s="1" t="s">
        <v>44</v>
      </c>
      <c r="Y3116" s="1">
        <f t="shared" si="722"/>
        <v>70440.56</v>
      </c>
      <c r="Z3116" s="1">
        <f t="shared" si="723"/>
        <v>2040.66</v>
      </c>
      <c r="AA3116" s="1">
        <f t="shared" si="724"/>
        <v>9583.5439999999999</v>
      </c>
      <c r="AB3116" s="1">
        <f t="shared" si="725"/>
        <v>196.50800000000001</v>
      </c>
      <c r="AC3116" s="1">
        <f t="shared" si="726"/>
        <v>4308.0600000000004</v>
      </c>
      <c r="AD3116" s="1">
        <f t="shared" si="735"/>
        <v>61522.12</v>
      </c>
      <c r="AE3116" s="1">
        <f t="shared" si="727"/>
        <v>73614.92</v>
      </c>
      <c r="AF3116" s="1">
        <f t="shared" si="728"/>
        <v>95457.54</v>
      </c>
      <c r="AG3116" s="1">
        <f t="shared" si="729"/>
        <v>10052.14</v>
      </c>
      <c r="AH3116" s="1" t="e">
        <f>IF(#REF!="Y",B3116,"")</f>
        <v>#REF!</v>
      </c>
      <c r="AI3116" s="1" t="e">
        <f>IF(#REF!="","",MONTH(#REF!))</f>
        <v>#REF!</v>
      </c>
      <c r="AJ3116" s="1" t="e">
        <f>#REF!+0</f>
        <v>#REF!</v>
      </c>
      <c r="AK3116" s="1">
        <f t="shared" si="736"/>
        <v>755.8</v>
      </c>
      <c r="AL3116" s="1">
        <f t="shared" si="730"/>
        <v>755.8</v>
      </c>
      <c r="AM3116" s="1">
        <f t="shared" si="731"/>
        <v>755.8</v>
      </c>
      <c r="AN3116" s="1">
        <f t="shared" si="732"/>
        <v>755.8</v>
      </c>
      <c r="AO3116" s="1">
        <f t="shared" si="734"/>
        <v>755.8</v>
      </c>
      <c r="AP3116" s="1">
        <f t="shared" si="733"/>
        <v>755.8</v>
      </c>
      <c r="XED3116" s="8"/>
      <c r="XEE3116" s="8"/>
      <c r="XEF3116" s="8"/>
      <c r="XEG3116" s="8"/>
      <c r="XEH3116" s="8"/>
      <c r="XEI3116" s="8"/>
      <c r="XEJ3116" s="8"/>
      <c r="XEK3116" s="8"/>
      <c r="XEL3116" s="8"/>
      <c r="XEM3116" s="8"/>
      <c r="XEN3116" s="8"/>
      <c r="XEO3116" s="8"/>
      <c r="XEP3116" s="8"/>
      <c r="XEQ3116" s="8"/>
      <c r="XER3116" s="8"/>
      <c r="XES3116" s="8"/>
      <c r="XET3116" s="8"/>
      <c r="XEU3116" s="8"/>
      <c r="XEV3116" s="8"/>
    </row>
    <row r="3117" spans="1:42 16358:16376" s="1" customFormat="1" ht="30" customHeight="1">
      <c r="A3117" s="1">
        <v>3115</v>
      </c>
      <c r="B3117" s="1">
        <v>391.8</v>
      </c>
      <c r="C3117" s="2">
        <v>108.1</v>
      </c>
      <c r="D3117" s="3">
        <v>12.11</v>
      </c>
      <c r="E3117" s="3">
        <v>0.26</v>
      </c>
      <c r="F3117" s="4">
        <v>5.7</v>
      </c>
      <c r="G3117" s="1" t="s">
        <v>39</v>
      </c>
      <c r="H3117" s="3">
        <v>2.93</v>
      </c>
      <c r="I3117" s="2">
        <v>1.1000000000000001</v>
      </c>
      <c r="J3117" s="2">
        <v>77.099999999999994</v>
      </c>
      <c r="K3117" s="2">
        <v>95.3</v>
      </c>
      <c r="L3117" s="2">
        <v>126.3</v>
      </c>
      <c r="M3117" s="2">
        <v>13.3</v>
      </c>
      <c r="N3117" s="1">
        <v>0</v>
      </c>
      <c r="O3117" s="1" t="s">
        <v>40</v>
      </c>
      <c r="P3117" s="1" t="s">
        <v>40</v>
      </c>
      <c r="Q3117" s="1" t="s">
        <v>41</v>
      </c>
      <c r="R3117" s="1" t="s">
        <v>41</v>
      </c>
      <c r="S3117" s="5" t="s">
        <v>42</v>
      </c>
      <c r="T3117" s="6" t="s">
        <v>42</v>
      </c>
      <c r="U3117" s="1" t="s">
        <v>44</v>
      </c>
      <c r="V3117" s="1" t="s">
        <v>44</v>
      </c>
      <c r="Y3117" s="1">
        <f t="shared" si="722"/>
        <v>42353.58</v>
      </c>
      <c r="Z3117" s="1">
        <f t="shared" si="723"/>
        <v>1147.9739999999999</v>
      </c>
      <c r="AA3117" s="1">
        <f t="shared" si="724"/>
        <v>4744.6980000000003</v>
      </c>
      <c r="AB3117" s="1">
        <f t="shared" si="725"/>
        <v>101.86799999999999</v>
      </c>
      <c r="AC3117" s="1">
        <f t="shared" si="726"/>
        <v>2233.2600000000002</v>
      </c>
      <c r="AD3117" s="1">
        <f t="shared" si="735"/>
        <v>30207.78</v>
      </c>
      <c r="AE3117" s="1">
        <f t="shared" si="727"/>
        <v>37338.54</v>
      </c>
      <c r="AF3117" s="1">
        <f t="shared" si="728"/>
        <v>49484.34</v>
      </c>
      <c r="AG3117" s="1">
        <f t="shared" si="729"/>
        <v>5210.9399999999996</v>
      </c>
      <c r="AH3117" s="1" t="e">
        <f>IF(#REF!="Y",B3117,"")</f>
        <v>#REF!</v>
      </c>
      <c r="AI3117" s="1" t="e">
        <f>IF(#REF!="","",MONTH(#REF!))</f>
        <v>#REF!</v>
      </c>
      <c r="AJ3117" s="1" t="e">
        <f>#REF!+0</f>
        <v>#REF!</v>
      </c>
      <c r="AK3117" s="1">
        <f t="shared" si="736"/>
        <v>391.8</v>
      </c>
      <c r="AL3117" s="1">
        <f t="shared" si="730"/>
        <v>391.8</v>
      </c>
      <c r="AM3117" s="1">
        <f t="shared" si="731"/>
        <v>391.8</v>
      </c>
      <c r="AN3117" s="1">
        <f t="shared" si="732"/>
        <v>391.8</v>
      </c>
      <c r="AO3117" s="1">
        <f t="shared" si="734"/>
        <v>391.8</v>
      </c>
      <c r="AP3117" s="1">
        <f t="shared" si="733"/>
        <v>391.8</v>
      </c>
      <c r="XED3117" s="8"/>
      <c r="XEE3117" s="8"/>
      <c r="XEF3117" s="8"/>
      <c r="XEG3117" s="8"/>
      <c r="XEH3117" s="8"/>
      <c r="XEI3117" s="8"/>
      <c r="XEJ3117" s="8"/>
      <c r="XEK3117" s="8"/>
      <c r="XEL3117" s="8"/>
      <c r="XEM3117" s="8"/>
      <c r="XEN3117" s="8"/>
      <c r="XEO3117" s="8"/>
      <c r="XEP3117" s="8"/>
      <c r="XEQ3117" s="8"/>
      <c r="XER3117" s="8"/>
      <c r="XES3117" s="8"/>
      <c r="XET3117" s="8"/>
      <c r="XEU3117" s="8"/>
      <c r="XEV3117" s="8"/>
    </row>
    <row r="3118" spans="1:42 16358:16376" s="1" customFormat="1" ht="30" customHeight="1">
      <c r="A3118" s="1">
        <v>3116</v>
      </c>
      <c r="B3118" s="1">
        <v>794.2</v>
      </c>
      <c r="C3118" s="2">
        <v>113</v>
      </c>
      <c r="D3118" s="3">
        <v>12.44</v>
      </c>
      <c r="E3118" s="3">
        <v>0.26</v>
      </c>
      <c r="F3118" s="4">
        <v>5.7</v>
      </c>
      <c r="G3118" s="1" t="s">
        <v>39</v>
      </c>
      <c r="H3118" s="3">
        <v>2.96</v>
      </c>
      <c r="I3118" s="2">
        <v>1.1000000000000001</v>
      </c>
      <c r="J3118" s="2">
        <v>76.400000000000006</v>
      </c>
      <c r="K3118" s="2">
        <v>94.8</v>
      </c>
      <c r="L3118" s="2">
        <v>126.3</v>
      </c>
      <c r="M3118" s="2">
        <v>13.3</v>
      </c>
      <c r="N3118" s="1">
        <v>0</v>
      </c>
      <c r="O3118" s="1">
        <v>10</v>
      </c>
      <c r="P3118" s="1" t="s">
        <v>40</v>
      </c>
      <c r="Q3118" s="1" t="s">
        <v>41</v>
      </c>
      <c r="R3118" s="1" t="s">
        <v>41</v>
      </c>
      <c r="S3118" s="5" t="s">
        <v>42</v>
      </c>
      <c r="T3118" s="6" t="s">
        <v>42</v>
      </c>
      <c r="U3118" s="1" t="s">
        <v>44</v>
      </c>
      <c r="V3118" s="1" t="s">
        <v>44</v>
      </c>
      <c r="Y3118" s="1">
        <f t="shared" si="722"/>
        <v>89744.6</v>
      </c>
      <c r="Z3118" s="1">
        <f t="shared" si="723"/>
        <v>2350.8319999999999</v>
      </c>
      <c r="AA3118" s="1">
        <f t="shared" si="724"/>
        <v>9879.848</v>
      </c>
      <c r="AB3118" s="1">
        <f t="shared" si="725"/>
        <v>206.49199999999999</v>
      </c>
      <c r="AC3118" s="1">
        <f t="shared" si="726"/>
        <v>4526.9399999999996</v>
      </c>
      <c r="AD3118" s="1">
        <f t="shared" si="735"/>
        <v>60676.88</v>
      </c>
      <c r="AE3118" s="1">
        <f t="shared" si="727"/>
        <v>75290.16</v>
      </c>
      <c r="AF3118" s="1">
        <f t="shared" si="728"/>
        <v>100307.46</v>
      </c>
      <c r="AG3118" s="1">
        <f t="shared" si="729"/>
        <v>10562.86</v>
      </c>
      <c r="AH3118" s="1" t="e">
        <f>IF(#REF!="Y",B3118,"")</f>
        <v>#REF!</v>
      </c>
      <c r="AI3118" s="1" t="e">
        <f>IF(#REF!="","",MONTH(#REF!))</f>
        <v>#REF!</v>
      </c>
      <c r="AJ3118" s="1" t="e">
        <f>#REF!+0</f>
        <v>#REF!</v>
      </c>
      <c r="AK3118" s="1">
        <f t="shared" si="736"/>
        <v>794.2</v>
      </c>
      <c r="AL3118" s="1">
        <f t="shared" si="730"/>
        <v>794.2</v>
      </c>
      <c r="AM3118" s="1">
        <f t="shared" si="731"/>
        <v>794.2</v>
      </c>
      <c r="AN3118" s="1">
        <f t="shared" si="732"/>
        <v>794.2</v>
      </c>
      <c r="AO3118" s="1">
        <f t="shared" si="734"/>
        <v>794.2</v>
      </c>
      <c r="AP3118" s="1">
        <f t="shared" si="733"/>
        <v>794.2</v>
      </c>
      <c r="XED3118" s="8"/>
      <c r="XEE3118" s="8"/>
      <c r="XEF3118" s="8"/>
      <c r="XEG3118" s="8"/>
      <c r="XEH3118" s="8"/>
      <c r="XEI3118" s="8"/>
      <c r="XEJ3118" s="8"/>
      <c r="XEK3118" s="8"/>
      <c r="XEL3118" s="8"/>
      <c r="XEM3118" s="8"/>
      <c r="XEN3118" s="8"/>
      <c r="XEO3118" s="8"/>
      <c r="XEP3118" s="8"/>
      <c r="XEQ3118" s="8"/>
      <c r="XER3118" s="8"/>
      <c r="XES3118" s="8"/>
      <c r="XET3118" s="8"/>
      <c r="XEU3118" s="8"/>
      <c r="XEV3118" s="8"/>
    </row>
    <row r="3119" spans="1:42 16358:16376" s="1" customFormat="1" ht="30" customHeight="1">
      <c r="A3119" s="1">
        <v>3117</v>
      </c>
      <c r="B3119" s="1">
        <v>237</v>
      </c>
      <c r="C3119" s="2">
        <v>263.10000000000002</v>
      </c>
      <c r="D3119" s="3">
        <v>11.12</v>
      </c>
      <c r="E3119" s="3">
        <v>0.28000000000000003</v>
      </c>
      <c r="F3119" s="4">
        <v>5.66</v>
      </c>
      <c r="G3119" s="1" t="s">
        <v>39</v>
      </c>
      <c r="H3119" s="3">
        <v>4.08</v>
      </c>
      <c r="I3119" s="2">
        <v>1.19</v>
      </c>
      <c r="J3119" s="2">
        <v>87.8</v>
      </c>
      <c r="K3119" s="2">
        <v>97.9</v>
      </c>
      <c r="L3119" s="2">
        <v>106.1</v>
      </c>
      <c r="M3119" s="2">
        <v>9.1999999999999993</v>
      </c>
      <c r="N3119" s="1">
        <v>0</v>
      </c>
      <c r="O3119" s="1" t="s">
        <v>40</v>
      </c>
      <c r="P3119" s="1" t="s">
        <v>40</v>
      </c>
      <c r="Q3119" s="1" t="s">
        <v>41</v>
      </c>
      <c r="R3119" s="1" t="s">
        <v>41</v>
      </c>
      <c r="S3119" s="5" t="s">
        <v>42</v>
      </c>
      <c r="T3119" s="6" t="s">
        <v>42</v>
      </c>
      <c r="U3119" s="1" t="s">
        <v>44</v>
      </c>
      <c r="V3119" s="1" t="s">
        <v>44</v>
      </c>
      <c r="W3119" s="1" t="s">
        <v>47</v>
      </c>
      <c r="X3119" s="1" t="s">
        <v>41</v>
      </c>
      <c r="Y3119" s="1">
        <f t="shared" si="722"/>
        <v>62354.7</v>
      </c>
      <c r="Z3119" s="1">
        <f t="shared" si="723"/>
        <v>966.96</v>
      </c>
      <c r="AA3119" s="1">
        <f t="shared" si="724"/>
        <v>2635.44</v>
      </c>
      <c r="AB3119" s="1">
        <f t="shared" si="725"/>
        <v>66.36</v>
      </c>
      <c r="AC3119" s="1">
        <f t="shared" si="726"/>
        <v>1341.42</v>
      </c>
      <c r="AD3119" s="1">
        <f t="shared" si="735"/>
        <v>20808.599999999999</v>
      </c>
      <c r="AE3119" s="1">
        <f t="shared" si="727"/>
        <v>23202.3</v>
      </c>
      <c r="AF3119" s="1">
        <f t="shared" si="728"/>
        <v>25145.7</v>
      </c>
      <c r="AG3119" s="1">
        <f t="shared" si="729"/>
        <v>2180.4</v>
      </c>
      <c r="AH3119" s="1" t="e">
        <f>IF(#REF!="Y",B3119,"")</f>
        <v>#REF!</v>
      </c>
      <c r="AI3119" s="1" t="e">
        <f>IF(#REF!="","",MONTH(#REF!))</f>
        <v>#REF!</v>
      </c>
      <c r="AJ3119" s="1" t="e">
        <f>#REF!+0</f>
        <v>#REF!</v>
      </c>
      <c r="AK3119" s="1">
        <f t="shared" si="736"/>
        <v>237</v>
      </c>
      <c r="AL3119" s="1">
        <f t="shared" si="730"/>
        <v>237</v>
      </c>
      <c r="AM3119" s="1">
        <f t="shared" si="731"/>
        <v>237</v>
      </c>
      <c r="AN3119" s="1">
        <f t="shared" si="732"/>
        <v>237</v>
      </c>
      <c r="AO3119" s="1">
        <f t="shared" si="734"/>
        <v>237</v>
      </c>
      <c r="AP3119" s="1">
        <f t="shared" si="733"/>
        <v>237</v>
      </c>
      <c r="XED3119" s="8"/>
      <c r="XEE3119" s="8"/>
      <c r="XEF3119" s="8"/>
      <c r="XEG3119" s="8"/>
      <c r="XEH3119" s="8"/>
      <c r="XEI3119" s="8"/>
      <c r="XEJ3119" s="8"/>
      <c r="XEK3119" s="8"/>
      <c r="XEL3119" s="8"/>
      <c r="XEM3119" s="8"/>
      <c r="XEN3119" s="8"/>
      <c r="XEO3119" s="8"/>
      <c r="XEP3119" s="8"/>
      <c r="XEQ3119" s="8"/>
      <c r="XER3119" s="8"/>
      <c r="XES3119" s="8"/>
      <c r="XET3119" s="8"/>
      <c r="XEU3119" s="8"/>
      <c r="XEV3119" s="8"/>
    </row>
    <row r="3120" spans="1:42 16358:16376" s="1" customFormat="1" ht="30" customHeight="1">
      <c r="A3120" s="1">
        <v>3118</v>
      </c>
      <c r="B3120" s="1">
        <v>763.4</v>
      </c>
      <c r="C3120" s="2">
        <v>261</v>
      </c>
      <c r="D3120" s="3">
        <v>11.91</v>
      </c>
      <c r="E3120" s="3">
        <v>0.28000000000000003</v>
      </c>
      <c r="F3120" s="4">
        <v>5.66</v>
      </c>
      <c r="G3120" s="1" t="s">
        <v>39</v>
      </c>
      <c r="H3120" s="3">
        <v>3.99</v>
      </c>
      <c r="I3120" s="2">
        <v>1.19</v>
      </c>
      <c r="J3120" s="2">
        <v>88.1</v>
      </c>
      <c r="K3120" s="2">
        <v>98.1</v>
      </c>
      <c r="L3120" s="2">
        <v>106.1</v>
      </c>
      <c r="M3120" s="2">
        <v>9.1999999999999993</v>
      </c>
      <c r="N3120" s="1">
        <v>0</v>
      </c>
      <c r="O3120" s="1" t="s">
        <v>40</v>
      </c>
      <c r="P3120" s="1" t="s">
        <v>40</v>
      </c>
      <c r="Q3120" s="1" t="s">
        <v>41</v>
      </c>
      <c r="R3120" s="1" t="s">
        <v>41</v>
      </c>
      <c r="S3120" s="5" t="s">
        <v>42</v>
      </c>
      <c r="T3120" s="6" t="s">
        <v>42</v>
      </c>
      <c r="U3120" s="1" t="s">
        <v>44</v>
      </c>
      <c r="V3120" s="1" t="s">
        <v>44</v>
      </c>
      <c r="Y3120" s="1">
        <f t="shared" si="722"/>
        <v>199247.4</v>
      </c>
      <c r="Z3120" s="1">
        <f t="shared" si="723"/>
        <v>3045.9659999999999</v>
      </c>
      <c r="AA3120" s="1">
        <f t="shared" si="724"/>
        <v>9092.0939999999991</v>
      </c>
      <c r="AB3120" s="1">
        <f t="shared" si="725"/>
        <v>213.75200000000001</v>
      </c>
      <c r="AC3120" s="1">
        <f t="shared" si="726"/>
        <v>4320.8440000000001</v>
      </c>
      <c r="AD3120" s="1">
        <f t="shared" si="735"/>
        <v>67255.539999999994</v>
      </c>
      <c r="AE3120" s="1">
        <f t="shared" si="727"/>
        <v>74889.539999999994</v>
      </c>
      <c r="AF3120" s="1">
        <f t="shared" si="728"/>
        <v>80996.740000000005</v>
      </c>
      <c r="AG3120" s="1">
        <f t="shared" si="729"/>
        <v>7023.28</v>
      </c>
      <c r="AH3120" s="1" t="e">
        <f>IF(#REF!="Y",B3120,"")</f>
        <v>#REF!</v>
      </c>
      <c r="AI3120" s="1" t="e">
        <f>IF(#REF!="","",MONTH(#REF!))</f>
        <v>#REF!</v>
      </c>
      <c r="AJ3120" s="1" t="e">
        <f>#REF!+0</f>
        <v>#REF!</v>
      </c>
      <c r="AK3120" s="1">
        <f t="shared" si="736"/>
        <v>763.4</v>
      </c>
      <c r="AL3120" s="1">
        <f t="shared" si="730"/>
        <v>763.4</v>
      </c>
      <c r="AM3120" s="1">
        <f t="shared" si="731"/>
        <v>763.4</v>
      </c>
      <c r="AN3120" s="1">
        <f t="shared" si="732"/>
        <v>763.4</v>
      </c>
      <c r="AO3120" s="1">
        <f t="shared" si="734"/>
        <v>763.4</v>
      </c>
      <c r="AP3120" s="1">
        <f t="shared" si="733"/>
        <v>763.4</v>
      </c>
      <c r="XED3120" s="8"/>
      <c r="XEE3120" s="8"/>
      <c r="XEF3120" s="8"/>
      <c r="XEG3120" s="8"/>
      <c r="XEH3120" s="8"/>
      <c r="XEI3120" s="8"/>
      <c r="XEJ3120" s="8"/>
      <c r="XEK3120" s="8"/>
      <c r="XEL3120" s="8"/>
      <c r="XEM3120" s="8"/>
      <c r="XEN3120" s="8"/>
      <c r="XEO3120" s="8"/>
      <c r="XEP3120" s="8"/>
      <c r="XEQ3120" s="8"/>
      <c r="XER3120" s="8"/>
      <c r="XES3120" s="8"/>
      <c r="XET3120" s="8"/>
      <c r="XEU3120" s="8"/>
      <c r="XEV3120" s="8"/>
    </row>
    <row r="3121" spans="1:42 16358:16376" s="1" customFormat="1" ht="30" customHeight="1">
      <c r="A3121" s="1">
        <v>3119</v>
      </c>
      <c r="B3121" s="1">
        <v>747.2</v>
      </c>
      <c r="C3121" s="2">
        <v>250.6</v>
      </c>
      <c r="D3121" s="3">
        <v>11.97</v>
      </c>
      <c r="E3121" s="3">
        <v>0.28000000000000003</v>
      </c>
      <c r="F3121" s="4">
        <v>5.66</v>
      </c>
      <c r="G3121" s="1" t="s">
        <v>39</v>
      </c>
      <c r="H3121" s="3">
        <v>4.2</v>
      </c>
      <c r="I3121" s="2">
        <v>1.19</v>
      </c>
      <c r="J3121" s="2">
        <v>86.1</v>
      </c>
      <c r="K3121" s="2">
        <v>97.1</v>
      </c>
      <c r="L3121" s="2">
        <v>106.1</v>
      </c>
      <c r="M3121" s="2">
        <v>9.1999999999999993</v>
      </c>
      <c r="N3121" s="1">
        <v>0</v>
      </c>
      <c r="O3121" s="1" t="s">
        <v>40</v>
      </c>
      <c r="P3121" s="1" t="s">
        <v>40</v>
      </c>
      <c r="Q3121" s="1" t="s">
        <v>41</v>
      </c>
      <c r="R3121" s="1" t="s">
        <v>41</v>
      </c>
      <c r="S3121" s="5" t="s">
        <v>42</v>
      </c>
      <c r="T3121" s="6" t="s">
        <v>42</v>
      </c>
      <c r="U3121" s="1" t="s">
        <v>44</v>
      </c>
      <c r="V3121" s="1" t="s">
        <v>44</v>
      </c>
      <c r="Y3121" s="1">
        <f t="shared" si="722"/>
        <v>187248.32</v>
      </c>
      <c r="Z3121" s="1">
        <f t="shared" si="723"/>
        <v>3138.24</v>
      </c>
      <c r="AA3121" s="1">
        <f t="shared" si="724"/>
        <v>8943.9840000000004</v>
      </c>
      <c r="AB3121" s="1">
        <f t="shared" si="725"/>
        <v>209.21600000000001</v>
      </c>
      <c r="AC3121" s="1">
        <f t="shared" si="726"/>
        <v>4229.152</v>
      </c>
      <c r="AD3121" s="1">
        <f t="shared" si="735"/>
        <v>64333.919999999998</v>
      </c>
      <c r="AE3121" s="1">
        <f t="shared" si="727"/>
        <v>72553.119999999995</v>
      </c>
      <c r="AF3121" s="1">
        <f t="shared" si="728"/>
        <v>79277.919999999998</v>
      </c>
      <c r="AG3121" s="1">
        <f t="shared" si="729"/>
        <v>6874.24</v>
      </c>
      <c r="AH3121" s="1" t="e">
        <f>IF(#REF!="Y",B3121,"")</f>
        <v>#REF!</v>
      </c>
      <c r="AI3121" s="1" t="e">
        <f>IF(#REF!="","",MONTH(#REF!))</f>
        <v>#REF!</v>
      </c>
      <c r="AJ3121" s="1" t="e">
        <f>#REF!+0</f>
        <v>#REF!</v>
      </c>
      <c r="AK3121" s="1">
        <f t="shared" si="736"/>
        <v>747.2</v>
      </c>
      <c r="AL3121" s="1">
        <f t="shared" si="730"/>
        <v>747.2</v>
      </c>
      <c r="AM3121" s="1">
        <f t="shared" si="731"/>
        <v>747.2</v>
      </c>
      <c r="AN3121" s="1">
        <f t="shared" si="732"/>
        <v>747.2</v>
      </c>
      <c r="AO3121" s="1">
        <f t="shared" si="734"/>
        <v>747.2</v>
      </c>
      <c r="AP3121" s="1">
        <f t="shared" si="733"/>
        <v>747.2</v>
      </c>
      <c r="XED3121" s="8"/>
      <c r="XEE3121" s="8"/>
      <c r="XEF3121" s="8"/>
      <c r="XEG3121" s="8"/>
      <c r="XEH3121" s="8"/>
      <c r="XEI3121" s="8"/>
      <c r="XEJ3121" s="8"/>
      <c r="XEK3121" s="8"/>
      <c r="XEL3121" s="8"/>
      <c r="XEM3121" s="8"/>
      <c r="XEN3121" s="8"/>
      <c r="XEO3121" s="8"/>
      <c r="XEP3121" s="8"/>
      <c r="XEQ3121" s="8"/>
      <c r="XER3121" s="8"/>
      <c r="XES3121" s="8"/>
      <c r="XET3121" s="8"/>
      <c r="XEU3121" s="8"/>
      <c r="XEV3121" s="8"/>
    </row>
    <row r="3122" spans="1:42 16358:16376" s="1" customFormat="1" ht="30" customHeight="1">
      <c r="A3122" s="1">
        <v>3120</v>
      </c>
      <c r="B3122" s="1">
        <v>749.8</v>
      </c>
      <c r="C3122" s="2">
        <v>241</v>
      </c>
      <c r="D3122" s="3">
        <v>12.15</v>
      </c>
      <c r="E3122" s="3">
        <v>0.28000000000000003</v>
      </c>
      <c r="F3122" s="4">
        <v>5.66</v>
      </c>
      <c r="G3122" s="1" t="s">
        <v>39</v>
      </c>
      <c r="H3122" s="3">
        <v>4.32</v>
      </c>
      <c r="I3122" s="2">
        <v>1.19</v>
      </c>
      <c r="J3122" s="2">
        <v>86</v>
      </c>
      <c r="K3122" s="2">
        <v>97.2</v>
      </c>
      <c r="L3122" s="2">
        <v>106.1</v>
      </c>
      <c r="M3122" s="2">
        <v>9.1999999999999993</v>
      </c>
      <c r="N3122" s="1">
        <v>0</v>
      </c>
      <c r="O3122" s="1" t="s">
        <v>40</v>
      </c>
      <c r="P3122" s="1" t="s">
        <v>40</v>
      </c>
      <c r="Q3122" s="1" t="s">
        <v>41</v>
      </c>
      <c r="R3122" s="1" t="s">
        <v>41</v>
      </c>
      <c r="S3122" s="5" t="s">
        <v>42</v>
      </c>
      <c r="T3122" s="6" t="s">
        <v>42</v>
      </c>
      <c r="U3122" s="1" t="s">
        <v>44</v>
      </c>
      <c r="V3122" s="1" t="s">
        <v>44</v>
      </c>
      <c r="Y3122" s="1">
        <f t="shared" si="722"/>
        <v>180701.8</v>
      </c>
      <c r="Z3122" s="1">
        <f t="shared" si="723"/>
        <v>3239.136</v>
      </c>
      <c r="AA3122" s="1">
        <f t="shared" si="724"/>
        <v>9110.07</v>
      </c>
      <c r="AB3122" s="1">
        <f t="shared" si="725"/>
        <v>209.94399999999999</v>
      </c>
      <c r="AC3122" s="1">
        <f t="shared" si="726"/>
        <v>4243.8680000000004</v>
      </c>
      <c r="AD3122" s="1">
        <f t="shared" si="735"/>
        <v>64482.8</v>
      </c>
      <c r="AE3122" s="1">
        <f t="shared" si="727"/>
        <v>72880.56</v>
      </c>
      <c r="AF3122" s="1">
        <f t="shared" si="728"/>
        <v>79553.78</v>
      </c>
      <c r="AG3122" s="1">
        <f t="shared" si="729"/>
        <v>6898.16</v>
      </c>
      <c r="AH3122" s="1" t="e">
        <f>IF(#REF!="Y",B3122,"")</f>
        <v>#REF!</v>
      </c>
      <c r="AI3122" s="1" t="e">
        <f>IF(#REF!="","",MONTH(#REF!))</f>
        <v>#REF!</v>
      </c>
      <c r="AJ3122" s="1" t="e">
        <f>#REF!+0</f>
        <v>#REF!</v>
      </c>
      <c r="AK3122" s="1">
        <f t="shared" si="736"/>
        <v>749.8</v>
      </c>
      <c r="AL3122" s="1">
        <f t="shared" si="730"/>
        <v>749.8</v>
      </c>
      <c r="AM3122" s="1">
        <f t="shared" si="731"/>
        <v>749.8</v>
      </c>
      <c r="AN3122" s="1">
        <f t="shared" si="732"/>
        <v>749.8</v>
      </c>
      <c r="AO3122" s="1">
        <f t="shared" si="734"/>
        <v>749.8</v>
      </c>
      <c r="AP3122" s="1">
        <f t="shared" si="733"/>
        <v>749.8</v>
      </c>
      <c r="XED3122" s="8"/>
      <c r="XEE3122" s="8"/>
      <c r="XEF3122" s="8"/>
      <c r="XEG3122" s="8"/>
      <c r="XEH3122" s="8"/>
      <c r="XEI3122" s="8"/>
      <c r="XEJ3122" s="8"/>
      <c r="XEK3122" s="8"/>
      <c r="XEL3122" s="8"/>
      <c r="XEM3122" s="8"/>
      <c r="XEN3122" s="8"/>
      <c r="XEO3122" s="8"/>
      <c r="XEP3122" s="8"/>
      <c r="XEQ3122" s="8"/>
      <c r="XER3122" s="8"/>
      <c r="XES3122" s="8"/>
      <c r="XET3122" s="8"/>
      <c r="XEU3122" s="8"/>
      <c r="XEV3122" s="8"/>
    </row>
    <row r="3123" spans="1:42 16358:16376" s="1" customFormat="1" ht="30" customHeight="1">
      <c r="A3123" s="1">
        <v>3121</v>
      </c>
      <c r="B3123" s="1">
        <v>805.8</v>
      </c>
      <c r="C3123" s="2">
        <v>232.1</v>
      </c>
      <c r="D3123" s="3">
        <v>11.43</v>
      </c>
      <c r="E3123" s="3">
        <v>0.28999999999999998</v>
      </c>
      <c r="F3123" s="4">
        <v>5.67</v>
      </c>
      <c r="G3123" s="1" t="s">
        <v>39</v>
      </c>
      <c r="H3123" s="3">
        <v>4.91</v>
      </c>
      <c r="I3123" s="2">
        <v>3.33</v>
      </c>
      <c r="J3123" s="2">
        <v>81.599999999999994</v>
      </c>
      <c r="K3123" s="2">
        <v>95.5</v>
      </c>
      <c r="L3123" s="2">
        <v>121.7</v>
      </c>
      <c r="M3123" s="2">
        <v>10.8</v>
      </c>
      <c r="N3123" s="1">
        <v>0</v>
      </c>
      <c r="O3123" s="1" t="s">
        <v>40</v>
      </c>
      <c r="P3123" s="1" t="s">
        <v>40</v>
      </c>
      <c r="Q3123" s="1" t="s">
        <v>41</v>
      </c>
      <c r="R3123" s="1" t="s">
        <v>41</v>
      </c>
      <c r="S3123" s="5" t="s">
        <v>42</v>
      </c>
      <c r="T3123" s="6" t="s">
        <v>42</v>
      </c>
      <c r="U3123" s="1" t="s">
        <v>44</v>
      </c>
      <c r="V3123" s="1" t="s">
        <v>44</v>
      </c>
      <c r="W3123" s="1" t="s">
        <v>47</v>
      </c>
      <c r="X3123" s="1" t="s">
        <v>41</v>
      </c>
      <c r="Y3123" s="1">
        <f t="shared" si="722"/>
        <v>187026.18</v>
      </c>
      <c r="Z3123" s="1">
        <f t="shared" si="723"/>
        <v>3956.4780000000001</v>
      </c>
      <c r="AA3123" s="1">
        <f t="shared" si="724"/>
        <v>9210.2939999999999</v>
      </c>
      <c r="AB3123" s="1">
        <f t="shared" si="725"/>
        <v>233.68199999999999</v>
      </c>
      <c r="AC3123" s="1">
        <f t="shared" si="726"/>
        <v>4568.8860000000004</v>
      </c>
      <c r="AD3123" s="1">
        <f t="shared" si="735"/>
        <v>65753.279999999999</v>
      </c>
      <c r="AE3123" s="1">
        <f t="shared" si="727"/>
        <v>76953.899999999994</v>
      </c>
      <c r="AF3123" s="1">
        <f t="shared" si="728"/>
        <v>98065.86</v>
      </c>
      <c r="AG3123" s="1">
        <f t="shared" si="729"/>
        <v>8702.64</v>
      </c>
      <c r="AH3123" s="1" t="e">
        <f>IF(#REF!="Y",B3123,"")</f>
        <v>#REF!</v>
      </c>
      <c r="AI3123" s="1" t="e">
        <f>IF(#REF!="","",MONTH(#REF!))</f>
        <v>#REF!</v>
      </c>
      <c r="AJ3123" s="1" t="e">
        <f>#REF!+0</f>
        <v>#REF!</v>
      </c>
      <c r="AK3123" s="1">
        <f t="shared" si="736"/>
        <v>805.8</v>
      </c>
      <c r="AL3123" s="1">
        <f t="shared" si="730"/>
        <v>805.8</v>
      </c>
      <c r="AM3123" s="1">
        <f t="shared" si="731"/>
        <v>805.8</v>
      </c>
      <c r="AN3123" s="1">
        <f t="shared" si="732"/>
        <v>805.8</v>
      </c>
      <c r="AO3123" s="1">
        <f t="shared" si="734"/>
        <v>805.8</v>
      </c>
      <c r="AP3123" s="1">
        <f t="shared" si="733"/>
        <v>805.8</v>
      </c>
      <c r="XED3123" s="8"/>
      <c r="XEE3123" s="8"/>
      <c r="XEF3123" s="8"/>
      <c r="XEG3123" s="8"/>
      <c r="XEH3123" s="8"/>
      <c r="XEI3123" s="8"/>
      <c r="XEJ3123" s="8"/>
      <c r="XEK3123" s="8"/>
      <c r="XEL3123" s="8"/>
      <c r="XEM3123" s="8"/>
      <c r="XEN3123" s="8"/>
      <c r="XEO3123" s="8"/>
      <c r="XEP3123" s="8"/>
      <c r="XEQ3123" s="8"/>
      <c r="XER3123" s="8"/>
      <c r="XES3123" s="8"/>
      <c r="XET3123" s="8"/>
      <c r="XEU3123" s="8"/>
      <c r="XEV3123" s="8"/>
    </row>
    <row r="3124" spans="1:42 16358:16376" s="1" customFormat="1" ht="30" customHeight="1">
      <c r="A3124" s="1">
        <v>3122</v>
      </c>
      <c r="B3124" s="1">
        <v>291.39999999999998</v>
      </c>
      <c r="C3124" s="2">
        <v>225.7</v>
      </c>
      <c r="D3124" s="3">
        <v>11.57</v>
      </c>
      <c r="E3124" s="3">
        <v>0.28999999999999998</v>
      </c>
      <c r="F3124" s="4">
        <v>5.67</v>
      </c>
      <c r="G3124" s="1" t="s">
        <v>39</v>
      </c>
      <c r="H3124" s="3">
        <v>5.1100000000000003</v>
      </c>
      <c r="I3124" s="2">
        <v>3.33</v>
      </c>
      <c r="J3124" s="2">
        <v>79.599999999999994</v>
      </c>
      <c r="K3124" s="2">
        <v>94.5</v>
      </c>
      <c r="L3124" s="2">
        <v>121.7</v>
      </c>
      <c r="M3124" s="2">
        <v>10.8</v>
      </c>
      <c r="N3124" s="1">
        <v>0</v>
      </c>
      <c r="O3124" s="1" t="s">
        <v>40</v>
      </c>
      <c r="P3124" s="1">
        <v>10</v>
      </c>
      <c r="Q3124" s="1" t="s">
        <v>41</v>
      </c>
      <c r="R3124" s="1" t="s">
        <v>41</v>
      </c>
      <c r="S3124" s="5" t="s">
        <v>42</v>
      </c>
      <c r="T3124" s="6" t="s">
        <v>42</v>
      </c>
      <c r="U3124" s="1" t="s">
        <v>44</v>
      </c>
      <c r="V3124" s="1" t="s">
        <v>44</v>
      </c>
      <c r="Y3124" s="1">
        <f t="shared" si="722"/>
        <v>65768.98</v>
      </c>
      <c r="Z3124" s="1">
        <f t="shared" si="723"/>
        <v>1489.0540000000001</v>
      </c>
      <c r="AA3124" s="1">
        <f t="shared" si="724"/>
        <v>3371.498</v>
      </c>
      <c r="AB3124" s="1">
        <f t="shared" si="725"/>
        <v>84.506</v>
      </c>
      <c r="AC3124" s="1">
        <f t="shared" si="726"/>
        <v>1652.2380000000001</v>
      </c>
      <c r="AD3124" s="1">
        <f t="shared" si="735"/>
        <v>23195.439999999999</v>
      </c>
      <c r="AE3124" s="1">
        <f t="shared" si="727"/>
        <v>27537.3</v>
      </c>
      <c r="AF3124" s="1">
        <f t="shared" si="728"/>
        <v>35463.379999999997</v>
      </c>
      <c r="AG3124" s="1">
        <f t="shared" si="729"/>
        <v>3147.12</v>
      </c>
      <c r="AH3124" s="1" t="e">
        <f>IF(#REF!="Y",B3124,"")</f>
        <v>#REF!</v>
      </c>
      <c r="AI3124" s="1" t="e">
        <f>IF(#REF!="","",MONTH(#REF!))</f>
        <v>#REF!</v>
      </c>
      <c r="AJ3124" s="1" t="e">
        <f>#REF!+0</f>
        <v>#REF!</v>
      </c>
      <c r="AK3124" s="1">
        <f t="shared" si="736"/>
        <v>291.39999999999998</v>
      </c>
      <c r="AL3124" s="1">
        <f t="shared" si="730"/>
        <v>291.39999999999998</v>
      </c>
      <c r="AM3124" s="1">
        <f t="shared" si="731"/>
        <v>291.39999999999998</v>
      </c>
      <c r="AN3124" s="1">
        <f t="shared" si="732"/>
        <v>291.39999999999998</v>
      </c>
      <c r="AO3124" s="1">
        <f t="shared" si="734"/>
        <v>291.39999999999998</v>
      </c>
      <c r="AP3124" s="1">
        <f t="shared" si="733"/>
        <v>291.39999999999998</v>
      </c>
      <c r="XED3124" s="8"/>
      <c r="XEE3124" s="8"/>
      <c r="XEF3124" s="8"/>
      <c r="XEG3124" s="8"/>
      <c r="XEH3124" s="8"/>
      <c r="XEI3124" s="8"/>
      <c r="XEJ3124" s="8"/>
      <c r="XEK3124" s="8"/>
      <c r="XEL3124" s="8"/>
      <c r="XEM3124" s="8"/>
      <c r="XEN3124" s="8"/>
      <c r="XEO3124" s="8"/>
      <c r="XEP3124" s="8"/>
      <c r="XEQ3124" s="8"/>
      <c r="XER3124" s="8"/>
      <c r="XES3124" s="8"/>
      <c r="XET3124" s="8"/>
      <c r="XEU3124" s="8"/>
      <c r="XEV3124" s="8"/>
    </row>
    <row r="3125" spans="1:42 16358:16376" s="1" customFormat="1" ht="30" customHeight="1">
      <c r="A3125" s="1">
        <v>3123</v>
      </c>
      <c r="B3125" s="1">
        <v>234.8</v>
      </c>
      <c r="C3125" s="2">
        <v>204</v>
      </c>
      <c r="D3125" s="3">
        <v>11.51</v>
      </c>
      <c r="E3125" s="3">
        <v>0.28999999999999998</v>
      </c>
      <c r="F3125" s="4">
        <v>5.67</v>
      </c>
      <c r="G3125" s="1" t="s">
        <v>39</v>
      </c>
      <c r="H3125" s="3">
        <v>4.8600000000000003</v>
      </c>
      <c r="I3125" s="2">
        <v>3.33</v>
      </c>
      <c r="J3125" s="2">
        <v>77.5</v>
      </c>
      <c r="K3125" s="2">
        <v>93.8</v>
      </c>
      <c r="L3125" s="2">
        <v>121.7</v>
      </c>
      <c r="M3125" s="2">
        <v>10.8</v>
      </c>
      <c r="N3125" s="1">
        <v>0</v>
      </c>
      <c r="O3125" s="1" t="s">
        <v>40</v>
      </c>
      <c r="P3125" s="1" t="s">
        <v>40</v>
      </c>
      <c r="Q3125" s="1" t="s">
        <v>41</v>
      </c>
      <c r="R3125" s="1" t="s">
        <v>41</v>
      </c>
      <c r="S3125" s="5" t="s">
        <v>42</v>
      </c>
      <c r="T3125" s="6" t="s">
        <v>42</v>
      </c>
      <c r="U3125" s="1" t="s">
        <v>44</v>
      </c>
      <c r="V3125" s="1" t="s">
        <v>44</v>
      </c>
      <c r="Y3125" s="1">
        <f t="shared" si="722"/>
        <v>47899.199999999997</v>
      </c>
      <c r="Z3125" s="1">
        <f t="shared" si="723"/>
        <v>1141.1279999999999</v>
      </c>
      <c r="AA3125" s="1">
        <f t="shared" si="724"/>
        <v>2702.5479999999998</v>
      </c>
      <c r="AB3125" s="1">
        <f t="shared" si="725"/>
        <v>68.091999999999999</v>
      </c>
      <c r="AC3125" s="1">
        <f t="shared" si="726"/>
        <v>1331.316</v>
      </c>
      <c r="AD3125" s="1">
        <f t="shared" si="735"/>
        <v>18197</v>
      </c>
      <c r="AE3125" s="1">
        <f t="shared" si="727"/>
        <v>22024.240000000002</v>
      </c>
      <c r="AF3125" s="1">
        <f t="shared" si="728"/>
        <v>28575.16</v>
      </c>
      <c r="AG3125" s="1">
        <f t="shared" si="729"/>
        <v>2535.84</v>
      </c>
      <c r="AH3125" s="1" t="e">
        <f>IF(#REF!="Y",B3125,"")</f>
        <v>#REF!</v>
      </c>
      <c r="AI3125" s="1" t="e">
        <f>IF(#REF!="","",MONTH(#REF!))</f>
        <v>#REF!</v>
      </c>
      <c r="AJ3125" s="1" t="e">
        <f>#REF!+0</f>
        <v>#REF!</v>
      </c>
      <c r="AK3125" s="1">
        <f t="shared" si="736"/>
        <v>234.8</v>
      </c>
      <c r="AL3125" s="1">
        <f t="shared" si="730"/>
        <v>234.8</v>
      </c>
      <c r="AM3125" s="1">
        <f t="shared" si="731"/>
        <v>234.8</v>
      </c>
      <c r="AN3125" s="1">
        <f t="shared" si="732"/>
        <v>234.8</v>
      </c>
      <c r="AO3125" s="1">
        <f t="shared" si="734"/>
        <v>234.8</v>
      </c>
      <c r="AP3125" s="1">
        <f t="shared" si="733"/>
        <v>234.8</v>
      </c>
      <c r="XED3125" s="8"/>
      <c r="XEE3125" s="8"/>
      <c r="XEF3125" s="8"/>
      <c r="XEG3125" s="8"/>
      <c r="XEH3125" s="8"/>
      <c r="XEI3125" s="8"/>
      <c r="XEJ3125" s="8"/>
      <c r="XEK3125" s="8"/>
      <c r="XEL3125" s="8"/>
      <c r="XEM3125" s="8"/>
      <c r="XEN3125" s="8"/>
      <c r="XEO3125" s="8"/>
      <c r="XEP3125" s="8"/>
      <c r="XEQ3125" s="8"/>
      <c r="XER3125" s="8"/>
      <c r="XES3125" s="8"/>
      <c r="XET3125" s="8"/>
      <c r="XEU3125" s="8"/>
      <c r="XEV3125" s="8"/>
    </row>
    <row r="3126" spans="1:42 16358:16376" s="1" customFormat="1" ht="30" customHeight="1">
      <c r="A3126" s="1">
        <v>3124</v>
      </c>
      <c r="B3126" s="1">
        <v>623</v>
      </c>
      <c r="C3126" s="2">
        <v>174.7</v>
      </c>
      <c r="D3126" s="3">
        <v>11.48</v>
      </c>
      <c r="E3126" s="3">
        <v>0.13</v>
      </c>
      <c r="F3126" s="4">
        <v>5.51</v>
      </c>
      <c r="G3126" s="1" t="s">
        <v>46</v>
      </c>
      <c r="H3126" s="3">
        <v>4.6100000000000003</v>
      </c>
      <c r="I3126" s="2">
        <v>3.79</v>
      </c>
      <c r="J3126" s="2">
        <v>71.8</v>
      </c>
      <c r="K3126" s="2">
        <v>91.4</v>
      </c>
      <c r="L3126" s="2">
        <v>93.8</v>
      </c>
      <c r="M3126" s="2">
        <v>11.4</v>
      </c>
      <c r="N3126" s="1">
        <v>0</v>
      </c>
      <c r="O3126" s="1" t="s">
        <v>40</v>
      </c>
      <c r="P3126" s="1" t="s">
        <v>40</v>
      </c>
      <c r="Q3126" s="1" t="s">
        <v>41</v>
      </c>
      <c r="R3126" s="1" t="s">
        <v>41</v>
      </c>
      <c r="S3126" s="5" t="s">
        <v>42</v>
      </c>
      <c r="T3126" s="6" t="s">
        <v>42</v>
      </c>
      <c r="U3126" s="1" t="s">
        <v>44</v>
      </c>
      <c r="V3126" s="1" t="s">
        <v>44</v>
      </c>
      <c r="W3126" s="1" t="s">
        <v>47</v>
      </c>
      <c r="X3126" s="1" t="s">
        <v>41</v>
      </c>
      <c r="Y3126" s="1">
        <f t="shared" si="722"/>
        <v>108838.1</v>
      </c>
      <c r="Z3126" s="1">
        <f t="shared" si="723"/>
        <v>2872.03</v>
      </c>
      <c r="AA3126" s="1">
        <f t="shared" si="724"/>
        <v>7152.04</v>
      </c>
      <c r="AB3126" s="1">
        <f t="shared" si="725"/>
        <v>80.989999999999995</v>
      </c>
      <c r="AC3126" s="1">
        <f t="shared" si="726"/>
        <v>3432.73</v>
      </c>
      <c r="AD3126" s="1">
        <f t="shared" si="735"/>
        <v>44731.4</v>
      </c>
      <c r="AE3126" s="1">
        <f t="shared" si="727"/>
        <v>56942.2</v>
      </c>
      <c r="AF3126" s="1">
        <f t="shared" si="728"/>
        <v>58437.4</v>
      </c>
      <c r="AG3126" s="1">
        <f t="shared" si="729"/>
        <v>7102.2</v>
      </c>
      <c r="AH3126" s="1" t="e">
        <f>IF(#REF!="Y",B3126,"")</f>
        <v>#REF!</v>
      </c>
      <c r="AI3126" s="1" t="e">
        <f>IF(#REF!="","",MONTH(#REF!))</f>
        <v>#REF!</v>
      </c>
      <c r="AJ3126" s="1" t="e">
        <f>#REF!+0</f>
        <v>#REF!</v>
      </c>
      <c r="AK3126" s="1">
        <f t="shared" si="736"/>
        <v>623</v>
      </c>
      <c r="AL3126" s="1">
        <f t="shared" si="730"/>
        <v>623</v>
      </c>
      <c r="AM3126" s="1">
        <f t="shared" si="731"/>
        <v>623</v>
      </c>
      <c r="AN3126" s="1">
        <f t="shared" si="732"/>
        <v>623</v>
      </c>
      <c r="AO3126" s="1">
        <f t="shared" si="734"/>
        <v>623</v>
      </c>
      <c r="AP3126" s="1">
        <f t="shared" si="733"/>
        <v>623</v>
      </c>
      <c r="XED3126" s="8"/>
      <c r="XEE3126" s="8"/>
      <c r="XEF3126" s="8"/>
      <c r="XEG3126" s="8"/>
      <c r="XEH3126" s="8"/>
      <c r="XEI3126" s="8"/>
      <c r="XEJ3126" s="8"/>
      <c r="XEK3126" s="8"/>
      <c r="XEL3126" s="8"/>
      <c r="XEM3126" s="8"/>
      <c r="XEN3126" s="8"/>
      <c r="XEO3126" s="8"/>
      <c r="XEP3126" s="8"/>
      <c r="XEQ3126" s="8"/>
      <c r="XER3126" s="8"/>
      <c r="XES3126" s="8"/>
      <c r="XET3126" s="8"/>
      <c r="XEU3126" s="8"/>
      <c r="XEV3126" s="8"/>
    </row>
    <row r="3127" spans="1:42 16358:16376" s="1" customFormat="1" ht="30" customHeight="1">
      <c r="A3127" s="1">
        <v>3125</v>
      </c>
      <c r="B3127" s="1">
        <v>652.6</v>
      </c>
      <c r="C3127" s="2">
        <v>175.7</v>
      </c>
      <c r="D3127" s="3">
        <v>11.41</v>
      </c>
      <c r="E3127" s="3">
        <v>0.13</v>
      </c>
      <c r="F3127" s="4">
        <v>5.51</v>
      </c>
      <c r="G3127" s="1" t="s">
        <v>46</v>
      </c>
      <c r="H3127" s="3">
        <v>4.49</v>
      </c>
      <c r="I3127" s="2">
        <v>3.8</v>
      </c>
      <c r="J3127" s="2">
        <v>71.099999999999994</v>
      </c>
      <c r="K3127" s="2">
        <v>91.1</v>
      </c>
      <c r="L3127" s="2">
        <v>93.8</v>
      </c>
      <c r="M3127" s="2">
        <v>11.4</v>
      </c>
      <c r="N3127" s="1">
        <v>0</v>
      </c>
      <c r="O3127" s="1" t="s">
        <v>40</v>
      </c>
      <c r="P3127" s="1" t="s">
        <v>40</v>
      </c>
      <c r="Q3127" s="1" t="s">
        <v>41</v>
      </c>
      <c r="R3127" s="1" t="s">
        <v>41</v>
      </c>
      <c r="S3127" s="5" t="s">
        <v>42</v>
      </c>
      <c r="T3127" s="6" t="s">
        <v>43</v>
      </c>
      <c r="U3127" s="1" t="s">
        <v>44</v>
      </c>
      <c r="V3127" s="1" t="s">
        <v>44</v>
      </c>
      <c r="Y3127" s="1">
        <f t="shared" si="722"/>
        <v>114661.82</v>
      </c>
      <c r="Z3127" s="1">
        <f t="shared" si="723"/>
        <v>2930.174</v>
      </c>
      <c r="AA3127" s="1">
        <f t="shared" si="724"/>
        <v>7446.1660000000002</v>
      </c>
      <c r="AB3127" s="1">
        <f t="shared" si="725"/>
        <v>84.837999999999994</v>
      </c>
      <c r="AC3127" s="1">
        <f t="shared" si="726"/>
        <v>3595.826</v>
      </c>
      <c r="AD3127" s="1">
        <f t="shared" si="735"/>
        <v>46399.86</v>
      </c>
      <c r="AE3127" s="1">
        <f t="shared" si="727"/>
        <v>59451.86</v>
      </c>
      <c r="AF3127" s="1">
        <f t="shared" si="728"/>
        <v>61213.88</v>
      </c>
      <c r="AG3127" s="1">
        <f t="shared" si="729"/>
        <v>7439.64</v>
      </c>
      <c r="AH3127" s="1" t="e">
        <f>IF(#REF!="Y",B3127,"")</f>
        <v>#REF!</v>
      </c>
      <c r="AI3127" s="1" t="e">
        <f>IF(#REF!="","",MONTH(#REF!))</f>
        <v>#REF!</v>
      </c>
      <c r="AJ3127" s="1" t="e">
        <f>#REF!+0</f>
        <v>#REF!</v>
      </c>
      <c r="AK3127" s="1">
        <f t="shared" si="736"/>
        <v>652.6</v>
      </c>
      <c r="AL3127" s="1" t="str">
        <f t="shared" si="730"/>
        <v/>
      </c>
      <c r="AM3127" s="1">
        <f t="shared" si="731"/>
        <v>652.6</v>
      </c>
      <c r="AN3127" s="1">
        <f t="shared" si="732"/>
        <v>652.6</v>
      </c>
      <c r="AO3127" s="1">
        <f t="shared" si="734"/>
        <v>652.6</v>
      </c>
      <c r="AP3127" s="1">
        <f t="shared" si="733"/>
        <v>652.6</v>
      </c>
      <c r="XED3127" s="8"/>
      <c r="XEE3127" s="8"/>
      <c r="XEF3127" s="8"/>
      <c r="XEG3127" s="8"/>
      <c r="XEH3127" s="8"/>
      <c r="XEI3127" s="8"/>
      <c r="XEJ3127" s="8"/>
      <c r="XEK3127" s="8"/>
      <c r="XEL3127" s="8"/>
      <c r="XEM3127" s="8"/>
      <c r="XEN3127" s="8"/>
      <c r="XEO3127" s="8"/>
      <c r="XEP3127" s="8"/>
      <c r="XEQ3127" s="8"/>
      <c r="XER3127" s="8"/>
      <c r="XES3127" s="8"/>
      <c r="XET3127" s="8"/>
      <c r="XEU3127" s="8"/>
      <c r="XEV3127" s="8"/>
    </row>
    <row r="3128" spans="1:42 16358:16376" s="1" customFormat="1" ht="30" customHeight="1">
      <c r="A3128" s="1">
        <v>3126</v>
      </c>
      <c r="B3128" s="1">
        <v>773.8</v>
      </c>
      <c r="C3128" s="2">
        <v>116.9</v>
      </c>
      <c r="D3128" s="3">
        <v>12.2</v>
      </c>
      <c r="E3128" s="3">
        <v>0.21</v>
      </c>
      <c r="F3128" s="4">
        <v>5.58</v>
      </c>
      <c r="G3128" s="1" t="s">
        <v>39</v>
      </c>
      <c r="H3128" s="3">
        <v>3.09</v>
      </c>
      <c r="I3128" s="2">
        <v>1.4</v>
      </c>
      <c r="J3128" s="2">
        <v>79.900000000000006</v>
      </c>
      <c r="K3128" s="2">
        <v>96.2</v>
      </c>
      <c r="L3128" s="2">
        <v>106.4</v>
      </c>
      <c r="M3128" s="2">
        <v>12.6</v>
      </c>
      <c r="N3128" s="1">
        <v>0</v>
      </c>
      <c r="O3128" s="1" t="s">
        <v>40</v>
      </c>
      <c r="P3128" s="1" t="s">
        <v>40</v>
      </c>
      <c r="Q3128" s="1" t="s">
        <v>41</v>
      </c>
      <c r="R3128" s="1" t="s">
        <v>41</v>
      </c>
      <c r="S3128" s="5" t="s">
        <v>42</v>
      </c>
      <c r="T3128" s="6" t="s">
        <v>42</v>
      </c>
      <c r="U3128" s="1" t="s">
        <v>44</v>
      </c>
      <c r="V3128" s="1" t="s">
        <v>44</v>
      </c>
      <c r="W3128" s="1" t="s">
        <v>47</v>
      </c>
      <c r="X3128" s="1" t="s">
        <v>41</v>
      </c>
      <c r="Y3128" s="1">
        <f t="shared" si="722"/>
        <v>90457.22</v>
      </c>
      <c r="Z3128" s="1">
        <f t="shared" si="723"/>
        <v>2391.0419999999999</v>
      </c>
      <c r="AA3128" s="1">
        <f t="shared" si="724"/>
        <v>9440.36</v>
      </c>
      <c r="AB3128" s="1">
        <f t="shared" si="725"/>
        <v>162.49799999999999</v>
      </c>
      <c r="AC3128" s="1">
        <f t="shared" si="726"/>
        <v>4317.8040000000001</v>
      </c>
      <c r="AD3128" s="1">
        <f t="shared" si="735"/>
        <v>61826.62</v>
      </c>
      <c r="AE3128" s="1">
        <f t="shared" si="727"/>
        <v>74439.56</v>
      </c>
      <c r="AF3128" s="1">
        <f t="shared" si="728"/>
        <v>82332.320000000007</v>
      </c>
      <c r="AG3128" s="1">
        <f t="shared" si="729"/>
        <v>9749.8799999999992</v>
      </c>
      <c r="AH3128" s="1" t="e">
        <f>IF(#REF!="Y",B3128,"")</f>
        <v>#REF!</v>
      </c>
      <c r="AI3128" s="1" t="e">
        <f>IF(#REF!="","",MONTH(#REF!))</f>
        <v>#REF!</v>
      </c>
      <c r="AJ3128" s="1" t="e">
        <f>#REF!+0</f>
        <v>#REF!</v>
      </c>
      <c r="AK3128" s="1">
        <f t="shared" si="736"/>
        <v>773.8</v>
      </c>
      <c r="AL3128" s="1">
        <f t="shared" si="730"/>
        <v>773.8</v>
      </c>
      <c r="AM3128" s="1">
        <f t="shared" si="731"/>
        <v>773.8</v>
      </c>
      <c r="AN3128" s="1">
        <f t="shared" si="732"/>
        <v>773.8</v>
      </c>
      <c r="AO3128" s="1">
        <f t="shared" si="734"/>
        <v>773.8</v>
      </c>
      <c r="AP3128" s="1">
        <f t="shared" si="733"/>
        <v>773.8</v>
      </c>
      <c r="XED3128" s="8"/>
      <c r="XEE3128" s="8"/>
      <c r="XEF3128" s="8"/>
      <c r="XEG3128" s="8"/>
      <c r="XEH3128" s="8"/>
      <c r="XEI3128" s="8"/>
      <c r="XEJ3128" s="8"/>
      <c r="XEK3128" s="8"/>
      <c r="XEL3128" s="8"/>
      <c r="XEM3128" s="8"/>
      <c r="XEN3128" s="8"/>
      <c r="XEO3128" s="8"/>
      <c r="XEP3128" s="8"/>
      <c r="XEQ3128" s="8"/>
      <c r="XER3128" s="8"/>
      <c r="XES3128" s="8"/>
      <c r="XET3128" s="8"/>
      <c r="XEU3128" s="8"/>
      <c r="XEV3128" s="8"/>
    </row>
    <row r="3129" spans="1:42 16358:16376" s="1" customFormat="1" ht="30" customHeight="1">
      <c r="A3129" s="1">
        <v>3127</v>
      </c>
      <c r="B3129" s="1">
        <v>495</v>
      </c>
      <c r="C3129" s="2">
        <v>103.7</v>
      </c>
      <c r="D3129" s="3">
        <v>11.95</v>
      </c>
      <c r="E3129" s="3">
        <v>0.21</v>
      </c>
      <c r="F3129" s="4">
        <v>5.58</v>
      </c>
      <c r="G3129" s="1" t="s">
        <v>39</v>
      </c>
      <c r="H3129" s="3">
        <v>2.93</v>
      </c>
      <c r="I3129" s="2">
        <v>1.4</v>
      </c>
      <c r="J3129" s="2">
        <v>77.7</v>
      </c>
      <c r="K3129" s="2">
        <v>95.7</v>
      </c>
      <c r="L3129" s="2">
        <v>106.4</v>
      </c>
      <c r="M3129" s="2">
        <v>12.6</v>
      </c>
      <c r="N3129" s="1">
        <v>0</v>
      </c>
      <c r="O3129" s="1" t="s">
        <v>40</v>
      </c>
      <c r="P3129" s="1" t="s">
        <v>40</v>
      </c>
      <c r="Q3129" s="1" t="s">
        <v>41</v>
      </c>
      <c r="R3129" s="1" t="s">
        <v>41</v>
      </c>
      <c r="S3129" s="5" t="s">
        <v>42</v>
      </c>
      <c r="T3129" s="6" t="s">
        <v>42</v>
      </c>
      <c r="U3129" s="1" t="s">
        <v>44</v>
      </c>
      <c r="V3129" s="1" t="s">
        <v>44</v>
      </c>
      <c r="Y3129" s="1">
        <f t="shared" si="722"/>
        <v>51331.5</v>
      </c>
      <c r="Z3129" s="1">
        <f t="shared" si="723"/>
        <v>1450.35</v>
      </c>
      <c r="AA3129" s="1">
        <f t="shared" si="724"/>
        <v>5915.25</v>
      </c>
      <c r="AB3129" s="1">
        <f t="shared" si="725"/>
        <v>103.95</v>
      </c>
      <c r="AC3129" s="1">
        <f t="shared" si="726"/>
        <v>2762.1</v>
      </c>
      <c r="AD3129" s="1">
        <f t="shared" si="735"/>
        <v>38461.5</v>
      </c>
      <c r="AE3129" s="1">
        <f t="shared" si="727"/>
        <v>47371.5</v>
      </c>
      <c r="AF3129" s="1">
        <f t="shared" si="728"/>
        <v>52668</v>
      </c>
      <c r="AG3129" s="1">
        <f t="shared" si="729"/>
        <v>6237</v>
      </c>
      <c r="AH3129" s="1" t="e">
        <f>IF(#REF!="Y",B3129,"")</f>
        <v>#REF!</v>
      </c>
      <c r="AI3129" s="1" t="e">
        <f>IF(#REF!="","",MONTH(#REF!))</f>
        <v>#REF!</v>
      </c>
      <c r="AJ3129" s="1" t="e">
        <f>#REF!+0</f>
        <v>#REF!</v>
      </c>
      <c r="AK3129" s="1">
        <f t="shared" si="736"/>
        <v>495</v>
      </c>
      <c r="AL3129" s="1">
        <f t="shared" si="730"/>
        <v>495</v>
      </c>
      <c r="AM3129" s="1">
        <f t="shared" si="731"/>
        <v>495</v>
      </c>
      <c r="AN3129" s="1">
        <f t="shared" si="732"/>
        <v>495</v>
      </c>
      <c r="AO3129" s="1">
        <f t="shared" si="734"/>
        <v>495</v>
      </c>
      <c r="AP3129" s="1">
        <f t="shared" si="733"/>
        <v>495</v>
      </c>
      <c r="XED3129" s="8"/>
      <c r="XEE3129" s="8"/>
      <c r="XEF3129" s="8"/>
      <c r="XEG3129" s="8"/>
      <c r="XEH3129" s="8"/>
      <c r="XEI3129" s="8"/>
      <c r="XEJ3129" s="8"/>
      <c r="XEK3129" s="8"/>
      <c r="XEL3129" s="8"/>
      <c r="XEM3129" s="8"/>
      <c r="XEN3129" s="8"/>
      <c r="XEO3129" s="8"/>
      <c r="XEP3129" s="8"/>
      <c r="XEQ3129" s="8"/>
      <c r="XER3129" s="8"/>
      <c r="XES3129" s="8"/>
      <c r="XET3129" s="8"/>
      <c r="XEU3129" s="8"/>
      <c r="XEV3129" s="8"/>
    </row>
    <row r="3130" spans="1:42 16358:16376" s="1" customFormat="1" ht="30" customHeight="1">
      <c r="A3130" s="1">
        <v>3128</v>
      </c>
      <c r="B3130" s="1">
        <v>500.6</v>
      </c>
      <c r="C3130" s="2">
        <v>105.2</v>
      </c>
      <c r="D3130" s="3">
        <v>12.16</v>
      </c>
      <c r="E3130" s="3">
        <v>0.21</v>
      </c>
      <c r="F3130" s="4">
        <v>5.58</v>
      </c>
      <c r="G3130" s="1" t="s">
        <v>39</v>
      </c>
      <c r="H3130" s="3">
        <v>2.93</v>
      </c>
      <c r="I3130" s="2">
        <v>1.4</v>
      </c>
      <c r="J3130" s="2">
        <v>78.5</v>
      </c>
      <c r="K3130" s="2">
        <v>96.1</v>
      </c>
      <c r="L3130" s="2">
        <v>106.4</v>
      </c>
      <c r="M3130" s="2">
        <v>12.6</v>
      </c>
      <c r="N3130" s="1">
        <v>0</v>
      </c>
      <c r="O3130" s="1" t="s">
        <v>40</v>
      </c>
      <c r="P3130" s="1" t="s">
        <v>40</v>
      </c>
      <c r="Q3130" s="1" t="s">
        <v>41</v>
      </c>
      <c r="R3130" s="1" t="s">
        <v>41</v>
      </c>
      <c r="S3130" s="5" t="s">
        <v>42</v>
      </c>
      <c r="T3130" s="6" t="s">
        <v>42</v>
      </c>
      <c r="U3130" s="1" t="s">
        <v>44</v>
      </c>
      <c r="V3130" s="1" t="s">
        <v>44</v>
      </c>
      <c r="Y3130" s="1">
        <f t="shared" si="722"/>
        <v>52663.12</v>
      </c>
      <c r="Z3130" s="1">
        <f t="shared" si="723"/>
        <v>1466.758</v>
      </c>
      <c r="AA3130" s="1">
        <f t="shared" si="724"/>
        <v>6087.2960000000003</v>
      </c>
      <c r="AB3130" s="1">
        <f t="shared" si="725"/>
        <v>105.126</v>
      </c>
      <c r="AC3130" s="1">
        <f t="shared" si="726"/>
        <v>2793.348</v>
      </c>
      <c r="AD3130" s="1">
        <f t="shared" si="735"/>
        <v>39297.1</v>
      </c>
      <c r="AE3130" s="1">
        <f t="shared" si="727"/>
        <v>48107.66</v>
      </c>
      <c r="AF3130" s="1">
        <f t="shared" si="728"/>
        <v>53263.839999999997</v>
      </c>
      <c r="AG3130" s="1">
        <f t="shared" si="729"/>
        <v>6307.56</v>
      </c>
      <c r="AH3130" s="1" t="e">
        <f>IF(#REF!="Y",B3130,"")</f>
        <v>#REF!</v>
      </c>
      <c r="AI3130" s="1" t="e">
        <f>IF(#REF!="","",MONTH(#REF!))</f>
        <v>#REF!</v>
      </c>
      <c r="AJ3130" s="1" t="e">
        <f>#REF!+0</f>
        <v>#REF!</v>
      </c>
      <c r="AK3130" s="1">
        <f t="shared" si="736"/>
        <v>500.6</v>
      </c>
      <c r="AL3130" s="1">
        <f t="shared" si="730"/>
        <v>500.6</v>
      </c>
      <c r="AM3130" s="1">
        <f t="shared" si="731"/>
        <v>500.6</v>
      </c>
      <c r="AN3130" s="1">
        <f t="shared" si="732"/>
        <v>500.6</v>
      </c>
      <c r="AO3130" s="1">
        <f t="shared" si="734"/>
        <v>500.6</v>
      </c>
      <c r="AP3130" s="1">
        <f t="shared" si="733"/>
        <v>500.6</v>
      </c>
      <c r="XED3130" s="8"/>
      <c r="XEE3130" s="8"/>
      <c r="XEF3130" s="8"/>
      <c r="XEG3130" s="8"/>
      <c r="XEH3130" s="8"/>
      <c r="XEI3130" s="8"/>
      <c r="XEJ3130" s="8"/>
      <c r="XEK3130" s="8"/>
      <c r="XEL3130" s="8"/>
      <c r="XEM3130" s="8"/>
      <c r="XEN3130" s="8"/>
      <c r="XEO3130" s="8"/>
      <c r="XEP3130" s="8"/>
      <c r="XEQ3130" s="8"/>
      <c r="XER3130" s="8"/>
      <c r="XES3130" s="8"/>
      <c r="XET3130" s="8"/>
      <c r="XEU3130" s="8"/>
      <c r="XEV3130" s="8"/>
    </row>
    <row r="3131" spans="1:42 16358:16376" s="1" customFormat="1" ht="30" customHeight="1">
      <c r="A3131" s="1">
        <v>3129</v>
      </c>
      <c r="B3131" s="1">
        <v>486.6</v>
      </c>
      <c r="C3131" s="2">
        <v>103.4</v>
      </c>
      <c r="D3131" s="3">
        <v>13.03</v>
      </c>
      <c r="E3131" s="3">
        <v>0.21</v>
      </c>
      <c r="F3131" s="4">
        <v>5.58</v>
      </c>
      <c r="G3131" s="1" t="s">
        <v>39</v>
      </c>
      <c r="H3131" s="3">
        <v>2.96</v>
      </c>
      <c r="I3131" s="2">
        <v>1.4</v>
      </c>
      <c r="J3131" s="2">
        <v>79.3</v>
      </c>
      <c r="K3131" s="2">
        <v>96</v>
      </c>
      <c r="L3131" s="2">
        <v>106.4</v>
      </c>
      <c r="M3131" s="2">
        <v>12.6</v>
      </c>
      <c r="N3131" s="1">
        <v>0</v>
      </c>
      <c r="O3131" s="1" t="s">
        <v>40</v>
      </c>
      <c r="P3131" s="1" t="s">
        <v>40</v>
      </c>
      <c r="Q3131" s="1" t="s">
        <v>41</v>
      </c>
      <c r="R3131" s="1" t="s">
        <v>41</v>
      </c>
      <c r="S3131" s="5" t="s">
        <v>42</v>
      </c>
      <c r="T3131" s="6" t="s">
        <v>43</v>
      </c>
      <c r="U3131" s="1" t="s">
        <v>44</v>
      </c>
      <c r="V3131" s="1" t="s">
        <v>44</v>
      </c>
      <c r="Y3131" s="1">
        <f t="shared" si="722"/>
        <v>50314.44</v>
      </c>
      <c r="Z3131" s="1">
        <f t="shared" si="723"/>
        <v>1440.336</v>
      </c>
      <c r="AA3131" s="1">
        <f t="shared" si="724"/>
        <v>6340.3980000000001</v>
      </c>
      <c r="AB3131" s="1">
        <f t="shared" si="725"/>
        <v>102.18600000000001</v>
      </c>
      <c r="AC3131" s="1">
        <f t="shared" si="726"/>
        <v>2715.2280000000001</v>
      </c>
      <c r="AD3131" s="1">
        <f t="shared" si="735"/>
        <v>38587.379999999997</v>
      </c>
      <c r="AE3131" s="1">
        <f t="shared" si="727"/>
        <v>46713.599999999999</v>
      </c>
      <c r="AF3131" s="1">
        <f t="shared" si="728"/>
        <v>51774.239999999998</v>
      </c>
      <c r="AG3131" s="1">
        <f t="shared" si="729"/>
        <v>6131.16</v>
      </c>
      <c r="AH3131" s="1" t="e">
        <f>IF(#REF!="Y",B3131,"")</f>
        <v>#REF!</v>
      </c>
      <c r="AI3131" s="1" t="e">
        <f>IF(#REF!="","",MONTH(#REF!))</f>
        <v>#REF!</v>
      </c>
      <c r="AJ3131" s="1" t="e">
        <f>#REF!+0</f>
        <v>#REF!</v>
      </c>
      <c r="AK3131" s="1">
        <f t="shared" si="736"/>
        <v>486.6</v>
      </c>
      <c r="AL3131" s="1" t="str">
        <f t="shared" si="730"/>
        <v/>
      </c>
      <c r="AM3131" s="1">
        <f t="shared" si="731"/>
        <v>486.6</v>
      </c>
      <c r="AN3131" s="1">
        <f t="shared" si="732"/>
        <v>486.6</v>
      </c>
      <c r="AO3131" s="1">
        <f t="shared" si="734"/>
        <v>486.6</v>
      </c>
      <c r="AP3131" s="1">
        <f t="shared" si="733"/>
        <v>486.6</v>
      </c>
      <c r="XED3131" s="8"/>
      <c r="XEE3131" s="8"/>
      <c r="XEF3131" s="8"/>
      <c r="XEG3131" s="8"/>
      <c r="XEH3131" s="8"/>
      <c r="XEI3131" s="8"/>
      <c r="XEJ3131" s="8"/>
      <c r="XEK3131" s="8"/>
      <c r="XEL3131" s="8"/>
      <c r="XEM3131" s="8"/>
      <c r="XEN3131" s="8"/>
      <c r="XEO3131" s="8"/>
      <c r="XEP3131" s="8"/>
      <c r="XEQ3131" s="8"/>
      <c r="XER3131" s="8"/>
      <c r="XES3131" s="8"/>
      <c r="XET3131" s="8"/>
      <c r="XEU3131" s="8"/>
      <c r="XEV3131" s="8"/>
    </row>
    <row r="3132" spans="1:42 16358:16376" s="1" customFormat="1" ht="30" customHeight="1">
      <c r="A3132" s="1">
        <v>3130</v>
      </c>
      <c r="B3132" s="1">
        <v>418.6</v>
      </c>
      <c r="C3132" s="2">
        <v>98.9</v>
      </c>
      <c r="D3132" s="3">
        <v>12.38</v>
      </c>
      <c r="E3132" s="3">
        <v>0.21</v>
      </c>
      <c r="F3132" s="4">
        <v>5.58</v>
      </c>
      <c r="G3132" s="1" t="s">
        <v>39</v>
      </c>
      <c r="H3132" s="3">
        <v>2.83</v>
      </c>
      <c r="I3132" s="2">
        <v>1.4</v>
      </c>
      <c r="J3132" s="2">
        <v>76.3</v>
      </c>
      <c r="K3132" s="2">
        <v>95.1</v>
      </c>
      <c r="L3132" s="2">
        <v>106.4</v>
      </c>
      <c r="M3132" s="2">
        <v>12.6</v>
      </c>
      <c r="N3132" s="1">
        <v>0</v>
      </c>
      <c r="O3132" s="1" t="s">
        <v>40</v>
      </c>
      <c r="P3132" s="1" t="s">
        <v>40</v>
      </c>
      <c r="Q3132" s="1" t="s">
        <v>41</v>
      </c>
      <c r="R3132" s="1" t="s">
        <v>41</v>
      </c>
      <c r="S3132" s="5" t="s">
        <v>42</v>
      </c>
      <c r="T3132" s="6" t="s">
        <v>42</v>
      </c>
      <c r="U3132" s="1" t="s">
        <v>44</v>
      </c>
      <c r="V3132" s="1" t="s">
        <v>44</v>
      </c>
      <c r="Y3132" s="1">
        <f t="shared" si="722"/>
        <v>41399.54</v>
      </c>
      <c r="Z3132" s="1">
        <f t="shared" si="723"/>
        <v>1184.6379999999999</v>
      </c>
      <c r="AA3132" s="1">
        <f t="shared" si="724"/>
        <v>5182.268</v>
      </c>
      <c r="AB3132" s="1">
        <f t="shared" si="725"/>
        <v>87.906000000000006</v>
      </c>
      <c r="AC3132" s="1">
        <f t="shared" si="726"/>
        <v>2335.788</v>
      </c>
      <c r="AD3132" s="1">
        <f t="shared" si="735"/>
        <v>31939.18</v>
      </c>
      <c r="AE3132" s="1">
        <f t="shared" si="727"/>
        <v>39808.86</v>
      </c>
      <c r="AF3132" s="1">
        <f t="shared" si="728"/>
        <v>44539.040000000001</v>
      </c>
      <c r="AG3132" s="1">
        <f t="shared" si="729"/>
        <v>5274.36</v>
      </c>
      <c r="AH3132" s="1" t="e">
        <f>IF(#REF!="Y",B3132,"")</f>
        <v>#REF!</v>
      </c>
      <c r="AI3132" s="1" t="e">
        <f>IF(#REF!="","",MONTH(#REF!))</f>
        <v>#REF!</v>
      </c>
      <c r="AJ3132" s="1" t="e">
        <f>#REF!+0</f>
        <v>#REF!</v>
      </c>
      <c r="AK3132" s="1">
        <f t="shared" si="736"/>
        <v>418.6</v>
      </c>
      <c r="AL3132" s="1">
        <f t="shared" si="730"/>
        <v>418.6</v>
      </c>
      <c r="AM3132" s="1">
        <f t="shared" si="731"/>
        <v>418.6</v>
      </c>
      <c r="AN3132" s="1">
        <f t="shared" si="732"/>
        <v>418.6</v>
      </c>
      <c r="AO3132" s="1">
        <f t="shared" si="734"/>
        <v>418.6</v>
      </c>
      <c r="AP3132" s="1">
        <f t="shared" si="733"/>
        <v>418.6</v>
      </c>
      <c r="XED3132" s="8"/>
      <c r="XEE3132" s="8"/>
      <c r="XEF3132" s="8"/>
      <c r="XEG3132" s="8"/>
      <c r="XEH3132" s="8"/>
      <c r="XEI3132" s="8"/>
      <c r="XEJ3132" s="8"/>
      <c r="XEK3132" s="8"/>
      <c r="XEL3132" s="8"/>
      <c r="XEM3132" s="8"/>
      <c r="XEN3132" s="8"/>
      <c r="XEO3132" s="8"/>
      <c r="XEP3132" s="8"/>
      <c r="XEQ3132" s="8"/>
      <c r="XER3132" s="8"/>
      <c r="XES3132" s="8"/>
      <c r="XET3132" s="8"/>
      <c r="XEU3132" s="8"/>
      <c r="XEV3132" s="8"/>
    </row>
    <row r="3133" spans="1:42 16358:16376" s="1" customFormat="1" ht="30" customHeight="1">
      <c r="A3133" s="1">
        <v>3131</v>
      </c>
      <c r="B3133" s="1">
        <v>217.4</v>
      </c>
      <c r="C3133" s="2">
        <v>101.8</v>
      </c>
      <c r="D3133" s="3">
        <v>11.27</v>
      </c>
      <c r="E3133" s="3">
        <v>0.21</v>
      </c>
      <c r="F3133" s="4">
        <v>5.58</v>
      </c>
      <c r="G3133" s="1" t="s">
        <v>39</v>
      </c>
      <c r="H3133" s="3">
        <v>2.9</v>
      </c>
      <c r="I3133" s="2">
        <v>1.4</v>
      </c>
      <c r="J3133" s="2">
        <v>75.900000000000006</v>
      </c>
      <c r="K3133" s="2">
        <v>94.8</v>
      </c>
      <c r="L3133" s="2">
        <v>106.4</v>
      </c>
      <c r="M3133" s="2">
        <v>12.6</v>
      </c>
      <c r="N3133" s="1">
        <v>0</v>
      </c>
      <c r="O3133" s="1" t="s">
        <v>40</v>
      </c>
      <c r="P3133" s="1" t="s">
        <v>40</v>
      </c>
      <c r="Q3133" s="1" t="s">
        <v>41</v>
      </c>
      <c r="R3133" s="1" t="s">
        <v>41</v>
      </c>
      <c r="S3133" s="5" t="s">
        <v>42</v>
      </c>
      <c r="T3133" s="6" t="s">
        <v>45</v>
      </c>
      <c r="U3133" s="1" t="s">
        <v>44</v>
      </c>
      <c r="V3133" s="1" t="s">
        <v>44</v>
      </c>
      <c r="Y3133" s="1">
        <f t="shared" si="722"/>
        <v>22131.32</v>
      </c>
      <c r="Z3133" s="1">
        <f t="shared" si="723"/>
        <v>630.46</v>
      </c>
      <c r="AA3133" s="1">
        <f t="shared" si="724"/>
        <v>2450.098</v>
      </c>
      <c r="AB3133" s="1">
        <f t="shared" si="725"/>
        <v>45.654000000000003</v>
      </c>
      <c r="AC3133" s="1">
        <f t="shared" si="726"/>
        <v>1213.0920000000001</v>
      </c>
      <c r="AD3133" s="1">
        <f t="shared" si="735"/>
        <v>16500.66</v>
      </c>
      <c r="AE3133" s="1">
        <f t="shared" si="727"/>
        <v>20609.52</v>
      </c>
      <c r="AF3133" s="1">
        <f t="shared" si="728"/>
        <v>23131.360000000001</v>
      </c>
      <c r="AG3133" s="1">
        <f t="shared" si="729"/>
        <v>2739.24</v>
      </c>
      <c r="AH3133" s="1" t="e">
        <f>IF(#REF!="Y",B3133,"")</f>
        <v>#REF!</v>
      </c>
      <c r="AI3133" s="1" t="e">
        <f>IF(#REF!="","",MONTH(#REF!))</f>
        <v>#REF!</v>
      </c>
      <c r="AJ3133" s="1" t="e">
        <f>#REF!+0</f>
        <v>#REF!</v>
      </c>
      <c r="AK3133" s="1">
        <f t="shared" si="736"/>
        <v>217.4</v>
      </c>
      <c r="AL3133" s="1" t="str">
        <f t="shared" si="730"/>
        <v/>
      </c>
      <c r="AM3133" s="1">
        <f t="shared" si="731"/>
        <v>217.4</v>
      </c>
      <c r="AN3133" s="1">
        <f t="shared" si="732"/>
        <v>217.4</v>
      </c>
      <c r="AO3133" s="1">
        <f t="shared" si="734"/>
        <v>217.4</v>
      </c>
      <c r="AP3133" s="1">
        <f t="shared" si="733"/>
        <v>217.4</v>
      </c>
      <c r="XED3133" s="8"/>
      <c r="XEE3133" s="8"/>
      <c r="XEF3133" s="8"/>
      <c r="XEG3133" s="8"/>
      <c r="XEH3133" s="8"/>
      <c r="XEI3133" s="8"/>
      <c r="XEJ3133" s="8"/>
      <c r="XEK3133" s="8"/>
      <c r="XEL3133" s="8"/>
      <c r="XEM3133" s="8"/>
      <c r="XEN3133" s="8"/>
      <c r="XEO3133" s="8"/>
      <c r="XEP3133" s="8"/>
      <c r="XEQ3133" s="8"/>
      <c r="XER3133" s="8"/>
      <c r="XES3133" s="8"/>
      <c r="XET3133" s="8"/>
      <c r="XEU3133" s="8"/>
      <c r="XEV3133" s="8"/>
    </row>
    <row r="3134" spans="1:42 16358:16376" s="1" customFormat="1" ht="30" customHeight="1">
      <c r="A3134" s="1">
        <v>3132</v>
      </c>
      <c r="B3134" s="1">
        <v>193.4</v>
      </c>
      <c r="C3134" s="2">
        <v>264.8</v>
      </c>
      <c r="D3134" s="3">
        <v>11.51</v>
      </c>
      <c r="E3134" s="3">
        <v>0.27</v>
      </c>
      <c r="F3134" s="4">
        <v>5.68</v>
      </c>
      <c r="G3134" s="1" t="s">
        <v>39</v>
      </c>
      <c r="H3134" s="3">
        <v>3.89</v>
      </c>
      <c r="I3134" s="2">
        <v>0.5</v>
      </c>
      <c r="J3134" s="2">
        <v>90.8</v>
      </c>
      <c r="K3134" s="2">
        <v>98.6</v>
      </c>
      <c r="L3134" s="2">
        <v>116.1</v>
      </c>
      <c r="M3134" s="2">
        <v>12</v>
      </c>
      <c r="N3134" s="1">
        <v>0</v>
      </c>
      <c r="O3134" s="1" t="s">
        <v>40</v>
      </c>
      <c r="P3134" s="1" t="s">
        <v>40</v>
      </c>
      <c r="Q3134" s="1" t="s">
        <v>41</v>
      </c>
      <c r="R3134" s="1" t="s">
        <v>41</v>
      </c>
      <c r="S3134" s="5" t="s">
        <v>42</v>
      </c>
      <c r="T3134" s="6" t="s">
        <v>42</v>
      </c>
      <c r="U3134" s="1" t="s">
        <v>44</v>
      </c>
      <c r="V3134" s="1" t="s">
        <v>44</v>
      </c>
      <c r="W3134" s="1" t="s">
        <v>47</v>
      </c>
      <c r="X3134" s="1" t="s">
        <v>41</v>
      </c>
      <c r="Y3134" s="1">
        <f t="shared" si="722"/>
        <v>51212.32</v>
      </c>
      <c r="Z3134" s="1">
        <f t="shared" si="723"/>
        <v>752.32600000000002</v>
      </c>
      <c r="AA3134" s="1">
        <f t="shared" si="724"/>
        <v>2226.0340000000001</v>
      </c>
      <c r="AB3134" s="1">
        <f t="shared" si="725"/>
        <v>52.218000000000004</v>
      </c>
      <c r="AC3134" s="1">
        <f t="shared" si="726"/>
        <v>1098.5119999999999</v>
      </c>
      <c r="AD3134" s="1">
        <f t="shared" si="735"/>
        <v>17560.72</v>
      </c>
      <c r="AE3134" s="1">
        <f t="shared" si="727"/>
        <v>19069.240000000002</v>
      </c>
      <c r="AF3134" s="1">
        <f t="shared" si="728"/>
        <v>22453.74</v>
      </c>
      <c r="AG3134" s="1">
        <f t="shared" si="729"/>
        <v>2320.8000000000002</v>
      </c>
      <c r="AH3134" s="1" t="e">
        <f>IF(#REF!="Y",B3134,"")</f>
        <v>#REF!</v>
      </c>
      <c r="AI3134" s="1" t="e">
        <f>IF(#REF!="","",MONTH(#REF!))</f>
        <v>#REF!</v>
      </c>
      <c r="AJ3134" s="1" t="e">
        <f>#REF!+0</f>
        <v>#REF!</v>
      </c>
      <c r="AK3134" s="1">
        <f t="shared" si="736"/>
        <v>193.4</v>
      </c>
      <c r="AL3134" s="1">
        <f t="shared" si="730"/>
        <v>193.4</v>
      </c>
      <c r="AM3134" s="1">
        <f t="shared" si="731"/>
        <v>193.4</v>
      </c>
      <c r="AN3134" s="1">
        <f t="shared" si="732"/>
        <v>193.4</v>
      </c>
      <c r="AO3134" s="1">
        <f t="shared" si="734"/>
        <v>193.4</v>
      </c>
      <c r="AP3134" s="1">
        <f t="shared" si="733"/>
        <v>193.4</v>
      </c>
      <c r="XED3134" s="8"/>
      <c r="XEE3134" s="8"/>
      <c r="XEF3134" s="8"/>
      <c r="XEG3134" s="8"/>
      <c r="XEH3134" s="8"/>
      <c r="XEI3134" s="8"/>
      <c r="XEJ3134" s="8"/>
      <c r="XEK3134" s="8"/>
      <c r="XEL3134" s="8"/>
      <c r="XEM3134" s="8"/>
      <c r="XEN3134" s="8"/>
      <c r="XEO3134" s="8"/>
      <c r="XEP3134" s="8"/>
      <c r="XEQ3134" s="8"/>
      <c r="XER3134" s="8"/>
      <c r="XES3134" s="8"/>
      <c r="XET3134" s="8"/>
      <c r="XEU3134" s="8"/>
      <c r="XEV3134" s="8"/>
    </row>
    <row r="3135" spans="1:42 16358:16376" s="1" customFormat="1" ht="30" customHeight="1">
      <c r="A3135" s="1">
        <v>3133</v>
      </c>
      <c r="B3135" s="1">
        <v>776.4</v>
      </c>
      <c r="C3135" s="2">
        <v>264.39999999999998</v>
      </c>
      <c r="D3135" s="3">
        <v>11.53</v>
      </c>
      <c r="E3135" s="3">
        <v>0.27</v>
      </c>
      <c r="F3135" s="4">
        <v>5.68</v>
      </c>
      <c r="G3135" s="1" t="s">
        <v>39</v>
      </c>
      <c r="H3135" s="3">
        <v>3.89</v>
      </c>
      <c r="I3135" s="2">
        <v>0.5</v>
      </c>
      <c r="J3135" s="2">
        <v>90.5</v>
      </c>
      <c r="K3135" s="2">
        <v>98.4</v>
      </c>
      <c r="L3135" s="2">
        <v>116.1</v>
      </c>
      <c r="M3135" s="2">
        <v>12</v>
      </c>
      <c r="N3135" s="1">
        <v>0</v>
      </c>
      <c r="O3135" s="1" t="s">
        <v>40</v>
      </c>
      <c r="P3135" s="1" t="s">
        <v>40</v>
      </c>
      <c r="Q3135" s="1" t="s">
        <v>41</v>
      </c>
      <c r="R3135" s="1" t="s">
        <v>41</v>
      </c>
      <c r="S3135" s="5" t="s">
        <v>42</v>
      </c>
      <c r="T3135" s="6" t="s">
        <v>42</v>
      </c>
      <c r="U3135" s="1" t="s">
        <v>44</v>
      </c>
      <c r="V3135" s="1" t="s">
        <v>44</v>
      </c>
      <c r="Y3135" s="1">
        <f t="shared" si="722"/>
        <v>205280.16</v>
      </c>
      <c r="Z3135" s="1">
        <f t="shared" si="723"/>
        <v>3020.1959999999999</v>
      </c>
      <c r="AA3135" s="1">
        <f t="shared" si="724"/>
        <v>8951.8919999999998</v>
      </c>
      <c r="AB3135" s="1">
        <f t="shared" si="725"/>
        <v>209.62799999999999</v>
      </c>
      <c r="AC3135" s="1">
        <f t="shared" si="726"/>
        <v>4409.9520000000002</v>
      </c>
      <c r="AD3135" s="1">
        <f t="shared" si="735"/>
        <v>70264.2</v>
      </c>
      <c r="AE3135" s="1">
        <f t="shared" si="727"/>
        <v>76397.759999999995</v>
      </c>
      <c r="AF3135" s="1">
        <f t="shared" si="728"/>
        <v>90140.04</v>
      </c>
      <c r="AG3135" s="1">
        <f t="shared" si="729"/>
        <v>9316.7999999999993</v>
      </c>
      <c r="AH3135" s="1" t="e">
        <f>IF(#REF!="Y",B3135,"")</f>
        <v>#REF!</v>
      </c>
      <c r="AI3135" s="1" t="e">
        <f>IF(#REF!="","",MONTH(#REF!))</f>
        <v>#REF!</v>
      </c>
      <c r="AJ3135" s="1" t="e">
        <f>#REF!+0</f>
        <v>#REF!</v>
      </c>
      <c r="AK3135" s="1">
        <f t="shared" si="736"/>
        <v>776.4</v>
      </c>
      <c r="AL3135" s="1">
        <f t="shared" si="730"/>
        <v>776.4</v>
      </c>
      <c r="AM3135" s="1">
        <f t="shared" si="731"/>
        <v>776.4</v>
      </c>
      <c r="AN3135" s="1">
        <f t="shared" si="732"/>
        <v>776.4</v>
      </c>
      <c r="AO3135" s="1">
        <f t="shared" si="734"/>
        <v>776.4</v>
      </c>
      <c r="AP3135" s="1">
        <f t="shared" si="733"/>
        <v>776.4</v>
      </c>
      <c r="XED3135" s="8"/>
      <c r="XEE3135" s="8"/>
      <c r="XEF3135" s="8"/>
      <c r="XEG3135" s="8"/>
      <c r="XEH3135" s="8"/>
      <c r="XEI3135" s="8"/>
      <c r="XEJ3135" s="8"/>
      <c r="XEK3135" s="8"/>
      <c r="XEL3135" s="8"/>
      <c r="XEM3135" s="8"/>
      <c r="XEN3135" s="8"/>
      <c r="XEO3135" s="8"/>
      <c r="XEP3135" s="8"/>
      <c r="XEQ3135" s="8"/>
      <c r="XER3135" s="8"/>
      <c r="XES3135" s="8"/>
      <c r="XET3135" s="8"/>
      <c r="XEU3135" s="8"/>
      <c r="XEV3135" s="8"/>
    </row>
    <row r="3136" spans="1:42 16358:16376" s="1" customFormat="1" ht="30" customHeight="1">
      <c r="A3136" s="1">
        <v>3134</v>
      </c>
      <c r="B3136" s="1">
        <v>691.4</v>
      </c>
      <c r="C3136" s="2">
        <v>261.2</v>
      </c>
      <c r="D3136" s="3">
        <v>11.54</v>
      </c>
      <c r="E3136" s="3">
        <v>0.27</v>
      </c>
      <c r="F3136" s="4">
        <v>5.68</v>
      </c>
      <c r="G3136" s="1" t="s">
        <v>39</v>
      </c>
      <c r="H3136" s="3">
        <v>3.99</v>
      </c>
      <c r="I3136" s="2">
        <v>0.5</v>
      </c>
      <c r="J3136" s="2">
        <v>89.6</v>
      </c>
      <c r="K3136" s="2">
        <v>98</v>
      </c>
      <c r="L3136" s="2">
        <v>116.1</v>
      </c>
      <c r="M3136" s="2">
        <v>12</v>
      </c>
      <c r="N3136" s="1">
        <v>0</v>
      </c>
      <c r="O3136" s="1">
        <v>10</v>
      </c>
      <c r="P3136" s="1" t="s">
        <v>40</v>
      </c>
      <c r="Q3136" s="1" t="s">
        <v>41</v>
      </c>
      <c r="R3136" s="1" t="s">
        <v>41</v>
      </c>
      <c r="S3136" s="5" t="s">
        <v>42</v>
      </c>
      <c r="T3136" s="6" t="s">
        <v>42</v>
      </c>
      <c r="U3136" s="1" t="s">
        <v>44</v>
      </c>
      <c r="V3136" s="1" t="s">
        <v>44</v>
      </c>
      <c r="Y3136" s="1">
        <f t="shared" si="722"/>
        <v>180593.68</v>
      </c>
      <c r="Z3136" s="1">
        <f t="shared" si="723"/>
        <v>2758.6860000000001</v>
      </c>
      <c r="AA3136" s="1">
        <f t="shared" si="724"/>
        <v>7978.7560000000003</v>
      </c>
      <c r="AB3136" s="1">
        <f t="shared" si="725"/>
        <v>186.678</v>
      </c>
      <c r="AC3136" s="1">
        <f t="shared" si="726"/>
        <v>3927.152</v>
      </c>
      <c r="AD3136" s="1">
        <f t="shared" si="735"/>
        <v>61949.440000000002</v>
      </c>
      <c r="AE3136" s="1">
        <f t="shared" si="727"/>
        <v>67757.2</v>
      </c>
      <c r="AF3136" s="1">
        <f t="shared" si="728"/>
        <v>80271.539999999994</v>
      </c>
      <c r="AG3136" s="1">
        <f t="shared" si="729"/>
        <v>8296.7999999999993</v>
      </c>
      <c r="AH3136" s="1" t="e">
        <f>IF(#REF!="Y",B3136,"")</f>
        <v>#REF!</v>
      </c>
      <c r="AI3136" s="1" t="e">
        <f>IF(#REF!="","",MONTH(#REF!))</f>
        <v>#REF!</v>
      </c>
      <c r="AJ3136" s="1" t="e">
        <f>#REF!+0</f>
        <v>#REF!</v>
      </c>
      <c r="AK3136" s="1">
        <f t="shared" si="736"/>
        <v>691.4</v>
      </c>
      <c r="AL3136" s="1">
        <f t="shared" si="730"/>
        <v>691.4</v>
      </c>
      <c r="AM3136" s="1">
        <f t="shared" si="731"/>
        <v>691.4</v>
      </c>
      <c r="AN3136" s="1">
        <f t="shared" si="732"/>
        <v>691.4</v>
      </c>
      <c r="AO3136" s="1">
        <f t="shared" si="734"/>
        <v>691.4</v>
      </c>
      <c r="AP3136" s="1">
        <f t="shared" si="733"/>
        <v>691.4</v>
      </c>
      <c r="XED3136" s="8"/>
      <c r="XEE3136" s="8"/>
      <c r="XEF3136" s="8"/>
      <c r="XEG3136" s="8"/>
      <c r="XEH3136" s="8"/>
      <c r="XEI3136" s="8"/>
      <c r="XEJ3136" s="8"/>
      <c r="XEK3136" s="8"/>
      <c r="XEL3136" s="8"/>
      <c r="XEM3136" s="8"/>
      <c r="XEN3136" s="8"/>
      <c r="XEO3136" s="8"/>
      <c r="XEP3136" s="8"/>
      <c r="XEQ3136" s="8"/>
      <c r="XER3136" s="8"/>
      <c r="XES3136" s="8"/>
      <c r="XET3136" s="8"/>
      <c r="XEU3136" s="8"/>
      <c r="XEV3136" s="8"/>
    </row>
    <row r="3137" spans="1:42 16358:16376" s="1" customFormat="1" ht="30" customHeight="1">
      <c r="A3137" s="1">
        <v>3135</v>
      </c>
      <c r="B3137" s="1">
        <v>674.8</v>
      </c>
      <c r="C3137" s="2">
        <v>240.1</v>
      </c>
      <c r="D3137" s="3">
        <v>11.57</v>
      </c>
      <c r="E3137" s="3">
        <v>0.27</v>
      </c>
      <c r="F3137" s="4">
        <v>5.68</v>
      </c>
      <c r="G3137" s="1" t="s">
        <v>39</v>
      </c>
      <c r="H3137" s="3">
        <v>4.2300000000000004</v>
      </c>
      <c r="I3137" s="2">
        <v>0.5</v>
      </c>
      <c r="J3137" s="2">
        <v>88</v>
      </c>
      <c r="K3137" s="2">
        <v>97.8</v>
      </c>
      <c r="L3137" s="2">
        <v>116.1</v>
      </c>
      <c r="M3137" s="2">
        <v>12</v>
      </c>
      <c r="N3137" s="1">
        <v>0</v>
      </c>
      <c r="O3137" s="1" t="s">
        <v>40</v>
      </c>
      <c r="P3137" s="1">
        <v>10</v>
      </c>
      <c r="Q3137" s="1" t="s">
        <v>41</v>
      </c>
      <c r="R3137" s="1" t="s">
        <v>41</v>
      </c>
      <c r="S3137" s="5" t="s">
        <v>42</v>
      </c>
      <c r="T3137" s="6" t="s">
        <v>42</v>
      </c>
      <c r="U3137" s="1" t="s">
        <v>44</v>
      </c>
      <c r="V3137" s="1" t="s">
        <v>44</v>
      </c>
      <c r="Y3137" s="1">
        <f t="shared" si="722"/>
        <v>162019.48000000001</v>
      </c>
      <c r="Z3137" s="1">
        <f t="shared" si="723"/>
        <v>2854.404</v>
      </c>
      <c r="AA3137" s="1">
        <f t="shared" si="724"/>
        <v>7807.4359999999997</v>
      </c>
      <c r="AB3137" s="1">
        <f t="shared" si="725"/>
        <v>182.196</v>
      </c>
      <c r="AC3137" s="1">
        <f t="shared" si="726"/>
        <v>3832.864</v>
      </c>
      <c r="AD3137" s="1">
        <f t="shared" si="735"/>
        <v>59382.400000000001</v>
      </c>
      <c r="AE3137" s="1">
        <f t="shared" si="727"/>
        <v>65995.44</v>
      </c>
      <c r="AF3137" s="1">
        <f t="shared" si="728"/>
        <v>78344.28</v>
      </c>
      <c r="AG3137" s="1">
        <f t="shared" si="729"/>
        <v>8097.6</v>
      </c>
      <c r="AH3137" s="1" t="e">
        <f>IF(#REF!="Y",B3137,"")</f>
        <v>#REF!</v>
      </c>
      <c r="AI3137" s="1" t="e">
        <f>IF(#REF!="","",MONTH(#REF!))</f>
        <v>#REF!</v>
      </c>
      <c r="AJ3137" s="1" t="e">
        <f>#REF!+0</f>
        <v>#REF!</v>
      </c>
      <c r="AK3137" s="1">
        <f t="shared" si="736"/>
        <v>674.8</v>
      </c>
      <c r="AL3137" s="1">
        <f t="shared" si="730"/>
        <v>674.8</v>
      </c>
      <c r="AM3137" s="1">
        <f t="shared" si="731"/>
        <v>674.8</v>
      </c>
      <c r="AN3137" s="1">
        <f t="shared" si="732"/>
        <v>674.8</v>
      </c>
      <c r="AO3137" s="1">
        <f t="shared" si="734"/>
        <v>674.8</v>
      </c>
      <c r="AP3137" s="1">
        <f t="shared" si="733"/>
        <v>674.8</v>
      </c>
      <c r="XED3137" s="8"/>
      <c r="XEE3137" s="8"/>
      <c r="XEF3137" s="8"/>
      <c r="XEG3137" s="8"/>
      <c r="XEH3137" s="8"/>
      <c r="XEI3137" s="8"/>
      <c r="XEJ3137" s="8"/>
      <c r="XEK3137" s="8"/>
      <c r="XEL3137" s="8"/>
      <c r="XEM3137" s="8"/>
      <c r="XEN3137" s="8"/>
      <c r="XEO3137" s="8"/>
      <c r="XEP3137" s="8"/>
      <c r="XEQ3137" s="8"/>
      <c r="XER3137" s="8"/>
      <c r="XES3137" s="8"/>
      <c r="XET3137" s="8"/>
      <c r="XEU3137" s="8"/>
      <c r="XEV3137" s="8"/>
    </row>
    <row r="3138" spans="1:42 16358:16376" s="1" customFormat="1" ht="30" customHeight="1">
      <c r="A3138" s="1">
        <v>3136</v>
      </c>
      <c r="B3138" s="1">
        <v>739.6</v>
      </c>
      <c r="C3138" s="2">
        <v>214.2</v>
      </c>
      <c r="D3138" s="3">
        <v>11.77</v>
      </c>
      <c r="E3138" s="3">
        <v>0.28999999999999998</v>
      </c>
      <c r="F3138" s="4">
        <v>5.62</v>
      </c>
      <c r="G3138" s="1" t="s">
        <v>39</v>
      </c>
      <c r="H3138" s="3">
        <v>4.7699999999999996</v>
      </c>
      <c r="I3138" s="2">
        <v>2.92</v>
      </c>
      <c r="J3138" s="2">
        <v>83.2</v>
      </c>
      <c r="K3138" s="2">
        <v>96.1</v>
      </c>
      <c r="L3138" s="2">
        <v>120.8</v>
      </c>
      <c r="M3138" s="2">
        <v>12.9</v>
      </c>
      <c r="N3138" s="1">
        <v>0</v>
      </c>
      <c r="O3138" s="1" t="s">
        <v>40</v>
      </c>
      <c r="P3138" s="1" t="s">
        <v>40</v>
      </c>
      <c r="Q3138" s="1" t="s">
        <v>41</v>
      </c>
      <c r="R3138" s="1" t="s">
        <v>41</v>
      </c>
      <c r="S3138" s="5" t="s">
        <v>42</v>
      </c>
      <c r="T3138" s="6" t="s">
        <v>42</v>
      </c>
      <c r="U3138" s="1" t="s">
        <v>44</v>
      </c>
      <c r="V3138" s="1" t="s">
        <v>44</v>
      </c>
      <c r="W3138" s="1" t="s">
        <v>47</v>
      </c>
      <c r="X3138" s="1" t="s">
        <v>41</v>
      </c>
      <c r="Y3138" s="1">
        <f t="shared" si="722"/>
        <v>158422.32</v>
      </c>
      <c r="Z3138" s="1">
        <f t="shared" si="723"/>
        <v>3527.8919999999998</v>
      </c>
      <c r="AA3138" s="1">
        <f t="shared" si="724"/>
        <v>8705.0920000000006</v>
      </c>
      <c r="AB3138" s="1">
        <f t="shared" si="725"/>
        <v>214.48400000000001</v>
      </c>
      <c r="AC3138" s="1">
        <f t="shared" si="726"/>
        <v>4156.5519999999997</v>
      </c>
      <c r="AD3138" s="1">
        <f t="shared" si="735"/>
        <v>61534.720000000001</v>
      </c>
      <c r="AE3138" s="1">
        <f t="shared" si="727"/>
        <v>71075.56</v>
      </c>
      <c r="AF3138" s="1">
        <f t="shared" si="728"/>
        <v>89343.679999999993</v>
      </c>
      <c r="AG3138" s="1">
        <f t="shared" si="729"/>
        <v>9540.84</v>
      </c>
      <c r="AH3138" s="1" t="e">
        <f>IF(#REF!="Y",B3138,"")</f>
        <v>#REF!</v>
      </c>
      <c r="AI3138" s="1" t="e">
        <f>IF(#REF!="","",MONTH(#REF!))</f>
        <v>#REF!</v>
      </c>
      <c r="AJ3138" s="1" t="e">
        <f>#REF!+0</f>
        <v>#REF!</v>
      </c>
      <c r="AK3138" s="1">
        <f t="shared" si="736"/>
        <v>739.6</v>
      </c>
      <c r="AL3138" s="1">
        <f t="shared" si="730"/>
        <v>739.6</v>
      </c>
      <c r="AM3138" s="1">
        <f t="shared" si="731"/>
        <v>739.6</v>
      </c>
      <c r="AN3138" s="1">
        <f t="shared" si="732"/>
        <v>739.6</v>
      </c>
      <c r="AO3138" s="1">
        <f t="shared" si="734"/>
        <v>739.6</v>
      </c>
      <c r="AP3138" s="1">
        <f t="shared" si="733"/>
        <v>739.6</v>
      </c>
      <c r="XED3138" s="8"/>
      <c r="XEE3138" s="8"/>
      <c r="XEF3138" s="8"/>
      <c r="XEG3138" s="8"/>
      <c r="XEH3138" s="8"/>
      <c r="XEI3138" s="8"/>
      <c r="XEJ3138" s="8"/>
      <c r="XEK3138" s="8"/>
      <c r="XEL3138" s="8"/>
      <c r="XEM3138" s="8"/>
      <c r="XEN3138" s="8"/>
      <c r="XEO3138" s="8"/>
      <c r="XEP3138" s="8"/>
      <c r="XEQ3138" s="8"/>
      <c r="XER3138" s="8"/>
      <c r="XES3138" s="8"/>
      <c r="XET3138" s="8"/>
      <c r="XEU3138" s="8"/>
      <c r="XEV3138" s="8"/>
    </row>
    <row r="3139" spans="1:42 16358:16376" s="1" customFormat="1" ht="30" customHeight="1">
      <c r="A3139" s="1">
        <v>3137</v>
      </c>
      <c r="B3139" s="1">
        <v>631.20000000000005</v>
      </c>
      <c r="C3139" s="2">
        <v>216.7</v>
      </c>
      <c r="D3139" s="3">
        <v>11.76</v>
      </c>
      <c r="E3139" s="3">
        <v>0.28999999999999998</v>
      </c>
      <c r="F3139" s="4">
        <v>5.62</v>
      </c>
      <c r="G3139" s="1" t="s">
        <v>39</v>
      </c>
      <c r="H3139" s="3">
        <v>4.8</v>
      </c>
      <c r="I3139" s="2">
        <v>2.92</v>
      </c>
      <c r="J3139" s="2">
        <v>83.1</v>
      </c>
      <c r="K3139" s="2">
        <v>95.8</v>
      </c>
      <c r="L3139" s="2">
        <v>120.8</v>
      </c>
      <c r="M3139" s="2">
        <v>12.9</v>
      </c>
      <c r="N3139" s="1">
        <v>0</v>
      </c>
      <c r="O3139" s="1" t="s">
        <v>40</v>
      </c>
      <c r="P3139" s="1" t="s">
        <v>40</v>
      </c>
      <c r="Q3139" s="1" t="s">
        <v>41</v>
      </c>
      <c r="R3139" s="1" t="s">
        <v>41</v>
      </c>
      <c r="S3139" s="5" t="s">
        <v>42</v>
      </c>
      <c r="T3139" s="6" t="s">
        <v>42</v>
      </c>
      <c r="U3139" s="1" t="s">
        <v>44</v>
      </c>
      <c r="V3139" s="1" t="s">
        <v>44</v>
      </c>
      <c r="Y3139" s="1">
        <f t="shared" ref="Y3139:Y3202" si="737">C3139*B3139</f>
        <v>136781.04</v>
      </c>
      <c r="Z3139" s="1">
        <f t="shared" ref="Z3139:Z3202" si="738">B3139*H3139</f>
        <v>3029.76</v>
      </c>
      <c r="AA3139" s="1">
        <f t="shared" ref="AA3139:AA3202" si="739">B3139*D3139</f>
        <v>7422.9120000000003</v>
      </c>
      <c r="AB3139" s="1">
        <f t="shared" ref="AB3139:AB3202" si="740">B3139*E3139</f>
        <v>183.048</v>
      </c>
      <c r="AC3139" s="1">
        <f t="shared" ref="AC3139:AC3202" si="741">B3139*F3139</f>
        <v>3547.3440000000001</v>
      </c>
      <c r="AD3139" s="1">
        <f t="shared" si="735"/>
        <v>52452.72</v>
      </c>
      <c r="AE3139" s="1">
        <f t="shared" ref="AE3139:AE3202" si="742">B3139*K3139</f>
        <v>60468.959999999999</v>
      </c>
      <c r="AF3139" s="1">
        <f t="shared" ref="AF3139:AF3202" si="743">B3139*L3139</f>
        <v>76248.960000000006</v>
      </c>
      <c r="AG3139" s="1">
        <f t="shared" ref="AG3139:AG3202" si="744">B3139*M3139</f>
        <v>8142.48</v>
      </c>
      <c r="AH3139" s="1" t="e">
        <f>IF(#REF!="Y",B3139,"")</f>
        <v>#REF!</v>
      </c>
      <c r="AI3139" s="1" t="e">
        <f>IF(#REF!="","",MONTH(#REF!))</f>
        <v>#REF!</v>
      </c>
      <c r="AJ3139" s="1" t="e">
        <f>#REF!+0</f>
        <v>#REF!</v>
      </c>
      <c r="AK3139" s="1">
        <f t="shared" si="736"/>
        <v>631.20000000000005</v>
      </c>
      <c r="AL3139" s="1">
        <f t="shared" ref="AL3139:AL3202" si="745">IF($T3139="否",$B3139,"")</f>
        <v>631.20000000000005</v>
      </c>
      <c r="AM3139" s="1">
        <f t="shared" ref="AM3139:AM3202" si="746">IF($Q3139="未检出",$B3139,"")</f>
        <v>631.20000000000005</v>
      </c>
      <c r="AN3139" s="1">
        <f t="shared" ref="AN3139:AN3202" si="747">IF($R3139="未检出",$B3139,"")</f>
        <v>631.20000000000005</v>
      </c>
      <c r="AO3139" s="1">
        <f t="shared" si="734"/>
        <v>631.20000000000005</v>
      </c>
      <c r="AP3139" s="1">
        <f t="shared" ref="AP3139:AP3202" si="748">IF($V3139="未见",$B3139,"")</f>
        <v>631.20000000000005</v>
      </c>
      <c r="XED3139" s="8"/>
      <c r="XEE3139" s="8"/>
      <c r="XEF3139" s="8"/>
      <c r="XEG3139" s="8"/>
      <c r="XEH3139" s="8"/>
      <c r="XEI3139" s="8"/>
      <c r="XEJ3139" s="8"/>
      <c r="XEK3139" s="8"/>
      <c r="XEL3139" s="8"/>
      <c r="XEM3139" s="8"/>
      <c r="XEN3139" s="8"/>
      <c r="XEO3139" s="8"/>
      <c r="XEP3139" s="8"/>
      <c r="XEQ3139" s="8"/>
      <c r="XER3139" s="8"/>
      <c r="XES3139" s="8"/>
      <c r="XET3139" s="8"/>
      <c r="XEU3139" s="8"/>
      <c r="XEV3139" s="8"/>
    </row>
    <row r="3140" spans="1:42 16358:16376" s="1" customFormat="1" ht="30" customHeight="1">
      <c r="A3140" s="1">
        <v>3138</v>
      </c>
      <c r="B3140" s="1">
        <v>701.8</v>
      </c>
      <c r="C3140" s="2">
        <v>184.3</v>
      </c>
      <c r="D3140" s="3">
        <v>12.01</v>
      </c>
      <c r="E3140" s="3">
        <v>0.38</v>
      </c>
      <c r="F3140" s="4">
        <v>5.6</v>
      </c>
      <c r="G3140" s="1" t="s">
        <v>39</v>
      </c>
      <c r="H3140" s="3">
        <v>4.91</v>
      </c>
      <c r="I3140" s="2">
        <v>2.86</v>
      </c>
      <c r="J3140" s="2">
        <v>73.900000000000006</v>
      </c>
      <c r="K3140" s="2">
        <v>91.6</v>
      </c>
      <c r="L3140" s="2">
        <v>118.6</v>
      </c>
      <c r="M3140" s="2">
        <v>12.9</v>
      </c>
      <c r="N3140" s="1">
        <v>0</v>
      </c>
      <c r="O3140" s="1">
        <v>10</v>
      </c>
      <c r="P3140" s="1" t="s">
        <v>40</v>
      </c>
      <c r="Q3140" s="1" t="s">
        <v>41</v>
      </c>
      <c r="R3140" s="1" t="s">
        <v>41</v>
      </c>
      <c r="S3140" s="5" t="s">
        <v>42</v>
      </c>
      <c r="T3140" s="6" t="s">
        <v>43</v>
      </c>
      <c r="U3140" s="1" t="s">
        <v>44</v>
      </c>
      <c r="V3140" s="1" t="s">
        <v>44</v>
      </c>
      <c r="W3140" s="1" t="s">
        <v>47</v>
      </c>
      <c r="X3140" s="1" t="s">
        <v>41</v>
      </c>
      <c r="Y3140" s="1">
        <f t="shared" si="737"/>
        <v>129341.74</v>
      </c>
      <c r="Z3140" s="1">
        <f t="shared" si="738"/>
        <v>3445.8380000000002</v>
      </c>
      <c r="AA3140" s="1">
        <f t="shared" si="739"/>
        <v>8428.6180000000004</v>
      </c>
      <c r="AB3140" s="1">
        <f t="shared" si="740"/>
        <v>266.68400000000003</v>
      </c>
      <c r="AC3140" s="1">
        <f t="shared" si="741"/>
        <v>3930.08</v>
      </c>
      <c r="AD3140" s="1">
        <f t="shared" si="735"/>
        <v>51863.02</v>
      </c>
      <c r="AE3140" s="1">
        <f t="shared" si="742"/>
        <v>64284.88</v>
      </c>
      <c r="AF3140" s="1">
        <f t="shared" si="743"/>
        <v>83233.48</v>
      </c>
      <c r="AG3140" s="1">
        <f t="shared" si="744"/>
        <v>9053.2199999999993</v>
      </c>
      <c r="AH3140" s="1" t="e">
        <f>IF(#REF!="Y",B3140,"")</f>
        <v>#REF!</v>
      </c>
      <c r="AI3140" s="1" t="e">
        <f>IF(#REF!="","",MONTH(#REF!))</f>
        <v>#REF!</v>
      </c>
      <c r="AJ3140" s="1" t="e">
        <f>#REF!+0</f>
        <v>#REF!</v>
      </c>
      <c r="AK3140" s="1">
        <f t="shared" si="736"/>
        <v>701.8</v>
      </c>
      <c r="AL3140" s="1" t="str">
        <f t="shared" si="745"/>
        <v/>
      </c>
      <c r="AM3140" s="1">
        <f t="shared" si="746"/>
        <v>701.8</v>
      </c>
      <c r="AN3140" s="1">
        <f t="shared" si="747"/>
        <v>701.8</v>
      </c>
      <c r="AO3140" s="1">
        <f t="shared" ref="AO3140:AO3203" si="749">IF($U3140="未见",$B3140,"")</f>
        <v>701.8</v>
      </c>
      <c r="AP3140" s="1">
        <f t="shared" si="748"/>
        <v>701.8</v>
      </c>
      <c r="XED3140" s="8"/>
      <c r="XEE3140" s="8"/>
      <c r="XEF3140" s="8"/>
      <c r="XEG3140" s="8"/>
      <c r="XEH3140" s="8"/>
      <c r="XEI3140" s="8"/>
      <c r="XEJ3140" s="8"/>
      <c r="XEK3140" s="8"/>
      <c r="XEL3140" s="8"/>
      <c r="XEM3140" s="8"/>
      <c r="XEN3140" s="8"/>
      <c r="XEO3140" s="8"/>
      <c r="XEP3140" s="8"/>
      <c r="XEQ3140" s="8"/>
      <c r="XER3140" s="8"/>
      <c r="XES3140" s="8"/>
      <c r="XET3140" s="8"/>
      <c r="XEU3140" s="8"/>
      <c r="XEV3140" s="8"/>
    </row>
    <row r="3141" spans="1:42 16358:16376" s="1" customFormat="1" ht="30" customHeight="1">
      <c r="A3141" s="1">
        <v>3139</v>
      </c>
      <c r="B3141" s="1">
        <v>385.4</v>
      </c>
      <c r="C3141" s="2">
        <v>180.9</v>
      </c>
      <c r="D3141" s="3">
        <v>11.82</v>
      </c>
      <c r="E3141" s="3">
        <v>0.38</v>
      </c>
      <c r="F3141" s="4">
        <v>5.6</v>
      </c>
      <c r="G3141" s="1" t="s">
        <v>39</v>
      </c>
      <c r="H3141" s="3">
        <v>4.8899999999999997</v>
      </c>
      <c r="I3141" s="2">
        <v>2.9</v>
      </c>
      <c r="J3141" s="2">
        <v>73.7</v>
      </c>
      <c r="K3141" s="2">
        <v>91.5</v>
      </c>
      <c r="L3141" s="2">
        <v>118.6</v>
      </c>
      <c r="M3141" s="2">
        <v>12.9</v>
      </c>
      <c r="N3141" s="1">
        <v>0</v>
      </c>
      <c r="O3141" s="1">
        <v>10</v>
      </c>
      <c r="P3141" s="1" t="s">
        <v>40</v>
      </c>
      <c r="Q3141" s="1" t="s">
        <v>41</v>
      </c>
      <c r="R3141" s="1" t="s">
        <v>41</v>
      </c>
      <c r="S3141" s="5" t="s">
        <v>42</v>
      </c>
      <c r="T3141" s="6" t="s">
        <v>43</v>
      </c>
      <c r="U3141" s="1" t="s">
        <v>44</v>
      </c>
      <c r="V3141" s="1" t="s">
        <v>44</v>
      </c>
      <c r="Y3141" s="1">
        <f t="shared" si="737"/>
        <v>69718.86</v>
      </c>
      <c r="Z3141" s="1">
        <f t="shared" si="738"/>
        <v>1884.606</v>
      </c>
      <c r="AA3141" s="1">
        <f t="shared" si="739"/>
        <v>4555.4279999999999</v>
      </c>
      <c r="AB3141" s="1">
        <f t="shared" si="740"/>
        <v>146.452</v>
      </c>
      <c r="AC3141" s="1">
        <f t="shared" si="741"/>
        <v>2158.2399999999998</v>
      </c>
      <c r="AD3141" s="1">
        <f t="shared" si="735"/>
        <v>28403.98</v>
      </c>
      <c r="AE3141" s="1">
        <f t="shared" si="742"/>
        <v>35264.1</v>
      </c>
      <c r="AF3141" s="1">
        <f t="shared" si="743"/>
        <v>45708.44</v>
      </c>
      <c r="AG3141" s="1">
        <f t="shared" si="744"/>
        <v>4971.66</v>
      </c>
      <c r="AH3141" s="1" t="e">
        <f>IF(#REF!="Y",B3141,"")</f>
        <v>#REF!</v>
      </c>
      <c r="AI3141" s="1" t="e">
        <f>IF(#REF!="","",MONTH(#REF!))</f>
        <v>#REF!</v>
      </c>
      <c r="AJ3141" s="1" t="e">
        <f>#REF!+0</f>
        <v>#REF!</v>
      </c>
      <c r="AK3141" s="1">
        <f t="shared" si="736"/>
        <v>385.4</v>
      </c>
      <c r="AL3141" s="1" t="str">
        <f t="shared" si="745"/>
        <v/>
      </c>
      <c r="AM3141" s="1">
        <f t="shared" si="746"/>
        <v>385.4</v>
      </c>
      <c r="AN3141" s="1">
        <f t="shared" si="747"/>
        <v>385.4</v>
      </c>
      <c r="AO3141" s="1">
        <f t="shared" si="749"/>
        <v>385.4</v>
      </c>
      <c r="AP3141" s="1">
        <f t="shared" si="748"/>
        <v>385.4</v>
      </c>
      <c r="XED3141" s="8"/>
      <c r="XEE3141" s="8"/>
      <c r="XEF3141" s="8"/>
      <c r="XEG3141" s="8"/>
      <c r="XEH3141" s="8"/>
      <c r="XEI3141" s="8"/>
      <c r="XEJ3141" s="8"/>
      <c r="XEK3141" s="8"/>
      <c r="XEL3141" s="8"/>
      <c r="XEM3141" s="8"/>
      <c r="XEN3141" s="8"/>
      <c r="XEO3141" s="8"/>
      <c r="XEP3141" s="8"/>
      <c r="XEQ3141" s="8"/>
      <c r="XER3141" s="8"/>
      <c r="XES3141" s="8"/>
      <c r="XET3141" s="8"/>
      <c r="XEU3141" s="8"/>
      <c r="XEV3141" s="8"/>
    </row>
    <row r="3142" spans="1:42 16358:16376" s="1" customFormat="1" ht="30" customHeight="1">
      <c r="A3142" s="1">
        <v>3140</v>
      </c>
      <c r="B3142" s="1">
        <v>497</v>
      </c>
      <c r="C3142" s="2">
        <v>119.5</v>
      </c>
      <c r="D3142" s="3">
        <v>12.27</v>
      </c>
      <c r="E3142" s="3">
        <v>0.21</v>
      </c>
      <c r="F3142" s="4">
        <v>5.46</v>
      </c>
      <c r="G3142" s="1" t="s">
        <v>39</v>
      </c>
      <c r="H3142" s="3">
        <v>3.18</v>
      </c>
      <c r="I3142" s="2">
        <v>1.9</v>
      </c>
      <c r="J3142" s="2">
        <v>80.2</v>
      </c>
      <c r="K3142" s="2">
        <v>96.3</v>
      </c>
      <c r="L3142" s="2">
        <v>96.1</v>
      </c>
      <c r="M3142" s="2">
        <v>15.1</v>
      </c>
      <c r="N3142" s="1">
        <v>0</v>
      </c>
      <c r="O3142" s="1" t="s">
        <v>40</v>
      </c>
      <c r="P3142" s="1" t="s">
        <v>40</v>
      </c>
      <c r="Q3142" s="1" t="s">
        <v>41</v>
      </c>
      <c r="R3142" s="1" t="s">
        <v>41</v>
      </c>
      <c r="S3142" s="5" t="s">
        <v>42</v>
      </c>
      <c r="T3142" s="6" t="s">
        <v>42</v>
      </c>
      <c r="U3142" s="1" t="s">
        <v>44</v>
      </c>
      <c r="V3142" s="1" t="s">
        <v>44</v>
      </c>
      <c r="W3142" s="1" t="s">
        <v>47</v>
      </c>
      <c r="X3142" s="1" t="s">
        <v>41</v>
      </c>
      <c r="Y3142" s="1">
        <f t="shared" si="737"/>
        <v>59391.5</v>
      </c>
      <c r="Z3142" s="1">
        <f t="shared" si="738"/>
        <v>1580.46</v>
      </c>
      <c r="AA3142" s="1">
        <f t="shared" si="739"/>
        <v>6098.19</v>
      </c>
      <c r="AB3142" s="1">
        <f t="shared" si="740"/>
        <v>104.37</v>
      </c>
      <c r="AC3142" s="1">
        <f t="shared" si="741"/>
        <v>2713.62</v>
      </c>
      <c r="AD3142" s="1">
        <f t="shared" si="735"/>
        <v>39859.4</v>
      </c>
      <c r="AE3142" s="1">
        <f t="shared" si="742"/>
        <v>47861.1</v>
      </c>
      <c r="AF3142" s="1">
        <f t="shared" si="743"/>
        <v>47761.7</v>
      </c>
      <c r="AG3142" s="1">
        <f t="shared" si="744"/>
        <v>7504.7</v>
      </c>
      <c r="AH3142" s="1" t="e">
        <f>IF(#REF!="Y",B3142,"")</f>
        <v>#REF!</v>
      </c>
      <c r="AI3142" s="1" t="e">
        <f>IF(#REF!="","",MONTH(#REF!))</f>
        <v>#REF!</v>
      </c>
      <c r="AJ3142" s="1" t="e">
        <f>#REF!+0</f>
        <v>#REF!</v>
      </c>
      <c r="AK3142" s="1">
        <f t="shared" si="736"/>
        <v>497</v>
      </c>
      <c r="AL3142" s="1">
        <f t="shared" si="745"/>
        <v>497</v>
      </c>
      <c r="AM3142" s="1">
        <f t="shared" si="746"/>
        <v>497</v>
      </c>
      <c r="AN3142" s="1">
        <f t="shared" si="747"/>
        <v>497</v>
      </c>
      <c r="AO3142" s="1">
        <f t="shared" si="749"/>
        <v>497</v>
      </c>
      <c r="AP3142" s="1">
        <f t="shared" si="748"/>
        <v>497</v>
      </c>
      <c r="XED3142" s="8"/>
      <c r="XEE3142" s="8"/>
      <c r="XEF3142" s="8"/>
      <c r="XEG3142" s="8"/>
      <c r="XEH3142" s="8"/>
      <c r="XEI3142" s="8"/>
      <c r="XEJ3142" s="8"/>
      <c r="XEK3142" s="8"/>
      <c r="XEL3142" s="8"/>
      <c r="XEM3142" s="8"/>
      <c r="XEN3142" s="8"/>
      <c r="XEO3142" s="8"/>
      <c r="XEP3142" s="8"/>
      <c r="XEQ3142" s="8"/>
      <c r="XER3142" s="8"/>
      <c r="XES3142" s="8"/>
      <c r="XET3142" s="8"/>
      <c r="XEU3142" s="8"/>
      <c r="XEV3142" s="8"/>
    </row>
    <row r="3143" spans="1:42 16358:16376" s="1" customFormat="1" ht="30" customHeight="1">
      <c r="A3143" s="1">
        <v>3141</v>
      </c>
      <c r="B3143" s="1">
        <v>502.4</v>
      </c>
      <c r="C3143" s="2">
        <v>112.8</v>
      </c>
      <c r="D3143" s="3">
        <v>12.63</v>
      </c>
      <c r="E3143" s="3">
        <v>0.21</v>
      </c>
      <c r="F3143" s="4">
        <v>5.46</v>
      </c>
      <c r="G3143" s="1" t="s">
        <v>39</v>
      </c>
      <c r="H3143" s="3">
        <v>3.15</v>
      </c>
      <c r="I3143" s="2">
        <v>1.9</v>
      </c>
      <c r="J3143" s="2">
        <v>79.900000000000006</v>
      </c>
      <c r="K3143" s="2">
        <v>96</v>
      </c>
      <c r="L3143" s="2">
        <v>96.1</v>
      </c>
      <c r="M3143" s="2">
        <v>15.1</v>
      </c>
      <c r="N3143" s="1">
        <v>0</v>
      </c>
      <c r="O3143" s="1" t="s">
        <v>40</v>
      </c>
      <c r="P3143" s="1" t="s">
        <v>40</v>
      </c>
      <c r="Q3143" s="1" t="s">
        <v>41</v>
      </c>
      <c r="R3143" s="1" t="s">
        <v>41</v>
      </c>
      <c r="S3143" s="5" t="s">
        <v>42</v>
      </c>
      <c r="T3143" s="6" t="s">
        <v>42</v>
      </c>
      <c r="U3143" s="1" t="s">
        <v>44</v>
      </c>
      <c r="V3143" s="1" t="s">
        <v>44</v>
      </c>
      <c r="Y3143" s="1">
        <f t="shared" si="737"/>
        <v>56670.720000000001</v>
      </c>
      <c r="Z3143" s="1">
        <f t="shared" si="738"/>
        <v>1582.56</v>
      </c>
      <c r="AA3143" s="1">
        <f t="shared" si="739"/>
        <v>6345.3119999999999</v>
      </c>
      <c r="AB3143" s="1">
        <f t="shared" si="740"/>
        <v>105.504</v>
      </c>
      <c r="AC3143" s="1">
        <f t="shared" si="741"/>
        <v>2743.1039999999998</v>
      </c>
      <c r="AD3143" s="1">
        <f t="shared" si="735"/>
        <v>40141.760000000002</v>
      </c>
      <c r="AE3143" s="1">
        <f t="shared" si="742"/>
        <v>48230.400000000001</v>
      </c>
      <c r="AF3143" s="1">
        <f t="shared" si="743"/>
        <v>48280.639999999999</v>
      </c>
      <c r="AG3143" s="1">
        <f t="shared" si="744"/>
        <v>7586.24</v>
      </c>
      <c r="AH3143" s="1" t="e">
        <f>IF(#REF!="Y",B3143,"")</f>
        <v>#REF!</v>
      </c>
      <c r="AI3143" s="1" t="e">
        <f>IF(#REF!="","",MONTH(#REF!))</f>
        <v>#REF!</v>
      </c>
      <c r="AJ3143" s="1" t="e">
        <f>#REF!+0</f>
        <v>#REF!</v>
      </c>
      <c r="AK3143" s="1">
        <f t="shared" si="736"/>
        <v>502.4</v>
      </c>
      <c r="AL3143" s="1">
        <f t="shared" si="745"/>
        <v>502.4</v>
      </c>
      <c r="AM3143" s="1">
        <f t="shared" si="746"/>
        <v>502.4</v>
      </c>
      <c r="AN3143" s="1">
        <f t="shared" si="747"/>
        <v>502.4</v>
      </c>
      <c r="AO3143" s="1">
        <f t="shared" si="749"/>
        <v>502.4</v>
      </c>
      <c r="AP3143" s="1">
        <f t="shared" si="748"/>
        <v>502.4</v>
      </c>
      <c r="XED3143" s="8"/>
      <c r="XEE3143" s="8"/>
      <c r="XEF3143" s="8"/>
      <c r="XEG3143" s="8"/>
      <c r="XEH3143" s="8"/>
      <c r="XEI3143" s="8"/>
      <c r="XEJ3143" s="8"/>
      <c r="XEK3143" s="8"/>
      <c r="XEL3143" s="8"/>
      <c r="XEM3143" s="8"/>
      <c r="XEN3143" s="8"/>
      <c r="XEO3143" s="8"/>
      <c r="XEP3143" s="8"/>
      <c r="XEQ3143" s="8"/>
      <c r="XER3143" s="8"/>
      <c r="XES3143" s="8"/>
      <c r="XET3143" s="8"/>
      <c r="XEU3143" s="8"/>
      <c r="XEV3143" s="8"/>
    </row>
    <row r="3144" spans="1:42 16358:16376" s="1" customFormat="1" ht="30" customHeight="1">
      <c r="A3144" s="1">
        <v>3142</v>
      </c>
      <c r="B3144" s="1">
        <v>399</v>
      </c>
      <c r="C3144" s="2">
        <v>116.2</v>
      </c>
      <c r="D3144" s="3">
        <v>12.41</v>
      </c>
      <c r="E3144" s="3">
        <v>0.21</v>
      </c>
      <c r="F3144" s="4">
        <v>5.46</v>
      </c>
      <c r="G3144" s="1" t="s">
        <v>39</v>
      </c>
      <c r="H3144" s="3">
        <v>3.12</v>
      </c>
      <c r="I3144" s="2">
        <v>1.9</v>
      </c>
      <c r="J3144" s="2">
        <v>80.3</v>
      </c>
      <c r="K3144" s="2">
        <v>96.4</v>
      </c>
      <c r="L3144" s="2">
        <v>96.1</v>
      </c>
      <c r="M3144" s="2">
        <v>15.1</v>
      </c>
      <c r="N3144" s="1">
        <v>0</v>
      </c>
      <c r="O3144" s="1" t="s">
        <v>40</v>
      </c>
      <c r="P3144" s="1" t="s">
        <v>40</v>
      </c>
      <c r="Q3144" s="1" t="s">
        <v>41</v>
      </c>
      <c r="R3144" s="1" t="s">
        <v>41</v>
      </c>
      <c r="S3144" s="5" t="s">
        <v>42</v>
      </c>
      <c r="T3144" s="6" t="s">
        <v>42</v>
      </c>
      <c r="U3144" s="1" t="s">
        <v>44</v>
      </c>
      <c r="V3144" s="1" t="s">
        <v>44</v>
      </c>
      <c r="Y3144" s="1">
        <f t="shared" si="737"/>
        <v>46363.8</v>
      </c>
      <c r="Z3144" s="1">
        <f t="shared" si="738"/>
        <v>1244.8800000000001</v>
      </c>
      <c r="AA3144" s="1">
        <f t="shared" si="739"/>
        <v>4951.59</v>
      </c>
      <c r="AB3144" s="1">
        <f t="shared" si="740"/>
        <v>83.79</v>
      </c>
      <c r="AC3144" s="1">
        <f t="shared" si="741"/>
        <v>2178.54</v>
      </c>
      <c r="AD3144" s="1">
        <f t="shared" si="735"/>
        <v>32039.7</v>
      </c>
      <c r="AE3144" s="1">
        <f t="shared" si="742"/>
        <v>38463.599999999999</v>
      </c>
      <c r="AF3144" s="1">
        <f t="shared" si="743"/>
        <v>38343.9</v>
      </c>
      <c r="AG3144" s="1">
        <f t="shared" si="744"/>
        <v>6024.9</v>
      </c>
      <c r="AH3144" s="1" t="e">
        <f>IF(#REF!="Y",B3144,"")</f>
        <v>#REF!</v>
      </c>
      <c r="AI3144" s="1" t="e">
        <f>IF(#REF!="","",MONTH(#REF!))</f>
        <v>#REF!</v>
      </c>
      <c r="AJ3144" s="1" t="e">
        <f>#REF!+0</f>
        <v>#REF!</v>
      </c>
      <c r="AK3144" s="1">
        <f t="shared" si="736"/>
        <v>399</v>
      </c>
      <c r="AL3144" s="1">
        <f t="shared" si="745"/>
        <v>399</v>
      </c>
      <c r="AM3144" s="1">
        <f t="shared" si="746"/>
        <v>399</v>
      </c>
      <c r="AN3144" s="1">
        <f t="shared" si="747"/>
        <v>399</v>
      </c>
      <c r="AO3144" s="1">
        <f t="shared" si="749"/>
        <v>399</v>
      </c>
      <c r="AP3144" s="1">
        <f t="shared" si="748"/>
        <v>399</v>
      </c>
      <c r="XED3144" s="8"/>
      <c r="XEE3144" s="8"/>
      <c r="XEF3144" s="8"/>
      <c r="XEG3144" s="8"/>
      <c r="XEH3144" s="8"/>
      <c r="XEI3144" s="8"/>
      <c r="XEJ3144" s="8"/>
      <c r="XEK3144" s="8"/>
      <c r="XEL3144" s="8"/>
      <c r="XEM3144" s="8"/>
      <c r="XEN3144" s="8"/>
      <c r="XEO3144" s="8"/>
      <c r="XEP3144" s="8"/>
      <c r="XEQ3144" s="8"/>
      <c r="XER3144" s="8"/>
      <c r="XES3144" s="8"/>
      <c r="XET3144" s="8"/>
      <c r="XEU3144" s="8"/>
      <c r="XEV3144" s="8"/>
    </row>
    <row r="3145" spans="1:42 16358:16376" s="1" customFormat="1" ht="30" customHeight="1">
      <c r="A3145" s="1">
        <v>3143</v>
      </c>
      <c r="B3145" s="1">
        <v>385</v>
      </c>
      <c r="C3145" s="2">
        <v>98.2</v>
      </c>
      <c r="D3145" s="3">
        <v>12.81</v>
      </c>
      <c r="E3145" s="3">
        <v>0.21</v>
      </c>
      <c r="F3145" s="4">
        <v>5.46</v>
      </c>
      <c r="G3145" s="1" t="s">
        <v>39</v>
      </c>
      <c r="H3145" s="3">
        <v>2.8</v>
      </c>
      <c r="I3145" s="2">
        <v>1.9</v>
      </c>
      <c r="J3145" s="2">
        <v>76.8</v>
      </c>
      <c r="K3145" s="2">
        <v>95</v>
      </c>
      <c r="L3145" s="2">
        <v>96.1</v>
      </c>
      <c r="M3145" s="2">
        <v>15.1</v>
      </c>
      <c r="N3145" s="1">
        <v>0</v>
      </c>
      <c r="O3145" s="1" t="s">
        <v>40</v>
      </c>
      <c r="P3145" s="1" t="s">
        <v>40</v>
      </c>
      <c r="Q3145" s="1" t="s">
        <v>41</v>
      </c>
      <c r="R3145" s="1" t="s">
        <v>41</v>
      </c>
      <c r="S3145" s="5" t="s">
        <v>42</v>
      </c>
      <c r="T3145" s="6" t="s">
        <v>42</v>
      </c>
      <c r="U3145" s="1" t="s">
        <v>44</v>
      </c>
      <c r="V3145" s="1" t="s">
        <v>44</v>
      </c>
      <c r="Y3145" s="1">
        <f t="shared" si="737"/>
        <v>37807</v>
      </c>
      <c r="Z3145" s="1">
        <f t="shared" si="738"/>
        <v>1078</v>
      </c>
      <c r="AA3145" s="1">
        <f t="shared" si="739"/>
        <v>4931.8500000000004</v>
      </c>
      <c r="AB3145" s="1">
        <f t="shared" si="740"/>
        <v>80.849999999999994</v>
      </c>
      <c r="AC3145" s="1">
        <f t="shared" si="741"/>
        <v>2102.1</v>
      </c>
      <c r="AD3145" s="1">
        <f t="shared" si="735"/>
        <v>29568</v>
      </c>
      <c r="AE3145" s="1">
        <f t="shared" si="742"/>
        <v>36575</v>
      </c>
      <c r="AF3145" s="1">
        <f t="shared" si="743"/>
        <v>36998.5</v>
      </c>
      <c r="AG3145" s="1">
        <f t="shared" si="744"/>
        <v>5813.5</v>
      </c>
      <c r="AH3145" s="1" t="e">
        <f>IF(#REF!="Y",B3145,"")</f>
        <v>#REF!</v>
      </c>
      <c r="AI3145" s="1" t="e">
        <f>IF(#REF!="","",MONTH(#REF!))</f>
        <v>#REF!</v>
      </c>
      <c r="AJ3145" s="1" t="e">
        <f>#REF!+0</f>
        <v>#REF!</v>
      </c>
      <c r="AK3145" s="1">
        <f t="shared" si="736"/>
        <v>385</v>
      </c>
      <c r="AL3145" s="1">
        <f t="shared" si="745"/>
        <v>385</v>
      </c>
      <c r="AM3145" s="1">
        <f t="shared" si="746"/>
        <v>385</v>
      </c>
      <c r="AN3145" s="1">
        <f t="shared" si="747"/>
        <v>385</v>
      </c>
      <c r="AO3145" s="1">
        <f t="shared" si="749"/>
        <v>385</v>
      </c>
      <c r="AP3145" s="1">
        <f t="shared" si="748"/>
        <v>385</v>
      </c>
      <c r="XED3145" s="8"/>
      <c r="XEE3145" s="8"/>
      <c r="XEF3145" s="8"/>
      <c r="XEG3145" s="8"/>
      <c r="XEH3145" s="8"/>
      <c r="XEI3145" s="8"/>
      <c r="XEJ3145" s="8"/>
      <c r="XEK3145" s="8"/>
      <c r="XEL3145" s="8"/>
      <c r="XEM3145" s="8"/>
      <c r="XEN3145" s="8"/>
      <c r="XEO3145" s="8"/>
      <c r="XEP3145" s="8"/>
      <c r="XEQ3145" s="8"/>
      <c r="XER3145" s="8"/>
      <c r="XES3145" s="8"/>
      <c r="XET3145" s="8"/>
      <c r="XEU3145" s="8"/>
      <c r="XEV3145" s="8"/>
    </row>
    <row r="3146" spans="1:42 16358:16376" s="1" customFormat="1" ht="30" customHeight="1">
      <c r="A3146" s="1">
        <v>3144</v>
      </c>
      <c r="B3146" s="1">
        <v>304.60000000000002</v>
      </c>
      <c r="C3146" s="2">
        <v>97.1</v>
      </c>
      <c r="D3146" s="3">
        <v>12.4</v>
      </c>
      <c r="E3146" s="3">
        <v>0.21</v>
      </c>
      <c r="F3146" s="4">
        <v>5.46</v>
      </c>
      <c r="G3146" s="1" t="s">
        <v>39</v>
      </c>
      <c r="H3146" s="3">
        <v>2.8</v>
      </c>
      <c r="I3146" s="2">
        <v>1.9</v>
      </c>
      <c r="J3146" s="2">
        <v>76.2</v>
      </c>
      <c r="K3146" s="2">
        <v>94.6</v>
      </c>
      <c r="L3146" s="2">
        <v>96.1</v>
      </c>
      <c r="M3146" s="2">
        <v>15.1</v>
      </c>
      <c r="N3146" s="1">
        <v>0</v>
      </c>
      <c r="O3146" s="1">
        <v>10</v>
      </c>
      <c r="P3146" s="1" t="s">
        <v>40</v>
      </c>
      <c r="Q3146" s="1" t="s">
        <v>41</v>
      </c>
      <c r="R3146" s="1" t="s">
        <v>41</v>
      </c>
      <c r="S3146" s="5" t="s">
        <v>42</v>
      </c>
      <c r="T3146" s="6" t="s">
        <v>42</v>
      </c>
      <c r="U3146" s="1" t="s">
        <v>44</v>
      </c>
      <c r="V3146" s="1" t="s">
        <v>44</v>
      </c>
      <c r="Y3146" s="1">
        <f t="shared" si="737"/>
        <v>29576.66</v>
      </c>
      <c r="Z3146" s="1">
        <f t="shared" si="738"/>
        <v>852.88</v>
      </c>
      <c r="AA3146" s="1">
        <f t="shared" si="739"/>
        <v>3777.04</v>
      </c>
      <c r="AB3146" s="1">
        <f t="shared" si="740"/>
        <v>63.966000000000001</v>
      </c>
      <c r="AC3146" s="1">
        <f t="shared" si="741"/>
        <v>1663.116</v>
      </c>
      <c r="AD3146" s="1">
        <f t="shared" si="735"/>
        <v>23210.52</v>
      </c>
      <c r="AE3146" s="1">
        <f t="shared" si="742"/>
        <v>28815.16</v>
      </c>
      <c r="AF3146" s="1">
        <f t="shared" si="743"/>
        <v>29272.06</v>
      </c>
      <c r="AG3146" s="1">
        <f t="shared" si="744"/>
        <v>4599.46</v>
      </c>
      <c r="AH3146" s="1" t="e">
        <f>IF(#REF!="Y",B3146,"")</f>
        <v>#REF!</v>
      </c>
      <c r="AI3146" s="1" t="e">
        <f>IF(#REF!="","",MONTH(#REF!))</f>
        <v>#REF!</v>
      </c>
      <c r="AJ3146" s="1" t="e">
        <f>#REF!+0</f>
        <v>#REF!</v>
      </c>
      <c r="AK3146" s="1">
        <f t="shared" si="736"/>
        <v>304.60000000000002</v>
      </c>
      <c r="AL3146" s="1">
        <f t="shared" si="745"/>
        <v>304.60000000000002</v>
      </c>
      <c r="AM3146" s="1">
        <f t="shared" si="746"/>
        <v>304.60000000000002</v>
      </c>
      <c r="AN3146" s="1">
        <f t="shared" si="747"/>
        <v>304.60000000000002</v>
      </c>
      <c r="AO3146" s="1">
        <f t="shared" si="749"/>
        <v>304.60000000000002</v>
      </c>
      <c r="AP3146" s="1">
        <f t="shared" si="748"/>
        <v>304.60000000000002</v>
      </c>
      <c r="XED3146" s="8"/>
      <c r="XEE3146" s="8"/>
      <c r="XEF3146" s="8"/>
      <c r="XEG3146" s="8"/>
      <c r="XEH3146" s="8"/>
      <c r="XEI3146" s="8"/>
      <c r="XEJ3146" s="8"/>
      <c r="XEK3146" s="8"/>
      <c r="XEL3146" s="8"/>
      <c r="XEM3146" s="8"/>
      <c r="XEN3146" s="8"/>
      <c r="XEO3146" s="8"/>
      <c r="XEP3146" s="8"/>
      <c r="XEQ3146" s="8"/>
      <c r="XER3146" s="8"/>
      <c r="XES3146" s="8"/>
      <c r="XET3146" s="8"/>
      <c r="XEU3146" s="8"/>
      <c r="XEV3146" s="8"/>
    </row>
    <row r="3147" spans="1:42 16358:16376" s="1" customFormat="1" ht="30" customHeight="1">
      <c r="A3147" s="1">
        <v>3145</v>
      </c>
      <c r="B3147" s="1">
        <v>656.8</v>
      </c>
      <c r="C3147" s="2">
        <v>90.8</v>
      </c>
      <c r="D3147" s="3">
        <v>12.83</v>
      </c>
      <c r="E3147" s="3">
        <v>0.21</v>
      </c>
      <c r="F3147" s="4">
        <v>5.46</v>
      </c>
      <c r="G3147" s="1" t="s">
        <v>39</v>
      </c>
      <c r="H3147" s="3">
        <v>2.67</v>
      </c>
      <c r="I3147" s="2">
        <v>1.9</v>
      </c>
      <c r="J3147" s="2">
        <v>74.2</v>
      </c>
      <c r="K3147" s="2">
        <v>94.1</v>
      </c>
      <c r="L3147" s="2">
        <v>96.1</v>
      </c>
      <c r="M3147" s="2">
        <v>15.1</v>
      </c>
      <c r="N3147" s="1">
        <v>0</v>
      </c>
      <c r="O3147" s="1" t="s">
        <v>40</v>
      </c>
      <c r="P3147" s="1" t="s">
        <v>40</v>
      </c>
      <c r="Q3147" s="1" t="s">
        <v>41</v>
      </c>
      <c r="R3147" s="1" t="s">
        <v>41</v>
      </c>
      <c r="S3147" s="5" t="s">
        <v>42</v>
      </c>
      <c r="T3147" s="6" t="s">
        <v>42</v>
      </c>
      <c r="U3147" s="1" t="s">
        <v>44</v>
      </c>
      <c r="V3147" s="1" t="s">
        <v>44</v>
      </c>
      <c r="Y3147" s="1">
        <f t="shared" si="737"/>
        <v>59637.440000000002</v>
      </c>
      <c r="Z3147" s="1">
        <f t="shared" si="738"/>
        <v>1753.6559999999999</v>
      </c>
      <c r="AA3147" s="1">
        <f t="shared" si="739"/>
        <v>8426.7440000000006</v>
      </c>
      <c r="AB3147" s="1">
        <f t="shared" si="740"/>
        <v>137.928</v>
      </c>
      <c r="AC3147" s="1">
        <f t="shared" si="741"/>
        <v>3586.1280000000002</v>
      </c>
      <c r="AD3147" s="1">
        <f t="shared" si="735"/>
        <v>48734.559999999998</v>
      </c>
      <c r="AE3147" s="1">
        <f t="shared" si="742"/>
        <v>61804.88</v>
      </c>
      <c r="AF3147" s="1">
        <f t="shared" si="743"/>
        <v>63118.48</v>
      </c>
      <c r="AG3147" s="1">
        <f t="shared" si="744"/>
        <v>9917.68</v>
      </c>
      <c r="AH3147" s="1" t="e">
        <f>IF(#REF!="Y",B3147,"")</f>
        <v>#REF!</v>
      </c>
      <c r="AI3147" s="1" t="e">
        <f>IF(#REF!="","",MONTH(#REF!))</f>
        <v>#REF!</v>
      </c>
      <c r="AJ3147" s="1" t="e">
        <f>#REF!+0</f>
        <v>#REF!</v>
      </c>
      <c r="AK3147" s="1">
        <f t="shared" si="736"/>
        <v>656.8</v>
      </c>
      <c r="AL3147" s="1">
        <f t="shared" si="745"/>
        <v>656.8</v>
      </c>
      <c r="AM3147" s="1">
        <f t="shared" si="746"/>
        <v>656.8</v>
      </c>
      <c r="AN3147" s="1">
        <f t="shared" si="747"/>
        <v>656.8</v>
      </c>
      <c r="AO3147" s="1">
        <f t="shared" si="749"/>
        <v>656.8</v>
      </c>
      <c r="AP3147" s="1">
        <f t="shared" si="748"/>
        <v>656.8</v>
      </c>
      <c r="XED3147" s="8"/>
      <c r="XEE3147" s="8"/>
      <c r="XEF3147" s="8"/>
      <c r="XEG3147" s="8"/>
      <c r="XEH3147" s="8"/>
      <c r="XEI3147" s="8"/>
      <c r="XEJ3147" s="8"/>
      <c r="XEK3147" s="8"/>
      <c r="XEL3147" s="8"/>
      <c r="XEM3147" s="8"/>
      <c r="XEN3147" s="8"/>
      <c r="XEO3147" s="8"/>
      <c r="XEP3147" s="8"/>
      <c r="XEQ3147" s="8"/>
      <c r="XER3147" s="8"/>
      <c r="XES3147" s="8"/>
      <c r="XET3147" s="8"/>
      <c r="XEU3147" s="8"/>
      <c r="XEV3147" s="8"/>
    </row>
    <row r="3148" spans="1:42 16358:16376" s="1" customFormat="1" ht="30" customHeight="1">
      <c r="A3148" s="1">
        <v>3146</v>
      </c>
      <c r="B3148" s="1">
        <v>285.60000000000002</v>
      </c>
      <c r="C3148" s="2">
        <v>91.7</v>
      </c>
      <c r="D3148" s="3">
        <v>11.88</v>
      </c>
      <c r="E3148" s="3">
        <v>0.21</v>
      </c>
      <c r="F3148" s="4">
        <v>5.46</v>
      </c>
      <c r="G3148" s="1" t="s">
        <v>39</v>
      </c>
      <c r="H3148" s="3">
        <v>2.7</v>
      </c>
      <c r="I3148" s="2">
        <v>1.9</v>
      </c>
      <c r="J3148" s="2">
        <v>73.8</v>
      </c>
      <c r="K3148" s="2">
        <v>93.8</v>
      </c>
      <c r="L3148" s="2">
        <v>96.1</v>
      </c>
      <c r="M3148" s="2">
        <v>15.1</v>
      </c>
      <c r="N3148" s="1">
        <v>0</v>
      </c>
      <c r="O3148" s="1" t="s">
        <v>40</v>
      </c>
      <c r="P3148" s="1" t="s">
        <v>40</v>
      </c>
      <c r="Q3148" s="1" t="s">
        <v>41</v>
      </c>
      <c r="R3148" s="1" t="s">
        <v>41</v>
      </c>
      <c r="S3148" s="5" t="s">
        <v>42</v>
      </c>
      <c r="T3148" s="6" t="s">
        <v>42</v>
      </c>
      <c r="U3148" s="1" t="s">
        <v>44</v>
      </c>
      <c r="V3148" s="1" t="s">
        <v>44</v>
      </c>
      <c r="Y3148" s="1">
        <f t="shared" si="737"/>
        <v>26189.52</v>
      </c>
      <c r="Z3148" s="1">
        <f t="shared" si="738"/>
        <v>771.12</v>
      </c>
      <c r="AA3148" s="1">
        <f t="shared" si="739"/>
        <v>3392.9279999999999</v>
      </c>
      <c r="AB3148" s="1">
        <f t="shared" si="740"/>
        <v>59.975999999999999</v>
      </c>
      <c r="AC3148" s="1">
        <f t="shared" si="741"/>
        <v>1559.376</v>
      </c>
      <c r="AD3148" s="1">
        <f t="shared" si="735"/>
        <v>21077.279999999999</v>
      </c>
      <c r="AE3148" s="1">
        <f t="shared" si="742"/>
        <v>26789.279999999999</v>
      </c>
      <c r="AF3148" s="1">
        <f t="shared" si="743"/>
        <v>27446.16</v>
      </c>
      <c r="AG3148" s="1">
        <f t="shared" si="744"/>
        <v>4312.5600000000004</v>
      </c>
      <c r="AH3148" s="1" t="e">
        <f>IF(#REF!="Y",B3148,"")</f>
        <v>#REF!</v>
      </c>
      <c r="AI3148" s="1" t="e">
        <f>IF(#REF!="","",MONTH(#REF!))</f>
        <v>#REF!</v>
      </c>
      <c r="AJ3148" s="1" t="e">
        <f>#REF!+0</f>
        <v>#REF!</v>
      </c>
      <c r="AK3148" s="1">
        <f t="shared" si="736"/>
        <v>285.60000000000002</v>
      </c>
      <c r="AL3148" s="1">
        <f t="shared" si="745"/>
        <v>285.60000000000002</v>
      </c>
      <c r="AM3148" s="1">
        <f t="shared" si="746"/>
        <v>285.60000000000002</v>
      </c>
      <c r="AN3148" s="1">
        <f t="shared" si="747"/>
        <v>285.60000000000002</v>
      </c>
      <c r="AO3148" s="1">
        <f t="shared" si="749"/>
        <v>285.60000000000002</v>
      </c>
      <c r="AP3148" s="1">
        <f t="shared" si="748"/>
        <v>285.60000000000002</v>
      </c>
      <c r="XED3148" s="8"/>
      <c r="XEE3148" s="8"/>
      <c r="XEF3148" s="8"/>
      <c r="XEG3148" s="8"/>
      <c r="XEH3148" s="8"/>
      <c r="XEI3148" s="8"/>
      <c r="XEJ3148" s="8"/>
      <c r="XEK3148" s="8"/>
      <c r="XEL3148" s="8"/>
      <c r="XEM3148" s="8"/>
      <c r="XEN3148" s="8"/>
      <c r="XEO3148" s="8"/>
      <c r="XEP3148" s="8"/>
      <c r="XEQ3148" s="8"/>
      <c r="XER3148" s="8"/>
      <c r="XES3148" s="8"/>
      <c r="XET3148" s="8"/>
      <c r="XEU3148" s="8"/>
      <c r="XEV3148" s="8"/>
    </row>
    <row r="3149" spans="1:42 16358:16376" s="1" customFormat="1" ht="30" customHeight="1">
      <c r="A3149" s="1">
        <v>3147</v>
      </c>
      <c r="B3149" s="1">
        <v>234</v>
      </c>
      <c r="C3149" s="2">
        <v>256.5</v>
      </c>
      <c r="D3149" s="3">
        <v>11.44</v>
      </c>
      <c r="E3149" s="3">
        <v>0.42</v>
      </c>
      <c r="F3149" s="4">
        <v>5.58</v>
      </c>
      <c r="G3149" s="1" t="s">
        <v>39</v>
      </c>
      <c r="H3149" s="3">
        <v>3.85</v>
      </c>
      <c r="I3149" s="2">
        <v>0.79</v>
      </c>
      <c r="J3149" s="2">
        <v>90.1</v>
      </c>
      <c r="K3149" s="2">
        <v>98.6</v>
      </c>
      <c r="L3149" s="2">
        <v>102.1</v>
      </c>
      <c r="M3149" s="2">
        <v>11.5</v>
      </c>
      <c r="N3149" s="1">
        <v>0</v>
      </c>
      <c r="O3149" s="1" t="s">
        <v>40</v>
      </c>
      <c r="P3149" s="1" t="s">
        <v>40</v>
      </c>
      <c r="Q3149" s="1" t="s">
        <v>41</v>
      </c>
      <c r="R3149" s="1" t="s">
        <v>41</v>
      </c>
      <c r="S3149" s="5" t="s">
        <v>42</v>
      </c>
      <c r="T3149" s="6" t="s">
        <v>42</v>
      </c>
      <c r="U3149" s="1" t="s">
        <v>44</v>
      </c>
      <c r="V3149" s="1" t="s">
        <v>44</v>
      </c>
      <c r="W3149" s="1" t="s">
        <v>47</v>
      </c>
      <c r="X3149" s="1" t="s">
        <v>41</v>
      </c>
      <c r="Y3149" s="1">
        <f t="shared" si="737"/>
        <v>60021</v>
      </c>
      <c r="Z3149" s="1">
        <f t="shared" si="738"/>
        <v>900.9</v>
      </c>
      <c r="AA3149" s="1">
        <f t="shared" si="739"/>
        <v>2676.96</v>
      </c>
      <c r="AB3149" s="1">
        <f t="shared" si="740"/>
        <v>98.28</v>
      </c>
      <c r="AC3149" s="1">
        <f t="shared" si="741"/>
        <v>1305.72</v>
      </c>
      <c r="AD3149" s="1">
        <f t="shared" si="735"/>
        <v>21083.4</v>
      </c>
      <c r="AE3149" s="1">
        <f t="shared" si="742"/>
        <v>23072.400000000001</v>
      </c>
      <c r="AF3149" s="1">
        <f t="shared" si="743"/>
        <v>23891.4</v>
      </c>
      <c r="AG3149" s="1">
        <f t="shared" si="744"/>
        <v>2691</v>
      </c>
      <c r="AH3149" s="1" t="e">
        <f>IF(#REF!="Y",B3149,"")</f>
        <v>#REF!</v>
      </c>
      <c r="AI3149" s="1" t="e">
        <f>IF(#REF!="","",MONTH(#REF!))</f>
        <v>#REF!</v>
      </c>
      <c r="AJ3149" s="1" t="e">
        <f>#REF!+0</f>
        <v>#REF!</v>
      </c>
      <c r="AK3149" s="1">
        <f t="shared" si="736"/>
        <v>234</v>
      </c>
      <c r="AL3149" s="1">
        <f t="shared" si="745"/>
        <v>234</v>
      </c>
      <c r="AM3149" s="1">
        <f t="shared" si="746"/>
        <v>234</v>
      </c>
      <c r="AN3149" s="1">
        <f t="shared" si="747"/>
        <v>234</v>
      </c>
      <c r="AO3149" s="1">
        <f t="shared" si="749"/>
        <v>234</v>
      </c>
      <c r="AP3149" s="1">
        <f t="shared" si="748"/>
        <v>234</v>
      </c>
      <c r="XED3149" s="8"/>
      <c r="XEE3149" s="8"/>
      <c r="XEF3149" s="8"/>
      <c r="XEG3149" s="8"/>
      <c r="XEH3149" s="8"/>
      <c r="XEI3149" s="8"/>
      <c r="XEJ3149" s="8"/>
      <c r="XEK3149" s="8"/>
      <c r="XEL3149" s="8"/>
      <c r="XEM3149" s="8"/>
      <c r="XEN3149" s="8"/>
      <c r="XEO3149" s="8"/>
      <c r="XEP3149" s="8"/>
      <c r="XEQ3149" s="8"/>
      <c r="XER3149" s="8"/>
      <c r="XES3149" s="8"/>
      <c r="XET3149" s="8"/>
      <c r="XEU3149" s="8"/>
      <c r="XEV3149" s="8"/>
    </row>
    <row r="3150" spans="1:42 16358:16376" s="1" customFormat="1" ht="30" customHeight="1">
      <c r="A3150" s="1">
        <v>3148</v>
      </c>
      <c r="B3150" s="1">
        <v>470.4</v>
      </c>
      <c r="C3150" s="2">
        <v>265</v>
      </c>
      <c r="D3150" s="3">
        <v>11.17</v>
      </c>
      <c r="E3150" s="3">
        <v>0.42</v>
      </c>
      <c r="F3150" s="4">
        <v>5.58</v>
      </c>
      <c r="G3150" s="1" t="s">
        <v>39</v>
      </c>
      <c r="H3150" s="3">
        <v>3.89</v>
      </c>
      <c r="I3150" s="2">
        <v>0.79</v>
      </c>
      <c r="J3150" s="2">
        <v>90</v>
      </c>
      <c r="K3150" s="2">
        <v>98.6</v>
      </c>
      <c r="L3150" s="2">
        <v>102.1</v>
      </c>
      <c r="M3150" s="2">
        <v>11.5</v>
      </c>
      <c r="N3150" s="1">
        <v>0</v>
      </c>
      <c r="O3150" s="1" t="s">
        <v>40</v>
      </c>
      <c r="P3150" s="1" t="s">
        <v>40</v>
      </c>
      <c r="Q3150" s="1" t="s">
        <v>41</v>
      </c>
      <c r="R3150" s="1" t="s">
        <v>41</v>
      </c>
      <c r="S3150" s="5" t="s">
        <v>42</v>
      </c>
      <c r="T3150" s="6" t="s">
        <v>42</v>
      </c>
      <c r="U3150" s="1" t="s">
        <v>44</v>
      </c>
      <c r="V3150" s="1" t="s">
        <v>44</v>
      </c>
      <c r="Y3150" s="1">
        <f t="shared" si="737"/>
        <v>124656</v>
      </c>
      <c r="Z3150" s="1">
        <f t="shared" si="738"/>
        <v>1829.856</v>
      </c>
      <c r="AA3150" s="1">
        <f t="shared" si="739"/>
        <v>5254.3680000000004</v>
      </c>
      <c r="AB3150" s="1">
        <f t="shared" si="740"/>
        <v>197.56800000000001</v>
      </c>
      <c r="AC3150" s="1">
        <f t="shared" si="741"/>
        <v>2624.8319999999999</v>
      </c>
      <c r="AD3150" s="1">
        <f t="shared" si="735"/>
        <v>42336</v>
      </c>
      <c r="AE3150" s="1">
        <f t="shared" si="742"/>
        <v>46381.440000000002</v>
      </c>
      <c r="AF3150" s="1">
        <f t="shared" si="743"/>
        <v>48027.839999999997</v>
      </c>
      <c r="AG3150" s="1">
        <f t="shared" si="744"/>
        <v>5409.6</v>
      </c>
      <c r="AH3150" s="1" t="e">
        <f>IF(#REF!="Y",B3150,"")</f>
        <v>#REF!</v>
      </c>
      <c r="AI3150" s="1" t="e">
        <f>IF(#REF!="","",MONTH(#REF!))</f>
        <v>#REF!</v>
      </c>
      <c r="AJ3150" s="1" t="e">
        <f>#REF!+0</f>
        <v>#REF!</v>
      </c>
      <c r="AK3150" s="1">
        <f t="shared" si="736"/>
        <v>470.4</v>
      </c>
      <c r="AL3150" s="1">
        <f t="shared" si="745"/>
        <v>470.4</v>
      </c>
      <c r="AM3150" s="1">
        <f t="shared" si="746"/>
        <v>470.4</v>
      </c>
      <c r="AN3150" s="1">
        <f t="shared" si="747"/>
        <v>470.4</v>
      </c>
      <c r="AO3150" s="1">
        <f t="shared" si="749"/>
        <v>470.4</v>
      </c>
      <c r="AP3150" s="1">
        <f t="shared" si="748"/>
        <v>470.4</v>
      </c>
      <c r="XED3150" s="8"/>
      <c r="XEE3150" s="8"/>
      <c r="XEF3150" s="8"/>
      <c r="XEG3150" s="8"/>
      <c r="XEH3150" s="8"/>
      <c r="XEI3150" s="8"/>
      <c r="XEJ3150" s="8"/>
      <c r="XEK3150" s="8"/>
      <c r="XEL3150" s="8"/>
      <c r="XEM3150" s="8"/>
      <c r="XEN3150" s="8"/>
      <c r="XEO3150" s="8"/>
      <c r="XEP3150" s="8"/>
      <c r="XEQ3150" s="8"/>
      <c r="XER3150" s="8"/>
      <c r="XES3150" s="8"/>
      <c r="XET3150" s="8"/>
      <c r="XEU3150" s="8"/>
      <c r="XEV3150" s="8"/>
    </row>
    <row r="3151" spans="1:42 16358:16376" s="1" customFormat="1" ht="30" customHeight="1">
      <c r="A3151" s="1">
        <v>3149</v>
      </c>
      <c r="B3151" s="1">
        <v>471.6</v>
      </c>
      <c r="C3151" s="2">
        <v>259.7</v>
      </c>
      <c r="D3151" s="3">
        <v>11.51</v>
      </c>
      <c r="E3151" s="3">
        <v>0.42</v>
      </c>
      <c r="F3151" s="4">
        <v>5.58</v>
      </c>
      <c r="G3151" s="1" t="s">
        <v>39</v>
      </c>
      <c r="H3151" s="3">
        <v>3.82</v>
      </c>
      <c r="I3151" s="2">
        <v>0.79</v>
      </c>
      <c r="J3151" s="2">
        <v>90.5</v>
      </c>
      <c r="K3151" s="2">
        <v>98.7</v>
      </c>
      <c r="L3151" s="2">
        <v>102.1</v>
      </c>
      <c r="M3151" s="2">
        <v>11.5</v>
      </c>
      <c r="N3151" s="1">
        <v>0</v>
      </c>
      <c r="O3151" s="1" t="s">
        <v>40</v>
      </c>
      <c r="P3151" s="1" t="s">
        <v>40</v>
      </c>
      <c r="Q3151" s="1" t="s">
        <v>41</v>
      </c>
      <c r="R3151" s="1" t="s">
        <v>41</v>
      </c>
      <c r="S3151" s="5" t="s">
        <v>42</v>
      </c>
      <c r="T3151" s="6" t="s">
        <v>42</v>
      </c>
      <c r="U3151" s="1" t="s">
        <v>44</v>
      </c>
      <c r="V3151" s="1" t="s">
        <v>44</v>
      </c>
      <c r="Y3151" s="1">
        <f t="shared" si="737"/>
        <v>122474.52</v>
      </c>
      <c r="Z3151" s="1">
        <f t="shared" si="738"/>
        <v>1801.5119999999999</v>
      </c>
      <c r="AA3151" s="1">
        <f t="shared" si="739"/>
        <v>5428.116</v>
      </c>
      <c r="AB3151" s="1">
        <f t="shared" si="740"/>
        <v>198.072</v>
      </c>
      <c r="AC3151" s="1">
        <f t="shared" si="741"/>
        <v>2631.5279999999998</v>
      </c>
      <c r="AD3151" s="1">
        <f t="shared" si="735"/>
        <v>42679.8</v>
      </c>
      <c r="AE3151" s="1">
        <f t="shared" si="742"/>
        <v>46546.92</v>
      </c>
      <c r="AF3151" s="1">
        <f t="shared" si="743"/>
        <v>48150.36</v>
      </c>
      <c r="AG3151" s="1">
        <f t="shared" si="744"/>
        <v>5423.4</v>
      </c>
      <c r="AH3151" s="1" t="e">
        <f>IF(#REF!="Y",B3151,"")</f>
        <v>#REF!</v>
      </c>
      <c r="AI3151" s="1" t="e">
        <f>IF(#REF!="","",MONTH(#REF!))</f>
        <v>#REF!</v>
      </c>
      <c r="AJ3151" s="1" t="e">
        <f>#REF!+0</f>
        <v>#REF!</v>
      </c>
      <c r="AK3151" s="1">
        <f t="shared" si="736"/>
        <v>471.6</v>
      </c>
      <c r="AL3151" s="1">
        <f t="shared" si="745"/>
        <v>471.6</v>
      </c>
      <c r="AM3151" s="1">
        <f t="shared" si="746"/>
        <v>471.6</v>
      </c>
      <c r="AN3151" s="1">
        <f t="shared" si="747"/>
        <v>471.6</v>
      </c>
      <c r="AO3151" s="1">
        <f t="shared" si="749"/>
        <v>471.6</v>
      </c>
      <c r="AP3151" s="1">
        <f t="shared" si="748"/>
        <v>471.6</v>
      </c>
      <c r="XED3151" s="8"/>
      <c r="XEE3151" s="8"/>
      <c r="XEF3151" s="8"/>
      <c r="XEG3151" s="8"/>
      <c r="XEH3151" s="8"/>
      <c r="XEI3151" s="8"/>
      <c r="XEJ3151" s="8"/>
      <c r="XEK3151" s="8"/>
      <c r="XEL3151" s="8"/>
      <c r="XEM3151" s="8"/>
      <c r="XEN3151" s="8"/>
      <c r="XEO3151" s="8"/>
      <c r="XEP3151" s="8"/>
      <c r="XEQ3151" s="8"/>
      <c r="XER3151" s="8"/>
      <c r="XES3151" s="8"/>
      <c r="XET3151" s="8"/>
      <c r="XEU3151" s="8"/>
      <c r="XEV3151" s="8"/>
    </row>
    <row r="3152" spans="1:42 16358:16376" s="1" customFormat="1" ht="30" customHeight="1">
      <c r="A3152" s="1">
        <v>3150</v>
      </c>
      <c r="B3152" s="1">
        <v>711.8</v>
      </c>
      <c r="C3152" s="2">
        <v>248.2</v>
      </c>
      <c r="D3152" s="3">
        <v>11.18</v>
      </c>
      <c r="E3152" s="3">
        <v>0.42</v>
      </c>
      <c r="F3152" s="4">
        <v>5.58</v>
      </c>
      <c r="G3152" s="1" t="s">
        <v>39</v>
      </c>
      <c r="H3152" s="3">
        <v>4.17</v>
      </c>
      <c r="I3152" s="2">
        <v>0.79</v>
      </c>
      <c r="J3152" s="2">
        <v>88.4</v>
      </c>
      <c r="K3152" s="2">
        <v>97.8</v>
      </c>
      <c r="L3152" s="2">
        <v>102.1</v>
      </c>
      <c r="M3152" s="2">
        <v>11.5</v>
      </c>
      <c r="N3152" s="1">
        <v>0</v>
      </c>
      <c r="O3152" s="1" t="s">
        <v>40</v>
      </c>
      <c r="P3152" s="1" t="s">
        <v>40</v>
      </c>
      <c r="Q3152" s="1" t="s">
        <v>41</v>
      </c>
      <c r="R3152" s="1" t="s">
        <v>41</v>
      </c>
      <c r="S3152" s="5" t="s">
        <v>42</v>
      </c>
      <c r="T3152" s="6" t="s">
        <v>42</v>
      </c>
      <c r="U3152" s="1" t="s">
        <v>44</v>
      </c>
      <c r="V3152" s="1" t="s">
        <v>44</v>
      </c>
      <c r="Y3152" s="1">
        <f t="shared" si="737"/>
        <v>176668.76</v>
      </c>
      <c r="Z3152" s="1">
        <f t="shared" si="738"/>
        <v>2968.2060000000001</v>
      </c>
      <c r="AA3152" s="1">
        <f t="shared" si="739"/>
        <v>7957.924</v>
      </c>
      <c r="AB3152" s="1">
        <f t="shared" si="740"/>
        <v>298.95600000000002</v>
      </c>
      <c r="AC3152" s="1">
        <f t="shared" si="741"/>
        <v>3971.8440000000001</v>
      </c>
      <c r="AD3152" s="1">
        <f t="shared" si="735"/>
        <v>62923.12</v>
      </c>
      <c r="AE3152" s="1">
        <f t="shared" si="742"/>
        <v>69614.039999999994</v>
      </c>
      <c r="AF3152" s="1">
        <f t="shared" si="743"/>
        <v>72674.78</v>
      </c>
      <c r="AG3152" s="1">
        <f t="shared" si="744"/>
        <v>8185.7</v>
      </c>
      <c r="AH3152" s="1" t="e">
        <f>IF(#REF!="Y",B3152,"")</f>
        <v>#REF!</v>
      </c>
      <c r="AI3152" s="1" t="e">
        <f>IF(#REF!="","",MONTH(#REF!))</f>
        <v>#REF!</v>
      </c>
      <c r="AJ3152" s="1" t="e">
        <f>#REF!+0</f>
        <v>#REF!</v>
      </c>
      <c r="AK3152" s="1">
        <f t="shared" si="736"/>
        <v>711.8</v>
      </c>
      <c r="AL3152" s="1">
        <f t="shared" si="745"/>
        <v>711.8</v>
      </c>
      <c r="AM3152" s="1">
        <f t="shared" si="746"/>
        <v>711.8</v>
      </c>
      <c r="AN3152" s="1">
        <f t="shared" si="747"/>
        <v>711.8</v>
      </c>
      <c r="AO3152" s="1">
        <f t="shared" si="749"/>
        <v>711.8</v>
      </c>
      <c r="AP3152" s="1">
        <f t="shared" si="748"/>
        <v>711.8</v>
      </c>
      <c r="XED3152" s="8"/>
      <c r="XEE3152" s="8"/>
      <c r="XEF3152" s="8"/>
      <c r="XEG3152" s="8"/>
      <c r="XEH3152" s="8"/>
      <c r="XEI3152" s="8"/>
      <c r="XEJ3152" s="8"/>
      <c r="XEK3152" s="8"/>
      <c r="XEL3152" s="8"/>
      <c r="XEM3152" s="8"/>
      <c r="XEN3152" s="8"/>
      <c r="XEO3152" s="8"/>
      <c r="XEP3152" s="8"/>
      <c r="XEQ3152" s="8"/>
      <c r="XER3152" s="8"/>
      <c r="XES3152" s="8"/>
      <c r="XET3152" s="8"/>
      <c r="XEU3152" s="8"/>
      <c r="XEV3152" s="8"/>
    </row>
    <row r="3153" spans="1:42 16358:16376" s="1" customFormat="1" ht="30" customHeight="1">
      <c r="A3153" s="1">
        <v>3151</v>
      </c>
      <c r="B3153" s="1">
        <v>539.4</v>
      </c>
      <c r="C3153" s="2">
        <v>242.9</v>
      </c>
      <c r="D3153" s="3">
        <v>11.34</v>
      </c>
      <c r="E3153" s="3">
        <v>0.42</v>
      </c>
      <c r="F3153" s="4">
        <v>5.58</v>
      </c>
      <c r="G3153" s="1" t="s">
        <v>39</v>
      </c>
      <c r="H3153" s="3">
        <v>4.17</v>
      </c>
      <c r="I3153" s="2">
        <v>0.79</v>
      </c>
      <c r="J3153" s="2">
        <v>88.4</v>
      </c>
      <c r="K3153" s="2">
        <v>97.7</v>
      </c>
      <c r="L3153" s="2">
        <v>102.1</v>
      </c>
      <c r="M3153" s="2">
        <v>11.5</v>
      </c>
      <c r="N3153" s="1">
        <v>0</v>
      </c>
      <c r="O3153" s="1" t="s">
        <v>40</v>
      </c>
      <c r="P3153" s="1" t="s">
        <v>40</v>
      </c>
      <c r="Q3153" s="1" t="s">
        <v>41</v>
      </c>
      <c r="R3153" s="1" t="s">
        <v>41</v>
      </c>
      <c r="S3153" s="5" t="s">
        <v>42</v>
      </c>
      <c r="T3153" s="6" t="s">
        <v>42</v>
      </c>
      <c r="U3153" s="1" t="s">
        <v>44</v>
      </c>
      <c r="V3153" s="1" t="s">
        <v>44</v>
      </c>
      <c r="Y3153" s="1">
        <f t="shared" si="737"/>
        <v>131020.26</v>
      </c>
      <c r="Z3153" s="1">
        <f t="shared" si="738"/>
        <v>2249.2979999999998</v>
      </c>
      <c r="AA3153" s="1">
        <f t="shared" si="739"/>
        <v>6116.7960000000003</v>
      </c>
      <c r="AB3153" s="1">
        <f t="shared" si="740"/>
        <v>226.548</v>
      </c>
      <c r="AC3153" s="1">
        <f t="shared" si="741"/>
        <v>3009.8519999999999</v>
      </c>
      <c r="AD3153" s="1">
        <f t="shared" si="735"/>
        <v>47682.96</v>
      </c>
      <c r="AE3153" s="1">
        <f t="shared" si="742"/>
        <v>52699.38</v>
      </c>
      <c r="AF3153" s="1">
        <f t="shared" si="743"/>
        <v>55072.74</v>
      </c>
      <c r="AG3153" s="1">
        <f t="shared" si="744"/>
        <v>6203.1</v>
      </c>
      <c r="AH3153" s="1" t="e">
        <f>IF(#REF!="Y",B3153,"")</f>
        <v>#REF!</v>
      </c>
      <c r="AI3153" s="1" t="e">
        <f>IF(#REF!="","",MONTH(#REF!))</f>
        <v>#REF!</v>
      </c>
      <c r="AJ3153" s="1" t="e">
        <f>#REF!+0</f>
        <v>#REF!</v>
      </c>
      <c r="AK3153" s="1">
        <f t="shared" si="736"/>
        <v>539.4</v>
      </c>
      <c r="AL3153" s="1">
        <f t="shared" si="745"/>
        <v>539.4</v>
      </c>
      <c r="AM3153" s="1">
        <f t="shared" si="746"/>
        <v>539.4</v>
      </c>
      <c r="AN3153" s="1">
        <f t="shared" si="747"/>
        <v>539.4</v>
      </c>
      <c r="AO3153" s="1">
        <f t="shared" si="749"/>
        <v>539.4</v>
      </c>
      <c r="AP3153" s="1">
        <f t="shared" si="748"/>
        <v>539.4</v>
      </c>
      <c r="XED3153" s="8"/>
      <c r="XEE3153" s="8"/>
      <c r="XEF3153" s="8"/>
      <c r="XEG3153" s="8"/>
      <c r="XEH3153" s="8"/>
      <c r="XEI3153" s="8"/>
      <c r="XEJ3153" s="8"/>
      <c r="XEK3153" s="8"/>
      <c r="XEL3153" s="8"/>
      <c r="XEM3153" s="8"/>
      <c r="XEN3153" s="8"/>
      <c r="XEO3153" s="8"/>
      <c r="XEP3153" s="8"/>
      <c r="XEQ3153" s="8"/>
      <c r="XER3153" s="8"/>
      <c r="XES3153" s="8"/>
      <c r="XET3153" s="8"/>
      <c r="XEU3153" s="8"/>
      <c r="XEV3153" s="8"/>
    </row>
    <row r="3154" spans="1:42 16358:16376" s="1" customFormat="1" ht="30" customHeight="1">
      <c r="A3154" s="1">
        <v>3152</v>
      </c>
      <c r="B3154" s="1">
        <v>788.2</v>
      </c>
      <c r="C3154" s="2">
        <v>216.1</v>
      </c>
      <c r="D3154" s="3">
        <v>11.46</v>
      </c>
      <c r="E3154" s="3">
        <v>0.57999999999999996</v>
      </c>
      <c r="F3154" s="4">
        <v>5.71</v>
      </c>
      <c r="G3154" s="1" t="s">
        <v>39</v>
      </c>
      <c r="H3154" s="3">
        <v>4.8</v>
      </c>
      <c r="I3154" s="2">
        <v>3.49</v>
      </c>
      <c r="J3154" s="2">
        <v>84.3</v>
      </c>
      <c r="K3154" s="2">
        <v>96.2</v>
      </c>
      <c r="L3154" s="2">
        <v>123.4</v>
      </c>
      <c r="M3154" s="2">
        <v>11.2</v>
      </c>
      <c r="N3154" s="1">
        <v>0</v>
      </c>
      <c r="O3154" s="1" t="s">
        <v>40</v>
      </c>
      <c r="P3154" s="1" t="s">
        <v>40</v>
      </c>
      <c r="Q3154" s="1" t="s">
        <v>41</v>
      </c>
      <c r="R3154" s="1" t="s">
        <v>41</v>
      </c>
      <c r="S3154" s="5" t="s">
        <v>42</v>
      </c>
      <c r="T3154" s="6" t="s">
        <v>42</v>
      </c>
      <c r="U3154" s="1" t="s">
        <v>44</v>
      </c>
      <c r="V3154" s="1" t="s">
        <v>44</v>
      </c>
      <c r="W3154" s="1" t="s">
        <v>47</v>
      </c>
      <c r="X3154" s="1" t="s">
        <v>41</v>
      </c>
      <c r="Y3154" s="1">
        <f t="shared" si="737"/>
        <v>170330.02</v>
      </c>
      <c r="Z3154" s="1">
        <f t="shared" si="738"/>
        <v>3783.36</v>
      </c>
      <c r="AA3154" s="1">
        <f t="shared" si="739"/>
        <v>9032.7720000000008</v>
      </c>
      <c r="AB3154" s="1">
        <f t="shared" si="740"/>
        <v>457.15600000000001</v>
      </c>
      <c r="AC3154" s="1">
        <f t="shared" si="741"/>
        <v>4500.6220000000003</v>
      </c>
      <c r="AD3154" s="1">
        <f t="shared" si="735"/>
        <v>66445.259999999995</v>
      </c>
      <c r="AE3154" s="1">
        <f t="shared" si="742"/>
        <v>75824.84</v>
      </c>
      <c r="AF3154" s="1">
        <f t="shared" si="743"/>
        <v>97263.88</v>
      </c>
      <c r="AG3154" s="1">
        <f t="shared" si="744"/>
        <v>8827.84</v>
      </c>
      <c r="AH3154" s="1" t="e">
        <f>IF(#REF!="Y",B3154,"")</f>
        <v>#REF!</v>
      </c>
      <c r="AI3154" s="1" t="e">
        <f>IF(#REF!="","",MONTH(#REF!))</f>
        <v>#REF!</v>
      </c>
      <c r="AJ3154" s="1" t="e">
        <f>#REF!+0</f>
        <v>#REF!</v>
      </c>
      <c r="AK3154" s="1">
        <f t="shared" si="736"/>
        <v>788.2</v>
      </c>
      <c r="AL3154" s="1">
        <f t="shared" si="745"/>
        <v>788.2</v>
      </c>
      <c r="AM3154" s="1">
        <f t="shared" si="746"/>
        <v>788.2</v>
      </c>
      <c r="AN3154" s="1">
        <f t="shared" si="747"/>
        <v>788.2</v>
      </c>
      <c r="AO3154" s="1">
        <f t="shared" si="749"/>
        <v>788.2</v>
      </c>
      <c r="AP3154" s="1">
        <f t="shared" si="748"/>
        <v>788.2</v>
      </c>
      <c r="XED3154" s="8"/>
      <c r="XEE3154" s="8"/>
      <c r="XEF3154" s="8"/>
      <c r="XEG3154" s="8"/>
      <c r="XEH3154" s="8"/>
      <c r="XEI3154" s="8"/>
      <c r="XEJ3154" s="8"/>
      <c r="XEK3154" s="8"/>
      <c r="XEL3154" s="8"/>
      <c r="XEM3154" s="8"/>
      <c r="XEN3154" s="8"/>
      <c r="XEO3154" s="8"/>
      <c r="XEP3154" s="8"/>
      <c r="XEQ3154" s="8"/>
      <c r="XER3154" s="8"/>
      <c r="XES3154" s="8"/>
      <c r="XET3154" s="8"/>
      <c r="XEU3154" s="8"/>
      <c r="XEV3154" s="8"/>
    </row>
    <row r="3155" spans="1:42 16358:16376" s="1" customFormat="1" ht="30" customHeight="1">
      <c r="A3155" s="1">
        <v>3153</v>
      </c>
      <c r="B3155" s="1">
        <v>361.6</v>
      </c>
      <c r="C3155" s="2">
        <v>216.2</v>
      </c>
      <c r="D3155" s="3">
        <v>11.52</v>
      </c>
      <c r="E3155" s="3">
        <v>0.57999999999999996</v>
      </c>
      <c r="F3155" s="4">
        <v>5.71</v>
      </c>
      <c r="G3155" s="1" t="s">
        <v>39</v>
      </c>
      <c r="H3155" s="3">
        <v>4.8600000000000003</v>
      </c>
      <c r="I3155" s="2">
        <v>3.49</v>
      </c>
      <c r="J3155" s="2">
        <v>83.9</v>
      </c>
      <c r="K3155" s="2">
        <v>96</v>
      </c>
      <c r="L3155" s="2">
        <v>123.4</v>
      </c>
      <c r="M3155" s="2">
        <v>11.2</v>
      </c>
      <c r="N3155" s="1">
        <v>0</v>
      </c>
      <c r="O3155" s="1">
        <v>10</v>
      </c>
      <c r="P3155" s="1">
        <v>10</v>
      </c>
      <c r="Q3155" s="1" t="s">
        <v>41</v>
      </c>
      <c r="R3155" s="1" t="s">
        <v>41</v>
      </c>
      <c r="S3155" s="5" t="s">
        <v>42</v>
      </c>
      <c r="T3155" s="6" t="s">
        <v>43</v>
      </c>
      <c r="U3155" s="1" t="s">
        <v>44</v>
      </c>
      <c r="V3155" s="1" t="s">
        <v>44</v>
      </c>
      <c r="Y3155" s="1">
        <f t="shared" si="737"/>
        <v>78177.919999999998</v>
      </c>
      <c r="Z3155" s="1">
        <f t="shared" si="738"/>
        <v>1757.376</v>
      </c>
      <c r="AA3155" s="1">
        <f t="shared" si="739"/>
        <v>4165.6319999999996</v>
      </c>
      <c r="AB3155" s="1">
        <f t="shared" si="740"/>
        <v>209.72800000000001</v>
      </c>
      <c r="AC3155" s="1">
        <f t="shared" si="741"/>
        <v>2064.7359999999999</v>
      </c>
      <c r="AD3155" s="1">
        <f t="shared" si="735"/>
        <v>30338.240000000002</v>
      </c>
      <c r="AE3155" s="1">
        <f t="shared" si="742"/>
        <v>34713.599999999999</v>
      </c>
      <c r="AF3155" s="1">
        <f t="shared" si="743"/>
        <v>44621.440000000002</v>
      </c>
      <c r="AG3155" s="1">
        <f t="shared" si="744"/>
        <v>4049.92</v>
      </c>
      <c r="AH3155" s="1" t="e">
        <f>IF(#REF!="Y",B3155,"")</f>
        <v>#REF!</v>
      </c>
      <c r="AI3155" s="1" t="e">
        <f>IF(#REF!="","",MONTH(#REF!))</f>
        <v>#REF!</v>
      </c>
      <c r="AJ3155" s="1" t="e">
        <f>#REF!+0</f>
        <v>#REF!</v>
      </c>
      <c r="AK3155" s="1">
        <f t="shared" si="736"/>
        <v>361.6</v>
      </c>
      <c r="AL3155" s="1" t="str">
        <f t="shared" si="745"/>
        <v/>
      </c>
      <c r="AM3155" s="1">
        <f t="shared" si="746"/>
        <v>361.6</v>
      </c>
      <c r="AN3155" s="1">
        <f t="shared" si="747"/>
        <v>361.6</v>
      </c>
      <c r="AO3155" s="1">
        <f t="shared" si="749"/>
        <v>361.6</v>
      </c>
      <c r="AP3155" s="1">
        <f t="shared" si="748"/>
        <v>361.6</v>
      </c>
      <c r="XED3155" s="8"/>
      <c r="XEE3155" s="8"/>
      <c r="XEF3155" s="8"/>
      <c r="XEG3155" s="8"/>
      <c r="XEH3155" s="8"/>
      <c r="XEI3155" s="8"/>
      <c r="XEJ3155" s="8"/>
      <c r="XEK3155" s="8"/>
      <c r="XEL3155" s="8"/>
      <c r="XEM3155" s="8"/>
      <c r="XEN3155" s="8"/>
      <c r="XEO3155" s="8"/>
      <c r="XEP3155" s="8"/>
      <c r="XEQ3155" s="8"/>
      <c r="XER3155" s="8"/>
      <c r="XES3155" s="8"/>
      <c r="XET3155" s="8"/>
      <c r="XEU3155" s="8"/>
      <c r="XEV3155" s="8"/>
    </row>
    <row r="3156" spans="1:42 16358:16376" s="1" customFormat="1" ht="30" customHeight="1">
      <c r="A3156" s="1">
        <v>3154</v>
      </c>
      <c r="B3156" s="1">
        <v>481</v>
      </c>
      <c r="C3156" s="2">
        <v>184.6</v>
      </c>
      <c r="D3156" s="3">
        <v>11</v>
      </c>
      <c r="E3156" s="3">
        <v>0.28999999999999998</v>
      </c>
      <c r="F3156" s="4">
        <v>5.56</v>
      </c>
      <c r="G3156" s="1" t="s">
        <v>39</v>
      </c>
      <c r="H3156" s="3">
        <v>5.0199999999999996</v>
      </c>
      <c r="I3156" s="2">
        <v>3.76</v>
      </c>
      <c r="J3156" s="2">
        <v>77.400000000000006</v>
      </c>
      <c r="K3156" s="2">
        <v>93.2</v>
      </c>
      <c r="L3156" s="2">
        <v>110.3</v>
      </c>
      <c r="M3156" s="2">
        <v>12</v>
      </c>
      <c r="N3156" s="1">
        <v>0</v>
      </c>
      <c r="O3156" s="1" t="s">
        <v>40</v>
      </c>
      <c r="P3156" s="1">
        <v>10</v>
      </c>
      <c r="Q3156" s="1" t="s">
        <v>41</v>
      </c>
      <c r="R3156" s="1" t="s">
        <v>41</v>
      </c>
      <c r="S3156" s="5" t="s">
        <v>42</v>
      </c>
      <c r="T3156" s="6" t="s">
        <v>42</v>
      </c>
      <c r="U3156" s="1" t="s">
        <v>44</v>
      </c>
      <c r="V3156" s="1" t="s">
        <v>44</v>
      </c>
      <c r="W3156" s="1" t="s">
        <v>47</v>
      </c>
      <c r="X3156" s="1" t="s">
        <v>41</v>
      </c>
      <c r="Y3156" s="1">
        <f t="shared" si="737"/>
        <v>88792.6</v>
      </c>
      <c r="Z3156" s="1">
        <f t="shared" si="738"/>
        <v>2414.62</v>
      </c>
      <c r="AA3156" s="1">
        <f t="shared" si="739"/>
        <v>5291</v>
      </c>
      <c r="AB3156" s="1">
        <f t="shared" si="740"/>
        <v>139.49</v>
      </c>
      <c r="AC3156" s="1">
        <f t="shared" si="741"/>
        <v>2674.36</v>
      </c>
      <c r="AD3156" s="1">
        <f t="shared" si="735"/>
        <v>37229.4</v>
      </c>
      <c r="AE3156" s="1">
        <f t="shared" si="742"/>
        <v>44829.2</v>
      </c>
      <c r="AF3156" s="1">
        <f t="shared" si="743"/>
        <v>53054.3</v>
      </c>
      <c r="AG3156" s="1">
        <f t="shared" si="744"/>
        <v>5772</v>
      </c>
      <c r="AH3156" s="1" t="e">
        <f>IF(#REF!="Y",B3156,"")</f>
        <v>#REF!</v>
      </c>
      <c r="AI3156" s="1" t="e">
        <f>IF(#REF!="","",MONTH(#REF!))</f>
        <v>#REF!</v>
      </c>
      <c r="AJ3156" s="1" t="e">
        <f>#REF!+0</f>
        <v>#REF!</v>
      </c>
      <c r="AK3156" s="1">
        <f t="shared" si="736"/>
        <v>481</v>
      </c>
      <c r="AL3156" s="1">
        <f t="shared" si="745"/>
        <v>481</v>
      </c>
      <c r="AM3156" s="1">
        <f t="shared" si="746"/>
        <v>481</v>
      </c>
      <c r="AN3156" s="1">
        <f t="shared" si="747"/>
        <v>481</v>
      </c>
      <c r="AO3156" s="1">
        <f t="shared" si="749"/>
        <v>481</v>
      </c>
      <c r="AP3156" s="1">
        <f t="shared" si="748"/>
        <v>481</v>
      </c>
      <c r="XED3156" s="8"/>
      <c r="XEE3156" s="8"/>
      <c r="XEF3156" s="8"/>
      <c r="XEG3156" s="8"/>
      <c r="XEH3156" s="8"/>
      <c r="XEI3156" s="8"/>
      <c r="XEJ3156" s="8"/>
      <c r="XEK3156" s="8"/>
      <c r="XEL3156" s="8"/>
      <c r="XEM3156" s="8"/>
      <c r="XEN3156" s="8"/>
      <c r="XEO3156" s="8"/>
      <c r="XEP3156" s="8"/>
      <c r="XEQ3156" s="8"/>
      <c r="XER3156" s="8"/>
      <c r="XES3156" s="8"/>
      <c r="XET3156" s="8"/>
      <c r="XEU3156" s="8"/>
      <c r="XEV3156" s="8"/>
    </row>
    <row r="3157" spans="1:42 16358:16376" s="1" customFormat="1" ht="30" customHeight="1">
      <c r="A3157" s="1">
        <v>3155</v>
      </c>
      <c r="B3157" s="1">
        <v>470.4</v>
      </c>
      <c r="C3157" s="2">
        <v>186.7</v>
      </c>
      <c r="D3157" s="3">
        <v>10.92</v>
      </c>
      <c r="E3157" s="3">
        <v>0.28999999999999998</v>
      </c>
      <c r="F3157" s="4">
        <v>5.56</v>
      </c>
      <c r="G3157" s="1" t="s">
        <v>39</v>
      </c>
      <c r="H3157" s="3">
        <v>5.05</v>
      </c>
      <c r="I3157" s="2">
        <v>3.76</v>
      </c>
      <c r="J3157" s="2">
        <v>77.2</v>
      </c>
      <c r="K3157" s="2">
        <v>93</v>
      </c>
      <c r="L3157" s="2">
        <v>110.3</v>
      </c>
      <c r="M3157" s="2">
        <v>12</v>
      </c>
      <c r="N3157" s="1">
        <v>0</v>
      </c>
      <c r="O3157" s="1" t="s">
        <v>40</v>
      </c>
      <c r="P3157" s="1" t="s">
        <v>40</v>
      </c>
      <c r="Q3157" s="1" t="s">
        <v>41</v>
      </c>
      <c r="R3157" s="1" t="s">
        <v>41</v>
      </c>
      <c r="S3157" s="5" t="s">
        <v>42</v>
      </c>
      <c r="T3157" s="6" t="s">
        <v>42</v>
      </c>
      <c r="U3157" s="1" t="s">
        <v>44</v>
      </c>
      <c r="V3157" s="1" t="s">
        <v>44</v>
      </c>
      <c r="Y3157" s="1">
        <f t="shared" si="737"/>
        <v>87823.679999999993</v>
      </c>
      <c r="Z3157" s="1">
        <f t="shared" si="738"/>
        <v>2375.52</v>
      </c>
      <c r="AA3157" s="1">
        <f t="shared" si="739"/>
        <v>5136.768</v>
      </c>
      <c r="AB3157" s="1">
        <f t="shared" si="740"/>
        <v>136.416</v>
      </c>
      <c r="AC3157" s="1">
        <f t="shared" si="741"/>
        <v>2615.424</v>
      </c>
      <c r="AD3157" s="1">
        <f t="shared" si="735"/>
        <v>36314.879999999997</v>
      </c>
      <c r="AE3157" s="1">
        <f t="shared" si="742"/>
        <v>43747.199999999997</v>
      </c>
      <c r="AF3157" s="1">
        <f t="shared" si="743"/>
        <v>51885.120000000003</v>
      </c>
      <c r="AG3157" s="1">
        <f t="shared" si="744"/>
        <v>5644.8</v>
      </c>
      <c r="AH3157" s="1" t="e">
        <f>IF(#REF!="Y",B3157,"")</f>
        <v>#REF!</v>
      </c>
      <c r="AI3157" s="1" t="e">
        <f>IF(#REF!="","",MONTH(#REF!))</f>
        <v>#REF!</v>
      </c>
      <c r="AJ3157" s="1" t="e">
        <f>#REF!+0</f>
        <v>#REF!</v>
      </c>
      <c r="AK3157" s="1">
        <f t="shared" si="736"/>
        <v>470.4</v>
      </c>
      <c r="AL3157" s="1">
        <f t="shared" si="745"/>
        <v>470.4</v>
      </c>
      <c r="AM3157" s="1">
        <f t="shared" si="746"/>
        <v>470.4</v>
      </c>
      <c r="AN3157" s="1">
        <f t="shared" si="747"/>
        <v>470.4</v>
      </c>
      <c r="AO3157" s="1">
        <f t="shared" si="749"/>
        <v>470.4</v>
      </c>
      <c r="AP3157" s="1">
        <f t="shared" si="748"/>
        <v>470.4</v>
      </c>
      <c r="XED3157" s="8"/>
      <c r="XEE3157" s="8"/>
      <c r="XEF3157" s="8"/>
      <c r="XEG3157" s="8"/>
      <c r="XEH3157" s="8"/>
      <c r="XEI3157" s="8"/>
      <c r="XEJ3157" s="8"/>
      <c r="XEK3157" s="8"/>
      <c r="XEL3157" s="8"/>
      <c r="XEM3157" s="8"/>
      <c r="XEN3157" s="8"/>
      <c r="XEO3157" s="8"/>
      <c r="XEP3157" s="8"/>
      <c r="XEQ3157" s="8"/>
      <c r="XER3157" s="8"/>
      <c r="XES3157" s="8"/>
      <c r="XET3157" s="8"/>
      <c r="XEU3157" s="8"/>
      <c r="XEV3157" s="8"/>
    </row>
    <row r="3158" spans="1:42 16358:16376" s="1" customFormat="1" ht="30" customHeight="1">
      <c r="A3158" s="1">
        <v>3156</v>
      </c>
      <c r="B3158" s="1">
        <v>318.39999999999998</v>
      </c>
      <c r="C3158" s="2">
        <v>158.4</v>
      </c>
      <c r="D3158" s="3">
        <v>10.199999999999999</v>
      </c>
      <c r="E3158" s="3">
        <v>0.28999999999999998</v>
      </c>
      <c r="F3158" s="4">
        <v>5.56</v>
      </c>
      <c r="G3158" s="1" t="s">
        <v>39</v>
      </c>
      <c r="H3158" s="3">
        <v>4.29</v>
      </c>
      <c r="I3158" s="2">
        <v>3.76</v>
      </c>
      <c r="J3158" s="2">
        <v>79.099999999999994</v>
      </c>
      <c r="K3158" s="2">
        <v>95</v>
      </c>
      <c r="L3158" s="2">
        <v>110.3</v>
      </c>
      <c r="M3158" s="2">
        <v>12</v>
      </c>
      <c r="N3158" s="1">
        <v>0</v>
      </c>
      <c r="O3158" s="1" t="s">
        <v>40</v>
      </c>
      <c r="P3158" s="1" t="s">
        <v>40</v>
      </c>
      <c r="Q3158" s="1" t="s">
        <v>41</v>
      </c>
      <c r="R3158" s="1" t="s">
        <v>41</v>
      </c>
      <c r="S3158" s="5" t="s">
        <v>42</v>
      </c>
      <c r="T3158" s="6" t="s">
        <v>45</v>
      </c>
      <c r="U3158" s="1" t="s">
        <v>44</v>
      </c>
      <c r="V3158" s="1" t="s">
        <v>44</v>
      </c>
      <c r="Y3158" s="1">
        <f t="shared" si="737"/>
        <v>50434.559999999998</v>
      </c>
      <c r="Z3158" s="1">
        <f t="shared" si="738"/>
        <v>1365.9359999999999</v>
      </c>
      <c r="AA3158" s="1">
        <f t="shared" si="739"/>
        <v>3247.68</v>
      </c>
      <c r="AB3158" s="1">
        <f t="shared" si="740"/>
        <v>92.335999999999999</v>
      </c>
      <c r="AC3158" s="1">
        <f t="shared" si="741"/>
        <v>1770.3040000000001</v>
      </c>
      <c r="AD3158" s="1">
        <f t="shared" si="735"/>
        <v>25185.439999999999</v>
      </c>
      <c r="AE3158" s="1">
        <f t="shared" si="742"/>
        <v>30248</v>
      </c>
      <c r="AF3158" s="1">
        <f t="shared" si="743"/>
        <v>35119.519999999997</v>
      </c>
      <c r="AG3158" s="1">
        <f t="shared" si="744"/>
        <v>3820.8</v>
      </c>
      <c r="AH3158" s="1" t="e">
        <f>IF(#REF!="Y",B3158,"")</f>
        <v>#REF!</v>
      </c>
      <c r="AI3158" s="1" t="e">
        <f>IF(#REF!="","",MONTH(#REF!))</f>
        <v>#REF!</v>
      </c>
      <c r="AJ3158" s="1" t="e">
        <f>#REF!+0</f>
        <v>#REF!</v>
      </c>
      <c r="AK3158" s="1">
        <f t="shared" si="736"/>
        <v>318.39999999999998</v>
      </c>
      <c r="AL3158" s="1" t="str">
        <f t="shared" si="745"/>
        <v/>
      </c>
      <c r="AM3158" s="1">
        <f t="shared" si="746"/>
        <v>318.39999999999998</v>
      </c>
      <c r="AN3158" s="1">
        <f t="shared" si="747"/>
        <v>318.39999999999998</v>
      </c>
      <c r="AO3158" s="1">
        <f t="shared" si="749"/>
        <v>318.39999999999998</v>
      </c>
      <c r="AP3158" s="1">
        <f t="shared" si="748"/>
        <v>318.39999999999998</v>
      </c>
      <c r="XED3158" s="8"/>
      <c r="XEE3158" s="8"/>
      <c r="XEF3158" s="8"/>
      <c r="XEG3158" s="8"/>
      <c r="XEH3158" s="8"/>
      <c r="XEI3158" s="8"/>
      <c r="XEJ3158" s="8"/>
      <c r="XEK3158" s="8"/>
      <c r="XEL3158" s="8"/>
      <c r="XEM3158" s="8"/>
      <c r="XEN3158" s="8"/>
      <c r="XEO3158" s="8"/>
      <c r="XEP3158" s="8"/>
      <c r="XEQ3158" s="8"/>
      <c r="XER3158" s="8"/>
      <c r="XES3158" s="8"/>
      <c r="XET3158" s="8"/>
      <c r="XEU3158" s="8"/>
      <c r="XEV3158" s="8"/>
    </row>
    <row r="3159" spans="1:42 16358:16376" s="1" customFormat="1" ht="30" customHeight="1">
      <c r="A3159" s="1">
        <v>3157</v>
      </c>
      <c r="B3159" s="1">
        <v>496.4</v>
      </c>
      <c r="C3159" s="2">
        <v>121.1</v>
      </c>
      <c r="D3159" s="3">
        <v>11.03</v>
      </c>
      <c r="E3159" s="3">
        <v>0.27</v>
      </c>
      <c r="F3159" s="4">
        <v>5.44</v>
      </c>
      <c r="G3159" s="1" t="s">
        <v>39</v>
      </c>
      <c r="H3159" s="3">
        <v>3.4</v>
      </c>
      <c r="I3159" s="2">
        <v>0.93</v>
      </c>
      <c r="J3159" s="2">
        <v>82.4</v>
      </c>
      <c r="K3159" s="2">
        <v>97.1</v>
      </c>
      <c r="L3159" s="2">
        <v>81.400000000000006</v>
      </c>
      <c r="M3159" s="2">
        <v>15.1</v>
      </c>
      <c r="N3159" s="1">
        <v>0</v>
      </c>
      <c r="O3159" s="1" t="s">
        <v>40</v>
      </c>
      <c r="P3159" s="1" t="s">
        <v>40</v>
      </c>
      <c r="Q3159" s="1" t="s">
        <v>41</v>
      </c>
      <c r="R3159" s="1" t="s">
        <v>41</v>
      </c>
      <c r="S3159" s="5" t="s">
        <v>42</v>
      </c>
      <c r="T3159" s="6" t="s">
        <v>43</v>
      </c>
      <c r="U3159" s="1" t="s">
        <v>44</v>
      </c>
      <c r="V3159" s="1" t="s">
        <v>44</v>
      </c>
      <c r="W3159" s="1" t="s">
        <v>47</v>
      </c>
      <c r="X3159" s="1" t="s">
        <v>41</v>
      </c>
      <c r="Y3159" s="1">
        <f t="shared" si="737"/>
        <v>60114.04</v>
      </c>
      <c r="Z3159" s="1">
        <f t="shared" si="738"/>
        <v>1687.76</v>
      </c>
      <c r="AA3159" s="1">
        <f t="shared" si="739"/>
        <v>5475.2920000000004</v>
      </c>
      <c r="AB3159" s="1">
        <f t="shared" si="740"/>
        <v>134.02799999999999</v>
      </c>
      <c r="AC3159" s="1">
        <f t="shared" si="741"/>
        <v>2700.4160000000002</v>
      </c>
      <c r="AD3159" s="1">
        <f t="shared" si="735"/>
        <v>40903.360000000001</v>
      </c>
      <c r="AE3159" s="1">
        <f t="shared" si="742"/>
        <v>48200.44</v>
      </c>
      <c r="AF3159" s="1">
        <f t="shared" si="743"/>
        <v>40406.959999999999</v>
      </c>
      <c r="AG3159" s="1">
        <f t="shared" si="744"/>
        <v>7495.64</v>
      </c>
      <c r="AH3159" s="1" t="e">
        <f>IF(#REF!="Y",B3159,"")</f>
        <v>#REF!</v>
      </c>
      <c r="AI3159" s="1" t="e">
        <f>IF(#REF!="","",MONTH(#REF!))</f>
        <v>#REF!</v>
      </c>
      <c r="AJ3159" s="1" t="e">
        <f>#REF!+0</f>
        <v>#REF!</v>
      </c>
      <c r="AK3159" s="1">
        <f t="shared" si="736"/>
        <v>496.4</v>
      </c>
      <c r="AL3159" s="1" t="str">
        <f t="shared" si="745"/>
        <v/>
      </c>
      <c r="AM3159" s="1">
        <f t="shared" si="746"/>
        <v>496.4</v>
      </c>
      <c r="AN3159" s="1">
        <f t="shared" si="747"/>
        <v>496.4</v>
      </c>
      <c r="AO3159" s="1">
        <f t="shared" si="749"/>
        <v>496.4</v>
      </c>
      <c r="AP3159" s="1">
        <f t="shared" si="748"/>
        <v>496.4</v>
      </c>
      <c r="XED3159" s="8"/>
      <c r="XEE3159" s="8"/>
      <c r="XEF3159" s="8"/>
      <c r="XEG3159" s="8"/>
      <c r="XEH3159" s="8"/>
      <c r="XEI3159" s="8"/>
      <c r="XEJ3159" s="8"/>
      <c r="XEK3159" s="8"/>
      <c r="XEL3159" s="8"/>
      <c r="XEM3159" s="8"/>
      <c r="XEN3159" s="8"/>
      <c r="XEO3159" s="8"/>
      <c r="XEP3159" s="8"/>
      <c r="XEQ3159" s="8"/>
      <c r="XER3159" s="8"/>
      <c r="XES3159" s="8"/>
      <c r="XET3159" s="8"/>
      <c r="XEU3159" s="8"/>
      <c r="XEV3159" s="8"/>
    </row>
    <row r="3160" spans="1:42 16358:16376" s="1" customFormat="1" ht="30" customHeight="1">
      <c r="A3160" s="1">
        <v>3158</v>
      </c>
      <c r="B3160" s="1">
        <v>390.6</v>
      </c>
      <c r="C3160" s="2">
        <v>115.5</v>
      </c>
      <c r="D3160" s="3">
        <v>11.3</v>
      </c>
      <c r="E3160" s="3">
        <v>0.27</v>
      </c>
      <c r="F3160" s="4">
        <v>5.44</v>
      </c>
      <c r="G3160" s="1" t="s">
        <v>39</v>
      </c>
      <c r="H3160" s="3">
        <v>3.24</v>
      </c>
      <c r="I3160" s="2">
        <v>0.93</v>
      </c>
      <c r="J3160" s="2">
        <v>82.3</v>
      </c>
      <c r="K3160" s="2">
        <v>97</v>
      </c>
      <c r="L3160" s="2">
        <v>81.400000000000006</v>
      </c>
      <c r="M3160" s="2">
        <v>15.1</v>
      </c>
      <c r="N3160" s="1">
        <v>0</v>
      </c>
      <c r="O3160" s="1" t="s">
        <v>40</v>
      </c>
      <c r="P3160" s="1" t="s">
        <v>40</v>
      </c>
      <c r="Q3160" s="1" t="s">
        <v>41</v>
      </c>
      <c r="R3160" s="1" t="s">
        <v>41</v>
      </c>
      <c r="S3160" s="5" t="s">
        <v>42</v>
      </c>
      <c r="T3160" s="6" t="s">
        <v>45</v>
      </c>
      <c r="U3160" s="1" t="s">
        <v>44</v>
      </c>
      <c r="V3160" s="1" t="s">
        <v>44</v>
      </c>
      <c r="Y3160" s="1">
        <f t="shared" si="737"/>
        <v>45114.3</v>
      </c>
      <c r="Z3160" s="1">
        <f t="shared" si="738"/>
        <v>1265.5440000000001</v>
      </c>
      <c r="AA3160" s="1">
        <f t="shared" si="739"/>
        <v>4413.78</v>
      </c>
      <c r="AB3160" s="1">
        <f t="shared" si="740"/>
        <v>105.462</v>
      </c>
      <c r="AC3160" s="1">
        <f t="shared" si="741"/>
        <v>2124.864</v>
      </c>
      <c r="AD3160" s="1">
        <f t="shared" si="735"/>
        <v>32146.38</v>
      </c>
      <c r="AE3160" s="1">
        <f t="shared" si="742"/>
        <v>37888.199999999997</v>
      </c>
      <c r="AF3160" s="1">
        <f t="shared" si="743"/>
        <v>31794.84</v>
      </c>
      <c r="AG3160" s="1">
        <f t="shared" si="744"/>
        <v>5898.06</v>
      </c>
      <c r="AH3160" s="1" t="e">
        <f>IF(#REF!="Y",B3160,"")</f>
        <v>#REF!</v>
      </c>
      <c r="AI3160" s="1" t="e">
        <f>IF(#REF!="","",MONTH(#REF!))</f>
        <v>#REF!</v>
      </c>
      <c r="AJ3160" s="1" t="e">
        <f>#REF!+0</f>
        <v>#REF!</v>
      </c>
      <c r="AK3160" s="1">
        <f t="shared" si="736"/>
        <v>390.6</v>
      </c>
      <c r="AL3160" s="1" t="str">
        <f t="shared" si="745"/>
        <v/>
      </c>
      <c r="AM3160" s="1">
        <f t="shared" si="746"/>
        <v>390.6</v>
      </c>
      <c r="AN3160" s="1">
        <f t="shared" si="747"/>
        <v>390.6</v>
      </c>
      <c r="AO3160" s="1">
        <f t="shared" si="749"/>
        <v>390.6</v>
      </c>
      <c r="AP3160" s="1">
        <f t="shared" si="748"/>
        <v>390.6</v>
      </c>
      <c r="XED3160" s="8"/>
      <c r="XEE3160" s="8"/>
      <c r="XEF3160" s="8"/>
      <c r="XEG3160" s="8"/>
      <c r="XEH3160" s="8"/>
      <c r="XEI3160" s="8"/>
      <c r="XEJ3160" s="8"/>
      <c r="XEK3160" s="8"/>
      <c r="XEL3160" s="8"/>
      <c r="XEM3160" s="8"/>
      <c r="XEN3160" s="8"/>
      <c r="XEO3160" s="8"/>
      <c r="XEP3160" s="8"/>
      <c r="XEQ3160" s="8"/>
      <c r="XER3160" s="8"/>
      <c r="XES3160" s="8"/>
      <c r="XET3160" s="8"/>
      <c r="XEU3160" s="8"/>
      <c r="XEV3160" s="8"/>
    </row>
    <row r="3161" spans="1:42 16358:16376" s="1" customFormat="1" ht="30" customHeight="1">
      <c r="A3161" s="1">
        <v>3159</v>
      </c>
      <c r="B3161" s="1">
        <v>527</v>
      </c>
      <c r="C3161" s="2">
        <v>117.3</v>
      </c>
      <c r="D3161" s="3">
        <v>11.46</v>
      </c>
      <c r="E3161" s="3">
        <v>0.27</v>
      </c>
      <c r="F3161" s="4">
        <v>5.44</v>
      </c>
      <c r="G3161" s="1" t="s">
        <v>39</v>
      </c>
      <c r="H3161" s="3">
        <v>3.31</v>
      </c>
      <c r="I3161" s="2">
        <v>0.93</v>
      </c>
      <c r="J3161" s="2">
        <v>82.6</v>
      </c>
      <c r="K3161" s="2">
        <v>97</v>
      </c>
      <c r="L3161" s="2">
        <v>81.400000000000006</v>
      </c>
      <c r="M3161" s="2">
        <v>15.1</v>
      </c>
      <c r="N3161" s="1">
        <v>0</v>
      </c>
      <c r="O3161" s="1" t="s">
        <v>40</v>
      </c>
      <c r="P3161" s="1" t="s">
        <v>40</v>
      </c>
      <c r="Q3161" s="1" t="s">
        <v>41</v>
      </c>
      <c r="R3161" s="1" t="s">
        <v>41</v>
      </c>
      <c r="S3161" s="5" t="s">
        <v>42</v>
      </c>
      <c r="T3161" s="6" t="s">
        <v>43</v>
      </c>
      <c r="U3161" s="1" t="s">
        <v>44</v>
      </c>
      <c r="V3161" s="1" t="s">
        <v>44</v>
      </c>
      <c r="Y3161" s="1">
        <f t="shared" si="737"/>
        <v>61817.1</v>
      </c>
      <c r="Z3161" s="1">
        <f t="shared" si="738"/>
        <v>1744.37</v>
      </c>
      <c r="AA3161" s="1">
        <f t="shared" si="739"/>
        <v>6039.42</v>
      </c>
      <c r="AB3161" s="1">
        <f t="shared" si="740"/>
        <v>142.29</v>
      </c>
      <c r="AC3161" s="1">
        <f t="shared" si="741"/>
        <v>2866.88</v>
      </c>
      <c r="AD3161" s="1">
        <f t="shared" si="735"/>
        <v>43530.2</v>
      </c>
      <c r="AE3161" s="1">
        <f t="shared" si="742"/>
        <v>51119</v>
      </c>
      <c r="AF3161" s="1">
        <f t="shared" si="743"/>
        <v>42897.8</v>
      </c>
      <c r="AG3161" s="1">
        <f t="shared" si="744"/>
        <v>7957.7</v>
      </c>
      <c r="AH3161" s="1" t="e">
        <f>IF(#REF!="Y",B3161,"")</f>
        <v>#REF!</v>
      </c>
      <c r="AI3161" s="1" t="e">
        <f>IF(#REF!="","",MONTH(#REF!))</f>
        <v>#REF!</v>
      </c>
      <c r="AJ3161" s="1" t="e">
        <f>#REF!+0</f>
        <v>#REF!</v>
      </c>
      <c r="AK3161" s="1">
        <f t="shared" si="736"/>
        <v>527</v>
      </c>
      <c r="AL3161" s="1" t="str">
        <f t="shared" si="745"/>
        <v/>
      </c>
      <c r="AM3161" s="1">
        <f t="shared" si="746"/>
        <v>527</v>
      </c>
      <c r="AN3161" s="1">
        <f t="shared" si="747"/>
        <v>527</v>
      </c>
      <c r="AO3161" s="1">
        <f t="shared" si="749"/>
        <v>527</v>
      </c>
      <c r="AP3161" s="1">
        <f t="shared" si="748"/>
        <v>527</v>
      </c>
      <c r="XED3161" s="8"/>
      <c r="XEE3161" s="8"/>
      <c r="XEF3161" s="8"/>
      <c r="XEG3161" s="8"/>
      <c r="XEH3161" s="8"/>
      <c r="XEI3161" s="8"/>
      <c r="XEJ3161" s="8"/>
      <c r="XEK3161" s="8"/>
      <c r="XEL3161" s="8"/>
      <c r="XEM3161" s="8"/>
      <c r="XEN3161" s="8"/>
      <c r="XEO3161" s="8"/>
      <c r="XEP3161" s="8"/>
      <c r="XEQ3161" s="8"/>
      <c r="XER3161" s="8"/>
      <c r="XES3161" s="8"/>
      <c r="XET3161" s="8"/>
      <c r="XEU3161" s="8"/>
      <c r="XEV3161" s="8"/>
    </row>
    <row r="3162" spans="1:42 16358:16376" s="1" customFormat="1" ht="30" customHeight="1">
      <c r="A3162" s="1">
        <v>3160</v>
      </c>
      <c r="B3162" s="1">
        <v>499.4</v>
      </c>
      <c r="C3162" s="2">
        <v>85</v>
      </c>
      <c r="D3162" s="3">
        <v>13.28</v>
      </c>
      <c r="E3162" s="3">
        <v>0.27</v>
      </c>
      <c r="F3162" s="4">
        <v>5.44</v>
      </c>
      <c r="G3162" s="1" t="s">
        <v>39</v>
      </c>
      <c r="H3162" s="3">
        <v>2.54</v>
      </c>
      <c r="I3162" s="2">
        <v>0.93</v>
      </c>
      <c r="J3162" s="2">
        <v>75.3</v>
      </c>
      <c r="K3162" s="2">
        <v>94.3</v>
      </c>
      <c r="L3162" s="2">
        <v>81.400000000000006</v>
      </c>
      <c r="M3162" s="2">
        <v>15.1</v>
      </c>
      <c r="N3162" s="1">
        <v>0</v>
      </c>
      <c r="O3162" s="1" t="s">
        <v>40</v>
      </c>
      <c r="P3162" s="1" t="s">
        <v>40</v>
      </c>
      <c r="Q3162" s="1" t="s">
        <v>41</v>
      </c>
      <c r="R3162" s="1" t="s">
        <v>41</v>
      </c>
      <c r="S3162" s="5" t="s">
        <v>42</v>
      </c>
      <c r="T3162" s="6" t="s">
        <v>42</v>
      </c>
      <c r="U3162" s="1" t="s">
        <v>44</v>
      </c>
      <c r="V3162" s="1" t="s">
        <v>44</v>
      </c>
      <c r="Y3162" s="1">
        <f t="shared" si="737"/>
        <v>42449</v>
      </c>
      <c r="Z3162" s="1">
        <f t="shared" si="738"/>
        <v>1268.4760000000001</v>
      </c>
      <c r="AA3162" s="1">
        <f t="shared" si="739"/>
        <v>6632.0320000000002</v>
      </c>
      <c r="AB3162" s="1">
        <f t="shared" si="740"/>
        <v>134.83799999999999</v>
      </c>
      <c r="AC3162" s="1">
        <f t="shared" si="741"/>
        <v>2716.7359999999999</v>
      </c>
      <c r="AD3162" s="1">
        <f t="shared" ref="AD3162:AD3225" si="750">B3162*J3162</f>
        <v>37604.82</v>
      </c>
      <c r="AE3162" s="1">
        <f t="shared" si="742"/>
        <v>47093.42</v>
      </c>
      <c r="AF3162" s="1">
        <f t="shared" si="743"/>
        <v>40651.160000000003</v>
      </c>
      <c r="AG3162" s="1">
        <f t="shared" si="744"/>
        <v>7540.94</v>
      </c>
      <c r="AH3162" s="1" t="e">
        <f>IF(#REF!="Y",B3162,"")</f>
        <v>#REF!</v>
      </c>
      <c r="AI3162" s="1" t="e">
        <f>IF(#REF!="","",MONTH(#REF!))</f>
        <v>#REF!</v>
      </c>
      <c r="AJ3162" s="1" t="e">
        <f>#REF!+0</f>
        <v>#REF!</v>
      </c>
      <c r="AK3162" s="1">
        <f t="shared" si="736"/>
        <v>499.4</v>
      </c>
      <c r="AL3162" s="1">
        <f t="shared" si="745"/>
        <v>499.4</v>
      </c>
      <c r="AM3162" s="1">
        <f t="shared" si="746"/>
        <v>499.4</v>
      </c>
      <c r="AN3162" s="1">
        <f t="shared" si="747"/>
        <v>499.4</v>
      </c>
      <c r="AO3162" s="1">
        <f t="shared" si="749"/>
        <v>499.4</v>
      </c>
      <c r="AP3162" s="1">
        <f t="shared" si="748"/>
        <v>499.4</v>
      </c>
      <c r="XED3162" s="8"/>
      <c r="XEE3162" s="8"/>
      <c r="XEF3162" s="8"/>
      <c r="XEG3162" s="8"/>
      <c r="XEH3162" s="8"/>
      <c r="XEI3162" s="8"/>
      <c r="XEJ3162" s="8"/>
      <c r="XEK3162" s="8"/>
      <c r="XEL3162" s="8"/>
      <c r="XEM3162" s="8"/>
      <c r="XEN3162" s="8"/>
      <c r="XEO3162" s="8"/>
      <c r="XEP3162" s="8"/>
      <c r="XEQ3162" s="8"/>
      <c r="XER3162" s="8"/>
      <c r="XES3162" s="8"/>
      <c r="XET3162" s="8"/>
      <c r="XEU3162" s="8"/>
      <c r="XEV3162" s="8"/>
    </row>
    <row r="3163" spans="1:42 16358:16376" s="1" customFormat="1" ht="30" customHeight="1">
      <c r="A3163" s="1">
        <v>3161</v>
      </c>
      <c r="B3163" s="1">
        <v>486.6</v>
      </c>
      <c r="C3163" s="2">
        <v>84.8</v>
      </c>
      <c r="D3163" s="3">
        <v>12.84</v>
      </c>
      <c r="E3163" s="3">
        <v>0.27</v>
      </c>
      <c r="F3163" s="4">
        <v>5.44</v>
      </c>
      <c r="G3163" s="1" t="s">
        <v>39</v>
      </c>
      <c r="H3163" s="3">
        <v>2.57</v>
      </c>
      <c r="I3163" s="2">
        <v>0.93</v>
      </c>
      <c r="J3163" s="2">
        <v>75.2</v>
      </c>
      <c r="K3163" s="2">
        <v>94.3</v>
      </c>
      <c r="L3163" s="2">
        <v>81.400000000000006</v>
      </c>
      <c r="M3163" s="2">
        <v>15.1</v>
      </c>
      <c r="N3163" s="1">
        <v>0</v>
      </c>
      <c r="O3163" s="1" t="s">
        <v>40</v>
      </c>
      <c r="P3163" s="1" t="s">
        <v>40</v>
      </c>
      <c r="Q3163" s="1" t="s">
        <v>41</v>
      </c>
      <c r="R3163" s="1" t="s">
        <v>41</v>
      </c>
      <c r="S3163" s="5" t="s">
        <v>42</v>
      </c>
      <c r="T3163" s="6" t="s">
        <v>42</v>
      </c>
      <c r="U3163" s="1" t="s">
        <v>44</v>
      </c>
      <c r="V3163" s="1" t="s">
        <v>44</v>
      </c>
      <c r="Y3163" s="1">
        <f t="shared" si="737"/>
        <v>41263.68</v>
      </c>
      <c r="Z3163" s="1">
        <f t="shared" si="738"/>
        <v>1250.5619999999999</v>
      </c>
      <c r="AA3163" s="1">
        <f t="shared" si="739"/>
        <v>6247.9440000000004</v>
      </c>
      <c r="AB3163" s="1">
        <f t="shared" si="740"/>
        <v>131.38200000000001</v>
      </c>
      <c r="AC3163" s="1">
        <f t="shared" si="741"/>
        <v>2647.1039999999998</v>
      </c>
      <c r="AD3163" s="1">
        <f t="shared" si="750"/>
        <v>36592.32</v>
      </c>
      <c r="AE3163" s="1">
        <f t="shared" si="742"/>
        <v>45886.38</v>
      </c>
      <c r="AF3163" s="1">
        <f t="shared" si="743"/>
        <v>39609.24</v>
      </c>
      <c r="AG3163" s="1">
        <f t="shared" si="744"/>
        <v>7347.66</v>
      </c>
      <c r="AH3163" s="1" t="e">
        <f>IF(#REF!="Y",B3163,"")</f>
        <v>#REF!</v>
      </c>
      <c r="AI3163" s="1" t="e">
        <f>IF(#REF!="","",MONTH(#REF!))</f>
        <v>#REF!</v>
      </c>
      <c r="AJ3163" s="1" t="e">
        <f>#REF!+0</f>
        <v>#REF!</v>
      </c>
      <c r="AK3163" s="1">
        <f t="shared" si="736"/>
        <v>486.6</v>
      </c>
      <c r="AL3163" s="1">
        <f t="shared" si="745"/>
        <v>486.6</v>
      </c>
      <c r="AM3163" s="1">
        <f t="shared" si="746"/>
        <v>486.6</v>
      </c>
      <c r="AN3163" s="1">
        <f t="shared" si="747"/>
        <v>486.6</v>
      </c>
      <c r="AO3163" s="1">
        <f t="shared" si="749"/>
        <v>486.6</v>
      </c>
      <c r="AP3163" s="1">
        <f t="shared" si="748"/>
        <v>486.6</v>
      </c>
      <c r="XED3163" s="8"/>
      <c r="XEE3163" s="8"/>
      <c r="XEF3163" s="8"/>
      <c r="XEG3163" s="8"/>
      <c r="XEH3163" s="8"/>
      <c r="XEI3163" s="8"/>
      <c r="XEJ3163" s="8"/>
      <c r="XEK3163" s="8"/>
      <c r="XEL3163" s="8"/>
      <c r="XEM3163" s="8"/>
      <c r="XEN3163" s="8"/>
      <c r="XEO3163" s="8"/>
      <c r="XEP3163" s="8"/>
      <c r="XEQ3163" s="8"/>
      <c r="XER3163" s="8"/>
      <c r="XES3163" s="8"/>
      <c r="XET3163" s="8"/>
      <c r="XEU3163" s="8"/>
      <c r="XEV3163" s="8"/>
    </row>
    <row r="3164" spans="1:42 16358:16376" s="1" customFormat="1" ht="30" customHeight="1">
      <c r="A3164" s="1">
        <v>3162</v>
      </c>
      <c r="B3164" s="1">
        <v>333.4</v>
      </c>
      <c r="C3164" s="2">
        <v>83.8</v>
      </c>
      <c r="D3164" s="3">
        <v>12.95</v>
      </c>
      <c r="E3164" s="3">
        <v>0.27</v>
      </c>
      <c r="F3164" s="4">
        <v>5.44</v>
      </c>
      <c r="G3164" s="1" t="s">
        <v>39</v>
      </c>
      <c r="H3164" s="3">
        <v>2.57</v>
      </c>
      <c r="I3164" s="2">
        <v>0.93</v>
      </c>
      <c r="J3164" s="2">
        <v>75.3</v>
      </c>
      <c r="K3164" s="2">
        <v>94.5</v>
      </c>
      <c r="L3164" s="2">
        <v>81.400000000000006</v>
      </c>
      <c r="M3164" s="2">
        <v>15.1</v>
      </c>
      <c r="N3164" s="1">
        <v>0</v>
      </c>
      <c r="O3164" s="1" t="s">
        <v>40</v>
      </c>
      <c r="P3164" s="1" t="s">
        <v>40</v>
      </c>
      <c r="Q3164" s="1" t="s">
        <v>41</v>
      </c>
      <c r="R3164" s="1" t="s">
        <v>41</v>
      </c>
      <c r="S3164" s="5" t="s">
        <v>42</v>
      </c>
      <c r="T3164" s="6" t="s">
        <v>42</v>
      </c>
      <c r="U3164" s="1" t="s">
        <v>44</v>
      </c>
      <c r="V3164" s="1" t="s">
        <v>44</v>
      </c>
      <c r="Y3164" s="1">
        <f t="shared" si="737"/>
        <v>27938.92</v>
      </c>
      <c r="Z3164" s="1">
        <f t="shared" si="738"/>
        <v>856.83799999999997</v>
      </c>
      <c r="AA3164" s="1">
        <f t="shared" si="739"/>
        <v>4317.53</v>
      </c>
      <c r="AB3164" s="1">
        <f t="shared" si="740"/>
        <v>90.018000000000001</v>
      </c>
      <c r="AC3164" s="1">
        <f t="shared" si="741"/>
        <v>1813.6959999999999</v>
      </c>
      <c r="AD3164" s="1">
        <f t="shared" si="750"/>
        <v>25105.02</v>
      </c>
      <c r="AE3164" s="1">
        <f t="shared" si="742"/>
        <v>31506.3</v>
      </c>
      <c r="AF3164" s="1">
        <f t="shared" si="743"/>
        <v>27138.76</v>
      </c>
      <c r="AG3164" s="1">
        <f t="shared" si="744"/>
        <v>5034.34</v>
      </c>
      <c r="AH3164" s="1" t="e">
        <f>IF(#REF!="Y",B3164,"")</f>
        <v>#REF!</v>
      </c>
      <c r="AI3164" s="1" t="e">
        <f>IF(#REF!="","",MONTH(#REF!))</f>
        <v>#REF!</v>
      </c>
      <c r="AJ3164" s="1" t="e">
        <f>#REF!+0</f>
        <v>#REF!</v>
      </c>
      <c r="AK3164" s="1">
        <f t="shared" si="736"/>
        <v>333.4</v>
      </c>
      <c r="AL3164" s="1">
        <f t="shared" si="745"/>
        <v>333.4</v>
      </c>
      <c r="AM3164" s="1">
        <f t="shared" si="746"/>
        <v>333.4</v>
      </c>
      <c r="AN3164" s="1">
        <f t="shared" si="747"/>
        <v>333.4</v>
      </c>
      <c r="AO3164" s="1">
        <f t="shared" si="749"/>
        <v>333.4</v>
      </c>
      <c r="AP3164" s="1">
        <f t="shared" si="748"/>
        <v>333.4</v>
      </c>
      <c r="XED3164" s="8"/>
      <c r="XEE3164" s="8"/>
      <c r="XEF3164" s="8"/>
      <c r="XEG3164" s="8"/>
      <c r="XEH3164" s="8"/>
      <c r="XEI3164" s="8"/>
      <c r="XEJ3164" s="8"/>
      <c r="XEK3164" s="8"/>
      <c r="XEL3164" s="8"/>
      <c r="XEM3164" s="8"/>
      <c r="XEN3164" s="8"/>
      <c r="XEO3164" s="8"/>
      <c r="XEP3164" s="8"/>
      <c r="XEQ3164" s="8"/>
      <c r="XER3164" s="8"/>
      <c r="XES3164" s="8"/>
      <c r="XET3164" s="8"/>
      <c r="XEU3164" s="8"/>
      <c r="XEV3164" s="8"/>
    </row>
    <row r="3165" spans="1:42 16358:16376" s="1" customFormat="1" ht="30" customHeight="1">
      <c r="A3165" s="1">
        <v>3163</v>
      </c>
      <c r="B3165" s="1">
        <v>201.8</v>
      </c>
      <c r="C3165" s="2">
        <v>208</v>
      </c>
      <c r="D3165" s="3">
        <v>10.73</v>
      </c>
      <c r="E3165" s="3">
        <v>0.23</v>
      </c>
      <c r="F3165" s="4">
        <v>5.63</v>
      </c>
      <c r="G3165" s="1" t="s">
        <v>39</v>
      </c>
      <c r="H3165" s="3">
        <v>3.7</v>
      </c>
      <c r="I3165" s="2">
        <v>1.22</v>
      </c>
      <c r="J3165" s="2">
        <v>87.1</v>
      </c>
      <c r="K3165" s="2">
        <v>97.7</v>
      </c>
      <c r="L3165" s="2">
        <v>112.4</v>
      </c>
      <c r="M3165" s="2">
        <v>11.5</v>
      </c>
      <c r="N3165" s="1">
        <v>0</v>
      </c>
      <c r="O3165" s="1" t="s">
        <v>40</v>
      </c>
      <c r="P3165" s="1" t="s">
        <v>40</v>
      </c>
      <c r="Q3165" s="1" t="s">
        <v>41</v>
      </c>
      <c r="R3165" s="1" t="s">
        <v>41</v>
      </c>
      <c r="S3165" s="5" t="s">
        <v>42</v>
      </c>
      <c r="T3165" s="6" t="s">
        <v>42</v>
      </c>
      <c r="U3165" s="1" t="s">
        <v>44</v>
      </c>
      <c r="V3165" s="1" t="s">
        <v>44</v>
      </c>
      <c r="W3165" s="1" t="s">
        <v>47</v>
      </c>
      <c r="X3165" s="1" t="s">
        <v>41</v>
      </c>
      <c r="Y3165" s="1">
        <f t="shared" si="737"/>
        <v>41974.400000000001</v>
      </c>
      <c r="Z3165" s="1">
        <f t="shared" si="738"/>
        <v>746.66</v>
      </c>
      <c r="AA3165" s="1">
        <f t="shared" si="739"/>
        <v>2165.3139999999999</v>
      </c>
      <c r="AB3165" s="1">
        <f t="shared" si="740"/>
        <v>46.414000000000001</v>
      </c>
      <c r="AC3165" s="1">
        <f t="shared" si="741"/>
        <v>1136.134</v>
      </c>
      <c r="AD3165" s="1">
        <f t="shared" si="750"/>
        <v>17576.78</v>
      </c>
      <c r="AE3165" s="1">
        <f t="shared" si="742"/>
        <v>19715.86</v>
      </c>
      <c r="AF3165" s="1">
        <f t="shared" si="743"/>
        <v>22682.32</v>
      </c>
      <c r="AG3165" s="1">
        <f t="shared" si="744"/>
        <v>2320.6999999999998</v>
      </c>
      <c r="AH3165" s="1" t="e">
        <f>IF(#REF!="Y",B3165,"")</f>
        <v>#REF!</v>
      </c>
      <c r="AI3165" s="1" t="e">
        <f>IF(#REF!="","",MONTH(#REF!))</f>
        <v>#REF!</v>
      </c>
      <c r="AJ3165" s="1" t="e">
        <f>#REF!+0</f>
        <v>#REF!</v>
      </c>
      <c r="AK3165" s="1">
        <f t="shared" si="736"/>
        <v>201.8</v>
      </c>
      <c r="AL3165" s="1">
        <f t="shared" si="745"/>
        <v>201.8</v>
      </c>
      <c r="AM3165" s="1">
        <f t="shared" si="746"/>
        <v>201.8</v>
      </c>
      <c r="AN3165" s="1">
        <f t="shared" si="747"/>
        <v>201.8</v>
      </c>
      <c r="AO3165" s="1">
        <f t="shared" si="749"/>
        <v>201.8</v>
      </c>
      <c r="AP3165" s="1">
        <f t="shared" si="748"/>
        <v>201.8</v>
      </c>
      <c r="XED3165" s="8"/>
      <c r="XEE3165" s="8"/>
      <c r="XEF3165" s="8"/>
      <c r="XEG3165" s="8"/>
      <c r="XEH3165" s="8"/>
      <c r="XEI3165" s="8"/>
      <c r="XEJ3165" s="8"/>
      <c r="XEK3165" s="8"/>
      <c r="XEL3165" s="8"/>
      <c r="XEM3165" s="8"/>
      <c r="XEN3165" s="8"/>
      <c r="XEO3165" s="8"/>
      <c r="XEP3165" s="8"/>
      <c r="XEQ3165" s="8"/>
      <c r="XER3165" s="8"/>
      <c r="XES3165" s="8"/>
      <c r="XET3165" s="8"/>
      <c r="XEU3165" s="8"/>
      <c r="XEV3165" s="8"/>
    </row>
    <row r="3166" spans="1:42 16358:16376" s="1" customFormat="1" ht="30" customHeight="1">
      <c r="A3166" s="1">
        <v>3164</v>
      </c>
      <c r="B3166" s="1">
        <v>793.6</v>
      </c>
      <c r="C3166" s="2">
        <v>261.8</v>
      </c>
      <c r="D3166" s="3">
        <v>11</v>
      </c>
      <c r="E3166" s="3">
        <v>0.23</v>
      </c>
      <c r="F3166" s="4">
        <v>5.63</v>
      </c>
      <c r="G3166" s="1" t="s">
        <v>39</v>
      </c>
      <c r="H3166" s="3">
        <v>4.1100000000000003</v>
      </c>
      <c r="I3166" s="2">
        <v>1.22</v>
      </c>
      <c r="J3166" s="2">
        <v>90.5</v>
      </c>
      <c r="K3166" s="2">
        <v>98.5</v>
      </c>
      <c r="L3166" s="2">
        <v>112.4</v>
      </c>
      <c r="M3166" s="2">
        <v>11.5</v>
      </c>
      <c r="N3166" s="1">
        <v>0</v>
      </c>
      <c r="O3166" s="1" t="s">
        <v>40</v>
      </c>
      <c r="P3166" s="1" t="s">
        <v>40</v>
      </c>
      <c r="Q3166" s="1" t="s">
        <v>41</v>
      </c>
      <c r="R3166" s="1" t="s">
        <v>41</v>
      </c>
      <c r="S3166" s="5" t="s">
        <v>42</v>
      </c>
      <c r="T3166" s="6" t="s">
        <v>45</v>
      </c>
      <c r="U3166" s="1" t="s">
        <v>44</v>
      </c>
      <c r="V3166" s="1" t="s">
        <v>44</v>
      </c>
      <c r="Y3166" s="1">
        <f t="shared" si="737"/>
        <v>207764.48000000001</v>
      </c>
      <c r="Z3166" s="1">
        <f t="shared" si="738"/>
        <v>3261.6959999999999</v>
      </c>
      <c r="AA3166" s="1">
        <f t="shared" si="739"/>
        <v>8729.6</v>
      </c>
      <c r="AB3166" s="1">
        <f t="shared" si="740"/>
        <v>182.52799999999999</v>
      </c>
      <c r="AC3166" s="1">
        <f t="shared" si="741"/>
        <v>4467.9679999999998</v>
      </c>
      <c r="AD3166" s="1">
        <f t="shared" si="750"/>
        <v>71820.800000000003</v>
      </c>
      <c r="AE3166" s="1">
        <f t="shared" si="742"/>
        <v>78169.600000000006</v>
      </c>
      <c r="AF3166" s="1">
        <f t="shared" si="743"/>
        <v>89200.639999999999</v>
      </c>
      <c r="AG3166" s="1">
        <f t="shared" si="744"/>
        <v>9126.4</v>
      </c>
      <c r="AH3166" s="1" t="e">
        <f>IF(#REF!="Y",B3166,"")</f>
        <v>#REF!</v>
      </c>
      <c r="AI3166" s="1" t="e">
        <f>IF(#REF!="","",MONTH(#REF!))</f>
        <v>#REF!</v>
      </c>
      <c r="AJ3166" s="1" t="e">
        <f>#REF!+0</f>
        <v>#REF!</v>
      </c>
      <c r="AK3166" s="1">
        <f t="shared" si="736"/>
        <v>793.6</v>
      </c>
      <c r="AL3166" s="1" t="str">
        <f t="shared" si="745"/>
        <v/>
      </c>
      <c r="AM3166" s="1">
        <f t="shared" si="746"/>
        <v>793.6</v>
      </c>
      <c r="AN3166" s="1">
        <f t="shared" si="747"/>
        <v>793.6</v>
      </c>
      <c r="AO3166" s="1">
        <f t="shared" si="749"/>
        <v>793.6</v>
      </c>
      <c r="AP3166" s="1">
        <f t="shared" si="748"/>
        <v>793.6</v>
      </c>
      <c r="XED3166" s="8"/>
      <c r="XEE3166" s="8"/>
      <c r="XEF3166" s="8"/>
      <c r="XEG3166" s="8"/>
      <c r="XEH3166" s="8"/>
      <c r="XEI3166" s="8"/>
      <c r="XEJ3166" s="8"/>
      <c r="XEK3166" s="8"/>
      <c r="XEL3166" s="8"/>
      <c r="XEM3166" s="8"/>
      <c r="XEN3166" s="8"/>
      <c r="XEO3166" s="8"/>
      <c r="XEP3166" s="8"/>
      <c r="XEQ3166" s="8"/>
      <c r="XER3166" s="8"/>
      <c r="XES3166" s="8"/>
      <c r="XET3166" s="8"/>
      <c r="XEU3166" s="8"/>
      <c r="XEV3166" s="8"/>
    </row>
    <row r="3167" spans="1:42 16358:16376" s="1" customFormat="1" ht="30" customHeight="1">
      <c r="A3167" s="1">
        <v>3165</v>
      </c>
      <c r="B3167" s="1">
        <v>592.20000000000005</v>
      </c>
      <c r="C3167" s="2">
        <v>258.10000000000002</v>
      </c>
      <c r="D3167" s="3">
        <v>11.48</v>
      </c>
      <c r="E3167" s="3">
        <v>0.23</v>
      </c>
      <c r="F3167" s="4">
        <v>5.63</v>
      </c>
      <c r="G3167" s="1" t="s">
        <v>39</v>
      </c>
      <c r="H3167" s="3">
        <v>4.1100000000000003</v>
      </c>
      <c r="I3167" s="2">
        <v>1.22</v>
      </c>
      <c r="J3167" s="2">
        <v>90.4</v>
      </c>
      <c r="K3167" s="2">
        <v>98.4</v>
      </c>
      <c r="L3167" s="2">
        <v>112.4</v>
      </c>
      <c r="M3167" s="2">
        <v>11.5</v>
      </c>
      <c r="N3167" s="1">
        <v>0</v>
      </c>
      <c r="O3167" s="1" t="s">
        <v>40</v>
      </c>
      <c r="P3167" s="1" t="s">
        <v>40</v>
      </c>
      <c r="Q3167" s="1" t="s">
        <v>41</v>
      </c>
      <c r="R3167" s="1" t="s">
        <v>41</v>
      </c>
      <c r="S3167" s="5" t="s">
        <v>42</v>
      </c>
      <c r="T3167" s="6" t="s">
        <v>42</v>
      </c>
      <c r="U3167" s="1" t="s">
        <v>44</v>
      </c>
      <c r="V3167" s="1" t="s">
        <v>44</v>
      </c>
      <c r="Y3167" s="1">
        <f t="shared" si="737"/>
        <v>152846.82</v>
      </c>
      <c r="Z3167" s="1">
        <f t="shared" si="738"/>
        <v>2433.942</v>
      </c>
      <c r="AA3167" s="1">
        <f t="shared" si="739"/>
        <v>6798.4560000000001</v>
      </c>
      <c r="AB3167" s="1">
        <f t="shared" si="740"/>
        <v>136.20599999999999</v>
      </c>
      <c r="AC3167" s="1">
        <f t="shared" si="741"/>
        <v>3334.0859999999998</v>
      </c>
      <c r="AD3167" s="1">
        <f t="shared" si="750"/>
        <v>53534.879999999997</v>
      </c>
      <c r="AE3167" s="1">
        <f t="shared" si="742"/>
        <v>58272.480000000003</v>
      </c>
      <c r="AF3167" s="1">
        <f t="shared" si="743"/>
        <v>66563.28</v>
      </c>
      <c r="AG3167" s="1">
        <f t="shared" si="744"/>
        <v>6810.3</v>
      </c>
      <c r="AH3167" s="1" t="e">
        <f>IF(#REF!="Y",B3167,"")</f>
        <v>#REF!</v>
      </c>
      <c r="AI3167" s="1" t="e">
        <f>IF(#REF!="","",MONTH(#REF!))</f>
        <v>#REF!</v>
      </c>
      <c r="AJ3167" s="1" t="e">
        <f>#REF!+0</f>
        <v>#REF!</v>
      </c>
      <c r="AK3167" s="1">
        <f t="shared" si="736"/>
        <v>592.20000000000005</v>
      </c>
      <c r="AL3167" s="1">
        <f t="shared" si="745"/>
        <v>592.20000000000005</v>
      </c>
      <c r="AM3167" s="1">
        <f t="shared" si="746"/>
        <v>592.20000000000005</v>
      </c>
      <c r="AN3167" s="1">
        <f t="shared" si="747"/>
        <v>592.20000000000005</v>
      </c>
      <c r="AO3167" s="1">
        <f t="shared" si="749"/>
        <v>592.20000000000005</v>
      </c>
      <c r="AP3167" s="1">
        <f t="shared" si="748"/>
        <v>592.20000000000005</v>
      </c>
      <c r="XED3167" s="8"/>
      <c r="XEE3167" s="8"/>
      <c r="XEF3167" s="8"/>
      <c r="XEG3167" s="8"/>
      <c r="XEH3167" s="8"/>
      <c r="XEI3167" s="8"/>
      <c r="XEJ3167" s="8"/>
      <c r="XEK3167" s="8"/>
      <c r="XEL3167" s="8"/>
      <c r="XEM3167" s="8"/>
      <c r="XEN3167" s="8"/>
      <c r="XEO3167" s="8"/>
      <c r="XEP3167" s="8"/>
      <c r="XEQ3167" s="8"/>
      <c r="XER3167" s="8"/>
      <c r="XES3167" s="8"/>
      <c r="XET3167" s="8"/>
      <c r="XEU3167" s="8"/>
      <c r="XEV3167" s="8"/>
    </row>
    <row r="3168" spans="1:42 16358:16376" s="1" customFormat="1" ht="30" customHeight="1">
      <c r="A3168" s="1">
        <v>3166</v>
      </c>
      <c r="B3168" s="1">
        <v>666.2</v>
      </c>
      <c r="C3168" s="2">
        <v>248.2</v>
      </c>
      <c r="D3168" s="3">
        <v>11.67</v>
      </c>
      <c r="E3168" s="3">
        <v>0.23</v>
      </c>
      <c r="F3168" s="4">
        <v>5.63</v>
      </c>
      <c r="G3168" s="1" t="s">
        <v>39</v>
      </c>
      <c r="H3168" s="3">
        <v>4.38</v>
      </c>
      <c r="I3168" s="2">
        <v>1.22</v>
      </c>
      <c r="J3168" s="2">
        <v>88.5</v>
      </c>
      <c r="K3168" s="2">
        <v>97.7</v>
      </c>
      <c r="L3168" s="2">
        <v>112.4</v>
      </c>
      <c r="M3168" s="2">
        <v>11.5</v>
      </c>
      <c r="N3168" s="1">
        <v>0</v>
      </c>
      <c r="O3168" s="1" t="s">
        <v>40</v>
      </c>
      <c r="P3168" s="1" t="s">
        <v>40</v>
      </c>
      <c r="Q3168" s="1" t="s">
        <v>41</v>
      </c>
      <c r="R3168" s="1" t="s">
        <v>41</v>
      </c>
      <c r="S3168" s="5" t="s">
        <v>42</v>
      </c>
      <c r="T3168" s="6" t="s">
        <v>42</v>
      </c>
      <c r="U3168" s="1" t="s">
        <v>44</v>
      </c>
      <c r="V3168" s="1" t="s">
        <v>44</v>
      </c>
      <c r="Y3168" s="1">
        <f t="shared" si="737"/>
        <v>165350.84</v>
      </c>
      <c r="Z3168" s="1">
        <f t="shared" si="738"/>
        <v>2917.9560000000001</v>
      </c>
      <c r="AA3168" s="1">
        <f t="shared" si="739"/>
        <v>7774.5540000000001</v>
      </c>
      <c r="AB3168" s="1">
        <f t="shared" si="740"/>
        <v>153.226</v>
      </c>
      <c r="AC3168" s="1">
        <f t="shared" si="741"/>
        <v>3750.7060000000001</v>
      </c>
      <c r="AD3168" s="1">
        <f t="shared" si="750"/>
        <v>58958.7</v>
      </c>
      <c r="AE3168" s="1">
        <f t="shared" si="742"/>
        <v>65087.74</v>
      </c>
      <c r="AF3168" s="1">
        <f t="shared" si="743"/>
        <v>74880.88</v>
      </c>
      <c r="AG3168" s="1">
        <f t="shared" si="744"/>
        <v>7661.3</v>
      </c>
      <c r="AH3168" s="1" t="e">
        <f>IF(#REF!="Y",B3168,"")</f>
        <v>#REF!</v>
      </c>
      <c r="AI3168" s="1" t="e">
        <f>IF(#REF!="","",MONTH(#REF!))</f>
        <v>#REF!</v>
      </c>
      <c r="AJ3168" s="1" t="e">
        <f>#REF!+0</f>
        <v>#REF!</v>
      </c>
      <c r="AK3168" s="1">
        <f t="shared" si="736"/>
        <v>666.2</v>
      </c>
      <c r="AL3168" s="1">
        <f t="shared" si="745"/>
        <v>666.2</v>
      </c>
      <c r="AM3168" s="1">
        <f t="shared" si="746"/>
        <v>666.2</v>
      </c>
      <c r="AN3168" s="1">
        <f t="shared" si="747"/>
        <v>666.2</v>
      </c>
      <c r="AO3168" s="1">
        <f t="shared" si="749"/>
        <v>666.2</v>
      </c>
      <c r="AP3168" s="1">
        <f t="shared" si="748"/>
        <v>666.2</v>
      </c>
      <c r="XED3168" s="8"/>
      <c r="XEE3168" s="8"/>
      <c r="XEF3168" s="8"/>
      <c r="XEG3168" s="8"/>
      <c r="XEH3168" s="8"/>
      <c r="XEI3168" s="8"/>
      <c r="XEJ3168" s="8"/>
      <c r="XEK3168" s="8"/>
      <c r="XEL3168" s="8"/>
      <c r="XEM3168" s="8"/>
      <c r="XEN3168" s="8"/>
      <c r="XEO3168" s="8"/>
      <c r="XEP3168" s="8"/>
      <c r="XEQ3168" s="8"/>
      <c r="XER3168" s="8"/>
      <c r="XES3168" s="8"/>
      <c r="XET3168" s="8"/>
      <c r="XEU3168" s="8"/>
      <c r="XEV3168" s="8"/>
    </row>
    <row r="3169" spans="1:42 16358:16376" s="1" customFormat="1" ht="30" customHeight="1">
      <c r="A3169" s="1">
        <v>3167</v>
      </c>
      <c r="B3169" s="1">
        <v>439.6</v>
      </c>
      <c r="C3169" s="2">
        <v>249.6</v>
      </c>
      <c r="D3169" s="3">
        <v>11.71</v>
      </c>
      <c r="E3169" s="3">
        <v>0.23</v>
      </c>
      <c r="F3169" s="4">
        <v>5.63</v>
      </c>
      <c r="G3169" s="1" t="s">
        <v>39</v>
      </c>
      <c r="H3169" s="3">
        <v>4.38</v>
      </c>
      <c r="I3169" s="2">
        <v>1.22</v>
      </c>
      <c r="J3169" s="2">
        <v>88.6</v>
      </c>
      <c r="K3169" s="2">
        <v>97.9</v>
      </c>
      <c r="L3169" s="2">
        <v>112.4</v>
      </c>
      <c r="M3169" s="2">
        <v>11.5</v>
      </c>
      <c r="N3169" s="1">
        <v>0</v>
      </c>
      <c r="O3169" s="1" t="s">
        <v>40</v>
      </c>
      <c r="P3169" s="1" t="s">
        <v>40</v>
      </c>
      <c r="Q3169" s="1" t="s">
        <v>41</v>
      </c>
      <c r="R3169" s="1" t="s">
        <v>41</v>
      </c>
      <c r="S3169" s="5" t="s">
        <v>42</v>
      </c>
      <c r="T3169" s="6" t="s">
        <v>42</v>
      </c>
      <c r="U3169" s="1" t="s">
        <v>44</v>
      </c>
      <c r="V3169" s="1" t="s">
        <v>44</v>
      </c>
      <c r="Y3169" s="1">
        <f t="shared" si="737"/>
        <v>109724.16</v>
      </c>
      <c r="Z3169" s="1">
        <f t="shared" si="738"/>
        <v>1925.4480000000001</v>
      </c>
      <c r="AA3169" s="1">
        <f t="shared" si="739"/>
        <v>5147.7160000000003</v>
      </c>
      <c r="AB3169" s="1">
        <f t="shared" si="740"/>
        <v>101.108</v>
      </c>
      <c r="AC3169" s="1">
        <f t="shared" si="741"/>
        <v>2474.9479999999999</v>
      </c>
      <c r="AD3169" s="1">
        <f t="shared" si="750"/>
        <v>38948.559999999998</v>
      </c>
      <c r="AE3169" s="1">
        <f t="shared" si="742"/>
        <v>43036.84</v>
      </c>
      <c r="AF3169" s="1">
        <f t="shared" si="743"/>
        <v>49411.040000000001</v>
      </c>
      <c r="AG3169" s="1">
        <f t="shared" si="744"/>
        <v>5055.3999999999996</v>
      </c>
      <c r="AH3169" s="1" t="e">
        <f>IF(#REF!="Y",B3169,"")</f>
        <v>#REF!</v>
      </c>
      <c r="AI3169" s="1" t="e">
        <f>IF(#REF!="","",MONTH(#REF!))</f>
        <v>#REF!</v>
      </c>
      <c r="AJ3169" s="1" t="e">
        <f>#REF!+0</f>
        <v>#REF!</v>
      </c>
      <c r="AK3169" s="1">
        <f t="shared" si="736"/>
        <v>439.6</v>
      </c>
      <c r="AL3169" s="1">
        <f t="shared" si="745"/>
        <v>439.6</v>
      </c>
      <c r="AM3169" s="1">
        <f t="shared" si="746"/>
        <v>439.6</v>
      </c>
      <c r="AN3169" s="1">
        <f t="shared" si="747"/>
        <v>439.6</v>
      </c>
      <c r="AO3169" s="1">
        <f t="shared" si="749"/>
        <v>439.6</v>
      </c>
      <c r="AP3169" s="1">
        <f t="shared" si="748"/>
        <v>439.6</v>
      </c>
      <c r="XED3169" s="8"/>
      <c r="XEE3169" s="8"/>
      <c r="XEF3169" s="8"/>
      <c r="XEG3169" s="8"/>
      <c r="XEH3169" s="8"/>
      <c r="XEI3169" s="8"/>
      <c r="XEJ3169" s="8"/>
      <c r="XEK3169" s="8"/>
      <c r="XEL3169" s="8"/>
      <c r="XEM3169" s="8"/>
      <c r="XEN3169" s="8"/>
      <c r="XEO3169" s="8"/>
      <c r="XEP3169" s="8"/>
      <c r="XEQ3169" s="8"/>
      <c r="XER3169" s="8"/>
      <c r="XES3169" s="8"/>
      <c r="XET3169" s="8"/>
      <c r="XEU3169" s="8"/>
      <c r="XEV3169" s="8"/>
    </row>
    <row r="3170" spans="1:42 16358:16376" s="1" customFormat="1" ht="30" customHeight="1">
      <c r="A3170" s="1">
        <v>3168</v>
      </c>
      <c r="B3170" s="1">
        <v>488.8</v>
      </c>
      <c r="C3170" s="2">
        <v>217.9</v>
      </c>
      <c r="D3170" s="3">
        <v>11.92</v>
      </c>
      <c r="E3170" s="3">
        <v>0.2</v>
      </c>
      <c r="F3170" s="4">
        <v>5.72</v>
      </c>
      <c r="G3170" s="1" t="s">
        <v>39</v>
      </c>
      <c r="H3170" s="3">
        <v>5.16</v>
      </c>
      <c r="I3170" s="2">
        <v>3.28</v>
      </c>
      <c r="J3170" s="2">
        <v>79.099999999999994</v>
      </c>
      <c r="K3170" s="2">
        <v>94.1</v>
      </c>
      <c r="L3170" s="2">
        <v>124.3</v>
      </c>
      <c r="M3170" s="2">
        <v>13.5</v>
      </c>
      <c r="N3170" s="1">
        <v>0</v>
      </c>
      <c r="O3170" s="1" t="s">
        <v>40</v>
      </c>
      <c r="P3170" s="1" t="s">
        <v>40</v>
      </c>
      <c r="Q3170" s="1" t="s">
        <v>41</v>
      </c>
      <c r="R3170" s="1" t="s">
        <v>41</v>
      </c>
      <c r="S3170" s="5" t="s">
        <v>42</v>
      </c>
      <c r="T3170" s="6" t="s">
        <v>43</v>
      </c>
      <c r="U3170" s="1" t="s">
        <v>44</v>
      </c>
      <c r="V3170" s="1" t="s">
        <v>44</v>
      </c>
      <c r="W3170" s="1" t="s">
        <v>47</v>
      </c>
      <c r="X3170" s="1" t="s">
        <v>41</v>
      </c>
      <c r="Y3170" s="1">
        <f t="shared" si="737"/>
        <v>106509.52</v>
      </c>
      <c r="Z3170" s="1">
        <f t="shared" si="738"/>
        <v>2522.2080000000001</v>
      </c>
      <c r="AA3170" s="1">
        <f t="shared" si="739"/>
        <v>5826.4960000000001</v>
      </c>
      <c r="AB3170" s="1">
        <f t="shared" si="740"/>
        <v>97.76</v>
      </c>
      <c r="AC3170" s="1">
        <f t="shared" si="741"/>
        <v>2795.9360000000001</v>
      </c>
      <c r="AD3170" s="1">
        <f t="shared" si="750"/>
        <v>38664.080000000002</v>
      </c>
      <c r="AE3170" s="1">
        <f t="shared" si="742"/>
        <v>45996.08</v>
      </c>
      <c r="AF3170" s="1">
        <f t="shared" si="743"/>
        <v>60757.84</v>
      </c>
      <c r="AG3170" s="1">
        <f t="shared" si="744"/>
        <v>6598.8</v>
      </c>
      <c r="AH3170" s="1" t="e">
        <f>IF(#REF!="Y",B3170,"")</f>
        <v>#REF!</v>
      </c>
      <c r="AI3170" s="1" t="e">
        <f>IF(#REF!="","",MONTH(#REF!))</f>
        <v>#REF!</v>
      </c>
      <c r="AJ3170" s="1" t="e">
        <f>#REF!+0</f>
        <v>#REF!</v>
      </c>
      <c r="AK3170" s="1">
        <f t="shared" si="736"/>
        <v>488.8</v>
      </c>
      <c r="AL3170" s="1" t="str">
        <f t="shared" si="745"/>
        <v/>
      </c>
      <c r="AM3170" s="1">
        <f t="shared" si="746"/>
        <v>488.8</v>
      </c>
      <c r="AN3170" s="1">
        <f t="shared" si="747"/>
        <v>488.8</v>
      </c>
      <c r="AO3170" s="1">
        <f t="shared" si="749"/>
        <v>488.8</v>
      </c>
      <c r="AP3170" s="1">
        <f t="shared" si="748"/>
        <v>488.8</v>
      </c>
      <c r="XED3170" s="8"/>
      <c r="XEE3170" s="8"/>
      <c r="XEF3170" s="8"/>
      <c r="XEG3170" s="8"/>
      <c r="XEH3170" s="8"/>
      <c r="XEI3170" s="8"/>
      <c r="XEJ3170" s="8"/>
      <c r="XEK3170" s="8"/>
      <c r="XEL3170" s="8"/>
      <c r="XEM3170" s="8"/>
      <c r="XEN3170" s="8"/>
      <c r="XEO3170" s="8"/>
      <c r="XEP3170" s="8"/>
      <c r="XEQ3170" s="8"/>
      <c r="XER3170" s="8"/>
      <c r="XES3170" s="8"/>
      <c r="XET3170" s="8"/>
      <c r="XEU3170" s="8"/>
      <c r="XEV3170" s="8"/>
    </row>
    <row r="3171" spans="1:42 16358:16376" s="1" customFormat="1" ht="30" customHeight="1">
      <c r="A3171" s="1">
        <v>3169</v>
      </c>
      <c r="B3171" s="1">
        <v>489.6</v>
      </c>
      <c r="C3171" s="2">
        <v>218.8</v>
      </c>
      <c r="D3171" s="3">
        <v>11.52</v>
      </c>
      <c r="E3171" s="3">
        <v>0.2</v>
      </c>
      <c r="F3171" s="4">
        <v>5.72</v>
      </c>
      <c r="G3171" s="1" t="s">
        <v>39</v>
      </c>
      <c r="H3171" s="3">
        <v>5.19</v>
      </c>
      <c r="I3171" s="2">
        <v>3.28</v>
      </c>
      <c r="J3171" s="2">
        <v>78.900000000000006</v>
      </c>
      <c r="K3171" s="2">
        <v>94</v>
      </c>
      <c r="L3171" s="2">
        <v>124.3</v>
      </c>
      <c r="M3171" s="2">
        <v>13.5</v>
      </c>
      <c r="N3171" s="1">
        <v>0</v>
      </c>
      <c r="O3171" s="1" t="s">
        <v>40</v>
      </c>
      <c r="P3171" s="1" t="s">
        <v>40</v>
      </c>
      <c r="Q3171" s="1" t="s">
        <v>41</v>
      </c>
      <c r="R3171" s="1" t="s">
        <v>41</v>
      </c>
      <c r="S3171" s="5" t="s">
        <v>42</v>
      </c>
      <c r="T3171" s="6" t="s">
        <v>43</v>
      </c>
      <c r="U3171" s="1" t="s">
        <v>44</v>
      </c>
      <c r="V3171" s="1" t="s">
        <v>44</v>
      </c>
      <c r="Y3171" s="1">
        <f t="shared" si="737"/>
        <v>107124.48</v>
      </c>
      <c r="Z3171" s="1">
        <f t="shared" si="738"/>
        <v>2541.0239999999999</v>
      </c>
      <c r="AA3171" s="1">
        <f t="shared" si="739"/>
        <v>5640.192</v>
      </c>
      <c r="AB3171" s="1">
        <f t="shared" si="740"/>
        <v>97.92</v>
      </c>
      <c r="AC3171" s="1">
        <f t="shared" si="741"/>
        <v>2800.5120000000002</v>
      </c>
      <c r="AD3171" s="1">
        <f t="shared" si="750"/>
        <v>38629.440000000002</v>
      </c>
      <c r="AE3171" s="1">
        <f t="shared" si="742"/>
        <v>46022.400000000001</v>
      </c>
      <c r="AF3171" s="1">
        <f t="shared" si="743"/>
        <v>60857.279999999999</v>
      </c>
      <c r="AG3171" s="1">
        <f t="shared" si="744"/>
        <v>6609.6</v>
      </c>
      <c r="AH3171" s="1" t="e">
        <f>IF(#REF!="Y",B3171,"")</f>
        <v>#REF!</v>
      </c>
      <c r="AI3171" s="1" t="e">
        <f>IF(#REF!="","",MONTH(#REF!))</f>
        <v>#REF!</v>
      </c>
      <c r="AJ3171" s="1" t="e">
        <f>#REF!+0</f>
        <v>#REF!</v>
      </c>
      <c r="AK3171" s="1">
        <f t="shared" si="736"/>
        <v>489.6</v>
      </c>
      <c r="AL3171" s="1" t="str">
        <f t="shared" si="745"/>
        <v/>
      </c>
      <c r="AM3171" s="1">
        <f t="shared" si="746"/>
        <v>489.6</v>
      </c>
      <c r="AN3171" s="1">
        <f t="shared" si="747"/>
        <v>489.6</v>
      </c>
      <c r="AO3171" s="1">
        <f t="shared" si="749"/>
        <v>489.6</v>
      </c>
      <c r="AP3171" s="1">
        <f t="shared" si="748"/>
        <v>489.6</v>
      </c>
      <c r="XED3171" s="8"/>
      <c r="XEE3171" s="8"/>
      <c r="XEF3171" s="8"/>
      <c r="XEG3171" s="8"/>
      <c r="XEH3171" s="8"/>
      <c r="XEI3171" s="8"/>
      <c r="XEJ3171" s="8"/>
      <c r="XEK3171" s="8"/>
      <c r="XEL3171" s="8"/>
      <c r="XEM3171" s="8"/>
      <c r="XEN3171" s="8"/>
      <c r="XEO3171" s="8"/>
      <c r="XEP3171" s="8"/>
      <c r="XEQ3171" s="8"/>
      <c r="XER3171" s="8"/>
      <c r="XES3171" s="8"/>
      <c r="XET3171" s="8"/>
      <c r="XEU3171" s="8"/>
      <c r="XEV3171" s="8"/>
    </row>
    <row r="3172" spans="1:42 16358:16376" s="1" customFormat="1" ht="30" customHeight="1">
      <c r="A3172" s="1">
        <v>3170</v>
      </c>
      <c r="B3172" s="1">
        <v>332</v>
      </c>
      <c r="C3172" s="2">
        <v>219.4</v>
      </c>
      <c r="D3172" s="3">
        <v>11.65</v>
      </c>
      <c r="E3172" s="3">
        <v>0.2</v>
      </c>
      <c r="F3172" s="4">
        <v>5.72</v>
      </c>
      <c r="G3172" s="1" t="s">
        <v>39</v>
      </c>
      <c r="H3172" s="3">
        <v>5.22</v>
      </c>
      <c r="I3172" s="2">
        <v>3.28</v>
      </c>
      <c r="J3172" s="2">
        <v>78.400000000000006</v>
      </c>
      <c r="K3172" s="2">
        <v>93.8</v>
      </c>
      <c r="L3172" s="2">
        <v>124.3</v>
      </c>
      <c r="M3172" s="2">
        <v>13.5</v>
      </c>
      <c r="N3172" s="1">
        <v>0</v>
      </c>
      <c r="O3172" s="1" t="s">
        <v>40</v>
      </c>
      <c r="P3172" s="1" t="s">
        <v>40</v>
      </c>
      <c r="Q3172" s="1" t="s">
        <v>41</v>
      </c>
      <c r="R3172" s="1" t="s">
        <v>41</v>
      </c>
      <c r="S3172" s="5" t="s">
        <v>42</v>
      </c>
      <c r="T3172" s="6" t="s">
        <v>43</v>
      </c>
      <c r="U3172" s="1" t="s">
        <v>44</v>
      </c>
      <c r="V3172" s="1" t="s">
        <v>44</v>
      </c>
      <c r="Y3172" s="1">
        <f t="shared" si="737"/>
        <v>72840.800000000003</v>
      </c>
      <c r="Z3172" s="1">
        <f t="shared" si="738"/>
        <v>1733.04</v>
      </c>
      <c r="AA3172" s="1">
        <f t="shared" si="739"/>
        <v>3867.8</v>
      </c>
      <c r="AB3172" s="1">
        <f t="shared" si="740"/>
        <v>66.400000000000006</v>
      </c>
      <c r="AC3172" s="1">
        <f t="shared" si="741"/>
        <v>1899.04</v>
      </c>
      <c r="AD3172" s="1">
        <f t="shared" si="750"/>
        <v>26028.799999999999</v>
      </c>
      <c r="AE3172" s="1">
        <f t="shared" si="742"/>
        <v>31141.599999999999</v>
      </c>
      <c r="AF3172" s="1">
        <f t="shared" si="743"/>
        <v>41267.599999999999</v>
      </c>
      <c r="AG3172" s="1">
        <f t="shared" si="744"/>
        <v>4482</v>
      </c>
      <c r="AH3172" s="1" t="e">
        <f>IF(#REF!="Y",B3172,"")</f>
        <v>#REF!</v>
      </c>
      <c r="AI3172" s="1" t="e">
        <f>IF(#REF!="","",MONTH(#REF!))</f>
        <v>#REF!</v>
      </c>
      <c r="AJ3172" s="1" t="e">
        <f>#REF!+0</f>
        <v>#REF!</v>
      </c>
      <c r="AK3172" s="1">
        <f t="shared" si="736"/>
        <v>332</v>
      </c>
      <c r="AL3172" s="1" t="str">
        <f t="shared" si="745"/>
        <v/>
      </c>
      <c r="AM3172" s="1">
        <f t="shared" si="746"/>
        <v>332</v>
      </c>
      <c r="AN3172" s="1">
        <f t="shared" si="747"/>
        <v>332</v>
      </c>
      <c r="AO3172" s="1">
        <f t="shared" si="749"/>
        <v>332</v>
      </c>
      <c r="AP3172" s="1">
        <f t="shared" si="748"/>
        <v>332</v>
      </c>
      <c r="XED3172" s="8"/>
      <c r="XEE3172" s="8"/>
      <c r="XEF3172" s="8"/>
      <c r="XEG3172" s="8"/>
      <c r="XEH3172" s="8"/>
      <c r="XEI3172" s="8"/>
      <c r="XEJ3172" s="8"/>
      <c r="XEK3172" s="8"/>
      <c r="XEL3172" s="8"/>
      <c r="XEM3172" s="8"/>
      <c r="XEN3172" s="8"/>
      <c r="XEO3172" s="8"/>
      <c r="XEP3172" s="8"/>
      <c r="XEQ3172" s="8"/>
      <c r="XER3172" s="8"/>
      <c r="XES3172" s="8"/>
      <c r="XET3172" s="8"/>
      <c r="XEU3172" s="8"/>
      <c r="XEV3172" s="8"/>
    </row>
    <row r="3173" spans="1:42 16358:16376" s="1" customFormat="1" ht="30" customHeight="1">
      <c r="A3173" s="1">
        <v>3171</v>
      </c>
      <c r="B3173" s="1">
        <v>363.8</v>
      </c>
      <c r="C3173" s="2">
        <v>186.7</v>
      </c>
      <c r="D3173" s="3">
        <v>11.17</v>
      </c>
      <c r="E3173" s="3">
        <v>0.16</v>
      </c>
      <c r="F3173" s="4">
        <v>5.58</v>
      </c>
      <c r="G3173" s="1" t="s">
        <v>39</v>
      </c>
      <c r="H3173" s="3">
        <v>5.0199999999999996</v>
      </c>
      <c r="I3173" s="2">
        <v>0.99</v>
      </c>
      <c r="J3173" s="2">
        <v>65.3</v>
      </c>
      <c r="K3173" s="2">
        <v>87.9</v>
      </c>
      <c r="L3173" s="2">
        <v>106.7</v>
      </c>
      <c r="M3173" s="2">
        <v>12.1</v>
      </c>
      <c r="N3173" s="1">
        <v>0</v>
      </c>
      <c r="O3173" s="1" t="s">
        <v>40</v>
      </c>
      <c r="P3173" s="1" t="s">
        <v>40</v>
      </c>
      <c r="Q3173" s="1" t="s">
        <v>41</v>
      </c>
      <c r="R3173" s="1" t="s">
        <v>41</v>
      </c>
      <c r="S3173" s="5" t="s">
        <v>42</v>
      </c>
      <c r="T3173" s="6" t="s">
        <v>42</v>
      </c>
      <c r="U3173" s="1" t="s">
        <v>44</v>
      </c>
      <c r="V3173" s="1" t="s">
        <v>44</v>
      </c>
      <c r="W3173" s="1" t="s">
        <v>47</v>
      </c>
      <c r="X3173" s="1" t="s">
        <v>41</v>
      </c>
      <c r="Y3173" s="1">
        <f t="shared" si="737"/>
        <v>67921.460000000006</v>
      </c>
      <c r="Z3173" s="1">
        <f t="shared" si="738"/>
        <v>1826.2760000000001</v>
      </c>
      <c r="AA3173" s="1">
        <f t="shared" si="739"/>
        <v>4063.6460000000002</v>
      </c>
      <c r="AB3173" s="1">
        <f t="shared" si="740"/>
        <v>58.207999999999998</v>
      </c>
      <c r="AC3173" s="1">
        <f t="shared" si="741"/>
        <v>2030.0039999999999</v>
      </c>
      <c r="AD3173" s="1">
        <f t="shared" si="750"/>
        <v>23756.14</v>
      </c>
      <c r="AE3173" s="1">
        <f t="shared" si="742"/>
        <v>31978.02</v>
      </c>
      <c r="AF3173" s="1">
        <f t="shared" si="743"/>
        <v>38817.46</v>
      </c>
      <c r="AG3173" s="1">
        <f t="shared" si="744"/>
        <v>4401.9799999999996</v>
      </c>
      <c r="AH3173" s="1" t="e">
        <f>IF(#REF!="Y",B3173,"")</f>
        <v>#REF!</v>
      </c>
      <c r="AI3173" s="1" t="e">
        <f>IF(#REF!="","",MONTH(#REF!))</f>
        <v>#REF!</v>
      </c>
      <c r="AJ3173" s="1" t="e">
        <f>#REF!+0</f>
        <v>#REF!</v>
      </c>
      <c r="AK3173" s="1">
        <f t="shared" si="736"/>
        <v>363.8</v>
      </c>
      <c r="AL3173" s="1">
        <f t="shared" si="745"/>
        <v>363.8</v>
      </c>
      <c r="AM3173" s="1">
        <f t="shared" si="746"/>
        <v>363.8</v>
      </c>
      <c r="AN3173" s="1">
        <f t="shared" si="747"/>
        <v>363.8</v>
      </c>
      <c r="AO3173" s="1">
        <f t="shared" si="749"/>
        <v>363.8</v>
      </c>
      <c r="AP3173" s="1">
        <f t="shared" si="748"/>
        <v>363.8</v>
      </c>
      <c r="XED3173" s="8"/>
      <c r="XEE3173" s="8"/>
      <c r="XEF3173" s="8"/>
      <c r="XEG3173" s="8"/>
      <c r="XEH3173" s="8"/>
      <c r="XEI3173" s="8"/>
      <c r="XEJ3173" s="8"/>
      <c r="XEK3173" s="8"/>
      <c r="XEL3173" s="8"/>
      <c r="XEM3173" s="8"/>
      <c r="XEN3173" s="8"/>
      <c r="XEO3173" s="8"/>
      <c r="XEP3173" s="8"/>
      <c r="XEQ3173" s="8"/>
      <c r="XER3173" s="8"/>
      <c r="XES3173" s="8"/>
      <c r="XET3173" s="8"/>
      <c r="XEU3173" s="8"/>
      <c r="XEV3173" s="8"/>
    </row>
    <row r="3174" spans="1:42 16358:16376" s="1" customFormat="1" ht="30" customHeight="1">
      <c r="A3174" s="1">
        <v>3172</v>
      </c>
      <c r="B3174" s="1">
        <v>275.8</v>
      </c>
      <c r="C3174" s="2">
        <v>187.5</v>
      </c>
      <c r="D3174" s="3">
        <v>11.04</v>
      </c>
      <c r="E3174" s="3">
        <v>0.16</v>
      </c>
      <c r="F3174" s="4">
        <v>5.58</v>
      </c>
      <c r="G3174" s="1" t="s">
        <v>39</v>
      </c>
      <c r="H3174" s="3">
        <v>5.05</v>
      </c>
      <c r="I3174" s="2">
        <v>0.99</v>
      </c>
      <c r="J3174" s="2">
        <v>65.400000000000006</v>
      </c>
      <c r="K3174" s="2">
        <v>87.8</v>
      </c>
      <c r="L3174" s="2">
        <v>106.7</v>
      </c>
      <c r="M3174" s="2">
        <v>12.1</v>
      </c>
      <c r="N3174" s="1">
        <v>0</v>
      </c>
      <c r="O3174" s="1" t="s">
        <v>40</v>
      </c>
      <c r="P3174" s="1" t="s">
        <v>40</v>
      </c>
      <c r="Q3174" s="1" t="s">
        <v>41</v>
      </c>
      <c r="R3174" s="1" t="s">
        <v>41</v>
      </c>
      <c r="S3174" s="5" t="s">
        <v>42</v>
      </c>
      <c r="T3174" s="6" t="s">
        <v>42</v>
      </c>
      <c r="U3174" s="1" t="s">
        <v>44</v>
      </c>
      <c r="V3174" s="1" t="s">
        <v>44</v>
      </c>
      <c r="Y3174" s="1">
        <f t="shared" si="737"/>
        <v>51712.5</v>
      </c>
      <c r="Z3174" s="1">
        <f t="shared" si="738"/>
        <v>1392.79</v>
      </c>
      <c r="AA3174" s="1">
        <f t="shared" si="739"/>
        <v>3044.8319999999999</v>
      </c>
      <c r="AB3174" s="1">
        <f t="shared" si="740"/>
        <v>44.128</v>
      </c>
      <c r="AC3174" s="1">
        <f t="shared" si="741"/>
        <v>1538.9639999999999</v>
      </c>
      <c r="AD3174" s="1">
        <f t="shared" si="750"/>
        <v>18037.32</v>
      </c>
      <c r="AE3174" s="1">
        <f t="shared" si="742"/>
        <v>24215.24</v>
      </c>
      <c r="AF3174" s="1">
        <f t="shared" si="743"/>
        <v>29427.86</v>
      </c>
      <c r="AG3174" s="1">
        <f t="shared" si="744"/>
        <v>3337.18</v>
      </c>
      <c r="AH3174" s="1" t="e">
        <f>IF(#REF!="Y",B3174,"")</f>
        <v>#REF!</v>
      </c>
      <c r="AI3174" s="1" t="e">
        <f>IF(#REF!="","",MONTH(#REF!))</f>
        <v>#REF!</v>
      </c>
      <c r="AJ3174" s="1" t="e">
        <f>#REF!+0</f>
        <v>#REF!</v>
      </c>
      <c r="AK3174" s="1">
        <f t="shared" ref="AK3174:AK3237" si="751">IF($S3174="否",$B3174,"")</f>
        <v>275.8</v>
      </c>
      <c r="AL3174" s="1">
        <f t="shared" si="745"/>
        <v>275.8</v>
      </c>
      <c r="AM3174" s="1">
        <f t="shared" si="746"/>
        <v>275.8</v>
      </c>
      <c r="AN3174" s="1">
        <f t="shared" si="747"/>
        <v>275.8</v>
      </c>
      <c r="AO3174" s="1">
        <f t="shared" si="749"/>
        <v>275.8</v>
      </c>
      <c r="AP3174" s="1">
        <f t="shared" si="748"/>
        <v>275.8</v>
      </c>
      <c r="XED3174" s="8"/>
      <c r="XEE3174" s="8"/>
      <c r="XEF3174" s="8"/>
      <c r="XEG3174" s="8"/>
      <c r="XEH3174" s="8"/>
      <c r="XEI3174" s="8"/>
      <c r="XEJ3174" s="8"/>
      <c r="XEK3174" s="8"/>
      <c r="XEL3174" s="8"/>
      <c r="XEM3174" s="8"/>
      <c r="XEN3174" s="8"/>
      <c r="XEO3174" s="8"/>
      <c r="XEP3174" s="8"/>
      <c r="XEQ3174" s="8"/>
      <c r="XER3174" s="8"/>
      <c r="XES3174" s="8"/>
      <c r="XET3174" s="8"/>
      <c r="XEU3174" s="8"/>
      <c r="XEV3174" s="8"/>
    </row>
    <row r="3175" spans="1:42 16358:16376" s="1" customFormat="1" ht="30" customHeight="1">
      <c r="A3175" s="1">
        <v>3173</v>
      </c>
      <c r="B3175" s="1">
        <v>658.4</v>
      </c>
      <c r="C3175" s="2">
        <v>182.6</v>
      </c>
      <c r="D3175" s="3">
        <v>10.97</v>
      </c>
      <c r="E3175" s="3">
        <v>0.16</v>
      </c>
      <c r="F3175" s="4">
        <v>5.58</v>
      </c>
      <c r="G3175" s="1" t="s">
        <v>39</v>
      </c>
      <c r="H3175" s="3">
        <v>5</v>
      </c>
      <c r="I3175" s="2">
        <v>0.99</v>
      </c>
      <c r="J3175" s="2">
        <v>62.4</v>
      </c>
      <c r="K3175" s="2">
        <v>86.5</v>
      </c>
      <c r="L3175" s="2">
        <v>106.7</v>
      </c>
      <c r="M3175" s="2">
        <v>12.1</v>
      </c>
      <c r="N3175" s="1">
        <v>0</v>
      </c>
      <c r="O3175" s="1" t="s">
        <v>40</v>
      </c>
      <c r="P3175" s="1" t="s">
        <v>40</v>
      </c>
      <c r="Q3175" s="1" t="s">
        <v>41</v>
      </c>
      <c r="R3175" s="1" t="s">
        <v>41</v>
      </c>
      <c r="S3175" s="5" t="s">
        <v>42</v>
      </c>
      <c r="T3175" s="6" t="s">
        <v>42</v>
      </c>
      <c r="U3175" s="1" t="s">
        <v>44</v>
      </c>
      <c r="V3175" s="1" t="s">
        <v>44</v>
      </c>
      <c r="Y3175" s="1">
        <f t="shared" si="737"/>
        <v>120223.84</v>
      </c>
      <c r="Z3175" s="1">
        <f t="shared" si="738"/>
        <v>3292</v>
      </c>
      <c r="AA3175" s="1">
        <f t="shared" si="739"/>
        <v>7222.6480000000001</v>
      </c>
      <c r="AB3175" s="1">
        <f t="shared" si="740"/>
        <v>105.34399999999999</v>
      </c>
      <c r="AC3175" s="1">
        <f t="shared" si="741"/>
        <v>3673.8719999999998</v>
      </c>
      <c r="AD3175" s="1">
        <f t="shared" si="750"/>
        <v>41084.160000000003</v>
      </c>
      <c r="AE3175" s="1">
        <f t="shared" si="742"/>
        <v>56951.6</v>
      </c>
      <c r="AF3175" s="1">
        <f t="shared" si="743"/>
        <v>70251.28</v>
      </c>
      <c r="AG3175" s="1">
        <f t="shared" si="744"/>
        <v>7966.64</v>
      </c>
      <c r="AH3175" s="1" t="e">
        <f>IF(#REF!="Y",B3175,"")</f>
        <v>#REF!</v>
      </c>
      <c r="AI3175" s="1" t="e">
        <f>IF(#REF!="","",MONTH(#REF!))</f>
        <v>#REF!</v>
      </c>
      <c r="AJ3175" s="1" t="e">
        <f>#REF!+0</f>
        <v>#REF!</v>
      </c>
      <c r="AK3175" s="1">
        <f t="shared" si="751"/>
        <v>658.4</v>
      </c>
      <c r="AL3175" s="1">
        <f t="shared" si="745"/>
        <v>658.4</v>
      </c>
      <c r="AM3175" s="1">
        <f t="shared" si="746"/>
        <v>658.4</v>
      </c>
      <c r="AN3175" s="1">
        <f t="shared" si="747"/>
        <v>658.4</v>
      </c>
      <c r="AO3175" s="1">
        <f t="shared" si="749"/>
        <v>658.4</v>
      </c>
      <c r="AP3175" s="1">
        <f t="shared" si="748"/>
        <v>658.4</v>
      </c>
      <c r="XED3175" s="8"/>
      <c r="XEE3175" s="8"/>
      <c r="XEF3175" s="8"/>
      <c r="XEG3175" s="8"/>
      <c r="XEH3175" s="8"/>
      <c r="XEI3175" s="8"/>
      <c r="XEJ3175" s="8"/>
      <c r="XEK3175" s="8"/>
      <c r="XEL3175" s="8"/>
      <c r="XEM3175" s="8"/>
      <c r="XEN3175" s="8"/>
      <c r="XEO3175" s="8"/>
      <c r="XEP3175" s="8"/>
      <c r="XEQ3175" s="8"/>
      <c r="XER3175" s="8"/>
      <c r="XES3175" s="8"/>
      <c r="XET3175" s="8"/>
      <c r="XEU3175" s="8"/>
      <c r="XEV3175" s="8"/>
    </row>
    <row r="3176" spans="1:42 16358:16376" s="1" customFormat="1" ht="30" customHeight="1">
      <c r="A3176" s="1">
        <v>3174</v>
      </c>
      <c r="B3176" s="1">
        <v>817.2</v>
      </c>
      <c r="C3176" s="2">
        <v>123.8</v>
      </c>
      <c r="D3176" s="3">
        <v>11.85</v>
      </c>
      <c r="E3176" s="3">
        <v>0.13</v>
      </c>
      <c r="F3176" s="4">
        <v>5.32</v>
      </c>
      <c r="G3176" s="1" t="s">
        <v>39</v>
      </c>
      <c r="H3176" s="3">
        <v>3.43</v>
      </c>
      <c r="I3176" s="2">
        <v>1.76</v>
      </c>
      <c r="J3176" s="2">
        <v>76</v>
      </c>
      <c r="K3176" s="2">
        <v>93.4</v>
      </c>
      <c r="L3176" s="2">
        <v>81.3</v>
      </c>
      <c r="M3176" s="2">
        <v>14.9</v>
      </c>
      <c r="N3176" s="1">
        <v>0</v>
      </c>
      <c r="O3176" s="1" t="s">
        <v>40</v>
      </c>
      <c r="P3176" s="1" t="s">
        <v>40</v>
      </c>
      <c r="Q3176" s="1" t="s">
        <v>41</v>
      </c>
      <c r="R3176" s="1" t="s">
        <v>41</v>
      </c>
      <c r="S3176" s="5" t="s">
        <v>42</v>
      </c>
      <c r="T3176" s="6" t="s">
        <v>42</v>
      </c>
      <c r="U3176" s="1" t="s">
        <v>44</v>
      </c>
      <c r="V3176" s="1" t="s">
        <v>44</v>
      </c>
      <c r="W3176" s="1" t="s">
        <v>47</v>
      </c>
      <c r="X3176" s="1" t="s">
        <v>41</v>
      </c>
      <c r="Y3176" s="1">
        <f t="shared" si="737"/>
        <v>101169.36</v>
      </c>
      <c r="Z3176" s="1">
        <f t="shared" si="738"/>
        <v>2802.9960000000001</v>
      </c>
      <c r="AA3176" s="1">
        <f t="shared" si="739"/>
        <v>9683.82</v>
      </c>
      <c r="AB3176" s="1">
        <f t="shared" si="740"/>
        <v>106.236</v>
      </c>
      <c r="AC3176" s="1">
        <f t="shared" si="741"/>
        <v>4347.5039999999999</v>
      </c>
      <c r="AD3176" s="1">
        <f t="shared" si="750"/>
        <v>62107.199999999997</v>
      </c>
      <c r="AE3176" s="1">
        <f t="shared" si="742"/>
        <v>76326.48</v>
      </c>
      <c r="AF3176" s="1">
        <f t="shared" si="743"/>
        <v>66438.36</v>
      </c>
      <c r="AG3176" s="1">
        <f t="shared" si="744"/>
        <v>12176.28</v>
      </c>
      <c r="AH3176" s="1" t="e">
        <f>IF(#REF!="Y",B3176,"")</f>
        <v>#REF!</v>
      </c>
      <c r="AI3176" s="1" t="e">
        <f>IF(#REF!="","",MONTH(#REF!))</f>
        <v>#REF!</v>
      </c>
      <c r="AJ3176" s="1" t="e">
        <f>#REF!+0</f>
        <v>#REF!</v>
      </c>
      <c r="AK3176" s="1">
        <f t="shared" si="751"/>
        <v>817.2</v>
      </c>
      <c r="AL3176" s="1">
        <f t="shared" si="745"/>
        <v>817.2</v>
      </c>
      <c r="AM3176" s="1">
        <f t="shared" si="746"/>
        <v>817.2</v>
      </c>
      <c r="AN3176" s="1">
        <f t="shared" si="747"/>
        <v>817.2</v>
      </c>
      <c r="AO3176" s="1">
        <f t="shared" si="749"/>
        <v>817.2</v>
      </c>
      <c r="AP3176" s="1">
        <f t="shared" si="748"/>
        <v>817.2</v>
      </c>
      <c r="XED3176" s="8"/>
      <c r="XEE3176" s="8"/>
      <c r="XEF3176" s="8"/>
      <c r="XEG3176" s="8"/>
      <c r="XEH3176" s="8"/>
      <c r="XEI3176" s="8"/>
      <c r="XEJ3176" s="8"/>
      <c r="XEK3176" s="8"/>
      <c r="XEL3176" s="8"/>
      <c r="XEM3176" s="8"/>
      <c r="XEN3176" s="8"/>
      <c r="XEO3176" s="8"/>
      <c r="XEP3176" s="8"/>
      <c r="XEQ3176" s="8"/>
      <c r="XER3176" s="8"/>
      <c r="XES3176" s="8"/>
      <c r="XET3176" s="8"/>
      <c r="XEU3176" s="8"/>
      <c r="XEV3176" s="8"/>
    </row>
    <row r="3177" spans="1:42 16358:16376" s="1" customFormat="1" ht="30" customHeight="1">
      <c r="A3177" s="1">
        <v>3175</v>
      </c>
      <c r="B3177" s="1">
        <v>813.8</v>
      </c>
      <c r="C3177" s="2">
        <v>122.4</v>
      </c>
      <c r="D3177" s="3">
        <v>11.89</v>
      </c>
      <c r="E3177" s="3">
        <v>0.13</v>
      </c>
      <c r="F3177" s="4">
        <v>5.32</v>
      </c>
      <c r="G3177" s="1" t="s">
        <v>39</v>
      </c>
      <c r="H3177" s="3">
        <v>3.4</v>
      </c>
      <c r="I3177" s="2">
        <v>1.76</v>
      </c>
      <c r="J3177" s="2">
        <v>76.400000000000006</v>
      </c>
      <c r="K3177" s="2">
        <v>93.7</v>
      </c>
      <c r="L3177" s="2">
        <v>81.3</v>
      </c>
      <c r="M3177" s="2">
        <v>14.9</v>
      </c>
      <c r="N3177" s="1">
        <v>0</v>
      </c>
      <c r="O3177" s="1" t="s">
        <v>40</v>
      </c>
      <c r="P3177" s="1" t="s">
        <v>40</v>
      </c>
      <c r="Q3177" s="1" t="s">
        <v>41</v>
      </c>
      <c r="R3177" s="1" t="s">
        <v>41</v>
      </c>
      <c r="S3177" s="5" t="s">
        <v>42</v>
      </c>
      <c r="T3177" s="6" t="s">
        <v>42</v>
      </c>
      <c r="U3177" s="1" t="s">
        <v>44</v>
      </c>
      <c r="V3177" s="1" t="s">
        <v>44</v>
      </c>
      <c r="Y3177" s="1">
        <f t="shared" si="737"/>
        <v>99609.12</v>
      </c>
      <c r="Z3177" s="1">
        <f t="shared" si="738"/>
        <v>2766.92</v>
      </c>
      <c r="AA3177" s="1">
        <f t="shared" si="739"/>
        <v>9676.0820000000003</v>
      </c>
      <c r="AB3177" s="1">
        <f t="shared" si="740"/>
        <v>105.794</v>
      </c>
      <c r="AC3177" s="1">
        <f t="shared" si="741"/>
        <v>4329.4160000000002</v>
      </c>
      <c r="AD3177" s="1">
        <f t="shared" si="750"/>
        <v>62174.32</v>
      </c>
      <c r="AE3177" s="1">
        <f t="shared" si="742"/>
        <v>76253.06</v>
      </c>
      <c r="AF3177" s="1">
        <f t="shared" si="743"/>
        <v>66161.94</v>
      </c>
      <c r="AG3177" s="1">
        <f t="shared" si="744"/>
        <v>12125.62</v>
      </c>
      <c r="AH3177" s="1" t="e">
        <f>IF(#REF!="Y",B3177,"")</f>
        <v>#REF!</v>
      </c>
      <c r="AI3177" s="1" t="e">
        <f>IF(#REF!="","",MONTH(#REF!))</f>
        <v>#REF!</v>
      </c>
      <c r="AJ3177" s="1" t="e">
        <f>#REF!+0</f>
        <v>#REF!</v>
      </c>
      <c r="AK3177" s="1">
        <f t="shared" si="751"/>
        <v>813.8</v>
      </c>
      <c r="AL3177" s="1">
        <f t="shared" si="745"/>
        <v>813.8</v>
      </c>
      <c r="AM3177" s="1">
        <f t="shared" si="746"/>
        <v>813.8</v>
      </c>
      <c r="AN3177" s="1">
        <f t="shared" si="747"/>
        <v>813.8</v>
      </c>
      <c r="AO3177" s="1">
        <f t="shared" si="749"/>
        <v>813.8</v>
      </c>
      <c r="AP3177" s="1">
        <f t="shared" si="748"/>
        <v>813.8</v>
      </c>
      <c r="XED3177" s="8"/>
      <c r="XEE3177" s="8"/>
      <c r="XEF3177" s="8"/>
      <c r="XEG3177" s="8"/>
      <c r="XEH3177" s="8"/>
      <c r="XEI3177" s="8"/>
      <c r="XEJ3177" s="8"/>
      <c r="XEK3177" s="8"/>
      <c r="XEL3177" s="8"/>
      <c r="XEM3177" s="8"/>
      <c r="XEN3177" s="8"/>
      <c r="XEO3177" s="8"/>
      <c r="XEP3177" s="8"/>
      <c r="XEQ3177" s="8"/>
      <c r="XER3177" s="8"/>
      <c r="XES3177" s="8"/>
      <c r="XET3177" s="8"/>
      <c r="XEU3177" s="8"/>
      <c r="XEV3177" s="8"/>
    </row>
    <row r="3178" spans="1:42 16358:16376" s="1" customFormat="1" ht="30" customHeight="1">
      <c r="A3178" s="1">
        <v>3176</v>
      </c>
      <c r="B3178" s="1">
        <v>502.6</v>
      </c>
      <c r="C3178" s="2">
        <v>96.5</v>
      </c>
      <c r="D3178" s="3">
        <v>12.93</v>
      </c>
      <c r="E3178" s="3">
        <v>0.13</v>
      </c>
      <c r="F3178" s="4">
        <v>5.32</v>
      </c>
      <c r="G3178" s="1" t="s">
        <v>39</v>
      </c>
      <c r="H3178" s="3">
        <v>2.7</v>
      </c>
      <c r="I3178" s="2">
        <v>1.76</v>
      </c>
      <c r="J3178" s="2">
        <v>77.8</v>
      </c>
      <c r="K3178" s="2">
        <v>95.3</v>
      </c>
      <c r="L3178" s="2">
        <v>81.3</v>
      </c>
      <c r="M3178" s="2">
        <v>14.9</v>
      </c>
      <c r="N3178" s="1">
        <v>0</v>
      </c>
      <c r="O3178" s="1" t="s">
        <v>40</v>
      </c>
      <c r="P3178" s="1" t="s">
        <v>40</v>
      </c>
      <c r="Q3178" s="1" t="s">
        <v>41</v>
      </c>
      <c r="R3178" s="1" t="s">
        <v>41</v>
      </c>
      <c r="S3178" s="5" t="s">
        <v>42</v>
      </c>
      <c r="T3178" s="6" t="s">
        <v>45</v>
      </c>
      <c r="U3178" s="1" t="s">
        <v>44</v>
      </c>
      <c r="V3178" s="1" t="s">
        <v>44</v>
      </c>
      <c r="Y3178" s="1">
        <f t="shared" si="737"/>
        <v>48500.9</v>
      </c>
      <c r="Z3178" s="1">
        <f t="shared" si="738"/>
        <v>1357.02</v>
      </c>
      <c r="AA3178" s="1">
        <f t="shared" si="739"/>
        <v>6498.6180000000004</v>
      </c>
      <c r="AB3178" s="1">
        <f t="shared" si="740"/>
        <v>65.337999999999994</v>
      </c>
      <c r="AC3178" s="1">
        <f t="shared" si="741"/>
        <v>2673.8319999999999</v>
      </c>
      <c r="AD3178" s="1">
        <f t="shared" si="750"/>
        <v>39102.28</v>
      </c>
      <c r="AE3178" s="1">
        <f t="shared" si="742"/>
        <v>47897.78</v>
      </c>
      <c r="AF3178" s="1">
        <f t="shared" si="743"/>
        <v>40861.379999999997</v>
      </c>
      <c r="AG3178" s="1">
        <f t="shared" si="744"/>
        <v>7488.74</v>
      </c>
      <c r="AH3178" s="1" t="e">
        <f>IF(#REF!="Y",B3178,"")</f>
        <v>#REF!</v>
      </c>
      <c r="AI3178" s="1" t="e">
        <f>IF(#REF!="","",MONTH(#REF!))</f>
        <v>#REF!</v>
      </c>
      <c r="AJ3178" s="1" t="e">
        <f>#REF!+0</f>
        <v>#REF!</v>
      </c>
      <c r="AK3178" s="1">
        <f t="shared" si="751"/>
        <v>502.6</v>
      </c>
      <c r="AL3178" s="1" t="str">
        <f t="shared" si="745"/>
        <v/>
      </c>
      <c r="AM3178" s="1">
        <f t="shared" si="746"/>
        <v>502.6</v>
      </c>
      <c r="AN3178" s="1">
        <f t="shared" si="747"/>
        <v>502.6</v>
      </c>
      <c r="AO3178" s="1">
        <f t="shared" si="749"/>
        <v>502.6</v>
      </c>
      <c r="AP3178" s="1">
        <f t="shared" si="748"/>
        <v>502.6</v>
      </c>
      <c r="XED3178" s="8"/>
      <c r="XEE3178" s="8"/>
      <c r="XEF3178" s="8"/>
      <c r="XEG3178" s="8"/>
      <c r="XEH3178" s="8"/>
      <c r="XEI3178" s="8"/>
      <c r="XEJ3178" s="8"/>
      <c r="XEK3178" s="8"/>
      <c r="XEL3178" s="8"/>
      <c r="XEM3178" s="8"/>
      <c r="XEN3178" s="8"/>
      <c r="XEO3178" s="8"/>
      <c r="XEP3178" s="8"/>
      <c r="XEQ3178" s="8"/>
      <c r="XER3178" s="8"/>
      <c r="XES3178" s="8"/>
      <c r="XET3178" s="8"/>
      <c r="XEU3178" s="8"/>
      <c r="XEV3178" s="8"/>
    </row>
    <row r="3179" spans="1:42 16358:16376" s="1" customFormat="1" ht="30" customHeight="1">
      <c r="A3179" s="1">
        <v>3177</v>
      </c>
      <c r="B3179" s="1">
        <v>758.6</v>
      </c>
      <c r="C3179" s="2">
        <v>93.1</v>
      </c>
      <c r="D3179" s="3">
        <v>12.72</v>
      </c>
      <c r="E3179" s="3">
        <v>0.13</v>
      </c>
      <c r="F3179" s="4">
        <v>5.34</v>
      </c>
      <c r="G3179" s="1" t="s">
        <v>39</v>
      </c>
      <c r="H3179" s="3">
        <v>2.64</v>
      </c>
      <c r="I3179" s="2">
        <v>1.76</v>
      </c>
      <c r="J3179" s="2">
        <v>75.7</v>
      </c>
      <c r="K3179" s="2">
        <v>94.3</v>
      </c>
      <c r="L3179" s="2">
        <v>84.7</v>
      </c>
      <c r="M3179" s="2">
        <v>14.9</v>
      </c>
      <c r="N3179" s="1">
        <v>0</v>
      </c>
      <c r="O3179" s="1" t="s">
        <v>40</v>
      </c>
      <c r="P3179" s="1" t="s">
        <v>40</v>
      </c>
      <c r="Q3179" s="1" t="s">
        <v>41</v>
      </c>
      <c r="R3179" s="1" t="s">
        <v>41</v>
      </c>
      <c r="S3179" s="5" t="s">
        <v>42</v>
      </c>
      <c r="T3179" s="6" t="s">
        <v>42</v>
      </c>
      <c r="U3179" s="1" t="s">
        <v>44</v>
      </c>
      <c r="V3179" s="1" t="s">
        <v>44</v>
      </c>
      <c r="Y3179" s="1">
        <f t="shared" si="737"/>
        <v>70625.66</v>
      </c>
      <c r="Z3179" s="1">
        <f t="shared" si="738"/>
        <v>2002.704</v>
      </c>
      <c r="AA3179" s="1">
        <f t="shared" si="739"/>
        <v>9649.3919999999998</v>
      </c>
      <c r="AB3179" s="1">
        <f t="shared" si="740"/>
        <v>98.617999999999995</v>
      </c>
      <c r="AC3179" s="1">
        <f t="shared" si="741"/>
        <v>4050.924</v>
      </c>
      <c r="AD3179" s="1">
        <f t="shared" si="750"/>
        <v>57426.02</v>
      </c>
      <c r="AE3179" s="1">
        <f t="shared" si="742"/>
        <v>71535.98</v>
      </c>
      <c r="AF3179" s="1">
        <f t="shared" si="743"/>
        <v>64253.42</v>
      </c>
      <c r="AG3179" s="1">
        <f t="shared" si="744"/>
        <v>11303.14</v>
      </c>
      <c r="AH3179" s="1" t="e">
        <f>IF(#REF!="Y",B3179,"")</f>
        <v>#REF!</v>
      </c>
      <c r="AI3179" s="1" t="e">
        <f>IF(#REF!="","",MONTH(#REF!))</f>
        <v>#REF!</v>
      </c>
      <c r="AJ3179" s="1" t="e">
        <f>#REF!+0</f>
        <v>#REF!</v>
      </c>
      <c r="AK3179" s="1">
        <f t="shared" si="751"/>
        <v>758.6</v>
      </c>
      <c r="AL3179" s="1">
        <f t="shared" si="745"/>
        <v>758.6</v>
      </c>
      <c r="AM3179" s="1">
        <f t="shared" si="746"/>
        <v>758.6</v>
      </c>
      <c r="AN3179" s="1">
        <f t="shared" si="747"/>
        <v>758.6</v>
      </c>
      <c r="AO3179" s="1">
        <f t="shared" si="749"/>
        <v>758.6</v>
      </c>
      <c r="AP3179" s="1">
        <f t="shared" si="748"/>
        <v>758.6</v>
      </c>
      <c r="XED3179" s="8"/>
      <c r="XEE3179" s="8"/>
      <c r="XEF3179" s="8"/>
      <c r="XEG3179" s="8"/>
      <c r="XEH3179" s="8"/>
      <c r="XEI3179" s="8"/>
      <c r="XEJ3179" s="8"/>
      <c r="XEK3179" s="8"/>
      <c r="XEL3179" s="8"/>
      <c r="XEM3179" s="8"/>
      <c r="XEN3179" s="8"/>
      <c r="XEO3179" s="8"/>
      <c r="XEP3179" s="8"/>
      <c r="XEQ3179" s="8"/>
      <c r="XER3179" s="8"/>
      <c r="XES3179" s="8"/>
      <c r="XET3179" s="8"/>
      <c r="XEU3179" s="8"/>
      <c r="XEV3179" s="8"/>
    </row>
    <row r="3180" spans="1:42 16358:16376" s="1" customFormat="1" ht="30" customHeight="1">
      <c r="A3180" s="1">
        <v>3178</v>
      </c>
      <c r="B3180" s="1">
        <v>235</v>
      </c>
      <c r="C3180" s="2">
        <v>95.1</v>
      </c>
      <c r="D3180" s="3">
        <v>11.96</v>
      </c>
      <c r="E3180" s="3">
        <v>0.13</v>
      </c>
      <c r="F3180" s="4">
        <v>5.34</v>
      </c>
      <c r="G3180" s="1" t="s">
        <v>39</v>
      </c>
      <c r="H3180" s="3">
        <v>2.7</v>
      </c>
      <c r="I3180" s="2">
        <v>1.76</v>
      </c>
      <c r="J3180" s="2">
        <v>76.5</v>
      </c>
      <c r="K3180" s="2">
        <v>94.8</v>
      </c>
      <c r="L3180" s="2">
        <v>84.7</v>
      </c>
      <c r="M3180" s="2">
        <v>14.9</v>
      </c>
      <c r="N3180" s="1">
        <v>0</v>
      </c>
      <c r="O3180" s="1" t="s">
        <v>40</v>
      </c>
      <c r="P3180" s="1" t="s">
        <v>40</v>
      </c>
      <c r="Q3180" s="1" t="s">
        <v>41</v>
      </c>
      <c r="R3180" s="1" t="s">
        <v>41</v>
      </c>
      <c r="S3180" s="5" t="s">
        <v>42</v>
      </c>
      <c r="T3180" s="6" t="s">
        <v>42</v>
      </c>
      <c r="U3180" s="1" t="s">
        <v>44</v>
      </c>
      <c r="V3180" s="1" t="s">
        <v>44</v>
      </c>
      <c r="Y3180" s="1">
        <f t="shared" si="737"/>
        <v>22348.5</v>
      </c>
      <c r="Z3180" s="1">
        <f t="shared" si="738"/>
        <v>634.5</v>
      </c>
      <c r="AA3180" s="1">
        <f t="shared" si="739"/>
        <v>2810.6</v>
      </c>
      <c r="AB3180" s="1">
        <f t="shared" si="740"/>
        <v>30.55</v>
      </c>
      <c r="AC3180" s="1">
        <f t="shared" si="741"/>
        <v>1254.9000000000001</v>
      </c>
      <c r="AD3180" s="1">
        <f t="shared" si="750"/>
        <v>17977.5</v>
      </c>
      <c r="AE3180" s="1">
        <f t="shared" si="742"/>
        <v>22278</v>
      </c>
      <c r="AF3180" s="1">
        <f t="shared" si="743"/>
        <v>19904.5</v>
      </c>
      <c r="AG3180" s="1">
        <f t="shared" si="744"/>
        <v>3501.5</v>
      </c>
      <c r="AH3180" s="1" t="e">
        <f>IF(#REF!="Y",B3180,"")</f>
        <v>#REF!</v>
      </c>
      <c r="AI3180" s="1" t="e">
        <f>IF(#REF!="","",MONTH(#REF!))</f>
        <v>#REF!</v>
      </c>
      <c r="AJ3180" s="1" t="e">
        <f>#REF!+0</f>
        <v>#REF!</v>
      </c>
      <c r="AK3180" s="1">
        <f t="shared" si="751"/>
        <v>235</v>
      </c>
      <c r="AL3180" s="1">
        <f t="shared" si="745"/>
        <v>235</v>
      </c>
      <c r="AM3180" s="1">
        <f t="shared" si="746"/>
        <v>235</v>
      </c>
      <c r="AN3180" s="1">
        <f t="shared" si="747"/>
        <v>235</v>
      </c>
      <c r="AO3180" s="1">
        <f t="shared" si="749"/>
        <v>235</v>
      </c>
      <c r="AP3180" s="1">
        <f t="shared" si="748"/>
        <v>235</v>
      </c>
      <c r="XED3180" s="8"/>
      <c r="XEE3180" s="8"/>
      <c r="XEF3180" s="8"/>
      <c r="XEG3180" s="8"/>
      <c r="XEH3180" s="8"/>
      <c r="XEI3180" s="8"/>
      <c r="XEJ3180" s="8"/>
      <c r="XEK3180" s="8"/>
      <c r="XEL3180" s="8"/>
      <c r="XEM3180" s="8"/>
      <c r="XEN3180" s="8"/>
      <c r="XEO3180" s="8"/>
      <c r="XEP3180" s="8"/>
      <c r="XEQ3180" s="8"/>
      <c r="XER3180" s="8"/>
      <c r="XES3180" s="8"/>
      <c r="XET3180" s="8"/>
      <c r="XEU3180" s="8"/>
      <c r="XEV3180" s="8"/>
    </row>
    <row r="3181" spans="1:42 16358:16376" s="1" customFormat="1" ht="30" customHeight="1">
      <c r="A3181" s="1">
        <v>3179</v>
      </c>
      <c r="B3181" s="1">
        <v>256.39999999999998</v>
      </c>
      <c r="C3181" s="2">
        <v>280.5</v>
      </c>
      <c r="D3181" s="3">
        <v>11.11</v>
      </c>
      <c r="E3181" s="3">
        <v>0.42</v>
      </c>
      <c r="F3181" s="4">
        <v>5.9</v>
      </c>
      <c r="G3181" s="1" t="s">
        <v>39</v>
      </c>
      <c r="H3181" s="3">
        <v>4.2300000000000004</v>
      </c>
      <c r="I3181" s="2">
        <v>1.41</v>
      </c>
      <c r="J3181" s="2">
        <v>89.4</v>
      </c>
      <c r="K3181" s="2">
        <v>97.9</v>
      </c>
      <c r="L3181" s="2">
        <v>137.69999999999999</v>
      </c>
      <c r="M3181" s="2">
        <v>12.1</v>
      </c>
      <c r="N3181" s="1">
        <v>0</v>
      </c>
      <c r="O3181" s="1" t="s">
        <v>40</v>
      </c>
      <c r="P3181" s="1" t="s">
        <v>40</v>
      </c>
      <c r="Q3181" s="1" t="s">
        <v>41</v>
      </c>
      <c r="R3181" s="1" t="s">
        <v>41</v>
      </c>
      <c r="S3181" s="5" t="s">
        <v>42</v>
      </c>
      <c r="T3181" s="6" t="s">
        <v>42</v>
      </c>
      <c r="U3181" s="1" t="s">
        <v>44</v>
      </c>
      <c r="V3181" s="1" t="s">
        <v>44</v>
      </c>
      <c r="W3181" s="1" t="s">
        <v>47</v>
      </c>
      <c r="X3181" s="1" t="s">
        <v>41</v>
      </c>
      <c r="Y3181" s="1">
        <f t="shared" si="737"/>
        <v>71920.2</v>
      </c>
      <c r="Z3181" s="1">
        <f t="shared" si="738"/>
        <v>1084.5719999999999</v>
      </c>
      <c r="AA3181" s="1">
        <f t="shared" si="739"/>
        <v>2848.6039999999998</v>
      </c>
      <c r="AB3181" s="1">
        <f t="shared" si="740"/>
        <v>107.688</v>
      </c>
      <c r="AC3181" s="1">
        <f t="shared" si="741"/>
        <v>1512.76</v>
      </c>
      <c r="AD3181" s="1">
        <f t="shared" si="750"/>
        <v>22922.16</v>
      </c>
      <c r="AE3181" s="1">
        <f t="shared" si="742"/>
        <v>25101.56</v>
      </c>
      <c r="AF3181" s="1">
        <f t="shared" si="743"/>
        <v>35306.28</v>
      </c>
      <c r="AG3181" s="1">
        <f t="shared" si="744"/>
        <v>3102.44</v>
      </c>
      <c r="AH3181" s="1" t="e">
        <f>IF(#REF!="Y",B3181,"")</f>
        <v>#REF!</v>
      </c>
      <c r="AI3181" s="1" t="e">
        <f>IF(#REF!="","",MONTH(#REF!))</f>
        <v>#REF!</v>
      </c>
      <c r="AJ3181" s="1" t="e">
        <f>#REF!+0</f>
        <v>#REF!</v>
      </c>
      <c r="AK3181" s="1">
        <f t="shared" si="751"/>
        <v>256.39999999999998</v>
      </c>
      <c r="AL3181" s="1">
        <f t="shared" si="745"/>
        <v>256.39999999999998</v>
      </c>
      <c r="AM3181" s="1">
        <f t="shared" si="746"/>
        <v>256.39999999999998</v>
      </c>
      <c r="AN3181" s="1">
        <f t="shared" si="747"/>
        <v>256.39999999999998</v>
      </c>
      <c r="AO3181" s="1">
        <f t="shared" si="749"/>
        <v>256.39999999999998</v>
      </c>
      <c r="AP3181" s="1">
        <f t="shared" si="748"/>
        <v>256.39999999999998</v>
      </c>
      <c r="XED3181" s="8"/>
      <c r="XEE3181" s="8"/>
      <c r="XEF3181" s="8"/>
      <c r="XEG3181" s="8"/>
      <c r="XEH3181" s="8"/>
      <c r="XEI3181" s="8"/>
      <c r="XEJ3181" s="8"/>
      <c r="XEK3181" s="8"/>
      <c r="XEL3181" s="8"/>
      <c r="XEM3181" s="8"/>
      <c r="XEN3181" s="8"/>
      <c r="XEO3181" s="8"/>
      <c r="XEP3181" s="8"/>
      <c r="XEQ3181" s="8"/>
      <c r="XER3181" s="8"/>
      <c r="XES3181" s="8"/>
      <c r="XET3181" s="8"/>
      <c r="XEU3181" s="8"/>
      <c r="XEV3181" s="8"/>
    </row>
    <row r="3182" spans="1:42 16358:16376" s="1" customFormat="1" ht="30" customHeight="1">
      <c r="A3182" s="1">
        <v>3180</v>
      </c>
      <c r="B3182" s="1">
        <v>476.6</v>
      </c>
      <c r="C3182" s="2">
        <v>273.2</v>
      </c>
      <c r="D3182" s="3">
        <v>11.86</v>
      </c>
      <c r="E3182" s="3">
        <v>0.42</v>
      </c>
      <c r="F3182" s="4">
        <v>5.9</v>
      </c>
      <c r="G3182" s="1" t="s">
        <v>39</v>
      </c>
      <c r="H3182" s="3">
        <v>4.1500000000000004</v>
      </c>
      <c r="I3182" s="2">
        <v>1.41</v>
      </c>
      <c r="J3182" s="2">
        <v>89.6</v>
      </c>
      <c r="K3182" s="2">
        <v>98</v>
      </c>
      <c r="L3182" s="2">
        <v>137.69999999999999</v>
      </c>
      <c r="M3182" s="2">
        <v>12.1</v>
      </c>
      <c r="N3182" s="1">
        <v>0</v>
      </c>
      <c r="O3182" s="1" t="s">
        <v>40</v>
      </c>
      <c r="P3182" s="1" t="s">
        <v>40</v>
      </c>
      <c r="Q3182" s="1" t="s">
        <v>41</v>
      </c>
      <c r="R3182" s="1" t="s">
        <v>41</v>
      </c>
      <c r="S3182" s="5" t="s">
        <v>42</v>
      </c>
      <c r="T3182" s="6" t="s">
        <v>45</v>
      </c>
      <c r="U3182" s="1" t="s">
        <v>44</v>
      </c>
      <c r="V3182" s="1" t="s">
        <v>44</v>
      </c>
      <c r="Y3182" s="1">
        <f t="shared" si="737"/>
        <v>130207.12</v>
      </c>
      <c r="Z3182" s="1">
        <f t="shared" si="738"/>
        <v>1977.89</v>
      </c>
      <c r="AA3182" s="1">
        <f t="shared" si="739"/>
        <v>5652.4759999999997</v>
      </c>
      <c r="AB3182" s="1">
        <f t="shared" si="740"/>
        <v>200.172</v>
      </c>
      <c r="AC3182" s="1">
        <f t="shared" si="741"/>
        <v>2811.94</v>
      </c>
      <c r="AD3182" s="1">
        <f t="shared" si="750"/>
        <v>42703.360000000001</v>
      </c>
      <c r="AE3182" s="1">
        <f t="shared" si="742"/>
        <v>46706.8</v>
      </c>
      <c r="AF3182" s="1">
        <f t="shared" si="743"/>
        <v>65627.820000000007</v>
      </c>
      <c r="AG3182" s="1">
        <f t="shared" si="744"/>
        <v>5766.86</v>
      </c>
      <c r="AH3182" s="1" t="e">
        <f>IF(#REF!="Y",B3182,"")</f>
        <v>#REF!</v>
      </c>
      <c r="AI3182" s="1" t="e">
        <f>IF(#REF!="","",MONTH(#REF!))</f>
        <v>#REF!</v>
      </c>
      <c r="AJ3182" s="1" t="e">
        <f>#REF!+0</f>
        <v>#REF!</v>
      </c>
      <c r="AK3182" s="1">
        <f t="shared" si="751"/>
        <v>476.6</v>
      </c>
      <c r="AL3182" s="1" t="str">
        <f t="shared" si="745"/>
        <v/>
      </c>
      <c r="AM3182" s="1">
        <f t="shared" si="746"/>
        <v>476.6</v>
      </c>
      <c r="AN3182" s="1">
        <f t="shared" si="747"/>
        <v>476.6</v>
      </c>
      <c r="AO3182" s="1">
        <f t="shared" si="749"/>
        <v>476.6</v>
      </c>
      <c r="AP3182" s="1">
        <f t="shared" si="748"/>
        <v>476.6</v>
      </c>
      <c r="XED3182" s="8"/>
      <c r="XEE3182" s="8"/>
      <c r="XEF3182" s="8"/>
      <c r="XEG3182" s="8"/>
      <c r="XEH3182" s="8"/>
      <c r="XEI3182" s="8"/>
      <c r="XEJ3182" s="8"/>
      <c r="XEK3182" s="8"/>
      <c r="XEL3182" s="8"/>
      <c r="XEM3182" s="8"/>
      <c r="XEN3182" s="8"/>
      <c r="XEO3182" s="8"/>
      <c r="XEP3182" s="8"/>
      <c r="XEQ3182" s="8"/>
      <c r="XER3182" s="8"/>
      <c r="XES3182" s="8"/>
      <c r="XET3182" s="8"/>
      <c r="XEU3182" s="8"/>
      <c r="XEV3182" s="8"/>
    </row>
    <row r="3183" spans="1:42 16358:16376" s="1" customFormat="1" ht="30" customHeight="1">
      <c r="A3183" s="1">
        <v>3181</v>
      </c>
      <c r="B3183" s="1">
        <v>493.2</v>
      </c>
      <c r="C3183" s="2">
        <v>273.7</v>
      </c>
      <c r="D3183" s="3">
        <v>11.7</v>
      </c>
      <c r="E3183" s="3">
        <v>0.42</v>
      </c>
      <c r="F3183" s="4">
        <v>5.9</v>
      </c>
      <c r="G3183" s="1" t="s">
        <v>39</v>
      </c>
      <c r="H3183" s="3">
        <v>4.3600000000000003</v>
      </c>
      <c r="I3183" s="2">
        <v>1.41</v>
      </c>
      <c r="J3183" s="2">
        <v>89.4</v>
      </c>
      <c r="K3183" s="2">
        <v>98.1</v>
      </c>
      <c r="L3183" s="2">
        <v>137.69999999999999</v>
      </c>
      <c r="M3183" s="2">
        <v>12.1</v>
      </c>
      <c r="N3183" s="1">
        <v>0</v>
      </c>
      <c r="O3183" s="1" t="s">
        <v>40</v>
      </c>
      <c r="P3183" s="1" t="s">
        <v>40</v>
      </c>
      <c r="Q3183" s="1" t="s">
        <v>41</v>
      </c>
      <c r="R3183" s="1" t="s">
        <v>41</v>
      </c>
      <c r="S3183" s="5" t="s">
        <v>42</v>
      </c>
      <c r="T3183" s="6" t="s">
        <v>42</v>
      </c>
      <c r="U3183" s="1" t="s">
        <v>44</v>
      </c>
      <c r="V3183" s="1" t="s">
        <v>44</v>
      </c>
      <c r="Y3183" s="1">
        <f t="shared" si="737"/>
        <v>134988.84</v>
      </c>
      <c r="Z3183" s="1">
        <f t="shared" si="738"/>
        <v>2150.3519999999999</v>
      </c>
      <c r="AA3183" s="1">
        <f t="shared" si="739"/>
        <v>5770.44</v>
      </c>
      <c r="AB3183" s="1">
        <f t="shared" si="740"/>
        <v>207.14400000000001</v>
      </c>
      <c r="AC3183" s="1">
        <f t="shared" si="741"/>
        <v>2909.88</v>
      </c>
      <c r="AD3183" s="1">
        <f t="shared" si="750"/>
        <v>44092.08</v>
      </c>
      <c r="AE3183" s="1">
        <f t="shared" si="742"/>
        <v>48382.92</v>
      </c>
      <c r="AF3183" s="1">
        <f t="shared" si="743"/>
        <v>67913.64</v>
      </c>
      <c r="AG3183" s="1">
        <f t="shared" si="744"/>
        <v>5967.72</v>
      </c>
      <c r="AH3183" s="1" t="e">
        <f>IF(#REF!="Y",B3183,"")</f>
        <v>#REF!</v>
      </c>
      <c r="AI3183" s="1" t="e">
        <f>IF(#REF!="","",MONTH(#REF!))</f>
        <v>#REF!</v>
      </c>
      <c r="AJ3183" s="1" t="e">
        <f>#REF!+0</f>
        <v>#REF!</v>
      </c>
      <c r="AK3183" s="1">
        <f t="shared" si="751"/>
        <v>493.2</v>
      </c>
      <c r="AL3183" s="1">
        <f t="shared" si="745"/>
        <v>493.2</v>
      </c>
      <c r="AM3183" s="1">
        <f t="shared" si="746"/>
        <v>493.2</v>
      </c>
      <c r="AN3183" s="1">
        <f t="shared" si="747"/>
        <v>493.2</v>
      </c>
      <c r="AO3183" s="1">
        <f t="shared" si="749"/>
        <v>493.2</v>
      </c>
      <c r="AP3183" s="1">
        <f t="shared" si="748"/>
        <v>493.2</v>
      </c>
      <c r="XED3183" s="8"/>
      <c r="XEE3183" s="8"/>
      <c r="XEF3183" s="8"/>
      <c r="XEG3183" s="8"/>
      <c r="XEH3183" s="8"/>
      <c r="XEI3183" s="8"/>
      <c r="XEJ3183" s="8"/>
      <c r="XEK3183" s="8"/>
      <c r="XEL3183" s="8"/>
      <c r="XEM3183" s="8"/>
      <c r="XEN3183" s="8"/>
      <c r="XEO3183" s="8"/>
      <c r="XEP3183" s="8"/>
      <c r="XEQ3183" s="8"/>
      <c r="XER3183" s="8"/>
      <c r="XES3183" s="8"/>
      <c r="XET3183" s="8"/>
      <c r="XEU3183" s="8"/>
      <c r="XEV3183" s="8"/>
    </row>
    <row r="3184" spans="1:42 16358:16376" s="1" customFormat="1" ht="30" customHeight="1">
      <c r="A3184" s="1">
        <v>3182</v>
      </c>
      <c r="B3184" s="1">
        <v>472</v>
      </c>
      <c r="C3184" s="2">
        <v>265.5</v>
      </c>
      <c r="D3184" s="3">
        <v>11.95</v>
      </c>
      <c r="E3184" s="3">
        <v>0.42</v>
      </c>
      <c r="F3184" s="4">
        <v>5.9</v>
      </c>
      <c r="G3184" s="1" t="s">
        <v>39</v>
      </c>
      <c r="H3184" s="3">
        <v>4.29</v>
      </c>
      <c r="I3184" s="2">
        <v>1.41</v>
      </c>
      <c r="J3184" s="2">
        <v>89</v>
      </c>
      <c r="K3184" s="2">
        <v>97.7</v>
      </c>
      <c r="L3184" s="2">
        <v>137.69999999999999</v>
      </c>
      <c r="M3184" s="2">
        <v>12.1</v>
      </c>
      <c r="N3184" s="1">
        <v>0</v>
      </c>
      <c r="O3184" s="1" t="s">
        <v>40</v>
      </c>
      <c r="P3184" s="1" t="s">
        <v>40</v>
      </c>
      <c r="Q3184" s="1" t="s">
        <v>41</v>
      </c>
      <c r="R3184" s="1" t="s">
        <v>41</v>
      </c>
      <c r="S3184" s="5" t="s">
        <v>42</v>
      </c>
      <c r="T3184" s="6" t="s">
        <v>42</v>
      </c>
      <c r="U3184" s="1" t="s">
        <v>44</v>
      </c>
      <c r="V3184" s="1" t="s">
        <v>44</v>
      </c>
      <c r="Y3184" s="1">
        <f t="shared" si="737"/>
        <v>125316</v>
      </c>
      <c r="Z3184" s="1">
        <f t="shared" si="738"/>
        <v>2024.88</v>
      </c>
      <c r="AA3184" s="1">
        <f t="shared" si="739"/>
        <v>5640.4</v>
      </c>
      <c r="AB3184" s="1">
        <f t="shared" si="740"/>
        <v>198.24</v>
      </c>
      <c r="AC3184" s="1">
        <f t="shared" si="741"/>
        <v>2784.8</v>
      </c>
      <c r="AD3184" s="1">
        <f t="shared" si="750"/>
        <v>42008</v>
      </c>
      <c r="AE3184" s="1">
        <f t="shared" si="742"/>
        <v>46114.400000000001</v>
      </c>
      <c r="AF3184" s="1">
        <f t="shared" si="743"/>
        <v>64994.400000000001</v>
      </c>
      <c r="AG3184" s="1">
        <f t="shared" si="744"/>
        <v>5711.2</v>
      </c>
      <c r="AH3184" s="1" t="e">
        <f>IF(#REF!="Y",B3184,"")</f>
        <v>#REF!</v>
      </c>
      <c r="AI3184" s="1" t="e">
        <f>IF(#REF!="","",MONTH(#REF!))</f>
        <v>#REF!</v>
      </c>
      <c r="AJ3184" s="1" t="e">
        <f>#REF!+0</f>
        <v>#REF!</v>
      </c>
      <c r="AK3184" s="1">
        <f t="shared" si="751"/>
        <v>472</v>
      </c>
      <c r="AL3184" s="1">
        <f t="shared" si="745"/>
        <v>472</v>
      </c>
      <c r="AM3184" s="1">
        <f t="shared" si="746"/>
        <v>472</v>
      </c>
      <c r="AN3184" s="1">
        <f t="shared" si="747"/>
        <v>472</v>
      </c>
      <c r="AO3184" s="1">
        <f t="shared" si="749"/>
        <v>472</v>
      </c>
      <c r="AP3184" s="1">
        <f t="shared" si="748"/>
        <v>472</v>
      </c>
      <c r="XED3184" s="8"/>
      <c r="XEE3184" s="8"/>
      <c r="XEF3184" s="8"/>
      <c r="XEG3184" s="8"/>
      <c r="XEH3184" s="8"/>
      <c r="XEI3184" s="8"/>
      <c r="XEJ3184" s="8"/>
      <c r="XEK3184" s="8"/>
      <c r="XEL3184" s="8"/>
      <c r="XEM3184" s="8"/>
      <c r="XEN3184" s="8"/>
      <c r="XEO3184" s="8"/>
      <c r="XEP3184" s="8"/>
      <c r="XEQ3184" s="8"/>
      <c r="XER3184" s="8"/>
      <c r="XES3184" s="8"/>
      <c r="XET3184" s="8"/>
      <c r="XEU3184" s="8"/>
      <c r="XEV3184" s="8"/>
    </row>
    <row r="3185" spans="1:42 16358:16376" s="1" customFormat="1" ht="30" customHeight="1">
      <c r="A3185" s="1">
        <v>3183</v>
      </c>
      <c r="B3185" s="1">
        <v>483.8</v>
      </c>
      <c r="C3185" s="2">
        <v>262.5</v>
      </c>
      <c r="D3185" s="3">
        <v>11.84</v>
      </c>
      <c r="E3185" s="3">
        <v>0.42</v>
      </c>
      <c r="F3185" s="4">
        <v>5.9</v>
      </c>
      <c r="G3185" s="1" t="s">
        <v>39</v>
      </c>
      <c r="H3185" s="3">
        <v>4.5199999999999996</v>
      </c>
      <c r="I3185" s="2">
        <v>1.41</v>
      </c>
      <c r="J3185" s="2">
        <v>87.9</v>
      </c>
      <c r="K3185" s="2">
        <v>97.5</v>
      </c>
      <c r="L3185" s="2">
        <v>137.69999999999999</v>
      </c>
      <c r="M3185" s="2">
        <v>12.1</v>
      </c>
      <c r="N3185" s="1">
        <v>0</v>
      </c>
      <c r="O3185" s="1" t="s">
        <v>40</v>
      </c>
      <c r="P3185" s="1" t="s">
        <v>40</v>
      </c>
      <c r="Q3185" s="1" t="s">
        <v>41</v>
      </c>
      <c r="R3185" s="1" t="s">
        <v>41</v>
      </c>
      <c r="S3185" s="5" t="s">
        <v>42</v>
      </c>
      <c r="T3185" s="6" t="s">
        <v>42</v>
      </c>
      <c r="U3185" s="1" t="s">
        <v>44</v>
      </c>
      <c r="V3185" s="1" t="s">
        <v>44</v>
      </c>
      <c r="Y3185" s="1">
        <f t="shared" si="737"/>
        <v>126997.5</v>
      </c>
      <c r="Z3185" s="1">
        <f t="shared" si="738"/>
        <v>2186.7759999999998</v>
      </c>
      <c r="AA3185" s="1">
        <f t="shared" si="739"/>
        <v>5728.192</v>
      </c>
      <c r="AB3185" s="1">
        <f t="shared" si="740"/>
        <v>203.196</v>
      </c>
      <c r="AC3185" s="1">
        <f t="shared" si="741"/>
        <v>2854.42</v>
      </c>
      <c r="AD3185" s="1">
        <f t="shared" si="750"/>
        <v>42526.02</v>
      </c>
      <c r="AE3185" s="1">
        <f t="shared" si="742"/>
        <v>47170.5</v>
      </c>
      <c r="AF3185" s="1">
        <f t="shared" si="743"/>
        <v>66619.259999999995</v>
      </c>
      <c r="AG3185" s="1">
        <f t="shared" si="744"/>
        <v>5853.98</v>
      </c>
      <c r="AH3185" s="1" t="e">
        <f>IF(#REF!="Y",B3185,"")</f>
        <v>#REF!</v>
      </c>
      <c r="AI3185" s="1" t="e">
        <f>IF(#REF!="","",MONTH(#REF!))</f>
        <v>#REF!</v>
      </c>
      <c r="AJ3185" s="1" t="e">
        <f>#REF!+0</f>
        <v>#REF!</v>
      </c>
      <c r="AK3185" s="1">
        <f t="shared" si="751"/>
        <v>483.8</v>
      </c>
      <c r="AL3185" s="1">
        <f t="shared" si="745"/>
        <v>483.8</v>
      </c>
      <c r="AM3185" s="1">
        <f t="shared" si="746"/>
        <v>483.8</v>
      </c>
      <c r="AN3185" s="1">
        <f t="shared" si="747"/>
        <v>483.8</v>
      </c>
      <c r="AO3185" s="1">
        <f t="shared" si="749"/>
        <v>483.8</v>
      </c>
      <c r="AP3185" s="1">
        <f t="shared" si="748"/>
        <v>483.8</v>
      </c>
      <c r="XED3185" s="8"/>
      <c r="XEE3185" s="8"/>
      <c r="XEF3185" s="8"/>
      <c r="XEG3185" s="8"/>
      <c r="XEH3185" s="8"/>
      <c r="XEI3185" s="8"/>
      <c r="XEJ3185" s="8"/>
      <c r="XEK3185" s="8"/>
      <c r="XEL3185" s="8"/>
      <c r="XEM3185" s="8"/>
      <c r="XEN3185" s="8"/>
      <c r="XEO3185" s="8"/>
      <c r="XEP3185" s="8"/>
      <c r="XEQ3185" s="8"/>
      <c r="XER3185" s="8"/>
      <c r="XES3185" s="8"/>
      <c r="XET3185" s="8"/>
      <c r="XEU3185" s="8"/>
      <c r="XEV3185" s="8"/>
    </row>
    <row r="3186" spans="1:42 16358:16376" s="1" customFormat="1" ht="30" customHeight="1">
      <c r="A3186" s="1">
        <v>3184</v>
      </c>
      <c r="B3186" s="1">
        <v>362.8</v>
      </c>
      <c r="C3186" s="2">
        <v>249.8</v>
      </c>
      <c r="D3186" s="3">
        <v>11.53</v>
      </c>
      <c r="E3186" s="3">
        <v>0.42</v>
      </c>
      <c r="F3186" s="4">
        <v>5.9</v>
      </c>
      <c r="G3186" s="1" t="s">
        <v>39</v>
      </c>
      <c r="H3186" s="3">
        <v>5</v>
      </c>
      <c r="I3186" s="2">
        <v>1.41</v>
      </c>
      <c r="J3186" s="2">
        <v>85.4</v>
      </c>
      <c r="K3186" s="2">
        <v>96.6</v>
      </c>
      <c r="L3186" s="2">
        <v>137.69999999999999</v>
      </c>
      <c r="M3186" s="2">
        <v>12.1</v>
      </c>
      <c r="N3186" s="1">
        <v>0</v>
      </c>
      <c r="O3186" s="1" t="s">
        <v>40</v>
      </c>
      <c r="P3186" s="1" t="s">
        <v>40</v>
      </c>
      <c r="Q3186" s="1" t="s">
        <v>41</v>
      </c>
      <c r="R3186" s="1" t="s">
        <v>41</v>
      </c>
      <c r="S3186" s="5" t="s">
        <v>42</v>
      </c>
      <c r="T3186" s="6" t="s">
        <v>42</v>
      </c>
      <c r="U3186" s="1" t="s">
        <v>44</v>
      </c>
      <c r="V3186" s="1" t="s">
        <v>44</v>
      </c>
      <c r="Y3186" s="1">
        <f t="shared" si="737"/>
        <v>90627.44</v>
      </c>
      <c r="Z3186" s="1">
        <f t="shared" si="738"/>
        <v>1814</v>
      </c>
      <c r="AA3186" s="1">
        <f t="shared" si="739"/>
        <v>4183.0839999999998</v>
      </c>
      <c r="AB3186" s="1">
        <f t="shared" si="740"/>
        <v>152.376</v>
      </c>
      <c r="AC3186" s="1">
        <f t="shared" si="741"/>
        <v>2140.52</v>
      </c>
      <c r="AD3186" s="1">
        <f t="shared" si="750"/>
        <v>30983.119999999999</v>
      </c>
      <c r="AE3186" s="1">
        <f t="shared" si="742"/>
        <v>35046.480000000003</v>
      </c>
      <c r="AF3186" s="1">
        <f t="shared" si="743"/>
        <v>49957.56</v>
      </c>
      <c r="AG3186" s="1">
        <f t="shared" si="744"/>
        <v>4389.88</v>
      </c>
      <c r="AH3186" s="1" t="e">
        <f>IF(#REF!="Y",B3186,"")</f>
        <v>#REF!</v>
      </c>
      <c r="AI3186" s="1" t="e">
        <f>IF(#REF!="","",MONTH(#REF!))</f>
        <v>#REF!</v>
      </c>
      <c r="AJ3186" s="1" t="e">
        <f>#REF!+0</f>
        <v>#REF!</v>
      </c>
      <c r="AK3186" s="1">
        <f t="shared" si="751"/>
        <v>362.8</v>
      </c>
      <c r="AL3186" s="1">
        <f t="shared" si="745"/>
        <v>362.8</v>
      </c>
      <c r="AM3186" s="1">
        <f t="shared" si="746"/>
        <v>362.8</v>
      </c>
      <c r="AN3186" s="1">
        <f t="shared" si="747"/>
        <v>362.8</v>
      </c>
      <c r="AO3186" s="1">
        <f t="shared" si="749"/>
        <v>362.8</v>
      </c>
      <c r="AP3186" s="1">
        <f t="shared" si="748"/>
        <v>362.8</v>
      </c>
      <c r="XED3186" s="8"/>
      <c r="XEE3186" s="8"/>
      <c r="XEF3186" s="8"/>
      <c r="XEG3186" s="8"/>
      <c r="XEH3186" s="8"/>
      <c r="XEI3186" s="8"/>
      <c r="XEJ3186" s="8"/>
      <c r="XEK3186" s="8"/>
      <c r="XEL3186" s="8"/>
      <c r="XEM3186" s="8"/>
      <c r="XEN3186" s="8"/>
      <c r="XEO3186" s="8"/>
      <c r="XEP3186" s="8"/>
      <c r="XEQ3186" s="8"/>
      <c r="XER3186" s="8"/>
      <c r="XES3186" s="8"/>
      <c r="XET3186" s="8"/>
      <c r="XEU3186" s="8"/>
      <c r="XEV3186" s="8"/>
    </row>
    <row r="3187" spans="1:42 16358:16376" s="1" customFormat="1" ht="30" customHeight="1">
      <c r="A3187" s="1">
        <v>3185</v>
      </c>
      <c r="B3187" s="1">
        <v>247.6</v>
      </c>
      <c r="C3187" s="2">
        <v>241.2</v>
      </c>
      <c r="D3187" s="3">
        <v>11.18</v>
      </c>
      <c r="E3187" s="3">
        <v>0.42</v>
      </c>
      <c r="F3187" s="4">
        <v>5.9</v>
      </c>
      <c r="G3187" s="1" t="s">
        <v>39</v>
      </c>
      <c r="H3187" s="3">
        <v>5.1100000000000003</v>
      </c>
      <c r="I3187" s="2">
        <v>1.41</v>
      </c>
      <c r="J3187" s="2">
        <v>84.9</v>
      </c>
      <c r="K3187" s="2">
        <v>96.4</v>
      </c>
      <c r="L3187" s="2">
        <v>137.69999999999999</v>
      </c>
      <c r="M3187" s="2">
        <v>12.1</v>
      </c>
      <c r="N3187" s="1">
        <v>0</v>
      </c>
      <c r="O3187" s="1" t="s">
        <v>40</v>
      </c>
      <c r="P3187" s="1" t="s">
        <v>40</v>
      </c>
      <c r="Q3187" s="1" t="s">
        <v>41</v>
      </c>
      <c r="R3187" s="1" t="s">
        <v>41</v>
      </c>
      <c r="S3187" s="5" t="s">
        <v>42</v>
      </c>
      <c r="T3187" s="6" t="s">
        <v>42</v>
      </c>
      <c r="U3187" s="1" t="s">
        <v>44</v>
      </c>
      <c r="V3187" s="1" t="s">
        <v>44</v>
      </c>
      <c r="Y3187" s="1">
        <f t="shared" si="737"/>
        <v>59721.120000000003</v>
      </c>
      <c r="Z3187" s="1">
        <f t="shared" si="738"/>
        <v>1265.2360000000001</v>
      </c>
      <c r="AA3187" s="1">
        <f t="shared" si="739"/>
        <v>2768.1680000000001</v>
      </c>
      <c r="AB3187" s="1">
        <f t="shared" si="740"/>
        <v>103.992</v>
      </c>
      <c r="AC3187" s="1">
        <f t="shared" si="741"/>
        <v>1460.84</v>
      </c>
      <c r="AD3187" s="1">
        <f t="shared" si="750"/>
        <v>21021.24</v>
      </c>
      <c r="AE3187" s="1">
        <f t="shared" si="742"/>
        <v>23868.639999999999</v>
      </c>
      <c r="AF3187" s="1">
        <f t="shared" si="743"/>
        <v>34094.519999999997</v>
      </c>
      <c r="AG3187" s="1">
        <f t="shared" si="744"/>
        <v>2995.96</v>
      </c>
      <c r="AH3187" s="1" t="e">
        <f>IF(#REF!="Y",B3187,"")</f>
        <v>#REF!</v>
      </c>
      <c r="AI3187" s="1" t="e">
        <f>IF(#REF!="","",MONTH(#REF!))</f>
        <v>#REF!</v>
      </c>
      <c r="AJ3187" s="1" t="e">
        <f>#REF!+0</f>
        <v>#REF!</v>
      </c>
      <c r="AK3187" s="1">
        <f t="shared" si="751"/>
        <v>247.6</v>
      </c>
      <c r="AL3187" s="1">
        <f t="shared" si="745"/>
        <v>247.6</v>
      </c>
      <c r="AM3187" s="1">
        <f t="shared" si="746"/>
        <v>247.6</v>
      </c>
      <c r="AN3187" s="1">
        <f t="shared" si="747"/>
        <v>247.6</v>
      </c>
      <c r="AO3187" s="1">
        <f t="shared" si="749"/>
        <v>247.6</v>
      </c>
      <c r="AP3187" s="1">
        <f t="shared" si="748"/>
        <v>247.6</v>
      </c>
      <c r="XED3187" s="8"/>
      <c r="XEE3187" s="8"/>
      <c r="XEF3187" s="8"/>
      <c r="XEG3187" s="8"/>
      <c r="XEH3187" s="8"/>
      <c r="XEI3187" s="8"/>
      <c r="XEJ3187" s="8"/>
      <c r="XEK3187" s="8"/>
      <c r="XEL3187" s="8"/>
      <c r="XEM3187" s="8"/>
      <c r="XEN3187" s="8"/>
      <c r="XEO3187" s="8"/>
      <c r="XEP3187" s="8"/>
      <c r="XEQ3187" s="8"/>
      <c r="XER3187" s="8"/>
      <c r="XES3187" s="8"/>
      <c r="XET3187" s="8"/>
      <c r="XEU3187" s="8"/>
      <c r="XEV3187" s="8"/>
    </row>
    <row r="3188" spans="1:42 16358:16376" s="1" customFormat="1" ht="30" customHeight="1">
      <c r="A3188" s="1">
        <v>3186</v>
      </c>
      <c r="B3188" s="1">
        <v>211</v>
      </c>
      <c r="C3188" s="2">
        <v>245.6</v>
      </c>
      <c r="D3188" s="3">
        <v>10.89</v>
      </c>
      <c r="E3188" s="3">
        <v>0.42</v>
      </c>
      <c r="F3188" s="4">
        <v>5.9</v>
      </c>
      <c r="G3188" s="1" t="s">
        <v>39</v>
      </c>
      <c r="H3188" s="3">
        <v>5.19</v>
      </c>
      <c r="I3188" s="2">
        <v>1.41</v>
      </c>
      <c r="J3188" s="2">
        <v>84.7</v>
      </c>
      <c r="K3188" s="2">
        <v>96.4</v>
      </c>
      <c r="L3188" s="2">
        <v>137.69999999999999</v>
      </c>
      <c r="M3188" s="2">
        <v>12.1</v>
      </c>
      <c r="N3188" s="1">
        <v>0</v>
      </c>
      <c r="O3188" s="1" t="s">
        <v>40</v>
      </c>
      <c r="P3188" s="1" t="s">
        <v>40</v>
      </c>
      <c r="Q3188" s="1" t="s">
        <v>41</v>
      </c>
      <c r="R3188" s="1" t="s">
        <v>41</v>
      </c>
      <c r="S3188" s="5" t="s">
        <v>42</v>
      </c>
      <c r="T3188" s="6" t="s">
        <v>42</v>
      </c>
      <c r="U3188" s="1" t="s">
        <v>44</v>
      </c>
      <c r="V3188" s="1" t="s">
        <v>44</v>
      </c>
      <c r="Y3188" s="1">
        <f t="shared" si="737"/>
        <v>51821.599999999999</v>
      </c>
      <c r="Z3188" s="1">
        <f t="shared" si="738"/>
        <v>1095.0899999999999</v>
      </c>
      <c r="AA3188" s="1">
        <f t="shared" si="739"/>
        <v>2297.79</v>
      </c>
      <c r="AB3188" s="1">
        <f t="shared" si="740"/>
        <v>88.62</v>
      </c>
      <c r="AC3188" s="1">
        <f t="shared" si="741"/>
        <v>1244.9000000000001</v>
      </c>
      <c r="AD3188" s="1">
        <f t="shared" si="750"/>
        <v>17871.7</v>
      </c>
      <c r="AE3188" s="1">
        <f t="shared" si="742"/>
        <v>20340.400000000001</v>
      </c>
      <c r="AF3188" s="1">
        <f t="shared" si="743"/>
        <v>29054.7</v>
      </c>
      <c r="AG3188" s="1">
        <f t="shared" si="744"/>
        <v>2553.1</v>
      </c>
      <c r="AH3188" s="1" t="e">
        <f>IF(#REF!="Y",B3188,"")</f>
        <v>#REF!</v>
      </c>
      <c r="AI3188" s="1" t="e">
        <f>IF(#REF!="","",MONTH(#REF!))</f>
        <v>#REF!</v>
      </c>
      <c r="AJ3188" s="1" t="e">
        <f>#REF!+0</f>
        <v>#REF!</v>
      </c>
      <c r="AK3188" s="1">
        <f t="shared" si="751"/>
        <v>211</v>
      </c>
      <c r="AL3188" s="1">
        <f t="shared" si="745"/>
        <v>211</v>
      </c>
      <c r="AM3188" s="1">
        <f t="shared" si="746"/>
        <v>211</v>
      </c>
      <c r="AN3188" s="1">
        <f t="shared" si="747"/>
        <v>211</v>
      </c>
      <c r="AO3188" s="1">
        <f t="shared" si="749"/>
        <v>211</v>
      </c>
      <c r="AP3188" s="1">
        <f t="shared" si="748"/>
        <v>211</v>
      </c>
      <c r="XED3188" s="8"/>
      <c r="XEE3188" s="8"/>
      <c r="XEF3188" s="8"/>
      <c r="XEG3188" s="8"/>
      <c r="XEH3188" s="8"/>
      <c r="XEI3188" s="8"/>
      <c r="XEJ3188" s="8"/>
      <c r="XEK3188" s="8"/>
      <c r="XEL3188" s="8"/>
      <c r="XEM3188" s="8"/>
      <c r="XEN3188" s="8"/>
      <c r="XEO3188" s="8"/>
      <c r="XEP3188" s="8"/>
      <c r="XEQ3188" s="8"/>
      <c r="XER3188" s="8"/>
      <c r="XES3188" s="8"/>
      <c r="XET3188" s="8"/>
      <c r="XEU3188" s="8"/>
      <c r="XEV3188" s="8"/>
    </row>
    <row r="3189" spans="1:42 16358:16376" s="1" customFormat="1" ht="30" customHeight="1">
      <c r="A3189" s="1">
        <v>3187</v>
      </c>
      <c r="B3189" s="1">
        <v>796</v>
      </c>
      <c r="C3189" s="2">
        <v>208.1</v>
      </c>
      <c r="D3189" s="3">
        <v>11.78</v>
      </c>
      <c r="E3189" s="3">
        <v>0.05</v>
      </c>
      <c r="F3189" s="4">
        <v>5.77</v>
      </c>
      <c r="G3189" s="1" t="s">
        <v>39</v>
      </c>
      <c r="H3189" s="3">
        <v>5.19</v>
      </c>
      <c r="I3189" s="2">
        <v>2.17</v>
      </c>
      <c r="J3189" s="2">
        <v>77.099999999999994</v>
      </c>
      <c r="K3189" s="2">
        <v>92.8</v>
      </c>
      <c r="L3189" s="2">
        <v>124.4</v>
      </c>
      <c r="M3189" s="2">
        <v>12.6</v>
      </c>
      <c r="N3189" s="1">
        <v>0</v>
      </c>
      <c r="O3189" s="1" t="s">
        <v>40</v>
      </c>
      <c r="P3189" s="1" t="s">
        <v>40</v>
      </c>
      <c r="Q3189" s="1" t="s">
        <v>41</v>
      </c>
      <c r="R3189" s="1" t="s">
        <v>41</v>
      </c>
      <c r="S3189" s="5" t="s">
        <v>42</v>
      </c>
      <c r="T3189" s="6" t="s">
        <v>42</v>
      </c>
      <c r="U3189" s="1" t="s">
        <v>44</v>
      </c>
      <c r="V3189" s="1" t="s">
        <v>44</v>
      </c>
      <c r="W3189" s="1" t="s">
        <v>47</v>
      </c>
      <c r="X3189" s="1" t="s">
        <v>41</v>
      </c>
      <c r="Y3189" s="1">
        <f t="shared" si="737"/>
        <v>165647.6</v>
      </c>
      <c r="Z3189" s="1">
        <f t="shared" si="738"/>
        <v>4131.24</v>
      </c>
      <c r="AA3189" s="1">
        <f t="shared" si="739"/>
        <v>9376.8799999999992</v>
      </c>
      <c r="AB3189" s="1">
        <f t="shared" si="740"/>
        <v>39.799999999999997</v>
      </c>
      <c r="AC3189" s="1">
        <f t="shared" si="741"/>
        <v>4592.92</v>
      </c>
      <c r="AD3189" s="1">
        <f t="shared" si="750"/>
        <v>61371.6</v>
      </c>
      <c r="AE3189" s="1">
        <f t="shared" si="742"/>
        <v>73868.800000000003</v>
      </c>
      <c r="AF3189" s="1">
        <f t="shared" si="743"/>
        <v>99022.399999999994</v>
      </c>
      <c r="AG3189" s="1">
        <f t="shared" si="744"/>
        <v>10029.6</v>
      </c>
      <c r="AH3189" s="1" t="e">
        <f>IF(#REF!="Y",B3189,"")</f>
        <v>#REF!</v>
      </c>
      <c r="AI3189" s="1" t="e">
        <f>IF(#REF!="","",MONTH(#REF!))</f>
        <v>#REF!</v>
      </c>
      <c r="AJ3189" s="1" t="e">
        <f>#REF!+0</f>
        <v>#REF!</v>
      </c>
      <c r="AK3189" s="1">
        <f t="shared" si="751"/>
        <v>796</v>
      </c>
      <c r="AL3189" s="1">
        <f t="shared" si="745"/>
        <v>796</v>
      </c>
      <c r="AM3189" s="1">
        <f t="shared" si="746"/>
        <v>796</v>
      </c>
      <c r="AN3189" s="1">
        <f t="shared" si="747"/>
        <v>796</v>
      </c>
      <c r="AO3189" s="1">
        <f t="shared" si="749"/>
        <v>796</v>
      </c>
      <c r="AP3189" s="1">
        <f t="shared" si="748"/>
        <v>796</v>
      </c>
      <c r="XED3189" s="8"/>
      <c r="XEE3189" s="8"/>
      <c r="XEF3189" s="8"/>
      <c r="XEG3189" s="8"/>
      <c r="XEH3189" s="8"/>
      <c r="XEI3189" s="8"/>
      <c r="XEJ3189" s="8"/>
      <c r="XEK3189" s="8"/>
      <c r="XEL3189" s="8"/>
      <c r="XEM3189" s="8"/>
      <c r="XEN3189" s="8"/>
      <c r="XEO3189" s="8"/>
      <c r="XEP3189" s="8"/>
      <c r="XEQ3189" s="8"/>
      <c r="XER3189" s="8"/>
      <c r="XES3189" s="8"/>
      <c r="XET3189" s="8"/>
      <c r="XEU3189" s="8"/>
      <c r="XEV3189" s="8"/>
    </row>
    <row r="3190" spans="1:42 16358:16376" s="1" customFormat="1" ht="30" customHeight="1">
      <c r="A3190" s="1">
        <v>3188</v>
      </c>
      <c r="B3190" s="1">
        <v>477</v>
      </c>
      <c r="C3190" s="2">
        <v>201.2</v>
      </c>
      <c r="D3190" s="3">
        <v>11.56</v>
      </c>
      <c r="E3190" s="3">
        <v>0.05</v>
      </c>
      <c r="F3190" s="4">
        <v>5.77</v>
      </c>
      <c r="G3190" s="1" t="s">
        <v>39</v>
      </c>
      <c r="H3190" s="3">
        <v>5.08</v>
      </c>
      <c r="I3190" s="2">
        <v>2.2000000000000002</v>
      </c>
      <c r="J3190" s="2">
        <v>77.5</v>
      </c>
      <c r="K3190" s="2">
        <v>93.3</v>
      </c>
      <c r="L3190" s="2">
        <v>124.4</v>
      </c>
      <c r="M3190" s="2">
        <v>12.6</v>
      </c>
      <c r="N3190" s="1">
        <v>0</v>
      </c>
      <c r="O3190" s="1" t="s">
        <v>40</v>
      </c>
      <c r="P3190" s="1" t="s">
        <v>40</v>
      </c>
      <c r="Q3190" s="1" t="s">
        <v>41</v>
      </c>
      <c r="R3190" s="1" t="s">
        <v>41</v>
      </c>
      <c r="S3190" s="5" t="s">
        <v>42</v>
      </c>
      <c r="T3190" s="6" t="s">
        <v>42</v>
      </c>
      <c r="U3190" s="1" t="s">
        <v>44</v>
      </c>
      <c r="V3190" s="1" t="s">
        <v>44</v>
      </c>
      <c r="Y3190" s="1">
        <f t="shared" si="737"/>
        <v>95972.4</v>
      </c>
      <c r="Z3190" s="1">
        <f t="shared" si="738"/>
        <v>2423.16</v>
      </c>
      <c r="AA3190" s="1">
        <f t="shared" si="739"/>
        <v>5514.12</v>
      </c>
      <c r="AB3190" s="1">
        <f t="shared" si="740"/>
        <v>23.85</v>
      </c>
      <c r="AC3190" s="1">
        <f t="shared" si="741"/>
        <v>2752.29</v>
      </c>
      <c r="AD3190" s="1">
        <f t="shared" si="750"/>
        <v>36967.5</v>
      </c>
      <c r="AE3190" s="1">
        <f t="shared" si="742"/>
        <v>44504.1</v>
      </c>
      <c r="AF3190" s="1">
        <f t="shared" si="743"/>
        <v>59338.8</v>
      </c>
      <c r="AG3190" s="1">
        <f t="shared" si="744"/>
        <v>6010.2</v>
      </c>
      <c r="AH3190" s="1" t="e">
        <f>IF(#REF!="Y",B3190,"")</f>
        <v>#REF!</v>
      </c>
      <c r="AI3190" s="1" t="e">
        <f>IF(#REF!="","",MONTH(#REF!))</f>
        <v>#REF!</v>
      </c>
      <c r="AJ3190" s="1" t="e">
        <f>#REF!+0</f>
        <v>#REF!</v>
      </c>
      <c r="AK3190" s="1">
        <f t="shared" si="751"/>
        <v>477</v>
      </c>
      <c r="AL3190" s="1">
        <f t="shared" si="745"/>
        <v>477</v>
      </c>
      <c r="AM3190" s="1">
        <f t="shared" si="746"/>
        <v>477</v>
      </c>
      <c r="AN3190" s="1">
        <f t="shared" si="747"/>
        <v>477</v>
      </c>
      <c r="AO3190" s="1">
        <f t="shared" si="749"/>
        <v>477</v>
      </c>
      <c r="AP3190" s="1">
        <f t="shared" si="748"/>
        <v>477</v>
      </c>
      <c r="XED3190" s="8"/>
      <c r="XEE3190" s="8"/>
      <c r="XEF3190" s="8"/>
      <c r="XEG3190" s="8"/>
      <c r="XEH3190" s="8"/>
      <c r="XEI3190" s="8"/>
      <c r="XEJ3190" s="8"/>
      <c r="XEK3190" s="8"/>
      <c r="XEL3190" s="8"/>
      <c r="XEM3190" s="8"/>
      <c r="XEN3190" s="8"/>
      <c r="XEO3190" s="8"/>
      <c r="XEP3190" s="8"/>
      <c r="XEQ3190" s="8"/>
      <c r="XER3190" s="8"/>
      <c r="XES3190" s="8"/>
      <c r="XET3190" s="8"/>
      <c r="XEU3190" s="8"/>
      <c r="XEV3190" s="8"/>
    </row>
    <row r="3191" spans="1:42 16358:16376" s="1" customFormat="1" ht="30" customHeight="1">
      <c r="A3191" s="1">
        <v>3189</v>
      </c>
      <c r="B3191" s="1">
        <v>465.4</v>
      </c>
      <c r="C3191" s="2">
        <v>131.19999999999999</v>
      </c>
      <c r="D3191" s="3">
        <v>11.79</v>
      </c>
      <c r="E3191" s="3">
        <v>0.24</v>
      </c>
      <c r="F3191" s="4">
        <v>5.61</v>
      </c>
      <c r="G3191" s="1" t="s">
        <v>39</v>
      </c>
      <c r="H3191" s="3">
        <v>3.55</v>
      </c>
      <c r="I3191" s="2">
        <v>0.86</v>
      </c>
      <c r="J3191" s="2">
        <v>81.099999999999994</v>
      </c>
      <c r="K3191" s="2">
        <v>95.9</v>
      </c>
      <c r="L3191" s="2">
        <v>107.3</v>
      </c>
      <c r="M3191" s="2">
        <v>13</v>
      </c>
      <c r="N3191" s="1">
        <v>0</v>
      </c>
      <c r="O3191" s="1" t="s">
        <v>40</v>
      </c>
      <c r="P3191" s="1" t="s">
        <v>40</v>
      </c>
      <c r="Q3191" s="1" t="s">
        <v>41</v>
      </c>
      <c r="R3191" s="1" t="s">
        <v>41</v>
      </c>
      <c r="S3191" s="5" t="s">
        <v>42</v>
      </c>
      <c r="T3191" s="6" t="s">
        <v>42</v>
      </c>
      <c r="U3191" s="1" t="s">
        <v>44</v>
      </c>
      <c r="V3191" s="1" t="s">
        <v>44</v>
      </c>
      <c r="W3191" s="1" t="s">
        <v>47</v>
      </c>
      <c r="X3191" s="1" t="s">
        <v>41</v>
      </c>
      <c r="Y3191" s="1">
        <f t="shared" si="737"/>
        <v>61060.480000000003</v>
      </c>
      <c r="Z3191" s="1">
        <f t="shared" si="738"/>
        <v>1652.17</v>
      </c>
      <c r="AA3191" s="1">
        <f t="shared" si="739"/>
        <v>5487.0659999999998</v>
      </c>
      <c r="AB3191" s="1">
        <f t="shared" si="740"/>
        <v>111.696</v>
      </c>
      <c r="AC3191" s="1">
        <f t="shared" si="741"/>
        <v>2610.8939999999998</v>
      </c>
      <c r="AD3191" s="1">
        <f t="shared" si="750"/>
        <v>37743.94</v>
      </c>
      <c r="AE3191" s="1">
        <f t="shared" si="742"/>
        <v>44631.86</v>
      </c>
      <c r="AF3191" s="1">
        <f t="shared" si="743"/>
        <v>49937.42</v>
      </c>
      <c r="AG3191" s="1">
        <f t="shared" si="744"/>
        <v>6050.2</v>
      </c>
      <c r="AH3191" s="1" t="e">
        <f>IF(#REF!="Y",B3191,"")</f>
        <v>#REF!</v>
      </c>
      <c r="AI3191" s="1" t="e">
        <f>IF(#REF!="","",MONTH(#REF!))</f>
        <v>#REF!</v>
      </c>
      <c r="AJ3191" s="1" t="e">
        <f>#REF!+0</f>
        <v>#REF!</v>
      </c>
      <c r="AK3191" s="1">
        <f t="shared" si="751"/>
        <v>465.4</v>
      </c>
      <c r="AL3191" s="1">
        <f t="shared" si="745"/>
        <v>465.4</v>
      </c>
      <c r="AM3191" s="1">
        <f t="shared" si="746"/>
        <v>465.4</v>
      </c>
      <c r="AN3191" s="1">
        <f t="shared" si="747"/>
        <v>465.4</v>
      </c>
      <c r="AO3191" s="1">
        <f t="shared" si="749"/>
        <v>465.4</v>
      </c>
      <c r="AP3191" s="1">
        <f t="shared" si="748"/>
        <v>465.4</v>
      </c>
      <c r="XED3191" s="8"/>
      <c r="XEE3191" s="8"/>
      <c r="XEF3191" s="8"/>
      <c r="XEG3191" s="8"/>
      <c r="XEH3191" s="8"/>
      <c r="XEI3191" s="8"/>
      <c r="XEJ3191" s="8"/>
      <c r="XEK3191" s="8"/>
      <c r="XEL3191" s="8"/>
      <c r="XEM3191" s="8"/>
      <c r="XEN3191" s="8"/>
      <c r="XEO3191" s="8"/>
      <c r="XEP3191" s="8"/>
      <c r="XEQ3191" s="8"/>
      <c r="XER3191" s="8"/>
      <c r="XES3191" s="8"/>
      <c r="XET3191" s="8"/>
      <c r="XEU3191" s="8"/>
      <c r="XEV3191" s="8"/>
    </row>
    <row r="3192" spans="1:42 16358:16376" s="1" customFormat="1" ht="30" customHeight="1">
      <c r="A3192" s="1">
        <v>3190</v>
      </c>
      <c r="B3192" s="1">
        <v>300</v>
      </c>
      <c r="C3192" s="2">
        <v>130.4</v>
      </c>
      <c r="D3192" s="3">
        <v>10.99</v>
      </c>
      <c r="E3192" s="3">
        <v>0.24</v>
      </c>
      <c r="F3192" s="4">
        <v>5.61</v>
      </c>
      <c r="G3192" s="1" t="s">
        <v>39</v>
      </c>
      <c r="H3192" s="3">
        <v>3.49</v>
      </c>
      <c r="I3192" s="2">
        <v>0.86</v>
      </c>
      <c r="J3192" s="2">
        <v>80.8</v>
      </c>
      <c r="K3192" s="2">
        <v>95.5</v>
      </c>
      <c r="L3192" s="2">
        <v>107.3</v>
      </c>
      <c r="M3192" s="2">
        <v>13</v>
      </c>
      <c r="N3192" s="1">
        <v>0</v>
      </c>
      <c r="O3192" s="1" t="s">
        <v>40</v>
      </c>
      <c r="P3192" s="1" t="s">
        <v>40</v>
      </c>
      <c r="Q3192" s="1" t="s">
        <v>41</v>
      </c>
      <c r="R3192" s="1" t="s">
        <v>41</v>
      </c>
      <c r="S3192" s="5" t="s">
        <v>42</v>
      </c>
      <c r="T3192" s="6" t="s">
        <v>42</v>
      </c>
      <c r="U3192" s="1" t="s">
        <v>44</v>
      </c>
      <c r="V3192" s="1" t="s">
        <v>44</v>
      </c>
      <c r="Y3192" s="1">
        <f t="shared" si="737"/>
        <v>39120</v>
      </c>
      <c r="Z3192" s="1">
        <f t="shared" si="738"/>
        <v>1047</v>
      </c>
      <c r="AA3192" s="1">
        <f t="shared" si="739"/>
        <v>3297</v>
      </c>
      <c r="AB3192" s="1">
        <f t="shared" si="740"/>
        <v>72</v>
      </c>
      <c r="AC3192" s="1">
        <f t="shared" si="741"/>
        <v>1683</v>
      </c>
      <c r="AD3192" s="1">
        <f t="shared" si="750"/>
        <v>24240</v>
      </c>
      <c r="AE3192" s="1">
        <f t="shared" si="742"/>
        <v>28650</v>
      </c>
      <c r="AF3192" s="1">
        <f t="shared" si="743"/>
        <v>32190</v>
      </c>
      <c r="AG3192" s="1">
        <f t="shared" si="744"/>
        <v>3900</v>
      </c>
      <c r="AH3192" s="1" t="e">
        <f>IF(#REF!="Y",B3192,"")</f>
        <v>#REF!</v>
      </c>
      <c r="AI3192" s="1" t="e">
        <f>IF(#REF!="","",MONTH(#REF!))</f>
        <v>#REF!</v>
      </c>
      <c r="AJ3192" s="1" t="e">
        <f>#REF!+0</f>
        <v>#REF!</v>
      </c>
      <c r="AK3192" s="1">
        <f t="shared" si="751"/>
        <v>300</v>
      </c>
      <c r="AL3192" s="1">
        <f t="shared" si="745"/>
        <v>300</v>
      </c>
      <c r="AM3192" s="1">
        <f t="shared" si="746"/>
        <v>300</v>
      </c>
      <c r="AN3192" s="1">
        <f t="shared" si="747"/>
        <v>300</v>
      </c>
      <c r="AO3192" s="1">
        <f t="shared" si="749"/>
        <v>300</v>
      </c>
      <c r="AP3192" s="1">
        <f t="shared" si="748"/>
        <v>300</v>
      </c>
      <c r="XED3192" s="8"/>
      <c r="XEE3192" s="8"/>
      <c r="XEF3192" s="8"/>
      <c r="XEG3192" s="8"/>
      <c r="XEH3192" s="8"/>
      <c r="XEI3192" s="8"/>
      <c r="XEJ3192" s="8"/>
      <c r="XEK3192" s="8"/>
      <c r="XEL3192" s="8"/>
      <c r="XEM3192" s="8"/>
      <c r="XEN3192" s="8"/>
      <c r="XEO3192" s="8"/>
      <c r="XEP3192" s="8"/>
      <c r="XEQ3192" s="8"/>
      <c r="XER3192" s="8"/>
      <c r="XES3192" s="8"/>
      <c r="XET3192" s="8"/>
      <c r="XEU3192" s="8"/>
      <c r="XEV3192" s="8"/>
    </row>
    <row r="3193" spans="1:42 16358:16376" s="1" customFormat="1" ht="30" customHeight="1">
      <c r="A3193" s="1">
        <v>3191</v>
      </c>
      <c r="B3193" s="1">
        <v>395.2</v>
      </c>
      <c r="C3193" s="2">
        <v>125.4</v>
      </c>
      <c r="D3193" s="3">
        <v>12.03</v>
      </c>
      <c r="E3193" s="3">
        <v>0.24</v>
      </c>
      <c r="F3193" s="4">
        <v>5.61</v>
      </c>
      <c r="G3193" s="1" t="s">
        <v>39</v>
      </c>
      <c r="H3193" s="3">
        <v>3.4</v>
      </c>
      <c r="I3193" s="2">
        <v>0.86</v>
      </c>
      <c r="J3193" s="2">
        <v>80.900000000000006</v>
      </c>
      <c r="K3193" s="2">
        <v>95.6</v>
      </c>
      <c r="L3193" s="2">
        <v>107.3</v>
      </c>
      <c r="M3193" s="2">
        <v>13</v>
      </c>
      <c r="N3193" s="1">
        <v>0</v>
      </c>
      <c r="O3193" s="1" t="s">
        <v>40</v>
      </c>
      <c r="P3193" s="1" t="s">
        <v>40</v>
      </c>
      <c r="Q3193" s="1" t="s">
        <v>41</v>
      </c>
      <c r="R3193" s="1" t="s">
        <v>41</v>
      </c>
      <c r="S3193" s="5" t="s">
        <v>42</v>
      </c>
      <c r="T3193" s="6" t="s">
        <v>42</v>
      </c>
      <c r="U3193" s="1" t="s">
        <v>44</v>
      </c>
      <c r="V3193" s="1" t="s">
        <v>44</v>
      </c>
      <c r="Y3193" s="1">
        <f t="shared" si="737"/>
        <v>49558.080000000002</v>
      </c>
      <c r="Z3193" s="1">
        <f t="shared" si="738"/>
        <v>1343.68</v>
      </c>
      <c r="AA3193" s="1">
        <f t="shared" si="739"/>
        <v>4754.2560000000003</v>
      </c>
      <c r="AB3193" s="1">
        <f t="shared" si="740"/>
        <v>94.847999999999999</v>
      </c>
      <c r="AC3193" s="1">
        <f t="shared" si="741"/>
        <v>2217.0720000000001</v>
      </c>
      <c r="AD3193" s="1">
        <f t="shared" si="750"/>
        <v>31971.68</v>
      </c>
      <c r="AE3193" s="1">
        <f t="shared" si="742"/>
        <v>37781.120000000003</v>
      </c>
      <c r="AF3193" s="1">
        <f t="shared" si="743"/>
        <v>42404.959999999999</v>
      </c>
      <c r="AG3193" s="1">
        <f t="shared" si="744"/>
        <v>5137.6000000000004</v>
      </c>
      <c r="AH3193" s="1" t="e">
        <f>IF(#REF!="Y",B3193,"")</f>
        <v>#REF!</v>
      </c>
      <c r="AI3193" s="1" t="e">
        <f>IF(#REF!="","",MONTH(#REF!))</f>
        <v>#REF!</v>
      </c>
      <c r="AJ3193" s="1" t="e">
        <f>#REF!+0</f>
        <v>#REF!</v>
      </c>
      <c r="AK3193" s="1">
        <f t="shared" si="751"/>
        <v>395.2</v>
      </c>
      <c r="AL3193" s="1">
        <f t="shared" si="745"/>
        <v>395.2</v>
      </c>
      <c r="AM3193" s="1">
        <f t="shared" si="746"/>
        <v>395.2</v>
      </c>
      <c r="AN3193" s="1">
        <f t="shared" si="747"/>
        <v>395.2</v>
      </c>
      <c r="AO3193" s="1">
        <f t="shared" si="749"/>
        <v>395.2</v>
      </c>
      <c r="AP3193" s="1">
        <f t="shared" si="748"/>
        <v>395.2</v>
      </c>
      <c r="XED3193" s="8"/>
      <c r="XEE3193" s="8"/>
      <c r="XEF3193" s="8"/>
      <c r="XEG3193" s="8"/>
      <c r="XEH3193" s="8"/>
      <c r="XEI3193" s="8"/>
      <c r="XEJ3193" s="8"/>
      <c r="XEK3193" s="8"/>
      <c r="XEL3193" s="8"/>
      <c r="XEM3193" s="8"/>
      <c r="XEN3193" s="8"/>
      <c r="XEO3193" s="8"/>
      <c r="XEP3193" s="8"/>
      <c r="XEQ3193" s="8"/>
      <c r="XER3193" s="8"/>
      <c r="XES3193" s="8"/>
      <c r="XET3193" s="8"/>
      <c r="XEU3193" s="8"/>
      <c r="XEV3193" s="8"/>
    </row>
    <row r="3194" spans="1:42 16358:16376" s="1" customFormat="1" ht="30" customHeight="1">
      <c r="A3194" s="1">
        <v>3192</v>
      </c>
      <c r="B3194" s="1">
        <v>715</v>
      </c>
      <c r="C3194" s="2">
        <v>115</v>
      </c>
      <c r="D3194" s="3">
        <v>12.16</v>
      </c>
      <c r="E3194" s="3">
        <v>0.17</v>
      </c>
      <c r="F3194" s="4">
        <v>5.69</v>
      </c>
      <c r="G3194" s="1" t="s">
        <v>39</v>
      </c>
      <c r="H3194" s="3">
        <v>3.15</v>
      </c>
      <c r="I3194" s="2">
        <v>0.95</v>
      </c>
      <c r="J3194" s="2">
        <v>81</v>
      </c>
      <c r="K3194" s="2">
        <v>96</v>
      </c>
      <c r="L3194" s="2">
        <v>116.7</v>
      </c>
      <c r="M3194" s="2">
        <v>14.9</v>
      </c>
      <c r="N3194" s="1">
        <v>0</v>
      </c>
      <c r="O3194" s="1" t="s">
        <v>40</v>
      </c>
      <c r="P3194" s="1" t="s">
        <v>40</v>
      </c>
      <c r="Q3194" s="1" t="s">
        <v>41</v>
      </c>
      <c r="R3194" s="1" t="s">
        <v>41</v>
      </c>
      <c r="S3194" s="5" t="s">
        <v>42</v>
      </c>
      <c r="T3194" s="6" t="s">
        <v>42</v>
      </c>
      <c r="U3194" s="1" t="s">
        <v>44</v>
      </c>
      <c r="V3194" s="1" t="s">
        <v>44</v>
      </c>
      <c r="W3194" s="1" t="s">
        <v>47</v>
      </c>
      <c r="X3194" s="1" t="s">
        <v>41</v>
      </c>
      <c r="Y3194" s="1">
        <f t="shared" si="737"/>
        <v>82225</v>
      </c>
      <c r="Z3194" s="1">
        <f t="shared" si="738"/>
        <v>2252.25</v>
      </c>
      <c r="AA3194" s="1">
        <f t="shared" si="739"/>
        <v>8694.4</v>
      </c>
      <c r="AB3194" s="1">
        <f t="shared" si="740"/>
        <v>121.55</v>
      </c>
      <c r="AC3194" s="1">
        <f t="shared" si="741"/>
        <v>4068.35</v>
      </c>
      <c r="AD3194" s="1">
        <f t="shared" si="750"/>
        <v>57915</v>
      </c>
      <c r="AE3194" s="1">
        <f t="shared" si="742"/>
        <v>68640</v>
      </c>
      <c r="AF3194" s="1">
        <f t="shared" si="743"/>
        <v>83440.5</v>
      </c>
      <c r="AG3194" s="1">
        <f t="shared" si="744"/>
        <v>10653.5</v>
      </c>
      <c r="AH3194" s="1" t="e">
        <f>IF(#REF!="Y",B3194,"")</f>
        <v>#REF!</v>
      </c>
      <c r="AI3194" s="1" t="e">
        <f>IF(#REF!="","",MONTH(#REF!))</f>
        <v>#REF!</v>
      </c>
      <c r="AJ3194" s="1" t="e">
        <f>#REF!+0</f>
        <v>#REF!</v>
      </c>
      <c r="AK3194" s="1">
        <f t="shared" si="751"/>
        <v>715</v>
      </c>
      <c r="AL3194" s="1">
        <f t="shared" si="745"/>
        <v>715</v>
      </c>
      <c r="AM3194" s="1">
        <f t="shared" si="746"/>
        <v>715</v>
      </c>
      <c r="AN3194" s="1">
        <f t="shared" si="747"/>
        <v>715</v>
      </c>
      <c r="AO3194" s="1">
        <f t="shared" si="749"/>
        <v>715</v>
      </c>
      <c r="AP3194" s="1">
        <f t="shared" si="748"/>
        <v>715</v>
      </c>
      <c r="XED3194" s="8"/>
      <c r="XEE3194" s="8"/>
      <c r="XEF3194" s="8"/>
      <c r="XEG3194" s="8"/>
      <c r="XEH3194" s="8"/>
      <c r="XEI3194" s="8"/>
      <c r="XEJ3194" s="8"/>
      <c r="XEK3194" s="8"/>
      <c r="XEL3194" s="8"/>
      <c r="XEM3194" s="8"/>
      <c r="XEN3194" s="8"/>
      <c r="XEO3194" s="8"/>
      <c r="XEP3194" s="8"/>
      <c r="XEQ3194" s="8"/>
      <c r="XER3194" s="8"/>
      <c r="XES3194" s="8"/>
      <c r="XET3194" s="8"/>
      <c r="XEU3194" s="8"/>
      <c r="XEV3194" s="8"/>
    </row>
    <row r="3195" spans="1:42 16358:16376" s="1" customFormat="1" ht="30" customHeight="1">
      <c r="A3195" s="1">
        <v>3193</v>
      </c>
      <c r="B3195" s="1">
        <v>357.6</v>
      </c>
      <c r="C3195" s="2">
        <v>112.6</v>
      </c>
      <c r="D3195" s="3">
        <v>12.31</v>
      </c>
      <c r="E3195" s="3">
        <v>0.17</v>
      </c>
      <c r="F3195" s="4">
        <v>5.69</v>
      </c>
      <c r="G3195" s="1" t="s">
        <v>39</v>
      </c>
      <c r="H3195" s="3">
        <v>3.15</v>
      </c>
      <c r="I3195" s="2">
        <v>0.95</v>
      </c>
      <c r="J3195" s="2">
        <v>80.8</v>
      </c>
      <c r="K3195" s="2">
        <v>96</v>
      </c>
      <c r="L3195" s="2">
        <v>116.7</v>
      </c>
      <c r="M3195" s="2">
        <v>14.9</v>
      </c>
      <c r="N3195" s="1">
        <v>0</v>
      </c>
      <c r="O3195" s="1" t="s">
        <v>40</v>
      </c>
      <c r="P3195" s="1">
        <v>10</v>
      </c>
      <c r="Q3195" s="1" t="s">
        <v>41</v>
      </c>
      <c r="R3195" s="1" t="s">
        <v>41</v>
      </c>
      <c r="S3195" s="5" t="s">
        <v>42</v>
      </c>
      <c r="T3195" s="6" t="s">
        <v>42</v>
      </c>
      <c r="U3195" s="1" t="s">
        <v>44</v>
      </c>
      <c r="V3195" s="1" t="s">
        <v>44</v>
      </c>
      <c r="Y3195" s="1">
        <f t="shared" si="737"/>
        <v>40265.760000000002</v>
      </c>
      <c r="Z3195" s="1">
        <f t="shared" si="738"/>
        <v>1126.44</v>
      </c>
      <c r="AA3195" s="1">
        <f t="shared" si="739"/>
        <v>4402.0559999999996</v>
      </c>
      <c r="AB3195" s="1">
        <f t="shared" si="740"/>
        <v>60.792000000000002</v>
      </c>
      <c r="AC3195" s="1">
        <f t="shared" si="741"/>
        <v>2034.7439999999999</v>
      </c>
      <c r="AD3195" s="1">
        <f t="shared" si="750"/>
        <v>28894.080000000002</v>
      </c>
      <c r="AE3195" s="1">
        <f t="shared" si="742"/>
        <v>34329.599999999999</v>
      </c>
      <c r="AF3195" s="1">
        <f t="shared" si="743"/>
        <v>41731.919999999998</v>
      </c>
      <c r="AG3195" s="1">
        <f t="shared" si="744"/>
        <v>5328.24</v>
      </c>
      <c r="AH3195" s="1" t="e">
        <f>IF(#REF!="Y",B3195,"")</f>
        <v>#REF!</v>
      </c>
      <c r="AI3195" s="1" t="e">
        <f>IF(#REF!="","",MONTH(#REF!))</f>
        <v>#REF!</v>
      </c>
      <c r="AJ3195" s="1" t="e">
        <f>#REF!+0</f>
        <v>#REF!</v>
      </c>
      <c r="AK3195" s="1">
        <f t="shared" si="751"/>
        <v>357.6</v>
      </c>
      <c r="AL3195" s="1">
        <f t="shared" si="745"/>
        <v>357.6</v>
      </c>
      <c r="AM3195" s="1">
        <f t="shared" si="746"/>
        <v>357.6</v>
      </c>
      <c r="AN3195" s="1">
        <f t="shared" si="747"/>
        <v>357.6</v>
      </c>
      <c r="AO3195" s="1">
        <f t="shared" si="749"/>
        <v>357.6</v>
      </c>
      <c r="AP3195" s="1">
        <f t="shared" si="748"/>
        <v>357.6</v>
      </c>
      <c r="XED3195" s="8"/>
      <c r="XEE3195" s="8"/>
      <c r="XEF3195" s="8"/>
      <c r="XEG3195" s="8"/>
      <c r="XEH3195" s="8"/>
      <c r="XEI3195" s="8"/>
      <c r="XEJ3195" s="8"/>
      <c r="XEK3195" s="8"/>
      <c r="XEL3195" s="8"/>
      <c r="XEM3195" s="8"/>
      <c r="XEN3195" s="8"/>
      <c r="XEO3195" s="8"/>
      <c r="XEP3195" s="8"/>
      <c r="XEQ3195" s="8"/>
      <c r="XER3195" s="8"/>
      <c r="XES3195" s="8"/>
      <c r="XET3195" s="8"/>
      <c r="XEU3195" s="8"/>
      <c r="XEV3195" s="8"/>
    </row>
    <row r="3196" spans="1:42 16358:16376" s="1" customFormat="1" ht="30" customHeight="1">
      <c r="A3196" s="1">
        <v>3194</v>
      </c>
      <c r="B3196" s="1">
        <v>774</v>
      </c>
      <c r="C3196" s="2">
        <v>111.8</v>
      </c>
      <c r="D3196" s="3">
        <v>12.23</v>
      </c>
      <c r="E3196" s="3">
        <v>0.17</v>
      </c>
      <c r="F3196" s="4">
        <v>5.69</v>
      </c>
      <c r="G3196" s="1" t="s">
        <v>39</v>
      </c>
      <c r="H3196" s="3">
        <v>2.87</v>
      </c>
      <c r="I3196" s="2">
        <v>0.95</v>
      </c>
      <c r="J3196" s="2">
        <v>76.599999999999994</v>
      </c>
      <c r="K3196" s="2">
        <v>94.9</v>
      </c>
      <c r="L3196" s="2">
        <v>116.7</v>
      </c>
      <c r="M3196" s="2">
        <v>14.9</v>
      </c>
      <c r="N3196" s="1">
        <v>0</v>
      </c>
      <c r="O3196" s="1" t="s">
        <v>40</v>
      </c>
      <c r="P3196" s="1" t="s">
        <v>40</v>
      </c>
      <c r="Q3196" s="1" t="s">
        <v>41</v>
      </c>
      <c r="R3196" s="1" t="s">
        <v>41</v>
      </c>
      <c r="S3196" s="5" t="s">
        <v>42</v>
      </c>
      <c r="T3196" s="6" t="s">
        <v>45</v>
      </c>
      <c r="U3196" s="1" t="s">
        <v>44</v>
      </c>
      <c r="V3196" s="1" t="s">
        <v>44</v>
      </c>
      <c r="Y3196" s="1">
        <f t="shared" si="737"/>
        <v>86533.2</v>
      </c>
      <c r="Z3196" s="1">
        <f t="shared" si="738"/>
        <v>2221.38</v>
      </c>
      <c r="AA3196" s="1">
        <f t="shared" si="739"/>
        <v>9466.02</v>
      </c>
      <c r="AB3196" s="1">
        <f t="shared" si="740"/>
        <v>131.58000000000001</v>
      </c>
      <c r="AC3196" s="1">
        <f t="shared" si="741"/>
        <v>4404.0600000000004</v>
      </c>
      <c r="AD3196" s="1">
        <f t="shared" si="750"/>
        <v>59288.4</v>
      </c>
      <c r="AE3196" s="1">
        <f t="shared" si="742"/>
        <v>73452.600000000006</v>
      </c>
      <c r="AF3196" s="1">
        <f t="shared" si="743"/>
        <v>90325.8</v>
      </c>
      <c r="AG3196" s="1">
        <f t="shared" si="744"/>
        <v>11532.6</v>
      </c>
      <c r="AH3196" s="1" t="e">
        <f>IF(#REF!="Y",B3196,"")</f>
        <v>#REF!</v>
      </c>
      <c r="AI3196" s="1" t="e">
        <f>IF(#REF!="","",MONTH(#REF!))</f>
        <v>#REF!</v>
      </c>
      <c r="AJ3196" s="1" t="e">
        <f>#REF!+0</f>
        <v>#REF!</v>
      </c>
      <c r="AK3196" s="1">
        <f t="shared" si="751"/>
        <v>774</v>
      </c>
      <c r="AL3196" s="1" t="str">
        <f t="shared" si="745"/>
        <v/>
      </c>
      <c r="AM3196" s="1">
        <f t="shared" si="746"/>
        <v>774</v>
      </c>
      <c r="AN3196" s="1">
        <f t="shared" si="747"/>
        <v>774</v>
      </c>
      <c r="AO3196" s="1">
        <f t="shared" si="749"/>
        <v>774</v>
      </c>
      <c r="AP3196" s="1">
        <f t="shared" si="748"/>
        <v>774</v>
      </c>
      <c r="XED3196" s="8"/>
      <c r="XEE3196" s="8"/>
      <c r="XEF3196" s="8"/>
      <c r="XEG3196" s="8"/>
      <c r="XEH3196" s="8"/>
      <c r="XEI3196" s="8"/>
      <c r="XEJ3196" s="8"/>
      <c r="XEK3196" s="8"/>
      <c r="XEL3196" s="8"/>
      <c r="XEM3196" s="8"/>
      <c r="XEN3196" s="8"/>
      <c r="XEO3196" s="8"/>
      <c r="XEP3196" s="8"/>
      <c r="XEQ3196" s="8"/>
      <c r="XER3196" s="8"/>
      <c r="XES3196" s="8"/>
      <c r="XET3196" s="8"/>
      <c r="XEU3196" s="8"/>
      <c r="XEV3196" s="8"/>
    </row>
    <row r="3197" spans="1:42 16358:16376" s="1" customFormat="1" ht="30" customHeight="1">
      <c r="A3197" s="1">
        <v>3195</v>
      </c>
      <c r="B3197" s="1">
        <v>482.2</v>
      </c>
      <c r="C3197" s="2">
        <v>193.1</v>
      </c>
      <c r="D3197" s="3">
        <v>11.56</v>
      </c>
      <c r="E3197" s="3">
        <v>0.17</v>
      </c>
      <c r="F3197" s="4">
        <v>5.69</v>
      </c>
      <c r="G3197" s="1" t="s">
        <v>39</v>
      </c>
      <c r="H3197" s="3">
        <v>3.46</v>
      </c>
      <c r="I3197" s="2">
        <v>0.95</v>
      </c>
      <c r="J3197" s="2">
        <v>83.9</v>
      </c>
      <c r="K3197" s="2">
        <v>96.7</v>
      </c>
      <c r="L3197" s="2">
        <v>116.7</v>
      </c>
      <c r="M3197" s="2">
        <v>14.9</v>
      </c>
      <c r="N3197" s="1">
        <v>0</v>
      </c>
      <c r="O3197" s="1" t="s">
        <v>40</v>
      </c>
      <c r="P3197" s="1" t="s">
        <v>40</v>
      </c>
      <c r="Q3197" s="1" t="s">
        <v>41</v>
      </c>
      <c r="R3197" s="1" t="s">
        <v>41</v>
      </c>
      <c r="S3197" s="5" t="s">
        <v>42</v>
      </c>
      <c r="T3197" s="6" t="s">
        <v>42</v>
      </c>
      <c r="U3197" s="1" t="s">
        <v>44</v>
      </c>
      <c r="V3197" s="1" t="s">
        <v>44</v>
      </c>
      <c r="Y3197" s="1">
        <f t="shared" si="737"/>
        <v>93112.82</v>
      </c>
      <c r="Z3197" s="1">
        <f t="shared" si="738"/>
        <v>1668.412</v>
      </c>
      <c r="AA3197" s="1">
        <f t="shared" si="739"/>
        <v>5574.232</v>
      </c>
      <c r="AB3197" s="1">
        <f t="shared" si="740"/>
        <v>81.974000000000004</v>
      </c>
      <c r="AC3197" s="1">
        <f t="shared" si="741"/>
        <v>2743.7179999999998</v>
      </c>
      <c r="AD3197" s="1">
        <f t="shared" si="750"/>
        <v>40456.58</v>
      </c>
      <c r="AE3197" s="1">
        <f t="shared" si="742"/>
        <v>46628.74</v>
      </c>
      <c r="AF3197" s="1">
        <f t="shared" si="743"/>
        <v>56272.74</v>
      </c>
      <c r="AG3197" s="1">
        <f t="shared" si="744"/>
        <v>7184.78</v>
      </c>
      <c r="AH3197" s="1" t="e">
        <f>IF(#REF!="Y",B3197,"")</f>
        <v>#REF!</v>
      </c>
      <c r="AI3197" s="1" t="e">
        <f>IF(#REF!="","",MONTH(#REF!))</f>
        <v>#REF!</v>
      </c>
      <c r="AJ3197" s="1" t="e">
        <f>#REF!+0</f>
        <v>#REF!</v>
      </c>
      <c r="AK3197" s="1">
        <f t="shared" si="751"/>
        <v>482.2</v>
      </c>
      <c r="AL3197" s="1">
        <f t="shared" si="745"/>
        <v>482.2</v>
      </c>
      <c r="AM3197" s="1">
        <f t="shared" si="746"/>
        <v>482.2</v>
      </c>
      <c r="AN3197" s="1">
        <f t="shared" si="747"/>
        <v>482.2</v>
      </c>
      <c r="AO3197" s="1">
        <f t="shared" si="749"/>
        <v>482.2</v>
      </c>
      <c r="AP3197" s="1">
        <f t="shared" si="748"/>
        <v>482.2</v>
      </c>
      <c r="XED3197" s="8"/>
      <c r="XEE3197" s="8"/>
      <c r="XEF3197" s="8"/>
      <c r="XEG3197" s="8"/>
      <c r="XEH3197" s="8"/>
      <c r="XEI3197" s="8"/>
      <c r="XEJ3197" s="8"/>
      <c r="XEK3197" s="8"/>
      <c r="XEL3197" s="8"/>
      <c r="XEM3197" s="8"/>
      <c r="XEN3197" s="8"/>
      <c r="XEO3197" s="8"/>
      <c r="XEP3197" s="8"/>
      <c r="XEQ3197" s="8"/>
      <c r="XER3197" s="8"/>
      <c r="XES3197" s="8"/>
      <c r="XET3197" s="8"/>
      <c r="XEU3197" s="8"/>
      <c r="XEV3197" s="8"/>
    </row>
    <row r="3198" spans="1:42 16358:16376" s="1" customFormat="1" ht="30" customHeight="1">
      <c r="A3198" s="1">
        <v>3196</v>
      </c>
      <c r="B3198" s="1">
        <v>250.2</v>
      </c>
      <c r="C3198" s="2">
        <v>244</v>
      </c>
      <c r="D3198" s="3">
        <v>11.16</v>
      </c>
      <c r="E3198" s="3">
        <v>0.19</v>
      </c>
      <c r="F3198" s="4">
        <v>5.6</v>
      </c>
      <c r="G3198" s="1" t="s">
        <v>39</v>
      </c>
      <c r="H3198" s="3">
        <v>3.73</v>
      </c>
      <c r="I3198" s="2">
        <v>1.06</v>
      </c>
      <c r="J3198" s="2">
        <v>87.8</v>
      </c>
      <c r="K3198" s="2">
        <v>97.5</v>
      </c>
      <c r="L3198" s="2">
        <v>108.2</v>
      </c>
      <c r="M3198" s="2">
        <v>13.4</v>
      </c>
      <c r="N3198" s="1">
        <v>0</v>
      </c>
      <c r="O3198" s="1" t="s">
        <v>40</v>
      </c>
      <c r="P3198" s="1" t="s">
        <v>40</v>
      </c>
      <c r="Q3198" s="1" t="s">
        <v>41</v>
      </c>
      <c r="R3198" s="1" t="s">
        <v>41</v>
      </c>
      <c r="S3198" s="5" t="s">
        <v>42</v>
      </c>
      <c r="T3198" s="6" t="s">
        <v>42</v>
      </c>
      <c r="U3198" s="1" t="s">
        <v>44</v>
      </c>
      <c r="V3198" s="1" t="s">
        <v>44</v>
      </c>
      <c r="W3198" s="1" t="s">
        <v>47</v>
      </c>
      <c r="X3198" s="1" t="s">
        <v>41</v>
      </c>
      <c r="Y3198" s="1">
        <f t="shared" si="737"/>
        <v>61048.800000000003</v>
      </c>
      <c r="Z3198" s="1">
        <f t="shared" si="738"/>
        <v>933.24599999999998</v>
      </c>
      <c r="AA3198" s="1">
        <f t="shared" si="739"/>
        <v>2792.232</v>
      </c>
      <c r="AB3198" s="1">
        <f t="shared" si="740"/>
        <v>47.537999999999997</v>
      </c>
      <c r="AC3198" s="1">
        <f t="shared" si="741"/>
        <v>1401.12</v>
      </c>
      <c r="AD3198" s="1">
        <f t="shared" si="750"/>
        <v>21967.56</v>
      </c>
      <c r="AE3198" s="1">
        <f t="shared" si="742"/>
        <v>24394.5</v>
      </c>
      <c r="AF3198" s="1">
        <f t="shared" si="743"/>
        <v>27071.64</v>
      </c>
      <c r="AG3198" s="1">
        <f t="shared" si="744"/>
        <v>3352.68</v>
      </c>
      <c r="AH3198" s="1" t="e">
        <f>IF(#REF!="Y",B3198,"")</f>
        <v>#REF!</v>
      </c>
      <c r="AI3198" s="1" t="e">
        <f>IF(#REF!="","",MONTH(#REF!))</f>
        <v>#REF!</v>
      </c>
      <c r="AJ3198" s="1" t="e">
        <f>#REF!+0</f>
        <v>#REF!</v>
      </c>
      <c r="AK3198" s="1">
        <f t="shared" si="751"/>
        <v>250.2</v>
      </c>
      <c r="AL3198" s="1">
        <f t="shared" si="745"/>
        <v>250.2</v>
      </c>
      <c r="AM3198" s="1">
        <f t="shared" si="746"/>
        <v>250.2</v>
      </c>
      <c r="AN3198" s="1">
        <f t="shared" si="747"/>
        <v>250.2</v>
      </c>
      <c r="AO3198" s="1">
        <f t="shared" si="749"/>
        <v>250.2</v>
      </c>
      <c r="AP3198" s="1">
        <f t="shared" si="748"/>
        <v>250.2</v>
      </c>
      <c r="XED3198" s="8"/>
      <c r="XEE3198" s="8"/>
      <c r="XEF3198" s="8"/>
      <c r="XEG3198" s="8"/>
      <c r="XEH3198" s="8"/>
      <c r="XEI3198" s="8"/>
      <c r="XEJ3198" s="8"/>
      <c r="XEK3198" s="8"/>
      <c r="XEL3198" s="8"/>
      <c r="XEM3198" s="8"/>
      <c r="XEN3198" s="8"/>
      <c r="XEO3198" s="8"/>
      <c r="XEP3198" s="8"/>
      <c r="XEQ3198" s="8"/>
      <c r="XER3198" s="8"/>
      <c r="XES3198" s="8"/>
      <c r="XET3198" s="8"/>
      <c r="XEU3198" s="8"/>
      <c r="XEV3198" s="8"/>
    </row>
    <row r="3199" spans="1:42 16358:16376" s="1" customFormat="1" ht="30" customHeight="1">
      <c r="A3199" s="1">
        <v>3197</v>
      </c>
      <c r="B3199" s="1">
        <v>504.4</v>
      </c>
      <c r="C3199" s="2">
        <v>254.7</v>
      </c>
      <c r="D3199" s="3">
        <v>11.32</v>
      </c>
      <c r="E3199" s="3">
        <v>0.19</v>
      </c>
      <c r="F3199" s="4">
        <v>5.6</v>
      </c>
      <c r="G3199" s="1" t="s">
        <v>39</v>
      </c>
      <c r="H3199" s="3">
        <v>3.77</v>
      </c>
      <c r="I3199" s="2">
        <v>1.06</v>
      </c>
      <c r="J3199" s="2">
        <v>88.9</v>
      </c>
      <c r="K3199" s="2">
        <v>97.8</v>
      </c>
      <c r="L3199" s="2">
        <v>108.2</v>
      </c>
      <c r="M3199" s="2">
        <v>13.4</v>
      </c>
      <c r="N3199" s="1">
        <v>0</v>
      </c>
      <c r="O3199" s="1" t="s">
        <v>40</v>
      </c>
      <c r="P3199" s="1" t="s">
        <v>40</v>
      </c>
      <c r="Q3199" s="1" t="s">
        <v>41</v>
      </c>
      <c r="R3199" s="1" t="s">
        <v>41</v>
      </c>
      <c r="S3199" s="5" t="s">
        <v>42</v>
      </c>
      <c r="T3199" s="6" t="s">
        <v>42</v>
      </c>
      <c r="U3199" s="1" t="s">
        <v>44</v>
      </c>
      <c r="V3199" s="1" t="s">
        <v>44</v>
      </c>
      <c r="Y3199" s="1">
        <f t="shared" si="737"/>
        <v>128470.68</v>
      </c>
      <c r="Z3199" s="1">
        <f t="shared" si="738"/>
        <v>1901.588</v>
      </c>
      <c r="AA3199" s="1">
        <f t="shared" si="739"/>
        <v>5709.808</v>
      </c>
      <c r="AB3199" s="1">
        <f t="shared" si="740"/>
        <v>95.835999999999999</v>
      </c>
      <c r="AC3199" s="1">
        <f t="shared" si="741"/>
        <v>2824.64</v>
      </c>
      <c r="AD3199" s="1">
        <f t="shared" si="750"/>
        <v>44841.16</v>
      </c>
      <c r="AE3199" s="1">
        <f t="shared" si="742"/>
        <v>49330.32</v>
      </c>
      <c r="AF3199" s="1">
        <f t="shared" si="743"/>
        <v>54576.08</v>
      </c>
      <c r="AG3199" s="1">
        <f t="shared" si="744"/>
        <v>6758.96</v>
      </c>
      <c r="AH3199" s="1" t="e">
        <f>IF(#REF!="Y",B3199,"")</f>
        <v>#REF!</v>
      </c>
      <c r="AI3199" s="1" t="e">
        <f>IF(#REF!="","",MONTH(#REF!))</f>
        <v>#REF!</v>
      </c>
      <c r="AJ3199" s="1" t="e">
        <f>#REF!+0</f>
        <v>#REF!</v>
      </c>
      <c r="AK3199" s="1">
        <f t="shared" si="751"/>
        <v>504.4</v>
      </c>
      <c r="AL3199" s="1">
        <f t="shared" si="745"/>
        <v>504.4</v>
      </c>
      <c r="AM3199" s="1">
        <f t="shared" si="746"/>
        <v>504.4</v>
      </c>
      <c r="AN3199" s="1">
        <f t="shared" si="747"/>
        <v>504.4</v>
      </c>
      <c r="AO3199" s="1">
        <f t="shared" si="749"/>
        <v>504.4</v>
      </c>
      <c r="AP3199" s="1">
        <f t="shared" si="748"/>
        <v>504.4</v>
      </c>
      <c r="XED3199" s="8"/>
      <c r="XEE3199" s="8"/>
      <c r="XEF3199" s="8"/>
      <c r="XEG3199" s="8"/>
      <c r="XEH3199" s="8"/>
      <c r="XEI3199" s="8"/>
      <c r="XEJ3199" s="8"/>
      <c r="XEK3199" s="8"/>
      <c r="XEL3199" s="8"/>
      <c r="XEM3199" s="8"/>
      <c r="XEN3199" s="8"/>
      <c r="XEO3199" s="8"/>
      <c r="XEP3199" s="8"/>
      <c r="XEQ3199" s="8"/>
      <c r="XER3199" s="8"/>
      <c r="XES3199" s="8"/>
      <c r="XET3199" s="8"/>
      <c r="XEU3199" s="8"/>
      <c r="XEV3199" s="8"/>
    </row>
    <row r="3200" spans="1:42 16358:16376" s="1" customFormat="1" ht="30" customHeight="1">
      <c r="A3200" s="1">
        <v>3198</v>
      </c>
      <c r="B3200" s="1">
        <v>816.6</v>
      </c>
      <c r="C3200" s="2">
        <v>253</v>
      </c>
      <c r="D3200" s="3">
        <v>11.24</v>
      </c>
      <c r="E3200" s="3">
        <v>0.19</v>
      </c>
      <c r="F3200" s="4">
        <v>5.6</v>
      </c>
      <c r="G3200" s="1" t="s">
        <v>39</v>
      </c>
      <c r="H3200" s="3">
        <v>3.91</v>
      </c>
      <c r="I3200" s="2">
        <v>1.06</v>
      </c>
      <c r="J3200" s="2">
        <v>88</v>
      </c>
      <c r="K3200" s="2">
        <v>97.4</v>
      </c>
      <c r="L3200" s="2">
        <v>108.2</v>
      </c>
      <c r="M3200" s="2">
        <v>13.4</v>
      </c>
      <c r="N3200" s="1">
        <v>0</v>
      </c>
      <c r="O3200" s="1">
        <v>10</v>
      </c>
      <c r="P3200" s="1" t="s">
        <v>40</v>
      </c>
      <c r="Q3200" s="1" t="s">
        <v>41</v>
      </c>
      <c r="R3200" s="1" t="s">
        <v>41</v>
      </c>
      <c r="S3200" s="5" t="s">
        <v>42</v>
      </c>
      <c r="T3200" s="6" t="s">
        <v>42</v>
      </c>
      <c r="U3200" s="1" t="s">
        <v>44</v>
      </c>
      <c r="V3200" s="1" t="s">
        <v>44</v>
      </c>
      <c r="Y3200" s="1">
        <f t="shared" si="737"/>
        <v>206599.8</v>
      </c>
      <c r="Z3200" s="1">
        <f t="shared" si="738"/>
        <v>3192.9059999999999</v>
      </c>
      <c r="AA3200" s="1">
        <f t="shared" si="739"/>
        <v>9178.5840000000007</v>
      </c>
      <c r="AB3200" s="1">
        <f t="shared" si="740"/>
        <v>155.154</v>
      </c>
      <c r="AC3200" s="1">
        <f t="shared" si="741"/>
        <v>4572.96</v>
      </c>
      <c r="AD3200" s="1">
        <f t="shared" si="750"/>
        <v>71860.800000000003</v>
      </c>
      <c r="AE3200" s="1">
        <f t="shared" si="742"/>
        <v>79536.84</v>
      </c>
      <c r="AF3200" s="1">
        <f t="shared" si="743"/>
        <v>88356.12</v>
      </c>
      <c r="AG3200" s="1">
        <f t="shared" si="744"/>
        <v>10942.44</v>
      </c>
      <c r="AH3200" s="1" t="e">
        <f>IF(#REF!="Y",B3200,"")</f>
        <v>#REF!</v>
      </c>
      <c r="AI3200" s="1" t="e">
        <f>IF(#REF!="","",MONTH(#REF!))</f>
        <v>#REF!</v>
      </c>
      <c r="AJ3200" s="1" t="e">
        <f>#REF!+0</f>
        <v>#REF!</v>
      </c>
      <c r="AK3200" s="1">
        <f t="shared" si="751"/>
        <v>816.6</v>
      </c>
      <c r="AL3200" s="1">
        <f t="shared" si="745"/>
        <v>816.6</v>
      </c>
      <c r="AM3200" s="1">
        <f t="shared" si="746"/>
        <v>816.6</v>
      </c>
      <c r="AN3200" s="1">
        <f t="shared" si="747"/>
        <v>816.6</v>
      </c>
      <c r="AO3200" s="1">
        <f t="shared" si="749"/>
        <v>816.6</v>
      </c>
      <c r="AP3200" s="1">
        <f t="shared" si="748"/>
        <v>816.6</v>
      </c>
      <c r="XED3200" s="8"/>
      <c r="XEE3200" s="8"/>
      <c r="XEF3200" s="8"/>
      <c r="XEG3200" s="8"/>
      <c r="XEH3200" s="8"/>
      <c r="XEI3200" s="8"/>
      <c r="XEJ3200" s="8"/>
      <c r="XEK3200" s="8"/>
      <c r="XEL3200" s="8"/>
      <c r="XEM3200" s="8"/>
      <c r="XEN3200" s="8"/>
      <c r="XEO3200" s="8"/>
      <c r="XEP3200" s="8"/>
      <c r="XEQ3200" s="8"/>
      <c r="XER3200" s="8"/>
      <c r="XES3200" s="8"/>
      <c r="XET3200" s="8"/>
      <c r="XEU3200" s="8"/>
      <c r="XEV3200" s="8"/>
    </row>
    <row r="3201" spans="1:42 16358:16376" s="1" customFormat="1" ht="30" customHeight="1">
      <c r="A3201" s="1">
        <v>3199</v>
      </c>
      <c r="B3201" s="1">
        <v>819.6</v>
      </c>
      <c r="C3201" s="2">
        <v>239.6</v>
      </c>
      <c r="D3201" s="3">
        <v>11.86</v>
      </c>
      <c r="E3201" s="3">
        <v>0.19</v>
      </c>
      <c r="F3201" s="4">
        <v>5.6</v>
      </c>
      <c r="G3201" s="1" t="s">
        <v>39</v>
      </c>
      <c r="H3201" s="3">
        <v>4.0599999999999996</v>
      </c>
      <c r="I3201" s="2">
        <v>1.06</v>
      </c>
      <c r="J3201" s="2">
        <v>86.1</v>
      </c>
      <c r="K3201" s="2">
        <v>96.6</v>
      </c>
      <c r="L3201" s="2">
        <v>108.2</v>
      </c>
      <c r="M3201" s="2">
        <v>13.4</v>
      </c>
      <c r="N3201" s="1">
        <v>0</v>
      </c>
      <c r="O3201" s="1" t="s">
        <v>40</v>
      </c>
      <c r="P3201" s="1" t="s">
        <v>40</v>
      </c>
      <c r="Q3201" s="1" t="s">
        <v>41</v>
      </c>
      <c r="R3201" s="1" t="s">
        <v>41</v>
      </c>
      <c r="S3201" s="5" t="s">
        <v>42</v>
      </c>
      <c r="T3201" s="6" t="s">
        <v>42</v>
      </c>
      <c r="U3201" s="1" t="s">
        <v>44</v>
      </c>
      <c r="V3201" s="1" t="s">
        <v>44</v>
      </c>
      <c r="Y3201" s="1">
        <f t="shared" si="737"/>
        <v>196376.16</v>
      </c>
      <c r="Z3201" s="1">
        <f t="shared" si="738"/>
        <v>3327.576</v>
      </c>
      <c r="AA3201" s="1">
        <f t="shared" si="739"/>
        <v>9720.4560000000001</v>
      </c>
      <c r="AB3201" s="1">
        <f t="shared" si="740"/>
        <v>155.72399999999999</v>
      </c>
      <c r="AC3201" s="1">
        <f t="shared" si="741"/>
        <v>4589.76</v>
      </c>
      <c r="AD3201" s="1">
        <f t="shared" si="750"/>
        <v>70567.56</v>
      </c>
      <c r="AE3201" s="1">
        <f t="shared" si="742"/>
        <v>79173.36</v>
      </c>
      <c r="AF3201" s="1">
        <f t="shared" si="743"/>
        <v>88680.72</v>
      </c>
      <c r="AG3201" s="1">
        <f t="shared" si="744"/>
        <v>10982.64</v>
      </c>
      <c r="AH3201" s="1" t="e">
        <f>IF(#REF!="Y",B3201,"")</f>
        <v>#REF!</v>
      </c>
      <c r="AI3201" s="1" t="e">
        <f>IF(#REF!="","",MONTH(#REF!))</f>
        <v>#REF!</v>
      </c>
      <c r="AJ3201" s="1" t="e">
        <f>#REF!+0</f>
        <v>#REF!</v>
      </c>
      <c r="AK3201" s="1">
        <f t="shared" si="751"/>
        <v>819.6</v>
      </c>
      <c r="AL3201" s="1">
        <f t="shared" si="745"/>
        <v>819.6</v>
      </c>
      <c r="AM3201" s="1">
        <f t="shared" si="746"/>
        <v>819.6</v>
      </c>
      <c r="AN3201" s="1">
        <f t="shared" si="747"/>
        <v>819.6</v>
      </c>
      <c r="AO3201" s="1">
        <f t="shared" si="749"/>
        <v>819.6</v>
      </c>
      <c r="AP3201" s="1">
        <f t="shared" si="748"/>
        <v>819.6</v>
      </c>
      <c r="XED3201" s="8"/>
      <c r="XEE3201" s="8"/>
      <c r="XEF3201" s="8"/>
      <c r="XEG3201" s="8"/>
      <c r="XEH3201" s="8"/>
      <c r="XEI3201" s="8"/>
      <c r="XEJ3201" s="8"/>
      <c r="XEK3201" s="8"/>
      <c r="XEL3201" s="8"/>
      <c r="XEM3201" s="8"/>
      <c r="XEN3201" s="8"/>
      <c r="XEO3201" s="8"/>
      <c r="XEP3201" s="8"/>
      <c r="XEQ3201" s="8"/>
      <c r="XER3201" s="8"/>
      <c r="XES3201" s="8"/>
      <c r="XET3201" s="8"/>
      <c r="XEU3201" s="8"/>
      <c r="XEV3201" s="8"/>
    </row>
    <row r="3202" spans="1:42 16358:16376" s="1" customFormat="1" ht="30" customHeight="1">
      <c r="A3202" s="1">
        <v>3200</v>
      </c>
      <c r="B3202" s="1">
        <v>656.2</v>
      </c>
      <c r="C3202" s="2">
        <v>228.8</v>
      </c>
      <c r="D3202" s="3">
        <v>11.96</v>
      </c>
      <c r="E3202" s="3">
        <v>0.19</v>
      </c>
      <c r="F3202" s="4">
        <v>5.6</v>
      </c>
      <c r="G3202" s="1" t="s">
        <v>39</v>
      </c>
      <c r="H3202" s="3">
        <v>4.55</v>
      </c>
      <c r="I3202" s="2">
        <v>1.06</v>
      </c>
      <c r="J3202" s="2">
        <v>79.3</v>
      </c>
      <c r="K3202" s="2">
        <v>94</v>
      </c>
      <c r="L3202" s="2">
        <v>108.2</v>
      </c>
      <c r="M3202" s="2">
        <v>13.4</v>
      </c>
      <c r="N3202" s="1">
        <v>0</v>
      </c>
      <c r="O3202" s="1" t="s">
        <v>40</v>
      </c>
      <c r="P3202" s="1" t="s">
        <v>40</v>
      </c>
      <c r="Q3202" s="1" t="s">
        <v>41</v>
      </c>
      <c r="R3202" s="1" t="s">
        <v>41</v>
      </c>
      <c r="S3202" s="5" t="s">
        <v>42</v>
      </c>
      <c r="T3202" s="6" t="s">
        <v>43</v>
      </c>
      <c r="U3202" s="1" t="s">
        <v>44</v>
      </c>
      <c r="V3202" s="1" t="s">
        <v>44</v>
      </c>
      <c r="Y3202" s="1">
        <f t="shared" si="737"/>
        <v>150138.56</v>
      </c>
      <c r="Z3202" s="1">
        <f t="shared" si="738"/>
        <v>2985.71</v>
      </c>
      <c r="AA3202" s="1">
        <f t="shared" si="739"/>
        <v>7848.152</v>
      </c>
      <c r="AB3202" s="1">
        <f t="shared" si="740"/>
        <v>124.678</v>
      </c>
      <c r="AC3202" s="1">
        <f t="shared" si="741"/>
        <v>3674.72</v>
      </c>
      <c r="AD3202" s="1">
        <f t="shared" si="750"/>
        <v>52036.66</v>
      </c>
      <c r="AE3202" s="1">
        <f t="shared" si="742"/>
        <v>61682.8</v>
      </c>
      <c r="AF3202" s="1">
        <f t="shared" si="743"/>
        <v>71000.84</v>
      </c>
      <c r="AG3202" s="1">
        <f t="shared" si="744"/>
        <v>8793.08</v>
      </c>
      <c r="AH3202" s="1" t="e">
        <f>IF(#REF!="Y",B3202,"")</f>
        <v>#REF!</v>
      </c>
      <c r="AI3202" s="1" t="e">
        <f>IF(#REF!="","",MONTH(#REF!))</f>
        <v>#REF!</v>
      </c>
      <c r="AJ3202" s="1" t="e">
        <f>#REF!+0</f>
        <v>#REF!</v>
      </c>
      <c r="AK3202" s="1">
        <f t="shared" si="751"/>
        <v>656.2</v>
      </c>
      <c r="AL3202" s="1" t="str">
        <f t="shared" si="745"/>
        <v/>
      </c>
      <c r="AM3202" s="1">
        <f t="shared" si="746"/>
        <v>656.2</v>
      </c>
      <c r="AN3202" s="1">
        <f t="shared" si="747"/>
        <v>656.2</v>
      </c>
      <c r="AO3202" s="1">
        <f t="shared" si="749"/>
        <v>656.2</v>
      </c>
      <c r="AP3202" s="1">
        <f t="shared" si="748"/>
        <v>656.2</v>
      </c>
      <c r="XED3202" s="8"/>
      <c r="XEE3202" s="8"/>
      <c r="XEF3202" s="8"/>
      <c r="XEG3202" s="8"/>
      <c r="XEH3202" s="8"/>
      <c r="XEI3202" s="8"/>
      <c r="XEJ3202" s="8"/>
      <c r="XEK3202" s="8"/>
      <c r="XEL3202" s="8"/>
      <c r="XEM3202" s="8"/>
      <c r="XEN3202" s="8"/>
      <c r="XEO3202" s="8"/>
      <c r="XEP3202" s="8"/>
      <c r="XEQ3202" s="8"/>
      <c r="XER3202" s="8"/>
      <c r="XES3202" s="8"/>
      <c r="XET3202" s="8"/>
      <c r="XEU3202" s="8"/>
      <c r="XEV3202" s="8"/>
    </row>
    <row r="3203" spans="1:42 16358:16376" s="1" customFormat="1" ht="30" customHeight="1">
      <c r="A3203" s="1">
        <v>3201</v>
      </c>
      <c r="B3203" s="1">
        <v>239</v>
      </c>
      <c r="C3203" s="2">
        <v>232.6</v>
      </c>
      <c r="D3203" s="3">
        <v>11.15</v>
      </c>
      <c r="E3203" s="3">
        <v>0.19</v>
      </c>
      <c r="F3203" s="4">
        <v>5.6</v>
      </c>
      <c r="G3203" s="1" t="s">
        <v>39</v>
      </c>
      <c r="H3203" s="3">
        <v>4.6900000000000004</v>
      </c>
      <c r="I3203" s="2">
        <v>1.06</v>
      </c>
      <c r="J3203" s="2">
        <v>79.2</v>
      </c>
      <c r="K3203" s="2">
        <v>93.9</v>
      </c>
      <c r="L3203" s="2">
        <v>108.2</v>
      </c>
      <c r="M3203" s="2">
        <v>13.4</v>
      </c>
      <c r="N3203" s="1">
        <v>0</v>
      </c>
      <c r="O3203" s="1" t="s">
        <v>40</v>
      </c>
      <c r="P3203" s="1">
        <v>10</v>
      </c>
      <c r="Q3203" s="1" t="s">
        <v>41</v>
      </c>
      <c r="R3203" s="1" t="s">
        <v>41</v>
      </c>
      <c r="S3203" s="5" t="s">
        <v>42</v>
      </c>
      <c r="T3203" s="6" t="s">
        <v>42</v>
      </c>
      <c r="U3203" s="1" t="s">
        <v>44</v>
      </c>
      <c r="V3203" s="1" t="s">
        <v>44</v>
      </c>
      <c r="Y3203" s="1">
        <f t="shared" ref="Y3203:Y3266" si="752">C3203*B3203</f>
        <v>55591.4</v>
      </c>
      <c r="Z3203" s="1">
        <f t="shared" ref="Z3203:Z3266" si="753">B3203*H3203</f>
        <v>1120.9100000000001</v>
      </c>
      <c r="AA3203" s="1">
        <f t="shared" ref="AA3203:AA3266" si="754">B3203*D3203</f>
        <v>2664.85</v>
      </c>
      <c r="AB3203" s="1">
        <f t="shared" ref="AB3203:AB3266" si="755">B3203*E3203</f>
        <v>45.41</v>
      </c>
      <c r="AC3203" s="1">
        <f t="shared" ref="AC3203:AC3266" si="756">B3203*F3203</f>
        <v>1338.4</v>
      </c>
      <c r="AD3203" s="1">
        <f t="shared" si="750"/>
        <v>18928.8</v>
      </c>
      <c r="AE3203" s="1">
        <f t="shared" ref="AE3203:AE3266" si="757">B3203*K3203</f>
        <v>22442.1</v>
      </c>
      <c r="AF3203" s="1">
        <f t="shared" ref="AF3203:AF3266" si="758">B3203*L3203</f>
        <v>25859.8</v>
      </c>
      <c r="AG3203" s="1">
        <f t="shared" ref="AG3203:AG3266" si="759">B3203*M3203</f>
        <v>3202.6</v>
      </c>
      <c r="AH3203" s="1" t="e">
        <f>IF(#REF!="Y",B3203,"")</f>
        <v>#REF!</v>
      </c>
      <c r="AI3203" s="1" t="e">
        <f>IF(#REF!="","",MONTH(#REF!))</f>
        <v>#REF!</v>
      </c>
      <c r="AJ3203" s="1" t="e">
        <f>#REF!+0</f>
        <v>#REF!</v>
      </c>
      <c r="AK3203" s="1">
        <f t="shared" si="751"/>
        <v>239</v>
      </c>
      <c r="AL3203" s="1">
        <f t="shared" ref="AL3203:AL3266" si="760">IF($T3203="否",$B3203,"")</f>
        <v>239</v>
      </c>
      <c r="AM3203" s="1">
        <f t="shared" ref="AM3203:AM3266" si="761">IF($Q3203="未检出",$B3203,"")</f>
        <v>239</v>
      </c>
      <c r="AN3203" s="1">
        <f t="shared" ref="AN3203:AN3266" si="762">IF($R3203="未检出",$B3203,"")</f>
        <v>239</v>
      </c>
      <c r="AO3203" s="1">
        <f t="shared" si="749"/>
        <v>239</v>
      </c>
      <c r="AP3203" s="1">
        <f t="shared" ref="AP3203:AP3266" si="763">IF($V3203="未见",$B3203,"")</f>
        <v>239</v>
      </c>
      <c r="XED3203" s="8"/>
      <c r="XEE3203" s="8"/>
      <c r="XEF3203" s="8"/>
      <c r="XEG3203" s="8"/>
      <c r="XEH3203" s="8"/>
      <c r="XEI3203" s="8"/>
      <c r="XEJ3203" s="8"/>
      <c r="XEK3203" s="8"/>
      <c r="XEL3203" s="8"/>
      <c r="XEM3203" s="8"/>
      <c r="XEN3203" s="8"/>
      <c r="XEO3203" s="8"/>
      <c r="XEP3203" s="8"/>
      <c r="XEQ3203" s="8"/>
      <c r="XER3203" s="8"/>
      <c r="XES3203" s="8"/>
      <c r="XET3203" s="8"/>
      <c r="XEU3203" s="8"/>
      <c r="XEV3203" s="8"/>
    </row>
    <row r="3204" spans="1:42 16358:16376" s="1" customFormat="1" ht="30" customHeight="1">
      <c r="A3204" s="1">
        <v>3202</v>
      </c>
      <c r="B3204" s="1">
        <v>730.2</v>
      </c>
      <c r="C3204" s="2">
        <v>214.8</v>
      </c>
      <c r="D3204" s="3">
        <v>10.97</v>
      </c>
      <c r="E3204" s="3">
        <v>0.45</v>
      </c>
      <c r="F3204" s="4">
        <v>5.61</v>
      </c>
      <c r="G3204" s="1" t="s">
        <v>39</v>
      </c>
      <c r="H3204" s="3">
        <v>4.66</v>
      </c>
      <c r="I3204" s="2">
        <v>2.2999999999999998</v>
      </c>
      <c r="J3204" s="2">
        <v>73.099999999999994</v>
      </c>
      <c r="K3204" s="2">
        <v>90.6</v>
      </c>
      <c r="L3204" s="2">
        <v>110.5</v>
      </c>
      <c r="M3204" s="2">
        <v>16.600000000000001</v>
      </c>
      <c r="N3204" s="1">
        <v>0</v>
      </c>
      <c r="O3204" s="1" t="s">
        <v>40</v>
      </c>
      <c r="P3204" s="1" t="s">
        <v>40</v>
      </c>
      <c r="Q3204" s="1" t="s">
        <v>41</v>
      </c>
      <c r="R3204" s="1" t="s">
        <v>41</v>
      </c>
      <c r="S3204" s="5" t="s">
        <v>42</v>
      </c>
      <c r="T3204" s="6" t="s">
        <v>43</v>
      </c>
      <c r="U3204" s="1" t="s">
        <v>44</v>
      </c>
      <c r="V3204" s="1" t="s">
        <v>44</v>
      </c>
      <c r="W3204" s="1" t="s">
        <v>47</v>
      </c>
      <c r="X3204" s="1" t="s">
        <v>41</v>
      </c>
      <c r="Y3204" s="1">
        <f t="shared" si="752"/>
        <v>156846.96</v>
      </c>
      <c r="Z3204" s="1">
        <f t="shared" si="753"/>
        <v>3402.732</v>
      </c>
      <c r="AA3204" s="1">
        <f t="shared" si="754"/>
        <v>8010.2939999999999</v>
      </c>
      <c r="AB3204" s="1">
        <f t="shared" si="755"/>
        <v>328.59</v>
      </c>
      <c r="AC3204" s="1">
        <f t="shared" si="756"/>
        <v>4096.4219999999996</v>
      </c>
      <c r="AD3204" s="1">
        <f t="shared" si="750"/>
        <v>53377.62</v>
      </c>
      <c r="AE3204" s="1">
        <f t="shared" si="757"/>
        <v>66156.12</v>
      </c>
      <c r="AF3204" s="1">
        <f t="shared" si="758"/>
        <v>80687.100000000006</v>
      </c>
      <c r="AG3204" s="1">
        <f t="shared" si="759"/>
        <v>12121.32</v>
      </c>
      <c r="AH3204" s="1" t="e">
        <f>IF(#REF!="Y",B3204,"")</f>
        <v>#REF!</v>
      </c>
      <c r="AI3204" s="1" t="e">
        <f>IF(#REF!="","",MONTH(#REF!))</f>
        <v>#REF!</v>
      </c>
      <c r="AJ3204" s="1" t="e">
        <f>#REF!+0</f>
        <v>#REF!</v>
      </c>
      <c r="AK3204" s="1">
        <f t="shared" si="751"/>
        <v>730.2</v>
      </c>
      <c r="AL3204" s="1" t="str">
        <f t="shared" si="760"/>
        <v/>
      </c>
      <c r="AM3204" s="1">
        <f t="shared" si="761"/>
        <v>730.2</v>
      </c>
      <c r="AN3204" s="1">
        <f t="shared" si="762"/>
        <v>730.2</v>
      </c>
      <c r="AO3204" s="1">
        <f t="shared" ref="AO3204:AO3267" si="764">IF($U3204="未见",$B3204,"")</f>
        <v>730.2</v>
      </c>
      <c r="AP3204" s="1">
        <f t="shared" si="763"/>
        <v>730.2</v>
      </c>
      <c r="XED3204" s="8"/>
      <c r="XEE3204" s="8"/>
      <c r="XEF3204" s="8"/>
      <c r="XEG3204" s="8"/>
      <c r="XEH3204" s="8"/>
      <c r="XEI3204" s="8"/>
      <c r="XEJ3204" s="8"/>
      <c r="XEK3204" s="8"/>
      <c r="XEL3204" s="8"/>
      <c r="XEM3204" s="8"/>
      <c r="XEN3204" s="8"/>
      <c r="XEO3204" s="8"/>
      <c r="XEP3204" s="8"/>
      <c r="XEQ3204" s="8"/>
      <c r="XER3204" s="8"/>
      <c r="XES3204" s="8"/>
      <c r="XET3204" s="8"/>
      <c r="XEU3204" s="8"/>
      <c r="XEV3204" s="8"/>
    </row>
    <row r="3205" spans="1:42 16358:16376" s="1" customFormat="1" ht="30" customHeight="1">
      <c r="A3205" s="1">
        <v>3203</v>
      </c>
      <c r="B3205" s="1">
        <v>335.4</v>
      </c>
      <c r="C3205" s="2">
        <v>216.7</v>
      </c>
      <c r="D3205" s="3">
        <v>11.16</v>
      </c>
      <c r="E3205" s="3">
        <v>0.45</v>
      </c>
      <c r="F3205" s="4">
        <v>5.61</v>
      </c>
      <c r="G3205" s="1" t="s">
        <v>39</v>
      </c>
      <c r="H3205" s="3">
        <v>4.7699999999999996</v>
      </c>
      <c r="I3205" s="2">
        <v>2.2999999999999998</v>
      </c>
      <c r="J3205" s="2">
        <v>72.400000000000006</v>
      </c>
      <c r="K3205" s="2">
        <v>90.2</v>
      </c>
      <c r="L3205" s="2">
        <v>110.5</v>
      </c>
      <c r="M3205" s="2">
        <v>16.600000000000001</v>
      </c>
      <c r="N3205" s="1">
        <v>0</v>
      </c>
      <c r="O3205" s="1" t="s">
        <v>40</v>
      </c>
      <c r="P3205" s="1" t="s">
        <v>40</v>
      </c>
      <c r="Q3205" s="1" t="s">
        <v>41</v>
      </c>
      <c r="R3205" s="1" t="s">
        <v>41</v>
      </c>
      <c r="S3205" s="5" t="s">
        <v>42</v>
      </c>
      <c r="T3205" s="6" t="s">
        <v>45</v>
      </c>
      <c r="U3205" s="1" t="s">
        <v>44</v>
      </c>
      <c r="V3205" s="1" t="s">
        <v>44</v>
      </c>
      <c r="Y3205" s="1">
        <f t="shared" si="752"/>
        <v>72681.179999999993</v>
      </c>
      <c r="Z3205" s="1">
        <f t="shared" si="753"/>
        <v>1599.8579999999999</v>
      </c>
      <c r="AA3205" s="1">
        <f t="shared" si="754"/>
        <v>3743.0639999999999</v>
      </c>
      <c r="AB3205" s="1">
        <f t="shared" si="755"/>
        <v>150.93</v>
      </c>
      <c r="AC3205" s="1">
        <f t="shared" si="756"/>
        <v>1881.5940000000001</v>
      </c>
      <c r="AD3205" s="1">
        <f t="shared" si="750"/>
        <v>24282.959999999999</v>
      </c>
      <c r="AE3205" s="1">
        <f t="shared" si="757"/>
        <v>30253.08</v>
      </c>
      <c r="AF3205" s="1">
        <f t="shared" si="758"/>
        <v>37061.699999999997</v>
      </c>
      <c r="AG3205" s="1">
        <f t="shared" si="759"/>
        <v>5567.64</v>
      </c>
      <c r="AH3205" s="1" t="e">
        <f>IF(#REF!="Y",B3205,"")</f>
        <v>#REF!</v>
      </c>
      <c r="AI3205" s="1" t="e">
        <f>IF(#REF!="","",MONTH(#REF!))</f>
        <v>#REF!</v>
      </c>
      <c r="AJ3205" s="1" t="e">
        <f>#REF!+0</f>
        <v>#REF!</v>
      </c>
      <c r="AK3205" s="1">
        <f t="shared" si="751"/>
        <v>335.4</v>
      </c>
      <c r="AL3205" s="1" t="str">
        <f t="shared" si="760"/>
        <v/>
      </c>
      <c r="AM3205" s="1">
        <f t="shared" si="761"/>
        <v>335.4</v>
      </c>
      <c r="AN3205" s="1">
        <f t="shared" si="762"/>
        <v>335.4</v>
      </c>
      <c r="AO3205" s="1">
        <f t="shared" si="764"/>
        <v>335.4</v>
      </c>
      <c r="AP3205" s="1">
        <f t="shared" si="763"/>
        <v>335.4</v>
      </c>
      <c r="XED3205" s="8"/>
      <c r="XEE3205" s="8"/>
      <c r="XEF3205" s="8"/>
      <c r="XEG3205" s="8"/>
      <c r="XEH3205" s="8"/>
      <c r="XEI3205" s="8"/>
      <c r="XEJ3205" s="8"/>
      <c r="XEK3205" s="8"/>
      <c r="XEL3205" s="8"/>
      <c r="XEM3205" s="8"/>
      <c r="XEN3205" s="8"/>
      <c r="XEO3205" s="8"/>
      <c r="XEP3205" s="8"/>
      <c r="XEQ3205" s="8"/>
      <c r="XER3205" s="8"/>
      <c r="XES3205" s="8"/>
      <c r="XET3205" s="8"/>
      <c r="XEU3205" s="8"/>
      <c r="XEV3205" s="8"/>
    </row>
    <row r="3206" spans="1:42 16358:16376" s="1" customFormat="1" ht="30" customHeight="1">
      <c r="A3206" s="1">
        <v>3204</v>
      </c>
      <c r="B3206" s="1">
        <v>223.6</v>
      </c>
      <c r="C3206" s="2">
        <v>213.2</v>
      </c>
      <c r="D3206" s="3">
        <v>11.37</v>
      </c>
      <c r="E3206" s="3">
        <v>0.45</v>
      </c>
      <c r="F3206" s="4">
        <v>5.61</v>
      </c>
      <c r="G3206" s="1" t="s">
        <v>39</v>
      </c>
      <c r="H3206" s="3">
        <v>4.72</v>
      </c>
      <c r="I3206" s="2">
        <v>2.2999999999999998</v>
      </c>
      <c r="J3206" s="2">
        <v>72.599999999999994</v>
      </c>
      <c r="K3206" s="2">
        <v>90.6</v>
      </c>
      <c r="L3206" s="2">
        <v>110.5</v>
      </c>
      <c r="M3206" s="2">
        <v>16.600000000000001</v>
      </c>
      <c r="N3206" s="1">
        <v>0</v>
      </c>
      <c r="O3206" s="1" t="s">
        <v>40</v>
      </c>
      <c r="P3206" s="1" t="s">
        <v>40</v>
      </c>
      <c r="Q3206" s="1" t="s">
        <v>41</v>
      </c>
      <c r="R3206" s="1" t="s">
        <v>41</v>
      </c>
      <c r="S3206" s="5" t="s">
        <v>42</v>
      </c>
      <c r="T3206" s="6" t="s">
        <v>43</v>
      </c>
      <c r="U3206" s="1" t="s">
        <v>44</v>
      </c>
      <c r="V3206" s="1" t="s">
        <v>44</v>
      </c>
      <c r="Y3206" s="1">
        <f t="shared" si="752"/>
        <v>47671.519999999997</v>
      </c>
      <c r="Z3206" s="1">
        <f t="shared" si="753"/>
        <v>1055.3920000000001</v>
      </c>
      <c r="AA3206" s="1">
        <f t="shared" si="754"/>
        <v>2542.3319999999999</v>
      </c>
      <c r="AB3206" s="1">
        <f t="shared" si="755"/>
        <v>100.62</v>
      </c>
      <c r="AC3206" s="1">
        <f t="shared" si="756"/>
        <v>1254.396</v>
      </c>
      <c r="AD3206" s="1">
        <f t="shared" si="750"/>
        <v>16233.36</v>
      </c>
      <c r="AE3206" s="1">
        <f t="shared" si="757"/>
        <v>20258.16</v>
      </c>
      <c r="AF3206" s="1">
        <f t="shared" si="758"/>
        <v>24707.8</v>
      </c>
      <c r="AG3206" s="1">
        <f t="shared" si="759"/>
        <v>3711.76</v>
      </c>
      <c r="AH3206" s="1" t="e">
        <f>IF(#REF!="Y",B3206,"")</f>
        <v>#REF!</v>
      </c>
      <c r="AI3206" s="1" t="e">
        <f>IF(#REF!="","",MONTH(#REF!))</f>
        <v>#REF!</v>
      </c>
      <c r="AJ3206" s="1" t="e">
        <f>#REF!+0</f>
        <v>#REF!</v>
      </c>
      <c r="AK3206" s="1">
        <f t="shared" si="751"/>
        <v>223.6</v>
      </c>
      <c r="AL3206" s="1" t="str">
        <f t="shared" si="760"/>
        <v/>
      </c>
      <c r="AM3206" s="1">
        <f t="shared" si="761"/>
        <v>223.6</v>
      </c>
      <c r="AN3206" s="1">
        <f t="shared" si="762"/>
        <v>223.6</v>
      </c>
      <c r="AO3206" s="1">
        <f t="shared" si="764"/>
        <v>223.6</v>
      </c>
      <c r="AP3206" s="1">
        <f t="shared" si="763"/>
        <v>223.6</v>
      </c>
      <c r="XED3206" s="8"/>
      <c r="XEE3206" s="8"/>
      <c r="XEF3206" s="8"/>
      <c r="XEG3206" s="8"/>
      <c r="XEH3206" s="8"/>
      <c r="XEI3206" s="8"/>
      <c r="XEJ3206" s="8"/>
      <c r="XEK3206" s="8"/>
      <c r="XEL3206" s="8"/>
      <c r="XEM3206" s="8"/>
      <c r="XEN3206" s="8"/>
      <c r="XEO3206" s="8"/>
      <c r="XEP3206" s="8"/>
      <c r="XEQ3206" s="8"/>
      <c r="XER3206" s="8"/>
      <c r="XES3206" s="8"/>
      <c r="XET3206" s="8"/>
      <c r="XEU3206" s="8"/>
      <c r="XEV3206" s="8"/>
    </row>
    <row r="3207" spans="1:42 16358:16376" s="1" customFormat="1" ht="30" customHeight="1">
      <c r="A3207" s="1">
        <v>3205</v>
      </c>
      <c r="B3207" s="1">
        <v>754.6</v>
      </c>
      <c r="C3207" s="2">
        <v>166.5</v>
      </c>
      <c r="D3207" s="3">
        <v>11.71</v>
      </c>
      <c r="E3207" s="3">
        <v>0.6</v>
      </c>
      <c r="F3207" s="4">
        <v>5.41</v>
      </c>
      <c r="G3207" s="1" t="s">
        <v>39</v>
      </c>
      <c r="H3207" s="3">
        <v>4.2</v>
      </c>
      <c r="I3207" s="2">
        <v>1.69</v>
      </c>
      <c r="J3207" s="2">
        <v>61.2</v>
      </c>
      <c r="K3207" s="2">
        <v>85.3</v>
      </c>
      <c r="L3207" s="2">
        <v>78.400000000000006</v>
      </c>
      <c r="M3207" s="2">
        <v>12.6</v>
      </c>
      <c r="N3207" s="1">
        <v>0</v>
      </c>
      <c r="O3207" s="1" t="s">
        <v>40</v>
      </c>
      <c r="P3207" s="1" t="s">
        <v>40</v>
      </c>
      <c r="Q3207" s="1" t="s">
        <v>41</v>
      </c>
      <c r="R3207" s="1" t="s">
        <v>41</v>
      </c>
      <c r="S3207" s="5" t="s">
        <v>42</v>
      </c>
      <c r="T3207" s="6" t="s">
        <v>43</v>
      </c>
      <c r="U3207" s="1" t="s">
        <v>44</v>
      </c>
      <c r="V3207" s="1" t="s">
        <v>44</v>
      </c>
      <c r="W3207" s="1" t="s">
        <v>47</v>
      </c>
      <c r="X3207" s="1" t="s">
        <v>41</v>
      </c>
      <c r="Y3207" s="1">
        <f t="shared" si="752"/>
        <v>125640.9</v>
      </c>
      <c r="Z3207" s="1">
        <f t="shared" si="753"/>
        <v>3169.32</v>
      </c>
      <c r="AA3207" s="1">
        <f t="shared" si="754"/>
        <v>8836.366</v>
      </c>
      <c r="AB3207" s="1">
        <f t="shared" si="755"/>
        <v>452.76</v>
      </c>
      <c r="AC3207" s="1">
        <f t="shared" si="756"/>
        <v>4082.386</v>
      </c>
      <c r="AD3207" s="1">
        <f t="shared" si="750"/>
        <v>46181.52</v>
      </c>
      <c r="AE3207" s="1">
        <f t="shared" si="757"/>
        <v>64367.38</v>
      </c>
      <c r="AF3207" s="1">
        <f t="shared" si="758"/>
        <v>59160.639999999999</v>
      </c>
      <c r="AG3207" s="1">
        <f t="shared" si="759"/>
        <v>9507.9599999999991</v>
      </c>
      <c r="AH3207" s="1" t="e">
        <f>IF(#REF!="Y",B3207,"")</f>
        <v>#REF!</v>
      </c>
      <c r="AI3207" s="1" t="e">
        <f>IF(#REF!="","",MONTH(#REF!))</f>
        <v>#REF!</v>
      </c>
      <c r="AJ3207" s="1" t="e">
        <f>#REF!+0</f>
        <v>#REF!</v>
      </c>
      <c r="AK3207" s="1">
        <f t="shared" si="751"/>
        <v>754.6</v>
      </c>
      <c r="AL3207" s="1" t="str">
        <f t="shared" si="760"/>
        <v/>
      </c>
      <c r="AM3207" s="1">
        <f t="shared" si="761"/>
        <v>754.6</v>
      </c>
      <c r="AN3207" s="1">
        <f t="shared" si="762"/>
        <v>754.6</v>
      </c>
      <c r="AO3207" s="1">
        <f t="shared" si="764"/>
        <v>754.6</v>
      </c>
      <c r="AP3207" s="1">
        <f t="shared" si="763"/>
        <v>754.6</v>
      </c>
      <c r="XED3207" s="8"/>
      <c r="XEE3207" s="8"/>
      <c r="XEF3207" s="8"/>
      <c r="XEG3207" s="8"/>
      <c r="XEH3207" s="8"/>
      <c r="XEI3207" s="8"/>
      <c r="XEJ3207" s="8"/>
      <c r="XEK3207" s="8"/>
      <c r="XEL3207" s="8"/>
      <c r="XEM3207" s="8"/>
      <c r="XEN3207" s="8"/>
      <c r="XEO3207" s="8"/>
      <c r="XEP3207" s="8"/>
      <c r="XEQ3207" s="8"/>
      <c r="XER3207" s="8"/>
      <c r="XES3207" s="8"/>
      <c r="XET3207" s="8"/>
      <c r="XEU3207" s="8"/>
      <c r="XEV3207" s="8"/>
    </row>
    <row r="3208" spans="1:42 16358:16376" s="1" customFormat="1" ht="30" customHeight="1">
      <c r="A3208" s="1">
        <v>3206</v>
      </c>
      <c r="B3208" s="1">
        <v>618.20000000000005</v>
      </c>
      <c r="C3208" s="2">
        <v>164.5</v>
      </c>
      <c r="D3208" s="3">
        <v>11.92</v>
      </c>
      <c r="E3208" s="3">
        <v>0.6</v>
      </c>
      <c r="F3208" s="4">
        <v>5.39</v>
      </c>
      <c r="G3208" s="1" t="s">
        <v>39</v>
      </c>
      <c r="H3208" s="3">
        <v>4.1500000000000004</v>
      </c>
      <c r="I3208" s="2">
        <v>1.7</v>
      </c>
      <c r="J3208" s="2">
        <v>60.5</v>
      </c>
      <c r="K3208" s="2">
        <v>84.8</v>
      </c>
      <c r="L3208" s="2">
        <v>72.2</v>
      </c>
      <c r="M3208" s="2">
        <v>12.6</v>
      </c>
      <c r="N3208" s="1">
        <v>0</v>
      </c>
      <c r="O3208" s="1" t="s">
        <v>40</v>
      </c>
      <c r="P3208" s="1">
        <v>10</v>
      </c>
      <c r="Q3208" s="1" t="s">
        <v>41</v>
      </c>
      <c r="R3208" s="1" t="s">
        <v>41</v>
      </c>
      <c r="S3208" s="5" t="s">
        <v>42</v>
      </c>
      <c r="T3208" s="6" t="s">
        <v>43</v>
      </c>
      <c r="U3208" s="1" t="s">
        <v>44</v>
      </c>
      <c r="V3208" s="1" t="s">
        <v>44</v>
      </c>
      <c r="Y3208" s="1">
        <f t="shared" si="752"/>
        <v>101693.9</v>
      </c>
      <c r="Z3208" s="1">
        <f t="shared" si="753"/>
        <v>2565.5300000000002</v>
      </c>
      <c r="AA3208" s="1">
        <f t="shared" si="754"/>
        <v>7368.9440000000004</v>
      </c>
      <c r="AB3208" s="1">
        <f t="shared" si="755"/>
        <v>370.92</v>
      </c>
      <c r="AC3208" s="1">
        <f t="shared" si="756"/>
        <v>3332.098</v>
      </c>
      <c r="AD3208" s="1">
        <f t="shared" si="750"/>
        <v>37401.1</v>
      </c>
      <c r="AE3208" s="1">
        <f t="shared" si="757"/>
        <v>52423.360000000001</v>
      </c>
      <c r="AF3208" s="1">
        <f t="shared" si="758"/>
        <v>44634.04</v>
      </c>
      <c r="AG3208" s="1">
        <f t="shared" si="759"/>
        <v>7789.32</v>
      </c>
      <c r="AH3208" s="1" t="e">
        <f>IF(#REF!="Y",B3208,"")</f>
        <v>#REF!</v>
      </c>
      <c r="AI3208" s="1" t="e">
        <f>IF(#REF!="","",MONTH(#REF!))</f>
        <v>#REF!</v>
      </c>
      <c r="AJ3208" s="1" t="e">
        <f>#REF!+0</f>
        <v>#REF!</v>
      </c>
      <c r="AK3208" s="1">
        <f t="shared" si="751"/>
        <v>618.20000000000005</v>
      </c>
      <c r="AL3208" s="1" t="str">
        <f t="shared" si="760"/>
        <v/>
      </c>
      <c r="AM3208" s="1">
        <f t="shared" si="761"/>
        <v>618.20000000000005</v>
      </c>
      <c r="AN3208" s="1">
        <f t="shared" si="762"/>
        <v>618.20000000000005</v>
      </c>
      <c r="AO3208" s="1">
        <f t="shared" si="764"/>
        <v>618.20000000000005</v>
      </c>
      <c r="AP3208" s="1">
        <f t="shared" si="763"/>
        <v>618.20000000000005</v>
      </c>
      <c r="XED3208" s="8"/>
      <c r="XEE3208" s="8"/>
      <c r="XEF3208" s="8"/>
      <c r="XEG3208" s="8"/>
      <c r="XEH3208" s="8"/>
      <c r="XEI3208" s="8"/>
      <c r="XEJ3208" s="8"/>
      <c r="XEK3208" s="8"/>
      <c r="XEL3208" s="8"/>
      <c r="XEM3208" s="8"/>
      <c r="XEN3208" s="8"/>
      <c r="XEO3208" s="8"/>
      <c r="XEP3208" s="8"/>
      <c r="XEQ3208" s="8"/>
      <c r="XER3208" s="8"/>
      <c r="XES3208" s="8"/>
      <c r="XET3208" s="8"/>
      <c r="XEU3208" s="8"/>
      <c r="XEV3208" s="8"/>
    </row>
    <row r="3209" spans="1:42 16358:16376" s="1" customFormat="1" ht="30" customHeight="1">
      <c r="A3209" s="1">
        <v>3207</v>
      </c>
      <c r="B3209" s="1">
        <v>520.6</v>
      </c>
      <c r="C3209" s="2">
        <v>116.6</v>
      </c>
      <c r="D3209" s="3">
        <v>11.12</v>
      </c>
      <c r="E3209" s="3">
        <v>0.51</v>
      </c>
      <c r="F3209" s="4">
        <v>5.66</v>
      </c>
      <c r="G3209" s="1" t="s">
        <v>39</v>
      </c>
      <c r="H3209" s="3">
        <v>3.24</v>
      </c>
      <c r="I3209" s="2">
        <v>1.5</v>
      </c>
      <c r="J3209" s="2">
        <v>78.7</v>
      </c>
      <c r="K3209" s="2">
        <v>95.3</v>
      </c>
      <c r="L3209" s="2">
        <v>112.7</v>
      </c>
      <c r="M3209" s="2">
        <v>13.3</v>
      </c>
      <c r="N3209" s="1">
        <v>0</v>
      </c>
      <c r="O3209" s="1" t="s">
        <v>40</v>
      </c>
      <c r="P3209" s="1" t="s">
        <v>40</v>
      </c>
      <c r="Q3209" s="1" t="s">
        <v>41</v>
      </c>
      <c r="R3209" s="1" t="s">
        <v>41</v>
      </c>
      <c r="S3209" s="5" t="s">
        <v>42</v>
      </c>
      <c r="T3209" s="6" t="s">
        <v>45</v>
      </c>
      <c r="U3209" s="1" t="s">
        <v>44</v>
      </c>
      <c r="V3209" s="1" t="s">
        <v>44</v>
      </c>
      <c r="W3209" s="1" t="s">
        <v>47</v>
      </c>
      <c r="X3209" s="1" t="s">
        <v>41</v>
      </c>
      <c r="Y3209" s="1">
        <f t="shared" si="752"/>
        <v>60701.96</v>
      </c>
      <c r="Z3209" s="1">
        <f t="shared" si="753"/>
        <v>1686.7439999999999</v>
      </c>
      <c r="AA3209" s="1">
        <f t="shared" si="754"/>
        <v>5789.0720000000001</v>
      </c>
      <c r="AB3209" s="1">
        <f t="shared" si="755"/>
        <v>265.50599999999997</v>
      </c>
      <c r="AC3209" s="1">
        <f t="shared" si="756"/>
        <v>2946.596</v>
      </c>
      <c r="AD3209" s="1">
        <f t="shared" si="750"/>
        <v>40971.22</v>
      </c>
      <c r="AE3209" s="1">
        <f t="shared" si="757"/>
        <v>49613.18</v>
      </c>
      <c r="AF3209" s="1">
        <f t="shared" si="758"/>
        <v>58671.62</v>
      </c>
      <c r="AG3209" s="1">
        <f t="shared" si="759"/>
        <v>6923.98</v>
      </c>
      <c r="AH3209" s="1" t="e">
        <f>IF(#REF!="Y",B3209,"")</f>
        <v>#REF!</v>
      </c>
      <c r="AI3209" s="1" t="e">
        <f>IF(#REF!="","",MONTH(#REF!))</f>
        <v>#REF!</v>
      </c>
      <c r="AJ3209" s="1" t="e">
        <f>#REF!+0</f>
        <v>#REF!</v>
      </c>
      <c r="AK3209" s="1">
        <f t="shared" si="751"/>
        <v>520.6</v>
      </c>
      <c r="AL3209" s="1" t="str">
        <f t="shared" si="760"/>
        <v/>
      </c>
      <c r="AM3209" s="1">
        <f t="shared" si="761"/>
        <v>520.6</v>
      </c>
      <c r="AN3209" s="1">
        <f t="shared" si="762"/>
        <v>520.6</v>
      </c>
      <c r="AO3209" s="1">
        <f t="shared" si="764"/>
        <v>520.6</v>
      </c>
      <c r="AP3209" s="1">
        <f t="shared" si="763"/>
        <v>520.6</v>
      </c>
      <c r="XED3209" s="8"/>
      <c r="XEE3209" s="8"/>
      <c r="XEF3209" s="8"/>
      <c r="XEG3209" s="8"/>
      <c r="XEH3209" s="8"/>
      <c r="XEI3209" s="8"/>
      <c r="XEJ3209" s="8"/>
      <c r="XEK3209" s="8"/>
      <c r="XEL3209" s="8"/>
      <c r="XEM3209" s="8"/>
      <c r="XEN3209" s="8"/>
      <c r="XEO3209" s="8"/>
      <c r="XEP3209" s="8"/>
      <c r="XEQ3209" s="8"/>
      <c r="XER3209" s="8"/>
      <c r="XES3209" s="8"/>
      <c r="XET3209" s="8"/>
      <c r="XEU3209" s="8"/>
      <c r="XEV3209" s="8"/>
    </row>
    <row r="3210" spans="1:42 16358:16376" s="1" customFormat="1" ht="30" customHeight="1">
      <c r="A3210" s="1">
        <v>3208</v>
      </c>
      <c r="B3210" s="1">
        <v>494.8</v>
      </c>
      <c r="C3210" s="2">
        <v>92.4</v>
      </c>
      <c r="D3210" s="3">
        <v>11.35</v>
      </c>
      <c r="E3210" s="3">
        <v>0.51</v>
      </c>
      <c r="F3210" s="4">
        <v>5.66</v>
      </c>
      <c r="G3210" s="1" t="s">
        <v>39</v>
      </c>
      <c r="H3210" s="3">
        <v>2.77</v>
      </c>
      <c r="I3210" s="2">
        <v>1.5</v>
      </c>
      <c r="J3210" s="2">
        <v>78.2</v>
      </c>
      <c r="K3210" s="2">
        <v>95.5</v>
      </c>
      <c r="L3210" s="2">
        <v>112.7</v>
      </c>
      <c r="M3210" s="2">
        <v>13.3</v>
      </c>
      <c r="N3210" s="1">
        <v>0</v>
      </c>
      <c r="O3210" s="1" t="s">
        <v>40</v>
      </c>
      <c r="P3210" s="1" t="s">
        <v>40</v>
      </c>
      <c r="Q3210" s="1" t="s">
        <v>41</v>
      </c>
      <c r="R3210" s="1" t="s">
        <v>41</v>
      </c>
      <c r="S3210" s="5" t="s">
        <v>42</v>
      </c>
      <c r="T3210" s="6" t="s">
        <v>42</v>
      </c>
      <c r="U3210" s="1" t="s">
        <v>44</v>
      </c>
      <c r="V3210" s="1" t="s">
        <v>44</v>
      </c>
      <c r="Y3210" s="1">
        <f t="shared" si="752"/>
        <v>45719.519999999997</v>
      </c>
      <c r="Z3210" s="1">
        <f t="shared" si="753"/>
        <v>1370.596</v>
      </c>
      <c r="AA3210" s="1">
        <f t="shared" si="754"/>
        <v>5615.98</v>
      </c>
      <c r="AB3210" s="1">
        <f t="shared" si="755"/>
        <v>252.34800000000001</v>
      </c>
      <c r="AC3210" s="1">
        <f t="shared" si="756"/>
        <v>2800.5680000000002</v>
      </c>
      <c r="AD3210" s="1">
        <f t="shared" si="750"/>
        <v>38693.360000000001</v>
      </c>
      <c r="AE3210" s="1">
        <f t="shared" si="757"/>
        <v>47253.4</v>
      </c>
      <c r="AF3210" s="1">
        <f t="shared" si="758"/>
        <v>55763.96</v>
      </c>
      <c r="AG3210" s="1">
        <f t="shared" si="759"/>
        <v>6580.84</v>
      </c>
      <c r="AH3210" s="1" t="e">
        <f>IF(#REF!="Y",B3210,"")</f>
        <v>#REF!</v>
      </c>
      <c r="AI3210" s="1" t="e">
        <f>IF(#REF!="","",MONTH(#REF!))</f>
        <v>#REF!</v>
      </c>
      <c r="AJ3210" s="1" t="e">
        <f>#REF!+0</f>
        <v>#REF!</v>
      </c>
      <c r="AK3210" s="1">
        <f t="shared" si="751"/>
        <v>494.8</v>
      </c>
      <c r="AL3210" s="1">
        <f t="shared" si="760"/>
        <v>494.8</v>
      </c>
      <c r="AM3210" s="1">
        <f t="shared" si="761"/>
        <v>494.8</v>
      </c>
      <c r="AN3210" s="1">
        <f t="shared" si="762"/>
        <v>494.8</v>
      </c>
      <c r="AO3210" s="1">
        <f t="shared" si="764"/>
        <v>494.8</v>
      </c>
      <c r="AP3210" s="1">
        <f t="shared" si="763"/>
        <v>494.8</v>
      </c>
      <c r="XED3210" s="8"/>
      <c r="XEE3210" s="8"/>
      <c r="XEF3210" s="8"/>
      <c r="XEG3210" s="8"/>
      <c r="XEH3210" s="8"/>
      <c r="XEI3210" s="8"/>
      <c r="XEJ3210" s="8"/>
      <c r="XEK3210" s="8"/>
      <c r="XEL3210" s="8"/>
      <c r="XEM3210" s="8"/>
      <c r="XEN3210" s="8"/>
      <c r="XEO3210" s="8"/>
      <c r="XEP3210" s="8"/>
      <c r="XEQ3210" s="8"/>
      <c r="XER3210" s="8"/>
      <c r="XES3210" s="8"/>
      <c r="XET3210" s="8"/>
      <c r="XEU3210" s="8"/>
      <c r="XEV3210" s="8"/>
    </row>
    <row r="3211" spans="1:42 16358:16376" s="1" customFormat="1" ht="30" customHeight="1">
      <c r="A3211" s="1">
        <v>3209</v>
      </c>
      <c r="B3211" s="1">
        <v>429.2</v>
      </c>
      <c r="C3211" s="2">
        <v>91.7</v>
      </c>
      <c r="D3211" s="3">
        <v>11.66</v>
      </c>
      <c r="E3211" s="3">
        <v>0.51</v>
      </c>
      <c r="F3211" s="4">
        <v>5.66</v>
      </c>
      <c r="G3211" s="1" t="s">
        <v>39</v>
      </c>
      <c r="H3211" s="3">
        <v>2.67</v>
      </c>
      <c r="I3211" s="2">
        <v>1.5</v>
      </c>
      <c r="J3211" s="2">
        <v>78.2</v>
      </c>
      <c r="K3211" s="2">
        <v>95.4</v>
      </c>
      <c r="L3211" s="2">
        <v>112.7</v>
      </c>
      <c r="M3211" s="2">
        <v>13.3</v>
      </c>
      <c r="N3211" s="1">
        <v>0</v>
      </c>
      <c r="O3211" s="1" t="s">
        <v>40</v>
      </c>
      <c r="P3211" s="1" t="s">
        <v>40</v>
      </c>
      <c r="Q3211" s="1" t="s">
        <v>41</v>
      </c>
      <c r="R3211" s="1" t="s">
        <v>41</v>
      </c>
      <c r="S3211" s="5" t="s">
        <v>42</v>
      </c>
      <c r="T3211" s="6" t="s">
        <v>43</v>
      </c>
      <c r="U3211" s="1" t="s">
        <v>44</v>
      </c>
      <c r="V3211" s="1" t="s">
        <v>44</v>
      </c>
      <c r="Y3211" s="1">
        <f t="shared" si="752"/>
        <v>39357.64</v>
      </c>
      <c r="Z3211" s="1">
        <f t="shared" si="753"/>
        <v>1145.9639999999999</v>
      </c>
      <c r="AA3211" s="1">
        <f t="shared" si="754"/>
        <v>5004.4719999999998</v>
      </c>
      <c r="AB3211" s="1">
        <f t="shared" si="755"/>
        <v>218.892</v>
      </c>
      <c r="AC3211" s="1">
        <f t="shared" si="756"/>
        <v>2429.2719999999999</v>
      </c>
      <c r="AD3211" s="1">
        <f t="shared" si="750"/>
        <v>33563.440000000002</v>
      </c>
      <c r="AE3211" s="1">
        <f t="shared" si="757"/>
        <v>40945.68</v>
      </c>
      <c r="AF3211" s="1">
        <f t="shared" si="758"/>
        <v>48370.84</v>
      </c>
      <c r="AG3211" s="1">
        <f t="shared" si="759"/>
        <v>5708.36</v>
      </c>
      <c r="AH3211" s="1" t="e">
        <f>IF(#REF!="Y",B3211,"")</f>
        <v>#REF!</v>
      </c>
      <c r="AI3211" s="1" t="e">
        <f>IF(#REF!="","",MONTH(#REF!))</f>
        <v>#REF!</v>
      </c>
      <c r="AJ3211" s="1" t="e">
        <f>#REF!+0</f>
        <v>#REF!</v>
      </c>
      <c r="AK3211" s="1">
        <f t="shared" si="751"/>
        <v>429.2</v>
      </c>
      <c r="AL3211" s="1" t="str">
        <f t="shared" si="760"/>
        <v/>
      </c>
      <c r="AM3211" s="1">
        <f t="shared" si="761"/>
        <v>429.2</v>
      </c>
      <c r="AN3211" s="1">
        <f t="shared" si="762"/>
        <v>429.2</v>
      </c>
      <c r="AO3211" s="1">
        <f t="shared" si="764"/>
        <v>429.2</v>
      </c>
      <c r="AP3211" s="1">
        <f t="shared" si="763"/>
        <v>429.2</v>
      </c>
      <c r="XED3211" s="8"/>
      <c r="XEE3211" s="8"/>
      <c r="XEF3211" s="8"/>
      <c r="XEG3211" s="8"/>
      <c r="XEH3211" s="8"/>
      <c r="XEI3211" s="8"/>
      <c r="XEJ3211" s="8"/>
      <c r="XEK3211" s="8"/>
      <c r="XEL3211" s="8"/>
      <c r="XEM3211" s="8"/>
      <c r="XEN3211" s="8"/>
      <c r="XEO3211" s="8"/>
      <c r="XEP3211" s="8"/>
      <c r="XEQ3211" s="8"/>
      <c r="XER3211" s="8"/>
      <c r="XES3211" s="8"/>
      <c r="XET3211" s="8"/>
      <c r="XEU3211" s="8"/>
      <c r="XEV3211" s="8"/>
    </row>
    <row r="3212" spans="1:42 16358:16376" s="1" customFormat="1" ht="30" customHeight="1">
      <c r="A3212" s="1">
        <v>3210</v>
      </c>
      <c r="B3212" s="1">
        <v>534.4</v>
      </c>
      <c r="C3212" s="2">
        <v>76.2</v>
      </c>
      <c r="D3212" s="3">
        <v>12.13</v>
      </c>
      <c r="E3212" s="3">
        <v>0.51</v>
      </c>
      <c r="F3212" s="4">
        <v>5.66</v>
      </c>
      <c r="G3212" s="1" t="s">
        <v>39</v>
      </c>
      <c r="H3212" s="3">
        <v>2.41</v>
      </c>
      <c r="I3212" s="2">
        <v>1.5</v>
      </c>
      <c r="J3212" s="2">
        <v>77.099999999999994</v>
      </c>
      <c r="K3212" s="2">
        <v>94.9</v>
      </c>
      <c r="L3212" s="2">
        <v>112.7</v>
      </c>
      <c r="M3212" s="2">
        <v>13.3</v>
      </c>
      <c r="N3212" s="1">
        <v>0</v>
      </c>
      <c r="O3212" s="1" t="s">
        <v>40</v>
      </c>
      <c r="P3212" s="1" t="s">
        <v>40</v>
      </c>
      <c r="Q3212" s="1" t="s">
        <v>41</v>
      </c>
      <c r="R3212" s="1" t="s">
        <v>41</v>
      </c>
      <c r="S3212" s="5" t="s">
        <v>42</v>
      </c>
      <c r="T3212" s="6" t="s">
        <v>42</v>
      </c>
      <c r="U3212" s="1" t="s">
        <v>44</v>
      </c>
      <c r="V3212" s="1" t="s">
        <v>44</v>
      </c>
      <c r="Y3212" s="1">
        <f t="shared" si="752"/>
        <v>40721.279999999999</v>
      </c>
      <c r="Z3212" s="1">
        <f t="shared" si="753"/>
        <v>1287.904</v>
      </c>
      <c r="AA3212" s="1">
        <f t="shared" si="754"/>
        <v>6482.2719999999999</v>
      </c>
      <c r="AB3212" s="1">
        <f t="shared" si="755"/>
        <v>272.54399999999998</v>
      </c>
      <c r="AC3212" s="1">
        <f t="shared" si="756"/>
        <v>3024.7040000000002</v>
      </c>
      <c r="AD3212" s="1">
        <f t="shared" si="750"/>
        <v>41202.239999999998</v>
      </c>
      <c r="AE3212" s="1">
        <f t="shared" si="757"/>
        <v>50714.559999999998</v>
      </c>
      <c r="AF3212" s="1">
        <f t="shared" si="758"/>
        <v>60226.879999999997</v>
      </c>
      <c r="AG3212" s="1">
        <f t="shared" si="759"/>
        <v>7107.52</v>
      </c>
      <c r="AH3212" s="1" t="e">
        <f>IF(#REF!="Y",B3212,"")</f>
        <v>#REF!</v>
      </c>
      <c r="AI3212" s="1" t="e">
        <f>IF(#REF!="","",MONTH(#REF!))</f>
        <v>#REF!</v>
      </c>
      <c r="AJ3212" s="1" t="e">
        <f>#REF!+0</f>
        <v>#REF!</v>
      </c>
      <c r="AK3212" s="1">
        <f t="shared" si="751"/>
        <v>534.4</v>
      </c>
      <c r="AL3212" s="1">
        <f t="shared" si="760"/>
        <v>534.4</v>
      </c>
      <c r="AM3212" s="1">
        <f t="shared" si="761"/>
        <v>534.4</v>
      </c>
      <c r="AN3212" s="1">
        <f t="shared" si="762"/>
        <v>534.4</v>
      </c>
      <c r="AO3212" s="1">
        <f t="shared" si="764"/>
        <v>534.4</v>
      </c>
      <c r="AP3212" s="1">
        <f t="shared" si="763"/>
        <v>534.4</v>
      </c>
      <c r="XED3212" s="8"/>
      <c r="XEE3212" s="8"/>
      <c r="XEF3212" s="8"/>
      <c r="XEG3212" s="8"/>
      <c r="XEH3212" s="8"/>
      <c r="XEI3212" s="8"/>
      <c r="XEJ3212" s="8"/>
      <c r="XEK3212" s="8"/>
      <c r="XEL3212" s="8"/>
      <c r="XEM3212" s="8"/>
      <c r="XEN3212" s="8"/>
      <c r="XEO3212" s="8"/>
      <c r="XEP3212" s="8"/>
      <c r="XEQ3212" s="8"/>
      <c r="XER3212" s="8"/>
      <c r="XES3212" s="8"/>
      <c r="XET3212" s="8"/>
      <c r="XEU3212" s="8"/>
      <c r="XEV3212" s="8"/>
    </row>
    <row r="3213" spans="1:42 16358:16376" s="1" customFormat="1" ht="30" customHeight="1">
      <c r="A3213" s="1">
        <v>3211</v>
      </c>
      <c r="B3213" s="1">
        <v>434.4</v>
      </c>
      <c r="C3213" s="2">
        <v>77.400000000000006</v>
      </c>
      <c r="D3213" s="3">
        <v>11.72</v>
      </c>
      <c r="E3213" s="3">
        <v>0.51</v>
      </c>
      <c r="F3213" s="4">
        <v>5.66</v>
      </c>
      <c r="G3213" s="1" t="s">
        <v>39</v>
      </c>
      <c r="H3213" s="3">
        <v>2.38</v>
      </c>
      <c r="I3213" s="2">
        <v>1.5</v>
      </c>
      <c r="J3213" s="2">
        <v>76.3</v>
      </c>
      <c r="K3213" s="2">
        <v>94.8</v>
      </c>
      <c r="L3213" s="2">
        <v>112.7</v>
      </c>
      <c r="M3213" s="2">
        <v>13.3</v>
      </c>
      <c r="N3213" s="1">
        <v>0</v>
      </c>
      <c r="O3213" s="1" t="s">
        <v>40</v>
      </c>
      <c r="P3213" s="1" t="s">
        <v>40</v>
      </c>
      <c r="Q3213" s="1" t="s">
        <v>41</v>
      </c>
      <c r="R3213" s="1" t="s">
        <v>41</v>
      </c>
      <c r="S3213" s="5" t="s">
        <v>42</v>
      </c>
      <c r="T3213" s="6" t="s">
        <v>42</v>
      </c>
      <c r="U3213" s="1" t="s">
        <v>44</v>
      </c>
      <c r="V3213" s="1" t="s">
        <v>44</v>
      </c>
      <c r="Y3213" s="1">
        <f t="shared" si="752"/>
        <v>33622.559999999998</v>
      </c>
      <c r="Z3213" s="1">
        <f t="shared" si="753"/>
        <v>1033.8720000000001</v>
      </c>
      <c r="AA3213" s="1">
        <f t="shared" si="754"/>
        <v>5091.1679999999997</v>
      </c>
      <c r="AB3213" s="1">
        <f t="shared" si="755"/>
        <v>221.54400000000001</v>
      </c>
      <c r="AC3213" s="1">
        <f t="shared" si="756"/>
        <v>2458.7040000000002</v>
      </c>
      <c r="AD3213" s="1">
        <f t="shared" si="750"/>
        <v>33144.720000000001</v>
      </c>
      <c r="AE3213" s="1">
        <f t="shared" si="757"/>
        <v>41181.120000000003</v>
      </c>
      <c r="AF3213" s="1">
        <f t="shared" si="758"/>
        <v>48956.88</v>
      </c>
      <c r="AG3213" s="1">
        <f t="shared" si="759"/>
        <v>5777.52</v>
      </c>
      <c r="AH3213" s="1" t="e">
        <f>IF(#REF!="Y",B3213,"")</f>
        <v>#REF!</v>
      </c>
      <c r="AI3213" s="1" t="e">
        <f>IF(#REF!="","",MONTH(#REF!))</f>
        <v>#REF!</v>
      </c>
      <c r="AJ3213" s="1" t="e">
        <f>#REF!+0</f>
        <v>#REF!</v>
      </c>
      <c r="AK3213" s="1">
        <f t="shared" si="751"/>
        <v>434.4</v>
      </c>
      <c r="AL3213" s="1">
        <f t="shared" si="760"/>
        <v>434.4</v>
      </c>
      <c r="AM3213" s="1">
        <f t="shared" si="761"/>
        <v>434.4</v>
      </c>
      <c r="AN3213" s="1">
        <f t="shared" si="762"/>
        <v>434.4</v>
      </c>
      <c r="AO3213" s="1">
        <f t="shared" si="764"/>
        <v>434.4</v>
      </c>
      <c r="AP3213" s="1">
        <f t="shared" si="763"/>
        <v>434.4</v>
      </c>
      <c r="XED3213" s="8"/>
      <c r="XEE3213" s="8"/>
      <c r="XEF3213" s="8"/>
      <c r="XEG3213" s="8"/>
      <c r="XEH3213" s="8"/>
      <c r="XEI3213" s="8"/>
      <c r="XEJ3213" s="8"/>
      <c r="XEK3213" s="8"/>
      <c r="XEL3213" s="8"/>
      <c r="XEM3213" s="8"/>
      <c r="XEN3213" s="8"/>
      <c r="XEO3213" s="8"/>
      <c r="XEP3213" s="8"/>
      <c r="XEQ3213" s="8"/>
      <c r="XER3213" s="8"/>
      <c r="XES3213" s="8"/>
      <c r="XET3213" s="8"/>
      <c r="XEU3213" s="8"/>
      <c r="XEV3213" s="8"/>
    </row>
    <row r="3214" spans="1:42 16358:16376" s="1" customFormat="1" ht="30" customHeight="1">
      <c r="A3214" s="1">
        <v>3212</v>
      </c>
      <c r="B3214" s="1">
        <v>210.2</v>
      </c>
      <c r="C3214" s="2">
        <v>266.5</v>
      </c>
      <c r="D3214" s="3">
        <v>11.47</v>
      </c>
      <c r="E3214" s="3">
        <v>0.24</v>
      </c>
      <c r="F3214" s="4">
        <v>5.6</v>
      </c>
      <c r="G3214" s="1" t="s">
        <v>46</v>
      </c>
      <c r="H3214" s="3">
        <v>3.82</v>
      </c>
      <c r="I3214" s="2">
        <v>0.76</v>
      </c>
      <c r="J3214" s="2">
        <v>89</v>
      </c>
      <c r="K3214" s="2">
        <v>98.1</v>
      </c>
      <c r="L3214" s="2">
        <v>108.1</v>
      </c>
      <c r="M3214" s="2">
        <v>12</v>
      </c>
      <c r="N3214" s="1">
        <v>0</v>
      </c>
      <c r="O3214" s="1" t="s">
        <v>40</v>
      </c>
      <c r="P3214" s="1" t="s">
        <v>40</v>
      </c>
      <c r="Q3214" s="1" t="s">
        <v>41</v>
      </c>
      <c r="R3214" s="1" t="s">
        <v>41</v>
      </c>
      <c r="S3214" s="5" t="s">
        <v>42</v>
      </c>
      <c r="T3214" s="6" t="s">
        <v>42</v>
      </c>
      <c r="U3214" s="1" t="s">
        <v>44</v>
      </c>
      <c r="V3214" s="1" t="s">
        <v>44</v>
      </c>
      <c r="W3214" s="1" t="s">
        <v>47</v>
      </c>
      <c r="X3214" s="1" t="s">
        <v>41</v>
      </c>
      <c r="Y3214" s="1">
        <f t="shared" si="752"/>
        <v>56018.3</v>
      </c>
      <c r="Z3214" s="1">
        <f t="shared" si="753"/>
        <v>802.96400000000006</v>
      </c>
      <c r="AA3214" s="1">
        <f t="shared" si="754"/>
        <v>2410.9940000000001</v>
      </c>
      <c r="AB3214" s="1">
        <f t="shared" si="755"/>
        <v>50.448</v>
      </c>
      <c r="AC3214" s="1">
        <f t="shared" si="756"/>
        <v>1177.1199999999999</v>
      </c>
      <c r="AD3214" s="1">
        <f t="shared" si="750"/>
        <v>18707.8</v>
      </c>
      <c r="AE3214" s="1">
        <f t="shared" si="757"/>
        <v>20620.62</v>
      </c>
      <c r="AF3214" s="1">
        <f t="shared" si="758"/>
        <v>22722.62</v>
      </c>
      <c r="AG3214" s="1">
        <f t="shared" si="759"/>
        <v>2522.4</v>
      </c>
      <c r="AH3214" s="1" t="e">
        <f>IF(#REF!="Y",B3214,"")</f>
        <v>#REF!</v>
      </c>
      <c r="AI3214" s="1" t="e">
        <f>IF(#REF!="","",MONTH(#REF!))</f>
        <v>#REF!</v>
      </c>
      <c r="AJ3214" s="1" t="e">
        <f>#REF!+0</f>
        <v>#REF!</v>
      </c>
      <c r="AK3214" s="1">
        <f t="shared" si="751"/>
        <v>210.2</v>
      </c>
      <c r="AL3214" s="1">
        <f t="shared" si="760"/>
        <v>210.2</v>
      </c>
      <c r="AM3214" s="1">
        <f t="shared" si="761"/>
        <v>210.2</v>
      </c>
      <c r="AN3214" s="1">
        <f t="shared" si="762"/>
        <v>210.2</v>
      </c>
      <c r="AO3214" s="1">
        <f t="shared" si="764"/>
        <v>210.2</v>
      </c>
      <c r="AP3214" s="1">
        <f t="shared" si="763"/>
        <v>210.2</v>
      </c>
      <c r="XED3214" s="8"/>
      <c r="XEE3214" s="8"/>
      <c r="XEF3214" s="8"/>
      <c r="XEG3214" s="8"/>
      <c r="XEH3214" s="8"/>
      <c r="XEI3214" s="8"/>
      <c r="XEJ3214" s="8"/>
      <c r="XEK3214" s="8"/>
      <c r="XEL3214" s="8"/>
      <c r="XEM3214" s="8"/>
      <c r="XEN3214" s="8"/>
      <c r="XEO3214" s="8"/>
      <c r="XEP3214" s="8"/>
      <c r="XEQ3214" s="8"/>
      <c r="XER3214" s="8"/>
      <c r="XES3214" s="8"/>
      <c r="XET3214" s="8"/>
      <c r="XEU3214" s="8"/>
      <c r="XEV3214" s="8"/>
    </row>
    <row r="3215" spans="1:42 16358:16376" s="1" customFormat="1" ht="30" customHeight="1">
      <c r="A3215" s="1">
        <v>3213</v>
      </c>
      <c r="B3215" s="1">
        <v>798</v>
      </c>
      <c r="C3215" s="2">
        <v>258.39999999999998</v>
      </c>
      <c r="D3215" s="3">
        <v>10.91</v>
      </c>
      <c r="E3215" s="3">
        <v>0.24</v>
      </c>
      <c r="F3215" s="4">
        <v>5.6</v>
      </c>
      <c r="G3215" s="1" t="s">
        <v>46</v>
      </c>
      <c r="H3215" s="3">
        <v>3.97</v>
      </c>
      <c r="I3215" s="2">
        <v>0.76</v>
      </c>
      <c r="J3215" s="2">
        <v>87</v>
      </c>
      <c r="K3215" s="2">
        <v>97</v>
      </c>
      <c r="L3215" s="2">
        <v>108.1</v>
      </c>
      <c r="M3215" s="2">
        <v>12</v>
      </c>
      <c r="N3215" s="1">
        <v>0</v>
      </c>
      <c r="O3215" s="1" t="s">
        <v>40</v>
      </c>
      <c r="P3215" s="1" t="s">
        <v>40</v>
      </c>
      <c r="Q3215" s="1" t="s">
        <v>41</v>
      </c>
      <c r="R3215" s="1" t="s">
        <v>41</v>
      </c>
      <c r="S3215" s="5" t="s">
        <v>42</v>
      </c>
      <c r="T3215" s="6" t="s">
        <v>42</v>
      </c>
      <c r="U3215" s="1" t="s">
        <v>44</v>
      </c>
      <c r="V3215" s="1" t="s">
        <v>44</v>
      </c>
      <c r="Y3215" s="1">
        <f t="shared" si="752"/>
        <v>206203.2</v>
      </c>
      <c r="Z3215" s="1">
        <f t="shared" si="753"/>
        <v>3168.06</v>
      </c>
      <c r="AA3215" s="1">
        <f t="shared" si="754"/>
        <v>8706.18</v>
      </c>
      <c r="AB3215" s="1">
        <f t="shared" si="755"/>
        <v>191.52</v>
      </c>
      <c r="AC3215" s="1">
        <f t="shared" si="756"/>
        <v>4468.8</v>
      </c>
      <c r="AD3215" s="1">
        <f t="shared" si="750"/>
        <v>69426</v>
      </c>
      <c r="AE3215" s="1">
        <f t="shared" si="757"/>
        <v>77406</v>
      </c>
      <c r="AF3215" s="1">
        <f t="shared" si="758"/>
        <v>86263.8</v>
      </c>
      <c r="AG3215" s="1">
        <f t="shared" si="759"/>
        <v>9576</v>
      </c>
      <c r="AH3215" s="1" t="e">
        <f>IF(#REF!="Y",B3215,"")</f>
        <v>#REF!</v>
      </c>
      <c r="AI3215" s="1" t="e">
        <f>IF(#REF!="","",MONTH(#REF!))</f>
        <v>#REF!</v>
      </c>
      <c r="AJ3215" s="1" t="e">
        <f>#REF!+0</f>
        <v>#REF!</v>
      </c>
      <c r="AK3215" s="1">
        <f t="shared" si="751"/>
        <v>798</v>
      </c>
      <c r="AL3215" s="1">
        <f t="shared" si="760"/>
        <v>798</v>
      </c>
      <c r="AM3215" s="1">
        <f t="shared" si="761"/>
        <v>798</v>
      </c>
      <c r="AN3215" s="1">
        <f t="shared" si="762"/>
        <v>798</v>
      </c>
      <c r="AO3215" s="1">
        <f t="shared" si="764"/>
        <v>798</v>
      </c>
      <c r="AP3215" s="1">
        <f t="shared" si="763"/>
        <v>798</v>
      </c>
      <c r="XED3215" s="8"/>
      <c r="XEE3215" s="8"/>
      <c r="XEF3215" s="8"/>
      <c r="XEG3215" s="8"/>
      <c r="XEH3215" s="8"/>
      <c r="XEI3215" s="8"/>
      <c r="XEJ3215" s="8"/>
      <c r="XEK3215" s="8"/>
      <c r="XEL3215" s="8"/>
      <c r="XEM3215" s="8"/>
      <c r="XEN3215" s="8"/>
      <c r="XEO3215" s="8"/>
      <c r="XEP3215" s="8"/>
      <c r="XEQ3215" s="8"/>
      <c r="XER3215" s="8"/>
      <c r="XES3215" s="8"/>
      <c r="XET3215" s="8"/>
      <c r="XEU3215" s="8"/>
      <c r="XEV3215" s="8"/>
    </row>
    <row r="3216" spans="1:42 16358:16376" s="1" customFormat="1" ht="30" customHeight="1">
      <c r="A3216" s="1">
        <v>3214</v>
      </c>
      <c r="B3216" s="1">
        <v>743.4</v>
      </c>
      <c r="C3216" s="2">
        <v>259.3</v>
      </c>
      <c r="D3216" s="3">
        <v>11.03</v>
      </c>
      <c r="E3216" s="3">
        <v>0.24</v>
      </c>
      <c r="F3216" s="4">
        <v>5.6</v>
      </c>
      <c r="G3216" s="1" t="s">
        <v>46</v>
      </c>
      <c r="H3216" s="3">
        <v>4.1100000000000003</v>
      </c>
      <c r="I3216" s="2">
        <v>0.76</v>
      </c>
      <c r="J3216" s="2">
        <v>85</v>
      </c>
      <c r="K3216" s="2">
        <v>96.1</v>
      </c>
      <c r="L3216" s="2">
        <v>108.1</v>
      </c>
      <c r="M3216" s="2">
        <v>12</v>
      </c>
      <c r="N3216" s="1">
        <v>0</v>
      </c>
      <c r="O3216" s="1" t="s">
        <v>40</v>
      </c>
      <c r="P3216" s="1" t="s">
        <v>40</v>
      </c>
      <c r="Q3216" s="1" t="s">
        <v>41</v>
      </c>
      <c r="R3216" s="1" t="s">
        <v>41</v>
      </c>
      <c r="S3216" s="5" t="s">
        <v>42</v>
      </c>
      <c r="T3216" s="6" t="s">
        <v>42</v>
      </c>
      <c r="U3216" s="1" t="s">
        <v>44</v>
      </c>
      <c r="V3216" s="1" t="s">
        <v>44</v>
      </c>
      <c r="Y3216" s="1">
        <f t="shared" si="752"/>
        <v>192763.62</v>
      </c>
      <c r="Z3216" s="1">
        <f t="shared" si="753"/>
        <v>3055.3739999999998</v>
      </c>
      <c r="AA3216" s="1">
        <f t="shared" si="754"/>
        <v>8199.7019999999993</v>
      </c>
      <c r="AB3216" s="1">
        <f t="shared" si="755"/>
        <v>178.416</v>
      </c>
      <c r="AC3216" s="1">
        <f t="shared" si="756"/>
        <v>4163.04</v>
      </c>
      <c r="AD3216" s="1">
        <f t="shared" si="750"/>
        <v>63189</v>
      </c>
      <c r="AE3216" s="1">
        <f t="shared" si="757"/>
        <v>71440.740000000005</v>
      </c>
      <c r="AF3216" s="1">
        <f t="shared" si="758"/>
        <v>80361.539999999994</v>
      </c>
      <c r="AG3216" s="1">
        <f t="shared" si="759"/>
        <v>8920.7999999999993</v>
      </c>
      <c r="AH3216" s="1" t="e">
        <f>IF(#REF!="Y",B3216,"")</f>
        <v>#REF!</v>
      </c>
      <c r="AI3216" s="1" t="e">
        <f>IF(#REF!="","",MONTH(#REF!))</f>
        <v>#REF!</v>
      </c>
      <c r="AJ3216" s="1" t="e">
        <f>#REF!+0</f>
        <v>#REF!</v>
      </c>
      <c r="AK3216" s="1">
        <f t="shared" si="751"/>
        <v>743.4</v>
      </c>
      <c r="AL3216" s="1">
        <f t="shared" si="760"/>
        <v>743.4</v>
      </c>
      <c r="AM3216" s="1">
        <f t="shared" si="761"/>
        <v>743.4</v>
      </c>
      <c r="AN3216" s="1">
        <f t="shared" si="762"/>
        <v>743.4</v>
      </c>
      <c r="AO3216" s="1">
        <f t="shared" si="764"/>
        <v>743.4</v>
      </c>
      <c r="AP3216" s="1">
        <f t="shared" si="763"/>
        <v>743.4</v>
      </c>
      <c r="XED3216" s="8"/>
      <c r="XEE3216" s="8"/>
      <c r="XEF3216" s="8"/>
      <c r="XEG3216" s="8"/>
      <c r="XEH3216" s="8"/>
      <c r="XEI3216" s="8"/>
      <c r="XEJ3216" s="8"/>
      <c r="XEK3216" s="8"/>
      <c r="XEL3216" s="8"/>
      <c r="XEM3216" s="8"/>
      <c r="XEN3216" s="8"/>
      <c r="XEO3216" s="8"/>
      <c r="XEP3216" s="8"/>
      <c r="XEQ3216" s="8"/>
      <c r="XER3216" s="8"/>
      <c r="XES3216" s="8"/>
      <c r="XET3216" s="8"/>
      <c r="XEU3216" s="8"/>
      <c r="XEV3216" s="8"/>
    </row>
    <row r="3217" spans="1:42 16358:16376" s="1" customFormat="1" ht="30" customHeight="1">
      <c r="A3217" s="1">
        <v>3215</v>
      </c>
      <c r="B3217" s="1">
        <v>329.6</v>
      </c>
      <c r="C3217" s="2">
        <v>256.89999999999998</v>
      </c>
      <c r="D3217" s="3">
        <v>10.94</v>
      </c>
      <c r="E3217" s="3">
        <v>0.24</v>
      </c>
      <c r="F3217" s="4">
        <v>5.6</v>
      </c>
      <c r="G3217" s="1" t="s">
        <v>46</v>
      </c>
      <c r="H3217" s="3">
        <v>4.17</v>
      </c>
      <c r="I3217" s="2">
        <v>0.76</v>
      </c>
      <c r="J3217" s="2">
        <v>84.6</v>
      </c>
      <c r="K3217" s="2">
        <v>96</v>
      </c>
      <c r="L3217" s="2">
        <v>108.1</v>
      </c>
      <c r="M3217" s="2">
        <v>12</v>
      </c>
      <c r="N3217" s="1">
        <v>0</v>
      </c>
      <c r="O3217" s="1" t="s">
        <v>40</v>
      </c>
      <c r="P3217" s="1" t="s">
        <v>40</v>
      </c>
      <c r="Q3217" s="1" t="s">
        <v>41</v>
      </c>
      <c r="R3217" s="1" t="s">
        <v>41</v>
      </c>
      <c r="S3217" s="5" t="s">
        <v>42</v>
      </c>
      <c r="T3217" s="6" t="s">
        <v>42</v>
      </c>
      <c r="U3217" s="1" t="s">
        <v>44</v>
      </c>
      <c r="V3217" s="1" t="s">
        <v>44</v>
      </c>
      <c r="Y3217" s="1">
        <f t="shared" si="752"/>
        <v>84674.240000000005</v>
      </c>
      <c r="Z3217" s="1">
        <f t="shared" si="753"/>
        <v>1374.432</v>
      </c>
      <c r="AA3217" s="1">
        <f t="shared" si="754"/>
        <v>3605.8240000000001</v>
      </c>
      <c r="AB3217" s="1">
        <f t="shared" si="755"/>
        <v>79.103999999999999</v>
      </c>
      <c r="AC3217" s="1">
        <f t="shared" si="756"/>
        <v>1845.76</v>
      </c>
      <c r="AD3217" s="1">
        <f t="shared" si="750"/>
        <v>27884.16</v>
      </c>
      <c r="AE3217" s="1">
        <f t="shared" si="757"/>
        <v>31641.599999999999</v>
      </c>
      <c r="AF3217" s="1">
        <f t="shared" si="758"/>
        <v>35629.760000000002</v>
      </c>
      <c r="AG3217" s="1">
        <f t="shared" si="759"/>
        <v>3955.2</v>
      </c>
      <c r="AH3217" s="1" t="e">
        <f>IF(#REF!="Y",B3217,"")</f>
        <v>#REF!</v>
      </c>
      <c r="AI3217" s="1" t="e">
        <f>IF(#REF!="","",MONTH(#REF!))</f>
        <v>#REF!</v>
      </c>
      <c r="AJ3217" s="1" t="e">
        <f>#REF!+0</f>
        <v>#REF!</v>
      </c>
      <c r="AK3217" s="1">
        <f t="shared" si="751"/>
        <v>329.6</v>
      </c>
      <c r="AL3217" s="1">
        <f t="shared" si="760"/>
        <v>329.6</v>
      </c>
      <c r="AM3217" s="1">
        <f t="shared" si="761"/>
        <v>329.6</v>
      </c>
      <c r="AN3217" s="1">
        <f t="shared" si="762"/>
        <v>329.6</v>
      </c>
      <c r="AO3217" s="1">
        <f t="shared" si="764"/>
        <v>329.6</v>
      </c>
      <c r="AP3217" s="1">
        <f t="shared" si="763"/>
        <v>329.6</v>
      </c>
      <c r="XED3217" s="8"/>
      <c r="XEE3217" s="8"/>
      <c r="XEF3217" s="8"/>
      <c r="XEG3217" s="8"/>
      <c r="XEH3217" s="8"/>
      <c r="XEI3217" s="8"/>
      <c r="XEJ3217" s="8"/>
      <c r="XEK3217" s="8"/>
      <c r="XEL3217" s="8"/>
      <c r="XEM3217" s="8"/>
      <c r="XEN3217" s="8"/>
      <c r="XEO3217" s="8"/>
      <c r="XEP3217" s="8"/>
      <c r="XEQ3217" s="8"/>
      <c r="XER3217" s="8"/>
      <c r="XES3217" s="8"/>
      <c r="XET3217" s="8"/>
      <c r="XEU3217" s="8"/>
      <c r="XEV3217" s="8"/>
    </row>
    <row r="3218" spans="1:42 16358:16376" s="1" customFormat="1" ht="30" customHeight="1">
      <c r="A3218" s="1">
        <v>3216</v>
      </c>
      <c r="B3218" s="1">
        <v>341.4</v>
      </c>
      <c r="C3218" s="2">
        <v>239.1</v>
      </c>
      <c r="D3218" s="3">
        <v>11.48</v>
      </c>
      <c r="E3218" s="3">
        <v>0.32</v>
      </c>
      <c r="F3218" s="4">
        <v>5.68</v>
      </c>
      <c r="G3218" s="1" t="s">
        <v>39</v>
      </c>
      <c r="H3218" s="3">
        <v>4.5199999999999996</v>
      </c>
      <c r="I3218" s="2">
        <v>1.89</v>
      </c>
      <c r="J3218" s="2">
        <v>79.2</v>
      </c>
      <c r="K3218" s="2">
        <v>93.3</v>
      </c>
      <c r="L3218" s="2">
        <v>108.9</v>
      </c>
      <c r="M3218" s="2">
        <v>11</v>
      </c>
      <c r="N3218" s="1">
        <v>0</v>
      </c>
      <c r="O3218" s="1" t="s">
        <v>40</v>
      </c>
      <c r="P3218" s="1" t="s">
        <v>40</v>
      </c>
      <c r="Q3218" s="1" t="s">
        <v>41</v>
      </c>
      <c r="R3218" s="1" t="s">
        <v>41</v>
      </c>
      <c r="S3218" s="5" t="s">
        <v>42</v>
      </c>
      <c r="T3218" s="6" t="s">
        <v>42</v>
      </c>
      <c r="U3218" s="1" t="s">
        <v>44</v>
      </c>
      <c r="V3218" s="1" t="s">
        <v>44</v>
      </c>
      <c r="W3218" s="1" t="s">
        <v>47</v>
      </c>
      <c r="X3218" s="1" t="s">
        <v>41</v>
      </c>
      <c r="Y3218" s="1">
        <f t="shared" si="752"/>
        <v>81628.740000000005</v>
      </c>
      <c r="Z3218" s="1">
        <f t="shared" si="753"/>
        <v>1543.1279999999999</v>
      </c>
      <c r="AA3218" s="1">
        <f t="shared" si="754"/>
        <v>3919.2719999999999</v>
      </c>
      <c r="AB3218" s="1">
        <f t="shared" si="755"/>
        <v>109.248</v>
      </c>
      <c r="AC3218" s="1">
        <f t="shared" si="756"/>
        <v>1939.152</v>
      </c>
      <c r="AD3218" s="1">
        <f t="shared" si="750"/>
        <v>27038.880000000001</v>
      </c>
      <c r="AE3218" s="1">
        <f t="shared" si="757"/>
        <v>31852.62</v>
      </c>
      <c r="AF3218" s="1">
        <f t="shared" si="758"/>
        <v>37178.46</v>
      </c>
      <c r="AG3218" s="1">
        <f t="shared" si="759"/>
        <v>3755.4</v>
      </c>
      <c r="AH3218" s="1" t="e">
        <f>IF(#REF!="Y",B3218,"")</f>
        <v>#REF!</v>
      </c>
      <c r="AI3218" s="1" t="e">
        <f>IF(#REF!="","",MONTH(#REF!))</f>
        <v>#REF!</v>
      </c>
      <c r="AJ3218" s="1" t="e">
        <f>#REF!+0</f>
        <v>#REF!</v>
      </c>
      <c r="AK3218" s="1">
        <f t="shared" si="751"/>
        <v>341.4</v>
      </c>
      <c r="AL3218" s="1">
        <f t="shared" si="760"/>
        <v>341.4</v>
      </c>
      <c r="AM3218" s="1">
        <f t="shared" si="761"/>
        <v>341.4</v>
      </c>
      <c r="AN3218" s="1">
        <f t="shared" si="762"/>
        <v>341.4</v>
      </c>
      <c r="AO3218" s="1">
        <f t="shared" si="764"/>
        <v>341.4</v>
      </c>
      <c r="AP3218" s="1">
        <f t="shared" si="763"/>
        <v>341.4</v>
      </c>
      <c r="XED3218" s="8"/>
      <c r="XEE3218" s="8"/>
      <c r="XEF3218" s="8"/>
      <c r="XEG3218" s="8"/>
      <c r="XEH3218" s="8"/>
      <c r="XEI3218" s="8"/>
      <c r="XEJ3218" s="8"/>
      <c r="XEK3218" s="8"/>
      <c r="XEL3218" s="8"/>
      <c r="XEM3218" s="8"/>
      <c r="XEN3218" s="8"/>
      <c r="XEO3218" s="8"/>
      <c r="XEP3218" s="8"/>
      <c r="XEQ3218" s="8"/>
      <c r="XER3218" s="8"/>
      <c r="XES3218" s="8"/>
      <c r="XET3218" s="8"/>
      <c r="XEU3218" s="8"/>
      <c r="XEV3218" s="8"/>
    </row>
    <row r="3219" spans="1:42 16358:16376" s="1" customFormat="1" ht="30" customHeight="1">
      <c r="A3219" s="1">
        <v>3217</v>
      </c>
      <c r="B3219" s="1">
        <v>706.2</v>
      </c>
      <c r="C3219" s="2">
        <v>232.8</v>
      </c>
      <c r="D3219" s="3">
        <v>11.1</v>
      </c>
      <c r="E3219" s="3">
        <v>0.32</v>
      </c>
      <c r="F3219" s="4">
        <v>5.68</v>
      </c>
      <c r="G3219" s="1" t="s">
        <v>39</v>
      </c>
      <c r="H3219" s="3">
        <v>4.75</v>
      </c>
      <c r="I3219" s="2">
        <v>1.9</v>
      </c>
      <c r="J3219" s="2">
        <v>76.5</v>
      </c>
      <c r="K3219" s="2">
        <v>91.9</v>
      </c>
      <c r="L3219" s="2">
        <v>108.9</v>
      </c>
      <c r="M3219" s="2">
        <v>11</v>
      </c>
      <c r="N3219" s="1">
        <v>0</v>
      </c>
      <c r="O3219" s="1" t="s">
        <v>40</v>
      </c>
      <c r="P3219" s="1" t="s">
        <v>40</v>
      </c>
      <c r="Q3219" s="1" t="s">
        <v>41</v>
      </c>
      <c r="R3219" s="1" t="s">
        <v>41</v>
      </c>
      <c r="S3219" s="5" t="s">
        <v>42</v>
      </c>
      <c r="T3219" s="6" t="s">
        <v>42</v>
      </c>
      <c r="U3219" s="1" t="s">
        <v>44</v>
      </c>
      <c r="V3219" s="1" t="s">
        <v>44</v>
      </c>
      <c r="Y3219" s="1">
        <f t="shared" si="752"/>
        <v>164403.35999999999</v>
      </c>
      <c r="Z3219" s="1">
        <f t="shared" si="753"/>
        <v>3354.45</v>
      </c>
      <c r="AA3219" s="1">
        <f t="shared" si="754"/>
        <v>7838.82</v>
      </c>
      <c r="AB3219" s="1">
        <f t="shared" si="755"/>
        <v>225.98400000000001</v>
      </c>
      <c r="AC3219" s="1">
        <f t="shared" si="756"/>
        <v>4011.2159999999999</v>
      </c>
      <c r="AD3219" s="1">
        <f t="shared" si="750"/>
        <v>54024.3</v>
      </c>
      <c r="AE3219" s="1">
        <f t="shared" si="757"/>
        <v>64899.78</v>
      </c>
      <c r="AF3219" s="1">
        <f t="shared" si="758"/>
        <v>76905.179999999993</v>
      </c>
      <c r="AG3219" s="1">
        <f t="shared" si="759"/>
        <v>7768.2</v>
      </c>
      <c r="AH3219" s="1" t="e">
        <f>IF(#REF!="Y",B3219,"")</f>
        <v>#REF!</v>
      </c>
      <c r="AI3219" s="1" t="e">
        <f>IF(#REF!="","",MONTH(#REF!))</f>
        <v>#REF!</v>
      </c>
      <c r="AJ3219" s="1" t="e">
        <f>#REF!+0</f>
        <v>#REF!</v>
      </c>
      <c r="AK3219" s="1">
        <f t="shared" si="751"/>
        <v>706.2</v>
      </c>
      <c r="AL3219" s="1">
        <f t="shared" si="760"/>
        <v>706.2</v>
      </c>
      <c r="AM3219" s="1">
        <f t="shared" si="761"/>
        <v>706.2</v>
      </c>
      <c r="AN3219" s="1">
        <f t="shared" si="762"/>
        <v>706.2</v>
      </c>
      <c r="AO3219" s="1">
        <f t="shared" si="764"/>
        <v>706.2</v>
      </c>
      <c r="AP3219" s="1">
        <f t="shared" si="763"/>
        <v>706.2</v>
      </c>
      <c r="XED3219" s="8"/>
      <c r="XEE3219" s="8"/>
      <c r="XEF3219" s="8"/>
      <c r="XEG3219" s="8"/>
      <c r="XEH3219" s="8"/>
      <c r="XEI3219" s="8"/>
      <c r="XEJ3219" s="8"/>
      <c r="XEK3219" s="8"/>
      <c r="XEL3219" s="8"/>
      <c r="XEM3219" s="8"/>
      <c r="XEN3219" s="8"/>
      <c r="XEO3219" s="8"/>
      <c r="XEP3219" s="8"/>
      <c r="XEQ3219" s="8"/>
      <c r="XER3219" s="8"/>
      <c r="XES3219" s="8"/>
      <c r="XET3219" s="8"/>
      <c r="XEU3219" s="8"/>
      <c r="XEV3219" s="8"/>
    </row>
    <row r="3220" spans="1:42 16358:16376" s="1" customFormat="1" ht="30" customHeight="1">
      <c r="A3220" s="1">
        <v>3218</v>
      </c>
      <c r="B3220" s="1">
        <v>734.4</v>
      </c>
      <c r="C3220" s="2">
        <v>199.7</v>
      </c>
      <c r="D3220" s="3">
        <v>11.28</v>
      </c>
      <c r="E3220" s="3">
        <v>0.4</v>
      </c>
      <c r="F3220" s="4">
        <v>5.62</v>
      </c>
      <c r="G3220" s="1" t="s">
        <v>39</v>
      </c>
      <c r="H3220" s="3">
        <v>4.9400000000000004</v>
      </c>
      <c r="I3220" s="2">
        <v>2.2000000000000002</v>
      </c>
      <c r="J3220" s="2">
        <v>73.900000000000006</v>
      </c>
      <c r="K3220" s="2">
        <v>90.8</v>
      </c>
      <c r="L3220" s="2">
        <v>107.4</v>
      </c>
      <c r="M3220" s="2">
        <v>13.7</v>
      </c>
      <c r="N3220" s="1">
        <v>0</v>
      </c>
      <c r="O3220" s="1" t="s">
        <v>40</v>
      </c>
      <c r="P3220" s="1" t="s">
        <v>40</v>
      </c>
      <c r="Q3220" s="1" t="s">
        <v>41</v>
      </c>
      <c r="R3220" s="1" t="s">
        <v>41</v>
      </c>
      <c r="S3220" s="5" t="s">
        <v>42</v>
      </c>
      <c r="T3220" s="6" t="s">
        <v>42</v>
      </c>
      <c r="U3220" s="1" t="s">
        <v>44</v>
      </c>
      <c r="V3220" s="1" t="s">
        <v>44</v>
      </c>
      <c r="W3220" s="1" t="s">
        <v>47</v>
      </c>
      <c r="X3220" s="1" t="s">
        <v>41</v>
      </c>
      <c r="Y3220" s="1">
        <f t="shared" si="752"/>
        <v>146659.68</v>
      </c>
      <c r="Z3220" s="1">
        <f t="shared" si="753"/>
        <v>3627.9360000000001</v>
      </c>
      <c r="AA3220" s="1">
        <f t="shared" si="754"/>
        <v>8284.0319999999992</v>
      </c>
      <c r="AB3220" s="1">
        <f t="shared" si="755"/>
        <v>293.76</v>
      </c>
      <c r="AC3220" s="1">
        <f t="shared" si="756"/>
        <v>4127.3280000000004</v>
      </c>
      <c r="AD3220" s="1">
        <f t="shared" si="750"/>
        <v>54272.160000000003</v>
      </c>
      <c r="AE3220" s="1">
        <f t="shared" si="757"/>
        <v>66683.520000000004</v>
      </c>
      <c r="AF3220" s="1">
        <f t="shared" si="758"/>
        <v>78874.559999999998</v>
      </c>
      <c r="AG3220" s="1">
        <f t="shared" si="759"/>
        <v>10061.280000000001</v>
      </c>
      <c r="AH3220" s="1" t="e">
        <f>IF(#REF!="Y",B3220,"")</f>
        <v>#REF!</v>
      </c>
      <c r="AI3220" s="1" t="e">
        <f>IF(#REF!="","",MONTH(#REF!))</f>
        <v>#REF!</v>
      </c>
      <c r="AJ3220" s="1" t="e">
        <f>#REF!+0</f>
        <v>#REF!</v>
      </c>
      <c r="AK3220" s="1">
        <f t="shared" si="751"/>
        <v>734.4</v>
      </c>
      <c r="AL3220" s="1">
        <f t="shared" si="760"/>
        <v>734.4</v>
      </c>
      <c r="AM3220" s="1">
        <f t="shared" si="761"/>
        <v>734.4</v>
      </c>
      <c r="AN3220" s="1">
        <f t="shared" si="762"/>
        <v>734.4</v>
      </c>
      <c r="AO3220" s="1">
        <f t="shared" si="764"/>
        <v>734.4</v>
      </c>
      <c r="AP3220" s="1">
        <f t="shared" si="763"/>
        <v>734.4</v>
      </c>
      <c r="XED3220" s="8"/>
      <c r="XEE3220" s="8"/>
      <c r="XEF3220" s="8"/>
      <c r="XEG3220" s="8"/>
      <c r="XEH3220" s="8"/>
      <c r="XEI3220" s="8"/>
      <c r="XEJ3220" s="8"/>
      <c r="XEK3220" s="8"/>
      <c r="XEL3220" s="8"/>
      <c r="XEM3220" s="8"/>
      <c r="XEN3220" s="8"/>
      <c r="XEO3220" s="8"/>
      <c r="XEP3220" s="8"/>
      <c r="XEQ3220" s="8"/>
      <c r="XER3220" s="8"/>
      <c r="XES3220" s="8"/>
      <c r="XET3220" s="8"/>
      <c r="XEU3220" s="8"/>
      <c r="XEV3220" s="8"/>
    </row>
    <row r="3221" spans="1:42 16358:16376" s="1" customFormat="1" ht="30" customHeight="1">
      <c r="A3221" s="1">
        <v>3219</v>
      </c>
      <c r="B3221" s="1">
        <v>297.8</v>
      </c>
      <c r="C3221" s="2">
        <v>198.4</v>
      </c>
      <c r="D3221" s="3">
        <v>10.33</v>
      </c>
      <c r="E3221" s="3">
        <v>0.4</v>
      </c>
      <c r="F3221" s="4">
        <v>5.62</v>
      </c>
      <c r="G3221" s="1" t="s">
        <v>39</v>
      </c>
      <c r="H3221" s="3">
        <v>5</v>
      </c>
      <c r="I3221" s="2">
        <v>2.2000000000000002</v>
      </c>
      <c r="J3221" s="2">
        <v>73</v>
      </c>
      <c r="K3221" s="2">
        <v>90.5</v>
      </c>
      <c r="L3221" s="2">
        <v>107.4</v>
      </c>
      <c r="M3221" s="2">
        <v>13.7</v>
      </c>
      <c r="N3221" s="1">
        <v>0</v>
      </c>
      <c r="O3221" s="1" t="s">
        <v>40</v>
      </c>
      <c r="P3221" s="1" t="s">
        <v>40</v>
      </c>
      <c r="Q3221" s="1" t="s">
        <v>41</v>
      </c>
      <c r="R3221" s="1" t="s">
        <v>41</v>
      </c>
      <c r="S3221" s="5" t="s">
        <v>42</v>
      </c>
      <c r="T3221" s="6" t="s">
        <v>42</v>
      </c>
      <c r="U3221" s="1" t="s">
        <v>44</v>
      </c>
      <c r="V3221" s="1" t="s">
        <v>44</v>
      </c>
      <c r="Y3221" s="1">
        <f t="shared" si="752"/>
        <v>59083.519999999997</v>
      </c>
      <c r="Z3221" s="1">
        <f t="shared" si="753"/>
        <v>1489</v>
      </c>
      <c r="AA3221" s="1">
        <f t="shared" si="754"/>
        <v>3076.2739999999999</v>
      </c>
      <c r="AB3221" s="1">
        <f t="shared" si="755"/>
        <v>119.12</v>
      </c>
      <c r="AC3221" s="1">
        <f t="shared" si="756"/>
        <v>1673.636</v>
      </c>
      <c r="AD3221" s="1">
        <f t="shared" si="750"/>
        <v>21739.4</v>
      </c>
      <c r="AE3221" s="1">
        <f t="shared" si="757"/>
        <v>26950.9</v>
      </c>
      <c r="AF3221" s="1">
        <f t="shared" si="758"/>
        <v>31983.72</v>
      </c>
      <c r="AG3221" s="1">
        <f t="shared" si="759"/>
        <v>4079.86</v>
      </c>
      <c r="AH3221" s="1" t="e">
        <f>IF(#REF!="Y",B3221,"")</f>
        <v>#REF!</v>
      </c>
      <c r="AI3221" s="1" t="e">
        <f>IF(#REF!="","",MONTH(#REF!))</f>
        <v>#REF!</v>
      </c>
      <c r="AJ3221" s="1" t="e">
        <f>#REF!+0</f>
        <v>#REF!</v>
      </c>
      <c r="AK3221" s="1">
        <f t="shared" si="751"/>
        <v>297.8</v>
      </c>
      <c r="AL3221" s="1">
        <f t="shared" si="760"/>
        <v>297.8</v>
      </c>
      <c r="AM3221" s="1">
        <f t="shared" si="761"/>
        <v>297.8</v>
      </c>
      <c r="AN3221" s="1">
        <f t="shared" si="762"/>
        <v>297.8</v>
      </c>
      <c r="AO3221" s="1">
        <f t="shared" si="764"/>
        <v>297.8</v>
      </c>
      <c r="AP3221" s="1">
        <f t="shared" si="763"/>
        <v>297.8</v>
      </c>
      <c r="XED3221" s="8"/>
      <c r="XEE3221" s="8"/>
      <c r="XEF3221" s="8"/>
      <c r="XEG3221" s="8"/>
      <c r="XEH3221" s="8"/>
      <c r="XEI3221" s="8"/>
      <c r="XEJ3221" s="8"/>
      <c r="XEK3221" s="8"/>
      <c r="XEL3221" s="8"/>
      <c r="XEM3221" s="8"/>
      <c r="XEN3221" s="8"/>
      <c r="XEO3221" s="8"/>
      <c r="XEP3221" s="8"/>
      <c r="XEQ3221" s="8"/>
      <c r="XER3221" s="8"/>
      <c r="XES3221" s="8"/>
      <c r="XET3221" s="8"/>
      <c r="XEU3221" s="8"/>
      <c r="XEV3221" s="8"/>
    </row>
    <row r="3222" spans="1:42 16358:16376" s="1" customFormat="1" ht="30" customHeight="1">
      <c r="A3222" s="1">
        <v>3220</v>
      </c>
      <c r="B3222" s="1">
        <v>577.6</v>
      </c>
      <c r="C3222" s="2">
        <v>125.9</v>
      </c>
      <c r="D3222" s="3">
        <v>10.86</v>
      </c>
      <c r="E3222" s="3">
        <v>0.28000000000000003</v>
      </c>
      <c r="F3222" s="4">
        <v>5.75</v>
      </c>
      <c r="G3222" s="1" t="s">
        <v>39</v>
      </c>
      <c r="H3222" s="3">
        <v>3.31</v>
      </c>
      <c r="I3222" s="2">
        <v>2.1</v>
      </c>
      <c r="J3222" s="2">
        <v>77.599999999999994</v>
      </c>
      <c r="K3222" s="2">
        <v>94.2</v>
      </c>
      <c r="L3222" s="2">
        <v>106</v>
      </c>
      <c r="M3222" s="2">
        <v>17.899999999999999</v>
      </c>
      <c r="N3222" s="1">
        <v>0</v>
      </c>
      <c r="O3222" s="1" t="s">
        <v>40</v>
      </c>
      <c r="P3222" s="1">
        <v>10</v>
      </c>
      <c r="Q3222" s="1" t="s">
        <v>41</v>
      </c>
      <c r="R3222" s="1" t="s">
        <v>41</v>
      </c>
      <c r="S3222" s="5" t="s">
        <v>42</v>
      </c>
      <c r="T3222" s="6" t="s">
        <v>43</v>
      </c>
      <c r="U3222" s="1" t="s">
        <v>44</v>
      </c>
      <c r="V3222" s="1" t="s">
        <v>44</v>
      </c>
      <c r="W3222" s="1" t="s">
        <v>47</v>
      </c>
      <c r="X3222" s="1" t="s">
        <v>41</v>
      </c>
      <c r="Y3222" s="1">
        <f t="shared" si="752"/>
        <v>72719.839999999997</v>
      </c>
      <c r="Z3222" s="1">
        <f t="shared" si="753"/>
        <v>1911.856</v>
      </c>
      <c r="AA3222" s="1">
        <f t="shared" si="754"/>
        <v>6272.7359999999999</v>
      </c>
      <c r="AB3222" s="1">
        <f t="shared" si="755"/>
        <v>161.72800000000001</v>
      </c>
      <c r="AC3222" s="1">
        <f t="shared" si="756"/>
        <v>3321.2</v>
      </c>
      <c r="AD3222" s="1">
        <f t="shared" si="750"/>
        <v>44821.760000000002</v>
      </c>
      <c r="AE3222" s="1">
        <f t="shared" si="757"/>
        <v>54409.919999999998</v>
      </c>
      <c r="AF3222" s="1">
        <f t="shared" si="758"/>
        <v>61225.599999999999</v>
      </c>
      <c r="AG3222" s="1">
        <f t="shared" si="759"/>
        <v>10339.040000000001</v>
      </c>
      <c r="AH3222" s="1" t="e">
        <f>IF(#REF!="Y",B3222,"")</f>
        <v>#REF!</v>
      </c>
      <c r="AI3222" s="1" t="e">
        <f>IF(#REF!="","",MONTH(#REF!))</f>
        <v>#REF!</v>
      </c>
      <c r="AJ3222" s="1" t="e">
        <f>#REF!+0</f>
        <v>#REF!</v>
      </c>
      <c r="AK3222" s="1">
        <f t="shared" si="751"/>
        <v>577.6</v>
      </c>
      <c r="AL3222" s="1" t="str">
        <f t="shared" si="760"/>
        <v/>
      </c>
      <c r="AM3222" s="1">
        <f t="shared" si="761"/>
        <v>577.6</v>
      </c>
      <c r="AN3222" s="1">
        <f t="shared" si="762"/>
        <v>577.6</v>
      </c>
      <c r="AO3222" s="1">
        <f t="shared" si="764"/>
        <v>577.6</v>
      </c>
      <c r="AP3222" s="1">
        <f t="shared" si="763"/>
        <v>577.6</v>
      </c>
      <c r="XED3222" s="8"/>
      <c r="XEE3222" s="8"/>
      <c r="XEF3222" s="8"/>
      <c r="XEG3222" s="8"/>
      <c r="XEH3222" s="8"/>
      <c r="XEI3222" s="8"/>
      <c r="XEJ3222" s="8"/>
      <c r="XEK3222" s="8"/>
      <c r="XEL3222" s="8"/>
      <c r="XEM3222" s="8"/>
      <c r="XEN3222" s="8"/>
      <c r="XEO3222" s="8"/>
      <c r="XEP3222" s="8"/>
      <c r="XEQ3222" s="8"/>
      <c r="XER3222" s="8"/>
      <c r="XES3222" s="8"/>
      <c r="XET3222" s="8"/>
      <c r="XEU3222" s="8"/>
      <c r="XEV3222" s="8"/>
    </row>
    <row r="3223" spans="1:42 16358:16376" s="1" customFormat="1" ht="30" customHeight="1">
      <c r="A3223" s="1">
        <v>3221</v>
      </c>
      <c r="B3223" s="1">
        <v>796.4</v>
      </c>
      <c r="C3223" s="2">
        <v>122.7</v>
      </c>
      <c r="D3223" s="3">
        <v>11.04</v>
      </c>
      <c r="E3223" s="3">
        <v>0.28000000000000003</v>
      </c>
      <c r="F3223" s="4">
        <v>5.75</v>
      </c>
      <c r="G3223" s="1" t="s">
        <v>39</v>
      </c>
      <c r="H3223" s="3">
        <v>3.28</v>
      </c>
      <c r="I3223" s="2">
        <v>2.1</v>
      </c>
      <c r="J3223" s="2">
        <v>76.8</v>
      </c>
      <c r="K3223" s="2">
        <v>93.9</v>
      </c>
      <c r="L3223" s="2">
        <v>106</v>
      </c>
      <c r="M3223" s="2">
        <v>17.899999999999999</v>
      </c>
      <c r="N3223" s="1">
        <v>0</v>
      </c>
      <c r="O3223" s="1" t="s">
        <v>40</v>
      </c>
      <c r="P3223" s="1" t="s">
        <v>40</v>
      </c>
      <c r="Q3223" s="1" t="s">
        <v>41</v>
      </c>
      <c r="R3223" s="1" t="s">
        <v>41</v>
      </c>
      <c r="S3223" s="5" t="s">
        <v>42</v>
      </c>
      <c r="T3223" s="6" t="s">
        <v>42</v>
      </c>
      <c r="U3223" s="1" t="s">
        <v>44</v>
      </c>
      <c r="V3223" s="1" t="s">
        <v>44</v>
      </c>
      <c r="Y3223" s="1">
        <f t="shared" si="752"/>
        <v>97718.28</v>
      </c>
      <c r="Z3223" s="1">
        <f t="shared" si="753"/>
        <v>2612.192</v>
      </c>
      <c r="AA3223" s="1">
        <f t="shared" si="754"/>
        <v>8792.2559999999994</v>
      </c>
      <c r="AB3223" s="1">
        <f t="shared" si="755"/>
        <v>222.99199999999999</v>
      </c>
      <c r="AC3223" s="1">
        <f t="shared" si="756"/>
        <v>4579.3</v>
      </c>
      <c r="AD3223" s="1">
        <f t="shared" si="750"/>
        <v>61163.519999999997</v>
      </c>
      <c r="AE3223" s="1">
        <f t="shared" si="757"/>
        <v>74781.960000000006</v>
      </c>
      <c r="AF3223" s="1">
        <f t="shared" si="758"/>
        <v>84418.4</v>
      </c>
      <c r="AG3223" s="1">
        <f t="shared" si="759"/>
        <v>14255.56</v>
      </c>
      <c r="AH3223" s="1" t="e">
        <f>IF(#REF!="Y",B3223,"")</f>
        <v>#REF!</v>
      </c>
      <c r="AI3223" s="1" t="e">
        <f>IF(#REF!="","",MONTH(#REF!))</f>
        <v>#REF!</v>
      </c>
      <c r="AJ3223" s="1" t="e">
        <f>#REF!+0</f>
        <v>#REF!</v>
      </c>
      <c r="AK3223" s="1">
        <f t="shared" si="751"/>
        <v>796.4</v>
      </c>
      <c r="AL3223" s="1">
        <f t="shared" si="760"/>
        <v>796.4</v>
      </c>
      <c r="AM3223" s="1">
        <f t="shared" si="761"/>
        <v>796.4</v>
      </c>
      <c r="AN3223" s="1">
        <f t="shared" si="762"/>
        <v>796.4</v>
      </c>
      <c r="AO3223" s="1">
        <f t="shared" si="764"/>
        <v>796.4</v>
      </c>
      <c r="AP3223" s="1">
        <f t="shared" si="763"/>
        <v>796.4</v>
      </c>
      <c r="XED3223" s="8"/>
      <c r="XEE3223" s="8"/>
      <c r="XEF3223" s="8"/>
      <c r="XEG3223" s="8"/>
      <c r="XEH3223" s="8"/>
      <c r="XEI3223" s="8"/>
      <c r="XEJ3223" s="8"/>
      <c r="XEK3223" s="8"/>
      <c r="XEL3223" s="8"/>
      <c r="XEM3223" s="8"/>
      <c r="XEN3223" s="8"/>
      <c r="XEO3223" s="8"/>
      <c r="XEP3223" s="8"/>
      <c r="XEQ3223" s="8"/>
      <c r="XER3223" s="8"/>
      <c r="XES3223" s="8"/>
      <c r="XET3223" s="8"/>
      <c r="XEU3223" s="8"/>
      <c r="XEV3223" s="8"/>
    </row>
    <row r="3224" spans="1:42 16358:16376" s="1" customFormat="1" ht="30" customHeight="1">
      <c r="A3224" s="1">
        <v>3222</v>
      </c>
      <c r="B3224" s="1">
        <v>832.8</v>
      </c>
      <c r="C3224" s="2">
        <v>107.5</v>
      </c>
      <c r="D3224" s="3">
        <v>11.87</v>
      </c>
      <c r="E3224" s="3">
        <v>0.28000000000000003</v>
      </c>
      <c r="F3224" s="4">
        <v>5.75</v>
      </c>
      <c r="G3224" s="1" t="s">
        <v>39</v>
      </c>
      <c r="H3224" s="3">
        <v>2.96</v>
      </c>
      <c r="I3224" s="2">
        <v>2.1</v>
      </c>
      <c r="J3224" s="2">
        <v>76.099999999999994</v>
      </c>
      <c r="K3224" s="2">
        <v>93.5</v>
      </c>
      <c r="L3224" s="2">
        <v>106</v>
      </c>
      <c r="M3224" s="2">
        <v>17.899999999999999</v>
      </c>
      <c r="N3224" s="1">
        <v>0</v>
      </c>
      <c r="O3224" s="1" t="s">
        <v>40</v>
      </c>
      <c r="P3224" s="1" t="s">
        <v>40</v>
      </c>
      <c r="Q3224" s="1" t="s">
        <v>41</v>
      </c>
      <c r="R3224" s="1" t="s">
        <v>41</v>
      </c>
      <c r="S3224" s="5" t="s">
        <v>42</v>
      </c>
      <c r="T3224" s="6" t="s">
        <v>42</v>
      </c>
      <c r="U3224" s="1" t="s">
        <v>44</v>
      </c>
      <c r="V3224" s="1" t="s">
        <v>44</v>
      </c>
      <c r="Y3224" s="1">
        <f t="shared" si="752"/>
        <v>89526</v>
      </c>
      <c r="Z3224" s="1">
        <f t="shared" si="753"/>
        <v>2465.0880000000002</v>
      </c>
      <c r="AA3224" s="1">
        <f t="shared" si="754"/>
        <v>9885.3359999999993</v>
      </c>
      <c r="AB3224" s="1">
        <f t="shared" si="755"/>
        <v>233.184</v>
      </c>
      <c r="AC3224" s="1">
        <f t="shared" si="756"/>
        <v>4788.6000000000004</v>
      </c>
      <c r="AD3224" s="1">
        <f t="shared" si="750"/>
        <v>63376.08</v>
      </c>
      <c r="AE3224" s="1">
        <f t="shared" si="757"/>
        <v>77866.8</v>
      </c>
      <c r="AF3224" s="1">
        <f t="shared" si="758"/>
        <v>88276.800000000003</v>
      </c>
      <c r="AG3224" s="1">
        <f t="shared" si="759"/>
        <v>14907.12</v>
      </c>
      <c r="AH3224" s="1" t="e">
        <f>IF(#REF!="Y",B3224,"")</f>
        <v>#REF!</v>
      </c>
      <c r="AI3224" s="1" t="e">
        <f>IF(#REF!="","",MONTH(#REF!))</f>
        <v>#REF!</v>
      </c>
      <c r="AJ3224" s="1" t="e">
        <f>#REF!+0</f>
        <v>#REF!</v>
      </c>
      <c r="AK3224" s="1">
        <f t="shared" si="751"/>
        <v>832.8</v>
      </c>
      <c r="AL3224" s="1">
        <f t="shared" si="760"/>
        <v>832.8</v>
      </c>
      <c r="AM3224" s="1">
        <f t="shared" si="761"/>
        <v>832.8</v>
      </c>
      <c r="AN3224" s="1">
        <f t="shared" si="762"/>
        <v>832.8</v>
      </c>
      <c r="AO3224" s="1">
        <f t="shared" si="764"/>
        <v>832.8</v>
      </c>
      <c r="AP3224" s="1">
        <f t="shared" si="763"/>
        <v>832.8</v>
      </c>
      <c r="XED3224" s="8"/>
      <c r="XEE3224" s="8"/>
      <c r="XEF3224" s="8"/>
      <c r="XEG3224" s="8"/>
      <c r="XEH3224" s="8"/>
      <c r="XEI3224" s="8"/>
      <c r="XEJ3224" s="8"/>
      <c r="XEK3224" s="8"/>
      <c r="XEL3224" s="8"/>
      <c r="XEM3224" s="8"/>
      <c r="XEN3224" s="8"/>
      <c r="XEO3224" s="8"/>
      <c r="XEP3224" s="8"/>
      <c r="XEQ3224" s="8"/>
      <c r="XER3224" s="8"/>
      <c r="XES3224" s="8"/>
      <c r="XET3224" s="8"/>
      <c r="XEU3224" s="8"/>
      <c r="XEV3224" s="8"/>
    </row>
    <row r="3225" spans="1:42 16358:16376" s="1" customFormat="1" ht="30" customHeight="1">
      <c r="A3225" s="1">
        <v>3223</v>
      </c>
      <c r="B3225" s="1">
        <v>879.2</v>
      </c>
      <c r="C3225" s="2">
        <v>102.2</v>
      </c>
      <c r="D3225" s="3">
        <v>11.75</v>
      </c>
      <c r="E3225" s="3">
        <v>0.28000000000000003</v>
      </c>
      <c r="F3225" s="4">
        <v>5.75</v>
      </c>
      <c r="G3225" s="1" t="s">
        <v>39</v>
      </c>
      <c r="H3225" s="3">
        <v>2.83</v>
      </c>
      <c r="I3225" s="2">
        <v>2.1</v>
      </c>
      <c r="J3225" s="2">
        <v>77</v>
      </c>
      <c r="K3225" s="2">
        <v>94.6</v>
      </c>
      <c r="L3225" s="2">
        <v>106</v>
      </c>
      <c r="M3225" s="2">
        <v>17.899999999999999</v>
      </c>
      <c r="N3225" s="1">
        <v>0</v>
      </c>
      <c r="O3225" s="1" t="s">
        <v>40</v>
      </c>
      <c r="P3225" s="1" t="s">
        <v>40</v>
      </c>
      <c r="Q3225" s="1" t="s">
        <v>41</v>
      </c>
      <c r="R3225" s="1" t="s">
        <v>41</v>
      </c>
      <c r="S3225" s="5" t="s">
        <v>42</v>
      </c>
      <c r="T3225" s="6" t="s">
        <v>42</v>
      </c>
      <c r="U3225" s="1" t="s">
        <v>44</v>
      </c>
      <c r="V3225" s="1" t="s">
        <v>44</v>
      </c>
      <c r="Y3225" s="1">
        <f t="shared" si="752"/>
        <v>89854.24</v>
      </c>
      <c r="Z3225" s="1">
        <f t="shared" si="753"/>
        <v>2488.136</v>
      </c>
      <c r="AA3225" s="1">
        <f t="shared" si="754"/>
        <v>10330.6</v>
      </c>
      <c r="AB3225" s="1">
        <f t="shared" si="755"/>
        <v>246.17599999999999</v>
      </c>
      <c r="AC3225" s="1">
        <f t="shared" si="756"/>
        <v>5055.3999999999996</v>
      </c>
      <c r="AD3225" s="1">
        <f t="shared" si="750"/>
        <v>67698.399999999994</v>
      </c>
      <c r="AE3225" s="1">
        <f t="shared" si="757"/>
        <v>83172.320000000007</v>
      </c>
      <c r="AF3225" s="1">
        <f t="shared" si="758"/>
        <v>93195.199999999997</v>
      </c>
      <c r="AG3225" s="1">
        <f t="shared" si="759"/>
        <v>15737.68</v>
      </c>
      <c r="AH3225" s="1" t="e">
        <f>IF(#REF!="Y",B3225,"")</f>
        <v>#REF!</v>
      </c>
      <c r="AI3225" s="1" t="e">
        <f>IF(#REF!="","",MONTH(#REF!))</f>
        <v>#REF!</v>
      </c>
      <c r="AJ3225" s="1" t="e">
        <f>#REF!+0</f>
        <v>#REF!</v>
      </c>
      <c r="AK3225" s="1">
        <f t="shared" si="751"/>
        <v>879.2</v>
      </c>
      <c r="AL3225" s="1">
        <f t="shared" si="760"/>
        <v>879.2</v>
      </c>
      <c r="AM3225" s="1">
        <f t="shared" si="761"/>
        <v>879.2</v>
      </c>
      <c r="AN3225" s="1">
        <f t="shared" si="762"/>
        <v>879.2</v>
      </c>
      <c r="AO3225" s="1">
        <f t="shared" si="764"/>
        <v>879.2</v>
      </c>
      <c r="AP3225" s="1">
        <f t="shared" si="763"/>
        <v>879.2</v>
      </c>
      <c r="XED3225" s="8"/>
      <c r="XEE3225" s="8"/>
      <c r="XEF3225" s="8"/>
      <c r="XEG3225" s="8"/>
      <c r="XEH3225" s="8"/>
      <c r="XEI3225" s="8"/>
      <c r="XEJ3225" s="8"/>
      <c r="XEK3225" s="8"/>
      <c r="XEL3225" s="8"/>
      <c r="XEM3225" s="8"/>
      <c r="XEN3225" s="8"/>
      <c r="XEO3225" s="8"/>
      <c r="XEP3225" s="8"/>
      <c r="XEQ3225" s="8"/>
      <c r="XER3225" s="8"/>
      <c r="XES3225" s="8"/>
      <c r="XET3225" s="8"/>
      <c r="XEU3225" s="8"/>
      <c r="XEV3225" s="8"/>
    </row>
    <row r="3226" spans="1:42 16358:16376" s="1" customFormat="1" ht="30" customHeight="1">
      <c r="A3226" s="1">
        <v>3224</v>
      </c>
      <c r="B3226" s="1">
        <v>390.2</v>
      </c>
      <c r="C3226" s="2">
        <v>100.7</v>
      </c>
      <c r="D3226" s="3">
        <v>11.3</v>
      </c>
      <c r="E3226" s="3">
        <v>0.28000000000000003</v>
      </c>
      <c r="F3226" s="4">
        <v>5.75</v>
      </c>
      <c r="G3226" s="1" t="s">
        <v>39</v>
      </c>
      <c r="H3226" s="3">
        <v>2.83</v>
      </c>
      <c r="I3226" s="2">
        <v>2.1</v>
      </c>
      <c r="J3226" s="2">
        <v>76.400000000000006</v>
      </c>
      <c r="K3226" s="2">
        <v>94.4</v>
      </c>
      <c r="L3226" s="2">
        <v>106</v>
      </c>
      <c r="M3226" s="2">
        <v>17.899999999999999</v>
      </c>
      <c r="N3226" s="1">
        <v>0</v>
      </c>
      <c r="O3226" s="1" t="s">
        <v>40</v>
      </c>
      <c r="P3226" s="1" t="s">
        <v>40</v>
      </c>
      <c r="Q3226" s="1" t="s">
        <v>41</v>
      </c>
      <c r="R3226" s="1" t="s">
        <v>41</v>
      </c>
      <c r="S3226" s="5" t="s">
        <v>42</v>
      </c>
      <c r="T3226" s="6" t="s">
        <v>42</v>
      </c>
      <c r="U3226" s="1" t="s">
        <v>44</v>
      </c>
      <c r="V3226" s="1" t="s">
        <v>44</v>
      </c>
      <c r="Y3226" s="1">
        <f t="shared" si="752"/>
        <v>39293.14</v>
      </c>
      <c r="Z3226" s="1">
        <f t="shared" si="753"/>
        <v>1104.2660000000001</v>
      </c>
      <c r="AA3226" s="1">
        <f t="shared" si="754"/>
        <v>4409.26</v>
      </c>
      <c r="AB3226" s="1">
        <f t="shared" si="755"/>
        <v>109.256</v>
      </c>
      <c r="AC3226" s="1">
        <f t="shared" si="756"/>
        <v>2243.65</v>
      </c>
      <c r="AD3226" s="1">
        <f t="shared" ref="AD3226:AD3289" si="765">B3226*J3226</f>
        <v>29811.279999999999</v>
      </c>
      <c r="AE3226" s="1">
        <f t="shared" si="757"/>
        <v>36834.879999999997</v>
      </c>
      <c r="AF3226" s="1">
        <f t="shared" si="758"/>
        <v>41361.199999999997</v>
      </c>
      <c r="AG3226" s="1">
        <f t="shared" si="759"/>
        <v>6984.58</v>
      </c>
      <c r="AH3226" s="1" t="e">
        <f>IF(#REF!="Y",B3226,"")</f>
        <v>#REF!</v>
      </c>
      <c r="AI3226" s="1" t="e">
        <f>IF(#REF!="","",MONTH(#REF!))</f>
        <v>#REF!</v>
      </c>
      <c r="AJ3226" s="1" t="e">
        <f>#REF!+0</f>
        <v>#REF!</v>
      </c>
      <c r="AK3226" s="1">
        <f t="shared" si="751"/>
        <v>390.2</v>
      </c>
      <c r="AL3226" s="1">
        <f t="shared" si="760"/>
        <v>390.2</v>
      </c>
      <c r="AM3226" s="1">
        <f t="shared" si="761"/>
        <v>390.2</v>
      </c>
      <c r="AN3226" s="1">
        <f t="shared" si="762"/>
        <v>390.2</v>
      </c>
      <c r="AO3226" s="1">
        <f t="shared" si="764"/>
        <v>390.2</v>
      </c>
      <c r="AP3226" s="1">
        <f t="shared" si="763"/>
        <v>390.2</v>
      </c>
      <c r="XED3226" s="8"/>
      <c r="XEE3226" s="8"/>
      <c r="XEF3226" s="8"/>
      <c r="XEG3226" s="8"/>
      <c r="XEH3226" s="8"/>
      <c r="XEI3226" s="8"/>
      <c r="XEJ3226" s="8"/>
      <c r="XEK3226" s="8"/>
      <c r="XEL3226" s="8"/>
      <c r="XEM3226" s="8"/>
      <c r="XEN3226" s="8"/>
      <c r="XEO3226" s="8"/>
      <c r="XEP3226" s="8"/>
      <c r="XEQ3226" s="8"/>
      <c r="XER3226" s="8"/>
      <c r="XES3226" s="8"/>
      <c r="XET3226" s="8"/>
      <c r="XEU3226" s="8"/>
      <c r="XEV3226" s="8"/>
    </row>
    <row r="3227" spans="1:42 16358:16376" s="1" customFormat="1" ht="30" customHeight="1">
      <c r="A3227" s="1">
        <v>3225</v>
      </c>
      <c r="B3227" s="1">
        <v>268.39999999999998</v>
      </c>
      <c r="C3227" s="2">
        <v>255.8</v>
      </c>
      <c r="D3227" s="3">
        <v>11.08</v>
      </c>
      <c r="E3227" s="3">
        <v>0.42</v>
      </c>
      <c r="F3227" s="4">
        <v>5.95</v>
      </c>
      <c r="G3227" s="1" t="s">
        <v>39</v>
      </c>
      <c r="H3227" s="3">
        <v>3.65</v>
      </c>
      <c r="I3227" s="2">
        <v>2.6</v>
      </c>
      <c r="J3227" s="2">
        <v>87.2</v>
      </c>
      <c r="K3227" s="2">
        <v>96.4</v>
      </c>
      <c r="L3227" s="2">
        <v>148.6</v>
      </c>
      <c r="M3227" s="2">
        <v>13</v>
      </c>
      <c r="N3227" s="1">
        <v>0</v>
      </c>
      <c r="O3227" s="1" t="s">
        <v>40</v>
      </c>
      <c r="P3227" s="1" t="s">
        <v>40</v>
      </c>
      <c r="Q3227" s="1" t="s">
        <v>41</v>
      </c>
      <c r="R3227" s="1" t="s">
        <v>41</v>
      </c>
      <c r="S3227" s="5" t="s">
        <v>42</v>
      </c>
      <c r="T3227" s="6" t="s">
        <v>42</v>
      </c>
      <c r="U3227" s="1" t="s">
        <v>44</v>
      </c>
      <c r="V3227" s="1" t="s">
        <v>44</v>
      </c>
      <c r="W3227" s="1" t="s">
        <v>47</v>
      </c>
      <c r="X3227" s="1" t="s">
        <v>41</v>
      </c>
      <c r="Y3227" s="1">
        <f t="shared" si="752"/>
        <v>68656.72</v>
      </c>
      <c r="Z3227" s="1">
        <f t="shared" si="753"/>
        <v>979.66</v>
      </c>
      <c r="AA3227" s="1">
        <f t="shared" si="754"/>
        <v>2973.8719999999998</v>
      </c>
      <c r="AB3227" s="1">
        <f t="shared" si="755"/>
        <v>112.72799999999999</v>
      </c>
      <c r="AC3227" s="1">
        <f t="shared" si="756"/>
        <v>1596.98</v>
      </c>
      <c r="AD3227" s="1">
        <f t="shared" si="765"/>
        <v>23404.48</v>
      </c>
      <c r="AE3227" s="1">
        <f t="shared" si="757"/>
        <v>25873.759999999998</v>
      </c>
      <c r="AF3227" s="1">
        <f t="shared" si="758"/>
        <v>39884.239999999998</v>
      </c>
      <c r="AG3227" s="1">
        <f t="shared" si="759"/>
        <v>3489.2</v>
      </c>
      <c r="AH3227" s="1" t="e">
        <f>IF(#REF!="Y",B3227,"")</f>
        <v>#REF!</v>
      </c>
      <c r="AI3227" s="1" t="e">
        <f>IF(#REF!="","",MONTH(#REF!))</f>
        <v>#REF!</v>
      </c>
      <c r="AJ3227" s="1" t="e">
        <f>#REF!+0</f>
        <v>#REF!</v>
      </c>
      <c r="AK3227" s="1">
        <f t="shared" si="751"/>
        <v>268.39999999999998</v>
      </c>
      <c r="AL3227" s="1">
        <f t="shared" si="760"/>
        <v>268.39999999999998</v>
      </c>
      <c r="AM3227" s="1">
        <f t="shared" si="761"/>
        <v>268.39999999999998</v>
      </c>
      <c r="AN3227" s="1">
        <f t="shared" si="762"/>
        <v>268.39999999999998</v>
      </c>
      <c r="AO3227" s="1">
        <f t="shared" si="764"/>
        <v>268.39999999999998</v>
      </c>
      <c r="AP3227" s="1">
        <f t="shared" si="763"/>
        <v>268.39999999999998</v>
      </c>
      <c r="XED3227" s="8"/>
      <c r="XEE3227" s="8"/>
      <c r="XEF3227" s="8"/>
      <c r="XEG3227" s="8"/>
      <c r="XEH3227" s="8"/>
      <c r="XEI3227" s="8"/>
      <c r="XEJ3227" s="8"/>
      <c r="XEK3227" s="8"/>
      <c r="XEL3227" s="8"/>
      <c r="XEM3227" s="8"/>
      <c r="XEN3227" s="8"/>
      <c r="XEO3227" s="8"/>
      <c r="XEP3227" s="8"/>
      <c r="XEQ3227" s="8"/>
      <c r="XER3227" s="8"/>
      <c r="XES3227" s="8"/>
      <c r="XET3227" s="8"/>
      <c r="XEU3227" s="8"/>
      <c r="XEV3227" s="8"/>
    </row>
    <row r="3228" spans="1:42 16358:16376" s="1" customFormat="1" ht="30" customHeight="1">
      <c r="A3228" s="1">
        <v>3226</v>
      </c>
      <c r="B3228" s="1">
        <v>612.4</v>
      </c>
      <c r="C3228" s="2">
        <v>230.3</v>
      </c>
      <c r="D3228" s="3">
        <v>12.02</v>
      </c>
      <c r="E3228" s="3">
        <v>0.42</v>
      </c>
      <c r="F3228" s="4">
        <v>5.95</v>
      </c>
      <c r="G3228" s="1" t="s">
        <v>39</v>
      </c>
      <c r="H3228" s="3">
        <v>3.89</v>
      </c>
      <c r="I3228" s="2">
        <v>2.6</v>
      </c>
      <c r="J3228" s="2">
        <v>83.5</v>
      </c>
      <c r="K3228" s="2">
        <v>94.8</v>
      </c>
      <c r="L3228" s="2">
        <v>148.6</v>
      </c>
      <c r="M3228" s="2">
        <v>13</v>
      </c>
      <c r="N3228" s="1">
        <v>0</v>
      </c>
      <c r="O3228" s="1" t="s">
        <v>40</v>
      </c>
      <c r="P3228" s="1" t="s">
        <v>40</v>
      </c>
      <c r="Q3228" s="1" t="s">
        <v>41</v>
      </c>
      <c r="R3228" s="1" t="s">
        <v>41</v>
      </c>
      <c r="S3228" s="5" t="s">
        <v>42</v>
      </c>
      <c r="T3228" s="6" t="s">
        <v>42</v>
      </c>
      <c r="U3228" s="1" t="s">
        <v>44</v>
      </c>
      <c r="V3228" s="1" t="s">
        <v>44</v>
      </c>
      <c r="Y3228" s="1">
        <f t="shared" si="752"/>
        <v>141035.72</v>
      </c>
      <c r="Z3228" s="1">
        <f t="shared" si="753"/>
        <v>2382.2359999999999</v>
      </c>
      <c r="AA3228" s="1">
        <f t="shared" si="754"/>
        <v>7361.0479999999998</v>
      </c>
      <c r="AB3228" s="1">
        <f t="shared" si="755"/>
        <v>257.20800000000003</v>
      </c>
      <c r="AC3228" s="1">
        <f t="shared" si="756"/>
        <v>3643.78</v>
      </c>
      <c r="AD3228" s="1">
        <f t="shared" si="765"/>
        <v>51135.4</v>
      </c>
      <c r="AE3228" s="1">
        <f t="shared" si="757"/>
        <v>58055.519999999997</v>
      </c>
      <c r="AF3228" s="1">
        <f t="shared" si="758"/>
        <v>91002.64</v>
      </c>
      <c r="AG3228" s="1">
        <f t="shared" si="759"/>
        <v>7961.2</v>
      </c>
      <c r="AH3228" s="1" t="e">
        <f>IF(#REF!="Y",B3228,"")</f>
        <v>#REF!</v>
      </c>
      <c r="AI3228" s="1" t="e">
        <f>IF(#REF!="","",MONTH(#REF!))</f>
        <v>#REF!</v>
      </c>
      <c r="AJ3228" s="1" t="e">
        <f>#REF!+0</f>
        <v>#REF!</v>
      </c>
      <c r="AK3228" s="1">
        <f t="shared" si="751"/>
        <v>612.4</v>
      </c>
      <c r="AL3228" s="1">
        <f t="shared" si="760"/>
        <v>612.4</v>
      </c>
      <c r="AM3228" s="1">
        <f t="shared" si="761"/>
        <v>612.4</v>
      </c>
      <c r="AN3228" s="1">
        <f t="shared" si="762"/>
        <v>612.4</v>
      </c>
      <c r="AO3228" s="1">
        <f t="shared" si="764"/>
        <v>612.4</v>
      </c>
      <c r="AP3228" s="1">
        <f t="shared" si="763"/>
        <v>612.4</v>
      </c>
      <c r="XED3228" s="8"/>
      <c r="XEE3228" s="8"/>
      <c r="XEF3228" s="8"/>
      <c r="XEG3228" s="8"/>
      <c r="XEH3228" s="8"/>
      <c r="XEI3228" s="8"/>
      <c r="XEJ3228" s="8"/>
      <c r="XEK3228" s="8"/>
      <c r="XEL3228" s="8"/>
      <c r="XEM3228" s="8"/>
      <c r="XEN3228" s="8"/>
      <c r="XEO3228" s="8"/>
      <c r="XEP3228" s="8"/>
      <c r="XEQ3228" s="8"/>
      <c r="XER3228" s="8"/>
      <c r="XES3228" s="8"/>
      <c r="XET3228" s="8"/>
      <c r="XEU3228" s="8"/>
      <c r="XEV3228" s="8"/>
    </row>
    <row r="3229" spans="1:42 16358:16376" s="1" customFormat="1" ht="30" customHeight="1">
      <c r="A3229" s="1">
        <v>3227</v>
      </c>
      <c r="B3229" s="1">
        <v>857.8</v>
      </c>
      <c r="C3229" s="2">
        <v>231.5</v>
      </c>
      <c r="D3229" s="3">
        <v>12</v>
      </c>
      <c r="E3229" s="3">
        <v>0.42</v>
      </c>
      <c r="F3229" s="4">
        <v>5.95</v>
      </c>
      <c r="G3229" s="1" t="s">
        <v>39</v>
      </c>
      <c r="H3229" s="3">
        <v>3.94</v>
      </c>
      <c r="I3229" s="2">
        <v>2.6</v>
      </c>
      <c r="J3229" s="2">
        <v>82.9</v>
      </c>
      <c r="K3229" s="2">
        <v>94.3</v>
      </c>
      <c r="L3229" s="2">
        <v>148.6</v>
      </c>
      <c r="M3229" s="2">
        <v>13</v>
      </c>
      <c r="N3229" s="1">
        <v>0</v>
      </c>
      <c r="O3229" s="1" t="s">
        <v>40</v>
      </c>
      <c r="P3229" s="1" t="s">
        <v>40</v>
      </c>
      <c r="Q3229" s="1" t="s">
        <v>41</v>
      </c>
      <c r="R3229" s="1" t="s">
        <v>41</v>
      </c>
      <c r="S3229" s="5" t="s">
        <v>42</v>
      </c>
      <c r="T3229" s="6" t="s">
        <v>42</v>
      </c>
      <c r="U3229" s="1" t="s">
        <v>44</v>
      </c>
      <c r="V3229" s="1" t="s">
        <v>44</v>
      </c>
      <c r="Y3229" s="1">
        <f t="shared" si="752"/>
        <v>198580.7</v>
      </c>
      <c r="Z3229" s="1">
        <f t="shared" si="753"/>
        <v>3379.732</v>
      </c>
      <c r="AA3229" s="1">
        <f t="shared" si="754"/>
        <v>10293.6</v>
      </c>
      <c r="AB3229" s="1">
        <f t="shared" si="755"/>
        <v>360.27600000000001</v>
      </c>
      <c r="AC3229" s="1">
        <f t="shared" si="756"/>
        <v>5103.91</v>
      </c>
      <c r="AD3229" s="1">
        <f t="shared" si="765"/>
        <v>71111.62</v>
      </c>
      <c r="AE3229" s="1">
        <f t="shared" si="757"/>
        <v>80890.539999999994</v>
      </c>
      <c r="AF3229" s="1">
        <f t="shared" si="758"/>
        <v>127469.08</v>
      </c>
      <c r="AG3229" s="1">
        <f t="shared" si="759"/>
        <v>11151.4</v>
      </c>
      <c r="AH3229" s="1" t="e">
        <f>IF(#REF!="Y",B3229,"")</f>
        <v>#REF!</v>
      </c>
      <c r="AI3229" s="1" t="e">
        <f>IF(#REF!="","",MONTH(#REF!))</f>
        <v>#REF!</v>
      </c>
      <c r="AJ3229" s="1" t="e">
        <f>#REF!+0</f>
        <v>#REF!</v>
      </c>
      <c r="AK3229" s="1">
        <f t="shared" si="751"/>
        <v>857.8</v>
      </c>
      <c r="AL3229" s="1">
        <f t="shared" si="760"/>
        <v>857.8</v>
      </c>
      <c r="AM3229" s="1">
        <f t="shared" si="761"/>
        <v>857.8</v>
      </c>
      <c r="AN3229" s="1">
        <f t="shared" si="762"/>
        <v>857.8</v>
      </c>
      <c r="AO3229" s="1">
        <f t="shared" si="764"/>
        <v>857.8</v>
      </c>
      <c r="AP3229" s="1">
        <f t="shared" si="763"/>
        <v>857.8</v>
      </c>
      <c r="XED3229" s="8"/>
      <c r="XEE3229" s="8"/>
      <c r="XEF3229" s="8"/>
      <c r="XEG3229" s="8"/>
      <c r="XEH3229" s="8"/>
      <c r="XEI3229" s="8"/>
      <c r="XEJ3229" s="8"/>
      <c r="XEK3229" s="8"/>
      <c r="XEL3229" s="8"/>
      <c r="XEM3229" s="8"/>
      <c r="XEN3229" s="8"/>
      <c r="XEO3229" s="8"/>
      <c r="XEP3229" s="8"/>
      <c r="XEQ3229" s="8"/>
      <c r="XER3229" s="8"/>
      <c r="XES3229" s="8"/>
      <c r="XET3229" s="8"/>
      <c r="XEU3229" s="8"/>
      <c r="XEV3229" s="8"/>
    </row>
    <row r="3230" spans="1:42 16358:16376" s="1" customFormat="1" ht="30" customHeight="1">
      <c r="A3230" s="1">
        <v>3228</v>
      </c>
      <c r="B3230" s="1">
        <v>806.4</v>
      </c>
      <c r="C3230" s="2">
        <v>219.2</v>
      </c>
      <c r="D3230" s="3">
        <v>11.53</v>
      </c>
      <c r="E3230" s="3">
        <v>0.41</v>
      </c>
      <c r="F3230" s="4">
        <v>5.88</v>
      </c>
      <c r="G3230" s="1" t="s">
        <v>39</v>
      </c>
      <c r="H3230" s="3">
        <v>4.41</v>
      </c>
      <c r="I3230" s="2">
        <v>2.4</v>
      </c>
      <c r="J3230" s="2">
        <v>80.900000000000006</v>
      </c>
      <c r="K3230" s="2">
        <v>93.5</v>
      </c>
      <c r="L3230" s="2">
        <v>144.80000000000001</v>
      </c>
      <c r="M3230" s="2">
        <v>15.2</v>
      </c>
      <c r="N3230" s="1">
        <v>0</v>
      </c>
      <c r="O3230" s="1" t="s">
        <v>40</v>
      </c>
      <c r="P3230" s="1" t="s">
        <v>40</v>
      </c>
      <c r="Q3230" s="1" t="s">
        <v>41</v>
      </c>
      <c r="R3230" s="1" t="s">
        <v>41</v>
      </c>
      <c r="S3230" s="5" t="s">
        <v>42</v>
      </c>
      <c r="T3230" s="6" t="s">
        <v>42</v>
      </c>
      <c r="U3230" s="1" t="s">
        <v>44</v>
      </c>
      <c r="V3230" s="1" t="s">
        <v>44</v>
      </c>
      <c r="W3230" s="1" t="s">
        <v>47</v>
      </c>
      <c r="X3230" s="1" t="s">
        <v>41</v>
      </c>
      <c r="Y3230" s="1">
        <f t="shared" si="752"/>
        <v>176762.88</v>
      </c>
      <c r="Z3230" s="1">
        <f t="shared" si="753"/>
        <v>3556.2240000000002</v>
      </c>
      <c r="AA3230" s="1">
        <f t="shared" si="754"/>
        <v>9297.7919999999995</v>
      </c>
      <c r="AB3230" s="1">
        <f t="shared" si="755"/>
        <v>330.62400000000002</v>
      </c>
      <c r="AC3230" s="1">
        <f t="shared" si="756"/>
        <v>4741.6319999999996</v>
      </c>
      <c r="AD3230" s="1">
        <f t="shared" si="765"/>
        <v>65237.760000000002</v>
      </c>
      <c r="AE3230" s="1">
        <f t="shared" si="757"/>
        <v>75398.399999999994</v>
      </c>
      <c r="AF3230" s="1">
        <f t="shared" si="758"/>
        <v>116766.72</v>
      </c>
      <c r="AG3230" s="1">
        <f t="shared" si="759"/>
        <v>12257.28</v>
      </c>
      <c r="AH3230" s="1" t="e">
        <f>IF(#REF!="Y",B3230,"")</f>
        <v>#REF!</v>
      </c>
      <c r="AI3230" s="1" t="e">
        <f>IF(#REF!="","",MONTH(#REF!))</f>
        <v>#REF!</v>
      </c>
      <c r="AJ3230" s="1" t="e">
        <f>#REF!+0</f>
        <v>#REF!</v>
      </c>
      <c r="AK3230" s="1">
        <f t="shared" si="751"/>
        <v>806.4</v>
      </c>
      <c r="AL3230" s="1">
        <f t="shared" si="760"/>
        <v>806.4</v>
      </c>
      <c r="AM3230" s="1">
        <f t="shared" si="761"/>
        <v>806.4</v>
      </c>
      <c r="AN3230" s="1">
        <f t="shared" si="762"/>
        <v>806.4</v>
      </c>
      <c r="AO3230" s="1">
        <f t="shared" si="764"/>
        <v>806.4</v>
      </c>
      <c r="AP3230" s="1">
        <f t="shared" si="763"/>
        <v>806.4</v>
      </c>
      <c r="XED3230" s="8"/>
      <c r="XEE3230" s="8"/>
      <c r="XEF3230" s="8"/>
      <c r="XEG3230" s="8"/>
      <c r="XEH3230" s="8"/>
      <c r="XEI3230" s="8"/>
      <c r="XEJ3230" s="8"/>
      <c r="XEK3230" s="8"/>
      <c r="XEL3230" s="8"/>
      <c r="XEM3230" s="8"/>
      <c r="XEN3230" s="8"/>
      <c r="XEO3230" s="8"/>
      <c r="XEP3230" s="8"/>
      <c r="XEQ3230" s="8"/>
      <c r="XER3230" s="8"/>
      <c r="XES3230" s="8"/>
      <c r="XET3230" s="8"/>
      <c r="XEU3230" s="8"/>
      <c r="XEV3230" s="8"/>
    </row>
    <row r="3231" spans="1:42 16358:16376" s="1" customFormat="1" ht="30" customHeight="1">
      <c r="A3231" s="1">
        <v>3229</v>
      </c>
      <c r="B3231" s="1">
        <v>523.6</v>
      </c>
      <c r="C3231" s="2">
        <v>207.9</v>
      </c>
      <c r="D3231" s="3">
        <v>11.46</v>
      </c>
      <c r="E3231" s="3">
        <v>0.41</v>
      </c>
      <c r="F3231" s="4">
        <v>5.88</v>
      </c>
      <c r="G3231" s="1" t="s">
        <v>39</v>
      </c>
      <c r="H3231" s="3">
        <v>4.63</v>
      </c>
      <c r="I3231" s="2">
        <v>2.4</v>
      </c>
      <c r="J3231" s="2">
        <v>79.400000000000006</v>
      </c>
      <c r="K3231" s="2">
        <v>93.8</v>
      </c>
      <c r="L3231" s="2">
        <v>144.80000000000001</v>
      </c>
      <c r="M3231" s="2">
        <v>15.2</v>
      </c>
      <c r="N3231" s="1">
        <v>0</v>
      </c>
      <c r="O3231" s="1" t="s">
        <v>40</v>
      </c>
      <c r="P3231" s="1" t="s">
        <v>40</v>
      </c>
      <c r="Q3231" s="1" t="s">
        <v>41</v>
      </c>
      <c r="R3231" s="1" t="s">
        <v>41</v>
      </c>
      <c r="S3231" s="5" t="s">
        <v>42</v>
      </c>
      <c r="T3231" s="6" t="s">
        <v>42</v>
      </c>
      <c r="U3231" s="1" t="s">
        <v>44</v>
      </c>
      <c r="V3231" s="1" t="s">
        <v>44</v>
      </c>
      <c r="Y3231" s="1">
        <f t="shared" si="752"/>
        <v>108856.44</v>
      </c>
      <c r="Z3231" s="1">
        <f t="shared" si="753"/>
        <v>2424.268</v>
      </c>
      <c r="AA3231" s="1">
        <f t="shared" si="754"/>
        <v>6000.4560000000001</v>
      </c>
      <c r="AB3231" s="1">
        <f t="shared" si="755"/>
        <v>214.67599999999999</v>
      </c>
      <c r="AC3231" s="1">
        <f t="shared" si="756"/>
        <v>3078.768</v>
      </c>
      <c r="AD3231" s="1">
        <f t="shared" si="765"/>
        <v>41573.839999999997</v>
      </c>
      <c r="AE3231" s="1">
        <f t="shared" si="757"/>
        <v>49113.68</v>
      </c>
      <c r="AF3231" s="1">
        <f t="shared" si="758"/>
        <v>75817.279999999999</v>
      </c>
      <c r="AG3231" s="1">
        <f t="shared" si="759"/>
        <v>7958.72</v>
      </c>
      <c r="AH3231" s="1" t="e">
        <f>IF(#REF!="Y",B3231,"")</f>
        <v>#REF!</v>
      </c>
      <c r="AI3231" s="1" t="e">
        <f>IF(#REF!="","",MONTH(#REF!))</f>
        <v>#REF!</v>
      </c>
      <c r="AJ3231" s="1" t="e">
        <f>#REF!+0</f>
        <v>#REF!</v>
      </c>
      <c r="AK3231" s="1">
        <f t="shared" si="751"/>
        <v>523.6</v>
      </c>
      <c r="AL3231" s="1">
        <f t="shared" si="760"/>
        <v>523.6</v>
      </c>
      <c r="AM3231" s="1">
        <f t="shared" si="761"/>
        <v>523.6</v>
      </c>
      <c r="AN3231" s="1">
        <f t="shared" si="762"/>
        <v>523.6</v>
      </c>
      <c r="AO3231" s="1">
        <f t="shared" si="764"/>
        <v>523.6</v>
      </c>
      <c r="AP3231" s="1">
        <f t="shared" si="763"/>
        <v>523.6</v>
      </c>
      <c r="XED3231" s="8"/>
      <c r="XEE3231" s="8"/>
      <c r="XEF3231" s="8"/>
      <c r="XEG3231" s="8"/>
      <c r="XEH3231" s="8"/>
      <c r="XEI3231" s="8"/>
      <c r="XEJ3231" s="8"/>
      <c r="XEK3231" s="8"/>
      <c r="XEL3231" s="8"/>
      <c r="XEM3231" s="8"/>
      <c r="XEN3231" s="8"/>
      <c r="XEO3231" s="8"/>
      <c r="XEP3231" s="8"/>
      <c r="XEQ3231" s="8"/>
      <c r="XER3231" s="8"/>
      <c r="XES3231" s="8"/>
      <c r="XET3231" s="8"/>
      <c r="XEU3231" s="8"/>
      <c r="XEV3231" s="8"/>
    </row>
    <row r="3232" spans="1:42 16358:16376" s="1" customFormat="1" ht="30" customHeight="1">
      <c r="A3232" s="1">
        <v>3230</v>
      </c>
      <c r="B3232" s="1">
        <v>745</v>
      </c>
      <c r="C3232" s="2">
        <v>183.9</v>
      </c>
      <c r="D3232" s="3">
        <v>10.78</v>
      </c>
      <c r="E3232" s="3">
        <v>0.25</v>
      </c>
      <c r="F3232" s="4">
        <v>5.54</v>
      </c>
      <c r="G3232" s="1" t="s">
        <v>39</v>
      </c>
      <c r="H3232" s="3">
        <v>5.08</v>
      </c>
      <c r="I3232" s="2">
        <v>3.9</v>
      </c>
      <c r="J3232" s="2">
        <v>72.400000000000006</v>
      </c>
      <c r="K3232" s="2">
        <v>90.5</v>
      </c>
      <c r="L3232" s="2">
        <v>112.7</v>
      </c>
      <c r="M3232" s="2">
        <v>15.7</v>
      </c>
      <c r="N3232" s="1">
        <v>0</v>
      </c>
      <c r="O3232" s="1" t="s">
        <v>40</v>
      </c>
      <c r="P3232" s="1" t="s">
        <v>40</v>
      </c>
      <c r="Q3232" s="1" t="s">
        <v>41</v>
      </c>
      <c r="R3232" s="1" t="s">
        <v>41</v>
      </c>
      <c r="S3232" s="5" t="s">
        <v>42</v>
      </c>
      <c r="T3232" s="6" t="s">
        <v>42</v>
      </c>
      <c r="U3232" s="1" t="s">
        <v>44</v>
      </c>
      <c r="V3232" s="1" t="s">
        <v>44</v>
      </c>
      <c r="W3232" s="1" t="s">
        <v>47</v>
      </c>
      <c r="X3232" s="1" t="s">
        <v>41</v>
      </c>
      <c r="Y3232" s="1">
        <f t="shared" si="752"/>
        <v>137005.5</v>
      </c>
      <c r="Z3232" s="1">
        <f t="shared" si="753"/>
        <v>3784.6</v>
      </c>
      <c r="AA3232" s="1">
        <f t="shared" si="754"/>
        <v>8031.1</v>
      </c>
      <c r="AB3232" s="1">
        <f t="shared" si="755"/>
        <v>186.25</v>
      </c>
      <c r="AC3232" s="1">
        <f t="shared" si="756"/>
        <v>4127.3</v>
      </c>
      <c r="AD3232" s="1">
        <f t="shared" si="765"/>
        <v>53938</v>
      </c>
      <c r="AE3232" s="1">
        <f t="shared" si="757"/>
        <v>67422.5</v>
      </c>
      <c r="AF3232" s="1">
        <f t="shared" si="758"/>
        <v>83961.5</v>
      </c>
      <c r="AG3232" s="1">
        <f t="shared" si="759"/>
        <v>11696.5</v>
      </c>
      <c r="AH3232" s="1" t="e">
        <f>IF(#REF!="Y",B3232,"")</f>
        <v>#REF!</v>
      </c>
      <c r="AI3232" s="1" t="e">
        <f>IF(#REF!="","",MONTH(#REF!))</f>
        <v>#REF!</v>
      </c>
      <c r="AJ3232" s="1" t="e">
        <f>#REF!+0</f>
        <v>#REF!</v>
      </c>
      <c r="AK3232" s="1">
        <f t="shared" si="751"/>
        <v>745</v>
      </c>
      <c r="AL3232" s="1">
        <f t="shared" si="760"/>
        <v>745</v>
      </c>
      <c r="AM3232" s="1">
        <f t="shared" si="761"/>
        <v>745</v>
      </c>
      <c r="AN3232" s="1">
        <f t="shared" si="762"/>
        <v>745</v>
      </c>
      <c r="AO3232" s="1">
        <f t="shared" si="764"/>
        <v>745</v>
      </c>
      <c r="AP3232" s="1">
        <f t="shared" si="763"/>
        <v>745</v>
      </c>
      <c r="XED3232" s="8"/>
      <c r="XEE3232" s="8"/>
      <c r="XEF3232" s="8"/>
      <c r="XEG3232" s="8"/>
      <c r="XEH3232" s="8"/>
      <c r="XEI3232" s="8"/>
      <c r="XEJ3232" s="8"/>
      <c r="XEK3232" s="8"/>
      <c r="XEL3232" s="8"/>
      <c r="XEM3232" s="8"/>
      <c r="XEN3232" s="8"/>
      <c r="XEO3232" s="8"/>
      <c r="XEP3232" s="8"/>
      <c r="XEQ3232" s="8"/>
      <c r="XER3232" s="8"/>
      <c r="XES3232" s="8"/>
      <c r="XET3232" s="8"/>
      <c r="XEU3232" s="8"/>
      <c r="XEV3232" s="8"/>
    </row>
    <row r="3233" spans="1:42 16358:16376" s="1" customFormat="1" ht="30" customHeight="1">
      <c r="A3233" s="1">
        <v>3231</v>
      </c>
      <c r="B3233" s="1">
        <v>316.60000000000002</v>
      </c>
      <c r="C3233" s="2">
        <v>178.7</v>
      </c>
      <c r="D3233" s="3">
        <v>10.77</v>
      </c>
      <c r="E3233" s="3">
        <v>0.25</v>
      </c>
      <c r="F3233" s="4">
        <v>5.54</v>
      </c>
      <c r="G3233" s="1" t="s">
        <v>39</v>
      </c>
      <c r="H3233" s="3">
        <v>5.1100000000000003</v>
      </c>
      <c r="I3233" s="2">
        <v>3.9</v>
      </c>
      <c r="J3233" s="2">
        <v>72.3</v>
      </c>
      <c r="K3233" s="2">
        <v>90.4</v>
      </c>
      <c r="L3233" s="2">
        <v>112.7</v>
      </c>
      <c r="M3233" s="2">
        <v>15.7</v>
      </c>
      <c r="N3233" s="1">
        <v>0</v>
      </c>
      <c r="O3233" s="1" t="s">
        <v>40</v>
      </c>
      <c r="P3233" s="1" t="s">
        <v>40</v>
      </c>
      <c r="Q3233" s="1" t="s">
        <v>41</v>
      </c>
      <c r="R3233" s="1" t="s">
        <v>41</v>
      </c>
      <c r="S3233" s="5" t="s">
        <v>42</v>
      </c>
      <c r="T3233" s="6" t="s">
        <v>42</v>
      </c>
      <c r="U3233" s="1" t="s">
        <v>44</v>
      </c>
      <c r="V3233" s="1" t="s">
        <v>44</v>
      </c>
      <c r="Y3233" s="1">
        <f t="shared" si="752"/>
        <v>56576.42</v>
      </c>
      <c r="Z3233" s="1">
        <f t="shared" si="753"/>
        <v>1617.826</v>
      </c>
      <c r="AA3233" s="1">
        <f t="shared" si="754"/>
        <v>3409.7820000000002</v>
      </c>
      <c r="AB3233" s="1">
        <f t="shared" si="755"/>
        <v>79.150000000000006</v>
      </c>
      <c r="AC3233" s="1">
        <f t="shared" si="756"/>
        <v>1753.9639999999999</v>
      </c>
      <c r="AD3233" s="1">
        <f t="shared" si="765"/>
        <v>22890.18</v>
      </c>
      <c r="AE3233" s="1">
        <f t="shared" si="757"/>
        <v>28620.639999999999</v>
      </c>
      <c r="AF3233" s="1">
        <f t="shared" si="758"/>
        <v>35680.82</v>
      </c>
      <c r="AG3233" s="1">
        <f t="shared" si="759"/>
        <v>4970.62</v>
      </c>
      <c r="AH3233" s="1" t="e">
        <f>IF(#REF!="Y",B3233,"")</f>
        <v>#REF!</v>
      </c>
      <c r="AI3233" s="1" t="e">
        <f>IF(#REF!="","",MONTH(#REF!))</f>
        <v>#REF!</v>
      </c>
      <c r="AJ3233" s="1" t="e">
        <f>#REF!+0</f>
        <v>#REF!</v>
      </c>
      <c r="AK3233" s="1">
        <f t="shared" si="751"/>
        <v>316.60000000000002</v>
      </c>
      <c r="AL3233" s="1">
        <f t="shared" si="760"/>
        <v>316.60000000000002</v>
      </c>
      <c r="AM3233" s="1">
        <f t="shared" si="761"/>
        <v>316.60000000000002</v>
      </c>
      <c r="AN3233" s="1">
        <f t="shared" si="762"/>
        <v>316.60000000000002</v>
      </c>
      <c r="AO3233" s="1">
        <f t="shared" si="764"/>
        <v>316.60000000000002</v>
      </c>
      <c r="AP3233" s="1">
        <f t="shared" si="763"/>
        <v>316.60000000000002</v>
      </c>
      <c r="XED3233" s="8"/>
      <c r="XEE3233" s="8"/>
      <c r="XEF3233" s="8"/>
      <c r="XEG3233" s="8"/>
      <c r="XEH3233" s="8"/>
      <c r="XEI3233" s="8"/>
      <c r="XEJ3233" s="8"/>
      <c r="XEK3233" s="8"/>
      <c r="XEL3233" s="8"/>
      <c r="XEM3233" s="8"/>
      <c r="XEN3233" s="8"/>
      <c r="XEO3233" s="8"/>
      <c r="XEP3233" s="8"/>
      <c r="XEQ3233" s="8"/>
      <c r="XER3233" s="8"/>
      <c r="XES3233" s="8"/>
      <c r="XET3233" s="8"/>
      <c r="XEU3233" s="8"/>
      <c r="XEV3233" s="8"/>
    </row>
    <row r="3234" spans="1:42 16358:16376" s="1" customFormat="1" ht="30" customHeight="1">
      <c r="A3234" s="1">
        <v>3232</v>
      </c>
      <c r="B3234" s="1">
        <v>821.6</v>
      </c>
      <c r="C3234" s="2">
        <v>125.8</v>
      </c>
      <c r="D3234" s="3">
        <v>11.41</v>
      </c>
      <c r="E3234" s="3">
        <v>0.2</v>
      </c>
      <c r="F3234" s="4">
        <v>5.7</v>
      </c>
      <c r="G3234" s="1" t="s">
        <v>39</v>
      </c>
      <c r="H3234" s="3">
        <v>3.4</v>
      </c>
      <c r="I3234" s="2">
        <v>2.1</v>
      </c>
      <c r="J3234" s="2">
        <v>80.599999999999994</v>
      </c>
      <c r="K3234" s="2">
        <v>95.5</v>
      </c>
      <c r="L3234" s="2">
        <v>136.1</v>
      </c>
      <c r="M3234" s="2">
        <v>16.2</v>
      </c>
      <c r="N3234" s="1">
        <v>0</v>
      </c>
      <c r="O3234" s="1" t="s">
        <v>40</v>
      </c>
      <c r="P3234" s="1" t="s">
        <v>40</v>
      </c>
      <c r="Q3234" s="1" t="s">
        <v>41</v>
      </c>
      <c r="R3234" s="1" t="s">
        <v>41</v>
      </c>
      <c r="S3234" s="5" t="s">
        <v>42</v>
      </c>
      <c r="T3234" s="6" t="s">
        <v>42</v>
      </c>
      <c r="U3234" s="1" t="s">
        <v>44</v>
      </c>
      <c r="V3234" s="1" t="s">
        <v>44</v>
      </c>
      <c r="W3234" s="1" t="s">
        <v>47</v>
      </c>
      <c r="X3234" s="1" t="s">
        <v>41</v>
      </c>
      <c r="Y3234" s="1">
        <f t="shared" si="752"/>
        <v>103357.28</v>
      </c>
      <c r="Z3234" s="1">
        <f t="shared" si="753"/>
        <v>2793.44</v>
      </c>
      <c r="AA3234" s="1">
        <f t="shared" si="754"/>
        <v>9374.4560000000001</v>
      </c>
      <c r="AB3234" s="1">
        <f t="shared" si="755"/>
        <v>164.32</v>
      </c>
      <c r="AC3234" s="1">
        <f t="shared" si="756"/>
        <v>4683.12</v>
      </c>
      <c r="AD3234" s="1">
        <f t="shared" si="765"/>
        <v>66220.960000000006</v>
      </c>
      <c r="AE3234" s="1">
        <f t="shared" si="757"/>
        <v>78462.8</v>
      </c>
      <c r="AF3234" s="1">
        <f t="shared" si="758"/>
        <v>111819.76</v>
      </c>
      <c r="AG3234" s="1">
        <f t="shared" si="759"/>
        <v>13309.92</v>
      </c>
      <c r="AH3234" s="1" t="e">
        <f>IF(#REF!="Y",B3234,"")</f>
        <v>#REF!</v>
      </c>
      <c r="AI3234" s="1" t="e">
        <f>IF(#REF!="","",MONTH(#REF!))</f>
        <v>#REF!</v>
      </c>
      <c r="AJ3234" s="1" t="e">
        <f>#REF!+0</f>
        <v>#REF!</v>
      </c>
      <c r="AK3234" s="1">
        <f t="shared" si="751"/>
        <v>821.6</v>
      </c>
      <c r="AL3234" s="1">
        <f t="shared" si="760"/>
        <v>821.6</v>
      </c>
      <c r="AM3234" s="1">
        <f t="shared" si="761"/>
        <v>821.6</v>
      </c>
      <c r="AN3234" s="1">
        <f t="shared" si="762"/>
        <v>821.6</v>
      </c>
      <c r="AO3234" s="1">
        <f t="shared" si="764"/>
        <v>821.6</v>
      </c>
      <c r="AP3234" s="1">
        <f t="shared" si="763"/>
        <v>821.6</v>
      </c>
      <c r="XED3234" s="8"/>
      <c r="XEE3234" s="8"/>
      <c r="XEF3234" s="8"/>
      <c r="XEG3234" s="8"/>
      <c r="XEH3234" s="8"/>
      <c r="XEI3234" s="8"/>
      <c r="XEJ3234" s="8"/>
      <c r="XEK3234" s="8"/>
      <c r="XEL3234" s="8"/>
      <c r="XEM3234" s="8"/>
      <c r="XEN3234" s="8"/>
      <c r="XEO3234" s="8"/>
      <c r="XEP3234" s="8"/>
      <c r="XEQ3234" s="8"/>
      <c r="XER3234" s="8"/>
      <c r="XES3234" s="8"/>
      <c r="XET3234" s="8"/>
      <c r="XEU3234" s="8"/>
      <c r="XEV3234" s="8"/>
    </row>
    <row r="3235" spans="1:42 16358:16376" s="1" customFormat="1" ht="30" customHeight="1">
      <c r="A3235" s="1">
        <v>3233</v>
      </c>
      <c r="B3235" s="1">
        <v>653</v>
      </c>
      <c r="C3235" s="2">
        <v>123.6</v>
      </c>
      <c r="D3235" s="3">
        <v>11.56</v>
      </c>
      <c r="E3235" s="3">
        <v>0.2</v>
      </c>
      <c r="F3235" s="4">
        <v>5.7</v>
      </c>
      <c r="G3235" s="1" t="s">
        <v>39</v>
      </c>
      <c r="H3235" s="3">
        <v>3.4</v>
      </c>
      <c r="I3235" s="2">
        <v>2.1</v>
      </c>
      <c r="J3235" s="2">
        <v>79.7</v>
      </c>
      <c r="K3235" s="2">
        <v>95</v>
      </c>
      <c r="L3235" s="2">
        <v>136.1</v>
      </c>
      <c r="M3235" s="2">
        <v>16.2</v>
      </c>
      <c r="N3235" s="1">
        <v>0</v>
      </c>
      <c r="O3235" s="1" t="s">
        <v>40</v>
      </c>
      <c r="P3235" s="1" t="s">
        <v>40</v>
      </c>
      <c r="Q3235" s="1" t="s">
        <v>41</v>
      </c>
      <c r="R3235" s="1" t="s">
        <v>41</v>
      </c>
      <c r="S3235" s="5" t="s">
        <v>42</v>
      </c>
      <c r="T3235" s="6" t="s">
        <v>42</v>
      </c>
      <c r="U3235" s="1" t="s">
        <v>44</v>
      </c>
      <c r="V3235" s="1" t="s">
        <v>44</v>
      </c>
      <c r="Y3235" s="1">
        <f t="shared" si="752"/>
        <v>80710.8</v>
      </c>
      <c r="Z3235" s="1">
        <f t="shared" si="753"/>
        <v>2220.1999999999998</v>
      </c>
      <c r="AA3235" s="1">
        <f t="shared" si="754"/>
        <v>7548.68</v>
      </c>
      <c r="AB3235" s="1">
        <f t="shared" si="755"/>
        <v>130.6</v>
      </c>
      <c r="AC3235" s="1">
        <f t="shared" si="756"/>
        <v>3722.1</v>
      </c>
      <c r="AD3235" s="1">
        <f t="shared" si="765"/>
        <v>52044.1</v>
      </c>
      <c r="AE3235" s="1">
        <f t="shared" si="757"/>
        <v>62035</v>
      </c>
      <c r="AF3235" s="1">
        <f t="shared" si="758"/>
        <v>88873.3</v>
      </c>
      <c r="AG3235" s="1">
        <f t="shared" si="759"/>
        <v>10578.6</v>
      </c>
      <c r="AH3235" s="1" t="e">
        <f>IF(#REF!="Y",B3235,"")</f>
        <v>#REF!</v>
      </c>
      <c r="AI3235" s="1" t="e">
        <f>IF(#REF!="","",MONTH(#REF!))</f>
        <v>#REF!</v>
      </c>
      <c r="AJ3235" s="1" t="e">
        <f>#REF!+0</f>
        <v>#REF!</v>
      </c>
      <c r="AK3235" s="1">
        <f t="shared" si="751"/>
        <v>653</v>
      </c>
      <c r="AL3235" s="1">
        <f t="shared" si="760"/>
        <v>653</v>
      </c>
      <c r="AM3235" s="1">
        <f t="shared" si="761"/>
        <v>653</v>
      </c>
      <c r="AN3235" s="1">
        <f t="shared" si="762"/>
        <v>653</v>
      </c>
      <c r="AO3235" s="1">
        <f t="shared" si="764"/>
        <v>653</v>
      </c>
      <c r="AP3235" s="1">
        <f t="shared" si="763"/>
        <v>653</v>
      </c>
      <c r="XED3235" s="8"/>
      <c r="XEE3235" s="8"/>
      <c r="XEF3235" s="8"/>
      <c r="XEG3235" s="8"/>
      <c r="XEH3235" s="8"/>
      <c r="XEI3235" s="8"/>
      <c r="XEJ3235" s="8"/>
      <c r="XEK3235" s="8"/>
      <c r="XEL3235" s="8"/>
      <c r="XEM3235" s="8"/>
      <c r="XEN3235" s="8"/>
      <c r="XEO3235" s="8"/>
      <c r="XEP3235" s="8"/>
      <c r="XEQ3235" s="8"/>
      <c r="XER3235" s="8"/>
      <c r="XES3235" s="8"/>
      <c r="XET3235" s="8"/>
      <c r="XEU3235" s="8"/>
      <c r="XEV3235" s="8"/>
    </row>
    <row r="3236" spans="1:42 16358:16376" s="1" customFormat="1" ht="30" customHeight="1">
      <c r="A3236" s="1">
        <v>3234</v>
      </c>
      <c r="B3236" s="1">
        <v>603.4</v>
      </c>
      <c r="C3236" s="2">
        <v>107.4</v>
      </c>
      <c r="D3236" s="3">
        <v>11.36</v>
      </c>
      <c r="E3236" s="3">
        <v>0.2</v>
      </c>
      <c r="F3236" s="4">
        <v>5.7</v>
      </c>
      <c r="G3236" s="1" t="s">
        <v>39</v>
      </c>
      <c r="H3236" s="3">
        <v>3.06</v>
      </c>
      <c r="I3236" s="2">
        <v>2.1</v>
      </c>
      <c r="J3236" s="2">
        <v>81.599999999999994</v>
      </c>
      <c r="K3236" s="2">
        <v>96.4</v>
      </c>
      <c r="L3236" s="2">
        <v>136.1</v>
      </c>
      <c r="M3236" s="2">
        <v>16.2</v>
      </c>
      <c r="N3236" s="1">
        <v>0</v>
      </c>
      <c r="O3236" s="1" t="s">
        <v>40</v>
      </c>
      <c r="P3236" s="1" t="s">
        <v>40</v>
      </c>
      <c r="Q3236" s="1" t="s">
        <v>41</v>
      </c>
      <c r="R3236" s="1" t="s">
        <v>41</v>
      </c>
      <c r="S3236" s="5" t="s">
        <v>42</v>
      </c>
      <c r="T3236" s="6" t="s">
        <v>45</v>
      </c>
      <c r="U3236" s="1" t="s">
        <v>44</v>
      </c>
      <c r="V3236" s="1" t="s">
        <v>44</v>
      </c>
      <c r="Y3236" s="1">
        <f t="shared" si="752"/>
        <v>64805.16</v>
      </c>
      <c r="Z3236" s="1">
        <f t="shared" si="753"/>
        <v>1846.404</v>
      </c>
      <c r="AA3236" s="1">
        <f t="shared" si="754"/>
        <v>6854.6239999999998</v>
      </c>
      <c r="AB3236" s="1">
        <f t="shared" si="755"/>
        <v>120.68</v>
      </c>
      <c r="AC3236" s="1">
        <f t="shared" si="756"/>
        <v>3439.38</v>
      </c>
      <c r="AD3236" s="1">
        <f t="shared" si="765"/>
        <v>49237.440000000002</v>
      </c>
      <c r="AE3236" s="1">
        <f t="shared" si="757"/>
        <v>58167.76</v>
      </c>
      <c r="AF3236" s="1">
        <f t="shared" si="758"/>
        <v>82122.740000000005</v>
      </c>
      <c r="AG3236" s="1">
        <f t="shared" si="759"/>
        <v>9775.08</v>
      </c>
      <c r="AH3236" s="1" t="e">
        <f>IF(#REF!="Y",B3236,"")</f>
        <v>#REF!</v>
      </c>
      <c r="AI3236" s="1" t="e">
        <f>IF(#REF!="","",MONTH(#REF!))</f>
        <v>#REF!</v>
      </c>
      <c r="AJ3236" s="1" t="e">
        <f>#REF!+0</f>
        <v>#REF!</v>
      </c>
      <c r="AK3236" s="1">
        <f t="shared" si="751"/>
        <v>603.4</v>
      </c>
      <c r="AL3236" s="1" t="str">
        <f t="shared" si="760"/>
        <v/>
      </c>
      <c r="AM3236" s="1">
        <f t="shared" si="761"/>
        <v>603.4</v>
      </c>
      <c r="AN3236" s="1">
        <f t="shared" si="762"/>
        <v>603.4</v>
      </c>
      <c r="AO3236" s="1">
        <f t="shared" si="764"/>
        <v>603.4</v>
      </c>
      <c r="AP3236" s="1">
        <f t="shared" si="763"/>
        <v>603.4</v>
      </c>
      <c r="XED3236" s="8"/>
      <c r="XEE3236" s="8"/>
      <c r="XEF3236" s="8"/>
      <c r="XEG3236" s="8"/>
      <c r="XEH3236" s="8"/>
      <c r="XEI3236" s="8"/>
      <c r="XEJ3236" s="8"/>
      <c r="XEK3236" s="8"/>
      <c r="XEL3236" s="8"/>
      <c r="XEM3236" s="8"/>
      <c r="XEN3236" s="8"/>
      <c r="XEO3236" s="8"/>
      <c r="XEP3236" s="8"/>
      <c r="XEQ3236" s="8"/>
      <c r="XER3236" s="8"/>
      <c r="XES3236" s="8"/>
      <c r="XET3236" s="8"/>
      <c r="XEU3236" s="8"/>
      <c r="XEV3236" s="8"/>
    </row>
    <row r="3237" spans="1:42 16358:16376" s="1" customFormat="1" ht="30" customHeight="1">
      <c r="A3237" s="1">
        <v>3235</v>
      </c>
      <c r="B3237" s="1">
        <v>510</v>
      </c>
      <c r="C3237" s="2">
        <v>99.7</v>
      </c>
      <c r="D3237" s="3">
        <v>10.81</v>
      </c>
      <c r="E3237" s="3">
        <v>0.2</v>
      </c>
      <c r="F3237" s="4">
        <v>5.7</v>
      </c>
      <c r="G3237" s="1" t="s">
        <v>39</v>
      </c>
      <c r="H3237" s="3">
        <v>2.93</v>
      </c>
      <c r="I3237" s="2">
        <v>2.1</v>
      </c>
      <c r="J3237" s="2">
        <v>82.1</v>
      </c>
      <c r="K3237" s="2">
        <v>96.8</v>
      </c>
      <c r="L3237" s="2">
        <v>136.1</v>
      </c>
      <c r="M3237" s="2">
        <v>16.2</v>
      </c>
      <c r="N3237" s="1">
        <v>0</v>
      </c>
      <c r="O3237" s="1" t="s">
        <v>40</v>
      </c>
      <c r="P3237" s="1" t="s">
        <v>40</v>
      </c>
      <c r="Q3237" s="1" t="s">
        <v>41</v>
      </c>
      <c r="R3237" s="1" t="s">
        <v>41</v>
      </c>
      <c r="S3237" s="5" t="s">
        <v>42</v>
      </c>
      <c r="T3237" s="6" t="s">
        <v>45</v>
      </c>
      <c r="U3237" s="1" t="s">
        <v>44</v>
      </c>
      <c r="V3237" s="1" t="s">
        <v>44</v>
      </c>
      <c r="Y3237" s="1">
        <f t="shared" si="752"/>
        <v>50847</v>
      </c>
      <c r="Z3237" s="1">
        <f t="shared" si="753"/>
        <v>1494.3</v>
      </c>
      <c r="AA3237" s="1">
        <f t="shared" si="754"/>
        <v>5513.1</v>
      </c>
      <c r="AB3237" s="1">
        <f t="shared" si="755"/>
        <v>102</v>
      </c>
      <c r="AC3237" s="1">
        <f t="shared" si="756"/>
        <v>2907</v>
      </c>
      <c r="AD3237" s="1">
        <f t="shared" si="765"/>
        <v>41871</v>
      </c>
      <c r="AE3237" s="1">
        <f t="shared" si="757"/>
        <v>49368</v>
      </c>
      <c r="AF3237" s="1">
        <f t="shared" si="758"/>
        <v>69411</v>
      </c>
      <c r="AG3237" s="1">
        <f t="shared" si="759"/>
        <v>8262</v>
      </c>
      <c r="AH3237" s="1" t="e">
        <f>IF(#REF!="Y",B3237,"")</f>
        <v>#REF!</v>
      </c>
      <c r="AI3237" s="1" t="e">
        <f>IF(#REF!="","",MONTH(#REF!))</f>
        <v>#REF!</v>
      </c>
      <c r="AJ3237" s="1" t="e">
        <f>#REF!+0</f>
        <v>#REF!</v>
      </c>
      <c r="AK3237" s="1">
        <f t="shared" si="751"/>
        <v>510</v>
      </c>
      <c r="AL3237" s="1" t="str">
        <f t="shared" si="760"/>
        <v/>
      </c>
      <c r="AM3237" s="1">
        <f t="shared" si="761"/>
        <v>510</v>
      </c>
      <c r="AN3237" s="1">
        <f t="shared" si="762"/>
        <v>510</v>
      </c>
      <c r="AO3237" s="1">
        <f t="shared" si="764"/>
        <v>510</v>
      </c>
      <c r="AP3237" s="1">
        <f t="shared" si="763"/>
        <v>510</v>
      </c>
      <c r="XED3237" s="8"/>
      <c r="XEE3237" s="8"/>
      <c r="XEF3237" s="8"/>
      <c r="XEG3237" s="8"/>
      <c r="XEH3237" s="8"/>
      <c r="XEI3237" s="8"/>
      <c r="XEJ3237" s="8"/>
      <c r="XEK3237" s="8"/>
      <c r="XEL3237" s="8"/>
      <c r="XEM3237" s="8"/>
      <c r="XEN3237" s="8"/>
      <c r="XEO3237" s="8"/>
      <c r="XEP3237" s="8"/>
      <c r="XEQ3237" s="8"/>
      <c r="XER3237" s="8"/>
      <c r="XES3237" s="8"/>
      <c r="XET3237" s="8"/>
      <c r="XEU3237" s="8"/>
      <c r="XEV3237" s="8"/>
    </row>
    <row r="3238" spans="1:42 16358:16376" s="1" customFormat="1" ht="30" customHeight="1">
      <c r="A3238" s="1">
        <v>3236</v>
      </c>
      <c r="B3238" s="1">
        <v>503.6</v>
      </c>
      <c r="C3238" s="2">
        <v>101.5</v>
      </c>
      <c r="D3238" s="3">
        <v>11.17</v>
      </c>
      <c r="E3238" s="3">
        <v>0.2</v>
      </c>
      <c r="F3238" s="4">
        <v>5.7</v>
      </c>
      <c r="G3238" s="1" t="s">
        <v>39</v>
      </c>
      <c r="H3238" s="3">
        <v>2.96</v>
      </c>
      <c r="I3238" s="2">
        <v>2.1</v>
      </c>
      <c r="J3238" s="2">
        <v>82.3</v>
      </c>
      <c r="K3238" s="2">
        <v>96.9</v>
      </c>
      <c r="L3238" s="2">
        <v>136.1</v>
      </c>
      <c r="M3238" s="2">
        <v>16.2</v>
      </c>
      <c r="N3238" s="1">
        <v>0</v>
      </c>
      <c r="O3238" s="1" t="s">
        <v>40</v>
      </c>
      <c r="P3238" s="1" t="s">
        <v>40</v>
      </c>
      <c r="Q3238" s="1" t="s">
        <v>41</v>
      </c>
      <c r="R3238" s="1" t="s">
        <v>41</v>
      </c>
      <c r="S3238" s="5" t="s">
        <v>42</v>
      </c>
      <c r="T3238" s="6" t="s">
        <v>45</v>
      </c>
      <c r="U3238" s="1" t="s">
        <v>44</v>
      </c>
      <c r="V3238" s="1" t="s">
        <v>44</v>
      </c>
      <c r="Y3238" s="1">
        <f t="shared" si="752"/>
        <v>51115.4</v>
      </c>
      <c r="Z3238" s="1">
        <f t="shared" si="753"/>
        <v>1490.6559999999999</v>
      </c>
      <c r="AA3238" s="1">
        <f t="shared" si="754"/>
        <v>5625.2120000000004</v>
      </c>
      <c r="AB3238" s="1">
        <f t="shared" si="755"/>
        <v>100.72</v>
      </c>
      <c r="AC3238" s="1">
        <f t="shared" si="756"/>
        <v>2870.52</v>
      </c>
      <c r="AD3238" s="1">
        <f t="shared" si="765"/>
        <v>41446.28</v>
      </c>
      <c r="AE3238" s="1">
        <f t="shared" si="757"/>
        <v>48798.84</v>
      </c>
      <c r="AF3238" s="1">
        <f t="shared" si="758"/>
        <v>68539.960000000006</v>
      </c>
      <c r="AG3238" s="1">
        <f t="shared" si="759"/>
        <v>8158.32</v>
      </c>
      <c r="AH3238" s="1" t="e">
        <f>IF(#REF!="Y",B3238,"")</f>
        <v>#REF!</v>
      </c>
      <c r="AI3238" s="1" t="e">
        <f>IF(#REF!="","",MONTH(#REF!))</f>
        <v>#REF!</v>
      </c>
      <c r="AJ3238" s="1" t="e">
        <f>#REF!+0</f>
        <v>#REF!</v>
      </c>
      <c r="AK3238" s="1">
        <f t="shared" ref="AK3238:AK3301" si="766">IF($S3238="否",$B3238,"")</f>
        <v>503.6</v>
      </c>
      <c r="AL3238" s="1" t="str">
        <f t="shared" si="760"/>
        <v/>
      </c>
      <c r="AM3238" s="1">
        <f t="shared" si="761"/>
        <v>503.6</v>
      </c>
      <c r="AN3238" s="1">
        <f t="shared" si="762"/>
        <v>503.6</v>
      </c>
      <c r="AO3238" s="1">
        <f t="shared" si="764"/>
        <v>503.6</v>
      </c>
      <c r="AP3238" s="1">
        <f t="shared" si="763"/>
        <v>503.6</v>
      </c>
      <c r="XED3238" s="8"/>
      <c r="XEE3238" s="8"/>
      <c r="XEF3238" s="8"/>
      <c r="XEG3238" s="8"/>
      <c r="XEH3238" s="8"/>
      <c r="XEI3238" s="8"/>
      <c r="XEJ3238" s="8"/>
      <c r="XEK3238" s="8"/>
      <c r="XEL3238" s="8"/>
      <c r="XEM3238" s="8"/>
      <c r="XEN3238" s="8"/>
      <c r="XEO3238" s="8"/>
      <c r="XEP3238" s="8"/>
      <c r="XEQ3238" s="8"/>
      <c r="XER3238" s="8"/>
      <c r="XES3238" s="8"/>
      <c r="XET3238" s="8"/>
      <c r="XEU3238" s="8"/>
      <c r="XEV3238" s="8"/>
    </row>
    <row r="3239" spans="1:42 16358:16376" s="1" customFormat="1" ht="30" customHeight="1">
      <c r="A3239" s="1">
        <v>3237</v>
      </c>
      <c r="B3239" s="1">
        <v>744.6</v>
      </c>
      <c r="C3239" s="2">
        <v>87.4</v>
      </c>
      <c r="D3239" s="3">
        <v>11.06</v>
      </c>
      <c r="E3239" s="3">
        <v>0.2</v>
      </c>
      <c r="F3239" s="4">
        <v>5.7</v>
      </c>
      <c r="G3239" s="1" t="s">
        <v>39</v>
      </c>
      <c r="H3239" s="3">
        <v>2.77</v>
      </c>
      <c r="I3239" s="2">
        <v>2.1</v>
      </c>
      <c r="J3239" s="2">
        <v>81</v>
      </c>
      <c r="K3239" s="2">
        <v>96.8</v>
      </c>
      <c r="L3239" s="2">
        <v>136.1</v>
      </c>
      <c r="M3239" s="2">
        <v>16.2</v>
      </c>
      <c r="N3239" s="1">
        <v>0</v>
      </c>
      <c r="O3239" s="1" t="s">
        <v>40</v>
      </c>
      <c r="P3239" s="1" t="s">
        <v>40</v>
      </c>
      <c r="Q3239" s="1" t="s">
        <v>41</v>
      </c>
      <c r="R3239" s="1" t="s">
        <v>41</v>
      </c>
      <c r="S3239" s="5" t="s">
        <v>43</v>
      </c>
      <c r="T3239" s="6" t="s">
        <v>45</v>
      </c>
      <c r="U3239" s="1" t="s">
        <v>44</v>
      </c>
      <c r="V3239" s="1" t="s">
        <v>44</v>
      </c>
      <c r="Y3239" s="1">
        <f t="shared" si="752"/>
        <v>65078.04</v>
      </c>
      <c r="Z3239" s="1">
        <f t="shared" si="753"/>
        <v>2062.5419999999999</v>
      </c>
      <c r="AA3239" s="1">
        <f t="shared" si="754"/>
        <v>8235.2759999999998</v>
      </c>
      <c r="AB3239" s="1">
        <f t="shared" si="755"/>
        <v>148.91999999999999</v>
      </c>
      <c r="AC3239" s="1">
        <f t="shared" si="756"/>
        <v>4244.22</v>
      </c>
      <c r="AD3239" s="1">
        <f t="shared" si="765"/>
        <v>60312.6</v>
      </c>
      <c r="AE3239" s="1">
        <f t="shared" si="757"/>
        <v>72077.279999999999</v>
      </c>
      <c r="AF3239" s="1">
        <f t="shared" si="758"/>
        <v>101340.06</v>
      </c>
      <c r="AG3239" s="1">
        <f t="shared" si="759"/>
        <v>12062.52</v>
      </c>
      <c r="AH3239" s="1" t="e">
        <f>IF(#REF!="Y",B3239,"")</f>
        <v>#REF!</v>
      </c>
      <c r="AI3239" s="1" t="e">
        <f>IF(#REF!="","",MONTH(#REF!))</f>
        <v>#REF!</v>
      </c>
      <c r="AJ3239" s="1" t="e">
        <f>#REF!+0</f>
        <v>#REF!</v>
      </c>
      <c r="AK3239" s="1" t="str">
        <f t="shared" si="766"/>
        <v/>
      </c>
      <c r="AL3239" s="1" t="str">
        <f t="shared" si="760"/>
        <v/>
      </c>
      <c r="AM3239" s="1">
        <f t="shared" si="761"/>
        <v>744.6</v>
      </c>
      <c r="AN3239" s="1">
        <f t="shared" si="762"/>
        <v>744.6</v>
      </c>
      <c r="AO3239" s="1">
        <f t="shared" si="764"/>
        <v>744.6</v>
      </c>
      <c r="AP3239" s="1">
        <f t="shared" si="763"/>
        <v>744.6</v>
      </c>
      <c r="XED3239" s="8"/>
      <c r="XEE3239" s="8"/>
      <c r="XEF3239" s="8"/>
      <c r="XEG3239" s="8"/>
      <c r="XEH3239" s="8"/>
      <c r="XEI3239" s="8"/>
      <c r="XEJ3239" s="8"/>
      <c r="XEK3239" s="8"/>
      <c r="XEL3239" s="8"/>
      <c r="XEM3239" s="8"/>
      <c r="XEN3239" s="8"/>
      <c r="XEO3239" s="8"/>
      <c r="XEP3239" s="8"/>
      <c r="XEQ3239" s="8"/>
      <c r="XER3239" s="8"/>
      <c r="XES3239" s="8"/>
      <c r="XET3239" s="8"/>
      <c r="XEU3239" s="8"/>
      <c r="XEV3239" s="8"/>
    </row>
    <row r="3240" spans="1:42 16358:16376" s="1" customFormat="1" ht="30" customHeight="1">
      <c r="A3240" s="1">
        <v>3238</v>
      </c>
      <c r="B3240" s="1">
        <v>837</v>
      </c>
      <c r="C3240" s="2">
        <v>87.9</v>
      </c>
      <c r="D3240" s="3">
        <v>11.07</v>
      </c>
      <c r="E3240" s="3">
        <v>0.2</v>
      </c>
      <c r="F3240" s="4">
        <v>5.7</v>
      </c>
      <c r="G3240" s="1" t="s">
        <v>39</v>
      </c>
      <c r="H3240" s="3">
        <v>2.77</v>
      </c>
      <c r="I3240" s="2">
        <v>2.1</v>
      </c>
      <c r="J3240" s="2">
        <v>81</v>
      </c>
      <c r="K3240" s="2">
        <v>96.9</v>
      </c>
      <c r="L3240" s="2">
        <v>136.1</v>
      </c>
      <c r="M3240" s="2">
        <v>16.2</v>
      </c>
      <c r="N3240" s="1">
        <v>0</v>
      </c>
      <c r="O3240" s="1">
        <v>30</v>
      </c>
      <c r="P3240" s="1" t="s">
        <v>40</v>
      </c>
      <c r="Q3240" s="1" t="s">
        <v>41</v>
      </c>
      <c r="R3240" s="1" t="s">
        <v>41</v>
      </c>
      <c r="S3240" s="5" t="s">
        <v>45</v>
      </c>
      <c r="T3240" s="6" t="s">
        <v>45</v>
      </c>
      <c r="U3240" s="1" t="s">
        <v>44</v>
      </c>
      <c r="V3240" s="1" t="s">
        <v>44</v>
      </c>
      <c r="Y3240" s="1">
        <f t="shared" si="752"/>
        <v>73572.3</v>
      </c>
      <c r="Z3240" s="1">
        <f t="shared" si="753"/>
        <v>2318.4899999999998</v>
      </c>
      <c r="AA3240" s="1">
        <f t="shared" si="754"/>
        <v>9265.59</v>
      </c>
      <c r="AB3240" s="1">
        <f t="shared" si="755"/>
        <v>167.4</v>
      </c>
      <c r="AC3240" s="1">
        <f t="shared" si="756"/>
        <v>4770.8999999999996</v>
      </c>
      <c r="AD3240" s="1">
        <f t="shared" si="765"/>
        <v>67797</v>
      </c>
      <c r="AE3240" s="1">
        <f t="shared" si="757"/>
        <v>81105.3</v>
      </c>
      <c r="AF3240" s="1">
        <f t="shared" si="758"/>
        <v>113915.7</v>
      </c>
      <c r="AG3240" s="1">
        <f t="shared" si="759"/>
        <v>13559.4</v>
      </c>
      <c r="AH3240" s="1" t="e">
        <f>IF(#REF!="Y",B3240,"")</f>
        <v>#REF!</v>
      </c>
      <c r="AI3240" s="1" t="e">
        <f>IF(#REF!="","",MONTH(#REF!))</f>
        <v>#REF!</v>
      </c>
      <c r="AJ3240" s="1" t="e">
        <f>#REF!+0</f>
        <v>#REF!</v>
      </c>
      <c r="AK3240" s="1" t="str">
        <f t="shared" si="766"/>
        <v/>
      </c>
      <c r="AL3240" s="1" t="str">
        <f t="shared" si="760"/>
        <v/>
      </c>
      <c r="AM3240" s="1">
        <f t="shared" si="761"/>
        <v>837</v>
      </c>
      <c r="AN3240" s="1">
        <f t="shared" si="762"/>
        <v>837</v>
      </c>
      <c r="AO3240" s="1">
        <f t="shared" si="764"/>
        <v>837</v>
      </c>
      <c r="AP3240" s="1">
        <f t="shared" si="763"/>
        <v>837</v>
      </c>
      <c r="XED3240" s="8"/>
      <c r="XEE3240" s="8"/>
      <c r="XEF3240" s="8"/>
      <c r="XEG3240" s="8"/>
      <c r="XEH3240" s="8"/>
      <c r="XEI3240" s="8"/>
      <c r="XEJ3240" s="8"/>
      <c r="XEK3240" s="8"/>
      <c r="XEL3240" s="8"/>
      <c r="XEM3240" s="8"/>
      <c r="XEN3240" s="8"/>
      <c r="XEO3240" s="8"/>
      <c r="XEP3240" s="8"/>
      <c r="XEQ3240" s="8"/>
      <c r="XER3240" s="8"/>
      <c r="XES3240" s="8"/>
      <c r="XET3240" s="8"/>
      <c r="XEU3240" s="8"/>
      <c r="XEV3240" s="8"/>
    </row>
    <row r="3241" spans="1:42 16358:16376" s="1" customFormat="1" ht="30" customHeight="1">
      <c r="A3241" s="1">
        <v>3239</v>
      </c>
      <c r="B3241" s="1">
        <v>787.2</v>
      </c>
      <c r="C3241" s="2">
        <v>84.5</v>
      </c>
      <c r="D3241" s="3">
        <v>11.66</v>
      </c>
      <c r="E3241" s="3">
        <v>0.2</v>
      </c>
      <c r="F3241" s="4">
        <v>5.7</v>
      </c>
      <c r="G3241" s="1" t="s">
        <v>39</v>
      </c>
      <c r="H3241" s="3">
        <v>2.8</v>
      </c>
      <c r="I3241" s="2">
        <v>2.1</v>
      </c>
      <c r="J3241" s="2">
        <v>82</v>
      </c>
      <c r="K3241" s="2">
        <v>97.4</v>
      </c>
      <c r="L3241" s="2">
        <v>136.1</v>
      </c>
      <c r="M3241" s="2">
        <v>16.2</v>
      </c>
      <c r="N3241" s="1">
        <v>0</v>
      </c>
      <c r="O3241" s="1">
        <v>40</v>
      </c>
      <c r="P3241" s="1">
        <v>10</v>
      </c>
      <c r="Q3241" s="1" t="s">
        <v>41</v>
      </c>
      <c r="R3241" s="1" t="s">
        <v>41</v>
      </c>
      <c r="S3241" s="5" t="s">
        <v>45</v>
      </c>
      <c r="T3241" s="6" t="s">
        <v>45</v>
      </c>
      <c r="U3241" s="1" t="s">
        <v>44</v>
      </c>
      <c r="V3241" s="1" t="s">
        <v>44</v>
      </c>
      <c r="Y3241" s="1">
        <f t="shared" si="752"/>
        <v>66518.399999999994</v>
      </c>
      <c r="Z3241" s="1">
        <f t="shared" si="753"/>
        <v>2204.16</v>
      </c>
      <c r="AA3241" s="1">
        <f t="shared" si="754"/>
        <v>9178.7520000000004</v>
      </c>
      <c r="AB3241" s="1">
        <f t="shared" si="755"/>
        <v>157.44</v>
      </c>
      <c r="AC3241" s="1">
        <f t="shared" si="756"/>
        <v>4487.04</v>
      </c>
      <c r="AD3241" s="1">
        <f t="shared" si="765"/>
        <v>64550.400000000001</v>
      </c>
      <c r="AE3241" s="1">
        <f t="shared" si="757"/>
        <v>76673.279999999999</v>
      </c>
      <c r="AF3241" s="1">
        <f t="shared" si="758"/>
        <v>107137.92</v>
      </c>
      <c r="AG3241" s="1">
        <f t="shared" si="759"/>
        <v>12752.64</v>
      </c>
      <c r="AH3241" s="1" t="e">
        <f>IF(#REF!="Y",B3241,"")</f>
        <v>#REF!</v>
      </c>
      <c r="AI3241" s="1" t="e">
        <f>IF(#REF!="","",MONTH(#REF!))</f>
        <v>#REF!</v>
      </c>
      <c r="AJ3241" s="1" t="e">
        <f>#REF!+0</f>
        <v>#REF!</v>
      </c>
      <c r="AK3241" s="1" t="str">
        <f t="shared" si="766"/>
        <v/>
      </c>
      <c r="AL3241" s="1" t="str">
        <f t="shared" si="760"/>
        <v/>
      </c>
      <c r="AM3241" s="1">
        <f t="shared" si="761"/>
        <v>787.2</v>
      </c>
      <c r="AN3241" s="1">
        <f t="shared" si="762"/>
        <v>787.2</v>
      </c>
      <c r="AO3241" s="1">
        <f t="shared" si="764"/>
        <v>787.2</v>
      </c>
      <c r="AP3241" s="1">
        <f t="shared" si="763"/>
        <v>787.2</v>
      </c>
      <c r="XED3241" s="8"/>
      <c r="XEE3241" s="8"/>
      <c r="XEF3241" s="8"/>
      <c r="XEG3241" s="8"/>
      <c r="XEH3241" s="8"/>
      <c r="XEI3241" s="8"/>
      <c r="XEJ3241" s="8"/>
      <c r="XEK3241" s="8"/>
      <c r="XEL3241" s="8"/>
      <c r="XEM3241" s="8"/>
      <c r="XEN3241" s="8"/>
      <c r="XEO3241" s="8"/>
      <c r="XEP3241" s="8"/>
      <c r="XEQ3241" s="8"/>
      <c r="XER3241" s="8"/>
      <c r="XES3241" s="8"/>
      <c r="XET3241" s="8"/>
      <c r="XEU3241" s="8"/>
      <c r="XEV3241" s="8"/>
    </row>
    <row r="3242" spans="1:42 16358:16376" s="1" customFormat="1" ht="30" customHeight="1">
      <c r="A3242" s="1">
        <v>3240</v>
      </c>
      <c r="B3242" s="1">
        <v>879</v>
      </c>
      <c r="C3242" s="2">
        <v>70.5</v>
      </c>
      <c r="D3242" s="3">
        <v>12.53</v>
      </c>
      <c r="E3242" s="3">
        <v>0.2</v>
      </c>
      <c r="F3242" s="4">
        <v>5.7</v>
      </c>
      <c r="G3242" s="1" t="s">
        <v>39</v>
      </c>
      <c r="H3242" s="3">
        <v>2.48</v>
      </c>
      <c r="I3242" s="2">
        <v>2.1</v>
      </c>
      <c r="J3242" s="2">
        <v>78.400000000000006</v>
      </c>
      <c r="K3242" s="2">
        <v>95.8</v>
      </c>
      <c r="L3242" s="2">
        <v>136.1</v>
      </c>
      <c r="M3242" s="2">
        <v>16.2</v>
      </c>
      <c r="N3242" s="1">
        <v>0</v>
      </c>
      <c r="O3242" s="1">
        <v>130</v>
      </c>
      <c r="P3242" s="1" t="s">
        <v>40</v>
      </c>
      <c r="Q3242" s="1" t="s">
        <v>41</v>
      </c>
      <c r="R3242" s="1" t="s">
        <v>41</v>
      </c>
      <c r="S3242" s="5" t="s">
        <v>45</v>
      </c>
      <c r="T3242" s="6" t="s">
        <v>45</v>
      </c>
      <c r="U3242" s="1" t="s">
        <v>44</v>
      </c>
      <c r="V3242" s="1" t="s">
        <v>44</v>
      </c>
      <c r="Y3242" s="1">
        <f t="shared" si="752"/>
        <v>61969.5</v>
      </c>
      <c r="Z3242" s="1">
        <f t="shared" si="753"/>
        <v>2179.92</v>
      </c>
      <c r="AA3242" s="1">
        <f t="shared" si="754"/>
        <v>11013.87</v>
      </c>
      <c r="AB3242" s="1">
        <f t="shared" si="755"/>
        <v>175.8</v>
      </c>
      <c r="AC3242" s="1">
        <f t="shared" si="756"/>
        <v>5010.3</v>
      </c>
      <c r="AD3242" s="1">
        <f t="shared" si="765"/>
        <v>68913.600000000006</v>
      </c>
      <c r="AE3242" s="1">
        <f t="shared" si="757"/>
        <v>84208.2</v>
      </c>
      <c r="AF3242" s="1">
        <f t="shared" si="758"/>
        <v>119631.9</v>
      </c>
      <c r="AG3242" s="1">
        <f t="shared" si="759"/>
        <v>14239.8</v>
      </c>
      <c r="AH3242" s="1" t="e">
        <f>IF(#REF!="Y",B3242,"")</f>
        <v>#REF!</v>
      </c>
      <c r="AI3242" s="1" t="e">
        <f>IF(#REF!="","",MONTH(#REF!))</f>
        <v>#REF!</v>
      </c>
      <c r="AJ3242" s="1" t="e">
        <f>#REF!+0</f>
        <v>#REF!</v>
      </c>
      <c r="AK3242" s="1" t="str">
        <f t="shared" si="766"/>
        <v/>
      </c>
      <c r="AL3242" s="1" t="str">
        <f t="shared" si="760"/>
        <v/>
      </c>
      <c r="AM3242" s="1">
        <f t="shared" si="761"/>
        <v>879</v>
      </c>
      <c r="AN3242" s="1">
        <f t="shared" si="762"/>
        <v>879</v>
      </c>
      <c r="AO3242" s="1">
        <f t="shared" si="764"/>
        <v>879</v>
      </c>
      <c r="AP3242" s="1">
        <f t="shared" si="763"/>
        <v>879</v>
      </c>
      <c r="XED3242" s="8"/>
      <c r="XEE3242" s="8"/>
      <c r="XEF3242" s="8"/>
      <c r="XEG3242" s="8"/>
      <c r="XEH3242" s="8"/>
      <c r="XEI3242" s="8"/>
      <c r="XEJ3242" s="8"/>
      <c r="XEK3242" s="8"/>
      <c r="XEL3242" s="8"/>
      <c r="XEM3242" s="8"/>
      <c r="XEN3242" s="8"/>
      <c r="XEO3242" s="8"/>
      <c r="XEP3242" s="8"/>
      <c r="XEQ3242" s="8"/>
      <c r="XER3242" s="8"/>
      <c r="XES3242" s="8"/>
      <c r="XET3242" s="8"/>
      <c r="XEU3242" s="8"/>
      <c r="XEV3242" s="8"/>
    </row>
    <row r="3243" spans="1:42 16358:16376" s="1" customFormat="1" ht="30" customHeight="1">
      <c r="A3243" s="1">
        <v>3241</v>
      </c>
      <c r="B3243" s="1">
        <v>883</v>
      </c>
      <c r="C3243" s="2">
        <v>68.400000000000006</v>
      </c>
      <c r="D3243" s="3">
        <v>12.61</v>
      </c>
      <c r="E3243" s="3">
        <v>0.2</v>
      </c>
      <c r="F3243" s="4">
        <v>5.7</v>
      </c>
      <c r="G3243" s="1" t="s">
        <v>39</v>
      </c>
      <c r="H3243" s="3">
        <v>2.54</v>
      </c>
      <c r="I3243" s="2">
        <v>2.1</v>
      </c>
      <c r="J3243" s="2">
        <v>78.599999999999994</v>
      </c>
      <c r="K3243" s="2">
        <v>95.9</v>
      </c>
      <c r="L3243" s="2">
        <v>136.1</v>
      </c>
      <c r="M3243" s="2">
        <v>16.2</v>
      </c>
      <c r="N3243" s="1">
        <v>0</v>
      </c>
      <c r="O3243" s="1">
        <v>120</v>
      </c>
      <c r="P3243" s="1" t="s">
        <v>40</v>
      </c>
      <c r="Q3243" s="1" t="s">
        <v>41</v>
      </c>
      <c r="R3243" s="1" t="s">
        <v>41</v>
      </c>
      <c r="S3243" s="5" t="s">
        <v>43</v>
      </c>
      <c r="T3243" s="6" t="s">
        <v>43</v>
      </c>
      <c r="U3243" s="1" t="s">
        <v>44</v>
      </c>
      <c r="V3243" s="1" t="s">
        <v>44</v>
      </c>
      <c r="Y3243" s="1">
        <f t="shared" si="752"/>
        <v>60397.2</v>
      </c>
      <c r="Z3243" s="1">
        <f t="shared" si="753"/>
        <v>2242.8200000000002</v>
      </c>
      <c r="AA3243" s="1">
        <f t="shared" si="754"/>
        <v>11134.63</v>
      </c>
      <c r="AB3243" s="1">
        <f t="shared" si="755"/>
        <v>176.6</v>
      </c>
      <c r="AC3243" s="1">
        <f t="shared" si="756"/>
        <v>5033.1000000000004</v>
      </c>
      <c r="AD3243" s="1">
        <f t="shared" si="765"/>
        <v>69403.8</v>
      </c>
      <c r="AE3243" s="1">
        <f t="shared" si="757"/>
        <v>84679.7</v>
      </c>
      <c r="AF3243" s="1">
        <f t="shared" si="758"/>
        <v>120176.3</v>
      </c>
      <c r="AG3243" s="1">
        <f t="shared" si="759"/>
        <v>14304.6</v>
      </c>
      <c r="AH3243" s="1" t="e">
        <f>IF(#REF!="Y",B3243,"")</f>
        <v>#REF!</v>
      </c>
      <c r="AI3243" s="1" t="e">
        <f>IF(#REF!="","",MONTH(#REF!))</f>
        <v>#REF!</v>
      </c>
      <c r="AJ3243" s="1" t="e">
        <f>#REF!+0</f>
        <v>#REF!</v>
      </c>
      <c r="AK3243" s="1" t="str">
        <f t="shared" si="766"/>
        <v/>
      </c>
      <c r="AL3243" s="1" t="str">
        <f t="shared" si="760"/>
        <v/>
      </c>
      <c r="AM3243" s="1">
        <f t="shared" si="761"/>
        <v>883</v>
      </c>
      <c r="AN3243" s="1">
        <f t="shared" si="762"/>
        <v>883</v>
      </c>
      <c r="AO3243" s="1">
        <f t="shared" si="764"/>
        <v>883</v>
      </c>
      <c r="AP3243" s="1">
        <f t="shared" si="763"/>
        <v>883</v>
      </c>
      <c r="XED3243" s="8"/>
      <c r="XEE3243" s="8"/>
      <c r="XEF3243" s="8"/>
      <c r="XEG3243" s="8"/>
      <c r="XEH3243" s="8"/>
      <c r="XEI3243" s="8"/>
      <c r="XEJ3243" s="8"/>
      <c r="XEK3243" s="8"/>
      <c r="XEL3243" s="8"/>
      <c r="XEM3243" s="8"/>
      <c r="XEN3243" s="8"/>
      <c r="XEO3243" s="8"/>
      <c r="XEP3243" s="8"/>
      <c r="XEQ3243" s="8"/>
      <c r="XER3243" s="8"/>
      <c r="XES3243" s="8"/>
      <c r="XET3243" s="8"/>
      <c r="XEU3243" s="8"/>
      <c r="XEV3243" s="8"/>
    </row>
    <row r="3244" spans="1:42 16358:16376" s="1" customFormat="1" ht="30" customHeight="1">
      <c r="A3244" s="1">
        <v>3242</v>
      </c>
      <c r="B3244" s="1">
        <v>443.4</v>
      </c>
      <c r="C3244" s="2">
        <v>71.099999999999994</v>
      </c>
      <c r="D3244" s="3">
        <v>12.13</v>
      </c>
      <c r="E3244" s="3">
        <v>0.2</v>
      </c>
      <c r="F3244" s="4">
        <v>5.7</v>
      </c>
      <c r="G3244" s="1" t="s">
        <v>39</v>
      </c>
      <c r="H3244" s="3">
        <v>2.54</v>
      </c>
      <c r="I3244" s="2">
        <v>2.1</v>
      </c>
      <c r="J3244" s="2">
        <v>78.5</v>
      </c>
      <c r="K3244" s="2">
        <v>96</v>
      </c>
      <c r="L3244" s="2">
        <v>136.1</v>
      </c>
      <c r="M3244" s="2">
        <v>16.2</v>
      </c>
      <c r="N3244" s="1">
        <v>0</v>
      </c>
      <c r="O3244" s="1">
        <v>140</v>
      </c>
      <c r="P3244" s="1" t="s">
        <v>40</v>
      </c>
      <c r="Q3244" s="1" t="s">
        <v>41</v>
      </c>
      <c r="R3244" s="1" t="s">
        <v>41</v>
      </c>
      <c r="S3244" s="5" t="s">
        <v>45</v>
      </c>
      <c r="T3244" s="6" t="s">
        <v>45</v>
      </c>
      <c r="U3244" s="1" t="s">
        <v>44</v>
      </c>
      <c r="V3244" s="1" t="s">
        <v>44</v>
      </c>
      <c r="Y3244" s="1">
        <f t="shared" si="752"/>
        <v>31525.74</v>
      </c>
      <c r="Z3244" s="1">
        <f t="shared" si="753"/>
        <v>1126.2360000000001</v>
      </c>
      <c r="AA3244" s="1">
        <f t="shared" si="754"/>
        <v>5378.442</v>
      </c>
      <c r="AB3244" s="1">
        <f t="shared" si="755"/>
        <v>88.68</v>
      </c>
      <c r="AC3244" s="1">
        <f t="shared" si="756"/>
        <v>2527.38</v>
      </c>
      <c r="AD3244" s="1">
        <f t="shared" si="765"/>
        <v>34806.9</v>
      </c>
      <c r="AE3244" s="1">
        <f t="shared" si="757"/>
        <v>42566.400000000001</v>
      </c>
      <c r="AF3244" s="1">
        <f t="shared" si="758"/>
        <v>60346.74</v>
      </c>
      <c r="AG3244" s="1">
        <f t="shared" si="759"/>
        <v>7183.08</v>
      </c>
      <c r="AH3244" s="1" t="e">
        <f>IF(#REF!="Y",B3244,"")</f>
        <v>#REF!</v>
      </c>
      <c r="AI3244" s="1" t="e">
        <f>IF(#REF!="","",MONTH(#REF!))</f>
        <v>#REF!</v>
      </c>
      <c r="AJ3244" s="1" t="e">
        <f>#REF!+0</f>
        <v>#REF!</v>
      </c>
      <c r="AK3244" s="1" t="str">
        <f t="shared" si="766"/>
        <v/>
      </c>
      <c r="AL3244" s="1" t="str">
        <f t="shared" si="760"/>
        <v/>
      </c>
      <c r="AM3244" s="1">
        <f t="shared" si="761"/>
        <v>443.4</v>
      </c>
      <c r="AN3244" s="1">
        <f t="shared" si="762"/>
        <v>443.4</v>
      </c>
      <c r="AO3244" s="1">
        <f t="shared" si="764"/>
        <v>443.4</v>
      </c>
      <c r="AP3244" s="1">
        <f t="shared" si="763"/>
        <v>443.4</v>
      </c>
      <c r="XED3244" s="8"/>
      <c r="XEE3244" s="8"/>
      <c r="XEF3244" s="8"/>
      <c r="XEG3244" s="8"/>
      <c r="XEH3244" s="8"/>
      <c r="XEI3244" s="8"/>
      <c r="XEJ3244" s="8"/>
      <c r="XEK3244" s="8"/>
      <c r="XEL3244" s="8"/>
      <c r="XEM3244" s="8"/>
      <c r="XEN3244" s="8"/>
      <c r="XEO3244" s="8"/>
      <c r="XEP3244" s="8"/>
      <c r="XEQ3244" s="8"/>
      <c r="XER3244" s="8"/>
      <c r="XES3244" s="8"/>
      <c r="XET3244" s="8"/>
      <c r="XEU3244" s="8"/>
      <c r="XEV3244" s="8"/>
    </row>
    <row r="3245" spans="1:42 16358:16376" s="1" customFormat="1" ht="30" customHeight="1">
      <c r="A3245" s="1">
        <v>3243</v>
      </c>
      <c r="B3245" s="1">
        <v>399.6</v>
      </c>
      <c r="C3245" s="2">
        <v>67.7</v>
      </c>
      <c r="D3245" s="3">
        <v>12.91</v>
      </c>
      <c r="E3245" s="3">
        <v>0.2</v>
      </c>
      <c r="F3245" s="4">
        <v>5.7</v>
      </c>
      <c r="G3245" s="1" t="s">
        <v>39</v>
      </c>
      <c r="H3245" s="3">
        <v>2.5099999999999998</v>
      </c>
      <c r="I3245" s="2">
        <v>2.1</v>
      </c>
      <c r="J3245" s="2">
        <v>78.8</v>
      </c>
      <c r="K3245" s="2">
        <v>96.2</v>
      </c>
      <c r="L3245" s="2">
        <v>136.1</v>
      </c>
      <c r="M3245" s="2">
        <v>16.2</v>
      </c>
      <c r="N3245" s="1">
        <v>0</v>
      </c>
      <c r="O3245" s="1">
        <v>140</v>
      </c>
      <c r="P3245" s="1" t="s">
        <v>40</v>
      </c>
      <c r="Q3245" s="1" t="s">
        <v>41</v>
      </c>
      <c r="R3245" s="1" t="s">
        <v>41</v>
      </c>
      <c r="S3245" s="5" t="s">
        <v>45</v>
      </c>
      <c r="T3245" s="6" t="s">
        <v>45</v>
      </c>
      <c r="U3245" s="1" t="s">
        <v>44</v>
      </c>
      <c r="V3245" s="1" t="s">
        <v>44</v>
      </c>
      <c r="Y3245" s="1">
        <f t="shared" si="752"/>
        <v>27052.92</v>
      </c>
      <c r="Z3245" s="1">
        <f t="shared" si="753"/>
        <v>1002.996</v>
      </c>
      <c r="AA3245" s="1">
        <f t="shared" si="754"/>
        <v>5158.8360000000002</v>
      </c>
      <c r="AB3245" s="1">
        <f t="shared" si="755"/>
        <v>79.92</v>
      </c>
      <c r="AC3245" s="1">
        <f t="shared" si="756"/>
        <v>2277.7199999999998</v>
      </c>
      <c r="AD3245" s="1">
        <f t="shared" si="765"/>
        <v>31488.48</v>
      </c>
      <c r="AE3245" s="1">
        <f t="shared" si="757"/>
        <v>38441.519999999997</v>
      </c>
      <c r="AF3245" s="1">
        <f t="shared" si="758"/>
        <v>54385.56</v>
      </c>
      <c r="AG3245" s="1">
        <f t="shared" si="759"/>
        <v>6473.52</v>
      </c>
      <c r="AH3245" s="1" t="e">
        <f>IF(#REF!="Y",B3245,"")</f>
        <v>#REF!</v>
      </c>
      <c r="AI3245" s="1" t="e">
        <f>IF(#REF!="","",MONTH(#REF!))</f>
        <v>#REF!</v>
      </c>
      <c r="AJ3245" s="1" t="e">
        <f>#REF!+0</f>
        <v>#REF!</v>
      </c>
      <c r="AK3245" s="1" t="str">
        <f t="shared" si="766"/>
        <v/>
      </c>
      <c r="AL3245" s="1" t="str">
        <f t="shared" si="760"/>
        <v/>
      </c>
      <c r="AM3245" s="1">
        <f t="shared" si="761"/>
        <v>399.6</v>
      </c>
      <c r="AN3245" s="1">
        <f t="shared" si="762"/>
        <v>399.6</v>
      </c>
      <c r="AO3245" s="1">
        <f t="shared" si="764"/>
        <v>399.6</v>
      </c>
      <c r="AP3245" s="1">
        <f t="shared" si="763"/>
        <v>399.6</v>
      </c>
      <c r="XED3245" s="8"/>
      <c r="XEE3245" s="8"/>
      <c r="XEF3245" s="8"/>
      <c r="XEG3245" s="8"/>
      <c r="XEH3245" s="8"/>
      <c r="XEI3245" s="8"/>
      <c r="XEJ3245" s="8"/>
      <c r="XEK3245" s="8"/>
      <c r="XEL3245" s="8"/>
      <c r="XEM3245" s="8"/>
      <c r="XEN3245" s="8"/>
      <c r="XEO3245" s="8"/>
      <c r="XEP3245" s="8"/>
      <c r="XEQ3245" s="8"/>
      <c r="XER3245" s="8"/>
      <c r="XES3245" s="8"/>
      <c r="XET3245" s="8"/>
      <c r="XEU3245" s="8"/>
      <c r="XEV3245" s="8"/>
    </row>
    <row r="3246" spans="1:42 16358:16376" s="1" customFormat="1" ht="30" customHeight="1">
      <c r="A3246" s="1">
        <v>3244</v>
      </c>
      <c r="B3246" s="1">
        <v>241.2</v>
      </c>
      <c r="C3246" s="2">
        <v>277.2</v>
      </c>
      <c r="D3246" s="3">
        <v>12.2</v>
      </c>
      <c r="E3246" s="3">
        <v>0.41</v>
      </c>
      <c r="F3246" s="4">
        <v>5.97</v>
      </c>
      <c r="G3246" s="1" t="s">
        <v>46</v>
      </c>
      <c r="H3246" s="3">
        <v>5.1100000000000003</v>
      </c>
      <c r="I3246" s="2">
        <v>1.17</v>
      </c>
      <c r="J3246" s="2">
        <v>84.2</v>
      </c>
      <c r="K3246" s="2">
        <v>95.7</v>
      </c>
      <c r="L3246" s="2">
        <v>135.4</v>
      </c>
      <c r="M3246" s="2">
        <v>6.1</v>
      </c>
      <c r="N3246" s="1">
        <v>0</v>
      </c>
      <c r="O3246" s="1" t="s">
        <v>40</v>
      </c>
      <c r="P3246" s="1" t="s">
        <v>40</v>
      </c>
      <c r="Q3246" s="1" t="s">
        <v>41</v>
      </c>
      <c r="R3246" s="1" t="s">
        <v>41</v>
      </c>
      <c r="S3246" s="5" t="s">
        <v>45</v>
      </c>
      <c r="T3246" s="6" t="s">
        <v>45</v>
      </c>
      <c r="U3246" s="1" t="s">
        <v>44</v>
      </c>
      <c r="V3246" s="1" t="s">
        <v>44</v>
      </c>
      <c r="W3246" s="1">
        <v>1</v>
      </c>
      <c r="X3246" s="1" t="s">
        <v>41</v>
      </c>
      <c r="Y3246" s="1">
        <f t="shared" si="752"/>
        <v>66860.639999999999</v>
      </c>
      <c r="Z3246" s="1">
        <f t="shared" si="753"/>
        <v>1232.5319999999999</v>
      </c>
      <c r="AA3246" s="1">
        <f t="shared" si="754"/>
        <v>2942.64</v>
      </c>
      <c r="AB3246" s="1">
        <f t="shared" si="755"/>
        <v>98.891999999999996</v>
      </c>
      <c r="AC3246" s="1">
        <f t="shared" si="756"/>
        <v>1439.9639999999999</v>
      </c>
      <c r="AD3246" s="1">
        <f t="shared" si="765"/>
        <v>20309.04</v>
      </c>
      <c r="AE3246" s="1">
        <f t="shared" si="757"/>
        <v>23082.84</v>
      </c>
      <c r="AF3246" s="1">
        <f t="shared" si="758"/>
        <v>32658.48</v>
      </c>
      <c r="AG3246" s="1">
        <f t="shared" si="759"/>
        <v>1471.32</v>
      </c>
      <c r="AH3246" s="1" t="e">
        <f>IF(#REF!="Y",B3246,"")</f>
        <v>#REF!</v>
      </c>
      <c r="AI3246" s="1" t="e">
        <f>IF(#REF!="","",MONTH(#REF!))</f>
        <v>#REF!</v>
      </c>
      <c r="AJ3246" s="1" t="e">
        <f>#REF!+0</f>
        <v>#REF!</v>
      </c>
      <c r="AK3246" s="1" t="str">
        <f t="shared" si="766"/>
        <v/>
      </c>
      <c r="AL3246" s="1" t="str">
        <f t="shared" si="760"/>
        <v/>
      </c>
      <c r="AM3246" s="1">
        <f t="shared" si="761"/>
        <v>241.2</v>
      </c>
      <c r="AN3246" s="1">
        <f t="shared" si="762"/>
        <v>241.2</v>
      </c>
      <c r="AO3246" s="1">
        <f t="shared" si="764"/>
        <v>241.2</v>
      </c>
      <c r="AP3246" s="1">
        <f t="shared" si="763"/>
        <v>241.2</v>
      </c>
      <c r="XED3246" s="8"/>
      <c r="XEE3246" s="8"/>
      <c r="XEF3246" s="8"/>
      <c r="XEG3246" s="8"/>
      <c r="XEH3246" s="8"/>
      <c r="XEI3246" s="8"/>
      <c r="XEJ3246" s="8"/>
      <c r="XEK3246" s="8"/>
      <c r="XEL3246" s="8"/>
      <c r="XEM3246" s="8"/>
      <c r="XEN3246" s="8"/>
      <c r="XEO3246" s="8"/>
      <c r="XEP3246" s="8"/>
      <c r="XEQ3246" s="8"/>
      <c r="XER3246" s="8"/>
      <c r="XES3246" s="8"/>
      <c r="XET3246" s="8"/>
      <c r="XEU3246" s="8"/>
      <c r="XEV3246" s="8"/>
    </row>
    <row r="3247" spans="1:42 16358:16376" s="1" customFormat="1" ht="30" customHeight="1">
      <c r="A3247" s="1">
        <v>3245</v>
      </c>
      <c r="B3247" s="1">
        <v>240.4</v>
      </c>
      <c r="C3247" s="2">
        <v>271.10000000000002</v>
      </c>
      <c r="D3247" s="3">
        <v>12.27</v>
      </c>
      <c r="E3247" s="3">
        <v>0.41</v>
      </c>
      <c r="F3247" s="4">
        <v>5.97</v>
      </c>
      <c r="G3247" s="1" t="s">
        <v>46</v>
      </c>
      <c r="H3247" s="3">
        <v>5.05</v>
      </c>
      <c r="I3247" s="2">
        <v>1.17</v>
      </c>
      <c r="J3247" s="2">
        <v>84.1</v>
      </c>
      <c r="K3247" s="2">
        <v>95.6</v>
      </c>
      <c r="L3247" s="2">
        <v>135.4</v>
      </c>
      <c r="M3247" s="2">
        <v>6.1</v>
      </c>
      <c r="N3247" s="1">
        <v>0</v>
      </c>
      <c r="O3247" s="1" t="s">
        <v>40</v>
      </c>
      <c r="P3247" s="1">
        <v>10</v>
      </c>
      <c r="Q3247" s="1" t="s">
        <v>41</v>
      </c>
      <c r="R3247" s="1" t="s">
        <v>41</v>
      </c>
      <c r="S3247" s="5" t="s">
        <v>42</v>
      </c>
      <c r="T3247" s="6" t="s">
        <v>45</v>
      </c>
      <c r="U3247" s="1" t="s">
        <v>44</v>
      </c>
      <c r="V3247" s="1" t="s">
        <v>44</v>
      </c>
      <c r="Y3247" s="1">
        <f t="shared" si="752"/>
        <v>65172.44</v>
      </c>
      <c r="Z3247" s="1">
        <f t="shared" si="753"/>
        <v>1214.02</v>
      </c>
      <c r="AA3247" s="1">
        <f t="shared" si="754"/>
        <v>2949.7080000000001</v>
      </c>
      <c r="AB3247" s="1">
        <f t="shared" si="755"/>
        <v>98.563999999999993</v>
      </c>
      <c r="AC3247" s="1">
        <f t="shared" si="756"/>
        <v>1435.1880000000001</v>
      </c>
      <c r="AD3247" s="1">
        <f t="shared" si="765"/>
        <v>20217.64</v>
      </c>
      <c r="AE3247" s="1">
        <f t="shared" si="757"/>
        <v>22982.240000000002</v>
      </c>
      <c r="AF3247" s="1">
        <f t="shared" si="758"/>
        <v>32550.16</v>
      </c>
      <c r="AG3247" s="1">
        <f t="shared" si="759"/>
        <v>1466.44</v>
      </c>
      <c r="AH3247" s="1" t="e">
        <f>IF(#REF!="Y",B3247,"")</f>
        <v>#REF!</v>
      </c>
      <c r="AI3247" s="1" t="e">
        <f>IF(#REF!="","",MONTH(#REF!))</f>
        <v>#REF!</v>
      </c>
      <c r="AJ3247" s="1" t="e">
        <f>#REF!+0</f>
        <v>#REF!</v>
      </c>
      <c r="AK3247" s="1">
        <f t="shared" si="766"/>
        <v>240.4</v>
      </c>
      <c r="AL3247" s="1" t="str">
        <f t="shared" si="760"/>
        <v/>
      </c>
      <c r="AM3247" s="1">
        <f t="shared" si="761"/>
        <v>240.4</v>
      </c>
      <c r="AN3247" s="1">
        <f t="shared" si="762"/>
        <v>240.4</v>
      </c>
      <c r="AO3247" s="1">
        <f t="shared" si="764"/>
        <v>240.4</v>
      </c>
      <c r="AP3247" s="1">
        <f t="shared" si="763"/>
        <v>240.4</v>
      </c>
      <c r="XED3247" s="8"/>
      <c r="XEE3247" s="8"/>
      <c r="XEF3247" s="8"/>
      <c r="XEG3247" s="8"/>
      <c r="XEH3247" s="8"/>
      <c r="XEI3247" s="8"/>
      <c r="XEJ3247" s="8"/>
      <c r="XEK3247" s="8"/>
      <c r="XEL3247" s="8"/>
      <c r="XEM3247" s="8"/>
      <c r="XEN3247" s="8"/>
      <c r="XEO3247" s="8"/>
      <c r="XEP3247" s="8"/>
      <c r="XEQ3247" s="8"/>
      <c r="XER3247" s="8"/>
      <c r="XES3247" s="8"/>
      <c r="XET3247" s="8"/>
      <c r="XEU3247" s="8"/>
      <c r="XEV3247" s="8"/>
    </row>
    <row r="3248" spans="1:42 16358:16376" s="1" customFormat="1" ht="30" customHeight="1">
      <c r="A3248" s="1">
        <v>3246</v>
      </c>
      <c r="B3248" s="1">
        <v>627.6</v>
      </c>
      <c r="C3248" s="2">
        <v>264.10000000000002</v>
      </c>
      <c r="D3248" s="3">
        <v>12.93</v>
      </c>
      <c r="E3248" s="3">
        <v>0.41</v>
      </c>
      <c r="F3248" s="4">
        <v>5.97</v>
      </c>
      <c r="G3248" s="1" t="s">
        <v>46</v>
      </c>
      <c r="H3248" s="3">
        <v>4.97</v>
      </c>
      <c r="I3248" s="2">
        <v>1.17</v>
      </c>
      <c r="J3248" s="2">
        <v>81.8</v>
      </c>
      <c r="K3248" s="2">
        <v>94.6</v>
      </c>
      <c r="L3248" s="2">
        <v>135.4</v>
      </c>
      <c r="M3248" s="2">
        <v>6.1</v>
      </c>
      <c r="N3248" s="1">
        <v>0</v>
      </c>
      <c r="O3248" s="1" t="s">
        <v>40</v>
      </c>
      <c r="P3248" s="1" t="s">
        <v>40</v>
      </c>
      <c r="Q3248" s="1" t="s">
        <v>41</v>
      </c>
      <c r="R3248" s="1" t="s">
        <v>41</v>
      </c>
      <c r="S3248" s="5" t="s">
        <v>42</v>
      </c>
      <c r="T3248" s="6" t="s">
        <v>42</v>
      </c>
      <c r="U3248" s="1" t="s">
        <v>44</v>
      </c>
      <c r="V3248" s="1" t="s">
        <v>44</v>
      </c>
      <c r="Y3248" s="1">
        <f t="shared" si="752"/>
        <v>165749.16</v>
      </c>
      <c r="Z3248" s="1">
        <f t="shared" si="753"/>
        <v>3119.172</v>
      </c>
      <c r="AA3248" s="1">
        <f t="shared" si="754"/>
        <v>8114.8680000000004</v>
      </c>
      <c r="AB3248" s="1">
        <f t="shared" si="755"/>
        <v>257.31599999999997</v>
      </c>
      <c r="AC3248" s="1">
        <f t="shared" si="756"/>
        <v>3746.7719999999999</v>
      </c>
      <c r="AD3248" s="1">
        <f t="shared" si="765"/>
        <v>51337.68</v>
      </c>
      <c r="AE3248" s="1">
        <f t="shared" si="757"/>
        <v>59370.96</v>
      </c>
      <c r="AF3248" s="1">
        <f t="shared" si="758"/>
        <v>84977.04</v>
      </c>
      <c r="AG3248" s="1">
        <f t="shared" si="759"/>
        <v>3828.36</v>
      </c>
      <c r="AH3248" s="1" t="e">
        <f>IF(#REF!="Y",B3248,"")</f>
        <v>#REF!</v>
      </c>
      <c r="AI3248" s="1" t="e">
        <f>IF(#REF!="","",MONTH(#REF!))</f>
        <v>#REF!</v>
      </c>
      <c r="AJ3248" s="1" t="e">
        <f>#REF!+0</f>
        <v>#REF!</v>
      </c>
      <c r="AK3248" s="1">
        <f t="shared" si="766"/>
        <v>627.6</v>
      </c>
      <c r="AL3248" s="1">
        <f t="shared" si="760"/>
        <v>627.6</v>
      </c>
      <c r="AM3248" s="1">
        <f t="shared" si="761"/>
        <v>627.6</v>
      </c>
      <c r="AN3248" s="1">
        <f t="shared" si="762"/>
        <v>627.6</v>
      </c>
      <c r="AO3248" s="1">
        <f t="shared" si="764"/>
        <v>627.6</v>
      </c>
      <c r="AP3248" s="1">
        <f t="shared" si="763"/>
        <v>627.6</v>
      </c>
      <c r="XED3248" s="8"/>
      <c r="XEE3248" s="8"/>
      <c r="XEF3248" s="8"/>
      <c r="XEG3248" s="8"/>
      <c r="XEH3248" s="8"/>
      <c r="XEI3248" s="8"/>
      <c r="XEJ3248" s="8"/>
      <c r="XEK3248" s="8"/>
      <c r="XEL3248" s="8"/>
      <c r="XEM3248" s="8"/>
      <c r="XEN3248" s="8"/>
      <c r="XEO3248" s="8"/>
      <c r="XEP3248" s="8"/>
      <c r="XEQ3248" s="8"/>
      <c r="XER3248" s="8"/>
      <c r="XES3248" s="8"/>
      <c r="XET3248" s="8"/>
      <c r="XEU3248" s="8"/>
      <c r="XEV3248" s="8"/>
    </row>
    <row r="3249" spans="1:42 16358:16376" s="1" customFormat="1" ht="30" customHeight="1">
      <c r="A3249" s="1">
        <v>3247</v>
      </c>
      <c r="B3249" s="1">
        <v>522.79999999999995</v>
      </c>
      <c r="C3249" s="2">
        <v>260.39999999999998</v>
      </c>
      <c r="D3249" s="3">
        <v>13.1</v>
      </c>
      <c r="E3249" s="3">
        <v>0.41</v>
      </c>
      <c r="F3249" s="4">
        <v>5.97</v>
      </c>
      <c r="G3249" s="1" t="s">
        <v>46</v>
      </c>
      <c r="H3249" s="3">
        <v>4.97</v>
      </c>
      <c r="I3249" s="2">
        <v>1.17</v>
      </c>
      <c r="J3249" s="2">
        <v>81.400000000000006</v>
      </c>
      <c r="K3249" s="2">
        <v>94.2</v>
      </c>
      <c r="L3249" s="2">
        <v>135.4</v>
      </c>
      <c r="M3249" s="2">
        <v>6.1</v>
      </c>
      <c r="N3249" s="1">
        <v>0</v>
      </c>
      <c r="O3249" s="1" t="s">
        <v>40</v>
      </c>
      <c r="P3249" s="1" t="s">
        <v>40</v>
      </c>
      <c r="Q3249" s="1" t="s">
        <v>41</v>
      </c>
      <c r="R3249" s="1" t="s">
        <v>41</v>
      </c>
      <c r="S3249" s="5" t="s">
        <v>42</v>
      </c>
      <c r="T3249" s="6" t="s">
        <v>42</v>
      </c>
      <c r="U3249" s="1" t="s">
        <v>44</v>
      </c>
      <c r="V3249" s="1" t="s">
        <v>44</v>
      </c>
      <c r="Y3249" s="1">
        <f t="shared" si="752"/>
        <v>136137.12</v>
      </c>
      <c r="Z3249" s="1">
        <f t="shared" si="753"/>
        <v>2598.3159999999998</v>
      </c>
      <c r="AA3249" s="1">
        <f t="shared" si="754"/>
        <v>6848.68</v>
      </c>
      <c r="AB3249" s="1">
        <f t="shared" si="755"/>
        <v>214.34800000000001</v>
      </c>
      <c r="AC3249" s="1">
        <f t="shared" si="756"/>
        <v>3121.116</v>
      </c>
      <c r="AD3249" s="1">
        <f t="shared" si="765"/>
        <v>42555.92</v>
      </c>
      <c r="AE3249" s="1">
        <f t="shared" si="757"/>
        <v>49247.76</v>
      </c>
      <c r="AF3249" s="1">
        <f t="shared" si="758"/>
        <v>70787.12</v>
      </c>
      <c r="AG3249" s="1">
        <f t="shared" si="759"/>
        <v>3189.08</v>
      </c>
      <c r="AH3249" s="1" t="e">
        <f>IF(#REF!="Y",B3249,"")</f>
        <v>#REF!</v>
      </c>
      <c r="AI3249" s="1" t="e">
        <f>IF(#REF!="","",MONTH(#REF!))</f>
        <v>#REF!</v>
      </c>
      <c r="AJ3249" s="1" t="e">
        <f>#REF!+0</f>
        <v>#REF!</v>
      </c>
      <c r="AK3249" s="1">
        <f t="shared" si="766"/>
        <v>522.79999999999995</v>
      </c>
      <c r="AL3249" s="1">
        <f t="shared" si="760"/>
        <v>522.79999999999995</v>
      </c>
      <c r="AM3249" s="1">
        <f t="shared" si="761"/>
        <v>522.79999999999995</v>
      </c>
      <c r="AN3249" s="1">
        <f t="shared" si="762"/>
        <v>522.79999999999995</v>
      </c>
      <c r="AO3249" s="1">
        <f t="shared" si="764"/>
        <v>522.79999999999995</v>
      </c>
      <c r="AP3249" s="1">
        <f t="shared" si="763"/>
        <v>522.79999999999995</v>
      </c>
      <c r="XED3249" s="8"/>
      <c r="XEE3249" s="8"/>
      <c r="XEF3249" s="8"/>
      <c r="XEG3249" s="8"/>
      <c r="XEH3249" s="8"/>
      <c r="XEI3249" s="8"/>
      <c r="XEJ3249" s="8"/>
      <c r="XEK3249" s="8"/>
      <c r="XEL3249" s="8"/>
      <c r="XEM3249" s="8"/>
      <c r="XEN3249" s="8"/>
      <c r="XEO3249" s="8"/>
      <c r="XEP3249" s="8"/>
      <c r="XEQ3249" s="8"/>
      <c r="XER3249" s="8"/>
      <c r="XES3249" s="8"/>
      <c r="XET3249" s="8"/>
      <c r="XEU3249" s="8"/>
      <c r="XEV3249" s="8"/>
    </row>
    <row r="3250" spans="1:42 16358:16376" s="1" customFormat="1" ht="30" customHeight="1">
      <c r="A3250" s="1">
        <v>3248</v>
      </c>
      <c r="B3250" s="1">
        <v>569</v>
      </c>
      <c r="C3250" s="2">
        <v>258</v>
      </c>
      <c r="D3250" s="3">
        <v>12.66</v>
      </c>
      <c r="E3250" s="3">
        <v>0.41</v>
      </c>
      <c r="F3250" s="4">
        <v>5.88</v>
      </c>
      <c r="G3250" s="1" t="s">
        <v>46</v>
      </c>
      <c r="H3250" s="3">
        <v>5.0199999999999996</v>
      </c>
      <c r="I3250" s="2">
        <v>1.17</v>
      </c>
      <c r="J3250" s="2">
        <v>79.8</v>
      </c>
      <c r="K3250" s="2">
        <v>93.9</v>
      </c>
      <c r="L3250" s="2">
        <v>111.2</v>
      </c>
      <c r="M3250" s="2">
        <v>6.1</v>
      </c>
      <c r="N3250" s="1">
        <v>0</v>
      </c>
      <c r="O3250" s="1">
        <v>10</v>
      </c>
      <c r="P3250" s="1">
        <v>10</v>
      </c>
      <c r="Q3250" s="1" t="s">
        <v>41</v>
      </c>
      <c r="R3250" s="1" t="s">
        <v>41</v>
      </c>
      <c r="S3250" s="5" t="s">
        <v>42</v>
      </c>
      <c r="T3250" s="6" t="s">
        <v>42</v>
      </c>
      <c r="U3250" s="1" t="s">
        <v>44</v>
      </c>
      <c r="V3250" s="1" t="s">
        <v>44</v>
      </c>
      <c r="Y3250" s="1">
        <f t="shared" si="752"/>
        <v>146802</v>
      </c>
      <c r="Z3250" s="1">
        <f t="shared" si="753"/>
        <v>2856.38</v>
      </c>
      <c r="AA3250" s="1">
        <f t="shared" si="754"/>
        <v>7203.54</v>
      </c>
      <c r="AB3250" s="1">
        <f t="shared" si="755"/>
        <v>233.29</v>
      </c>
      <c r="AC3250" s="1">
        <f t="shared" si="756"/>
        <v>3345.72</v>
      </c>
      <c r="AD3250" s="1">
        <f t="shared" si="765"/>
        <v>45406.2</v>
      </c>
      <c r="AE3250" s="1">
        <f t="shared" si="757"/>
        <v>53429.1</v>
      </c>
      <c r="AF3250" s="1">
        <f t="shared" si="758"/>
        <v>63272.800000000003</v>
      </c>
      <c r="AG3250" s="1">
        <f t="shared" si="759"/>
        <v>3470.9</v>
      </c>
      <c r="AH3250" s="1" t="e">
        <f>IF(#REF!="Y",B3250,"")</f>
        <v>#REF!</v>
      </c>
      <c r="AI3250" s="1" t="e">
        <f>IF(#REF!="","",MONTH(#REF!))</f>
        <v>#REF!</v>
      </c>
      <c r="AJ3250" s="1" t="e">
        <f>#REF!+0</f>
        <v>#REF!</v>
      </c>
      <c r="AK3250" s="1">
        <f t="shared" si="766"/>
        <v>569</v>
      </c>
      <c r="AL3250" s="1">
        <f t="shared" si="760"/>
        <v>569</v>
      </c>
      <c r="AM3250" s="1">
        <f t="shared" si="761"/>
        <v>569</v>
      </c>
      <c r="AN3250" s="1">
        <f t="shared" si="762"/>
        <v>569</v>
      </c>
      <c r="AO3250" s="1">
        <f t="shared" si="764"/>
        <v>569</v>
      </c>
      <c r="AP3250" s="1">
        <f t="shared" si="763"/>
        <v>569</v>
      </c>
      <c r="XED3250" s="8"/>
      <c r="XEE3250" s="8"/>
      <c r="XEF3250" s="8"/>
      <c r="XEG3250" s="8"/>
      <c r="XEH3250" s="8"/>
      <c r="XEI3250" s="8"/>
      <c r="XEJ3250" s="8"/>
      <c r="XEK3250" s="8"/>
      <c r="XEL3250" s="8"/>
      <c r="XEM3250" s="8"/>
      <c r="XEN3250" s="8"/>
      <c r="XEO3250" s="8"/>
      <c r="XEP3250" s="8"/>
      <c r="XEQ3250" s="8"/>
      <c r="XER3250" s="8"/>
      <c r="XES3250" s="8"/>
      <c r="XET3250" s="8"/>
      <c r="XEU3250" s="8"/>
      <c r="XEV3250" s="8"/>
    </row>
    <row r="3251" spans="1:42 16358:16376" s="1" customFormat="1" ht="30" customHeight="1">
      <c r="A3251" s="1">
        <v>3249</v>
      </c>
      <c r="B3251" s="1">
        <v>498.8</v>
      </c>
      <c r="C3251" s="2">
        <v>249.8</v>
      </c>
      <c r="D3251" s="3">
        <v>13.01</v>
      </c>
      <c r="E3251" s="3">
        <v>0.22</v>
      </c>
      <c r="F3251" s="4">
        <v>5.77</v>
      </c>
      <c r="G3251" s="1" t="s">
        <v>46</v>
      </c>
      <c r="H3251" s="3">
        <v>5.05</v>
      </c>
      <c r="I3251" s="2">
        <v>1.56</v>
      </c>
      <c r="J3251" s="2">
        <v>68.5</v>
      </c>
      <c r="K3251" s="2">
        <v>88.6</v>
      </c>
      <c r="L3251" s="2">
        <v>97.4</v>
      </c>
      <c r="M3251" s="2">
        <v>4.8</v>
      </c>
      <c r="N3251" s="1">
        <v>0</v>
      </c>
      <c r="O3251" s="1" t="s">
        <v>40</v>
      </c>
      <c r="P3251" s="1" t="s">
        <v>40</v>
      </c>
      <c r="Q3251" s="1" t="s">
        <v>41</v>
      </c>
      <c r="R3251" s="1" t="s">
        <v>41</v>
      </c>
      <c r="S3251" s="5" t="s">
        <v>42</v>
      </c>
      <c r="T3251" s="6" t="s">
        <v>43</v>
      </c>
      <c r="U3251" s="1" t="s">
        <v>44</v>
      </c>
      <c r="V3251" s="1" t="s">
        <v>44</v>
      </c>
      <c r="W3251" s="1" t="s">
        <v>47</v>
      </c>
      <c r="X3251" s="1" t="s">
        <v>41</v>
      </c>
      <c r="Y3251" s="1">
        <f t="shared" si="752"/>
        <v>124600.24</v>
      </c>
      <c r="Z3251" s="1">
        <f t="shared" si="753"/>
        <v>2518.94</v>
      </c>
      <c r="AA3251" s="1">
        <f t="shared" si="754"/>
        <v>6489.3879999999999</v>
      </c>
      <c r="AB3251" s="1">
        <f t="shared" si="755"/>
        <v>109.736</v>
      </c>
      <c r="AC3251" s="1">
        <f t="shared" si="756"/>
        <v>2878.076</v>
      </c>
      <c r="AD3251" s="1">
        <f t="shared" si="765"/>
        <v>34167.800000000003</v>
      </c>
      <c r="AE3251" s="1">
        <f t="shared" si="757"/>
        <v>44193.68</v>
      </c>
      <c r="AF3251" s="1">
        <f t="shared" si="758"/>
        <v>48583.12</v>
      </c>
      <c r="AG3251" s="1">
        <f t="shared" si="759"/>
        <v>2394.2399999999998</v>
      </c>
      <c r="AH3251" s="1" t="e">
        <f>IF(#REF!="Y",B3251,"")</f>
        <v>#REF!</v>
      </c>
      <c r="AI3251" s="1" t="e">
        <f>IF(#REF!="","",MONTH(#REF!))</f>
        <v>#REF!</v>
      </c>
      <c r="AJ3251" s="1" t="e">
        <f>#REF!+0</f>
        <v>#REF!</v>
      </c>
      <c r="AK3251" s="1">
        <f t="shared" si="766"/>
        <v>498.8</v>
      </c>
      <c r="AL3251" s="1" t="str">
        <f t="shared" si="760"/>
        <v/>
      </c>
      <c r="AM3251" s="1">
        <f t="shared" si="761"/>
        <v>498.8</v>
      </c>
      <c r="AN3251" s="1">
        <f t="shared" si="762"/>
        <v>498.8</v>
      </c>
      <c r="AO3251" s="1">
        <f t="shared" si="764"/>
        <v>498.8</v>
      </c>
      <c r="AP3251" s="1">
        <f t="shared" si="763"/>
        <v>498.8</v>
      </c>
      <c r="XED3251" s="8"/>
      <c r="XEE3251" s="8"/>
      <c r="XEF3251" s="8"/>
      <c r="XEG3251" s="8"/>
      <c r="XEH3251" s="8"/>
      <c r="XEI3251" s="8"/>
      <c r="XEJ3251" s="8"/>
      <c r="XEK3251" s="8"/>
      <c r="XEL3251" s="8"/>
      <c r="XEM3251" s="8"/>
      <c r="XEN3251" s="8"/>
      <c r="XEO3251" s="8"/>
      <c r="XEP3251" s="8"/>
      <c r="XEQ3251" s="8"/>
      <c r="XER3251" s="8"/>
      <c r="XES3251" s="8"/>
      <c r="XET3251" s="8"/>
      <c r="XEU3251" s="8"/>
      <c r="XEV3251" s="8"/>
    </row>
    <row r="3252" spans="1:42 16358:16376" s="1" customFormat="1" ht="30" customHeight="1">
      <c r="A3252" s="1">
        <v>3250</v>
      </c>
      <c r="B3252" s="1">
        <v>681.4</v>
      </c>
      <c r="C3252" s="2">
        <v>250</v>
      </c>
      <c r="D3252" s="3">
        <v>12.82</v>
      </c>
      <c r="E3252" s="3">
        <v>0.22</v>
      </c>
      <c r="F3252" s="4">
        <v>5.77</v>
      </c>
      <c r="G3252" s="1" t="s">
        <v>46</v>
      </c>
      <c r="H3252" s="3">
        <v>5.13</v>
      </c>
      <c r="I3252" s="2">
        <v>1.6</v>
      </c>
      <c r="J3252" s="2">
        <v>67.2</v>
      </c>
      <c r="K3252" s="2">
        <v>87.9</v>
      </c>
      <c r="L3252" s="2">
        <v>97.4</v>
      </c>
      <c r="M3252" s="2">
        <v>4.8</v>
      </c>
      <c r="N3252" s="1">
        <v>0</v>
      </c>
      <c r="O3252" s="1" t="s">
        <v>40</v>
      </c>
      <c r="P3252" s="1" t="s">
        <v>40</v>
      </c>
      <c r="Q3252" s="1" t="s">
        <v>41</v>
      </c>
      <c r="R3252" s="1" t="s">
        <v>41</v>
      </c>
      <c r="S3252" s="5" t="s">
        <v>42</v>
      </c>
      <c r="T3252" s="6" t="s">
        <v>45</v>
      </c>
      <c r="U3252" s="1" t="s">
        <v>44</v>
      </c>
      <c r="V3252" s="1" t="s">
        <v>44</v>
      </c>
      <c r="Y3252" s="1">
        <f t="shared" si="752"/>
        <v>170350</v>
      </c>
      <c r="Z3252" s="1">
        <f t="shared" si="753"/>
        <v>3495.5819999999999</v>
      </c>
      <c r="AA3252" s="1">
        <f t="shared" si="754"/>
        <v>8735.5480000000007</v>
      </c>
      <c r="AB3252" s="1">
        <f t="shared" si="755"/>
        <v>149.90799999999999</v>
      </c>
      <c r="AC3252" s="1">
        <f t="shared" si="756"/>
        <v>3931.6779999999999</v>
      </c>
      <c r="AD3252" s="1">
        <f t="shared" si="765"/>
        <v>45790.080000000002</v>
      </c>
      <c r="AE3252" s="1">
        <f t="shared" si="757"/>
        <v>59895.06</v>
      </c>
      <c r="AF3252" s="1">
        <f t="shared" si="758"/>
        <v>66368.36</v>
      </c>
      <c r="AG3252" s="1">
        <f t="shared" si="759"/>
        <v>3270.72</v>
      </c>
      <c r="AH3252" s="1" t="e">
        <f>IF(#REF!="Y",B3252,"")</f>
        <v>#REF!</v>
      </c>
      <c r="AI3252" s="1" t="e">
        <f>IF(#REF!="","",MONTH(#REF!))</f>
        <v>#REF!</v>
      </c>
      <c r="AJ3252" s="1" t="e">
        <f>#REF!+0</f>
        <v>#REF!</v>
      </c>
      <c r="AK3252" s="1">
        <f t="shared" si="766"/>
        <v>681.4</v>
      </c>
      <c r="AL3252" s="1" t="str">
        <f t="shared" si="760"/>
        <v/>
      </c>
      <c r="AM3252" s="1">
        <f t="shared" si="761"/>
        <v>681.4</v>
      </c>
      <c r="AN3252" s="1">
        <f t="shared" si="762"/>
        <v>681.4</v>
      </c>
      <c r="AO3252" s="1">
        <f t="shared" si="764"/>
        <v>681.4</v>
      </c>
      <c r="AP3252" s="1">
        <f t="shared" si="763"/>
        <v>681.4</v>
      </c>
      <c r="XED3252" s="8"/>
      <c r="XEE3252" s="8"/>
      <c r="XEF3252" s="8"/>
      <c r="XEG3252" s="8"/>
      <c r="XEH3252" s="8"/>
      <c r="XEI3252" s="8"/>
      <c r="XEJ3252" s="8"/>
      <c r="XEK3252" s="8"/>
      <c r="XEL3252" s="8"/>
      <c r="XEM3252" s="8"/>
      <c r="XEN3252" s="8"/>
      <c r="XEO3252" s="8"/>
      <c r="XEP3252" s="8"/>
      <c r="XEQ3252" s="8"/>
      <c r="XER3252" s="8"/>
      <c r="XES3252" s="8"/>
      <c r="XET3252" s="8"/>
      <c r="XEU3252" s="8"/>
      <c r="XEV3252" s="8"/>
    </row>
    <row r="3253" spans="1:42 16358:16376" s="1" customFormat="1" ht="30" customHeight="1">
      <c r="A3253" s="1">
        <v>3251</v>
      </c>
      <c r="B3253" s="1">
        <v>639.6</v>
      </c>
      <c r="C3253" s="2">
        <v>251.7</v>
      </c>
      <c r="D3253" s="3">
        <v>12.38</v>
      </c>
      <c r="E3253" s="3">
        <v>0.37</v>
      </c>
      <c r="F3253" s="4">
        <v>5.95</v>
      </c>
      <c r="G3253" s="1" t="s">
        <v>39</v>
      </c>
      <c r="H3253" s="3">
        <v>5.33</v>
      </c>
      <c r="I3253" s="2">
        <v>2.57</v>
      </c>
      <c r="J3253" s="2">
        <v>67.8</v>
      </c>
      <c r="K3253" s="2">
        <v>88.2</v>
      </c>
      <c r="L3253" s="2">
        <v>134.6</v>
      </c>
      <c r="M3253" s="2">
        <v>7.1</v>
      </c>
      <c r="N3253" s="1">
        <v>0</v>
      </c>
      <c r="O3253" s="1" t="s">
        <v>40</v>
      </c>
      <c r="P3253" s="1" t="s">
        <v>40</v>
      </c>
      <c r="Q3253" s="1" t="s">
        <v>41</v>
      </c>
      <c r="R3253" s="1" t="s">
        <v>41</v>
      </c>
      <c r="S3253" s="5" t="s">
        <v>42</v>
      </c>
      <c r="T3253" s="6" t="s">
        <v>43</v>
      </c>
      <c r="U3253" s="1" t="s">
        <v>44</v>
      </c>
      <c r="V3253" s="1" t="s">
        <v>44</v>
      </c>
      <c r="W3253" s="1" t="s">
        <v>47</v>
      </c>
      <c r="X3253" s="1" t="s">
        <v>41</v>
      </c>
      <c r="Y3253" s="1">
        <f t="shared" si="752"/>
        <v>160987.32</v>
      </c>
      <c r="Z3253" s="1">
        <f t="shared" si="753"/>
        <v>3409.0680000000002</v>
      </c>
      <c r="AA3253" s="1">
        <f t="shared" si="754"/>
        <v>7918.2479999999996</v>
      </c>
      <c r="AB3253" s="1">
        <f t="shared" si="755"/>
        <v>236.65199999999999</v>
      </c>
      <c r="AC3253" s="1">
        <f t="shared" si="756"/>
        <v>3805.62</v>
      </c>
      <c r="AD3253" s="1">
        <f t="shared" si="765"/>
        <v>43364.88</v>
      </c>
      <c r="AE3253" s="1">
        <f t="shared" si="757"/>
        <v>56412.72</v>
      </c>
      <c r="AF3253" s="1">
        <f t="shared" si="758"/>
        <v>86090.16</v>
      </c>
      <c r="AG3253" s="1">
        <f t="shared" si="759"/>
        <v>4541.16</v>
      </c>
      <c r="AH3253" s="1" t="e">
        <f>IF(#REF!="Y",B3253,"")</f>
        <v>#REF!</v>
      </c>
      <c r="AI3253" s="1" t="e">
        <f>IF(#REF!="","",MONTH(#REF!))</f>
        <v>#REF!</v>
      </c>
      <c r="AJ3253" s="1" t="e">
        <f>#REF!+0</f>
        <v>#REF!</v>
      </c>
      <c r="AK3253" s="1">
        <f t="shared" si="766"/>
        <v>639.6</v>
      </c>
      <c r="AL3253" s="1" t="str">
        <f t="shared" si="760"/>
        <v/>
      </c>
      <c r="AM3253" s="1">
        <f t="shared" si="761"/>
        <v>639.6</v>
      </c>
      <c r="AN3253" s="1">
        <f t="shared" si="762"/>
        <v>639.6</v>
      </c>
      <c r="AO3253" s="1">
        <f t="shared" si="764"/>
        <v>639.6</v>
      </c>
      <c r="AP3253" s="1">
        <f t="shared" si="763"/>
        <v>639.6</v>
      </c>
      <c r="XED3253" s="8"/>
      <c r="XEE3253" s="8"/>
      <c r="XEF3253" s="8"/>
      <c r="XEG3253" s="8"/>
      <c r="XEH3253" s="8"/>
      <c r="XEI3253" s="8"/>
      <c r="XEJ3253" s="8"/>
      <c r="XEK3253" s="8"/>
      <c r="XEL3253" s="8"/>
      <c r="XEM3253" s="8"/>
      <c r="XEN3253" s="8"/>
      <c r="XEO3253" s="8"/>
      <c r="XEP3253" s="8"/>
      <c r="XEQ3253" s="8"/>
      <c r="XER3253" s="8"/>
      <c r="XES3253" s="8"/>
      <c r="XET3253" s="8"/>
      <c r="XEU3253" s="8"/>
      <c r="XEV3253" s="8"/>
    </row>
    <row r="3254" spans="1:42 16358:16376" s="1" customFormat="1" ht="30" customHeight="1">
      <c r="A3254" s="1">
        <v>3252</v>
      </c>
      <c r="B3254" s="1">
        <v>205</v>
      </c>
      <c r="C3254" s="2">
        <v>257.39999999999998</v>
      </c>
      <c r="D3254" s="3">
        <v>11.76</v>
      </c>
      <c r="E3254" s="3">
        <v>0.37</v>
      </c>
      <c r="F3254" s="4">
        <v>5.95</v>
      </c>
      <c r="G3254" s="1" t="s">
        <v>39</v>
      </c>
      <c r="H3254" s="3">
        <v>5.44</v>
      </c>
      <c r="I3254" s="2">
        <v>2.6</v>
      </c>
      <c r="J3254" s="2">
        <v>67.7</v>
      </c>
      <c r="K3254" s="2">
        <v>88.1</v>
      </c>
      <c r="L3254" s="2">
        <v>134.6</v>
      </c>
      <c r="M3254" s="2">
        <v>7.1</v>
      </c>
      <c r="N3254" s="1">
        <v>0</v>
      </c>
      <c r="O3254" s="1" t="s">
        <v>40</v>
      </c>
      <c r="P3254" s="1">
        <v>10</v>
      </c>
      <c r="Q3254" s="1" t="s">
        <v>41</v>
      </c>
      <c r="R3254" s="1" t="s">
        <v>41</v>
      </c>
      <c r="S3254" s="5" t="s">
        <v>42</v>
      </c>
      <c r="T3254" s="6" t="s">
        <v>43</v>
      </c>
      <c r="U3254" s="1" t="s">
        <v>44</v>
      </c>
      <c r="V3254" s="1" t="s">
        <v>44</v>
      </c>
      <c r="Y3254" s="1">
        <f t="shared" si="752"/>
        <v>52767</v>
      </c>
      <c r="Z3254" s="1">
        <f t="shared" si="753"/>
        <v>1115.2</v>
      </c>
      <c r="AA3254" s="1">
        <f t="shared" si="754"/>
        <v>2410.8000000000002</v>
      </c>
      <c r="AB3254" s="1">
        <f t="shared" si="755"/>
        <v>75.849999999999994</v>
      </c>
      <c r="AC3254" s="1">
        <f t="shared" si="756"/>
        <v>1219.75</v>
      </c>
      <c r="AD3254" s="1">
        <f t="shared" si="765"/>
        <v>13878.5</v>
      </c>
      <c r="AE3254" s="1">
        <f t="shared" si="757"/>
        <v>18060.5</v>
      </c>
      <c r="AF3254" s="1">
        <f t="shared" si="758"/>
        <v>27593</v>
      </c>
      <c r="AG3254" s="1">
        <f t="shared" si="759"/>
        <v>1455.5</v>
      </c>
      <c r="AH3254" s="1" t="e">
        <f>IF(#REF!="Y",B3254,"")</f>
        <v>#REF!</v>
      </c>
      <c r="AI3254" s="1" t="e">
        <f>IF(#REF!="","",MONTH(#REF!))</f>
        <v>#REF!</v>
      </c>
      <c r="AJ3254" s="1" t="e">
        <f>#REF!+0</f>
        <v>#REF!</v>
      </c>
      <c r="AK3254" s="1">
        <f t="shared" si="766"/>
        <v>205</v>
      </c>
      <c r="AL3254" s="1" t="str">
        <f t="shared" si="760"/>
        <v/>
      </c>
      <c r="AM3254" s="1">
        <f t="shared" si="761"/>
        <v>205</v>
      </c>
      <c r="AN3254" s="1">
        <f t="shared" si="762"/>
        <v>205</v>
      </c>
      <c r="AO3254" s="1">
        <f t="shared" si="764"/>
        <v>205</v>
      </c>
      <c r="AP3254" s="1">
        <f t="shared" si="763"/>
        <v>205</v>
      </c>
      <c r="XED3254" s="8"/>
      <c r="XEE3254" s="8"/>
      <c r="XEF3254" s="8"/>
      <c r="XEG3254" s="8"/>
      <c r="XEH3254" s="8"/>
      <c r="XEI3254" s="8"/>
      <c r="XEJ3254" s="8"/>
      <c r="XEK3254" s="8"/>
      <c r="XEL3254" s="8"/>
      <c r="XEM3254" s="8"/>
      <c r="XEN3254" s="8"/>
      <c r="XEO3254" s="8"/>
      <c r="XEP3254" s="8"/>
      <c r="XEQ3254" s="8"/>
      <c r="XER3254" s="8"/>
      <c r="XES3254" s="8"/>
      <c r="XET3254" s="8"/>
      <c r="XEU3254" s="8"/>
      <c r="XEV3254" s="8"/>
    </row>
    <row r="3255" spans="1:42 16358:16376" s="1" customFormat="1" ht="30" customHeight="1">
      <c r="A3255" s="1">
        <v>3253</v>
      </c>
      <c r="B3255" s="1">
        <v>513</v>
      </c>
      <c r="C3255" s="2">
        <v>248.9</v>
      </c>
      <c r="D3255" s="3">
        <v>11.7</v>
      </c>
      <c r="E3255" s="3">
        <v>0.34</v>
      </c>
      <c r="F3255" s="4">
        <v>5.85</v>
      </c>
      <c r="G3255" s="1" t="s">
        <v>39</v>
      </c>
      <c r="H3255" s="3">
        <v>5.52</v>
      </c>
      <c r="I3255" s="2">
        <v>2.56</v>
      </c>
      <c r="J3255" s="2">
        <v>55.1</v>
      </c>
      <c r="K3255" s="2">
        <v>80.900000000000006</v>
      </c>
      <c r="L3255" s="2">
        <v>106.1</v>
      </c>
      <c r="M3255" s="2">
        <v>6.6</v>
      </c>
      <c r="N3255" s="1">
        <v>0</v>
      </c>
      <c r="O3255" s="1" t="s">
        <v>40</v>
      </c>
      <c r="P3255" s="1" t="s">
        <v>40</v>
      </c>
      <c r="Q3255" s="1" t="s">
        <v>41</v>
      </c>
      <c r="R3255" s="1" t="s">
        <v>41</v>
      </c>
      <c r="S3255" s="5" t="s">
        <v>43</v>
      </c>
      <c r="T3255" s="6" t="s">
        <v>45</v>
      </c>
      <c r="U3255" s="1" t="s">
        <v>44</v>
      </c>
      <c r="V3255" s="1" t="s">
        <v>44</v>
      </c>
      <c r="W3255" s="1" t="s">
        <v>47</v>
      </c>
      <c r="X3255" s="1" t="s">
        <v>41</v>
      </c>
      <c r="Y3255" s="1">
        <f t="shared" si="752"/>
        <v>127685.7</v>
      </c>
      <c r="Z3255" s="1">
        <f t="shared" si="753"/>
        <v>2831.76</v>
      </c>
      <c r="AA3255" s="1">
        <f t="shared" si="754"/>
        <v>6002.1</v>
      </c>
      <c r="AB3255" s="1">
        <f t="shared" si="755"/>
        <v>174.42</v>
      </c>
      <c r="AC3255" s="1">
        <f t="shared" si="756"/>
        <v>3001.05</v>
      </c>
      <c r="AD3255" s="1">
        <f t="shared" si="765"/>
        <v>28266.3</v>
      </c>
      <c r="AE3255" s="1">
        <f t="shared" si="757"/>
        <v>41501.699999999997</v>
      </c>
      <c r="AF3255" s="1">
        <f t="shared" si="758"/>
        <v>54429.3</v>
      </c>
      <c r="AG3255" s="1">
        <f t="shared" si="759"/>
        <v>3385.8</v>
      </c>
      <c r="AH3255" s="1" t="e">
        <f>IF(#REF!="Y",B3255,"")</f>
        <v>#REF!</v>
      </c>
      <c r="AI3255" s="1" t="e">
        <f>IF(#REF!="","",MONTH(#REF!))</f>
        <v>#REF!</v>
      </c>
      <c r="AJ3255" s="1" t="e">
        <f>#REF!+0</f>
        <v>#REF!</v>
      </c>
      <c r="AK3255" s="1" t="str">
        <f t="shared" si="766"/>
        <v/>
      </c>
      <c r="AL3255" s="1" t="str">
        <f t="shared" si="760"/>
        <v/>
      </c>
      <c r="AM3255" s="1">
        <f t="shared" si="761"/>
        <v>513</v>
      </c>
      <c r="AN3255" s="1">
        <f t="shared" si="762"/>
        <v>513</v>
      </c>
      <c r="AO3255" s="1">
        <f t="shared" si="764"/>
        <v>513</v>
      </c>
      <c r="AP3255" s="1">
        <f t="shared" si="763"/>
        <v>513</v>
      </c>
      <c r="XED3255" s="8"/>
      <c r="XEE3255" s="8"/>
      <c r="XEF3255" s="8"/>
      <c r="XEG3255" s="8"/>
      <c r="XEH3255" s="8"/>
      <c r="XEI3255" s="8"/>
      <c r="XEJ3255" s="8"/>
      <c r="XEK3255" s="8"/>
      <c r="XEL3255" s="8"/>
      <c r="XEM3255" s="8"/>
      <c r="XEN3255" s="8"/>
      <c r="XEO3255" s="8"/>
      <c r="XEP3255" s="8"/>
      <c r="XEQ3255" s="8"/>
      <c r="XER3255" s="8"/>
      <c r="XES3255" s="8"/>
      <c r="XET3255" s="8"/>
      <c r="XEU3255" s="8"/>
      <c r="XEV3255" s="8"/>
    </row>
    <row r="3256" spans="1:42 16358:16376" s="1" customFormat="1" ht="30" customHeight="1">
      <c r="A3256" s="1">
        <v>3254</v>
      </c>
      <c r="B3256" s="1">
        <v>216.6</v>
      </c>
      <c r="C3256" s="2">
        <v>251.9</v>
      </c>
      <c r="D3256" s="3">
        <v>11.59</v>
      </c>
      <c r="E3256" s="3">
        <v>0.34</v>
      </c>
      <c r="F3256" s="4">
        <v>5.85</v>
      </c>
      <c r="G3256" s="1" t="s">
        <v>39</v>
      </c>
      <c r="H3256" s="3">
        <v>5.49</v>
      </c>
      <c r="I3256" s="2">
        <v>2.6</v>
      </c>
      <c r="J3256" s="2">
        <v>54.8</v>
      </c>
      <c r="K3256" s="2">
        <v>81.099999999999994</v>
      </c>
      <c r="L3256" s="2">
        <v>106.1</v>
      </c>
      <c r="M3256" s="2">
        <v>6.6</v>
      </c>
      <c r="N3256" s="1">
        <v>0</v>
      </c>
      <c r="O3256" s="1" t="s">
        <v>40</v>
      </c>
      <c r="P3256" s="1" t="s">
        <v>40</v>
      </c>
      <c r="Q3256" s="1" t="s">
        <v>41</v>
      </c>
      <c r="R3256" s="1" t="s">
        <v>41</v>
      </c>
      <c r="S3256" s="5" t="s">
        <v>43</v>
      </c>
      <c r="T3256" s="6" t="s">
        <v>45</v>
      </c>
      <c r="U3256" s="1" t="s">
        <v>44</v>
      </c>
      <c r="V3256" s="1" t="s">
        <v>44</v>
      </c>
      <c r="Y3256" s="1">
        <f t="shared" si="752"/>
        <v>54561.54</v>
      </c>
      <c r="Z3256" s="1">
        <f t="shared" si="753"/>
        <v>1189.134</v>
      </c>
      <c r="AA3256" s="1">
        <f t="shared" si="754"/>
        <v>2510.3939999999998</v>
      </c>
      <c r="AB3256" s="1">
        <f t="shared" si="755"/>
        <v>73.644000000000005</v>
      </c>
      <c r="AC3256" s="1">
        <f t="shared" si="756"/>
        <v>1267.1099999999999</v>
      </c>
      <c r="AD3256" s="1">
        <f t="shared" si="765"/>
        <v>11869.68</v>
      </c>
      <c r="AE3256" s="1">
        <f t="shared" si="757"/>
        <v>17566.259999999998</v>
      </c>
      <c r="AF3256" s="1">
        <f t="shared" si="758"/>
        <v>22981.26</v>
      </c>
      <c r="AG3256" s="1">
        <f t="shared" si="759"/>
        <v>1429.56</v>
      </c>
      <c r="AH3256" s="1" t="e">
        <f>IF(#REF!="Y",B3256,"")</f>
        <v>#REF!</v>
      </c>
      <c r="AI3256" s="1" t="e">
        <f>IF(#REF!="","",MONTH(#REF!))</f>
        <v>#REF!</v>
      </c>
      <c r="AJ3256" s="1" t="e">
        <f>#REF!+0</f>
        <v>#REF!</v>
      </c>
      <c r="AK3256" s="1" t="str">
        <f t="shared" si="766"/>
        <v/>
      </c>
      <c r="AL3256" s="1" t="str">
        <f t="shared" si="760"/>
        <v/>
      </c>
      <c r="AM3256" s="1">
        <f t="shared" si="761"/>
        <v>216.6</v>
      </c>
      <c r="AN3256" s="1">
        <f t="shared" si="762"/>
        <v>216.6</v>
      </c>
      <c r="AO3256" s="1">
        <f t="shared" si="764"/>
        <v>216.6</v>
      </c>
      <c r="AP3256" s="1">
        <f t="shared" si="763"/>
        <v>216.6</v>
      </c>
      <c r="XED3256" s="8"/>
      <c r="XEE3256" s="8"/>
      <c r="XEF3256" s="8"/>
      <c r="XEG3256" s="8"/>
      <c r="XEH3256" s="8"/>
      <c r="XEI3256" s="8"/>
      <c r="XEJ3256" s="8"/>
      <c r="XEK3256" s="8"/>
      <c r="XEL3256" s="8"/>
      <c r="XEM3256" s="8"/>
      <c r="XEN3256" s="8"/>
      <c r="XEO3256" s="8"/>
      <c r="XEP3256" s="8"/>
      <c r="XEQ3256" s="8"/>
      <c r="XER3256" s="8"/>
      <c r="XES3256" s="8"/>
      <c r="XET3256" s="8"/>
      <c r="XEU3256" s="8"/>
      <c r="XEV3256" s="8"/>
    </row>
    <row r="3257" spans="1:42 16358:16376" s="1" customFormat="1" ht="30" customHeight="1">
      <c r="A3257" s="1">
        <v>3255</v>
      </c>
      <c r="B3257" s="1">
        <v>173.4</v>
      </c>
      <c r="C3257" s="2">
        <v>315.39999999999998</v>
      </c>
      <c r="D3257" s="3">
        <v>9.0299999999999994</v>
      </c>
      <c r="E3257" s="3">
        <v>0.34</v>
      </c>
      <c r="F3257" s="4">
        <v>5.9</v>
      </c>
      <c r="G3257" s="1" t="s">
        <v>46</v>
      </c>
      <c r="H3257" s="3">
        <v>5.24</v>
      </c>
      <c r="I3257" s="2">
        <v>3.02</v>
      </c>
      <c r="J3257" s="2">
        <v>91</v>
      </c>
      <c r="K3257" s="2">
        <v>97.5</v>
      </c>
      <c r="L3257" s="2">
        <v>118.2</v>
      </c>
      <c r="M3257" s="2">
        <v>9.9</v>
      </c>
      <c r="N3257" s="1">
        <v>0</v>
      </c>
      <c r="O3257" s="1">
        <v>10</v>
      </c>
      <c r="P3257" s="1" t="s">
        <v>40</v>
      </c>
      <c r="Q3257" s="1" t="s">
        <v>41</v>
      </c>
      <c r="R3257" s="1" t="s">
        <v>41</v>
      </c>
      <c r="S3257" s="5" t="s">
        <v>42</v>
      </c>
      <c r="T3257" s="6" t="s">
        <v>43</v>
      </c>
      <c r="U3257" s="1" t="s">
        <v>44</v>
      </c>
      <c r="V3257" s="1" t="s">
        <v>44</v>
      </c>
      <c r="W3257" s="1">
        <v>30</v>
      </c>
      <c r="X3257" s="1" t="s">
        <v>41</v>
      </c>
      <c r="Y3257" s="1">
        <f t="shared" si="752"/>
        <v>54690.36</v>
      </c>
      <c r="Z3257" s="1">
        <f t="shared" si="753"/>
        <v>908.61599999999999</v>
      </c>
      <c r="AA3257" s="1">
        <f t="shared" si="754"/>
        <v>1565.8019999999999</v>
      </c>
      <c r="AB3257" s="1">
        <f t="shared" si="755"/>
        <v>58.956000000000003</v>
      </c>
      <c r="AC3257" s="1">
        <f t="shared" si="756"/>
        <v>1023.06</v>
      </c>
      <c r="AD3257" s="1">
        <f t="shared" si="765"/>
        <v>15779.4</v>
      </c>
      <c r="AE3257" s="1">
        <f t="shared" si="757"/>
        <v>16906.5</v>
      </c>
      <c r="AF3257" s="1">
        <f t="shared" si="758"/>
        <v>20495.88</v>
      </c>
      <c r="AG3257" s="1">
        <f t="shared" si="759"/>
        <v>1716.66</v>
      </c>
      <c r="AH3257" s="1" t="e">
        <f>IF(#REF!="Y",B3257,"")</f>
        <v>#REF!</v>
      </c>
      <c r="AI3257" s="1" t="e">
        <f>IF(#REF!="","",MONTH(#REF!))</f>
        <v>#REF!</v>
      </c>
      <c r="AJ3257" s="1" t="e">
        <f>#REF!+0</f>
        <v>#REF!</v>
      </c>
      <c r="AK3257" s="1">
        <f t="shared" si="766"/>
        <v>173.4</v>
      </c>
      <c r="AL3257" s="1" t="str">
        <f t="shared" si="760"/>
        <v/>
      </c>
      <c r="AM3257" s="1">
        <f t="shared" si="761"/>
        <v>173.4</v>
      </c>
      <c r="AN3257" s="1">
        <f t="shared" si="762"/>
        <v>173.4</v>
      </c>
      <c r="AO3257" s="1">
        <f t="shared" si="764"/>
        <v>173.4</v>
      </c>
      <c r="AP3257" s="1">
        <f t="shared" si="763"/>
        <v>173.4</v>
      </c>
      <c r="XED3257" s="8"/>
      <c r="XEE3257" s="8"/>
      <c r="XEF3257" s="8"/>
      <c r="XEG3257" s="8"/>
      <c r="XEH3257" s="8"/>
      <c r="XEI3257" s="8"/>
      <c r="XEJ3257" s="8"/>
      <c r="XEK3257" s="8"/>
      <c r="XEL3257" s="8"/>
      <c r="XEM3257" s="8"/>
      <c r="XEN3257" s="8"/>
      <c r="XEO3257" s="8"/>
      <c r="XEP3257" s="8"/>
      <c r="XEQ3257" s="8"/>
      <c r="XER3257" s="8"/>
      <c r="XES3257" s="8"/>
      <c r="XET3257" s="8"/>
      <c r="XEU3257" s="8"/>
      <c r="XEV3257" s="8"/>
    </row>
    <row r="3258" spans="1:42 16358:16376" s="1" customFormat="1" ht="30" customHeight="1">
      <c r="A3258" s="1">
        <v>3256</v>
      </c>
      <c r="B3258" s="1">
        <v>238.8</v>
      </c>
      <c r="C3258" s="2">
        <v>273.60000000000002</v>
      </c>
      <c r="D3258" s="3">
        <v>12.52</v>
      </c>
      <c r="E3258" s="3">
        <v>0.34</v>
      </c>
      <c r="F3258" s="4">
        <v>5.9</v>
      </c>
      <c r="G3258" s="1" t="s">
        <v>46</v>
      </c>
      <c r="H3258" s="3">
        <v>4.97</v>
      </c>
      <c r="I3258" s="2">
        <v>3.02</v>
      </c>
      <c r="J3258" s="2">
        <v>88</v>
      </c>
      <c r="K3258" s="2">
        <v>96.4</v>
      </c>
      <c r="L3258" s="2">
        <v>118.2</v>
      </c>
      <c r="M3258" s="2">
        <v>9.9</v>
      </c>
      <c r="N3258" s="1">
        <v>0</v>
      </c>
      <c r="O3258" s="1" t="s">
        <v>40</v>
      </c>
      <c r="P3258" s="1" t="s">
        <v>40</v>
      </c>
      <c r="Q3258" s="1" t="s">
        <v>41</v>
      </c>
      <c r="R3258" s="1" t="s">
        <v>41</v>
      </c>
      <c r="S3258" s="5" t="s">
        <v>42</v>
      </c>
      <c r="T3258" s="6" t="s">
        <v>43</v>
      </c>
      <c r="U3258" s="1" t="s">
        <v>44</v>
      </c>
      <c r="V3258" s="1" t="s">
        <v>44</v>
      </c>
      <c r="W3258" s="1">
        <v>2</v>
      </c>
      <c r="Y3258" s="1">
        <f t="shared" si="752"/>
        <v>65335.68</v>
      </c>
      <c r="Z3258" s="1">
        <f t="shared" si="753"/>
        <v>1186.836</v>
      </c>
      <c r="AA3258" s="1">
        <f t="shared" si="754"/>
        <v>2989.7759999999998</v>
      </c>
      <c r="AB3258" s="1">
        <f t="shared" si="755"/>
        <v>81.191999999999993</v>
      </c>
      <c r="AC3258" s="1">
        <f t="shared" si="756"/>
        <v>1408.92</v>
      </c>
      <c r="AD3258" s="1">
        <f t="shared" si="765"/>
        <v>21014.400000000001</v>
      </c>
      <c r="AE3258" s="1">
        <f t="shared" si="757"/>
        <v>23020.32</v>
      </c>
      <c r="AF3258" s="1">
        <f t="shared" si="758"/>
        <v>28226.16</v>
      </c>
      <c r="AG3258" s="1">
        <f t="shared" si="759"/>
        <v>2364.12</v>
      </c>
      <c r="AH3258" s="1" t="e">
        <f>IF(#REF!="Y",B3258,"")</f>
        <v>#REF!</v>
      </c>
      <c r="AI3258" s="1" t="e">
        <f>IF(#REF!="","",MONTH(#REF!))</f>
        <v>#REF!</v>
      </c>
      <c r="AJ3258" s="1" t="e">
        <f>#REF!+0</f>
        <v>#REF!</v>
      </c>
      <c r="AK3258" s="1">
        <f t="shared" si="766"/>
        <v>238.8</v>
      </c>
      <c r="AL3258" s="1" t="str">
        <f t="shared" si="760"/>
        <v/>
      </c>
      <c r="AM3258" s="1">
        <f t="shared" si="761"/>
        <v>238.8</v>
      </c>
      <c r="AN3258" s="1">
        <f t="shared" si="762"/>
        <v>238.8</v>
      </c>
      <c r="AO3258" s="1">
        <f t="shared" si="764"/>
        <v>238.8</v>
      </c>
      <c r="AP3258" s="1">
        <f t="shared" si="763"/>
        <v>238.8</v>
      </c>
      <c r="XED3258" s="8"/>
      <c r="XEE3258" s="8"/>
      <c r="XEF3258" s="8"/>
      <c r="XEG3258" s="8"/>
      <c r="XEH3258" s="8"/>
      <c r="XEI3258" s="8"/>
      <c r="XEJ3258" s="8"/>
      <c r="XEK3258" s="8"/>
      <c r="XEL3258" s="8"/>
      <c r="XEM3258" s="8"/>
      <c r="XEN3258" s="8"/>
      <c r="XEO3258" s="8"/>
      <c r="XEP3258" s="8"/>
      <c r="XEQ3258" s="8"/>
      <c r="XER3258" s="8"/>
      <c r="XES3258" s="8"/>
      <c r="XET3258" s="8"/>
      <c r="XEU3258" s="8"/>
      <c r="XEV3258" s="8"/>
    </row>
    <row r="3259" spans="1:42 16358:16376" s="1" customFormat="1" ht="30" customHeight="1">
      <c r="A3259" s="1">
        <v>3257</v>
      </c>
      <c r="B3259" s="1">
        <v>422.2</v>
      </c>
      <c r="C3259" s="2">
        <v>267.5</v>
      </c>
      <c r="D3259" s="3">
        <v>13.15</v>
      </c>
      <c r="E3259" s="3">
        <v>0.34</v>
      </c>
      <c r="F3259" s="4">
        <v>5.9</v>
      </c>
      <c r="G3259" s="1" t="s">
        <v>46</v>
      </c>
      <c r="H3259" s="3">
        <v>4.7699999999999996</v>
      </c>
      <c r="I3259" s="2">
        <v>3.02</v>
      </c>
      <c r="J3259" s="2">
        <v>88</v>
      </c>
      <c r="K3259" s="2">
        <v>96.4</v>
      </c>
      <c r="L3259" s="2">
        <v>118.2</v>
      </c>
      <c r="M3259" s="2">
        <v>9.9</v>
      </c>
      <c r="N3259" s="1">
        <v>0</v>
      </c>
      <c r="O3259" s="1" t="s">
        <v>40</v>
      </c>
      <c r="P3259" s="1" t="s">
        <v>40</v>
      </c>
      <c r="Q3259" s="1" t="s">
        <v>41</v>
      </c>
      <c r="R3259" s="1" t="s">
        <v>41</v>
      </c>
      <c r="S3259" s="5" t="s">
        <v>42</v>
      </c>
      <c r="T3259" s="6" t="s">
        <v>43</v>
      </c>
      <c r="U3259" s="1" t="s">
        <v>44</v>
      </c>
      <c r="V3259" s="1" t="s">
        <v>44</v>
      </c>
      <c r="Y3259" s="1">
        <f t="shared" si="752"/>
        <v>112938.5</v>
      </c>
      <c r="Z3259" s="1">
        <f t="shared" si="753"/>
        <v>2013.894</v>
      </c>
      <c r="AA3259" s="1">
        <f t="shared" si="754"/>
        <v>5551.93</v>
      </c>
      <c r="AB3259" s="1">
        <f t="shared" si="755"/>
        <v>143.548</v>
      </c>
      <c r="AC3259" s="1">
        <f t="shared" si="756"/>
        <v>2490.98</v>
      </c>
      <c r="AD3259" s="1">
        <f t="shared" si="765"/>
        <v>37153.599999999999</v>
      </c>
      <c r="AE3259" s="1">
        <f t="shared" si="757"/>
        <v>40700.080000000002</v>
      </c>
      <c r="AF3259" s="1">
        <f t="shared" si="758"/>
        <v>49904.04</v>
      </c>
      <c r="AG3259" s="1">
        <f t="shared" si="759"/>
        <v>4179.78</v>
      </c>
      <c r="AH3259" s="1" t="e">
        <f>IF(#REF!="Y",B3259,"")</f>
        <v>#REF!</v>
      </c>
      <c r="AI3259" s="1" t="e">
        <f>IF(#REF!="","",MONTH(#REF!))</f>
        <v>#REF!</v>
      </c>
      <c r="AJ3259" s="1" t="e">
        <f>#REF!+0</f>
        <v>#REF!</v>
      </c>
      <c r="AK3259" s="1">
        <f t="shared" si="766"/>
        <v>422.2</v>
      </c>
      <c r="AL3259" s="1" t="str">
        <f t="shared" si="760"/>
        <v/>
      </c>
      <c r="AM3259" s="1">
        <f t="shared" si="761"/>
        <v>422.2</v>
      </c>
      <c r="AN3259" s="1">
        <f t="shared" si="762"/>
        <v>422.2</v>
      </c>
      <c r="AO3259" s="1">
        <f t="shared" si="764"/>
        <v>422.2</v>
      </c>
      <c r="AP3259" s="1">
        <f t="shared" si="763"/>
        <v>422.2</v>
      </c>
      <c r="XED3259" s="8"/>
      <c r="XEE3259" s="8"/>
      <c r="XEF3259" s="8"/>
      <c r="XEG3259" s="8"/>
      <c r="XEH3259" s="8"/>
      <c r="XEI3259" s="8"/>
      <c r="XEJ3259" s="8"/>
      <c r="XEK3259" s="8"/>
      <c r="XEL3259" s="8"/>
      <c r="XEM3259" s="8"/>
      <c r="XEN3259" s="8"/>
      <c r="XEO3259" s="8"/>
      <c r="XEP3259" s="8"/>
      <c r="XEQ3259" s="8"/>
      <c r="XER3259" s="8"/>
      <c r="XES3259" s="8"/>
      <c r="XET3259" s="8"/>
      <c r="XEU3259" s="8"/>
      <c r="XEV3259" s="8"/>
    </row>
    <row r="3260" spans="1:42 16358:16376" s="1" customFormat="1" ht="30" customHeight="1">
      <c r="A3260" s="1">
        <v>3258</v>
      </c>
      <c r="B3260" s="1">
        <v>488.8</v>
      </c>
      <c r="C3260" s="2">
        <v>265.89999999999998</v>
      </c>
      <c r="D3260" s="3">
        <v>13.65</v>
      </c>
      <c r="E3260" s="3">
        <v>0.34</v>
      </c>
      <c r="F3260" s="4">
        <v>5.9</v>
      </c>
      <c r="G3260" s="1" t="s">
        <v>46</v>
      </c>
      <c r="H3260" s="3">
        <v>4.82</v>
      </c>
      <c r="I3260" s="2">
        <v>3.02</v>
      </c>
      <c r="J3260" s="2">
        <v>87.8</v>
      </c>
      <c r="K3260" s="2">
        <v>96.3</v>
      </c>
      <c r="L3260" s="2">
        <v>118.2</v>
      </c>
      <c r="M3260" s="2">
        <v>9.9</v>
      </c>
      <c r="N3260" s="1">
        <v>0</v>
      </c>
      <c r="O3260" s="1" t="s">
        <v>40</v>
      </c>
      <c r="P3260" s="1">
        <v>40</v>
      </c>
      <c r="Q3260" s="1" t="s">
        <v>41</v>
      </c>
      <c r="R3260" s="1" t="s">
        <v>41</v>
      </c>
      <c r="S3260" s="5" t="s">
        <v>42</v>
      </c>
      <c r="T3260" s="6" t="s">
        <v>43</v>
      </c>
      <c r="U3260" s="1" t="s">
        <v>44</v>
      </c>
      <c r="V3260" s="1" t="s">
        <v>44</v>
      </c>
      <c r="Y3260" s="1">
        <f t="shared" si="752"/>
        <v>129971.92</v>
      </c>
      <c r="Z3260" s="1">
        <f t="shared" si="753"/>
        <v>2356.0160000000001</v>
      </c>
      <c r="AA3260" s="1">
        <f t="shared" si="754"/>
        <v>6672.12</v>
      </c>
      <c r="AB3260" s="1">
        <f t="shared" si="755"/>
        <v>166.19200000000001</v>
      </c>
      <c r="AC3260" s="1">
        <f t="shared" si="756"/>
        <v>2883.92</v>
      </c>
      <c r="AD3260" s="1">
        <f t="shared" si="765"/>
        <v>42916.639999999999</v>
      </c>
      <c r="AE3260" s="1">
        <f t="shared" si="757"/>
        <v>47071.44</v>
      </c>
      <c r="AF3260" s="1">
        <f t="shared" si="758"/>
        <v>57776.160000000003</v>
      </c>
      <c r="AG3260" s="1">
        <f t="shared" si="759"/>
        <v>4839.12</v>
      </c>
      <c r="AH3260" s="1" t="e">
        <f>IF(#REF!="Y",B3260,"")</f>
        <v>#REF!</v>
      </c>
      <c r="AI3260" s="1" t="e">
        <f>IF(#REF!="","",MONTH(#REF!))</f>
        <v>#REF!</v>
      </c>
      <c r="AJ3260" s="1" t="e">
        <f>#REF!+0</f>
        <v>#REF!</v>
      </c>
      <c r="AK3260" s="1">
        <f t="shared" si="766"/>
        <v>488.8</v>
      </c>
      <c r="AL3260" s="1" t="str">
        <f t="shared" si="760"/>
        <v/>
      </c>
      <c r="AM3260" s="1">
        <f t="shared" si="761"/>
        <v>488.8</v>
      </c>
      <c r="AN3260" s="1">
        <f t="shared" si="762"/>
        <v>488.8</v>
      </c>
      <c r="AO3260" s="1">
        <f t="shared" si="764"/>
        <v>488.8</v>
      </c>
      <c r="AP3260" s="1">
        <f t="shared" si="763"/>
        <v>488.8</v>
      </c>
      <c r="XED3260" s="8"/>
      <c r="XEE3260" s="8"/>
      <c r="XEF3260" s="8"/>
      <c r="XEG3260" s="8"/>
      <c r="XEH3260" s="8"/>
      <c r="XEI3260" s="8"/>
      <c r="XEJ3260" s="8"/>
      <c r="XEK3260" s="8"/>
      <c r="XEL3260" s="8"/>
      <c r="XEM3260" s="8"/>
      <c r="XEN3260" s="8"/>
      <c r="XEO3260" s="8"/>
      <c r="XEP3260" s="8"/>
      <c r="XEQ3260" s="8"/>
      <c r="XER3260" s="8"/>
      <c r="XES3260" s="8"/>
      <c r="XET3260" s="8"/>
      <c r="XEU3260" s="8"/>
      <c r="XEV3260" s="8"/>
    </row>
    <row r="3261" spans="1:42 16358:16376" s="1" customFormat="1" ht="30" customHeight="1">
      <c r="A3261" s="1">
        <v>3259</v>
      </c>
      <c r="B3261" s="1">
        <v>518.20000000000005</v>
      </c>
      <c r="C3261" s="2">
        <v>262.2</v>
      </c>
      <c r="D3261" s="3">
        <v>13.77</v>
      </c>
      <c r="E3261" s="3">
        <v>0.34</v>
      </c>
      <c r="F3261" s="4">
        <v>5.9</v>
      </c>
      <c r="G3261" s="1" t="s">
        <v>46</v>
      </c>
      <c r="H3261" s="3">
        <v>4.8</v>
      </c>
      <c r="I3261" s="2">
        <v>3.02</v>
      </c>
      <c r="J3261" s="2">
        <v>87.7</v>
      </c>
      <c r="K3261" s="2">
        <v>96.2</v>
      </c>
      <c r="L3261" s="2">
        <v>118.2</v>
      </c>
      <c r="M3261" s="2">
        <v>9.9</v>
      </c>
      <c r="N3261" s="1">
        <v>0</v>
      </c>
      <c r="O3261" s="1" t="s">
        <v>40</v>
      </c>
      <c r="P3261" s="1">
        <v>20</v>
      </c>
      <c r="Q3261" s="1" t="s">
        <v>41</v>
      </c>
      <c r="R3261" s="1" t="s">
        <v>41</v>
      </c>
      <c r="S3261" s="5" t="s">
        <v>42</v>
      </c>
      <c r="T3261" s="6" t="s">
        <v>43</v>
      </c>
      <c r="U3261" s="1" t="s">
        <v>44</v>
      </c>
      <c r="V3261" s="1" t="s">
        <v>44</v>
      </c>
      <c r="Y3261" s="1">
        <f t="shared" si="752"/>
        <v>135872.04</v>
      </c>
      <c r="Z3261" s="1">
        <f t="shared" si="753"/>
        <v>2487.36</v>
      </c>
      <c r="AA3261" s="1">
        <f t="shared" si="754"/>
        <v>7135.6139999999996</v>
      </c>
      <c r="AB3261" s="1">
        <f t="shared" si="755"/>
        <v>176.18799999999999</v>
      </c>
      <c r="AC3261" s="1">
        <f t="shared" si="756"/>
        <v>3057.38</v>
      </c>
      <c r="AD3261" s="1">
        <f t="shared" si="765"/>
        <v>45446.14</v>
      </c>
      <c r="AE3261" s="1">
        <f t="shared" si="757"/>
        <v>49850.84</v>
      </c>
      <c r="AF3261" s="1">
        <f t="shared" si="758"/>
        <v>61251.24</v>
      </c>
      <c r="AG3261" s="1">
        <f t="shared" si="759"/>
        <v>5130.18</v>
      </c>
      <c r="AH3261" s="1" t="e">
        <f>IF(#REF!="Y",B3261,"")</f>
        <v>#REF!</v>
      </c>
      <c r="AI3261" s="1" t="e">
        <f>IF(#REF!="","",MONTH(#REF!))</f>
        <v>#REF!</v>
      </c>
      <c r="AJ3261" s="1" t="e">
        <f>#REF!+0</f>
        <v>#REF!</v>
      </c>
      <c r="AK3261" s="1">
        <f t="shared" si="766"/>
        <v>518.20000000000005</v>
      </c>
      <c r="AL3261" s="1" t="str">
        <f t="shared" si="760"/>
        <v/>
      </c>
      <c r="AM3261" s="1">
        <f t="shared" si="761"/>
        <v>518.20000000000005</v>
      </c>
      <c r="AN3261" s="1">
        <f t="shared" si="762"/>
        <v>518.20000000000005</v>
      </c>
      <c r="AO3261" s="1">
        <f t="shared" si="764"/>
        <v>518.20000000000005</v>
      </c>
      <c r="AP3261" s="1">
        <f t="shared" si="763"/>
        <v>518.20000000000005</v>
      </c>
      <c r="XED3261" s="8"/>
      <c r="XEE3261" s="8"/>
      <c r="XEF3261" s="8"/>
      <c r="XEG3261" s="8"/>
      <c r="XEH3261" s="8"/>
      <c r="XEI3261" s="8"/>
      <c r="XEJ3261" s="8"/>
      <c r="XEK3261" s="8"/>
      <c r="XEL3261" s="8"/>
      <c r="XEM3261" s="8"/>
      <c r="XEN3261" s="8"/>
      <c r="XEO3261" s="8"/>
      <c r="XEP3261" s="8"/>
      <c r="XEQ3261" s="8"/>
      <c r="XER3261" s="8"/>
      <c r="XES3261" s="8"/>
      <c r="XET3261" s="8"/>
      <c r="XEU3261" s="8"/>
      <c r="XEV3261" s="8"/>
    </row>
    <row r="3262" spans="1:42 16358:16376" s="1" customFormat="1" ht="30" customHeight="1">
      <c r="A3262" s="1">
        <v>3260</v>
      </c>
      <c r="B3262" s="1">
        <v>506.8</v>
      </c>
      <c r="C3262" s="2">
        <v>258.5</v>
      </c>
      <c r="D3262" s="3">
        <v>14.67</v>
      </c>
      <c r="E3262" s="3">
        <v>0.34</v>
      </c>
      <c r="F3262" s="4">
        <v>5.9</v>
      </c>
      <c r="G3262" s="1" t="s">
        <v>46</v>
      </c>
      <c r="H3262" s="3">
        <v>4.66</v>
      </c>
      <c r="I3262" s="2">
        <v>3.02</v>
      </c>
      <c r="J3262" s="2">
        <v>87.7</v>
      </c>
      <c r="K3262" s="2">
        <v>96.5</v>
      </c>
      <c r="L3262" s="2">
        <v>118.2</v>
      </c>
      <c r="M3262" s="2">
        <v>9.9</v>
      </c>
      <c r="N3262" s="1">
        <v>0</v>
      </c>
      <c r="O3262" s="1" t="s">
        <v>40</v>
      </c>
      <c r="P3262" s="1" t="s">
        <v>40</v>
      </c>
      <c r="Q3262" s="1" t="s">
        <v>41</v>
      </c>
      <c r="R3262" s="1" t="s">
        <v>41</v>
      </c>
      <c r="S3262" s="5" t="s">
        <v>42</v>
      </c>
      <c r="T3262" s="6" t="s">
        <v>43</v>
      </c>
      <c r="U3262" s="1" t="s">
        <v>44</v>
      </c>
      <c r="V3262" s="1" t="s">
        <v>44</v>
      </c>
      <c r="Y3262" s="1">
        <f t="shared" si="752"/>
        <v>131007.8</v>
      </c>
      <c r="Z3262" s="1">
        <f t="shared" si="753"/>
        <v>2361.6880000000001</v>
      </c>
      <c r="AA3262" s="1">
        <f t="shared" si="754"/>
        <v>7434.7560000000003</v>
      </c>
      <c r="AB3262" s="1">
        <f t="shared" si="755"/>
        <v>172.31200000000001</v>
      </c>
      <c r="AC3262" s="1">
        <f t="shared" si="756"/>
        <v>2990.12</v>
      </c>
      <c r="AD3262" s="1">
        <f t="shared" si="765"/>
        <v>44446.36</v>
      </c>
      <c r="AE3262" s="1">
        <f t="shared" si="757"/>
        <v>48906.2</v>
      </c>
      <c r="AF3262" s="1">
        <f t="shared" si="758"/>
        <v>59903.76</v>
      </c>
      <c r="AG3262" s="1">
        <f t="shared" si="759"/>
        <v>5017.32</v>
      </c>
      <c r="AH3262" s="1" t="e">
        <f>IF(#REF!="Y",B3262,"")</f>
        <v>#REF!</v>
      </c>
      <c r="AI3262" s="1" t="e">
        <f>IF(#REF!="","",MONTH(#REF!))</f>
        <v>#REF!</v>
      </c>
      <c r="AJ3262" s="1" t="e">
        <f>#REF!+0</f>
        <v>#REF!</v>
      </c>
      <c r="AK3262" s="1">
        <f t="shared" si="766"/>
        <v>506.8</v>
      </c>
      <c r="AL3262" s="1" t="str">
        <f t="shared" si="760"/>
        <v/>
      </c>
      <c r="AM3262" s="1">
        <f t="shared" si="761"/>
        <v>506.8</v>
      </c>
      <c r="AN3262" s="1">
        <f t="shared" si="762"/>
        <v>506.8</v>
      </c>
      <c r="AO3262" s="1">
        <f t="shared" si="764"/>
        <v>506.8</v>
      </c>
      <c r="AP3262" s="1">
        <f t="shared" si="763"/>
        <v>506.8</v>
      </c>
      <c r="XED3262" s="8"/>
      <c r="XEE3262" s="8"/>
      <c r="XEF3262" s="8"/>
      <c r="XEG3262" s="8"/>
      <c r="XEH3262" s="8"/>
      <c r="XEI3262" s="8"/>
      <c r="XEJ3262" s="8"/>
      <c r="XEK3262" s="8"/>
      <c r="XEL3262" s="8"/>
      <c r="XEM3262" s="8"/>
      <c r="XEN3262" s="8"/>
      <c r="XEO3262" s="8"/>
      <c r="XEP3262" s="8"/>
      <c r="XEQ3262" s="8"/>
      <c r="XER3262" s="8"/>
      <c r="XES3262" s="8"/>
      <c r="XET3262" s="8"/>
      <c r="XEU3262" s="8"/>
      <c r="XEV3262" s="8"/>
    </row>
    <row r="3263" spans="1:42 16358:16376" s="1" customFormat="1" ht="30" customHeight="1">
      <c r="A3263" s="1">
        <v>3261</v>
      </c>
      <c r="B3263" s="1">
        <v>391</v>
      </c>
      <c r="C3263" s="2">
        <v>257.89999999999998</v>
      </c>
      <c r="D3263" s="3">
        <v>13.66</v>
      </c>
      <c r="E3263" s="3">
        <v>0.34</v>
      </c>
      <c r="F3263" s="4">
        <v>5.9</v>
      </c>
      <c r="G3263" s="1" t="s">
        <v>46</v>
      </c>
      <c r="H3263" s="3">
        <v>5.0199999999999996</v>
      </c>
      <c r="I3263" s="2">
        <v>3.02</v>
      </c>
      <c r="J3263" s="2">
        <v>84.3</v>
      </c>
      <c r="K3263" s="2">
        <v>94.9</v>
      </c>
      <c r="L3263" s="2">
        <v>118.2</v>
      </c>
      <c r="M3263" s="2">
        <v>9.9</v>
      </c>
      <c r="N3263" s="1">
        <v>0</v>
      </c>
      <c r="O3263" s="1" t="s">
        <v>40</v>
      </c>
      <c r="P3263" s="1">
        <v>10</v>
      </c>
      <c r="Q3263" s="1" t="s">
        <v>41</v>
      </c>
      <c r="R3263" s="1" t="s">
        <v>41</v>
      </c>
      <c r="S3263" s="5" t="s">
        <v>42</v>
      </c>
      <c r="T3263" s="6" t="s">
        <v>43</v>
      </c>
      <c r="U3263" s="1" t="s">
        <v>44</v>
      </c>
      <c r="V3263" s="1" t="s">
        <v>44</v>
      </c>
      <c r="Y3263" s="1">
        <f t="shared" si="752"/>
        <v>100838.9</v>
      </c>
      <c r="Z3263" s="1">
        <f t="shared" si="753"/>
        <v>1962.82</v>
      </c>
      <c r="AA3263" s="1">
        <f t="shared" si="754"/>
        <v>5341.06</v>
      </c>
      <c r="AB3263" s="1">
        <f t="shared" si="755"/>
        <v>132.94</v>
      </c>
      <c r="AC3263" s="1">
        <f t="shared" si="756"/>
        <v>2306.9</v>
      </c>
      <c r="AD3263" s="1">
        <f t="shared" si="765"/>
        <v>32961.300000000003</v>
      </c>
      <c r="AE3263" s="1">
        <f t="shared" si="757"/>
        <v>37105.9</v>
      </c>
      <c r="AF3263" s="1">
        <f t="shared" si="758"/>
        <v>46216.2</v>
      </c>
      <c r="AG3263" s="1">
        <f t="shared" si="759"/>
        <v>3870.9</v>
      </c>
      <c r="AH3263" s="1" t="e">
        <f>IF(#REF!="Y",B3263,"")</f>
        <v>#REF!</v>
      </c>
      <c r="AI3263" s="1" t="e">
        <f>IF(#REF!="","",MONTH(#REF!))</f>
        <v>#REF!</v>
      </c>
      <c r="AJ3263" s="1" t="e">
        <f>#REF!+0</f>
        <v>#REF!</v>
      </c>
      <c r="AK3263" s="1">
        <f t="shared" si="766"/>
        <v>391</v>
      </c>
      <c r="AL3263" s="1" t="str">
        <f t="shared" si="760"/>
        <v/>
      </c>
      <c r="AM3263" s="1">
        <f t="shared" si="761"/>
        <v>391</v>
      </c>
      <c r="AN3263" s="1">
        <f t="shared" si="762"/>
        <v>391</v>
      </c>
      <c r="AO3263" s="1">
        <f t="shared" si="764"/>
        <v>391</v>
      </c>
      <c r="AP3263" s="1">
        <f t="shared" si="763"/>
        <v>391</v>
      </c>
      <c r="XED3263" s="8"/>
      <c r="XEE3263" s="8"/>
      <c r="XEF3263" s="8"/>
      <c r="XEG3263" s="8"/>
      <c r="XEH3263" s="8"/>
      <c r="XEI3263" s="8"/>
      <c r="XEJ3263" s="8"/>
      <c r="XEK3263" s="8"/>
      <c r="XEL3263" s="8"/>
      <c r="XEM3263" s="8"/>
      <c r="XEN3263" s="8"/>
      <c r="XEO3263" s="8"/>
      <c r="XEP3263" s="8"/>
      <c r="XEQ3263" s="8"/>
      <c r="XER3263" s="8"/>
      <c r="XES3263" s="8"/>
      <c r="XET3263" s="8"/>
      <c r="XEU3263" s="8"/>
      <c r="XEV3263" s="8"/>
    </row>
    <row r="3264" spans="1:42 16358:16376" s="1" customFormat="1" ht="30" customHeight="1">
      <c r="A3264" s="1">
        <v>3262</v>
      </c>
      <c r="B3264" s="1">
        <v>619.79999999999995</v>
      </c>
      <c r="C3264" s="2">
        <v>247.3</v>
      </c>
      <c r="D3264" s="3">
        <v>13.97</v>
      </c>
      <c r="E3264" s="3">
        <v>0.34</v>
      </c>
      <c r="F3264" s="4">
        <v>5.9</v>
      </c>
      <c r="G3264" s="1" t="s">
        <v>46</v>
      </c>
      <c r="H3264" s="3">
        <v>5.16</v>
      </c>
      <c r="I3264" s="2">
        <v>3.02</v>
      </c>
      <c r="J3264" s="2">
        <v>81.2</v>
      </c>
      <c r="K3264" s="2">
        <v>93.4</v>
      </c>
      <c r="L3264" s="2">
        <v>118.2</v>
      </c>
      <c r="M3264" s="2">
        <v>9.9</v>
      </c>
      <c r="N3264" s="1">
        <v>0</v>
      </c>
      <c r="O3264" s="1" t="s">
        <v>40</v>
      </c>
      <c r="P3264" s="1" t="s">
        <v>40</v>
      </c>
      <c r="Q3264" s="1" t="s">
        <v>41</v>
      </c>
      <c r="R3264" s="1" t="s">
        <v>41</v>
      </c>
      <c r="S3264" s="5" t="s">
        <v>42</v>
      </c>
      <c r="T3264" s="6" t="s">
        <v>43</v>
      </c>
      <c r="U3264" s="1" t="s">
        <v>44</v>
      </c>
      <c r="V3264" s="1" t="s">
        <v>44</v>
      </c>
      <c r="Y3264" s="1">
        <f t="shared" si="752"/>
        <v>153276.54</v>
      </c>
      <c r="Z3264" s="1">
        <f t="shared" si="753"/>
        <v>3198.1680000000001</v>
      </c>
      <c r="AA3264" s="1">
        <f t="shared" si="754"/>
        <v>8658.6059999999998</v>
      </c>
      <c r="AB3264" s="1">
        <f t="shared" si="755"/>
        <v>210.732</v>
      </c>
      <c r="AC3264" s="1">
        <f t="shared" si="756"/>
        <v>3656.82</v>
      </c>
      <c r="AD3264" s="1">
        <f t="shared" si="765"/>
        <v>50327.76</v>
      </c>
      <c r="AE3264" s="1">
        <f t="shared" si="757"/>
        <v>57889.32</v>
      </c>
      <c r="AF3264" s="1">
        <f t="shared" si="758"/>
        <v>73260.36</v>
      </c>
      <c r="AG3264" s="1">
        <f t="shared" si="759"/>
        <v>6136.02</v>
      </c>
      <c r="AH3264" s="1" t="e">
        <f>IF(#REF!="Y",B3264,"")</f>
        <v>#REF!</v>
      </c>
      <c r="AI3264" s="1" t="e">
        <f>IF(#REF!="","",MONTH(#REF!))</f>
        <v>#REF!</v>
      </c>
      <c r="AJ3264" s="1" t="e">
        <f>#REF!+0</f>
        <v>#REF!</v>
      </c>
      <c r="AK3264" s="1">
        <f t="shared" si="766"/>
        <v>619.79999999999995</v>
      </c>
      <c r="AL3264" s="1" t="str">
        <f t="shared" si="760"/>
        <v/>
      </c>
      <c r="AM3264" s="1">
        <f t="shared" si="761"/>
        <v>619.79999999999995</v>
      </c>
      <c r="AN3264" s="1">
        <f t="shared" si="762"/>
        <v>619.79999999999995</v>
      </c>
      <c r="AO3264" s="1">
        <f t="shared" si="764"/>
        <v>619.79999999999995</v>
      </c>
      <c r="AP3264" s="1">
        <f t="shared" si="763"/>
        <v>619.79999999999995</v>
      </c>
      <c r="XED3264" s="8"/>
      <c r="XEE3264" s="8"/>
      <c r="XEF3264" s="8"/>
      <c r="XEG3264" s="8"/>
      <c r="XEH3264" s="8"/>
      <c r="XEI3264" s="8"/>
      <c r="XEJ3264" s="8"/>
      <c r="XEK3264" s="8"/>
      <c r="XEL3264" s="8"/>
      <c r="XEM3264" s="8"/>
      <c r="XEN3264" s="8"/>
      <c r="XEO3264" s="8"/>
      <c r="XEP3264" s="8"/>
      <c r="XEQ3264" s="8"/>
      <c r="XER3264" s="8"/>
      <c r="XES3264" s="8"/>
      <c r="XET3264" s="8"/>
      <c r="XEU3264" s="8"/>
      <c r="XEV3264" s="8"/>
    </row>
    <row r="3265" spans="1:42 16358:16376" s="1" customFormat="1" ht="30" customHeight="1">
      <c r="A3265" s="1">
        <v>3263</v>
      </c>
      <c r="B3265" s="1">
        <v>428.4</v>
      </c>
      <c r="C3265" s="2">
        <v>250.7</v>
      </c>
      <c r="D3265" s="3">
        <v>14.01</v>
      </c>
      <c r="E3265" s="3">
        <v>0.34</v>
      </c>
      <c r="F3265" s="4">
        <v>5.9</v>
      </c>
      <c r="G3265" s="1" t="s">
        <v>46</v>
      </c>
      <c r="H3265" s="3">
        <v>5.22</v>
      </c>
      <c r="I3265" s="2">
        <v>3.02</v>
      </c>
      <c r="J3265" s="2">
        <v>80.8</v>
      </c>
      <c r="K3265" s="2">
        <v>93.4</v>
      </c>
      <c r="L3265" s="2">
        <v>118.2</v>
      </c>
      <c r="M3265" s="2">
        <v>9.9</v>
      </c>
      <c r="N3265" s="1">
        <v>0</v>
      </c>
      <c r="O3265" s="1" t="s">
        <v>40</v>
      </c>
      <c r="P3265" s="1" t="s">
        <v>40</v>
      </c>
      <c r="Q3265" s="1" t="s">
        <v>41</v>
      </c>
      <c r="R3265" s="1" t="s">
        <v>41</v>
      </c>
      <c r="S3265" s="5" t="s">
        <v>42</v>
      </c>
      <c r="T3265" s="6" t="s">
        <v>43</v>
      </c>
      <c r="U3265" s="1" t="s">
        <v>44</v>
      </c>
      <c r="V3265" s="1" t="s">
        <v>44</v>
      </c>
      <c r="Y3265" s="1">
        <f t="shared" si="752"/>
        <v>107399.88</v>
      </c>
      <c r="Z3265" s="1">
        <f t="shared" si="753"/>
        <v>2236.248</v>
      </c>
      <c r="AA3265" s="1">
        <f t="shared" si="754"/>
        <v>6001.884</v>
      </c>
      <c r="AB3265" s="1">
        <f t="shared" si="755"/>
        <v>145.65600000000001</v>
      </c>
      <c r="AC3265" s="1">
        <f t="shared" si="756"/>
        <v>2527.56</v>
      </c>
      <c r="AD3265" s="1">
        <f t="shared" si="765"/>
        <v>34614.720000000001</v>
      </c>
      <c r="AE3265" s="1">
        <f t="shared" si="757"/>
        <v>40012.559999999998</v>
      </c>
      <c r="AF3265" s="1">
        <f t="shared" si="758"/>
        <v>50636.88</v>
      </c>
      <c r="AG3265" s="1">
        <f t="shared" si="759"/>
        <v>4241.16</v>
      </c>
      <c r="AH3265" s="1" t="e">
        <f>IF(#REF!="Y",B3265,"")</f>
        <v>#REF!</v>
      </c>
      <c r="AI3265" s="1" t="e">
        <f>IF(#REF!="","",MONTH(#REF!))</f>
        <v>#REF!</v>
      </c>
      <c r="AJ3265" s="1" t="e">
        <f>#REF!+0</f>
        <v>#REF!</v>
      </c>
      <c r="AK3265" s="1">
        <f t="shared" si="766"/>
        <v>428.4</v>
      </c>
      <c r="AL3265" s="1" t="str">
        <f t="shared" si="760"/>
        <v/>
      </c>
      <c r="AM3265" s="1">
        <f t="shared" si="761"/>
        <v>428.4</v>
      </c>
      <c r="AN3265" s="1">
        <f t="shared" si="762"/>
        <v>428.4</v>
      </c>
      <c r="AO3265" s="1">
        <f t="shared" si="764"/>
        <v>428.4</v>
      </c>
      <c r="AP3265" s="1">
        <f t="shared" si="763"/>
        <v>428.4</v>
      </c>
      <c r="XED3265" s="8"/>
      <c r="XEE3265" s="8"/>
      <c r="XEF3265" s="8"/>
      <c r="XEG3265" s="8"/>
      <c r="XEH3265" s="8"/>
      <c r="XEI3265" s="8"/>
      <c r="XEJ3265" s="8"/>
      <c r="XEK3265" s="8"/>
      <c r="XEL3265" s="8"/>
      <c r="XEM3265" s="8"/>
      <c r="XEN3265" s="8"/>
      <c r="XEO3265" s="8"/>
      <c r="XEP3265" s="8"/>
      <c r="XEQ3265" s="8"/>
      <c r="XER3265" s="8"/>
      <c r="XES3265" s="8"/>
      <c r="XET3265" s="8"/>
      <c r="XEU3265" s="8"/>
      <c r="XEV3265" s="8"/>
    </row>
    <row r="3266" spans="1:42 16358:16376" s="1" customFormat="1" ht="30" customHeight="1">
      <c r="A3266" s="1">
        <v>3264</v>
      </c>
      <c r="B3266" s="1">
        <v>702</v>
      </c>
      <c r="C3266" s="2">
        <v>239.4</v>
      </c>
      <c r="D3266" s="3">
        <v>13.97</v>
      </c>
      <c r="E3266" s="3">
        <v>0.36</v>
      </c>
      <c r="F3266" s="4">
        <v>5.93</v>
      </c>
      <c r="G3266" s="1" t="s">
        <v>39</v>
      </c>
      <c r="H3266" s="3">
        <v>5.33</v>
      </c>
      <c r="I3266" s="2">
        <v>3.19</v>
      </c>
      <c r="J3266" s="2">
        <v>76.8</v>
      </c>
      <c r="K3266" s="2">
        <v>91.5</v>
      </c>
      <c r="L3266" s="2">
        <v>120.9</v>
      </c>
      <c r="M3266" s="2">
        <v>11</v>
      </c>
      <c r="N3266" s="1">
        <v>0</v>
      </c>
      <c r="O3266" s="1" t="s">
        <v>40</v>
      </c>
      <c r="P3266" s="1" t="s">
        <v>40</v>
      </c>
      <c r="Q3266" s="1" t="s">
        <v>41</v>
      </c>
      <c r="R3266" s="1" t="s">
        <v>41</v>
      </c>
      <c r="S3266" s="5" t="s">
        <v>42</v>
      </c>
      <c r="T3266" s="6" t="s">
        <v>43</v>
      </c>
      <c r="U3266" s="1" t="s">
        <v>44</v>
      </c>
      <c r="V3266" s="1" t="s">
        <v>44</v>
      </c>
      <c r="W3266" s="1" t="s">
        <v>47</v>
      </c>
      <c r="X3266" s="1" t="s">
        <v>41</v>
      </c>
      <c r="Y3266" s="1">
        <f t="shared" si="752"/>
        <v>168058.8</v>
      </c>
      <c r="Z3266" s="1">
        <f t="shared" si="753"/>
        <v>3741.66</v>
      </c>
      <c r="AA3266" s="1">
        <f t="shared" si="754"/>
        <v>9806.94</v>
      </c>
      <c r="AB3266" s="1">
        <f t="shared" si="755"/>
        <v>252.72</v>
      </c>
      <c r="AC3266" s="1">
        <f t="shared" si="756"/>
        <v>4162.8599999999997</v>
      </c>
      <c r="AD3266" s="1">
        <f t="shared" si="765"/>
        <v>53913.599999999999</v>
      </c>
      <c r="AE3266" s="1">
        <f t="shared" si="757"/>
        <v>64233</v>
      </c>
      <c r="AF3266" s="1">
        <f t="shared" si="758"/>
        <v>84871.8</v>
      </c>
      <c r="AG3266" s="1">
        <f t="shared" si="759"/>
        <v>7722</v>
      </c>
      <c r="AH3266" s="1" t="e">
        <f>IF(#REF!="Y",B3266,"")</f>
        <v>#REF!</v>
      </c>
      <c r="AI3266" s="1" t="e">
        <f>IF(#REF!="","",MONTH(#REF!))</f>
        <v>#REF!</v>
      </c>
      <c r="AJ3266" s="1" t="e">
        <f>#REF!+0</f>
        <v>#REF!</v>
      </c>
      <c r="AK3266" s="1">
        <f t="shared" si="766"/>
        <v>702</v>
      </c>
      <c r="AL3266" s="1" t="str">
        <f t="shared" si="760"/>
        <v/>
      </c>
      <c r="AM3266" s="1">
        <f t="shared" si="761"/>
        <v>702</v>
      </c>
      <c r="AN3266" s="1">
        <f t="shared" si="762"/>
        <v>702</v>
      </c>
      <c r="AO3266" s="1">
        <f t="shared" si="764"/>
        <v>702</v>
      </c>
      <c r="AP3266" s="1">
        <f t="shared" si="763"/>
        <v>702</v>
      </c>
      <c r="XED3266" s="8"/>
      <c r="XEE3266" s="8"/>
      <c r="XEF3266" s="8"/>
      <c r="XEG3266" s="8"/>
      <c r="XEH3266" s="8"/>
      <c r="XEI3266" s="8"/>
      <c r="XEJ3266" s="8"/>
      <c r="XEK3266" s="8"/>
      <c r="XEL3266" s="8"/>
      <c r="XEM3266" s="8"/>
      <c r="XEN3266" s="8"/>
      <c r="XEO3266" s="8"/>
      <c r="XEP3266" s="8"/>
      <c r="XEQ3266" s="8"/>
      <c r="XER3266" s="8"/>
      <c r="XES3266" s="8"/>
      <c r="XET3266" s="8"/>
      <c r="XEU3266" s="8"/>
      <c r="XEV3266" s="8"/>
    </row>
    <row r="3267" spans="1:42 16358:16376" s="1" customFormat="1" ht="30" customHeight="1">
      <c r="A3267" s="1">
        <v>3265</v>
      </c>
      <c r="B3267" s="1">
        <v>496.4</v>
      </c>
      <c r="C3267" s="2">
        <v>205.5</v>
      </c>
      <c r="D3267" s="3">
        <v>14.11</v>
      </c>
      <c r="E3267" s="3">
        <v>0.36</v>
      </c>
      <c r="F3267" s="4">
        <v>5.93</v>
      </c>
      <c r="G3267" s="1" t="s">
        <v>39</v>
      </c>
      <c r="H3267" s="3">
        <v>4.8600000000000003</v>
      </c>
      <c r="I3267" s="2">
        <v>3.19</v>
      </c>
      <c r="J3267" s="2">
        <v>72.599999999999994</v>
      </c>
      <c r="K3267" s="2">
        <v>89.7</v>
      </c>
      <c r="L3267" s="2">
        <v>120.9</v>
      </c>
      <c r="M3267" s="2">
        <v>11</v>
      </c>
      <c r="N3267" s="1">
        <v>0</v>
      </c>
      <c r="O3267" s="1" t="s">
        <v>40</v>
      </c>
      <c r="P3267" s="1">
        <v>10</v>
      </c>
      <c r="Q3267" s="1" t="s">
        <v>41</v>
      </c>
      <c r="R3267" s="1" t="s">
        <v>41</v>
      </c>
      <c r="S3267" s="5" t="s">
        <v>42</v>
      </c>
      <c r="T3267" s="6" t="s">
        <v>43</v>
      </c>
      <c r="U3267" s="1" t="s">
        <v>44</v>
      </c>
      <c r="V3267" s="1" t="s">
        <v>44</v>
      </c>
      <c r="Y3267" s="1">
        <f t="shared" ref="Y3267:Y3330" si="767">C3267*B3267</f>
        <v>102010.2</v>
      </c>
      <c r="Z3267" s="1">
        <f t="shared" ref="Z3267:Z3330" si="768">B3267*H3267</f>
        <v>2412.5039999999999</v>
      </c>
      <c r="AA3267" s="1">
        <f t="shared" ref="AA3267:AA3330" si="769">B3267*D3267</f>
        <v>7004.2039999999997</v>
      </c>
      <c r="AB3267" s="1">
        <f t="shared" ref="AB3267:AB3330" si="770">B3267*E3267</f>
        <v>178.70400000000001</v>
      </c>
      <c r="AC3267" s="1">
        <f t="shared" ref="AC3267:AC3330" si="771">B3267*F3267</f>
        <v>2943.652</v>
      </c>
      <c r="AD3267" s="1">
        <f t="shared" si="765"/>
        <v>36038.639999999999</v>
      </c>
      <c r="AE3267" s="1">
        <f t="shared" ref="AE3267:AE3330" si="772">B3267*K3267</f>
        <v>44527.08</v>
      </c>
      <c r="AF3267" s="1">
        <f t="shared" ref="AF3267:AF3330" si="773">B3267*L3267</f>
        <v>60014.76</v>
      </c>
      <c r="AG3267" s="1">
        <f t="shared" ref="AG3267:AG3330" si="774">B3267*M3267</f>
        <v>5460.4</v>
      </c>
      <c r="AH3267" s="1" t="e">
        <f>IF(#REF!="Y",B3267,"")</f>
        <v>#REF!</v>
      </c>
      <c r="AI3267" s="1" t="e">
        <f>IF(#REF!="","",MONTH(#REF!))</f>
        <v>#REF!</v>
      </c>
      <c r="AJ3267" s="1" t="e">
        <f>#REF!+0</f>
        <v>#REF!</v>
      </c>
      <c r="AK3267" s="1">
        <f t="shared" si="766"/>
        <v>496.4</v>
      </c>
      <c r="AL3267" s="1" t="str">
        <f t="shared" ref="AL3267:AL3330" si="775">IF($T3267="否",$B3267,"")</f>
        <v/>
      </c>
      <c r="AM3267" s="1">
        <f t="shared" ref="AM3267:AM3330" si="776">IF($Q3267="未检出",$B3267,"")</f>
        <v>496.4</v>
      </c>
      <c r="AN3267" s="1">
        <f t="shared" ref="AN3267:AN3330" si="777">IF($R3267="未检出",$B3267,"")</f>
        <v>496.4</v>
      </c>
      <c r="AO3267" s="1">
        <f t="shared" si="764"/>
        <v>496.4</v>
      </c>
      <c r="AP3267" s="1">
        <f t="shared" ref="AP3267:AP3330" si="778">IF($V3267="未见",$B3267,"")</f>
        <v>496.4</v>
      </c>
      <c r="XED3267" s="8"/>
      <c r="XEE3267" s="8"/>
      <c r="XEF3267" s="8"/>
      <c r="XEG3267" s="8"/>
      <c r="XEH3267" s="8"/>
      <c r="XEI3267" s="8"/>
      <c r="XEJ3267" s="8"/>
      <c r="XEK3267" s="8"/>
      <c r="XEL3267" s="8"/>
      <c r="XEM3267" s="8"/>
      <c r="XEN3267" s="8"/>
      <c r="XEO3267" s="8"/>
      <c r="XEP3267" s="8"/>
      <c r="XEQ3267" s="8"/>
      <c r="XER3267" s="8"/>
      <c r="XES3267" s="8"/>
      <c r="XET3267" s="8"/>
      <c r="XEU3267" s="8"/>
      <c r="XEV3267" s="8"/>
    </row>
    <row r="3268" spans="1:42 16358:16376" s="1" customFormat="1" ht="30" customHeight="1">
      <c r="A3268" s="1">
        <v>3266</v>
      </c>
      <c r="B3268" s="1">
        <v>512.6</v>
      </c>
      <c r="C3268" s="2">
        <v>200.2</v>
      </c>
      <c r="D3268" s="3">
        <v>13.96</v>
      </c>
      <c r="E3268" s="3">
        <v>0.36</v>
      </c>
      <c r="F3268" s="4">
        <v>5.93</v>
      </c>
      <c r="G3268" s="1" t="s">
        <v>39</v>
      </c>
      <c r="H3268" s="3">
        <v>4.8</v>
      </c>
      <c r="I3268" s="2">
        <v>3.19</v>
      </c>
      <c r="J3268" s="2">
        <v>72.5</v>
      </c>
      <c r="K3268" s="2">
        <v>90</v>
      </c>
      <c r="L3268" s="2">
        <v>120.9</v>
      </c>
      <c r="M3268" s="2">
        <v>11</v>
      </c>
      <c r="N3268" s="1">
        <v>0</v>
      </c>
      <c r="O3268" s="1" t="s">
        <v>40</v>
      </c>
      <c r="P3268" s="1" t="s">
        <v>40</v>
      </c>
      <c r="Q3268" s="1" t="s">
        <v>41</v>
      </c>
      <c r="R3268" s="1" t="s">
        <v>41</v>
      </c>
      <c r="S3268" s="5" t="s">
        <v>42</v>
      </c>
      <c r="T3268" s="6" t="s">
        <v>43</v>
      </c>
      <c r="U3268" s="1" t="s">
        <v>44</v>
      </c>
      <c r="V3268" s="1" t="s">
        <v>44</v>
      </c>
      <c r="Y3268" s="1">
        <f t="shared" si="767"/>
        <v>102622.52</v>
      </c>
      <c r="Z3268" s="1">
        <f t="shared" si="768"/>
        <v>2460.48</v>
      </c>
      <c r="AA3268" s="1">
        <f t="shared" si="769"/>
        <v>7155.8959999999997</v>
      </c>
      <c r="AB3268" s="1">
        <f t="shared" si="770"/>
        <v>184.536</v>
      </c>
      <c r="AC3268" s="1">
        <f t="shared" si="771"/>
        <v>3039.7179999999998</v>
      </c>
      <c r="AD3268" s="1">
        <f t="shared" si="765"/>
        <v>37163.5</v>
      </c>
      <c r="AE3268" s="1">
        <f t="shared" si="772"/>
        <v>46134</v>
      </c>
      <c r="AF3268" s="1">
        <f t="shared" si="773"/>
        <v>61973.34</v>
      </c>
      <c r="AG3268" s="1">
        <f t="shared" si="774"/>
        <v>5638.6</v>
      </c>
      <c r="AH3268" s="1" t="e">
        <f>IF(#REF!="Y",B3268,"")</f>
        <v>#REF!</v>
      </c>
      <c r="AI3268" s="1" t="e">
        <f>IF(#REF!="","",MONTH(#REF!))</f>
        <v>#REF!</v>
      </c>
      <c r="AJ3268" s="1" t="e">
        <f>#REF!+0</f>
        <v>#REF!</v>
      </c>
      <c r="AK3268" s="1">
        <f t="shared" si="766"/>
        <v>512.6</v>
      </c>
      <c r="AL3268" s="1" t="str">
        <f t="shared" si="775"/>
        <v/>
      </c>
      <c r="AM3268" s="1">
        <f t="shared" si="776"/>
        <v>512.6</v>
      </c>
      <c r="AN3268" s="1">
        <f t="shared" si="777"/>
        <v>512.6</v>
      </c>
      <c r="AO3268" s="1">
        <f t="shared" ref="AO3268:AO3331" si="779">IF($U3268="未见",$B3268,"")</f>
        <v>512.6</v>
      </c>
      <c r="AP3268" s="1">
        <f t="shared" si="778"/>
        <v>512.6</v>
      </c>
      <c r="XED3268" s="8"/>
      <c r="XEE3268" s="8"/>
      <c r="XEF3268" s="8"/>
      <c r="XEG3268" s="8"/>
      <c r="XEH3268" s="8"/>
      <c r="XEI3268" s="8"/>
      <c r="XEJ3268" s="8"/>
      <c r="XEK3268" s="8"/>
      <c r="XEL3268" s="8"/>
      <c r="XEM3268" s="8"/>
      <c r="XEN3268" s="8"/>
      <c r="XEO3268" s="8"/>
      <c r="XEP3268" s="8"/>
      <c r="XEQ3268" s="8"/>
      <c r="XER3268" s="8"/>
      <c r="XES3268" s="8"/>
      <c r="XET3268" s="8"/>
      <c r="XEU3268" s="8"/>
      <c r="XEV3268" s="8"/>
    </row>
    <row r="3269" spans="1:42 16358:16376" s="1" customFormat="1" ht="30" customHeight="1">
      <c r="A3269" s="1">
        <v>3267</v>
      </c>
      <c r="B3269" s="1">
        <v>520.4</v>
      </c>
      <c r="C3269" s="2">
        <v>187.9</v>
      </c>
      <c r="D3269" s="3">
        <v>13.8</v>
      </c>
      <c r="E3269" s="3">
        <v>0.36</v>
      </c>
      <c r="F3269" s="4">
        <v>5.93</v>
      </c>
      <c r="G3269" s="1" t="s">
        <v>39</v>
      </c>
      <c r="H3269" s="3">
        <v>4.55</v>
      </c>
      <c r="I3269" s="2">
        <v>3.19</v>
      </c>
      <c r="J3269" s="2">
        <v>71.2</v>
      </c>
      <c r="K3269" s="2">
        <v>89.3</v>
      </c>
      <c r="L3269" s="2">
        <v>120.9</v>
      </c>
      <c r="M3269" s="2">
        <v>11</v>
      </c>
      <c r="N3269" s="1">
        <v>0</v>
      </c>
      <c r="O3269" s="1" t="s">
        <v>40</v>
      </c>
      <c r="P3269" s="1" t="s">
        <v>40</v>
      </c>
      <c r="Q3269" s="1" t="s">
        <v>41</v>
      </c>
      <c r="R3269" s="1" t="s">
        <v>41</v>
      </c>
      <c r="S3269" s="5" t="s">
        <v>42</v>
      </c>
      <c r="T3269" s="6" t="s">
        <v>43</v>
      </c>
      <c r="U3269" s="1" t="s">
        <v>44</v>
      </c>
      <c r="V3269" s="1" t="s">
        <v>44</v>
      </c>
      <c r="Y3269" s="1">
        <f t="shared" si="767"/>
        <v>97783.16</v>
      </c>
      <c r="Z3269" s="1">
        <f t="shared" si="768"/>
        <v>2367.8200000000002</v>
      </c>
      <c r="AA3269" s="1">
        <f t="shared" si="769"/>
        <v>7181.52</v>
      </c>
      <c r="AB3269" s="1">
        <f t="shared" si="770"/>
        <v>187.34399999999999</v>
      </c>
      <c r="AC3269" s="1">
        <f t="shared" si="771"/>
        <v>3085.9720000000002</v>
      </c>
      <c r="AD3269" s="1">
        <f t="shared" si="765"/>
        <v>37052.480000000003</v>
      </c>
      <c r="AE3269" s="1">
        <f t="shared" si="772"/>
        <v>46471.72</v>
      </c>
      <c r="AF3269" s="1">
        <f t="shared" si="773"/>
        <v>62916.36</v>
      </c>
      <c r="AG3269" s="1">
        <f t="shared" si="774"/>
        <v>5724.4</v>
      </c>
      <c r="AH3269" s="1" t="e">
        <f>IF(#REF!="Y",B3269,"")</f>
        <v>#REF!</v>
      </c>
      <c r="AI3269" s="1" t="e">
        <f>IF(#REF!="","",MONTH(#REF!))</f>
        <v>#REF!</v>
      </c>
      <c r="AJ3269" s="1" t="e">
        <f>#REF!+0</f>
        <v>#REF!</v>
      </c>
      <c r="AK3269" s="1">
        <f t="shared" si="766"/>
        <v>520.4</v>
      </c>
      <c r="AL3269" s="1" t="str">
        <f t="shared" si="775"/>
        <v/>
      </c>
      <c r="AM3269" s="1">
        <f t="shared" si="776"/>
        <v>520.4</v>
      </c>
      <c r="AN3269" s="1">
        <f t="shared" si="777"/>
        <v>520.4</v>
      </c>
      <c r="AO3269" s="1">
        <f t="shared" si="779"/>
        <v>520.4</v>
      </c>
      <c r="AP3269" s="1">
        <f t="shared" si="778"/>
        <v>520.4</v>
      </c>
      <c r="XED3269" s="8"/>
      <c r="XEE3269" s="8"/>
      <c r="XEF3269" s="8"/>
      <c r="XEG3269" s="8"/>
      <c r="XEH3269" s="8"/>
      <c r="XEI3269" s="8"/>
      <c r="XEJ3269" s="8"/>
      <c r="XEK3269" s="8"/>
      <c r="XEL3269" s="8"/>
      <c r="XEM3269" s="8"/>
      <c r="XEN3269" s="8"/>
      <c r="XEO3269" s="8"/>
      <c r="XEP3269" s="8"/>
      <c r="XEQ3269" s="8"/>
      <c r="XER3269" s="8"/>
      <c r="XES3269" s="8"/>
      <c r="XET3269" s="8"/>
      <c r="XEU3269" s="8"/>
      <c r="XEV3269" s="8"/>
    </row>
    <row r="3270" spans="1:42 16358:16376" s="1" customFormat="1" ht="30" customHeight="1">
      <c r="A3270" s="1">
        <v>3268</v>
      </c>
      <c r="B3270" s="1">
        <v>630</v>
      </c>
      <c r="C3270" s="2">
        <v>140.19999999999999</v>
      </c>
      <c r="D3270" s="3">
        <v>13.85</v>
      </c>
      <c r="E3270" s="3">
        <v>0.41</v>
      </c>
      <c r="F3270" s="4">
        <v>5.93</v>
      </c>
      <c r="G3270" s="1" t="s">
        <v>39</v>
      </c>
      <c r="H3270" s="3">
        <v>3.21</v>
      </c>
      <c r="I3270" s="2">
        <v>1.87</v>
      </c>
      <c r="J3270" s="2">
        <v>83.6</v>
      </c>
      <c r="K3270" s="2">
        <v>95.3</v>
      </c>
      <c r="L3270" s="2">
        <v>129.4</v>
      </c>
      <c r="M3270" s="2">
        <v>7.6</v>
      </c>
      <c r="N3270" s="1">
        <v>0</v>
      </c>
      <c r="O3270" s="1" t="s">
        <v>40</v>
      </c>
      <c r="P3270" s="1" t="s">
        <v>40</v>
      </c>
      <c r="Q3270" s="1" t="s">
        <v>41</v>
      </c>
      <c r="R3270" s="1" t="s">
        <v>41</v>
      </c>
      <c r="S3270" s="5" t="s">
        <v>42</v>
      </c>
      <c r="T3270" s="6" t="s">
        <v>43</v>
      </c>
      <c r="U3270" s="1" t="s">
        <v>44</v>
      </c>
      <c r="V3270" s="1" t="s">
        <v>44</v>
      </c>
      <c r="W3270" s="1" t="s">
        <v>47</v>
      </c>
      <c r="X3270" s="1" t="s">
        <v>41</v>
      </c>
      <c r="Y3270" s="1">
        <f t="shared" si="767"/>
        <v>88326</v>
      </c>
      <c r="Z3270" s="1">
        <f t="shared" si="768"/>
        <v>2022.3</v>
      </c>
      <c r="AA3270" s="1">
        <f t="shared" si="769"/>
        <v>8725.5</v>
      </c>
      <c r="AB3270" s="1">
        <f t="shared" si="770"/>
        <v>258.3</v>
      </c>
      <c r="AC3270" s="1">
        <f t="shared" si="771"/>
        <v>3735.9</v>
      </c>
      <c r="AD3270" s="1">
        <f t="shared" si="765"/>
        <v>52668</v>
      </c>
      <c r="AE3270" s="1">
        <f t="shared" si="772"/>
        <v>60039</v>
      </c>
      <c r="AF3270" s="1">
        <f t="shared" si="773"/>
        <v>81522</v>
      </c>
      <c r="AG3270" s="1">
        <f t="shared" si="774"/>
        <v>4788</v>
      </c>
      <c r="AH3270" s="1" t="e">
        <f>IF(#REF!="Y",B3270,"")</f>
        <v>#REF!</v>
      </c>
      <c r="AI3270" s="1" t="e">
        <f>IF(#REF!="","",MONTH(#REF!))</f>
        <v>#REF!</v>
      </c>
      <c r="AJ3270" s="1" t="e">
        <f>#REF!+0</f>
        <v>#REF!</v>
      </c>
      <c r="AK3270" s="1">
        <f t="shared" si="766"/>
        <v>630</v>
      </c>
      <c r="AL3270" s="1" t="str">
        <f t="shared" si="775"/>
        <v/>
      </c>
      <c r="AM3270" s="1">
        <f t="shared" si="776"/>
        <v>630</v>
      </c>
      <c r="AN3270" s="1">
        <f t="shared" si="777"/>
        <v>630</v>
      </c>
      <c r="AO3270" s="1">
        <f t="shared" si="779"/>
        <v>630</v>
      </c>
      <c r="AP3270" s="1">
        <f t="shared" si="778"/>
        <v>630</v>
      </c>
      <c r="XED3270" s="8"/>
      <c r="XEE3270" s="8"/>
      <c r="XEF3270" s="8"/>
      <c r="XEG3270" s="8"/>
      <c r="XEH3270" s="8"/>
      <c r="XEI3270" s="8"/>
      <c r="XEJ3270" s="8"/>
      <c r="XEK3270" s="8"/>
      <c r="XEL3270" s="8"/>
      <c r="XEM3270" s="8"/>
      <c r="XEN3270" s="8"/>
      <c r="XEO3270" s="8"/>
      <c r="XEP3270" s="8"/>
      <c r="XEQ3270" s="8"/>
      <c r="XER3270" s="8"/>
      <c r="XES3270" s="8"/>
      <c r="XET3270" s="8"/>
      <c r="XEU3270" s="8"/>
      <c r="XEV3270" s="8"/>
    </row>
    <row r="3271" spans="1:42 16358:16376" s="1" customFormat="1" ht="30" customHeight="1">
      <c r="A3271" s="1">
        <v>3269</v>
      </c>
      <c r="B3271" s="1">
        <v>704.6</v>
      </c>
      <c r="C3271" s="2">
        <v>138.69999999999999</v>
      </c>
      <c r="D3271" s="3">
        <v>13.7</v>
      </c>
      <c r="E3271" s="3">
        <v>0.41</v>
      </c>
      <c r="F3271" s="4">
        <v>5.93</v>
      </c>
      <c r="G3271" s="1" t="s">
        <v>39</v>
      </c>
      <c r="H3271" s="3">
        <v>3.21</v>
      </c>
      <c r="I3271" s="2">
        <v>1.87</v>
      </c>
      <c r="J3271" s="2">
        <v>84.2</v>
      </c>
      <c r="K3271" s="2">
        <v>95.8</v>
      </c>
      <c r="L3271" s="2">
        <v>129.4</v>
      </c>
      <c r="M3271" s="2">
        <v>7.6</v>
      </c>
      <c r="N3271" s="1">
        <v>0</v>
      </c>
      <c r="O3271" s="1" t="s">
        <v>40</v>
      </c>
      <c r="P3271" s="1" t="s">
        <v>40</v>
      </c>
      <c r="Q3271" s="1" t="s">
        <v>41</v>
      </c>
      <c r="R3271" s="1" t="s">
        <v>41</v>
      </c>
      <c r="S3271" s="5" t="s">
        <v>42</v>
      </c>
      <c r="T3271" s="6" t="s">
        <v>43</v>
      </c>
      <c r="U3271" s="1" t="s">
        <v>44</v>
      </c>
      <c r="V3271" s="1" t="s">
        <v>44</v>
      </c>
      <c r="Y3271" s="1">
        <f t="shared" si="767"/>
        <v>97728.02</v>
      </c>
      <c r="Z3271" s="1">
        <f t="shared" si="768"/>
        <v>2261.7660000000001</v>
      </c>
      <c r="AA3271" s="1">
        <f t="shared" si="769"/>
        <v>9653.02</v>
      </c>
      <c r="AB3271" s="1">
        <f t="shared" si="770"/>
        <v>288.88600000000002</v>
      </c>
      <c r="AC3271" s="1">
        <f t="shared" si="771"/>
        <v>4178.2780000000002</v>
      </c>
      <c r="AD3271" s="1">
        <f t="shared" si="765"/>
        <v>59327.32</v>
      </c>
      <c r="AE3271" s="1">
        <f t="shared" si="772"/>
        <v>67500.679999999993</v>
      </c>
      <c r="AF3271" s="1">
        <f t="shared" si="773"/>
        <v>91175.24</v>
      </c>
      <c r="AG3271" s="1">
        <f t="shared" si="774"/>
        <v>5354.96</v>
      </c>
      <c r="AH3271" s="1" t="e">
        <f>IF(#REF!="Y",B3271,"")</f>
        <v>#REF!</v>
      </c>
      <c r="AI3271" s="1" t="e">
        <f>IF(#REF!="","",MONTH(#REF!))</f>
        <v>#REF!</v>
      </c>
      <c r="AJ3271" s="1" t="e">
        <f>#REF!+0</f>
        <v>#REF!</v>
      </c>
      <c r="AK3271" s="1">
        <f t="shared" si="766"/>
        <v>704.6</v>
      </c>
      <c r="AL3271" s="1" t="str">
        <f t="shared" si="775"/>
        <v/>
      </c>
      <c r="AM3271" s="1">
        <f t="shared" si="776"/>
        <v>704.6</v>
      </c>
      <c r="AN3271" s="1">
        <f t="shared" si="777"/>
        <v>704.6</v>
      </c>
      <c r="AO3271" s="1">
        <f t="shared" si="779"/>
        <v>704.6</v>
      </c>
      <c r="AP3271" s="1">
        <f t="shared" si="778"/>
        <v>704.6</v>
      </c>
      <c r="XED3271" s="8"/>
      <c r="XEE3271" s="8"/>
      <c r="XEF3271" s="8"/>
      <c r="XEG3271" s="8"/>
      <c r="XEH3271" s="8"/>
      <c r="XEI3271" s="8"/>
      <c r="XEJ3271" s="8"/>
      <c r="XEK3271" s="8"/>
      <c r="XEL3271" s="8"/>
      <c r="XEM3271" s="8"/>
      <c r="XEN3271" s="8"/>
      <c r="XEO3271" s="8"/>
      <c r="XEP3271" s="8"/>
      <c r="XEQ3271" s="8"/>
      <c r="XER3271" s="8"/>
      <c r="XES3271" s="8"/>
      <c r="XET3271" s="8"/>
      <c r="XEU3271" s="8"/>
      <c r="XEV3271" s="8"/>
    </row>
    <row r="3272" spans="1:42 16358:16376" s="1" customFormat="1" ht="30" customHeight="1">
      <c r="A3272" s="1">
        <v>3270</v>
      </c>
      <c r="B3272" s="1">
        <v>645.20000000000005</v>
      </c>
      <c r="C3272" s="2">
        <v>152.1</v>
      </c>
      <c r="D3272" s="3">
        <v>14.27</v>
      </c>
      <c r="E3272" s="3">
        <v>0.33</v>
      </c>
      <c r="F3272" s="4">
        <v>5.92</v>
      </c>
      <c r="G3272" s="1" t="s">
        <v>46</v>
      </c>
      <c r="H3272" s="3">
        <v>3.34</v>
      </c>
      <c r="I3272" s="2">
        <v>0.9</v>
      </c>
      <c r="J3272" s="2">
        <v>79.8</v>
      </c>
      <c r="K3272" s="2">
        <v>92.9</v>
      </c>
      <c r="L3272" s="2">
        <v>127.6</v>
      </c>
      <c r="M3272" s="2">
        <v>4.5999999999999996</v>
      </c>
      <c r="N3272" s="1">
        <v>0</v>
      </c>
      <c r="O3272" s="1">
        <v>20</v>
      </c>
      <c r="P3272" s="1" t="s">
        <v>40</v>
      </c>
      <c r="Q3272" s="1" t="s">
        <v>41</v>
      </c>
      <c r="R3272" s="1" t="s">
        <v>41</v>
      </c>
      <c r="S3272" s="5" t="s">
        <v>42</v>
      </c>
      <c r="T3272" s="6" t="s">
        <v>43</v>
      </c>
      <c r="U3272" s="1" t="s">
        <v>44</v>
      </c>
      <c r="V3272" s="1" t="s">
        <v>44</v>
      </c>
      <c r="W3272" s="1" t="s">
        <v>47</v>
      </c>
      <c r="X3272" s="1" t="s">
        <v>41</v>
      </c>
      <c r="Y3272" s="1">
        <f t="shared" si="767"/>
        <v>98134.92</v>
      </c>
      <c r="Z3272" s="1">
        <f t="shared" si="768"/>
        <v>2154.9679999999998</v>
      </c>
      <c r="AA3272" s="1">
        <f t="shared" si="769"/>
        <v>9207.0040000000008</v>
      </c>
      <c r="AB3272" s="1">
        <f t="shared" si="770"/>
        <v>212.916</v>
      </c>
      <c r="AC3272" s="1">
        <f t="shared" si="771"/>
        <v>3819.5839999999998</v>
      </c>
      <c r="AD3272" s="1">
        <f t="shared" si="765"/>
        <v>51486.96</v>
      </c>
      <c r="AE3272" s="1">
        <f t="shared" si="772"/>
        <v>59939.08</v>
      </c>
      <c r="AF3272" s="1">
        <f t="shared" si="773"/>
        <v>82327.520000000004</v>
      </c>
      <c r="AG3272" s="1">
        <f t="shared" si="774"/>
        <v>2967.92</v>
      </c>
      <c r="AH3272" s="1" t="e">
        <f>IF(#REF!="Y",B3272,"")</f>
        <v>#REF!</v>
      </c>
      <c r="AI3272" s="1" t="e">
        <f>IF(#REF!="","",MONTH(#REF!))</f>
        <v>#REF!</v>
      </c>
      <c r="AJ3272" s="1" t="e">
        <f>#REF!+0</f>
        <v>#REF!</v>
      </c>
      <c r="AK3272" s="1">
        <f t="shared" si="766"/>
        <v>645.20000000000005</v>
      </c>
      <c r="AL3272" s="1" t="str">
        <f t="shared" si="775"/>
        <v/>
      </c>
      <c r="AM3272" s="1">
        <f t="shared" si="776"/>
        <v>645.20000000000005</v>
      </c>
      <c r="AN3272" s="1">
        <f t="shared" si="777"/>
        <v>645.20000000000005</v>
      </c>
      <c r="AO3272" s="1">
        <f t="shared" si="779"/>
        <v>645.20000000000005</v>
      </c>
      <c r="AP3272" s="1">
        <f t="shared" si="778"/>
        <v>645.20000000000005</v>
      </c>
      <c r="XED3272" s="8"/>
      <c r="XEE3272" s="8"/>
      <c r="XEF3272" s="8"/>
      <c r="XEG3272" s="8"/>
      <c r="XEH3272" s="8"/>
      <c r="XEI3272" s="8"/>
      <c r="XEJ3272" s="8"/>
      <c r="XEK3272" s="8"/>
      <c r="XEL3272" s="8"/>
      <c r="XEM3272" s="8"/>
      <c r="XEN3272" s="8"/>
      <c r="XEO3272" s="8"/>
      <c r="XEP3272" s="8"/>
      <c r="XEQ3272" s="8"/>
      <c r="XER3272" s="8"/>
      <c r="XES3272" s="8"/>
      <c r="XET3272" s="8"/>
      <c r="XEU3272" s="8"/>
      <c r="XEV3272" s="8"/>
    </row>
    <row r="3273" spans="1:42 16358:16376" s="1" customFormat="1" ht="30" customHeight="1">
      <c r="A3273" s="1">
        <v>3271</v>
      </c>
      <c r="B3273" s="1">
        <v>710.8</v>
      </c>
      <c r="C3273" s="2">
        <v>154.5</v>
      </c>
      <c r="D3273" s="3">
        <v>14.21</v>
      </c>
      <c r="E3273" s="3">
        <v>0.33</v>
      </c>
      <c r="F3273" s="4">
        <v>5.92</v>
      </c>
      <c r="G3273" s="1" t="s">
        <v>46</v>
      </c>
      <c r="H3273" s="3">
        <v>3.34</v>
      </c>
      <c r="I3273" s="2">
        <v>0.9</v>
      </c>
      <c r="J3273" s="2">
        <v>79.5</v>
      </c>
      <c r="K3273" s="2">
        <v>92.7</v>
      </c>
      <c r="L3273" s="2">
        <v>127.6</v>
      </c>
      <c r="M3273" s="2">
        <v>4.5999999999999996</v>
      </c>
      <c r="N3273" s="1">
        <v>0</v>
      </c>
      <c r="O3273" s="1">
        <v>20</v>
      </c>
      <c r="P3273" s="1" t="s">
        <v>40</v>
      </c>
      <c r="Q3273" s="1" t="s">
        <v>41</v>
      </c>
      <c r="R3273" s="1" t="s">
        <v>41</v>
      </c>
      <c r="S3273" s="5" t="s">
        <v>42</v>
      </c>
      <c r="T3273" s="6" t="s">
        <v>43</v>
      </c>
      <c r="U3273" s="1" t="s">
        <v>44</v>
      </c>
      <c r="V3273" s="1" t="s">
        <v>44</v>
      </c>
      <c r="Y3273" s="1">
        <f t="shared" si="767"/>
        <v>109818.6</v>
      </c>
      <c r="Z3273" s="1">
        <f t="shared" si="768"/>
        <v>2374.0720000000001</v>
      </c>
      <c r="AA3273" s="1">
        <f t="shared" si="769"/>
        <v>10100.468000000001</v>
      </c>
      <c r="AB3273" s="1">
        <f t="shared" si="770"/>
        <v>234.56399999999999</v>
      </c>
      <c r="AC3273" s="1">
        <f t="shared" si="771"/>
        <v>4207.9359999999997</v>
      </c>
      <c r="AD3273" s="1">
        <f t="shared" si="765"/>
        <v>56508.6</v>
      </c>
      <c r="AE3273" s="1">
        <f t="shared" si="772"/>
        <v>65891.16</v>
      </c>
      <c r="AF3273" s="1">
        <f t="shared" si="773"/>
        <v>90698.08</v>
      </c>
      <c r="AG3273" s="1">
        <f t="shared" si="774"/>
        <v>3269.68</v>
      </c>
      <c r="AH3273" s="1" t="e">
        <f>IF(#REF!="Y",B3273,"")</f>
        <v>#REF!</v>
      </c>
      <c r="AI3273" s="1" t="e">
        <f>IF(#REF!="","",MONTH(#REF!))</f>
        <v>#REF!</v>
      </c>
      <c r="AJ3273" s="1" t="e">
        <f>#REF!+0</f>
        <v>#REF!</v>
      </c>
      <c r="AK3273" s="1">
        <f t="shared" si="766"/>
        <v>710.8</v>
      </c>
      <c r="AL3273" s="1" t="str">
        <f t="shared" si="775"/>
        <v/>
      </c>
      <c r="AM3273" s="1">
        <f t="shared" si="776"/>
        <v>710.8</v>
      </c>
      <c r="AN3273" s="1">
        <f t="shared" si="777"/>
        <v>710.8</v>
      </c>
      <c r="AO3273" s="1">
        <f t="shared" si="779"/>
        <v>710.8</v>
      </c>
      <c r="AP3273" s="1">
        <f t="shared" si="778"/>
        <v>710.8</v>
      </c>
      <c r="XED3273" s="8"/>
      <c r="XEE3273" s="8"/>
      <c r="XEF3273" s="8"/>
      <c r="XEG3273" s="8"/>
      <c r="XEH3273" s="8"/>
      <c r="XEI3273" s="8"/>
      <c r="XEJ3273" s="8"/>
      <c r="XEK3273" s="8"/>
      <c r="XEL3273" s="8"/>
      <c r="XEM3273" s="8"/>
      <c r="XEN3273" s="8"/>
      <c r="XEO3273" s="8"/>
      <c r="XEP3273" s="8"/>
      <c r="XEQ3273" s="8"/>
      <c r="XER3273" s="8"/>
      <c r="XES3273" s="8"/>
      <c r="XET3273" s="8"/>
      <c r="XEU3273" s="8"/>
      <c r="XEV3273" s="8"/>
    </row>
    <row r="3274" spans="1:42 16358:16376" s="1" customFormat="1" ht="30" customHeight="1">
      <c r="A3274" s="1">
        <v>3272</v>
      </c>
      <c r="B3274" s="1">
        <v>569.20000000000005</v>
      </c>
      <c r="C3274" s="2">
        <v>160.6</v>
      </c>
      <c r="D3274" s="3">
        <v>10.58</v>
      </c>
      <c r="E3274" s="3">
        <v>0.33</v>
      </c>
      <c r="F3274" s="4">
        <v>5.92</v>
      </c>
      <c r="G3274" s="1" t="s">
        <v>46</v>
      </c>
      <c r="H3274" s="3">
        <v>3.43</v>
      </c>
      <c r="I3274" s="2">
        <v>0.9</v>
      </c>
      <c r="J3274" s="2">
        <v>76.7</v>
      </c>
      <c r="K3274" s="2">
        <v>91.7</v>
      </c>
      <c r="L3274" s="2">
        <v>127.6</v>
      </c>
      <c r="M3274" s="2">
        <v>4.5999999999999996</v>
      </c>
      <c r="N3274" s="1">
        <v>0</v>
      </c>
      <c r="O3274" s="1">
        <v>30</v>
      </c>
      <c r="P3274" s="1" t="s">
        <v>40</v>
      </c>
      <c r="Q3274" s="1" t="s">
        <v>41</v>
      </c>
      <c r="R3274" s="1" t="s">
        <v>41</v>
      </c>
      <c r="S3274" s="5" t="s">
        <v>42</v>
      </c>
      <c r="T3274" s="6" t="s">
        <v>43</v>
      </c>
      <c r="U3274" s="1" t="s">
        <v>44</v>
      </c>
      <c r="V3274" s="1" t="s">
        <v>44</v>
      </c>
      <c r="Y3274" s="1">
        <f t="shared" si="767"/>
        <v>91413.52</v>
      </c>
      <c r="Z3274" s="1">
        <f t="shared" si="768"/>
        <v>1952.356</v>
      </c>
      <c r="AA3274" s="1">
        <f t="shared" si="769"/>
        <v>6022.1360000000004</v>
      </c>
      <c r="AB3274" s="1">
        <f t="shared" si="770"/>
        <v>187.83600000000001</v>
      </c>
      <c r="AC3274" s="1">
        <f t="shared" si="771"/>
        <v>3369.6640000000002</v>
      </c>
      <c r="AD3274" s="1">
        <f t="shared" si="765"/>
        <v>43657.64</v>
      </c>
      <c r="AE3274" s="1">
        <f t="shared" si="772"/>
        <v>52195.64</v>
      </c>
      <c r="AF3274" s="1">
        <f t="shared" si="773"/>
        <v>72629.919999999998</v>
      </c>
      <c r="AG3274" s="1">
        <f t="shared" si="774"/>
        <v>2618.3200000000002</v>
      </c>
      <c r="AH3274" s="1" t="e">
        <f>IF(#REF!="Y",B3274,"")</f>
        <v>#REF!</v>
      </c>
      <c r="AI3274" s="1" t="e">
        <f>IF(#REF!="","",MONTH(#REF!))</f>
        <v>#REF!</v>
      </c>
      <c r="AJ3274" s="1" t="e">
        <f>#REF!+0</f>
        <v>#REF!</v>
      </c>
      <c r="AK3274" s="1">
        <f t="shared" si="766"/>
        <v>569.20000000000005</v>
      </c>
      <c r="AL3274" s="1" t="str">
        <f t="shared" si="775"/>
        <v/>
      </c>
      <c r="AM3274" s="1">
        <f t="shared" si="776"/>
        <v>569.20000000000005</v>
      </c>
      <c r="AN3274" s="1">
        <f t="shared" si="777"/>
        <v>569.20000000000005</v>
      </c>
      <c r="AO3274" s="1">
        <f t="shared" si="779"/>
        <v>569.20000000000005</v>
      </c>
      <c r="AP3274" s="1">
        <f t="shared" si="778"/>
        <v>569.20000000000005</v>
      </c>
      <c r="XED3274" s="8"/>
      <c r="XEE3274" s="8"/>
      <c r="XEF3274" s="8"/>
      <c r="XEG3274" s="8"/>
      <c r="XEH3274" s="8"/>
      <c r="XEI3274" s="8"/>
      <c r="XEJ3274" s="8"/>
      <c r="XEK3274" s="8"/>
      <c r="XEL3274" s="8"/>
      <c r="XEM3274" s="8"/>
      <c r="XEN3274" s="8"/>
      <c r="XEO3274" s="8"/>
      <c r="XEP3274" s="8"/>
      <c r="XEQ3274" s="8"/>
      <c r="XER3274" s="8"/>
      <c r="XES3274" s="8"/>
      <c r="XET3274" s="8"/>
      <c r="XEU3274" s="8"/>
      <c r="XEV3274" s="8"/>
    </row>
    <row r="3275" spans="1:42 16358:16376" s="1" customFormat="1" ht="30" customHeight="1">
      <c r="A3275" s="1">
        <v>3273</v>
      </c>
      <c r="B3275" s="1">
        <v>179.6</v>
      </c>
      <c r="C3275" s="2">
        <v>300</v>
      </c>
      <c r="D3275" s="3">
        <v>10.210000000000001</v>
      </c>
      <c r="E3275" s="3">
        <v>0.41</v>
      </c>
      <c r="F3275" s="4">
        <v>5.7</v>
      </c>
      <c r="G3275" s="1" t="s">
        <v>39</v>
      </c>
      <c r="H3275" s="3">
        <v>4.82</v>
      </c>
      <c r="I3275" s="2">
        <v>2.7</v>
      </c>
      <c r="J3275" s="2">
        <v>88.4</v>
      </c>
      <c r="K3275" s="2">
        <v>96.8</v>
      </c>
      <c r="L3275" s="2">
        <v>131.4</v>
      </c>
      <c r="M3275" s="2">
        <v>7.5</v>
      </c>
      <c r="N3275" s="1">
        <v>0</v>
      </c>
      <c r="O3275" s="1" t="s">
        <v>40</v>
      </c>
      <c r="P3275" s="1" t="s">
        <v>40</v>
      </c>
      <c r="Q3275" s="1" t="s">
        <v>41</v>
      </c>
      <c r="R3275" s="1" t="s">
        <v>41</v>
      </c>
      <c r="S3275" s="5" t="s">
        <v>42</v>
      </c>
      <c r="T3275" s="6" t="s">
        <v>42</v>
      </c>
      <c r="U3275" s="1" t="s">
        <v>44</v>
      </c>
      <c r="V3275" s="1" t="s">
        <v>44</v>
      </c>
      <c r="W3275" s="1" t="s">
        <v>47</v>
      </c>
      <c r="X3275" s="1" t="s">
        <v>41</v>
      </c>
      <c r="Y3275" s="1">
        <f t="shared" si="767"/>
        <v>53880</v>
      </c>
      <c r="Z3275" s="1">
        <f t="shared" si="768"/>
        <v>865.67200000000003</v>
      </c>
      <c r="AA3275" s="1">
        <f t="shared" si="769"/>
        <v>1833.7159999999999</v>
      </c>
      <c r="AB3275" s="1">
        <f t="shared" si="770"/>
        <v>73.635999999999996</v>
      </c>
      <c r="AC3275" s="1">
        <f t="shared" si="771"/>
        <v>1023.72</v>
      </c>
      <c r="AD3275" s="1">
        <f t="shared" si="765"/>
        <v>15876.64</v>
      </c>
      <c r="AE3275" s="1">
        <f t="shared" si="772"/>
        <v>17385.28</v>
      </c>
      <c r="AF3275" s="1">
        <f t="shared" si="773"/>
        <v>23599.439999999999</v>
      </c>
      <c r="AG3275" s="1">
        <f t="shared" si="774"/>
        <v>1347</v>
      </c>
      <c r="AH3275" s="1" t="e">
        <f>IF(#REF!="Y",B3275,"")</f>
        <v>#REF!</v>
      </c>
      <c r="AI3275" s="1" t="e">
        <f>IF(#REF!="","",MONTH(#REF!))</f>
        <v>#REF!</v>
      </c>
      <c r="AJ3275" s="1" t="e">
        <f>#REF!+0</f>
        <v>#REF!</v>
      </c>
      <c r="AK3275" s="1">
        <f t="shared" si="766"/>
        <v>179.6</v>
      </c>
      <c r="AL3275" s="1">
        <f t="shared" si="775"/>
        <v>179.6</v>
      </c>
      <c r="AM3275" s="1">
        <f t="shared" si="776"/>
        <v>179.6</v>
      </c>
      <c r="AN3275" s="1">
        <f t="shared" si="777"/>
        <v>179.6</v>
      </c>
      <c r="AO3275" s="1">
        <f t="shared" si="779"/>
        <v>179.6</v>
      </c>
      <c r="AP3275" s="1">
        <f t="shared" si="778"/>
        <v>179.6</v>
      </c>
      <c r="XED3275" s="8"/>
      <c r="XEE3275" s="8"/>
      <c r="XEF3275" s="8"/>
      <c r="XEG3275" s="8"/>
      <c r="XEH3275" s="8"/>
      <c r="XEI3275" s="8"/>
      <c r="XEJ3275" s="8"/>
      <c r="XEK3275" s="8"/>
      <c r="XEL3275" s="8"/>
      <c r="XEM3275" s="8"/>
      <c r="XEN3275" s="8"/>
      <c r="XEO3275" s="8"/>
      <c r="XEP3275" s="8"/>
      <c r="XEQ3275" s="8"/>
      <c r="XER3275" s="8"/>
      <c r="XES3275" s="8"/>
      <c r="XET3275" s="8"/>
      <c r="XEU3275" s="8"/>
      <c r="XEV3275" s="8"/>
    </row>
    <row r="3276" spans="1:42 16358:16376" s="1" customFormat="1" ht="30" customHeight="1">
      <c r="A3276" s="1">
        <v>3274</v>
      </c>
      <c r="B3276" s="1">
        <v>606</v>
      </c>
      <c r="C3276" s="2">
        <v>294.3</v>
      </c>
      <c r="D3276" s="3">
        <v>10.61</v>
      </c>
      <c r="E3276" s="3">
        <v>0.41</v>
      </c>
      <c r="F3276" s="4">
        <v>5.7</v>
      </c>
      <c r="G3276" s="1" t="s">
        <v>39</v>
      </c>
      <c r="H3276" s="3">
        <v>4.8</v>
      </c>
      <c r="I3276" s="2">
        <v>2.7</v>
      </c>
      <c r="J3276" s="2">
        <v>88.1</v>
      </c>
      <c r="K3276" s="2">
        <v>96.8</v>
      </c>
      <c r="L3276" s="2">
        <v>131.4</v>
      </c>
      <c r="M3276" s="2">
        <v>7.5</v>
      </c>
      <c r="N3276" s="1">
        <v>0</v>
      </c>
      <c r="O3276" s="1" t="s">
        <v>40</v>
      </c>
      <c r="P3276" s="1" t="s">
        <v>40</v>
      </c>
      <c r="Q3276" s="1" t="s">
        <v>41</v>
      </c>
      <c r="R3276" s="1" t="s">
        <v>41</v>
      </c>
      <c r="S3276" s="5" t="s">
        <v>42</v>
      </c>
      <c r="T3276" s="6" t="s">
        <v>42</v>
      </c>
      <c r="U3276" s="1" t="s">
        <v>44</v>
      </c>
      <c r="V3276" s="1" t="s">
        <v>44</v>
      </c>
      <c r="Y3276" s="1">
        <f t="shared" si="767"/>
        <v>178345.8</v>
      </c>
      <c r="Z3276" s="1">
        <f t="shared" si="768"/>
        <v>2908.8</v>
      </c>
      <c r="AA3276" s="1">
        <f t="shared" si="769"/>
        <v>6429.66</v>
      </c>
      <c r="AB3276" s="1">
        <f t="shared" si="770"/>
        <v>248.46</v>
      </c>
      <c r="AC3276" s="1">
        <f t="shared" si="771"/>
        <v>3454.2</v>
      </c>
      <c r="AD3276" s="1">
        <f t="shared" si="765"/>
        <v>53388.6</v>
      </c>
      <c r="AE3276" s="1">
        <f t="shared" si="772"/>
        <v>58660.800000000003</v>
      </c>
      <c r="AF3276" s="1">
        <f t="shared" si="773"/>
        <v>79628.399999999994</v>
      </c>
      <c r="AG3276" s="1">
        <f t="shared" si="774"/>
        <v>4545</v>
      </c>
      <c r="AH3276" s="1" t="e">
        <f>IF(#REF!="Y",B3276,"")</f>
        <v>#REF!</v>
      </c>
      <c r="AI3276" s="1" t="e">
        <f>IF(#REF!="","",MONTH(#REF!))</f>
        <v>#REF!</v>
      </c>
      <c r="AJ3276" s="1" t="e">
        <f>#REF!+0</f>
        <v>#REF!</v>
      </c>
      <c r="AK3276" s="1">
        <f t="shared" si="766"/>
        <v>606</v>
      </c>
      <c r="AL3276" s="1">
        <f t="shared" si="775"/>
        <v>606</v>
      </c>
      <c r="AM3276" s="1">
        <f t="shared" si="776"/>
        <v>606</v>
      </c>
      <c r="AN3276" s="1">
        <f t="shared" si="777"/>
        <v>606</v>
      </c>
      <c r="AO3276" s="1">
        <f t="shared" si="779"/>
        <v>606</v>
      </c>
      <c r="AP3276" s="1">
        <f t="shared" si="778"/>
        <v>606</v>
      </c>
      <c r="XED3276" s="8"/>
      <c r="XEE3276" s="8"/>
      <c r="XEF3276" s="8"/>
      <c r="XEG3276" s="8"/>
      <c r="XEH3276" s="8"/>
      <c r="XEI3276" s="8"/>
      <c r="XEJ3276" s="8"/>
      <c r="XEK3276" s="8"/>
      <c r="XEL3276" s="8"/>
      <c r="XEM3276" s="8"/>
      <c r="XEN3276" s="8"/>
      <c r="XEO3276" s="8"/>
      <c r="XEP3276" s="8"/>
      <c r="XEQ3276" s="8"/>
      <c r="XER3276" s="8"/>
      <c r="XES3276" s="8"/>
      <c r="XET3276" s="8"/>
      <c r="XEU3276" s="8"/>
      <c r="XEV3276" s="8"/>
    </row>
    <row r="3277" spans="1:42 16358:16376" s="1" customFormat="1" ht="30" customHeight="1">
      <c r="A3277" s="1">
        <v>3275</v>
      </c>
      <c r="B3277" s="1">
        <v>527.4</v>
      </c>
      <c r="C3277" s="2">
        <v>291.39999999999998</v>
      </c>
      <c r="D3277" s="3">
        <v>10.85</v>
      </c>
      <c r="E3277" s="3">
        <v>0.41</v>
      </c>
      <c r="F3277" s="4">
        <v>5.7</v>
      </c>
      <c r="G3277" s="1" t="s">
        <v>39</v>
      </c>
      <c r="H3277" s="3">
        <v>4.82</v>
      </c>
      <c r="I3277" s="2">
        <v>2.7</v>
      </c>
      <c r="J3277" s="2">
        <v>83.4</v>
      </c>
      <c r="K3277" s="2">
        <v>94.8</v>
      </c>
      <c r="L3277" s="2">
        <v>131.4</v>
      </c>
      <c r="M3277" s="2">
        <v>7.5</v>
      </c>
      <c r="N3277" s="1">
        <v>0</v>
      </c>
      <c r="O3277" s="1">
        <v>10</v>
      </c>
      <c r="P3277" s="1">
        <v>10</v>
      </c>
      <c r="Q3277" s="1" t="s">
        <v>41</v>
      </c>
      <c r="R3277" s="1" t="s">
        <v>41</v>
      </c>
      <c r="S3277" s="5" t="s">
        <v>42</v>
      </c>
      <c r="T3277" s="6" t="s">
        <v>42</v>
      </c>
      <c r="U3277" s="1" t="s">
        <v>44</v>
      </c>
      <c r="V3277" s="1" t="s">
        <v>44</v>
      </c>
      <c r="Y3277" s="1">
        <f t="shared" si="767"/>
        <v>153684.35999999999</v>
      </c>
      <c r="Z3277" s="1">
        <f t="shared" si="768"/>
        <v>2542.0680000000002</v>
      </c>
      <c r="AA3277" s="1">
        <f t="shared" si="769"/>
        <v>5722.29</v>
      </c>
      <c r="AB3277" s="1">
        <f t="shared" si="770"/>
        <v>216.23400000000001</v>
      </c>
      <c r="AC3277" s="1">
        <f t="shared" si="771"/>
        <v>3006.18</v>
      </c>
      <c r="AD3277" s="1">
        <f t="shared" si="765"/>
        <v>43985.16</v>
      </c>
      <c r="AE3277" s="1">
        <f t="shared" si="772"/>
        <v>49997.52</v>
      </c>
      <c r="AF3277" s="1">
        <f t="shared" si="773"/>
        <v>69300.36</v>
      </c>
      <c r="AG3277" s="1">
        <f t="shared" si="774"/>
        <v>3955.5</v>
      </c>
      <c r="AH3277" s="1" t="e">
        <f>IF(#REF!="Y",B3277,"")</f>
        <v>#REF!</v>
      </c>
      <c r="AI3277" s="1" t="e">
        <f>IF(#REF!="","",MONTH(#REF!))</f>
        <v>#REF!</v>
      </c>
      <c r="AJ3277" s="1" t="e">
        <f>#REF!+0</f>
        <v>#REF!</v>
      </c>
      <c r="AK3277" s="1">
        <f t="shared" si="766"/>
        <v>527.4</v>
      </c>
      <c r="AL3277" s="1">
        <f t="shared" si="775"/>
        <v>527.4</v>
      </c>
      <c r="AM3277" s="1">
        <f t="shared" si="776"/>
        <v>527.4</v>
      </c>
      <c r="AN3277" s="1">
        <f t="shared" si="777"/>
        <v>527.4</v>
      </c>
      <c r="AO3277" s="1">
        <f t="shared" si="779"/>
        <v>527.4</v>
      </c>
      <c r="AP3277" s="1">
        <f t="shared" si="778"/>
        <v>527.4</v>
      </c>
      <c r="XED3277" s="8"/>
      <c r="XEE3277" s="8"/>
      <c r="XEF3277" s="8"/>
      <c r="XEG3277" s="8"/>
      <c r="XEH3277" s="8"/>
      <c r="XEI3277" s="8"/>
      <c r="XEJ3277" s="8"/>
      <c r="XEK3277" s="8"/>
      <c r="XEL3277" s="8"/>
      <c r="XEM3277" s="8"/>
      <c r="XEN3277" s="8"/>
      <c r="XEO3277" s="8"/>
      <c r="XEP3277" s="8"/>
      <c r="XEQ3277" s="8"/>
      <c r="XER3277" s="8"/>
      <c r="XES3277" s="8"/>
      <c r="XET3277" s="8"/>
      <c r="XEU3277" s="8"/>
      <c r="XEV3277" s="8"/>
    </row>
    <row r="3278" spans="1:42 16358:16376" s="1" customFormat="1" ht="30" customHeight="1">
      <c r="A3278" s="1">
        <v>3276</v>
      </c>
      <c r="B3278" s="1">
        <v>659.2</v>
      </c>
      <c r="C3278" s="2">
        <v>281.2</v>
      </c>
      <c r="D3278" s="3">
        <v>10.97</v>
      </c>
      <c r="E3278" s="3">
        <v>0.41</v>
      </c>
      <c r="F3278" s="4">
        <v>5.7</v>
      </c>
      <c r="G3278" s="1" t="s">
        <v>39</v>
      </c>
      <c r="H3278" s="3">
        <v>5.05</v>
      </c>
      <c r="I3278" s="2">
        <v>2.7</v>
      </c>
      <c r="J3278" s="2">
        <v>78.8</v>
      </c>
      <c r="K3278" s="2">
        <v>92.1</v>
      </c>
      <c r="L3278" s="2">
        <v>131.4</v>
      </c>
      <c r="M3278" s="2">
        <v>7.5</v>
      </c>
      <c r="N3278" s="1">
        <v>0</v>
      </c>
      <c r="O3278" s="1" t="s">
        <v>40</v>
      </c>
      <c r="P3278" s="1" t="s">
        <v>40</v>
      </c>
      <c r="Q3278" s="1" t="s">
        <v>41</v>
      </c>
      <c r="R3278" s="1" t="s">
        <v>41</v>
      </c>
      <c r="S3278" s="5" t="s">
        <v>42</v>
      </c>
      <c r="T3278" s="6" t="s">
        <v>42</v>
      </c>
      <c r="U3278" s="1" t="s">
        <v>44</v>
      </c>
      <c r="V3278" s="1" t="s">
        <v>44</v>
      </c>
      <c r="Y3278" s="1">
        <f t="shared" si="767"/>
        <v>185367.04000000001</v>
      </c>
      <c r="Z3278" s="1">
        <f t="shared" si="768"/>
        <v>3328.96</v>
      </c>
      <c r="AA3278" s="1">
        <f t="shared" si="769"/>
        <v>7231.424</v>
      </c>
      <c r="AB3278" s="1">
        <f t="shared" si="770"/>
        <v>270.27199999999999</v>
      </c>
      <c r="AC3278" s="1">
        <f t="shared" si="771"/>
        <v>3757.44</v>
      </c>
      <c r="AD3278" s="1">
        <f t="shared" si="765"/>
        <v>51944.959999999999</v>
      </c>
      <c r="AE3278" s="1">
        <f t="shared" si="772"/>
        <v>60712.32</v>
      </c>
      <c r="AF3278" s="1">
        <f t="shared" si="773"/>
        <v>86618.880000000005</v>
      </c>
      <c r="AG3278" s="1">
        <f t="shared" si="774"/>
        <v>4944</v>
      </c>
      <c r="AH3278" s="1" t="e">
        <f>IF(#REF!="Y",B3278,"")</f>
        <v>#REF!</v>
      </c>
      <c r="AI3278" s="1" t="e">
        <f>IF(#REF!="","",MONTH(#REF!))</f>
        <v>#REF!</v>
      </c>
      <c r="AJ3278" s="1" t="e">
        <f>#REF!+0</f>
        <v>#REF!</v>
      </c>
      <c r="AK3278" s="1">
        <f t="shared" si="766"/>
        <v>659.2</v>
      </c>
      <c r="AL3278" s="1">
        <f t="shared" si="775"/>
        <v>659.2</v>
      </c>
      <c r="AM3278" s="1">
        <f t="shared" si="776"/>
        <v>659.2</v>
      </c>
      <c r="AN3278" s="1">
        <f t="shared" si="777"/>
        <v>659.2</v>
      </c>
      <c r="AO3278" s="1">
        <f t="shared" si="779"/>
        <v>659.2</v>
      </c>
      <c r="AP3278" s="1">
        <f t="shared" si="778"/>
        <v>659.2</v>
      </c>
      <c r="XED3278" s="8"/>
      <c r="XEE3278" s="8"/>
      <c r="XEF3278" s="8"/>
      <c r="XEG3278" s="8"/>
      <c r="XEH3278" s="8"/>
      <c r="XEI3278" s="8"/>
      <c r="XEJ3278" s="8"/>
      <c r="XEK3278" s="8"/>
      <c r="XEL3278" s="8"/>
      <c r="XEM3278" s="8"/>
      <c r="XEN3278" s="8"/>
      <c r="XEO3278" s="8"/>
      <c r="XEP3278" s="8"/>
      <c r="XEQ3278" s="8"/>
      <c r="XER3278" s="8"/>
      <c r="XES3278" s="8"/>
      <c r="XET3278" s="8"/>
      <c r="XEU3278" s="8"/>
      <c r="XEV3278" s="8"/>
    </row>
    <row r="3279" spans="1:42 16358:16376" s="1" customFormat="1" ht="30" customHeight="1">
      <c r="A3279" s="1">
        <v>3277</v>
      </c>
      <c r="B3279" s="1">
        <v>632</v>
      </c>
      <c r="C3279" s="2">
        <v>279.5</v>
      </c>
      <c r="D3279" s="3">
        <v>11.15</v>
      </c>
      <c r="E3279" s="3">
        <v>0.41</v>
      </c>
      <c r="F3279" s="4">
        <v>5.7</v>
      </c>
      <c r="G3279" s="1" t="s">
        <v>39</v>
      </c>
      <c r="H3279" s="3">
        <v>5.08</v>
      </c>
      <c r="I3279" s="2">
        <v>2.7</v>
      </c>
      <c r="J3279" s="2">
        <v>78.3</v>
      </c>
      <c r="K3279" s="2">
        <v>91.8</v>
      </c>
      <c r="L3279" s="2">
        <v>131.4</v>
      </c>
      <c r="M3279" s="2">
        <v>7.5</v>
      </c>
      <c r="N3279" s="1">
        <v>0</v>
      </c>
      <c r="O3279" s="1" t="s">
        <v>40</v>
      </c>
      <c r="P3279" s="1" t="s">
        <v>40</v>
      </c>
      <c r="Q3279" s="1" t="s">
        <v>41</v>
      </c>
      <c r="R3279" s="1" t="s">
        <v>41</v>
      </c>
      <c r="S3279" s="5" t="s">
        <v>42</v>
      </c>
      <c r="T3279" s="6" t="s">
        <v>42</v>
      </c>
      <c r="U3279" s="1" t="s">
        <v>44</v>
      </c>
      <c r="V3279" s="1" t="s">
        <v>44</v>
      </c>
      <c r="Y3279" s="1">
        <f t="shared" si="767"/>
        <v>176644</v>
      </c>
      <c r="Z3279" s="1">
        <f t="shared" si="768"/>
        <v>3210.56</v>
      </c>
      <c r="AA3279" s="1">
        <f t="shared" si="769"/>
        <v>7046.8</v>
      </c>
      <c r="AB3279" s="1">
        <f t="shared" si="770"/>
        <v>259.12</v>
      </c>
      <c r="AC3279" s="1">
        <f t="shared" si="771"/>
        <v>3602.4</v>
      </c>
      <c r="AD3279" s="1">
        <f t="shared" si="765"/>
        <v>49485.599999999999</v>
      </c>
      <c r="AE3279" s="1">
        <f t="shared" si="772"/>
        <v>58017.599999999999</v>
      </c>
      <c r="AF3279" s="1">
        <f t="shared" si="773"/>
        <v>83044.800000000003</v>
      </c>
      <c r="AG3279" s="1">
        <f t="shared" si="774"/>
        <v>4740</v>
      </c>
      <c r="AH3279" s="1" t="e">
        <f>IF(#REF!="Y",B3279,"")</f>
        <v>#REF!</v>
      </c>
      <c r="AI3279" s="1" t="e">
        <f>IF(#REF!="","",MONTH(#REF!))</f>
        <v>#REF!</v>
      </c>
      <c r="AJ3279" s="1" t="e">
        <f>#REF!+0</f>
        <v>#REF!</v>
      </c>
      <c r="AK3279" s="1">
        <f t="shared" si="766"/>
        <v>632</v>
      </c>
      <c r="AL3279" s="1">
        <f t="shared" si="775"/>
        <v>632</v>
      </c>
      <c r="AM3279" s="1">
        <f t="shared" si="776"/>
        <v>632</v>
      </c>
      <c r="AN3279" s="1">
        <f t="shared" si="777"/>
        <v>632</v>
      </c>
      <c r="AO3279" s="1">
        <f t="shared" si="779"/>
        <v>632</v>
      </c>
      <c r="AP3279" s="1">
        <f t="shared" si="778"/>
        <v>632</v>
      </c>
      <c r="XED3279" s="8"/>
      <c r="XEE3279" s="8"/>
      <c r="XEF3279" s="8"/>
      <c r="XEG3279" s="8"/>
      <c r="XEH3279" s="8"/>
      <c r="XEI3279" s="8"/>
      <c r="XEJ3279" s="8"/>
      <c r="XEK3279" s="8"/>
      <c r="XEL3279" s="8"/>
      <c r="XEM3279" s="8"/>
      <c r="XEN3279" s="8"/>
      <c r="XEO3279" s="8"/>
      <c r="XEP3279" s="8"/>
      <c r="XEQ3279" s="8"/>
      <c r="XER3279" s="8"/>
      <c r="XES3279" s="8"/>
      <c r="XET3279" s="8"/>
      <c r="XEU3279" s="8"/>
      <c r="XEV3279" s="8"/>
    </row>
    <row r="3280" spans="1:42 16358:16376" s="1" customFormat="1" ht="30" customHeight="1">
      <c r="A3280" s="1">
        <v>3278</v>
      </c>
      <c r="B3280" s="1">
        <v>621</v>
      </c>
      <c r="C3280" s="2">
        <v>262.60000000000002</v>
      </c>
      <c r="D3280" s="3">
        <v>11.55</v>
      </c>
      <c r="E3280" s="3">
        <v>0.41</v>
      </c>
      <c r="F3280" s="4">
        <v>5.7</v>
      </c>
      <c r="G3280" s="1" t="s">
        <v>39</v>
      </c>
      <c r="H3280" s="3">
        <v>5.67</v>
      </c>
      <c r="I3280" s="2">
        <v>2.7</v>
      </c>
      <c r="J3280" s="2">
        <v>69.7</v>
      </c>
      <c r="K3280" s="2">
        <v>87.3</v>
      </c>
      <c r="L3280" s="2">
        <v>131.4</v>
      </c>
      <c r="M3280" s="2">
        <v>7.5</v>
      </c>
      <c r="N3280" s="1">
        <v>0</v>
      </c>
      <c r="O3280" s="1" t="s">
        <v>40</v>
      </c>
      <c r="P3280" s="1" t="s">
        <v>40</v>
      </c>
      <c r="Q3280" s="1" t="s">
        <v>41</v>
      </c>
      <c r="R3280" s="1" t="s">
        <v>41</v>
      </c>
      <c r="S3280" s="5" t="s">
        <v>42</v>
      </c>
      <c r="T3280" s="6" t="s">
        <v>42</v>
      </c>
      <c r="U3280" s="1" t="s">
        <v>44</v>
      </c>
      <c r="V3280" s="1" t="s">
        <v>44</v>
      </c>
      <c r="Y3280" s="1">
        <f t="shared" si="767"/>
        <v>163074.6</v>
      </c>
      <c r="Z3280" s="1">
        <f t="shared" si="768"/>
        <v>3521.07</v>
      </c>
      <c r="AA3280" s="1">
        <f t="shared" si="769"/>
        <v>7172.55</v>
      </c>
      <c r="AB3280" s="1">
        <f t="shared" si="770"/>
        <v>254.61</v>
      </c>
      <c r="AC3280" s="1">
        <f t="shared" si="771"/>
        <v>3539.7</v>
      </c>
      <c r="AD3280" s="1">
        <f t="shared" si="765"/>
        <v>43283.7</v>
      </c>
      <c r="AE3280" s="1">
        <f t="shared" si="772"/>
        <v>54213.3</v>
      </c>
      <c r="AF3280" s="1">
        <f t="shared" si="773"/>
        <v>81599.399999999994</v>
      </c>
      <c r="AG3280" s="1">
        <f t="shared" si="774"/>
        <v>4657.5</v>
      </c>
      <c r="AH3280" s="1" t="e">
        <f>IF(#REF!="Y",B3280,"")</f>
        <v>#REF!</v>
      </c>
      <c r="AI3280" s="1" t="e">
        <f>IF(#REF!="","",MONTH(#REF!))</f>
        <v>#REF!</v>
      </c>
      <c r="AJ3280" s="1" t="e">
        <f>#REF!+0</f>
        <v>#REF!</v>
      </c>
      <c r="AK3280" s="1">
        <f t="shared" si="766"/>
        <v>621</v>
      </c>
      <c r="AL3280" s="1">
        <f t="shared" si="775"/>
        <v>621</v>
      </c>
      <c r="AM3280" s="1">
        <f t="shared" si="776"/>
        <v>621</v>
      </c>
      <c r="AN3280" s="1">
        <f t="shared" si="777"/>
        <v>621</v>
      </c>
      <c r="AO3280" s="1">
        <f t="shared" si="779"/>
        <v>621</v>
      </c>
      <c r="AP3280" s="1">
        <f t="shared" si="778"/>
        <v>621</v>
      </c>
      <c r="XED3280" s="8"/>
      <c r="XEE3280" s="8"/>
      <c r="XEF3280" s="8"/>
      <c r="XEG3280" s="8"/>
      <c r="XEH3280" s="8"/>
      <c r="XEI3280" s="8"/>
      <c r="XEJ3280" s="8"/>
      <c r="XEK3280" s="8"/>
      <c r="XEL3280" s="8"/>
      <c r="XEM3280" s="8"/>
      <c r="XEN3280" s="8"/>
      <c r="XEO3280" s="8"/>
      <c r="XEP3280" s="8"/>
      <c r="XEQ3280" s="8"/>
      <c r="XER3280" s="8"/>
      <c r="XES3280" s="8"/>
      <c r="XET3280" s="8"/>
      <c r="XEU3280" s="8"/>
      <c r="XEV3280" s="8"/>
    </row>
    <row r="3281" spans="1:42 16358:16376" s="1" customFormat="1" ht="30" customHeight="1">
      <c r="A3281" s="1">
        <v>3279</v>
      </c>
      <c r="B3281" s="1">
        <v>406.8</v>
      </c>
      <c r="C3281" s="2">
        <v>265.2</v>
      </c>
      <c r="D3281" s="3">
        <v>11.51</v>
      </c>
      <c r="E3281" s="3">
        <v>0.41</v>
      </c>
      <c r="F3281" s="4">
        <v>5.7</v>
      </c>
      <c r="G3281" s="1" t="s">
        <v>39</v>
      </c>
      <c r="H3281" s="3">
        <v>5.6</v>
      </c>
      <c r="I3281" s="2">
        <v>2.7</v>
      </c>
      <c r="J3281" s="2">
        <v>70.099999999999994</v>
      </c>
      <c r="K3281" s="2">
        <v>87.4</v>
      </c>
      <c r="L3281" s="2">
        <v>131.4</v>
      </c>
      <c r="M3281" s="2">
        <v>7.5</v>
      </c>
      <c r="N3281" s="1">
        <v>0</v>
      </c>
      <c r="O3281" s="1" t="s">
        <v>40</v>
      </c>
      <c r="P3281" s="1" t="s">
        <v>40</v>
      </c>
      <c r="Q3281" s="1" t="s">
        <v>41</v>
      </c>
      <c r="R3281" s="1" t="s">
        <v>41</v>
      </c>
      <c r="S3281" s="5" t="s">
        <v>42</v>
      </c>
      <c r="T3281" s="6" t="s">
        <v>42</v>
      </c>
      <c r="U3281" s="1" t="s">
        <v>44</v>
      </c>
      <c r="V3281" s="1" t="s">
        <v>44</v>
      </c>
      <c r="Y3281" s="1">
        <f t="shared" si="767"/>
        <v>107883.36</v>
      </c>
      <c r="Z3281" s="1">
        <f t="shared" si="768"/>
        <v>2278.08</v>
      </c>
      <c r="AA3281" s="1">
        <f t="shared" si="769"/>
        <v>4682.268</v>
      </c>
      <c r="AB3281" s="1">
        <f t="shared" si="770"/>
        <v>166.78800000000001</v>
      </c>
      <c r="AC3281" s="1">
        <f t="shared" si="771"/>
        <v>2318.7600000000002</v>
      </c>
      <c r="AD3281" s="1">
        <f t="shared" si="765"/>
        <v>28516.68</v>
      </c>
      <c r="AE3281" s="1">
        <f t="shared" si="772"/>
        <v>35554.32</v>
      </c>
      <c r="AF3281" s="1">
        <f t="shared" si="773"/>
        <v>53453.52</v>
      </c>
      <c r="AG3281" s="1">
        <f t="shared" si="774"/>
        <v>3051</v>
      </c>
      <c r="AH3281" s="1" t="e">
        <f>IF(#REF!="Y",B3281,"")</f>
        <v>#REF!</v>
      </c>
      <c r="AI3281" s="1" t="e">
        <f>IF(#REF!="","",MONTH(#REF!))</f>
        <v>#REF!</v>
      </c>
      <c r="AJ3281" s="1" t="e">
        <f>#REF!+0</f>
        <v>#REF!</v>
      </c>
      <c r="AK3281" s="1">
        <f t="shared" si="766"/>
        <v>406.8</v>
      </c>
      <c r="AL3281" s="1">
        <f t="shared" si="775"/>
        <v>406.8</v>
      </c>
      <c r="AM3281" s="1">
        <f t="shared" si="776"/>
        <v>406.8</v>
      </c>
      <c r="AN3281" s="1">
        <f t="shared" si="777"/>
        <v>406.8</v>
      </c>
      <c r="AO3281" s="1">
        <f t="shared" si="779"/>
        <v>406.8</v>
      </c>
      <c r="AP3281" s="1">
        <f t="shared" si="778"/>
        <v>406.8</v>
      </c>
      <c r="XED3281" s="8"/>
      <c r="XEE3281" s="8"/>
      <c r="XEF3281" s="8"/>
      <c r="XEG3281" s="8"/>
      <c r="XEH3281" s="8"/>
      <c r="XEI3281" s="8"/>
      <c r="XEJ3281" s="8"/>
      <c r="XEK3281" s="8"/>
      <c r="XEL3281" s="8"/>
      <c r="XEM3281" s="8"/>
      <c r="XEN3281" s="8"/>
      <c r="XEO3281" s="8"/>
      <c r="XEP3281" s="8"/>
      <c r="XEQ3281" s="8"/>
      <c r="XER3281" s="8"/>
      <c r="XES3281" s="8"/>
      <c r="XET3281" s="8"/>
      <c r="XEU3281" s="8"/>
      <c r="XEV3281" s="8"/>
    </row>
    <row r="3282" spans="1:42 16358:16376" s="1" customFormat="1" ht="30" customHeight="1">
      <c r="A3282" s="1">
        <v>3280</v>
      </c>
      <c r="B3282" s="1">
        <v>695.4</v>
      </c>
      <c r="C3282" s="2">
        <v>265.8</v>
      </c>
      <c r="D3282" s="3">
        <v>11.57</v>
      </c>
      <c r="E3282" s="3">
        <v>0.4</v>
      </c>
      <c r="F3282" s="4">
        <v>5.71</v>
      </c>
      <c r="G3282" s="1" t="s">
        <v>39</v>
      </c>
      <c r="H3282" s="3">
        <v>5.24</v>
      </c>
      <c r="I3282" s="2">
        <v>2.5499999999999998</v>
      </c>
      <c r="J3282" s="2">
        <v>74.3</v>
      </c>
      <c r="K3282" s="2">
        <v>89.5</v>
      </c>
      <c r="L3282" s="2">
        <v>112.4</v>
      </c>
      <c r="M3282" s="2">
        <v>4.7</v>
      </c>
      <c r="N3282" s="1">
        <v>0</v>
      </c>
      <c r="O3282" s="1" t="s">
        <v>40</v>
      </c>
      <c r="P3282" s="1" t="s">
        <v>40</v>
      </c>
      <c r="Q3282" s="1" t="s">
        <v>41</v>
      </c>
      <c r="R3282" s="1" t="s">
        <v>41</v>
      </c>
      <c r="S3282" s="5" t="s">
        <v>42</v>
      </c>
      <c r="T3282" s="6" t="s">
        <v>42</v>
      </c>
      <c r="U3282" s="1" t="s">
        <v>44</v>
      </c>
      <c r="V3282" s="1" t="s">
        <v>44</v>
      </c>
      <c r="W3282" s="1" t="s">
        <v>47</v>
      </c>
      <c r="X3282" s="1" t="s">
        <v>41</v>
      </c>
      <c r="Y3282" s="1">
        <f t="shared" si="767"/>
        <v>184837.32</v>
      </c>
      <c r="Z3282" s="1">
        <f t="shared" si="768"/>
        <v>3643.8960000000002</v>
      </c>
      <c r="AA3282" s="1">
        <f t="shared" si="769"/>
        <v>8045.7780000000002</v>
      </c>
      <c r="AB3282" s="1">
        <f t="shared" si="770"/>
        <v>278.16000000000003</v>
      </c>
      <c r="AC3282" s="1">
        <f t="shared" si="771"/>
        <v>3970.7339999999999</v>
      </c>
      <c r="AD3282" s="1">
        <f t="shared" si="765"/>
        <v>51668.22</v>
      </c>
      <c r="AE3282" s="1">
        <f t="shared" si="772"/>
        <v>62238.3</v>
      </c>
      <c r="AF3282" s="1">
        <f t="shared" si="773"/>
        <v>78162.960000000006</v>
      </c>
      <c r="AG3282" s="1">
        <f t="shared" si="774"/>
        <v>3268.38</v>
      </c>
      <c r="AH3282" s="1" t="e">
        <f>IF(#REF!="Y",B3282,"")</f>
        <v>#REF!</v>
      </c>
      <c r="AI3282" s="1" t="e">
        <f>IF(#REF!="","",MONTH(#REF!))</f>
        <v>#REF!</v>
      </c>
      <c r="AJ3282" s="1" t="e">
        <f>#REF!+0</f>
        <v>#REF!</v>
      </c>
      <c r="AK3282" s="1">
        <f t="shared" si="766"/>
        <v>695.4</v>
      </c>
      <c r="AL3282" s="1">
        <f t="shared" si="775"/>
        <v>695.4</v>
      </c>
      <c r="AM3282" s="1">
        <f t="shared" si="776"/>
        <v>695.4</v>
      </c>
      <c r="AN3282" s="1">
        <f t="shared" si="777"/>
        <v>695.4</v>
      </c>
      <c r="AO3282" s="1">
        <f t="shared" si="779"/>
        <v>695.4</v>
      </c>
      <c r="AP3282" s="1">
        <f t="shared" si="778"/>
        <v>695.4</v>
      </c>
      <c r="XED3282" s="8"/>
      <c r="XEE3282" s="8"/>
      <c r="XEF3282" s="8"/>
      <c r="XEG3282" s="8"/>
      <c r="XEH3282" s="8"/>
      <c r="XEI3282" s="8"/>
      <c r="XEJ3282" s="8"/>
      <c r="XEK3282" s="8"/>
      <c r="XEL3282" s="8"/>
      <c r="XEM3282" s="8"/>
      <c r="XEN3282" s="8"/>
      <c r="XEO3282" s="8"/>
      <c r="XEP3282" s="8"/>
      <c r="XEQ3282" s="8"/>
      <c r="XER3282" s="8"/>
      <c r="XES3282" s="8"/>
      <c r="XET3282" s="8"/>
      <c r="XEU3282" s="8"/>
      <c r="XEV3282" s="8"/>
    </row>
    <row r="3283" spans="1:42 16358:16376" s="1" customFormat="1" ht="30" customHeight="1">
      <c r="A3283" s="1">
        <v>3281</v>
      </c>
      <c r="B3283" s="1">
        <v>458</v>
      </c>
      <c r="C3283" s="2">
        <v>260.10000000000002</v>
      </c>
      <c r="D3283" s="3">
        <v>11.27</v>
      </c>
      <c r="E3283" s="3">
        <v>0.4</v>
      </c>
      <c r="F3283" s="4">
        <v>5.71</v>
      </c>
      <c r="G3283" s="1" t="s">
        <v>39</v>
      </c>
      <c r="H3283" s="3">
        <v>5.49</v>
      </c>
      <c r="I3283" s="2">
        <v>2.5499999999999998</v>
      </c>
      <c r="J3283" s="2">
        <v>72.599999999999994</v>
      </c>
      <c r="K3283" s="2">
        <v>88.9</v>
      </c>
      <c r="L3283" s="2">
        <v>112.4</v>
      </c>
      <c r="M3283" s="2">
        <v>4.7</v>
      </c>
      <c r="N3283" s="1">
        <v>0</v>
      </c>
      <c r="O3283" s="1" t="s">
        <v>40</v>
      </c>
      <c r="P3283" s="1" t="s">
        <v>40</v>
      </c>
      <c r="Q3283" s="1" t="s">
        <v>41</v>
      </c>
      <c r="R3283" s="1" t="s">
        <v>41</v>
      </c>
      <c r="S3283" s="5" t="s">
        <v>42</v>
      </c>
      <c r="T3283" s="6" t="s">
        <v>42</v>
      </c>
      <c r="U3283" s="1" t="s">
        <v>44</v>
      </c>
      <c r="V3283" s="1" t="s">
        <v>44</v>
      </c>
      <c r="Y3283" s="1">
        <f t="shared" si="767"/>
        <v>119125.8</v>
      </c>
      <c r="Z3283" s="1">
        <f t="shared" si="768"/>
        <v>2514.42</v>
      </c>
      <c r="AA3283" s="1">
        <f t="shared" si="769"/>
        <v>5161.66</v>
      </c>
      <c r="AB3283" s="1">
        <f t="shared" si="770"/>
        <v>183.2</v>
      </c>
      <c r="AC3283" s="1">
        <f t="shared" si="771"/>
        <v>2615.1799999999998</v>
      </c>
      <c r="AD3283" s="1">
        <f t="shared" si="765"/>
        <v>33250.800000000003</v>
      </c>
      <c r="AE3283" s="1">
        <f t="shared" si="772"/>
        <v>40716.199999999997</v>
      </c>
      <c r="AF3283" s="1">
        <f t="shared" si="773"/>
        <v>51479.199999999997</v>
      </c>
      <c r="AG3283" s="1">
        <f t="shared" si="774"/>
        <v>2152.6</v>
      </c>
      <c r="AH3283" s="1" t="e">
        <f>IF(#REF!="Y",B3283,"")</f>
        <v>#REF!</v>
      </c>
      <c r="AI3283" s="1" t="e">
        <f>IF(#REF!="","",MONTH(#REF!))</f>
        <v>#REF!</v>
      </c>
      <c r="AJ3283" s="1" t="e">
        <f>#REF!+0</f>
        <v>#REF!</v>
      </c>
      <c r="AK3283" s="1">
        <f t="shared" si="766"/>
        <v>458</v>
      </c>
      <c r="AL3283" s="1">
        <f t="shared" si="775"/>
        <v>458</v>
      </c>
      <c r="AM3283" s="1">
        <f t="shared" si="776"/>
        <v>458</v>
      </c>
      <c r="AN3283" s="1">
        <f t="shared" si="777"/>
        <v>458</v>
      </c>
      <c r="AO3283" s="1">
        <f t="shared" si="779"/>
        <v>458</v>
      </c>
      <c r="AP3283" s="1">
        <f t="shared" si="778"/>
        <v>458</v>
      </c>
      <c r="XED3283" s="8"/>
      <c r="XEE3283" s="8"/>
      <c r="XEF3283" s="8"/>
      <c r="XEG3283" s="8"/>
      <c r="XEH3283" s="8"/>
      <c r="XEI3283" s="8"/>
      <c r="XEJ3283" s="8"/>
      <c r="XEK3283" s="8"/>
      <c r="XEL3283" s="8"/>
      <c r="XEM3283" s="8"/>
      <c r="XEN3283" s="8"/>
      <c r="XEO3283" s="8"/>
      <c r="XEP3283" s="8"/>
      <c r="XEQ3283" s="8"/>
      <c r="XER3283" s="8"/>
      <c r="XES3283" s="8"/>
      <c r="XET3283" s="8"/>
      <c r="XEU3283" s="8"/>
      <c r="XEV3283" s="8"/>
    </row>
    <row r="3284" spans="1:42 16358:16376" s="1" customFormat="1" ht="30" customHeight="1">
      <c r="A3284" s="1">
        <v>3282</v>
      </c>
      <c r="B3284" s="1">
        <v>637.79999999999995</v>
      </c>
      <c r="C3284" s="2">
        <v>252.2</v>
      </c>
      <c r="D3284" s="3">
        <v>11.65</v>
      </c>
      <c r="E3284" s="3">
        <v>0.4</v>
      </c>
      <c r="F3284" s="4">
        <v>5.71</v>
      </c>
      <c r="G3284" s="1" t="s">
        <v>39</v>
      </c>
      <c r="H3284" s="3">
        <v>5.55</v>
      </c>
      <c r="I3284" s="2">
        <v>2.5499999999999998</v>
      </c>
      <c r="J3284" s="2">
        <v>71.5</v>
      </c>
      <c r="K3284" s="2">
        <v>88.6</v>
      </c>
      <c r="L3284" s="2">
        <v>112.4</v>
      </c>
      <c r="M3284" s="2">
        <v>4.7</v>
      </c>
      <c r="N3284" s="1">
        <v>0</v>
      </c>
      <c r="O3284" s="1" t="s">
        <v>40</v>
      </c>
      <c r="P3284" s="1" t="s">
        <v>40</v>
      </c>
      <c r="Q3284" s="1" t="s">
        <v>41</v>
      </c>
      <c r="R3284" s="1" t="s">
        <v>41</v>
      </c>
      <c r="S3284" s="5" t="s">
        <v>42</v>
      </c>
      <c r="T3284" s="6" t="s">
        <v>42</v>
      </c>
      <c r="U3284" s="1" t="s">
        <v>44</v>
      </c>
      <c r="V3284" s="1" t="s">
        <v>44</v>
      </c>
      <c r="Y3284" s="1">
        <f t="shared" si="767"/>
        <v>160853.16</v>
      </c>
      <c r="Z3284" s="1">
        <f t="shared" si="768"/>
        <v>3539.79</v>
      </c>
      <c r="AA3284" s="1">
        <f t="shared" si="769"/>
        <v>7430.37</v>
      </c>
      <c r="AB3284" s="1">
        <f t="shared" si="770"/>
        <v>255.12</v>
      </c>
      <c r="AC3284" s="1">
        <f t="shared" si="771"/>
        <v>3641.8380000000002</v>
      </c>
      <c r="AD3284" s="1">
        <f t="shared" si="765"/>
        <v>45602.7</v>
      </c>
      <c r="AE3284" s="1">
        <f t="shared" si="772"/>
        <v>56509.08</v>
      </c>
      <c r="AF3284" s="1">
        <f t="shared" si="773"/>
        <v>71688.72</v>
      </c>
      <c r="AG3284" s="1">
        <f t="shared" si="774"/>
        <v>2997.66</v>
      </c>
      <c r="AH3284" s="1" t="e">
        <f>IF(#REF!="Y",B3284,"")</f>
        <v>#REF!</v>
      </c>
      <c r="AI3284" s="1" t="e">
        <f>IF(#REF!="","",MONTH(#REF!))</f>
        <v>#REF!</v>
      </c>
      <c r="AJ3284" s="1" t="e">
        <f>#REF!+0</f>
        <v>#REF!</v>
      </c>
      <c r="AK3284" s="1">
        <f t="shared" si="766"/>
        <v>637.79999999999995</v>
      </c>
      <c r="AL3284" s="1">
        <f t="shared" si="775"/>
        <v>637.79999999999995</v>
      </c>
      <c r="AM3284" s="1">
        <f t="shared" si="776"/>
        <v>637.79999999999995</v>
      </c>
      <c r="AN3284" s="1">
        <f t="shared" si="777"/>
        <v>637.79999999999995</v>
      </c>
      <c r="AO3284" s="1">
        <f t="shared" si="779"/>
        <v>637.79999999999995</v>
      </c>
      <c r="AP3284" s="1">
        <f t="shared" si="778"/>
        <v>637.79999999999995</v>
      </c>
      <c r="XED3284" s="8"/>
      <c r="XEE3284" s="8"/>
      <c r="XEF3284" s="8"/>
      <c r="XEG3284" s="8"/>
      <c r="XEH3284" s="8"/>
      <c r="XEI3284" s="8"/>
      <c r="XEJ3284" s="8"/>
      <c r="XEK3284" s="8"/>
      <c r="XEL3284" s="8"/>
      <c r="XEM3284" s="8"/>
      <c r="XEN3284" s="8"/>
      <c r="XEO3284" s="8"/>
      <c r="XEP3284" s="8"/>
      <c r="XEQ3284" s="8"/>
      <c r="XER3284" s="8"/>
      <c r="XES3284" s="8"/>
      <c r="XET3284" s="8"/>
      <c r="XEU3284" s="8"/>
      <c r="XEV3284" s="8"/>
    </row>
    <row r="3285" spans="1:42 16358:16376" s="1" customFormat="1" ht="30" customHeight="1">
      <c r="A3285" s="1">
        <v>3283</v>
      </c>
      <c r="B3285" s="1">
        <v>219.8</v>
      </c>
      <c r="C3285" s="2">
        <v>179.1</v>
      </c>
      <c r="D3285" s="3">
        <v>11.98</v>
      </c>
      <c r="E3285" s="3">
        <v>0.4</v>
      </c>
      <c r="F3285" s="4">
        <v>5.71</v>
      </c>
      <c r="G3285" s="1" t="s">
        <v>39</v>
      </c>
      <c r="H3285" s="3">
        <v>4.1500000000000004</v>
      </c>
      <c r="I3285" s="2">
        <v>2.5499999999999998</v>
      </c>
      <c r="J3285" s="2">
        <v>76.7</v>
      </c>
      <c r="K3285" s="2">
        <v>91.8</v>
      </c>
      <c r="L3285" s="2">
        <v>112.4</v>
      </c>
      <c r="M3285" s="2">
        <v>4.7</v>
      </c>
      <c r="N3285" s="1">
        <v>0</v>
      </c>
      <c r="O3285" s="1" t="s">
        <v>40</v>
      </c>
      <c r="P3285" s="1" t="s">
        <v>40</v>
      </c>
      <c r="Q3285" s="1" t="s">
        <v>41</v>
      </c>
      <c r="R3285" s="1" t="s">
        <v>41</v>
      </c>
      <c r="S3285" s="5" t="s">
        <v>42</v>
      </c>
      <c r="T3285" s="6" t="s">
        <v>42</v>
      </c>
      <c r="U3285" s="1" t="s">
        <v>44</v>
      </c>
      <c r="V3285" s="1" t="s">
        <v>44</v>
      </c>
      <c r="Y3285" s="1">
        <f t="shared" si="767"/>
        <v>39366.18</v>
      </c>
      <c r="Z3285" s="1">
        <f t="shared" si="768"/>
        <v>912.17</v>
      </c>
      <c r="AA3285" s="1">
        <f t="shared" si="769"/>
        <v>2633.2040000000002</v>
      </c>
      <c r="AB3285" s="1">
        <f t="shared" si="770"/>
        <v>87.92</v>
      </c>
      <c r="AC3285" s="1">
        <f t="shared" si="771"/>
        <v>1255.058</v>
      </c>
      <c r="AD3285" s="1">
        <f t="shared" si="765"/>
        <v>16858.66</v>
      </c>
      <c r="AE3285" s="1">
        <f t="shared" si="772"/>
        <v>20177.64</v>
      </c>
      <c r="AF3285" s="1">
        <f t="shared" si="773"/>
        <v>24705.52</v>
      </c>
      <c r="AG3285" s="1">
        <f t="shared" si="774"/>
        <v>1033.06</v>
      </c>
      <c r="AH3285" s="1" t="e">
        <f>IF(#REF!="Y",B3285,"")</f>
        <v>#REF!</v>
      </c>
      <c r="AI3285" s="1" t="e">
        <f>IF(#REF!="","",MONTH(#REF!))</f>
        <v>#REF!</v>
      </c>
      <c r="AJ3285" s="1" t="e">
        <f>#REF!+0</f>
        <v>#REF!</v>
      </c>
      <c r="AK3285" s="1">
        <f t="shared" si="766"/>
        <v>219.8</v>
      </c>
      <c r="AL3285" s="1">
        <f t="shared" si="775"/>
        <v>219.8</v>
      </c>
      <c r="AM3285" s="1">
        <f t="shared" si="776"/>
        <v>219.8</v>
      </c>
      <c r="AN3285" s="1">
        <f t="shared" si="777"/>
        <v>219.8</v>
      </c>
      <c r="AO3285" s="1">
        <f t="shared" si="779"/>
        <v>219.8</v>
      </c>
      <c r="AP3285" s="1">
        <f t="shared" si="778"/>
        <v>219.8</v>
      </c>
      <c r="XED3285" s="8"/>
      <c r="XEE3285" s="8"/>
      <c r="XEF3285" s="8"/>
      <c r="XEG3285" s="8"/>
      <c r="XEH3285" s="8"/>
      <c r="XEI3285" s="8"/>
      <c r="XEJ3285" s="8"/>
      <c r="XEK3285" s="8"/>
      <c r="XEL3285" s="8"/>
      <c r="XEM3285" s="8"/>
      <c r="XEN3285" s="8"/>
      <c r="XEO3285" s="8"/>
      <c r="XEP3285" s="8"/>
      <c r="XEQ3285" s="8"/>
      <c r="XER3285" s="8"/>
      <c r="XES3285" s="8"/>
      <c r="XET3285" s="8"/>
      <c r="XEU3285" s="8"/>
      <c r="XEV3285" s="8"/>
    </row>
    <row r="3286" spans="1:42 16358:16376" s="1" customFormat="1" ht="30" customHeight="1">
      <c r="A3286" s="1">
        <v>3284</v>
      </c>
      <c r="B3286" s="1">
        <v>772</v>
      </c>
      <c r="C3286" s="2">
        <v>136.4</v>
      </c>
      <c r="D3286" s="3">
        <v>12.31</v>
      </c>
      <c r="E3286" s="3">
        <v>0.41</v>
      </c>
      <c r="F3286" s="4">
        <v>5.69</v>
      </c>
      <c r="G3286" s="1" t="s">
        <v>39</v>
      </c>
      <c r="H3286" s="3">
        <v>3.21</v>
      </c>
      <c r="I3286" s="2">
        <v>1.94</v>
      </c>
      <c r="J3286" s="2">
        <v>80.400000000000006</v>
      </c>
      <c r="K3286" s="2">
        <v>93.8</v>
      </c>
      <c r="L3286" s="2">
        <v>117.6</v>
      </c>
      <c r="M3286" s="2">
        <v>6.5</v>
      </c>
      <c r="N3286" s="1">
        <v>0</v>
      </c>
      <c r="O3286" s="1" t="s">
        <v>40</v>
      </c>
      <c r="P3286" s="1" t="s">
        <v>40</v>
      </c>
      <c r="Q3286" s="1" t="s">
        <v>41</v>
      </c>
      <c r="R3286" s="1" t="s">
        <v>41</v>
      </c>
      <c r="S3286" s="5" t="s">
        <v>42</v>
      </c>
      <c r="T3286" s="6" t="s">
        <v>42</v>
      </c>
      <c r="U3286" s="1" t="s">
        <v>44</v>
      </c>
      <c r="V3286" s="1" t="s">
        <v>44</v>
      </c>
      <c r="W3286" s="1" t="s">
        <v>47</v>
      </c>
      <c r="X3286" s="1" t="s">
        <v>41</v>
      </c>
      <c r="Y3286" s="1">
        <f t="shared" si="767"/>
        <v>105300.8</v>
      </c>
      <c r="Z3286" s="1">
        <f t="shared" si="768"/>
        <v>2478.12</v>
      </c>
      <c r="AA3286" s="1">
        <f t="shared" si="769"/>
        <v>9503.32</v>
      </c>
      <c r="AB3286" s="1">
        <f t="shared" si="770"/>
        <v>316.52</v>
      </c>
      <c r="AC3286" s="1">
        <f t="shared" si="771"/>
        <v>4392.68</v>
      </c>
      <c r="AD3286" s="1">
        <f t="shared" si="765"/>
        <v>62068.800000000003</v>
      </c>
      <c r="AE3286" s="1">
        <f t="shared" si="772"/>
        <v>72413.600000000006</v>
      </c>
      <c r="AF3286" s="1">
        <f t="shared" si="773"/>
        <v>90787.199999999997</v>
      </c>
      <c r="AG3286" s="1">
        <f t="shared" si="774"/>
        <v>5018</v>
      </c>
      <c r="AH3286" s="1" t="e">
        <f>IF(#REF!="Y",B3286,"")</f>
        <v>#REF!</v>
      </c>
      <c r="AI3286" s="1" t="e">
        <f>IF(#REF!="","",MONTH(#REF!))</f>
        <v>#REF!</v>
      </c>
      <c r="AJ3286" s="1" t="e">
        <f>#REF!+0</f>
        <v>#REF!</v>
      </c>
      <c r="AK3286" s="1">
        <f t="shared" si="766"/>
        <v>772</v>
      </c>
      <c r="AL3286" s="1">
        <f t="shared" si="775"/>
        <v>772</v>
      </c>
      <c r="AM3286" s="1">
        <f t="shared" si="776"/>
        <v>772</v>
      </c>
      <c r="AN3286" s="1">
        <f t="shared" si="777"/>
        <v>772</v>
      </c>
      <c r="AO3286" s="1">
        <f t="shared" si="779"/>
        <v>772</v>
      </c>
      <c r="AP3286" s="1">
        <f t="shared" si="778"/>
        <v>772</v>
      </c>
      <c r="XED3286" s="8"/>
      <c r="XEE3286" s="8"/>
      <c r="XEF3286" s="8"/>
      <c r="XEG3286" s="8"/>
      <c r="XEH3286" s="8"/>
      <c r="XEI3286" s="8"/>
      <c r="XEJ3286" s="8"/>
      <c r="XEK3286" s="8"/>
      <c r="XEL3286" s="8"/>
      <c r="XEM3286" s="8"/>
      <c r="XEN3286" s="8"/>
      <c r="XEO3286" s="8"/>
      <c r="XEP3286" s="8"/>
      <c r="XEQ3286" s="8"/>
      <c r="XER3286" s="8"/>
      <c r="XES3286" s="8"/>
      <c r="XET3286" s="8"/>
      <c r="XEU3286" s="8"/>
      <c r="XEV3286" s="8"/>
    </row>
    <row r="3287" spans="1:42 16358:16376" s="1" customFormat="1" ht="30" customHeight="1">
      <c r="A3287" s="1">
        <v>3285</v>
      </c>
      <c r="B3287" s="1">
        <v>618.6</v>
      </c>
      <c r="C3287" s="2">
        <v>123.5</v>
      </c>
      <c r="D3287" s="3">
        <v>13.09</v>
      </c>
      <c r="E3287" s="3">
        <v>0.41</v>
      </c>
      <c r="F3287" s="4">
        <v>5.69</v>
      </c>
      <c r="G3287" s="1" t="s">
        <v>39</v>
      </c>
      <c r="H3287" s="3">
        <v>3.09</v>
      </c>
      <c r="I3287" s="2">
        <v>1.9</v>
      </c>
      <c r="J3287" s="2">
        <v>81.2</v>
      </c>
      <c r="K3287" s="2">
        <v>94.2</v>
      </c>
      <c r="L3287" s="2">
        <v>117.6</v>
      </c>
      <c r="M3287" s="2">
        <v>6.5</v>
      </c>
      <c r="N3287" s="1">
        <v>0</v>
      </c>
      <c r="O3287" s="1" t="s">
        <v>40</v>
      </c>
      <c r="P3287" s="1" t="s">
        <v>40</v>
      </c>
      <c r="Q3287" s="1" t="s">
        <v>41</v>
      </c>
      <c r="R3287" s="1" t="s">
        <v>41</v>
      </c>
      <c r="S3287" s="5" t="s">
        <v>42</v>
      </c>
      <c r="T3287" s="6" t="s">
        <v>42</v>
      </c>
      <c r="U3287" s="1" t="s">
        <v>44</v>
      </c>
      <c r="V3287" s="1" t="s">
        <v>44</v>
      </c>
      <c r="Y3287" s="1">
        <f t="shared" si="767"/>
        <v>76397.100000000006</v>
      </c>
      <c r="Z3287" s="1">
        <f t="shared" si="768"/>
        <v>1911.4739999999999</v>
      </c>
      <c r="AA3287" s="1">
        <f t="shared" si="769"/>
        <v>8097.4740000000002</v>
      </c>
      <c r="AB3287" s="1">
        <f t="shared" si="770"/>
        <v>253.626</v>
      </c>
      <c r="AC3287" s="1">
        <f t="shared" si="771"/>
        <v>3519.8339999999998</v>
      </c>
      <c r="AD3287" s="1">
        <f t="shared" si="765"/>
        <v>50230.32</v>
      </c>
      <c r="AE3287" s="1">
        <f t="shared" si="772"/>
        <v>58272.12</v>
      </c>
      <c r="AF3287" s="1">
        <f t="shared" si="773"/>
        <v>72747.360000000001</v>
      </c>
      <c r="AG3287" s="1">
        <f t="shared" si="774"/>
        <v>4020.9</v>
      </c>
      <c r="AH3287" s="1" t="e">
        <f>IF(#REF!="Y",B3287,"")</f>
        <v>#REF!</v>
      </c>
      <c r="AI3287" s="1" t="e">
        <f>IF(#REF!="","",MONTH(#REF!))</f>
        <v>#REF!</v>
      </c>
      <c r="AJ3287" s="1" t="e">
        <f>#REF!+0</f>
        <v>#REF!</v>
      </c>
      <c r="AK3287" s="1">
        <f t="shared" si="766"/>
        <v>618.6</v>
      </c>
      <c r="AL3287" s="1">
        <f t="shared" si="775"/>
        <v>618.6</v>
      </c>
      <c r="AM3287" s="1">
        <f t="shared" si="776"/>
        <v>618.6</v>
      </c>
      <c r="AN3287" s="1">
        <f t="shared" si="777"/>
        <v>618.6</v>
      </c>
      <c r="AO3287" s="1">
        <f t="shared" si="779"/>
        <v>618.6</v>
      </c>
      <c r="AP3287" s="1">
        <f t="shared" si="778"/>
        <v>618.6</v>
      </c>
      <c r="XED3287" s="8"/>
      <c r="XEE3287" s="8"/>
      <c r="XEF3287" s="8"/>
      <c r="XEG3287" s="8"/>
      <c r="XEH3287" s="8"/>
      <c r="XEI3287" s="8"/>
      <c r="XEJ3287" s="8"/>
      <c r="XEK3287" s="8"/>
      <c r="XEL3287" s="8"/>
      <c r="XEM3287" s="8"/>
      <c r="XEN3287" s="8"/>
      <c r="XEO3287" s="8"/>
      <c r="XEP3287" s="8"/>
      <c r="XEQ3287" s="8"/>
      <c r="XER3287" s="8"/>
      <c r="XES3287" s="8"/>
      <c r="XET3287" s="8"/>
      <c r="XEU3287" s="8"/>
      <c r="XEV3287" s="8"/>
    </row>
    <row r="3288" spans="1:42 16358:16376" s="1" customFormat="1" ht="30" customHeight="1">
      <c r="A3288" s="1">
        <v>3286</v>
      </c>
      <c r="B3288" s="1">
        <v>333.4</v>
      </c>
      <c r="C3288" s="2">
        <v>95.6</v>
      </c>
      <c r="D3288" s="3">
        <v>11.97</v>
      </c>
      <c r="E3288" s="3">
        <v>0.35</v>
      </c>
      <c r="F3288" s="4">
        <v>5.47</v>
      </c>
      <c r="G3288" s="1" t="s">
        <v>46</v>
      </c>
      <c r="H3288" s="3">
        <v>2.44</v>
      </c>
      <c r="I3288" s="2">
        <v>1.26</v>
      </c>
      <c r="J3288" s="2">
        <v>82.8</v>
      </c>
      <c r="K3288" s="2">
        <v>95.4</v>
      </c>
      <c r="L3288" s="2">
        <v>98.7</v>
      </c>
      <c r="M3288" s="2">
        <v>7.4</v>
      </c>
      <c r="N3288" s="1">
        <v>0</v>
      </c>
      <c r="O3288" s="1" t="s">
        <v>40</v>
      </c>
      <c r="P3288" s="1" t="s">
        <v>40</v>
      </c>
      <c r="Q3288" s="1" t="s">
        <v>41</v>
      </c>
      <c r="R3288" s="1" t="s">
        <v>41</v>
      </c>
      <c r="S3288" s="5" t="s">
        <v>42</v>
      </c>
      <c r="T3288" s="6" t="s">
        <v>42</v>
      </c>
      <c r="U3288" s="1" t="s">
        <v>44</v>
      </c>
      <c r="V3288" s="1" t="s">
        <v>44</v>
      </c>
      <c r="Y3288" s="1">
        <f t="shared" si="767"/>
        <v>31873.040000000001</v>
      </c>
      <c r="Z3288" s="1">
        <f t="shared" si="768"/>
        <v>813.49599999999998</v>
      </c>
      <c r="AA3288" s="1">
        <f t="shared" si="769"/>
        <v>3990.7979999999998</v>
      </c>
      <c r="AB3288" s="1">
        <f t="shared" si="770"/>
        <v>116.69</v>
      </c>
      <c r="AC3288" s="1">
        <f t="shared" si="771"/>
        <v>1823.6980000000001</v>
      </c>
      <c r="AD3288" s="1">
        <f t="shared" si="765"/>
        <v>27605.52</v>
      </c>
      <c r="AE3288" s="1">
        <f t="shared" si="772"/>
        <v>31806.36</v>
      </c>
      <c r="AF3288" s="1">
        <f t="shared" si="773"/>
        <v>32906.58</v>
      </c>
      <c r="AG3288" s="1">
        <f t="shared" si="774"/>
        <v>2467.16</v>
      </c>
      <c r="AH3288" s="1" t="e">
        <f>IF(#REF!="Y",B3288,"")</f>
        <v>#REF!</v>
      </c>
      <c r="AI3288" s="1" t="e">
        <f>IF(#REF!="","",MONTH(#REF!))</f>
        <v>#REF!</v>
      </c>
      <c r="AJ3288" s="1" t="e">
        <f>#REF!+0</f>
        <v>#REF!</v>
      </c>
      <c r="AK3288" s="1">
        <f t="shared" si="766"/>
        <v>333.4</v>
      </c>
      <c r="AL3288" s="1">
        <f t="shared" si="775"/>
        <v>333.4</v>
      </c>
      <c r="AM3288" s="1">
        <f t="shared" si="776"/>
        <v>333.4</v>
      </c>
      <c r="AN3288" s="1">
        <f t="shared" si="777"/>
        <v>333.4</v>
      </c>
      <c r="AO3288" s="1">
        <f t="shared" si="779"/>
        <v>333.4</v>
      </c>
      <c r="AP3288" s="1">
        <f t="shared" si="778"/>
        <v>333.4</v>
      </c>
      <c r="XED3288" s="8"/>
      <c r="XEE3288" s="8"/>
      <c r="XEF3288" s="8"/>
      <c r="XEG3288" s="8"/>
      <c r="XEH3288" s="8"/>
      <c r="XEI3288" s="8"/>
      <c r="XEJ3288" s="8"/>
      <c r="XEK3288" s="8"/>
      <c r="XEL3288" s="8"/>
      <c r="XEM3288" s="8"/>
      <c r="XEN3288" s="8"/>
      <c r="XEO3288" s="8"/>
      <c r="XEP3288" s="8"/>
      <c r="XEQ3288" s="8"/>
      <c r="XER3288" s="8"/>
      <c r="XES3288" s="8"/>
      <c r="XET3288" s="8"/>
      <c r="XEU3288" s="8"/>
      <c r="XEV3288" s="8"/>
    </row>
    <row r="3289" spans="1:42 16358:16376" s="1" customFormat="1" ht="30" customHeight="1">
      <c r="A3289" s="1">
        <v>3287</v>
      </c>
      <c r="B3289" s="1">
        <v>639</v>
      </c>
      <c r="C3289" s="2">
        <v>93.4</v>
      </c>
      <c r="D3289" s="3">
        <v>10.210000000000001</v>
      </c>
      <c r="E3289" s="3">
        <v>0.35</v>
      </c>
      <c r="F3289" s="4">
        <v>5.47</v>
      </c>
      <c r="G3289" s="1" t="s">
        <v>46</v>
      </c>
      <c r="H3289" s="3">
        <v>2.35</v>
      </c>
      <c r="I3289" s="2">
        <v>1.26</v>
      </c>
      <c r="J3289" s="2">
        <v>82.5</v>
      </c>
      <c r="K3289" s="2">
        <v>95.2</v>
      </c>
      <c r="L3289" s="2">
        <v>98.7</v>
      </c>
      <c r="M3289" s="2">
        <v>7.4</v>
      </c>
      <c r="N3289" s="1">
        <v>0</v>
      </c>
      <c r="O3289" s="1" t="s">
        <v>40</v>
      </c>
      <c r="P3289" s="1" t="s">
        <v>40</v>
      </c>
      <c r="Q3289" s="1" t="s">
        <v>41</v>
      </c>
      <c r="R3289" s="1" t="s">
        <v>41</v>
      </c>
      <c r="S3289" s="5" t="s">
        <v>42</v>
      </c>
      <c r="T3289" s="6" t="s">
        <v>42</v>
      </c>
      <c r="U3289" s="1" t="s">
        <v>44</v>
      </c>
      <c r="V3289" s="1" t="s">
        <v>44</v>
      </c>
      <c r="Y3289" s="1">
        <f t="shared" si="767"/>
        <v>59682.6</v>
      </c>
      <c r="Z3289" s="1">
        <f t="shared" si="768"/>
        <v>1501.65</v>
      </c>
      <c r="AA3289" s="1">
        <f t="shared" si="769"/>
        <v>6524.19</v>
      </c>
      <c r="AB3289" s="1">
        <f t="shared" si="770"/>
        <v>223.65</v>
      </c>
      <c r="AC3289" s="1">
        <f t="shared" si="771"/>
        <v>3495.33</v>
      </c>
      <c r="AD3289" s="1">
        <f t="shared" si="765"/>
        <v>52717.5</v>
      </c>
      <c r="AE3289" s="1">
        <f t="shared" si="772"/>
        <v>60832.800000000003</v>
      </c>
      <c r="AF3289" s="1">
        <f t="shared" si="773"/>
        <v>63069.3</v>
      </c>
      <c r="AG3289" s="1">
        <f t="shared" si="774"/>
        <v>4728.6000000000004</v>
      </c>
      <c r="AH3289" s="1" t="e">
        <f>IF(#REF!="Y",B3289,"")</f>
        <v>#REF!</v>
      </c>
      <c r="AI3289" s="1" t="e">
        <f>IF(#REF!="","",MONTH(#REF!))</f>
        <v>#REF!</v>
      </c>
      <c r="AJ3289" s="1" t="e">
        <f>#REF!+0</f>
        <v>#REF!</v>
      </c>
      <c r="AK3289" s="1">
        <f t="shared" si="766"/>
        <v>639</v>
      </c>
      <c r="AL3289" s="1">
        <f t="shared" si="775"/>
        <v>639</v>
      </c>
      <c r="AM3289" s="1">
        <f t="shared" si="776"/>
        <v>639</v>
      </c>
      <c r="AN3289" s="1">
        <f t="shared" si="777"/>
        <v>639</v>
      </c>
      <c r="AO3289" s="1">
        <f t="shared" si="779"/>
        <v>639</v>
      </c>
      <c r="AP3289" s="1">
        <f t="shared" si="778"/>
        <v>639</v>
      </c>
      <c r="XED3289" s="8"/>
      <c r="XEE3289" s="8"/>
      <c r="XEF3289" s="8"/>
      <c r="XEG3289" s="8"/>
      <c r="XEH3289" s="8"/>
      <c r="XEI3289" s="8"/>
      <c r="XEJ3289" s="8"/>
      <c r="XEK3289" s="8"/>
      <c r="XEL3289" s="8"/>
      <c r="XEM3289" s="8"/>
      <c r="XEN3289" s="8"/>
      <c r="XEO3289" s="8"/>
      <c r="XEP3289" s="8"/>
      <c r="XEQ3289" s="8"/>
      <c r="XER3289" s="8"/>
      <c r="XES3289" s="8"/>
      <c r="XET3289" s="8"/>
      <c r="XEU3289" s="8"/>
      <c r="XEV3289" s="8"/>
    </row>
    <row r="3290" spans="1:42 16358:16376" s="1" customFormat="1" ht="30" customHeight="1">
      <c r="A3290" s="1">
        <v>3288</v>
      </c>
      <c r="B3290" s="1">
        <v>351.8</v>
      </c>
      <c r="C3290" s="2">
        <v>91.7</v>
      </c>
      <c r="D3290" s="3">
        <v>10.86</v>
      </c>
      <c r="E3290" s="3">
        <v>0.35</v>
      </c>
      <c r="F3290" s="4">
        <v>5.47</v>
      </c>
      <c r="G3290" s="1" t="s">
        <v>46</v>
      </c>
      <c r="H3290" s="3">
        <v>2.38</v>
      </c>
      <c r="I3290" s="2">
        <v>1.26</v>
      </c>
      <c r="J3290" s="2">
        <v>82.2</v>
      </c>
      <c r="K3290" s="2">
        <v>95.6</v>
      </c>
      <c r="L3290" s="2">
        <v>98.7</v>
      </c>
      <c r="M3290" s="2">
        <v>7.4</v>
      </c>
      <c r="N3290" s="1">
        <v>0</v>
      </c>
      <c r="O3290" s="1" t="s">
        <v>40</v>
      </c>
      <c r="P3290" s="1" t="s">
        <v>40</v>
      </c>
      <c r="Q3290" s="1" t="s">
        <v>41</v>
      </c>
      <c r="R3290" s="1" t="s">
        <v>41</v>
      </c>
      <c r="S3290" s="5" t="s">
        <v>42</v>
      </c>
      <c r="T3290" s="6" t="s">
        <v>42</v>
      </c>
      <c r="U3290" s="1" t="s">
        <v>44</v>
      </c>
      <c r="V3290" s="1" t="s">
        <v>44</v>
      </c>
      <c r="Y3290" s="1">
        <f t="shared" si="767"/>
        <v>32260.06</v>
      </c>
      <c r="Z3290" s="1">
        <f t="shared" si="768"/>
        <v>837.28399999999999</v>
      </c>
      <c r="AA3290" s="1">
        <f t="shared" si="769"/>
        <v>3820.5479999999998</v>
      </c>
      <c r="AB3290" s="1">
        <f t="shared" si="770"/>
        <v>123.13</v>
      </c>
      <c r="AC3290" s="1">
        <f t="shared" si="771"/>
        <v>1924.346</v>
      </c>
      <c r="AD3290" s="1">
        <f t="shared" ref="AD3290:AD3353" si="780">B3290*J3290</f>
        <v>28917.96</v>
      </c>
      <c r="AE3290" s="1">
        <f t="shared" si="772"/>
        <v>33632.080000000002</v>
      </c>
      <c r="AF3290" s="1">
        <f t="shared" si="773"/>
        <v>34722.660000000003</v>
      </c>
      <c r="AG3290" s="1">
        <f t="shared" si="774"/>
        <v>2603.3200000000002</v>
      </c>
      <c r="AH3290" s="1" t="e">
        <f>IF(#REF!="Y",B3290,"")</f>
        <v>#REF!</v>
      </c>
      <c r="AI3290" s="1" t="e">
        <f>IF(#REF!="","",MONTH(#REF!))</f>
        <v>#REF!</v>
      </c>
      <c r="AJ3290" s="1" t="e">
        <f>#REF!+0</f>
        <v>#REF!</v>
      </c>
      <c r="AK3290" s="1">
        <f t="shared" si="766"/>
        <v>351.8</v>
      </c>
      <c r="AL3290" s="1">
        <f t="shared" si="775"/>
        <v>351.8</v>
      </c>
      <c r="AM3290" s="1">
        <f t="shared" si="776"/>
        <v>351.8</v>
      </c>
      <c r="AN3290" s="1">
        <f t="shared" si="777"/>
        <v>351.8</v>
      </c>
      <c r="AO3290" s="1">
        <f t="shared" si="779"/>
        <v>351.8</v>
      </c>
      <c r="AP3290" s="1">
        <f t="shared" si="778"/>
        <v>351.8</v>
      </c>
      <c r="XED3290" s="8"/>
      <c r="XEE3290" s="8"/>
      <c r="XEF3290" s="8"/>
      <c r="XEG3290" s="8"/>
      <c r="XEH3290" s="8"/>
      <c r="XEI3290" s="8"/>
      <c r="XEJ3290" s="8"/>
      <c r="XEK3290" s="8"/>
      <c r="XEL3290" s="8"/>
      <c r="XEM3290" s="8"/>
      <c r="XEN3290" s="8"/>
      <c r="XEO3290" s="8"/>
      <c r="XEP3290" s="8"/>
      <c r="XEQ3290" s="8"/>
      <c r="XER3290" s="8"/>
      <c r="XES3290" s="8"/>
      <c r="XET3290" s="8"/>
      <c r="XEU3290" s="8"/>
      <c r="XEV3290" s="8"/>
    </row>
    <row r="3291" spans="1:42 16358:16376" s="1" customFormat="1" ht="30" customHeight="1">
      <c r="A3291" s="1">
        <v>3289</v>
      </c>
      <c r="B3291" s="1">
        <v>203.2</v>
      </c>
      <c r="C3291" s="2">
        <v>287.60000000000002</v>
      </c>
      <c r="D3291" s="3">
        <v>9.65</v>
      </c>
      <c r="E3291" s="3">
        <v>0.3</v>
      </c>
      <c r="F3291" s="4">
        <v>5.53</v>
      </c>
      <c r="G3291" s="1" t="s">
        <v>46</v>
      </c>
      <c r="H3291" s="3">
        <v>4.63</v>
      </c>
      <c r="I3291" s="2">
        <v>1.3</v>
      </c>
      <c r="J3291" s="2">
        <v>84</v>
      </c>
      <c r="K3291" s="2">
        <v>94.8</v>
      </c>
      <c r="L3291" s="2">
        <v>86.9</v>
      </c>
      <c r="M3291" s="2">
        <v>9.4</v>
      </c>
      <c r="N3291" s="1">
        <v>0</v>
      </c>
      <c r="O3291" s="1" t="s">
        <v>40</v>
      </c>
      <c r="P3291" s="1" t="s">
        <v>40</v>
      </c>
      <c r="Q3291" s="1" t="s">
        <v>41</v>
      </c>
      <c r="R3291" s="1" t="s">
        <v>41</v>
      </c>
      <c r="S3291" s="5" t="s">
        <v>42</v>
      </c>
      <c r="T3291" s="6" t="s">
        <v>42</v>
      </c>
      <c r="U3291" s="1" t="s">
        <v>44</v>
      </c>
      <c r="V3291" s="1" t="s">
        <v>44</v>
      </c>
      <c r="W3291" s="1" t="s">
        <v>47</v>
      </c>
      <c r="X3291" s="1" t="s">
        <v>41</v>
      </c>
      <c r="Y3291" s="1">
        <f t="shared" si="767"/>
        <v>58440.32</v>
      </c>
      <c r="Z3291" s="1">
        <f t="shared" si="768"/>
        <v>940.81600000000003</v>
      </c>
      <c r="AA3291" s="1">
        <f t="shared" si="769"/>
        <v>1960.88</v>
      </c>
      <c r="AB3291" s="1">
        <f t="shared" si="770"/>
        <v>60.96</v>
      </c>
      <c r="AC3291" s="1">
        <f t="shared" si="771"/>
        <v>1123.6959999999999</v>
      </c>
      <c r="AD3291" s="1">
        <f t="shared" si="780"/>
        <v>17068.8</v>
      </c>
      <c r="AE3291" s="1">
        <f t="shared" si="772"/>
        <v>19263.36</v>
      </c>
      <c r="AF3291" s="1">
        <f t="shared" si="773"/>
        <v>17658.080000000002</v>
      </c>
      <c r="AG3291" s="1">
        <f t="shared" si="774"/>
        <v>1910.08</v>
      </c>
      <c r="AH3291" s="1" t="e">
        <f>IF(#REF!="Y",B3291,"")</f>
        <v>#REF!</v>
      </c>
      <c r="AI3291" s="1" t="e">
        <f>IF(#REF!="","",MONTH(#REF!))</f>
        <v>#REF!</v>
      </c>
      <c r="AJ3291" s="1" t="e">
        <f>#REF!+0</f>
        <v>#REF!</v>
      </c>
      <c r="AK3291" s="1">
        <f t="shared" si="766"/>
        <v>203.2</v>
      </c>
      <c r="AL3291" s="1">
        <f t="shared" si="775"/>
        <v>203.2</v>
      </c>
      <c r="AM3291" s="1">
        <f t="shared" si="776"/>
        <v>203.2</v>
      </c>
      <c r="AN3291" s="1">
        <f t="shared" si="777"/>
        <v>203.2</v>
      </c>
      <c r="AO3291" s="1">
        <f t="shared" si="779"/>
        <v>203.2</v>
      </c>
      <c r="AP3291" s="1">
        <f t="shared" si="778"/>
        <v>203.2</v>
      </c>
      <c r="XED3291" s="8"/>
      <c r="XEE3291" s="8"/>
      <c r="XEF3291" s="8"/>
      <c r="XEG3291" s="8"/>
      <c r="XEH3291" s="8"/>
      <c r="XEI3291" s="8"/>
      <c r="XEJ3291" s="8"/>
      <c r="XEK3291" s="8"/>
      <c r="XEL3291" s="8"/>
      <c r="XEM3291" s="8"/>
      <c r="XEN3291" s="8"/>
      <c r="XEO3291" s="8"/>
      <c r="XEP3291" s="8"/>
      <c r="XEQ3291" s="8"/>
      <c r="XER3291" s="8"/>
      <c r="XES3291" s="8"/>
      <c r="XET3291" s="8"/>
      <c r="XEU3291" s="8"/>
      <c r="XEV3291" s="8"/>
    </row>
    <row r="3292" spans="1:42 16358:16376" s="1" customFormat="1" ht="30" customHeight="1">
      <c r="A3292" s="1">
        <v>3290</v>
      </c>
      <c r="B3292" s="1">
        <v>673.6</v>
      </c>
      <c r="C3292" s="2">
        <v>278.89999999999998</v>
      </c>
      <c r="D3292" s="3">
        <v>10.88</v>
      </c>
      <c r="E3292" s="3">
        <v>0.3</v>
      </c>
      <c r="F3292" s="4">
        <v>5.53</v>
      </c>
      <c r="G3292" s="1" t="s">
        <v>46</v>
      </c>
      <c r="H3292" s="3">
        <v>4.55</v>
      </c>
      <c r="I3292" s="2">
        <v>1.3</v>
      </c>
      <c r="J3292" s="2">
        <v>83.8</v>
      </c>
      <c r="K3292" s="2">
        <v>94.6</v>
      </c>
      <c r="L3292" s="2">
        <v>86.9</v>
      </c>
      <c r="M3292" s="2">
        <v>9.4</v>
      </c>
      <c r="N3292" s="1">
        <v>0</v>
      </c>
      <c r="O3292" s="1">
        <v>10</v>
      </c>
      <c r="P3292" s="1">
        <v>20</v>
      </c>
      <c r="Q3292" s="1" t="s">
        <v>41</v>
      </c>
      <c r="R3292" s="1" t="s">
        <v>41</v>
      </c>
      <c r="S3292" s="5" t="s">
        <v>42</v>
      </c>
      <c r="T3292" s="6" t="s">
        <v>42</v>
      </c>
      <c r="U3292" s="1" t="s">
        <v>44</v>
      </c>
      <c r="V3292" s="1" t="s">
        <v>44</v>
      </c>
      <c r="Y3292" s="1">
        <f t="shared" si="767"/>
        <v>187867.04</v>
      </c>
      <c r="Z3292" s="1">
        <f t="shared" si="768"/>
        <v>3064.88</v>
      </c>
      <c r="AA3292" s="1">
        <f t="shared" si="769"/>
        <v>7328.768</v>
      </c>
      <c r="AB3292" s="1">
        <f t="shared" si="770"/>
        <v>202.08</v>
      </c>
      <c r="AC3292" s="1">
        <f t="shared" si="771"/>
        <v>3725.0079999999998</v>
      </c>
      <c r="AD3292" s="1">
        <f t="shared" si="780"/>
        <v>56447.68</v>
      </c>
      <c r="AE3292" s="1">
        <f t="shared" si="772"/>
        <v>63722.559999999998</v>
      </c>
      <c r="AF3292" s="1">
        <f t="shared" si="773"/>
        <v>58535.839999999997</v>
      </c>
      <c r="AG3292" s="1">
        <f t="shared" si="774"/>
        <v>6331.84</v>
      </c>
      <c r="AH3292" s="1" t="e">
        <f>IF(#REF!="Y",B3292,"")</f>
        <v>#REF!</v>
      </c>
      <c r="AI3292" s="1" t="e">
        <f>IF(#REF!="","",MONTH(#REF!))</f>
        <v>#REF!</v>
      </c>
      <c r="AJ3292" s="1" t="e">
        <f>#REF!+0</f>
        <v>#REF!</v>
      </c>
      <c r="AK3292" s="1">
        <f t="shared" si="766"/>
        <v>673.6</v>
      </c>
      <c r="AL3292" s="1">
        <f t="shared" si="775"/>
        <v>673.6</v>
      </c>
      <c r="AM3292" s="1">
        <f t="shared" si="776"/>
        <v>673.6</v>
      </c>
      <c r="AN3292" s="1">
        <f t="shared" si="777"/>
        <v>673.6</v>
      </c>
      <c r="AO3292" s="1">
        <f t="shared" si="779"/>
        <v>673.6</v>
      </c>
      <c r="AP3292" s="1">
        <f t="shared" si="778"/>
        <v>673.6</v>
      </c>
      <c r="XED3292" s="8"/>
      <c r="XEE3292" s="8"/>
      <c r="XEF3292" s="8"/>
      <c r="XEG3292" s="8"/>
      <c r="XEH3292" s="8"/>
      <c r="XEI3292" s="8"/>
      <c r="XEJ3292" s="8"/>
      <c r="XEK3292" s="8"/>
      <c r="XEL3292" s="8"/>
      <c r="XEM3292" s="8"/>
      <c r="XEN3292" s="8"/>
      <c r="XEO3292" s="8"/>
      <c r="XEP3292" s="8"/>
      <c r="XEQ3292" s="8"/>
      <c r="XER3292" s="8"/>
      <c r="XES3292" s="8"/>
      <c r="XET3292" s="8"/>
      <c r="XEU3292" s="8"/>
      <c r="XEV3292" s="8"/>
    </row>
    <row r="3293" spans="1:42 16358:16376" s="1" customFormat="1" ht="30" customHeight="1">
      <c r="A3293" s="1">
        <v>3291</v>
      </c>
      <c r="B3293" s="1">
        <v>643.79999999999995</v>
      </c>
      <c r="C3293" s="2">
        <v>279.10000000000002</v>
      </c>
      <c r="D3293" s="3">
        <v>10.73</v>
      </c>
      <c r="E3293" s="3">
        <v>0.3</v>
      </c>
      <c r="F3293" s="4">
        <v>5.53</v>
      </c>
      <c r="G3293" s="1" t="s">
        <v>46</v>
      </c>
      <c r="H3293" s="3">
        <v>4.57</v>
      </c>
      <c r="I3293" s="2">
        <v>1.3</v>
      </c>
      <c r="J3293" s="2">
        <v>84.1</v>
      </c>
      <c r="K3293" s="2">
        <v>94.9</v>
      </c>
      <c r="L3293" s="2">
        <v>86.9</v>
      </c>
      <c r="M3293" s="2">
        <v>9.4</v>
      </c>
      <c r="N3293" s="1">
        <v>0</v>
      </c>
      <c r="O3293" s="1" t="s">
        <v>40</v>
      </c>
      <c r="P3293" s="1" t="s">
        <v>40</v>
      </c>
      <c r="Q3293" s="1" t="s">
        <v>41</v>
      </c>
      <c r="R3293" s="1" t="s">
        <v>41</v>
      </c>
      <c r="S3293" s="5" t="s">
        <v>42</v>
      </c>
      <c r="T3293" s="6" t="s">
        <v>42</v>
      </c>
      <c r="U3293" s="1" t="s">
        <v>44</v>
      </c>
      <c r="V3293" s="1" t="s">
        <v>44</v>
      </c>
      <c r="Y3293" s="1">
        <f t="shared" si="767"/>
        <v>179684.58</v>
      </c>
      <c r="Z3293" s="1">
        <f t="shared" si="768"/>
        <v>2942.1660000000002</v>
      </c>
      <c r="AA3293" s="1">
        <f t="shared" si="769"/>
        <v>6907.9740000000002</v>
      </c>
      <c r="AB3293" s="1">
        <f t="shared" si="770"/>
        <v>193.14</v>
      </c>
      <c r="AC3293" s="1">
        <f t="shared" si="771"/>
        <v>3560.2139999999999</v>
      </c>
      <c r="AD3293" s="1">
        <f t="shared" si="780"/>
        <v>54143.58</v>
      </c>
      <c r="AE3293" s="1">
        <f t="shared" si="772"/>
        <v>61096.62</v>
      </c>
      <c r="AF3293" s="1">
        <f t="shared" si="773"/>
        <v>55946.22</v>
      </c>
      <c r="AG3293" s="1">
        <f t="shared" si="774"/>
        <v>6051.72</v>
      </c>
      <c r="AH3293" s="1" t="e">
        <f>IF(#REF!="Y",B3293,"")</f>
        <v>#REF!</v>
      </c>
      <c r="AI3293" s="1" t="e">
        <f>IF(#REF!="","",MONTH(#REF!))</f>
        <v>#REF!</v>
      </c>
      <c r="AJ3293" s="1" t="e">
        <f>#REF!+0</f>
        <v>#REF!</v>
      </c>
      <c r="AK3293" s="1">
        <f t="shared" si="766"/>
        <v>643.79999999999995</v>
      </c>
      <c r="AL3293" s="1">
        <f t="shared" si="775"/>
        <v>643.79999999999995</v>
      </c>
      <c r="AM3293" s="1">
        <f t="shared" si="776"/>
        <v>643.79999999999995</v>
      </c>
      <c r="AN3293" s="1">
        <f t="shared" si="777"/>
        <v>643.79999999999995</v>
      </c>
      <c r="AO3293" s="1">
        <f t="shared" si="779"/>
        <v>643.79999999999995</v>
      </c>
      <c r="AP3293" s="1">
        <f t="shared" si="778"/>
        <v>643.79999999999995</v>
      </c>
      <c r="XED3293" s="8"/>
      <c r="XEE3293" s="8"/>
      <c r="XEF3293" s="8"/>
      <c r="XEG3293" s="8"/>
      <c r="XEH3293" s="8"/>
      <c r="XEI3293" s="8"/>
      <c r="XEJ3293" s="8"/>
      <c r="XEK3293" s="8"/>
      <c r="XEL3293" s="8"/>
      <c r="XEM3293" s="8"/>
      <c r="XEN3293" s="8"/>
      <c r="XEO3293" s="8"/>
      <c r="XEP3293" s="8"/>
      <c r="XEQ3293" s="8"/>
      <c r="XER3293" s="8"/>
      <c r="XES3293" s="8"/>
      <c r="XET3293" s="8"/>
      <c r="XEU3293" s="8"/>
      <c r="XEV3293" s="8"/>
    </row>
    <row r="3294" spans="1:42 16358:16376" s="1" customFormat="1" ht="30" customHeight="1">
      <c r="A3294" s="1">
        <v>3292</v>
      </c>
      <c r="B3294" s="1">
        <v>674.8</v>
      </c>
      <c r="C3294" s="2">
        <v>280.89999999999998</v>
      </c>
      <c r="D3294" s="3">
        <v>10.6</v>
      </c>
      <c r="E3294" s="3">
        <v>0.3</v>
      </c>
      <c r="F3294" s="4">
        <v>5.53</v>
      </c>
      <c r="G3294" s="1" t="s">
        <v>46</v>
      </c>
      <c r="H3294" s="3">
        <v>4.9400000000000004</v>
      </c>
      <c r="I3294" s="2">
        <v>1.3</v>
      </c>
      <c r="J3294" s="2">
        <v>81.8</v>
      </c>
      <c r="K3294" s="2">
        <v>94</v>
      </c>
      <c r="L3294" s="2">
        <v>86.9</v>
      </c>
      <c r="M3294" s="2">
        <v>9.4</v>
      </c>
      <c r="N3294" s="1">
        <v>0</v>
      </c>
      <c r="O3294" s="1" t="s">
        <v>40</v>
      </c>
      <c r="P3294" s="1" t="s">
        <v>40</v>
      </c>
      <c r="Q3294" s="1" t="s">
        <v>41</v>
      </c>
      <c r="R3294" s="1" t="s">
        <v>41</v>
      </c>
      <c r="S3294" s="5" t="s">
        <v>42</v>
      </c>
      <c r="T3294" s="6" t="s">
        <v>42</v>
      </c>
      <c r="U3294" s="1" t="s">
        <v>44</v>
      </c>
      <c r="V3294" s="1" t="s">
        <v>44</v>
      </c>
      <c r="Y3294" s="1">
        <f t="shared" si="767"/>
        <v>189551.32</v>
      </c>
      <c r="Z3294" s="1">
        <f t="shared" si="768"/>
        <v>3333.5120000000002</v>
      </c>
      <c r="AA3294" s="1">
        <f t="shared" si="769"/>
        <v>7152.88</v>
      </c>
      <c r="AB3294" s="1">
        <f t="shared" si="770"/>
        <v>202.44</v>
      </c>
      <c r="AC3294" s="1">
        <f t="shared" si="771"/>
        <v>3731.6439999999998</v>
      </c>
      <c r="AD3294" s="1">
        <f t="shared" si="780"/>
        <v>55198.64</v>
      </c>
      <c r="AE3294" s="1">
        <f t="shared" si="772"/>
        <v>63431.199999999997</v>
      </c>
      <c r="AF3294" s="1">
        <f t="shared" si="773"/>
        <v>58640.12</v>
      </c>
      <c r="AG3294" s="1">
        <f t="shared" si="774"/>
        <v>6343.12</v>
      </c>
      <c r="AH3294" s="1" t="e">
        <f>IF(#REF!="Y",B3294,"")</f>
        <v>#REF!</v>
      </c>
      <c r="AI3294" s="1" t="e">
        <f>IF(#REF!="","",MONTH(#REF!))</f>
        <v>#REF!</v>
      </c>
      <c r="AJ3294" s="1" t="e">
        <f>#REF!+0</f>
        <v>#REF!</v>
      </c>
      <c r="AK3294" s="1">
        <f t="shared" si="766"/>
        <v>674.8</v>
      </c>
      <c r="AL3294" s="1">
        <f t="shared" si="775"/>
        <v>674.8</v>
      </c>
      <c r="AM3294" s="1">
        <f t="shared" si="776"/>
        <v>674.8</v>
      </c>
      <c r="AN3294" s="1">
        <f t="shared" si="777"/>
        <v>674.8</v>
      </c>
      <c r="AO3294" s="1">
        <f t="shared" si="779"/>
        <v>674.8</v>
      </c>
      <c r="AP3294" s="1">
        <f t="shared" si="778"/>
        <v>674.8</v>
      </c>
      <c r="XED3294" s="8"/>
      <c r="XEE3294" s="8"/>
      <c r="XEF3294" s="8"/>
      <c r="XEG3294" s="8"/>
      <c r="XEH3294" s="8"/>
      <c r="XEI3294" s="8"/>
      <c r="XEJ3294" s="8"/>
      <c r="XEK3294" s="8"/>
      <c r="XEL3294" s="8"/>
      <c r="XEM3294" s="8"/>
      <c r="XEN3294" s="8"/>
      <c r="XEO3294" s="8"/>
      <c r="XEP3294" s="8"/>
      <c r="XEQ3294" s="8"/>
      <c r="XER3294" s="8"/>
      <c r="XES3294" s="8"/>
      <c r="XET3294" s="8"/>
      <c r="XEU3294" s="8"/>
      <c r="XEV3294" s="8"/>
    </row>
    <row r="3295" spans="1:42 16358:16376" s="1" customFormat="1" ht="30" customHeight="1">
      <c r="A3295" s="1">
        <v>3293</v>
      </c>
      <c r="B3295" s="1">
        <v>579.79999999999995</v>
      </c>
      <c r="C3295" s="2">
        <v>288.2</v>
      </c>
      <c r="D3295" s="3">
        <v>8.9</v>
      </c>
      <c r="E3295" s="3">
        <v>0.3</v>
      </c>
      <c r="F3295" s="4">
        <v>5.53</v>
      </c>
      <c r="G3295" s="1" t="s">
        <v>46</v>
      </c>
      <c r="H3295" s="3">
        <v>5.27</v>
      </c>
      <c r="I3295" s="2">
        <v>1.3</v>
      </c>
      <c r="J3295" s="2">
        <v>80.2</v>
      </c>
      <c r="K3295" s="2">
        <v>93.3</v>
      </c>
      <c r="L3295" s="2">
        <v>86.9</v>
      </c>
      <c r="M3295" s="2">
        <v>9.4</v>
      </c>
      <c r="N3295" s="1">
        <v>0</v>
      </c>
      <c r="O3295" s="1" t="s">
        <v>40</v>
      </c>
      <c r="P3295" s="1" t="s">
        <v>40</v>
      </c>
      <c r="Q3295" s="1" t="s">
        <v>41</v>
      </c>
      <c r="R3295" s="1" t="s">
        <v>41</v>
      </c>
      <c r="S3295" s="5" t="s">
        <v>42</v>
      </c>
      <c r="T3295" s="6" t="s">
        <v>42</v>
      </c>
      <c r="U3295" s="1" t="s">
        <v>44</v>
      </c>
      <c r="V3295" s="1" t="s">
        <v>44</v>
      </c>
      <c r="Y3295" s="1">
        <f t="shared" si="767"/>
        <v>167098.35999999999</v>
      </c>
      <c r="Z3295" s="1">
        <f t="shared" si="768"/>
        <v>3055.5459999999998</v>
      </c>
      <c r="AA3295" s="1">
        <f t="shared" si="769"/>
        <v>5160.22</v>
      </c>
      <c r="AB3295" s="1">
        <f t="shared" si="770"/>
        <v>173.94</v>
      </c>
      <c r="AC3295" s="1">
        <f t="shared" si="771"/>
        <v>3206.2939999999999</v>
      </c>
      <c r="AD3295" s="1">
        <f t="shared" si="780"/>
        <v>46499.96</v>
      </c>
      <c r="AE3295" s="1">
        <f t="shared" si="772"/>
        <v>54095.34</v>
      </c>
      <c r="AF3295" s="1">
        <f t="shared" si="773"/>
        <v>50384.62</v>
      </c>
      <c r="AG3295" s="1">
        <f t="shared" si="774"/>
        <v>5450.12</v>
      </c>
      <c r="AH3295" s="1" t="e">
        <f>IF(#REF!="Y",B3295,"")</f>
        <v>#REF!</v>
      </c>
      <c r="AI3295" s="1" t="e">
        <f>IF(#REF!="","",MONTH(#REF!))</f>
        <v>#REF!</v>
      </c>
      <c r="AJ3295" s="1" t="e">
        <f>#REF!+0</f>
        <v>#REF!</v>
      </c>
      <c r="AK3295" s="1">
        <f t="shared" si="766"/>
        <v>579.79999999999995</v>
      </c>
      <c r="AL3295" s="1">
        <f t="shared" si="775"/>
        <v>579.79999999999995</v>
      </c>
      <c r="AM3295" s="1">
        <f t="shared" si="776"/>
        <v>579.79999999999995</v>
      </c>
      <c r="AN3295" s="1">
        <f t="shared" si="777"/>
        <v>579.79999999999995</v>
      </c>
      <c r="AO3295" s="1">
        <f t="shared" si="779"/>
        <v>579.79999999999995</v>
      </c>
      <c r="AP3295" s="1">
        <f t="shared" si="778"/>
        <v>579.79999999999995</v>
      </c>
      <c r="XED3295" s="8"/>
      <c r="XEE3295" s="8"/>
      <c r="XEF3295" s="8"/>
      <c r="XEG3295" s="8"/>
      <c r="XEH3295" s="8"/>
      <c r="XEI3295" s="8"/>
      <c r="XEJ3295" s="8"/>
      <c r="XEK3295" s="8"/>
      <c r="XEL3295" s="8"/>
      <c r="XEM3295" s="8"/>
      <c r="XEN3295" s="8"/>
      <c r="XEO3295" s="8"/>
      <c r="XEP3295" s="8"/>
      <c r="XEQ3295" s="8"/>
      <c r="XER3295" s="8"/>
      <c r="XES3295" s="8"/>
      <c r="XET3295" s="8"/>
      <c r="XEU3295" s="8"/>
      <c r="XEV3295" s="8"/>
    </row>
    <row r="3296" spans="1:42 16358:16376" s="1" customFormat="1" ht="30" customHeight="1">
      <c r="A3296" s="1">
        <v>3294</v>
      </c>
      <c r="B3296" s="1">
        <v>489.2</v>
      </c>
      <c r="C3296" s="2">
        <v>268.12700000000001</v>
      </c>
      <c r="D3296" s="3">
        <v>10.99</v>
      </c>
      <c r="E3296" s="3">
        <v>0.3</v>
      </c>
      <c r="F3296" s="4">
        <v>5.53</v>
      </c>
      <c r="G3296" s="1" t="s">
        <v>46</v>
      </c>
      <c r="H3296" s="3">
        <v>5.24</v>
      </c>
      <c r="I3296" s="2">
        <v>1.3</v>
      </c>
      <c r="J3296" s="2">
        <v>77.8</v>
      </c>
      <c r="K3296" s="2">
        <v>91.9</v>
      </c>
      <c r="L3296" s="2">
        <v>86.9</v>
      </c>
      <c r="M3296" s="2">
        <v>9.4</v>
      </c>
      <c r="N3296" s="1">
        <v>0</v>
      </c>
      <c r="O3296" s="1" t="s">
        <v>40</v>
      </c>
      <c r="P3296" s="1" t="s">
        <v>40</v>
      </c>
      <c r="Q3296" s="1" t="s">
        <v>41</v>
      </c>
      <c r="R3296" s="1" t="s">
        <v>41</v>
      </c>
      <c r="S3296" s="5" t="s">
        <v>42</v>
      </c>
      <c r="T3296" s="6" t="s">
        <v>42</v>
      </c>
      <c r="U3296" s="1" t="s">
        <v>44</v>
      </c>
      <c r="V3296" s="1" t="s">
        <v>44</v>
      </c>
      <c r="Y3296" s="1">
        <f t="shared" si="767"/>
        <v>131167.72839999999</v>
      </c>
      <c r="Z3296" s="1">
        <f t="shared" si="768"/>
        <v>2563.4079999999999</v>
      </c>
      <c r="AA3296" s="1">
        <f t="shared" si="769"/>
        <v>5376.308</v>
      </c>
      <c r="AB3296" s="1">
        <f t="shared" si="770"/>
        <v>146.76</v>
      </c>
      <c r="AC3296" s="1">
        <f t="shared" si="771"/>
        <v>2705.2759999999998</v>
      </c>
      <c r="AD3296" s="1">
        <f t="shared" si="780"/>
        <v>38059.760000000002</v>
      </c>
      <c r="AE3296" s="1">
        <f t="shared" si="772"/>
        <v>44957.48</v>
      </c>
      <c r="AF3296" s="1">
        <f t="shared" si="773"/>
        <v>42511.48</v>
      </c>
      <c r="AG3296" s="1">
        <f t="shared" si="774"/>
        <v>4598.4799999999996</v>
      </c>
      <c r="AH3296" s="1" t="e">
        <f>IF(#REF!="Y",B3296,"")</f>
        <v>#REF!</v>
      </c>
      <c r="AI3296" s="1" t="e">
        <f>IF(#REF!="","",MONTH(#REF!))</f>
        <v>#REF!</v>
      </c>
      <c r="AJ3296" s="1" t="e">
        <f>#REF!+0</f>
        <v>#REF!</v>
      </c>
      <c r="AK3296" s="1">
        <f t="shared" si="766"/>
        <v>489.2</v>
      </c>
      <c r="AL3296" s="1">
        <f t="shared" si="775"/>
        <v>489.2</v>
      </c>
      <c r="AM3296" s="1">
        <f t="shared" si="776"/>
        <v>489.2</v>
      </c>
      <c r="AN3296" s="1">
        <f t="shared" si="777"/>
        <v>489.2</v>
      </c>
      <c r="AO3296" s="1">
        <f t="shared" si="779"/>
        <v>489.2</v>
      </c>
      <c r="AP3296" s="1">
        <f t="shared" si="778"/>
        <v>489.2</v>
      </c>
      <c r="XED3296" s="8"/>
      <c r="XEE3296" s="8"/>
      <c r="XEF3296" s="8"/>
      <c r="XEG3296" s="8"/>
      <c r="XEH3296" s="8"/>
      <c r="XEI3296" s="8"/>
      <c r="XEJ3296" s="8"/>
      <c r="XEK3296" s="8"/>
      <c r="XEL3296" s="8"/>
      <c r="XEM3296" s="8"/>
      <c r="XEN3296" s="8"/>
      <c r="XEO3296" s="8"/>
      <c r="XEP3296" s="8"/>
      <c r="XEQ3296" s="8"/>
      <c r="XER3296" s="8"/>
      <c r="XES3296" s="8"/>
      <c r="XET3296" s="8"/>
      <c r="XEU3296" s="8"/>
      <c r="XEV3296" s="8"/>
    </row>
    <row r="3297" spans="1:42 16358:16376" s="1" customFormat="1" ht="30" customHeight="1">
      <c r="A3297" s="1">
        <v>3295</v>
      </c>
      <c r="B3297" s="1">
        <v>211.4</v>
      </c>
      <c r="C3297" s="2">
        <v>270</v>
      </c>
      <c r="D3297" s="3">
        <v>10.92</v>
      </c>
      <c r="E3297" s="3">
        <v>0.3</v>
      </c>
      <c r="F3297" s="4">
        <v>5.53</v>
      </c>
      <c r="G3297" s="1" t="s">
        <v>46</v>
      </c>
      <c r="H3297" s="3">
        <v>5.63</v>
      </c>
      <c r="I3297" s="2">
        <v>1.3</v>
      </c>
      <c r="J3297" s="2">
        <v>73.8</v>
      </c>
      <c r="K3297" s="2">
        <v>89.9</v>
      </c>
      <c r="L3297" s="2">
        <v>86.9</v>
      </c>
      <c r="M3297" s="2">
        <v>9.4</v>
      </c>
      <c r="N3297" s="1">
        <v>0</v>
      </c>
      <c r="O3297" s="1" t="s">
        <v>40</v>
      </c>
      <c r="P3297" s="1" t="s">
        <v>40</v>
      </c>
      <c r="Q3297" s="1" t="s">
        <v>41</v>
      </c>
      <c r="R3297" s="1" t="s">
        <v>41</v>
      </c>
      <c r="S3297" s="5" t="s">
        <v>42</v>
      </c>
      <c r="T3297" s="6" t="s">
        <v>42</v>
      </c>
      <c r="U3297" s="1" t="s">
        <v>44</v>
      </c>
      <c r="V3297" s="1" t="s">
        <v>44</v>
      </c>
      <c r="Y3297" s="1">
        <f t="shared" si="767"/>
        <v>57078</v>
      </c>
      <c r="Z3297" s="1">
        <f t="shared" si="768"/>
        <v>1190.182</v>
      </c>
      <c r="AA3297" s="1">
        <f t="shared" si="769"/>
        <v>2308.4879999999998</v>
      </c>
      <c r="AB3297" s="1">
        <f t="shared" si="770"/>
        <v>63.42</v>
      </c>
      <c r="AC3297" s="1">
        <f t="shared" si="771"/>
        <v>1169.0419999999999</v>
      </c>
      <c r="AD3297" s="1">
        <f t="shared" si="780"/>
        <v>15601.32</v>
      </c>
      <c r="AE3297" s="1">
        <f t="shared" si="772"/>
        <v>19004.86</v>
      </c>
      <c r="AF3297" s="1">
        <f t="shared" si="773"/>
        <v>18370.66</v>
      </c>
      <c r="AG3297" s="1">
        <f t="shared" si="774"/>
        <v>1987.16</v>
      </c>
      <c r="AH3297" s="1" t="e">
        <f>IF(#REF!="Y",B3297,"")</f>
        <v>#REF!</v>
      </c>
      <c r="AI3297" s="1" t="e">
        <f>IF(#REF!="","",MONTH(#REF!))</f>
        <v>#REF!</v>
      </c>
      <c r="AJ3297" s="1" t="e">
        <f>#REF!+0</f>
        <v>#REF!</v>
      </c>
      <c r="AK3297" s="1">
        <f t="shared" si="766"/>
        <v>211.4</v>
      </c>
      <c r="AL3297" s="1">
        <f t="shared" si="775"/>
        <v>211.4</v>
      </c>
      <c r="AM3297" s="1">
        <f t="shared" si="776"/>
        <v>211.4</v>
      </c>
      <c r="AN3297" s="1">
        <f t="shared" si="777"/>
        <v>211.4</v>
      </c>
      <c r="AO3297" s="1">
        <f t="shared" si="779"/>
        <v>211.4</v>
      </c>
      <c r="AP3297" s="1">
        <f t="shared" si="778"/>
        <v>211.4</v>
      </c>
      <c r="XED3297" s="8"/>
      <c r="XEE3297" s="8"/>
      <c r="XEF3297" s="8"/>
      <c r="XEG3297" s="8"/>
      <c r="XEH3297" s="8"/>
      <c r="XEI3297" s="8"/>
      <c r="XEJ3297" s="8"/>
      <c r="XEK3297" s="8"/>
      <c r="XEL3297" s="8"/>
      <c r="XEM3297" s="8"/>
      <c r="XEN3297" s="8"/>
      <c r="XEO3297" s="8"/>
      <c r="XEP3297" s="8"/>
      <c r="XEQ3297" s="8"/>
      <c r="XER3297" s="8"/>
      <c r="XES3297" s="8"/>
      <c r="XET3297" s="8"/>
      <c r="XEU3297" s="8"/>
      <c r="XEV3297" s="8"/>
    </row>
    <row r="3298" spans="1:42 16358:16376" s="1" customFormat="1" ht="30" customHeight="1">
      <c r="A3298" s="1">
        <v>3296</v>
      </c>
      <c r="B3298" s="1">
        <v>425.2</v>
      </c>
      <c r="C3298" s="2">
        <v>256.5</v>
      </c>
      <c r="D3298" s="3">
        <v>10.8</v>
      </c>
      <c r="E3298" s="3">
        <v>0.27</v>
      </c>
      <c r="F3298" s="4">
        <v>5.7</v>
      </c>
      <c r="G3298" s="1" t="s">
        <v>39</v>
      </c>
      <c r="H3298" s="3">
        <v>5.63</v>
      </c>
      <c r="I3298" s="2">
        <v>3.37</v>
      </c>
      <c r="J3298" s="2">
        <v>73.599999999999994</v>
      </c>
      <c r="K3298" s="2">
        <v>89.8</v>
      </c>
      <c r="L3298" s="2">
        <v>111.7</v>
      </c>
      <c r="M3298" s="2">
        <v>9.1999999999999993</v>
      </c>
      <c r="N3298" s="1">
        <v>0</v>
      </c>
      <c r="O3298" s="1" t="s">
        <v>40</v>
      </c>
      <c r="P3298" s="1" t="s">
        <v>40</v>
      </c>
      <c r="Q3298" s="1" t="s">
        <v>41</v>
      </c>
      <c r="R3298" s="1" t="s">
        <v>41</v>
      </c>
      <c r="S3298" s="5" t="s">
        <v>42</v>
      </c>
      <c r="T3298" s="6" t="s">
        <v>42</v>
      </c>
      <c r="U3298" s="1" t="s">
        <v>44</v>
      </c>
      <c r="V3298" s="1" t="s">
        <v>44</v>
      </c>
      <c r="W3298" s="1" t="s">
        <v>47</v>
      </c>
      <c r="X3298" s="1" t="s">
        <v>41</v>
      </c>
      <c r="Y3298" s="1">
        <f t="shared" si="767"/>
        <v>109063.8</v>
      </c>
      <c r="Z3298" s="1">
        <f t="shared" si="768"/>
        <v>2393.8760000000002</v>
      </c>
      <c r="AA3298" s="1">
        <f t="shared" si="769"/>
        <v>4592.16</v>
      </c>
      <c r="AB3298" s="1">
        <f t="shared" si="770"/>
        <v>114.804</v>
      </c>
      <c r="AC3298" s="1">
        <f t="shared" si="771"/>
        <v>2423.64</v>
      </c>
      <c r="AD3298" s="1">
        <f t="shared" si="780"/>
        <v>31294.720000000001</v>
      </c>
      <c r="AE3298" s="1">
        <f t="shared" si="772"/>
        <v>38182.959999999999</v>
      </c>
      <c r="AF3298" s="1">
        <f t="shared" si="773"/>
        <v>47494.84</v>
      </c>
      <c r="AG3298" s="1">
        <f t="shared" si="774"/>
        <v>3911.84</v>
      </c>
      <c r="AH3298" s="1" t="e">
        <f>IF(#REF!="Y",B3298,"")</f>
        <v>#REF!</v>
      </c>
      <c r="AI3298" s="1" t="e">
        <f>IF(#REF!="","",MONTH(#REF!))</f>
        <v>#REF!</v>
      </c>
      <c r="AJ3298" s="1" t="e">
        <f>#REF!+0</f>
        <v>#REF!</v>
      </c>
      <c r="AK3298" s="1">
        <f t="shared" si="766"/>
        <v>425.2</v>
      </c>
      <c r="AL3298" s="1">
        <f t="shared" si="775"/>
        <v>425.2</v>
      </c>
      <c r="AM3298" s="1">
        <f t="shared" si="776"/>
        <v>425.2</v>
      </c>
      <c r="AN3298" s="1">
        <f t="shared" si="777"/>
        <v>425.2</v>
      </c>
      <c r="AO3298" s="1">
        <f t="shared" si="779"/>
        <v>425.2</v>
      </c>
      <c r="AP3298" s="1">
        <f t="shared" si="778"/>
        <v>425.2</v>
      </c>
      <c r="XED3298" s="8"/>
      <c r="XEE3298" s="8"/>
      <c r="XEF3298" s="8"/>
      <c r="XEG3298" s="8"/>
      <c r="XEH3298" s="8"/>
      <c r="XEI3298" s="8"/>
      <c r="XEJ3298" s="8"/>
      <c r="XEK3298" s="8"/>
      <c r="XEL3298" s="8"/>
      <c r="XEM3298" s="8"/>
      <c r="XEN3298" s="8"/>
      <c r="XEO3298" s="8"/>
      <c r="XEP3298" s="8"/>
      <c r="XEQ3298" s="8"/>
      <c r="XER3298" s="8"/>
      <c r="XES3298" s="8"/>
      <c r="XET3298" s="8"/>
      <c r="XEU3298" s="8"/>
      <c r="XEV3298" s="8"/>
    </row>
    <row r="3299" spans="1:42 16358:16376" s="1" customFormat="1" ht="30" customHeight="1">
      <c r="A3299" s="1">
        <v>3297</v>
      </c>
      <c r="B3299" s="1">
        <v>565.20000000000005</v>
      </c>
      <c r="C3299" s="2">
        <v>255.3</v>
      </c>
      <c r="D3299" s="3">
        <v>10.68</v>
      </c>
      <c r="E3299" s="3">
        <v>0.27</v>
      </c>
      <c r="F3299" s="4">
        <v>5.7</v>
      </c>
      <c r="G3299" s="1" t="s">
        <v>39</v>
      </c>
      <c r="H3299" s="3">
        <v>5.63</v>
      </c>
      <c r="I3299" s="2">
        <v>3.37</v>
      </c>
      <c r="J3299" s="2">
        <v>73.2</v>
      </c>
      <c r="K3299" s="2">
        <v>89.6</v>
      </c>
      <c r="L3299" s="2">
        <v>111.7</v>
      </c>
      <c r="M3299" s="2">
        <v>9.1999999999999993</v>
      </c>
      <c r="N3299" s="1">
        <v>0</v>
      </c>
      <c r="O3299" s="1" t="s">
        <v>40</v>
      </c>
      <c r="P3299" s="1" t="s">
        <v>40</v>
      </c>
      <c r="Q3299" s="1" t="s">
        <v>41</v>
      </c>
      <c r="R3299" s="1" t="s">
        <v>41</v>
      </c>
      <c r="S3299" s="5" t="s">
        <v>42</v>
      </c>
      <c r="T3299" s="6" t="s">
        <v>43</v>
      </c>
      <c r="U3299" s="1" t="s">
        <v>44</v>
      </c>
      <c r="V3299" s="1" t="s">
        <v>44</v>
      </c>
      <c r="Y3299" s="1">
        <f t="shared" si="767"/>
        <v>144295.56</v>
      </c>
      <c r="Z3299" s="1">
        <f t="shared" si="768"/>
        <v>3182.076</v>
      </c>
      <c r="AA3299" s="1">
        <f t="shared" si="769"/>
        <v>6036.3360000000002</v>
      </c>
      <c r="AB3299" s="1">
        <f t="shared" si="770"/>
        <v>152.60400000000001</v>
      </c>
      <c r="AC3299" s="1">
        <f t="shared" si="771"/>
        <v>3221.64</v>
      </c>
      <c r="AD3299" s="1">
        <f t="shared" si="780"/>
        <v>41372.639999999999</v>
      </c>
      <c r="AE3299" s="1">
        <f t="shared" si="772"/>
        <v>50641.919999999998</v>
      </c>
      <c r="AF3299" s="1">
        <f t="shared" si="773"/>
        <v>63132.84</v>
      </c>
      <c r="AG3299" s="1">
        <f t="shared" si="774"/>
        <v>5199.84</v>
      </c>
      <c r="AH3299" s="1" t="e">
        <f>IF(#REF!="Y",B3299,"")</f>
        <v>#REF!</v>
      </c>
      <c r="AI3299" s="1" t="e">
        <f>IF(#REF!="","",MONTH(#REF!))</f>
        <v>#REF!</v>
      </c>
      <c r="AJ3299" s="1" t="e">
        <f>#REF!+0</f>
        <v>#REF!</v>
      </c>
      <c r="AK3299" s="1">
        <f t="shared" si="766"/>
        <v>565.20000000000005</v>
      </c>
      <c r="AL3299" s="1" t="str">
        <f t="shared" si="775"/>
        <v/>
      </c>
      <c r="AM3299" s="1">
        <f t="shared" si="776"/>
        <v>565.20000000000005</v>
      </c>
      <c r="AN3299" s="1">
        <f t="shared" si="777"/>
        <v>565.20000000000005</v>
      </c>
      <c r="AO3299" s="1">
        <f t="shared" si="779"/>
        <v>565.20000000000005</v>
      </c>
      <c r="AP3299" s="1">
        <f t="shared" si="778"/>
        <v>565.20000000000005</v>
      </c>
      <c r="XED3299" s="8"/>
      <c r="XEE3299" s="8"/>
      <c r="XEF3299" s="8"/>
      <c r="XEG3299" s="8"/>
      <c r="XEH3299" s="8"/>
      <c r="XEI3299" s="8"/>
      <c r="XEJ3299" s="8"/>
      <c r="XEK3299" s="8"/>
      <c r="XEL3299" s="8"/>
      <c r="XEM3299" s="8"/>
      <c r="XEN3299" s="8"/>
      <c r="XEO3299" s="8"/>
      <c r="XEP3299" s="8"/>
      <c r="XEQ3299" s="8"/>
      <c r="XER3299" s="8"/>
      <c r="XES3299" s="8"/>
      <c r="XET3299" s="8"/>
      <c r="XEU3299" s="8"/>
      <c r="XEV3299" s="8"/>
    </row>
    <row r="3300" spans="1:42 16358:16376" s="1" customFormat="1" ht="30" customHeight="1">
      <c r="A3300" s="1">
        <v>3298</v>
      </c>
      <c r="B3300" s="1">
        <v>689.4</v>
      </c>
      <c r="C3300" s="2">
        <v>265.7</v>
      </c>
      <c r="D3300" s="3">
        <v>10.72</v>
      </c>
      <c r="E3300" s="3">
        <v>0.27</v>
      </c>
      <c r="F3300" s="4">
        <v>5.7</v>
      </c>
      <c r="G3300" s="1" t="s">
        <v>39</v>
      </c>
      <c r="H3300" s="3">
        <v>5.63</v>
      </c>
      <c r="I3300" s="2">
        <v>3.37</v>
      </c>
      <c r="J3300" s="2">
        <v>72.7</v>
      </c>
      <c r="K3300" s="2">
        <v>89.3</v>
      </c>
      <c r="L3300" s="2">
        <v>111.7</v>
      </c>
      <c r="M3300" s="2">
        <v>9.1999999999999993</v>
      </c>
      <c r="N3300" s="1">
        <v>0</v>
      </c>
      <c r="O3300" s="1" t="s">
        <v>40</v>
      </c>
      <c r="P3300" s="1" t="s">
        <v>40</v>
      </c>
      <c r="Q3300" s="1" t="s">
        <v>41</v>
      </c>
      <c r="R3300" s="1" t="s">
        <v>41</v>
      </c>
      <c r="S3300" s="5" t="s">
        <v>42</v>
      </c>
      <c r="T3300" s="6" t="s">
        <v>42</v>
      </c>
      <c r="U3300" s="1" t="s">
        <v>44</v>
      </c>
      <c r="V3300" s="1" t="s">
        <v>44</v>
      </c>
      <c r="Y3300" s="1">
        <f t="shared" si="767"/>
        <v>183173.58</v>
      </c>
      <c r="Z3300" s="1">
        <f t="shared" si="768"/>
        <v>3881.3220000000001</v>
      </c>
      <c r="AA3300" s="1">
        <f t="shared" si="769"/>
        <v>7390.3680000000004</v>
      </c>
      <c r="AB3300" s="1">
        <f t="shared" si="770"/>
        <v>186.13800000000001</v>
      </c>
      <c r="AC3300" s="1">
        <f t="shared" si="771"/>
        <v>3929.58</v>
      </c>
      <c r="AD3300" s="1">
        <f t="shared" si="780"/>
        <v>50119.38</v>
      </c>
      <c r="AE3300" s="1">
        <f t="shared" si="772"/>
        <v>61563.42</v>
      </c>
      <c r="AF3300" s="1">
        <f t="shared" si="773"/>
        <v>77005.98</v>
      </c>
      <c r="AG3300" s="1">
        <f t="shared" si="774"/>
        <v>6342.48</v>
      </c>
      <c r="AH3300" s="1" t="e">
        <f>IF(#REF!="Y",B3300,"")</f>
        <v>#REF!</v>
      </c>
      <c r="AI3300" s="1" t="e">
        <f>IF(#REF!="","",MONTH(#REF!))</f>
        <v>#REF!</v>
      </c>
      <c r="AJ3300" s="1" t="e">
        <f>#REF!+0</f>
        <v>#REF!</v>
      </c>
      <c r="AK3300" s="1">
        <f t="shared" si="766"/>
        <v>689.4</v>
      </c>
      <c r="AL3300" s="1">
        <f t="shared" si="775"/>
        <v>689.4</v>
      </c>
      <c r="AM3300" s="1">
        <f t="shared" si="776"/>
        <v>689.4</v>
      </c>
      <c r="AN3300" s="1">
        <f t="shared" si="777"/>
        <v>689.4</v>
      </c>
      <c r="AO3300" s="1">
        <f t="shared" si="779"/>
        <v>689.4</v>
      </c>
      <c r="AP3300" s="1">
        <f t="shared" si="778"/>
        <v>689.4</v>
      </c>
      <c r="XED3300" s="8"/>
      <c r="XEE3300" s="8"/>
      <c r="XEF3300" s="8"/>
      <c r="XEG3300" s="8"/>
      <c r="XEH3300" s="8"/>
      <c r="XEI3300" s="8"/>
      <c r="XEJ3300" s="8"/>
      <c r="XEK3300" s="8"/>
      <c r="XEL3300" s="8"/>
      <c r="XEM3300" s="8"/>
      <c r="XEN3300" s="8"/>
      <c r="XEO3300" s="8"/>
      <c r="XEP3300" s="8"/>
      <c r="XEQ3300" s="8"/>
      <c r="XER3300" s="8"/>
      <c r="XES3300" s="8"/>
      <c r="XET3300" s="8"/>
      <c r="XEU3300" s="8"/>
      <c r="XEV3300" s="8"/>
    </row>
    <row r="3301" spans="1:42 16358:16376" s="1" customFormat="1" ht="30" customHeight="1">
      <c r="A3301" s="1">
        <v>3299</v>
      </c>
      <c r="B3301" s="1">
        <v>675.8</v>
      </c>
      <c r="C3301" s="2">
        <v>184</v>
      </c>
      <c r="D3301" s="3">
        <v>10.8</v>
      </c>
      <c r="E3301" s="3">
        <v>0.27</v>
      </c>
      <c r="F3301" s="4">
        <v>5.62</v>
      </c>
      <c r="G3301" s="1" t="s">
        <v>39</v>
      </c>
      <c r="H3301" s="3">
        <v>4.26</v>
      </c>
      <c r="I3301" s="2">
        <v>2.68</v>
      </c>
      <c r="J3301" s="2">
        <v>73.900000000000006</v>
      </c>
      <c r="K3301" s="2">
        <v>90.5</v>
      </c>
      <c r="L3301" s="2">
        <v>106.1</v>
      </c>
      <c r="M3301" s="2">
        <v>11</v>
      </c>
      <c r="N3301" s="1">
        <v>0</v>
      </c>
      <c r="O3301" s="1" t="s">
        <v>40</v>
      </c>
      <c r="P3301" s="1" t="s">
        <v>40</v>
      </c>
      <c r="Q3301" s="1" t="s">
        <v>41</v>
      </c>
      <c r="R3301" s="1" t="s">
        <v>41</v>
      </c>
      <c r="S3301" s="5" t="s">
        <v>42</v>
      </c>
      <c r="T3301" s="6" t="s">
        <v>42</v>
      </c>
      <c r="U3301" s="1" t="s">
        <v>44</v>
      </c>
      <c r="V3301" s="1" t="s">
        <v>44</v>
      </c>
      <c r="W3301" s="1" t="s">
        <v>47</v>
      </c>
      <c r="X3301" s="1" t="s">
        <v>41</v>
      </c>
      <c r="Y3301" s="1">
        <f t="shared" si="767"/>
        <v>124347.2</v>
      </c>
      <c r="Z3301" s="1">
        <f t="shared" si="768"/>
        <v>2878.9079999999999</v>
      </c>
      <c r="AA3301" s="1">
        <f t="shared" si="769"/>
        <v>7298.64</v>
      </c>
      <c r="AB3301" s="1">
        <f t="shared" si="770"/>
        <v>182.46600000000001</v>
      </c>
      <c r="AC3301" s="1">
        <f t="shared" si="771"/>
        <v>3797.9960000000001</v>
      </c>
      <c r="AD3301" s="1">
        <f t="shared" si="780"/>
        <v>49941.62</v>
      </c>
      <c r="AE3301" s="1">
        <f t="shared" si="772"/>
        <v>61159.9</v>
      </c>
      <c r="AF3301" s="1">
        <f t="shared" si="773"/>
        <v>71702.38</v>
      </c>
      <c r="AG3301" s="1">
        <f t="shared" si="774"/>
        <v>7433.8</v>
      </c>
      <c r="AH3301" s="1" t="e">
        <f>IF(#REF!="Y",B3301,"")</f>
        <v>#REF!</v>
      </c>
      <c r="AI3301" s="1" t="e">
        <f>IF(#REF!="","",MONTH(#REF!))</f>
        <v>#REF!</v>
      </c>
      <c r="AJ3301" s="1" t="e">
        <f>#REF!+0</f>
        <v>#REF!</v>
      </c>
      <c r="AK3301" s="1">
        <f t="shared" si="766"/>
        <v>675.8</v>
      </c>
      <c r="AL3301" s="1">
        <f t="shared" si="775"/>
        <v>675.8</v>
      </c>
      <c r="AM3301" s="1">
        <f t="shared" si="776"/>
        <v>675.8</v>
      </c>
      <c r="AN3301" s="1">
        <f t="shared" si="777"/>
        <v>675.8</v>
      </c>
      <c r="AO3301" s="1">
        <f t="shared" si="779"/>
        <v>675.8</v>
      </c>
      <c r="AP3301" s="1">
        <f t="shared" si="778"/>
        <v>675.8</v>
      </c>
      <c r="XED3301" s="8"/>
      <c r="XEE3301" s="8"/>
      <c r="XEF3301" s="8"/>
      <c r="XEG3301" s="8"/>
      <c r="XEH3301" s="8"/>
      <c r="XEI3301" s="8"/>
      <c r="XEJ3301" s="8"/>
      <c r="XEK3301" s="8"/>
      <c r="XEL3301" s="8"/>
      <c r="XEM3301" s="8"/>
      <c r="XEN3301" s="8"/>
      <c r="XEO3301" s="8"/>
      <c r="XEP3301" s="8"/>
      <c r="XEQ3301" s="8"/>
      <c r="XER3301" s="8"/>
      <c r="XES3301" s="8"/>
      <c r="XET3301" s="8"/>
      <c r="XEU3301" s="8"/>
      <c r="XEV3301" s="8"/>
    </row>
    <row r="3302" spans="1:42 16358:16376" s="1" customFormat="1" ht="30" customHeight="1">
      <c r="A3302" s="1">
        <v>3300</v>
      </c>
      <c r="B3302" s="1">
        <v>345</v>
      </c>
      <c r="C3302" s="2">
        <v>191.5</v>
      </c>
      <c r="D3302" s="3">
        <v>11.24</v>
      </c>
      <c r="E3302" s="3">
        <v>0.27</v>
      </c>
      <c r="F3302" s="4">
        <v>5.62</v>
      </c>
      <c r="G3302" s="1" t="s">
        <v>39</v>
      </c>
      <c r="H3302" s="3">
        <v>4.17</v>
      </c>
      <c r="I3302" s="2">
        <v>2.68</v>
      </c>
      <c r="J3302" s="2">
        <v>74.099999999999994</v>
      </c>
      <c r="K3302" s="2">
        <v>90.6</v>
      </c>
      <c r="L3302" s="2">
        <v>106.1</v>
      </c>
      <c r="M3302" s="2">
        <v>11</v>
      </c>
      <c r="N3302" s="1">
        <v>0</v>
      </c>
      <c r="O3302" s="1" t="s">
        <v>40</v>
      </c>
      <c r="P3302" s="1" t="s">
        <v>40</v>
      </c>
      <c r="Q3302" s="1" t="s">
        <v>41</v>
      </c>
      <c r="R3302" s="1" t="s">
        <v>41</v>
      </c>
      <c r="S3302" s="5" t="s">
        <v>42</v>
      </c>
      <c r="T3302" s="6" t="s">
        <v>42</v>
      </c>
      <c r="U3302" s="1" t="s">
        <v>44</v>
      </c>
      <c r="V3302" s="1" t="s">
        <v>44</v>
      </c>
      <c r="Y3302" s="1">
        <f t="shared" si="767"/>
        <v>66067.5</v>
      </c>
      <c r="Z3302" s="1">
        <f t="shared" si="768"/>
        <v>1438.65</v>
      </c>
      <c r="AA3302" s="1">
        <f t="shared" si="769"/>
        <v>3877.8</v>
      </c>
      <c r="AB3302" s="1">
        <f t="shared" si="770"/>
        <v>93.15</v>
      </c>
      <c r="AC3302" s="1">
        <f t="shared" si="771"/>
        <v>1938.9</v>
      </c>
      <c r="AD3302" s="1">
        <f t="shared" si="780"/>
        <v>25564.5</v>
      </c>
      <c r="AE3302" s="1">
        <f t="shared" si="772"/>
        <v>31257</v>
      </c>
      <c r="AF3302" s="1">
        <f t="shared" si="773"/>
        <v>36604.5</v>
      </c>
      <c r="AG3302" s="1">
        <f t="shared" si="774"/>
        <v>3795</v>
      </c>
      <c r="AH3302" s="1" t="e">
        <f>IF(#REF!="Y",B3302,"")</f>
        <v>#REF!</v>
      </c>
      <c r="AI3302" s="1" t="e">
        <f>IF(#REF!="","",MONTH(#REF!))</f>
        <v>#REF!</v>
      </c>
      <c r="AJ3302" s="1" t="e">
        <f>#REF!+0</f>
        <v>#REF!</v>
      </c>
      <c r="AK3302" s="1">
        <f t="shared" ref="AK3302:AK3365" si="781">IF($S3302="否",$B3302,"")</f>
        <v>345</v>
      </c>
      <c r="AL3302" s="1">
        <f t="shared" si="775"/>
        <v>345</v>
      </c>
      <c r="AM3302" s="1">
        <f t="shared" si="776"/>
        <v>345</v>
      </c>
      <c r="AN3302" s="1">
        <f t="shared" si="777"/>
        <v>345</v>
      </c>
      <c r="AO3302" s="1">
        <f t="shared" si="779"/>
        <v>345</v>
      </c>
      <c r="AP3302" s="1">
        <f t="shared" si="778"/>
        <v>345</v>
      </c>
      <c r="XED3302" s="8"/>
      <c r="XEE3302" s="8"/>
      <c r="XEF3302" s="8"/>
      <c r="XEG3302" s="8"/>
      <c r="XEH3302" s="8"/>
      <c r="XEI3302" s="8"/>
      <c r="XEJ3302" s="8"/>
      <c r="XEK3302" s="8"/>
      <c r="XEL3302" s="8"/>
      <c r="XEM3302" s="8"/>
      <c r="XEN3302" s="8"/>
      <c r="XEO3302" s="8"/>
      <c r="XEP3302" s="8"/>
      <c r="XEQ3302" s="8"/>
      <c r="XER3302" s="8"/>
      <c r="XES3302" s="8"/>
      <c r="XET3302" s="8"/>
      <c r="XEU3302" s="8"/>
      <c r="XEV3302" s="8"/>
    </row>
    <row r="3303" spans="1:42 16358:16376" s="1" customFormat="1" ht="30" customHeight="1">
      <c r="A3303" s="1">
        <v>3301</v>
      </c>
      <c r="B3303" s="1">
        <v>368</v>
      </c>
      <c r="C3303" s="2">
        <v>182.5</v>
      </c>
      <c r="D3303" s="3">
        <v>10.53</v>
      </c>
      <c r="E3303" s="3">
        <v>0.27</v>
      </c>
      <c r="F3303" s="4">
        <v>5.62</v>
      </c>
      <c r="G3303" s="1" t="s">
        <v>39</v>
      </c>
      <c r="H3303" s="3">
        <v>4.17</v>
      </c>
      <c r="I3303" s="2">
        <v>2.68</v>
      </c>
      <c r="J3303" s="2">
        <v>73.5</v>
      </c>
      <c r="K3303" s="2">
        <v>90.3</v>
      </c>
      <c r="L3303" s="2">
        <v>106.1</v>
      </c>
      <c r="M3303" s="2">
        <v>11</v>
      </c>
      <c r="N3303" s="1">
        <v>0</v>
      </c>
      <c r="O3303" s="1">
        <v>10</v>
      </c>
      <c r="P3303" s="1" t="s">
        <v>40</v>
      </c>
      <c r="Q3303" s="1" t="s">
        <v>41</v>
      </c>
      <c r="R3303" s="1" t="s">
        <v>41</v>
      </c>
      <c r="S3303" s="5" t="s">
        <v>42</v>
      </c>
      <c r="T3303" s="6" t="s">
        <v>42</v>
      </c>
      <c r="U3303" s="1" t="s">
        <v>44</v>
      </c>
      <c r="V3303" s="1" t="s">
        <v>44</v>
      </c>
      <c r="Y3303" s="1">
        <f t="shared" si="767"/>
        <v>67160</v>
      </c>
      <c r="Z3303" s="1">
        <f t="shared" si="768"/>
        <v>1534.56</v>
      </c>
      <c r="AA3303" s="1">
        <f t="shared" si="769"/>
        <v>3875.04</v>
      </c>
      <c r="AB3303" s="1">
        <f t="shared" si="770"/>
        <v>99.36</v>
      </c>
      <c r="AC3303" s="1">
        <f t="shared" si="771"/>
        <v>2068.16</v>
      </c>
      <c r="AD3303" s="1">
        <f t="shared" si="780"/>
        <v>27048</v>
      </c>
      <c r="AE3303" s="1">
        <f t="shared" si="772"/>
        <v>33230.400000000001</v>
      </c>
      <c r="AF3303" s="1">
        <f t="shared" si="773"/>
        <v>39044.800000000003</v>
      </c>
      <c r="AG3303" s="1">
        <f t="shared" si="774"/>
        <v>4048</v>
      </c>
      <c r="AH3303" s="1" t="e">
        <f>IF(#REF!="Y",B3303,"")</f>
        <v>#REF!</v>
      </c>
      <c r="AI3303" s="1" t="e">
        <f>IF(#REF!="","",MONTH(#REF!))</f>
        <v>#REF!</v>
      </c>
      <c r="AJ3303" s="1" t="e">
        <f>#REF!+0</f>
        <v>#REF!</v>
      </c>
      <c r="AK3303" s="1">
        <f t="shared" si="781"/>
        <v>368</v>
      </c>
      <c r="AL3303" s="1">
        <f t="shared" si="775"/>
        <v>368</v>
      </c>
      <c r="AM3303" s="1">
        <f t="shared" si="776"/>
        <v>368</v>
      </c>
      <c r="AN3303" s="1">
        <f t="shared" si="777"/>
        <v>368</v>
      </c>
      <c r="AO3303" s="1">
        <f t="shared" si="779"/>
        <v>368</v>
      </c>
      <c r="AP3303" s="1">
        <f t="shared" si="778"/>
        <v>368</v>
      </c>
      <c r="XED3303" s="8"/>
      <c r="XEE3303" s="8"/>
      <c r="XEF3303" s="8"/>
      <c r="XEG3303" s="8"/>
      <c r="XEH3303" s="8"/>
      <c r="XEI3303" s="8"/>
      <c r="XEJ3303" s="8"/>
      <c r="XEK3303" s="8"/>
      <c r="XEL3303" s="8"/>
      <c r="XEM3303" s="8"/>
      <c r="XEN3303" s="8"/>
      <c r="XEO3303" s="8"/>
      <c r="XEP3303" s="8"/>
      <c r="XEQ3303" s="8"/>
      <c r="XER3303" s="8"/>
      <c r="XES3303" s="8"/>
      <c r="XET3303" s="8"/>
      <c r="XEU3303" s="8"/>
      <c r="XEV3303" s="8"/>
    </row>
    <row r="3304" spans="1:42 16358:16376" s="1" customFormat="1" ht="30" customHeight="1">
      <c r="A3304" s="1">
        <v>3302</v>
      </c>
      <c r="B3304" s="1">
        <v>718</v>
      </c>
      <c r="C3304" s="2">
        <v>133.5</v>
      </c>
      <c r="D3304" s="3">
        <v>11.57</v>
      </c>
      <c r="E3304" s="3">
        <v>0.3</v>
      </c>
      <c r="F3304" s="4">
        <v>5.62</v>
      </c>
      <c r="G3304" s="1" t="s">
        <v>39</v>
      </c>
      <c r="H3304" s="3">
        <v>3.15</v>
      </c>
      <c r="I3304" s="2">
        <v>0.95</v>
      </c>
      <c r="J3304" s="2">
        <v>76.8</v>
      </c>
      <c r="K3304" s="2">
        <v>92.8</v>
      </c>
      <c r="L3304" s="2">
        <v>105.4</v>
      </c>
      <c r="M3304" s="2">
        <v>9.4</v>
      </c>
      <c r="N3304" s="1">
        <v>0</v>
      </c>
      <c r="O3304" s="1" t="s">
        <v>40</v>
      </c>
      <c r="P3304" s="1" t="s">
        <v>40</v>
      </c>
      <c r="Q3304" s="1" t="s">
        <v>41</v>
      </c>
      <c r="R3304" s="1" t="s">
        <v>41</v>
      </c>
      <c r="S3304" s="5" t="s">
        <v>42</v>
      </c>
      <c r="T3304" s="6" t="s">
        <v>42</v>
      </c>
      <c r="U3304" s="1" t="s">
        <v>44</v>
      </c>
      <c r="V3304" s="1" t="s">
        <v>44</v>
      </c>
      <c r="W3304" s="1" t="s">
        <v>47</v>
      </c>
      <c r="X3304" s="1" t="s">
        <v>41</v>
      </c>
      <c r="Y3304" s="1">
        <f t="shared" si="767"/>
        <v>95853</v>
      </c>
      <c r="Z3304" s="1">
        <f t="shared" si="768"/>
        <v>2261.6999999999998</v>
      </c>
      <c r="AA3304" s="1">
        <f t="shared" si="769"/>
        <v>8307.26</v>
      </c>
      <c r="AB3304" s="1">
        <f t="shared" si="770"/>
        <v>215.4</v>
      </c>
      <c r="AC3304" s="1">
        <f t="shared" si="771"/>
        <v>4035.16</v>
      </c>
      <c r="AD3304" s="1">
        <f t="shared" si="780"/>
        <v>55142.400000000001</v>
      </c>
      <c r="AE3304" s="1">
        <f t="shared" si="772"/>
        <v>66630.399999999994</v>
      </c>
      <c r="AF3304" s="1">
        <f t="shared" si="773"/>
        <v>75677.2</v>
      </c>
      <c r="AG3304" s="1">
        <f t="shared" si="774"/>
        <v>6749.2</v>
      </c>
      <c r="AH3304" s="1" t="e">
        <f>IF(#REF!="Y",B3304,"")</f>
        <v>#REF!</v>
      </c>
      <c r="AI3304" s="1" t="e">
        <f>IF(#REF!="","",MONTH(#REF!))</f>
        <v>#REF!</v>
      </c>
      <c r="AJ3304" s="1" t="e">
        <f>#REF!+0</f>
        <v>#REF!</v>
      </c>
      <c r="AK3304" s="1">
        <f t="shared" si="781"/>
        <v>718</v>
      </c>
      <c r="AL3304" s="1">
        <f t="shared" si="775"/>
        <v>718</v>
      </c>
      <c r="AM3304" s="1">
        <f t="shared" si="776"/>
        <v>718</v>
      </c>
      <c r="AN3304" s="1">
        <f t="shared" si="777"/>
        <v>718</v>
      </c>
      <c r="AO3304" s="1">
        <f t="shared" si="779"/>
        <v>718</v>
      </c>
      <c r="AP3304" s="1">
        <f t="shared" si="778"/>
        <v>718</v>
      </c>
      <c r="XED3304" s="8"/>
      <c r="XEE3304" s="8"/>
      <c r="XEF3304" s="8"/>
      <c r="XEG3304" s="8"/>
      <c r="XEH3304" s="8"/>
      <c r="XEI3304" s="8"/>
      <c r="XEJ3304" s="8"/>
      <c r="XEK3304" s="8"/>
      <c r="XEL3304" s="8"/>
      <c r="XEM3304" s="8"/>
      <c r="XEN3304" s="8"/>
      <c r="XEO3304" s="8"/>
      <c r="XEP3304" s="8"/>
      <c r="XEQ3304" s="8"/>
      <c r="XER3304" s="8"/>
      <c r="XES3304" s="8"/>
      <c r="XET3304" s="8"/>
      <c r="XEU3304" s="8"/>
      <c r="XEV3304" s="8"/>
    </row>
    <row r="3305" spans="1:42 16358:16376" s="1" customFormat="1" ht="30" customHeight="1">
      <c r="A3305" s="1">
        <v>3303</v>
      </c>
      <c r="B3305" s="1">
        <v>741</v>
      </c>
      <c r="C3305" s="2">
        <v>135.4</v>
      </c>
      <c r="D3305" s="3">
        <v>11.28</v>
      </c>
      <c r="E3305" s="3">
        <v>0.3</v>
      </c>
      <c r="F3305" s="4">
        <v>5.62</v>
      </c>
      <c r="G3305" s="1" t="s">
        <v>39</v>
      </c>
      <c r="H3305" s="3">
        <v>3.15</v>
      </c>
      <c r="I3305" s="2">
        <v>0.95</v>
      </c>
      <c r="J3305" s="2">
        <v>76.099999999999994</v>
      </c>
      <c r="K3305" s="2">
        <v>92.3</v>
      </c>
      <c r="L3305" s="2">
        <v>105.4</v>
      </c>
      <c r="M3305" s="2">
        <v>9.4</v>
      </c>
      <c r="N3305" s="1">
        <v>0</v>
      </c>
      <c r="O3305" s="1" t="s">
        <v>40</v>
      </c>
      <c r="P3305" s="1" t="s">
        <v>40</v>
      </c>
      <c r="Q3305" s="1" t="s">
        <v>41</v>
      </c>
      <c r="R3305" s="1" t="s">
        <v>41</v>
      </c>
      <c r="S3305" s="5" t="s">
        <v>42</v>
      </c>
      <c r="T3305" s="6" t="s">
        <v>43</v>
      </c>
      <c r="U3305" s="1" t="s">
        <v>44</v>
      </c>
      <c r="V3305" s="1" t="s">
        <v>44</v>
      </c>
      <c r="Y3305" s="1">
        <f t="shared" si="767"/>
        <v>100331.4</v>
      </c>
      <c r="Z3305" s="1">
        <f t="shared" si="768"/>
        <v>2334.15</v>
      </c>
      <c r="AA3305" s="1">
        <f t="shared" si="769"/>
        <v>8358.48</v>
      </c>
      <c r="AB3305" s="1">
        <f t="shared" si="770"/>
        <v>222.3</v>
      </c>
      <c r="AC3305" s="1">
        <f t="shared" si="771"/>
        <v>4164.42</v>
      </c>
      <c r="AD3305" s="1">
        <f t="shared" si="780"/>
        <v>56390.1</v>
      </c>
      <c r="AE3305" s="1">
        <f t="shared" si="772"/>
        <v>68394.3</v>
      </c>
      <c r="AF3305" s="1">
        <f t="shared" si="773"/>
        <v>78101.399999999994</v>
      </c>
      <c r="AG3305" s="1">
        <f t="shared" si="774"/>
        <v>6965.4</v>
      </c>
      <c r="AH3305" s="1" t="e">
        <f>IF(#REF!="Y",B3305,"")</f>
        <v>#REF!</v>
      </c>
      <c r="AI3305" s="1" t="e">
        <f>IF(#REF!="","",MONTH(#REF!))</f>
        <v>#REF!</v>
      </c>
      <c r="AJ3305" s="1" t="e">
        <f>#REF!+0</f>
        <v>#REF!</v>
      </c>
      <c r="AK3305" s="1">
        <f t="shared" si="781"/>
        <v>741</v>
      </c>
      <c r="AL3305" s="1" t="str">
        <f t="shared" si="775"/>
        <v/>
      </c>
      <c r="AM3305" s="1">
        <f t="shared" si="776"/>
        <v>741</v>
      </c>
      <c r="AN3305" s="1">
        <f t="shared" si="777"/>
        <v>741</v>
      </c>
      <c r="AO3305" s="1">
        <f t="shared" si="779"/>
        <v>741</v>
      </c>
      <c r="AP3305" s="1">
        <f t="shared" si="778"/>
        <v>741</v>
      </c>
      <c r="XED3305" s="8"/>
      <c r="XEE3305" s="8"/>
      <c r="XEF3305" s="8"/>
      <c r="XEG3305" s="8"/>
      <c r="XEH3305" s="8"/>
      <c r="XEI3305" s="8"/>
      <c r="XEJ3305" s="8"/>
      <c r="XEK3305" s="8"/>
      <c r="XEL3305" s="8"/>
      <c r="XEM3305" s="8"/>
      <c r="XEN3305" s="8"/>
      <c r="XEO3305" s="8"/>
      <c r="XEP3305" s="8"/>
      <c r="XEQ3305" s="8"/>
      <c r="XER3305" s="8"/>
      <c r="XES3305" s="8"/>
      <c r="XET3305" s="8"/>
      <c r="XEU3305" s="8"/>
      <c r="XEV3305" s="8"/>
    </row>
    <row r="3306" spans="1:42 16358:16376" s="1" customFormat="1" ht="30" customHeight="1">
      <c r="A3306" s="1">
        <v>3304</v>
      </c>
      <c r="B3306" s="1">
        <v>585.79999999999995</v>
      </c>
      <c r="C3306" s="2">
        <v>162</v>
      </c>
      <c r="D3306" s="3">
        <v>9.07</v>
      </c>
      <c r="E3306" s="3">
        <v>0.3</v>
      </c>
      <c r="F3306" s="4">
        <v>5.62</v>
      </c>
      <c r="G3306" s="1" t="s">
        <v>39</v>
      </c>
      <c r="H3306" s="3">
        <v>3.36</v>
      </c>
      <c r="I3306" s="2">
        <v>0.95</v>
      </c>
      <c r="J3306" s="2">
        <v>73.2</v>
      </c>
      <c r="K3306" s="2">
        <v>90.8</v>
      </c>
      <c r="L3306" s="2">
        <v>105.4</v>
      </c>
      <c r="M3306" s="2">
        <v>9.4</v>
      </c>
      <c r="N3306" s="1">
        <v>0</v>
      </c>
      <c r="O3306" s="1" t="s">
        <v>40</v>
      </c>
      <c r="P3306" s="1" t="s">
        <v>40</v>
      </c>
      <c r="Q3306" s="1" t="s">
        <v>41</v>
      </c>
      <c r="R3306" s="1" t="s">
        <v>41</v>
      </c>
      <c r="S3306" s="5" t="s">
        <v>42</v>
      </c>
      <c r="T3306" s="6" t="s">
        <v>42</v>
      </c>
      <c r="U3306" s="1" t="s">
        <v>44</v>
      </c>
      <c r="V3306" s="1" t="s">
        <v>44</v>
      </c>
      <c r="Y3306" s="1">
        <f t="shared" si="767"/>
        <v>94899.6</v>
      </c>
      <c r="Z3306" s="1">
        <f t="shared" si="768"/>
        <v>1968.288</v>
      </c>
      <c r="AA3306" s="1">
        <f t="shared" si="769"/>
        <v>5313.2060000000001</v>
      </c>
      <c r="AB3306" s="1">
        <f t="shared" si="770"/>
        <v>175.74</v>
      </c>
      <c r="AC3306" s="1">
        <f t="shared" si="771"/>
        <v>3292.1959999999999</v>
      </c>
      <c r="AD3306" s="1">
        <f t="shared" si="780"/>
        <v>42880.56</v>
      </c>
      <c r="AE3306" s="1">
        <f t="shared" si="772"/>
        <v>53190.64</v>
      </c>
      <c r="AF3306" s="1">
        <f t="shared" si="773"/>
        <v>61743.32</v>
      </c>
      <c r="AG3306" s="1">
        <f t="shared" si="774"/>
        <v>5506.52</v>
      </c>
      <c r="AH3306" s="1" t="e">
        <f>IF(#REF!="Y",B3306,"")</f>
        <v>#REF!</v>
      </c>
      <c r="AI3306" s="1" t="e">
        <f>IF(#REF!="","",MONTH(#REF!))</f>
        <v>#REF!</v>
      </c>
      <c r="AJ3306" s="1" t="e">
        <f>#REF!+0</f>
        <v>#REF!</v>
      </c>
      <c r="AK3306" s="1">
        <f t="shared" si="781"/>
        <v>585.79999999999995</v>
      </c>
      <c r="AL3306" s="1">
        <f t="shared" si="775"/>
        <v>585.79999999999995</v>
      </c>
      <c r="AM3306" s="1">
        <f t="shared" si="776"/>
        <v>585.79999999999995</v>
      </c>
      <c r="AN3306" s="1">
        <f t="shared" si="777"/>
        <v>585.79999999999995</v>
      </c>
      <c r="AO3306" s="1">
        <f t="shared" si="779"/>
        <v>585.79999999999995</v>
      </c>
      <c r="AP3306" s="1">
        <f t="shared" si="778"/>
        <v>585.79999999999995</v>
      </c>
      <c r="XED3306" s="8"/>
      <c r="XEE3306" s="8"/>
      <c r="XEF3306" s="8"/>
      <c r="XEG3306" s="8"/>
      <c r="XEH3306" s="8"/>
      <c r="XEI3306" s="8"/>
      <c r="XEJ3306" s="8"/>
      <c r="XEK3306" s="8"/>
      <c r="XEL3306" s="8"/>
      <c r="XEM3306" s="8"/>
      <c r="XEN3306" s="8"/>
      <c r="XEO3306" s="8"/>
      <c r="XEP3306" s="8"/>
      <c r="XEQ3306" s="8"/>
      <c r="XER3306" s="8"/>
      <c r="XES3306" s="8"/>
      <c r="XET3306" s="8"/>
      <c r="XEU3306" s="8"/>
      <c r="XEV3306" s="8"/>
    </row>
    <row r="3307" spans="1:42 16358:16376" s="1" customFormat="1" ht="30" customHeight="1">
      <c r="A3307" s="1">
        <v>3305</v>
      </c>
      <c r="B3307" s="1">
        <v>239.2</v>
      </c>
      <c r="C3307" s="2">
        <v>294.3</v>
      </c>
      <c r="D3307" s="3">
        <v>10.87</v>
      </c>
      <c r="E3307" s="3">
        <v>0.37</v>
      </c>
      <c r="F3307" s="4">
        <v>6.02</v>
      </c>
      <c r="G3307" s="1" t="s">
        <v>39</v>
      </c>
      <c r="H3307" s="3">
        <v>5.19</v>
      </c>
      <c r="I3307" s="2">
        <v>1.97</v>
      </c>
      <c r="J3307" s="2">
        <v>88.9</v>
      </c>
      <c r="K3307" s="2">
        <v>97.1</v>
      </c>
      <c r="L3307" s="2">
        <v>138.69999999999999</v>
      </c>
      <c r="M3307" s="2">
        <v>8.3000000000000007</v>
      </c>
      <c r="N3307" s="1">
        <v>0</v>
      </c>
      <c r="O3307" s="1">
        <v>10</v>
      </c>
      <c r="P3307" s="1" t="s">
        <v>40</v>
      </c>
      <c r="Q3307" s="1" t="s">
        <v>41</v>
      </c>
      <c r="R3307" s="1" t="s">
        <v>41</v>
      </c>
      <c r="S3307" s="5" t="s">
        <v>42</v>
      </c>
      <c r="T3307" s="6" t="s">
        <v>42</v>
      </c>
      <c r="U3307" s="1" t="s">
        <v>44</v>
      </c>
      <c r="V3307" s="1" t="s">
        <v>44</v>
      </c>
      <c r="W3307" s="1" t="s">
        <v>47</v>
      </c>
      <c r="X3307" s="1" t="s">
        <v>41</v>
      </c>
      <c r="Y3307" s="1">
        <f t="shared" si="767"/>
        <v>70396.56</v>
      </c>
      <c r="Z3307" s="1">
        <f t="shared" si="768"/>
        <v>1241.4480000000001</v>
      </c>
      <c r="AA3307" s="1">
        <f t="shared" si="769"/>
        <v>2600.1039999999998</v>
      </c>
      <c r="AB3307" s="1">
        <f t="shared" si="770"/>
        <v>88.504000000000005</v>
      </c>
      <c r="AC3307" s="1">
        <f t="shared" si="771"/>
        <v>1439.9839999999999</v>
      </c>
      <c r="AD3307" s="1">
        <f t="shared" si="780"/>
        <v>21264.880000000001</v>
      </c>
      <c r="AE3307" s="1">
        <f t="shared" si="772"/>
        <v>23226.32</v>
      </c>
      <c r="AF3307" s="1">
        <f t="shared" si="773"/>
        <v>33177.040000000001</v>
      </c>
      <c r="AG3307" s="1">
        <f t="shared" si="774"/>
        <v>1985.36</v>
      </c>
      <c r="AH3307" s="1" t="e">
        <f>IF(#REF!="Y",B3307,"")</f>
        <v>#REF!</v>
      </c>
      <c r="AI3307" s="1" t="e">
        <f>IF(#REF!="","",MONTH(#REF!))</f>
        <v>#REF!</v>
      </c>
      <c r="AJ3307" s="1" t="e">
        <f>#REF!+0</f>
        <v>#REF!</v>
      </c>
      <c r="AK3307" s="1">
        <f t="shared" si="781"/>
        <v>239.2</v>
      </c>
      <c r="AL3307" s="1">
        <f t="shared" si="775"/>
        <v>239.2</v>
      </c>
      <c r="AM3307" s="1">
        <f t="shared" si="776"/>
        <v>239.2</v>
      </c>
      <c r="AN3307" s="1">
        <f t="shared" si="777"/>
        <v>239.2</v>
      </c>
      <c r="AO3307" s="1">
        <f t="shared" si="779"/>
        <v>239.2</v>
      </c>
      <c r="AP3307" s="1">
        <f t="shared" si="778"/>
        <v>239.2</v>
      </c>
      <c r="XED3307" s="8"/>
      <c r="XEE3307" s="8"/>
      <c r="XEF3307" s="8"/>
      <c r="XEG3307" s="8"/>
      <c r="XEH3307" s="8"/>
      <c r="XEI3307" s="8"/>
      <c r="XEJ3307" s="8"/>
      <c r="XEK3307" s="8"/>
      <c r="XEL3307" s="8"/>
      <c r="XEM3307" s="8"/>
      <c r="XEN3307" s="8"/>
      <c r="XEO3307" s="8"/>
      <c r="XEP3307" s="8"/>
      <c r="XEQ3307" s="8"/>
      <c r="XER3307" s="8"/>
      <c r="XES3307" s="8"/>
      <c r="XET3307" s="8"/>
      <c r="XEU3307" s="8"/>
      <c r="XEV3307" s="8"/>
    </row>
    <row r="3308" spans="1:42 16358:16376" s="1" customFormat="1" ht="30" customHeight="1">
      <c r="A3308" s="1">
        <v>3306</v>
      </c>
      <c r="B3308" s="1">
        <v>664.8</v>
      </c>
      <c r="C3308" s="2">
        <v>294.8</v>
      </c>
      <c r="D3308" s="3">
        <v>10.49</v>
      </c>
      <c r="E3308" s="3">
        <v>0.37</v>
      </c>
      <c r="F3308" s="4">
        <v>6.02</v>
      </c>
      <c r="G3308" s="1" t="s">
        <v>39</v>
      </c>
      <c r="H3308" s="3">
        <v>5.35</v>
      </c>
      <c r="I3308" s="2">
        <v>1.97</v>
      </c>
      <c r="J3308" s="2">
        <v>87.5</v>
      </c>
      <c r="K3308" s="2">
        <v>96.5</v>
      </c>
      <c r="L3308" s="2">
        <v>138.69999999999999</v>
      </c>
      <c r="M3308" s="2">
        <v>8.3000000000000007</v>
      </c>
      <c r="N3308" s="1">
        <v>0</v>
      </c>
      <c r="O3308" s="1" t="s">
        <v>40</v>
      </c>
      <c r="P3308" s="1" t="s">
        <v>40</v>
      </c>
      <c r="Q3308" s="1" t="s">
        <v>41</v>
      </c>
      <c r="R3308" s="1" t="s">
        <v>41</v>
      </c>
      <c r="S3308" s="5" t="s">
        <v>42</v>
      </c>
      <c r="T3308" s="6" t="s">
        <v>42</v>
      </c>
      <c r="U3308" s="1" t="s">
        <v>44</v>
      </c>
      <c r="V3308" s="1" t="s">
        <v>44</v>
      </c>
      <c r="Y3308" s="1">
        <f t="shared" si="767"/>
        <v>195983.04</v>
      </c>
      <c r="Z3308" s="1">
        <f t="shared" si="768"/>
        <v>3556.68</v>
      </c>
      <c r="AA3308" s="1">
        <f t="shared" si="769"/>
        <v>6973.7520000000004</v>
      </c>
      <c r="AB3308" s="1">
        <f t="shared" si="770"/>
        <v>245.976</v>
      </c>
      <c r="AC3308" s="1">
        <f t="shared" si="771"/>
        <v>4002.096</v>
      </c>
      <c r="AD3308" s="1">
        <f t="shared" si="780"/>
        <v>58170</v>
      </c>
      <c r="AE3308" s="1">
        <f t="shared" si="772"/>
        <v>64153.2</v>
      </c>
      <c r="AF3308" s="1">
        <f t="shared" si="773"/>
        <v>92207.76</v>
      </c>
      <c r="AG3308" s="1">
        <f t="shared" si="774"/>
        <v>5517.84</v>
      </c>
      <c r="AH3308" s="1" t="e">
        <f>IF(#REF!="Y",B3308,"")</f>
        <v>#REF!</v>
      </c>
      <c r="AI3308" s="1" t="e">
        <f>IF(#REF!="","",MONTH(#REF!))</f>
        <v>#REF!</v>
      </c>
      <c r="AJ3308" s="1" t="e">
        <f>#REF!+0</f>
        <v>#REF!</v>
      </c>
      <c r="AK3308" s="1">
        <f t="shared" si="781"/>
        <v>664.8</v>
      </c>
      <c r="AL3308" s="1">
        <f t="shared" si="775"/>
        <v>664.8</v>
      </c>
      <c r="AM3308" s="1">
        <f t="shared" si="776"/>
        <v>664.8</v>
      </c>
      <c r="AN3308" s="1">
        <f t="shared" si="777"/>
        <v>664.8</v>
      </c>
      <c r="AO3308" s="1">
        <f t="shared" si="779"/>
        <v>664.8</v>
      </c>
      <c r="AP3308" s="1">
        <f t="shared" si="778"/>
        <v>664.8</v>
      </c>
      <c r="XED3308" s="8"/>
      <c r="XEE3308" s="8"/>
      <c r="XEF3308" s="8"/>
      <c r="XEG3308" s="8"/>
      <c r="XEH3308" s="8"/>
      <c r="XEI3308" s="8"/>
      <c r="XEJ3308" s="8"/>
      <c r="XEK3308" s="8"/>
      <c r="XEL3308" s="8"/>
      <c r="XEM3308" s="8"/>
      <c r="XEN3308" s="8"/>
      <c r="XEO3308" s="8"/>
      <c r="XEP3308" s="8"/>
      <c r="XEQ3308" s="8"/>
      <c r="XER3308" s="8"/>
      <c r="XES3308" s="8"/>
      <c r="XET3308" s="8"/>
      <c r="XEU3308" s="8"/>
      <c r="XEV3308" s="8"/>
    </row>
    <row r="3309" spans="1:42 16358:16376" s="1" customFormat="1" ht="30" customHeight="1">
      <c r="A3309" s="1">
        <v>3307</v>
      </c>
      <c r="B3309" s="1">
        <v>257.60000000000002</v>
      </c>
      <c r="C3309" s="2">
        <v>296</v>
      </c>
      <c r="D3309" s="3">
        <v>10.26</v>
      </c>
      <c r="E3309" s="3">
        <v>0.37</v>
      </c>
      <c r="F3309" s="4">
        <v>6.02</v>
      </c>
      <c r="G3309" s="1" t="s">
        <v>39</v>
      </c>
      <c r="H3309" s="3">
        <v>5.57</v>
      </c>
      <c r="I3309" s="2">
        <v>1.97</v>
      </c>
      <c r="J3309" s="2">
        <v>84</v>
      </c>
      <c r="K3309" s="2">
        <v>94.6</v>
      </c>
      <c r="L3309" s="2">
        <v>138.69999999999999</v>
      </c>
      <c r="M3309" s="2">
        <v>8.3000000000000007</v>
      </c>
      <c r="N3309" s="1">
        <v>0</v>
      </c>
      <c r="O3309" s="1" t="s">
        <v>40</v>
      </c>
      <c r="P3309" s="1" t="s">
        <v>40</v>
      </c>
      <c r="Q3309" s="1" t="s">
        <v>41</v>
      </c>
      <c r="R3309" s="1" t="s">
        <v>41</v>
      </c>
      <c r="S3309" s="5" t="s">
        <v>42</v>
      </c>
      <c r="T3309" s="6" t="s">
        <v>42</v>
      </c>
      <c r="U3309" s="1" t="s">
        <v>44</v>
      </c>
      <c r="V3309" s="1" t="s">
        <v>44</v>
      </c>
      <c r="Y3309" s="1">
        <f t="shared" si="767"/>
        <v>76249.600000000006</v>
      </c>
      <c r="Z3309" s="1">
        <f t="shared" si="768"/>
        <v>1434.8320000000001</v>
      </c>
      <c r="AA3309" s="1">
        <f t="shared" si="769"/>
        <v>2642.9760000000001</v>
      </c>
      <c r="AB3309" s="1">
        <f t="shared" si="770"/>
        <v>95.311999999999998</v>
      </c>
      <c r="AC3309" s="1">
        <f t="shared" si="771"/>
        <v>1550.752</v>
      </c>
      <c r="AD3309" s="1">
        <f t="shared" si="780"/>
        <v>21638.400000000001</v>
      </c>
      <c r="AE3309" s="1">
        <f t="shared" si="772"/>
        <v>24368.959999999999</v>
      </c>
      <c r="AF3309" s="1">
        <f t="shared" si="773"/>
        <v>35729.120000000003</v>
      </c>
      <c r="AG3309" s="1">
        <f t="shared" si="774"/>
        <v>2138.08</v>
      </c>
      <c r="AH3309" s="1" t="e">
        <f>IF(#REF!="Y",B3309,"")</f>
        <v>#REF!</v>
      </c>
      <c r="AI3309" s="1" t="e">
        <f>IF(#REF!="","",MONTH(#REF!))</f>
        <v>#REF!</v>
      </c>
      <c r="AJ3309" s="1" t="e">
        <f>#REF!+0</f>
        <v>#REF!</v>
      </c>
      <c r="AK3309" s="1">
        <f t="shared" si="781"/>
        <v>257.60000000000002</v>
      </c>
      <c r="AL3309" s="1">
        <f t="shared" si="775"/>
        <v>257.60000000000002</v>
      </c>
      <c r="AM3309" s="1">
        <f t="shared" si="776"/>
        <v>257.60000000000002</v>
      </c>
      <c r="AN3309" s="1">
        <f t="shared" si="777"/>
        <v>257.60000000000002</v>
      </c>
      <c r="AO3309" s="1">
        <f t="shared" si="779"/>
        <v>257.60000000000002</v>
      </c>
      <c r="AP3309" s="1">
        <f t="shared" si="778"/>
        <v>257.60000000000002</v>
      </c>
      <c r="XED3309" s="8"/>
      <c r="XEE3309" s="8"/>
      <c r="XEF3309" s="8"/>
      <c r="XEG3309" s="8"/>
      <c r="XEH3309" s="8"/>
      <c r="XEI3309" s="8"/>
      <c r="XEJ3309" s="8"/>
      <c r="XEK3309" s="8"/>
      <c r="XEL3309" s="8"/>
      <c r="XEM3309" s="8"/>
      <c r="XEN3309" s="8"/>
      <c r="XEO3309" s="8"/>
      <c r="XEP3309" s="8"/>
      <c r="XEQ3309" s="8"/>
      <c r="XER3309" s="8"/>
      <c r="XES3309" s="8"/>
      <c r="XET3309" s="8"/>
      <c r="XEU3309" s="8"/>
      <c r="XEV3309" s="8"/>
    </row>
    <row r="3310" spans="1:42 16358:16376" s="1" customFormat="1" ht="30" customHeight="1">
      <c r="A3310" s="1">
        <v>3308</v>
      </c>
      <c r="B3310" s="1">
        <v>649.79999999999995</v>
      </c>
      <c r="C3310" s="2">
        <v>288.5</v>
      </c>
      <c r="D3310" s="3">
        <v>10.55</v>
      </c>
      <c r="E3310" s="3">
        <v>0.37</v>
      </c>
      <c r="F3310" s="4">
        <v>6.02</v>
      </c>
      <c r="G3310" s="1" t="s">
        <v>39</v>
      </c>
      <c r="H3310" s="3">
        <v>5.55</v>
      </c>
      <c r="I3310" s="2">
        <v>1.97</v>
      </c>
      <c r="J3310" s="2">
        <v>81.8</v>
      </c>
      <c r="K3310" s="2">
        <v>93.3</v>
      </c>
      <c r="L3310" s="2">
        <v>138.69999999999999</v>
      </c>
      <c r="M3310" s="2">
        <v>8.3000000000000007</v>
      </c>
      <c r="N3310" s="1">
        <v>0</v>
      </c>
      <c r="O3310" s="1" t="s">
        <v>40</v>
      </c>
      <c r="P3310" s="1" t="s">
        <v>40</v>
      </c>
      <c r="Q3310" s="1" t="s">
        <v>41</v>
      </c>
      <c r="R3310" s="1" t="s">
        <v>41</v>
      </c>
      <c r="S3310" s="5" t="s">
        <v>42</v>
      </c>
      <c r="T3310" s="6" t="s">
        <v>42</v>
      </c>
      <c r="U3310" s="1" t="s">
        <v>44</v>
      </c>
      <c r="V3310" s="1" t="s">
        <v>44</v>
      </c>
      <c r="Y3310" s="1">
        <f t="shared" si="767"/>
        <v>187467.3</v>
      </c>
      <c r="Z3310" s="1">
        <f t="shared" si="768"/>
        <v>3606.39</v>
      </c>
      <c r="AA3310" s="1">
        <f t="shared" si="769"/>
        <v>6855.39</v>
      </c>
      <c r="AB3310" s="1">
        <f t="shared" si="770"/>
        <v>240.42599999999999</v>
      </c>
      <c r="AC3310" s="1">
        <f t="shared" si="771"/>
        <v>3911.7959999999998</v>
      </c>
      <c r="AD3310" s="1">
        <f t="shared" si="780"/>
        <v>53153.64</v>
      </c>
      <c r="AE3310" s="1">
        <f t="shared" si="772"/>
        <v>60626.34</v>
      </c>
      <c r="AF3310" s="1">
        <f t="shared" si="773"/>
        <v>90127.26</v>
      </c>
      <c r="AG3310" s="1">
        <f t="shared" si="774"/>
        <v>5393.34</v>
      </c>
      <c r="AH3310" s="1" t="e">
        <f>IF(#REF!="Y",B3310,"")</f>
        <v>#REF!</v>
      </c>
      <c r="AI3310" s="1" t="e">
        <f>IF(#REF!="","",MONTH(#REF!))</f>
        <v>#REF!</v>
      </c>
      <c r="AJ3310" s="1" t="e">
        <f>#REF!+0</f>
        <v>#REF!</v>
      </c>
      <c r="AK3310" s="1">
        <f t="shared" si="781"/>
        <v>649.79999999999995</v>
      </c>
      <c r="AL3310" s="1">
        <f t="shared" si="775"/>
        <v>649.79999999999995</v>
      </c>
      <c r="AM3310" s="1">
        <f t="shared" si="776"/>
        <v>649.79999999999995</v>
      </c>
      <c r="AN3310" s="1">
        <f t="shared" si="777"/>
        <v>649.79999999999995</v>
      </c>
      <c r="AO3310" s="1">
        <f t="shared" si="779"/>
        <v>649.79999999999995</v>
      </c>
      <c r="AP3310" s="1">
        <f t="shared" si="778"/>
        <v>649.79999999999995</v>
      </c>
      <c r="XED3310" s="8"/>
      <c r="XEE3310" s="8"/>
      <c r="XEF3310" s="8"/>
      <c r="XEG3310" s="8"/>
      <c r="XEH3310" s="8"/>
      <c r="XEI3310" s="8"/>
      <c r="XEJ3310" s="8"/>
      <c r="XEK3310" s="8"/>
      <c r="XEL3310" s="8"/>
      <c r="XEM3310" s="8"/>
      <c r="XEN3310" s="8"/>
      <c r="XEO3310" s="8"/>
      <c r="XEP3310" s="8"/>
      <c r="XEQ3310" s="8"/>
      <c r="XER3310" s="8"/>
      <c r="XES3310" s="8"/>
      <c r="XET3310" s="8"/>
      <c r="XEU3310" s="8"/>
      <c r="XEV3310" s="8"/>
    </row>
    <row r="3311" spans="1:42 16358:16376" s="1" customFormat="1" ht="30" customHeight="1">
      <c r="A3311" s="1">
        <v>3309</v>
      </c>
      <c r="B3311" s="1">
        <v>650</v>
      </c>
      <c r="C3311" s="2">
        <v>292.8</v>
      </c>
      <c r="D3311" s="3">
        <v>10.63</v>
      </c>
      <c r="E3311" s="3">
        <v>0.37</v>
      </c>
      <c r="F3311" s="4">
        <v>6.02</v>
      </c>
      <c r="G3311" s="1" t="s">
        <v>39</v>
      </c>
      <c r="H3311" s="3">
        <v>5.52</v>
      </c>
      <c r="I3311" s="2">
        <v>1.97</v>
      </c>
      <c r="J3311" s="2">
        <v>81.599999999999994</v>
      </c>
      <c r="K3311" s="2">
        <v>93.2</v>
      </c>
      <c r="L3311" s="2">
        <v>138.69999999999999</v>
      </c>
      <c r="M3311" s="2">
        <v>8.3000000000000007</v>
      </c>
      <c r="N3311" s="1">
        <v>0</v>
      </c>
      <c r="O3311" s="1" t="s">
        <v>40</v>
      </c>
      <c r="P3311" s="1" t="s">
        <v>40</v>
      </c>
      <c r="Q3311" s="1" t="s">
        <v>41</v>
      </c>
      <c r="R3311" s="1" t="s">
        <v>41</v>
      </c>
      <c r="S3311" s="5" t="s">
        <v>42</v>
      </c>
      <c r="T3311" s="6" t="s">
        <v>42</v>
      </c>
      <c r="U3311" s="1" t="s">
        <v>44</v>
      </c>
      <c r="V3311" s="1" t="s">
        <v>44</v>
      </c>
      <c r="Y3311" s="1">
        <f t="shared" si="767"/>
        <v>190320</v>
      </c>
      <c r="Z3311" s="1">
        <f t="shared" si="768"/>
        <v>3588</v>
      </c>
      <c r="AA3311" s="1">
        <f t="shared" si="769"/>
        <v>6909.5</v>
      </c>
      <c r="AB3311" s="1">
        <f t="shared" si="770"/>
        <v>240.5</v>
      </c>
      <c r="AC3311" s="1">
        <f t="shared" si="771"/>
        <v>3913</v>
      </c>
      <c r="AD3311" s="1">
        <f t="shared" si="780"/>
        <v>53040</v>
      </c>
      <c r="AE3311" s="1">
        <f t="shared" si="772"/>
        <v>60580</v>
      </c>
      <c r="AF3311" s="1">
        <f t="shared" si="773"/>
        <v>90155</v>
      </c>
      <c r="AG3311" s="1">
        <f t="shared" si="774"/>
        <v>5395</v>
      </c>
      <c r="AH3311" s="1" t="e">
        <f>IF(#REF!="Y",B3311,"")</f>
        <v>#REF!</v>
      </c>
      <c r="AI3311" s="1" t="e">
        <f>IF(#REF!="","",MONTH(#REF!))</f>
        <v>#REF!</v>
      </c>
      <c r="AJ3311" s="1" t="e">
        <f>#REF!+0</f>
        <v>#REF!</v>
      </c>
      <c r="AK3311" s="1">
        <f t="shared" si="781"/>
        <v>650</v>
      </c>
      <c r="AL3311" s="1">
        <f t="shared" si="775"/>
        <v>650</v>
      </c>
      <c r="AM3311" s="1">
        <f t="shared" si="776"/>
        <v>650</v>
      </c>
      <c r="AN3311" s="1">
        <f t="shared" si="777"/>
        <v>650</v>
      </c>
      <c r="AO3311" s="1">
        <f t="shared" si="779"/>
        <v>650</v>
      </c>
      <c r="AP3311" s="1">
        <f t="shared" si="778"/>
        <v>650</v>
      </c>
      <c r="XED3311" s="8"/>
      <c r="XEE3311" s="8"/>
      <c r="XEF3311" s="8"/>
      <c r="XEG3311" s="8"/>
      <c r="XEH3311" s="8"/>
      <c r="XEI3311" s="8"/>
      <c r="XEJ3311" s="8"/>
      <c r="XEK3311" s="8"/>
      <c r="XEL3311" s="8"/>
      <c r="XEM3311" s="8"/>
      <c r="XEN3311" s="8"/>
      <c r="XEO3311" s="8"/>
      <c r="XEP3311" s="8"/>
      <c r="XEQ3311" s="8"/>
      <c r="XER3311" s="8"/>
      <c r="XES3311" s="8"/>
      <c r="XET3311" s="8"/>
      <c r="XEU3311" s="8"/>
      <c r="XEV3311" s="8"/>
    </row>
    <row r="3312" spans="1:42 16358:16376" s="1" customFormat="1" ht="30" customHeight="1">
      <c r="A3312" s="1">
        <v>3310</v>
      </c>
      <c r="B3312" s="1">
        <v>570</v>
      </c>
      <c r="C3312" s="2">
        <v>285.39999999999998</v>
      </c>
      <c r="D3312" s="3">
        <v>10.66</v>
      </c>
      <c r="E3312" s="3">
        <v>0.37</v>
      </c>
      <c r="F3312" s="4">
        <v>6.02</v>
      </c>
      <c r="G3312" s="1" t="s">
        <v>39</v>
      </c>
      <c r="H3312" s="3">
        <v>5.38</v>
      </c>
      <c r="I3312" s="2">
        <v>1.97</v>
      </c>
      <c r="J3312" s="2">
        <v>80.400000000000006</v>
      </c>
      <c r="K3312" s="2">
        <v>92.8</v>
      </c>
      <c r="L3312" s="2">
        <v>138.69999999999999</v>
      </c>
      <c r="M3312" s="2">
        <v>8.3000000000000007</v>
      </c>
      <c r="N3312" s="1">
        <v>0</v>
      </c>
      <c r="O3312" s="1" t="s">
        <v>40</v>
      </c>
      <c r="P3312" s="1" t="s">
        <v>40</v>
      </c>
      <c r="Q3312" s="1" t="s">
        <v>41</v>
      </c>
      <c r="R3312" s="1" t="s">
        <v>41</v>
      </c>
      <c r="S3312" s="5" t="s">
        <v>42</v>
      </c>
      <c r="T3312" s="6" t="s">
        <v>42</v>
      </c>
      <c r="U3312" s="1" t="s">
        <v>44</v>
      </c>
      <c r="V3312" s="1" t="s">
        <v>44</v>
      </c>
      <c r="Y3312" s="1">
        <f t="shared" si="767"/>
        <v>162678</v>
      </c>
      <c r="Z3312" s="1">
        <f t="shared" si="768"/>
        <v>3066.6</v>
      </c>
      <c r="AA3312" s="1">
        <f t="shared" si="769"/>
        <v>6076.2</v>
      </c>
      <c r="AB3312" s="1">
        <f t="shared" si="770"/>
        <v>210.9</v>
      </c>
      <c r="AC3312" s="1">
        <f t="shared" si="771"/>
        <v>3431.4</v>
      </c>
      <c r="AD3312" s="1">
        <f t="shared" si="780"/>
        <v>45828</v>
      </c>
      <c r="AE3312" s="1">
        <f t="shared" si="772"/>
        <v>52896</v>
      </c>
      <c r="AF3312" s="1">
        <f t="shared" si="773"/>
        <v>79059</v>
      </c>
      <c r="AG3312" s="1">
        <f t="shared" si="774"/>
        <v>4731</v>
      </c>
      <c r="AH3312" s="1" t="e">
        <f>IF(#REF!="Y",B3312,"")</f>
        <v>#REF!</v>
      </c>
      <c r="AI3312" s="1" t="e">
        <f>IF(#REF!="","",MONTH(#REF!))</f>
        <v>#REF!</v>
      </c>
      <c r="AJ3312" s="1" t="e">
        <f>#REF!+0</f>
        <v>#REF!</v>
      </c>
      <c r="AK3312" s="1">
        <f t="shared" si="781"/>
        <v>570</v>
      </c>
      <c r="AL3312" s="1">
        <f t="shared" si="775"/>
        <v>570</v>
      </c>
      <c r="AM3312" s="1">
        <f t="shared" si="776"/>
        <v>570</v>
      </c>
      <c r="AN3312" s="1">
        <f t="shared" si="777"/>
        <v>570</v>
      </c>
      <c r="AO3312" s="1">
        <f t="shared" si="779"/>
        <v>570</v>
      </c>
      <c r="AP3312" s="1">
        <f t="shared" si="778"/>
        <v>570</v>
      </c>
      <c r="XED3312" s="8"/>
      <c r="XEE3312" s="8"/>
      <c r="XEF3312" s="8"/>
      <c r="XEG3312" s="8"/>
      <c r="XEH3312" s="8"/>
      <c r="XEI3312" s="8"/>
      <c r="XEJ3312" s="8"/>
      <c r="XEK3312" s="8"/>
      <c r="XEL3312" s="8"/>
      <c r="XEM3312" s="8"/>
      <c r="XEN3312" s="8"/>
      <c r="XEO3312" s="8"/>
      <c r="XEP3312" s="8"/>
      <c r="XEQ3312" s="8"/>
      <c r="XER3312" s="8"/>
      <c r="XES3312" s="8"/>
      <c r="XET3312" s="8"/>
      <c r="XEU3312" s="8"/>
      <c r="XEV3312" s="8"/>
    </row>
    <row r="3313" spans="1:42 16358:16376" s="1" customFormat="1" ht="30" customHeight="1">
      <c r="A3313" s="1">
        <v>3311</v>
      </c>
      <c r="B3313" s="1">
        <v>539.4</v>
      </c>
      <c r="C3313" s="2">
        <v>266.39999999999998</v>
      </c>
      <c r="D3313" s="3">
        <v>11.07</v>
      </c>
      <c r="E3313" s="3">
        <v>0.37</v>
      </c>
      <c r="F3313" s="4">
        <v>5.94</v>
      </c>
      <c r="G3313" s="1" t="s">
        <v>39</v>
      </c>
      <c r="H3313" s="3">
        <v>5.71</v>
      </c>
      <c r="I3313" s="2">
        <v>3.62</v>
      </c>
      <c r="J3313" s="2">
        <v>67</v>
      </c>
      <c r="K3313" s="2">
        <v>85.9</v>
      </c>
      <c r="L3313" s="2">
        <v>126.2</v>
      </c>
      <c r="M3313" s="2">
        <v>8</v>
      </c>
      <c r="N3313" s="1">
        <v>0</v>
      </c>
      <c r="O3313" s="1" t="s">
        <v>40</v>
      </c>
      <c r="P3313" s="1" t="s">
        <v>40</v>
      </c>
      <c r="Q3313" s="1" t="s">
        <v>41</v>
      </c>
      <c r="R3313" s="1" t="s">
        <v>41</v>
      </c>
      <c r="S3313" s="5" t="s">
        <v>42</v>
      </c>
      <c r="T3313" s="6" t="s">
        <v>43</v>
      </c>
      <c r="U3313" s="1" t="s">
        <v>44</v>
      </c>
      <c r="V3313" s="1" t="s">
        <v>44</v>
      </c>
      <c r="W3313" s="1" t="s">
        <v>47</v>
      </c>
      <c r="X3313" s="1" t="s">
        <v>41</v>
      </c>
      <c r="Y3313" s="1">
        <f t="shared" si="767"/>
        <v>143696.16</v>
      </c>
      <c r="Z3313" s="1">
        <f t="shared" si="768"/>
        <v>3079.9740000000002</v>
      </c>
      <c r="AA3313" s="1">
        <f t="shared" si="769"/>
        <v>5971.1580000000004</v>
      </c>
      <c r="AB3313" s="1">
        <f t="shared" si="770"/>
        <v>199.578</v>
      </c>
      <c r="AC3313" s="1">
        <f t="shared" si="771"/>
        <v>3204.0360000000001</v>
      </c>
      <c r="AD3313" s="1">
        <f t="shared" si="780"/>
        <v>36139.800000000003</v>
      </c>
      <c r="AE3313" s="1">
        <f t="shared" si="772"/>
        <v>46334.46</v>
      </c>
      <c r="AF3313" s="1">
        <f t="shared" si="773"/>
        <v>68072.28</v>
      </c>
      <c r="AG3313" s="1">
        <f t="shared" si="774"/>
        <v>4315.2</v>
      </c>
      <c r="AH3313" s="1" t="e">
        <f>IF(#REF!="Y",B3313,"")</f>
        <v>#REF!</v>
      </c>
      <c r="AI3313" s="1" t="e">
        <f>IF(#REF!="","",MONTH(#REF!))</f>
        <v>#REF!</v>
      </c>
      <c r="AJ3313" s="1" t="e">
        <f>#REF!+0</f>
        <v>#REF!</v>
      </c>
      <c r="AK3313" s="1">
        <f t="shared" si="781"/>
        <v>539.4</v>
      </c>
      <c r="AL3313" s="1" t="str">
        <f t="shared" si="775"/>
        <v/>
      </c>
      <c r="AM3313" s="1">
        <f t="shared" si="776"/>
        <v>539.4</v>
      </c>
      <c r="AN3313" s="1">
        <f t="shared" si="777"/>
        <v>539.4</v>
      </c>
      <c r="AO3313" s="1">
        <f t="shared" si="779"/>
        <v>539.4</v>
      </c>
      <c r="AP3313" s="1">
        <f t="shared" si="778"/>
        <v>539.4</v>
      </c>
      <c r="XED3313" s="8"/>
      <c r="XEE3313" s="8"/>
      <c r="XEF3313" s="8"/>
      <c r="XEG3313" s="8"/>
      <c r="XEH3313" s="8"/>
      <c r="XEI3313" s="8"/>
      <c r="XEJ3313" s="8"/>
      <c r="XEK3313" s="8"/>
      <c r="XEL3313" s="8"/>
      <c r="XEM3313" s="8"/>
      <c r="XEN3313" s="8"/>
      <c r="XEO3313" s="8"/>
      <c r="XEP3313" s="8"/>
      <c r="XEQ3313" s="8"/>
      <c r="XER3313" s="8"/>
      <c r="XES3313" s="8"/>
      <c r="XET3313" s="8"/>
      <c r="XEU3313" s="8"/>
      <c r="XEV3313" s="8"/>
    </row>
    <row r="3314" spans="1:42 16358:16376" s="1" customFormat="1" ht="30" customHeight="1">
      <c r="A3314" s="1">
        <v>3312</v>
      </c>
      <c r="B3314" s="1">
        <v>694</v>
      </c>
      <c r="C3314" s="2">
        <v>255.6</v>
      </c>
      <c r="D3314" s="3">
        <v>10.97</v>
      </c>
      <c r="E3314" s="3">
        <v>0.37</v>
      </c>
      <c r="F3314" s="4">
        <v>5.94</v>
      </c>
      <c r="G3314" s="1" t="s">
        <v>39</v>
      </c>
      <c r="H3314" s="3">
        <v>5.63</v>
      </c>
      <c r="I3314" s="2">
        <v>3.62</v>
      </c>
      <c r="J3314" s="2">
        <v>63.9</v>
      </c>
      <c r="K3314" s="2">
        <v>84.3</v>
      </c>
      <c r="L3314" s="2">
        <v>126.2</v>
      </c>
      <c r="M3314" s="2">
        <v>8</v>
      </c>
      <c r="N3314" s="1">
        <v>0</v>
      </c>
      <c r="O3314" s="1" t="s">
        <v>40</v>
      </c>
      <c r="P3314" s="1" t="s">
        <v>40</v>
      </c>
      <c r="Q3314" s="1" t="s">
        <v>41</v>
      </c>
      <c r="R3314" s="1" t="s">
        <v>41</v>
      </c>
      <c r="S3314" s="5" t="s">
        <v>42</v>
      </c>
      <c r="T3314" s="6" t="s">
        <v>43</v>
      </c>
      <c r="U3314" s="1" t="s">
        <v>44</v>
      </c>
      <c r="V3314" s="1" t="s">
        <v>44</v>
      </c>
      <c r="Y3314" s="1">
        <f t="shared" si="767"/>
        <v>177386.4</v>
      </c>
      <c r="Z3314" s="1">
        <f t="shared" si="768"/>
        <v>3907.22</v>
      </c>
      <c r="AA3314" s="1">
        <f t="shared" si="769"/>
        <v>7613.18</v>
      </c>
      <c r="AB3314" s="1">
        <f t="shared" si="770"/>
        <v>256.77999999999997</v>
      </c>
      <c r="AC3314" s="1">
        <f t="shared" si="771"/>
        <v>4122.3599999999997</v>
      </c>
      <c r="AD3314" s="1">
        <f t="shared" si="780"/>
        <v>44346.6</v>
      </c>
      <c r="AE3314" s="1">
        <f t="shared" si="772"/>
        <v>58504.2</v>
      </c>
      <c r="AF3314" s="1">
        <f t="shared" si="773"/>
        <v>87582.8</v>
      </c>
      <c r="AG3314" s="1">
        <f t="shared" si="774"/>
        <v>5552</v>
      </c>
      <c r="AH3314" s="1" t="e">
        <f>IF(#REF!="Y",B3314,"")</f>
        <v>#REF!</v>
      </c>
      <c r="AI3314" s="1" t="e">
        <f>IF(#REF!="","",MONTH(#REF!))</f>
        <v>#REF!</v>
      </c>
      <c r="AJ3314" s="1" t="e">
        <f>#REF!+0</f>
        <v>#REF!</v>
      </c>
      <c r="AK3314" s="1">
        <f t="shared" si="781"/>
        <v>694</v>
      </c>
      <c r="AL3314" s="1" t="str">
        <f t="shared" si="775"/>
        <v/>
      </c>
      <c r="AM3314" s="1">
        <f t="shared" si="776"/>
        <v>694</v>
      </c>
      <c r="AN3314" s="1">
        <f t="shared" si="777"/>
        <v>694</v>
      </c>
      <c r="AO3314" s="1">
        <f t="shared" si="779"/>
        <v>694</v>
      </c>
      <c r="AP3314" s="1">
        <f t="shared" si="778"/>
        <v>694</v>
      </c>
      <c r="XED3314" s="8"/>
      <c r="XEE3314" s="8"/>
      <c r="XEF3314" s="8"/>
      <c r="XEG3314" s="8"/>
      <c r="XEH3314" s="8"/>
      <c r="XEI3314" s="8"/>
      <c r="XEJ3314" s="8"/>
      <c r="XEK3314" s="8"/>
      <c r="XEL3314" s="8"/>
      <c r="XEM3314" s="8"/>
      <c r="XEN3314" s="8"/>
      <c r="XEO3314" s="8"/>
      <c r="XEP3314" s="8"/>
      <c r="XEQ3314" s="8"/>
      <c r="XER3314" s="8"/>
      <c r="XES3314" s="8"/>
      <c r="XET3314" s="8"/>
      <c r="XEU3314" s="8"/>
      <c r="XEV3314" s="8"/>
    </row>
    <row r="3315" spans="1:42 16358:16376" s="1" customFormat="1" ht="30" customHeight="1">
      <c r="A3315" s="1">
        <v>3313</v>
      </c>
      <c r="B3315" s="1">
        <v>705.2</v>
      </c>
      <c r="C3315" s="2">
        <v>239.7</v>
      </c>
      <c r="D3315" s="3">
        <v>10.99</v>
      </c>
      <c r="E3315" s="3">
        <v>0.37</v>
      </c>
      <c r="F3315" s="4">
        <v>5.94</v>
      </c>
      <c r="G3315" s="1" t="s">
        <v>39</v>
      </c>
      <c r="H3315" s="3">
        <v>5.52</v>
      </c>
      <c r="I3315" s="2">
        <v>3.62</v>
      </c>
      <c r="J3315" s="2">
        <v>63.3</v>
      </c>
      <c r="K3315" s="2">
        <v>84.1</v>
      </c>
      <c r="L3315" s="2">
        <v>126.2</v>
      </c>
      <c r="M3315" s="2">
        <v>8</v>
      </c>
      <c r="N3315" s="1">
        <v>0</v>
      </c>
      <c r="O3315" s="1">
        <v>10</v>
      </c>
      <c r="P3315" s="1" t="s">
        <v>40</v>
      </c>
      <c r="Q3315" s="1" t="s">
        <v>41</v>
      </c>
      <c r="R3315" s="1" t="s">
        <v>41</v>
      </c>
      <c r="S3315" s="5" t="s">
        <v>42</v>
      </c>
      <c r="T3315" s="6" t="s">
        <v>43</v>
      </c>
      <c r="U3315" s="1" t="s">
        <v>44</v>
      </c>
      <c r="V3315" s="1" t="s">
        <v>44</v>
      </c>
      <c r="Y3315" s="1">
        <f t="shared" si="767"/>
        <v>169036.44</v>
      </c>
      <c r="Z3315" s="1">
        <f t="shared" si="768"/>
        <v>3892.7040000000002</v>
      </c>
      <c r="AA3315" s="1">
        <f t="shared" si="769"/>
        <v>7750.1480000000001</v>
      </c>
      <c r="AB3315" s="1">
        <f t="shared" si="770"/>
        <v>260.92399999999998</v>
      </c>
      <c r="AC3315" s="1">
        <f t="shared" si="771"/>
        <v>4188.8879999999999</v>
      </c>
      <c r="AD3315" s="1">
        <f t="shared" si="780"/>
        <v>44639.16</v>
      </c>
      <c r="AE3315" s="1">
        <f t="shared" si="772"/>
        <v>59307.32</v>
      </c>
      <c r="AF3315" s="1">
        <f t="shared" si="773"/>
        <v>88996.24</v>
      </c>
      <c r="AG3315" s="1">
        <f t="shared" si="774"/>
        <v>5641.6</v>
      </c>
      <c r="AH3315" s="1" t="e">
        <f>IF(#REF!="Y",B3315,"")</f>
        <v>#REF!</v>
      </c>
      <c r="AI3315" s="1" t="e">
        <f>IF(#REF!="","",MONTH(#REF!))</f>
        <v>#REF!</v>
      </c>
      <c r="AJ3315" s="1" t="e">
        <f>#REF!+0</f>
        <v>#REF!</v>
      </c>
      <c r="AK3315" s="1">
        <f t="shared" si="781"/>
        <v>705.2</v>
      </c>
      <c r="AL3315" s="1" t="str">
        <f t="shared" si="775"/>
        <v/>
      </c>
      <c r="AM3315" s="1">
        <f t="shared" si="776"/>
        <v>705.2</v>
      </c>
      <c r="AN3315" s="1">
        <f t="shared" si="777"/>
        <v>705.2</v>
      </c>
      <c r="AO3315" s="1">
        <f t="shared" si="779"/>
        <v>705.2</v>
      </c>
      <c r="AP3315" s="1">
        <f t="shared" si="778"/>
        <v>705.2</v>
      </c>
      <c r="XED3315" s="8"/>
      <c r="XEE3315" s="8"/>
      <c r="XEF3315" s="8"/>
      <c r="XEG3315" s="8"/>
      <c r="XEH3315" s="8"/>
      <c r="XEI3315" s="8"/>
      <c r="XEJ3315" s="8"/>
      <c r="XEK3315" s="8"/>
      <c r="XEL3315" s="8"/>
      <c r="XEM3315" s="8"/>
      <c r="XEN3315" s="8"/>
      <c r="XEO3315" s="8"/>
      <c r="XEP3315" s="8"/>
      <c r="XEQ3315" s="8"/>
      <c r="XER3315" s="8"/>
      <c r="XES3315" s="8"/>
      <c r="XET3315" s="8"/>
      <c r="XEU3315" s="8"/>
      <c r="XEV3315" s="8"/>
    </row>
    <row r="3316" spans="1:42 16358:16376" s="1" customFormat="1" ht="30" customHeight="1">
      <c r="A3316" s="1">
        <v>3314</v>
      </c>
      <c r="B3316" s="1">
        <v>455</v>
      </c>
      <c r="C3316" s="2">
        <v>209.9</v>
      </c>
      <c r="D3316" s="3">
        <v>10.94</v>
      </c>
      <c r="E3316" s="3">
        <v>0.37</v>
      </c>
      <c r="F3316" s="4">
        <v>5.94</v>
      </c>
      <c r="G3316" s="1" t="s">
        <v>39</v>
      </c>
      <c r="H3316" s="3">
        <v>4.9400000000000004</v>
      </c>
      <c r="I3316" s="2">
        <v>3.62</v>
      </c>
      <c r="J3316" s="2">
        <v>64.099999999999994</v>
      </c>
      <c r="K3316" s="2">
        <v>84.8</v>
      </c>
      <c r="L3316" s="2">
        <v>126.2</v>
      </c>
      <c r="M3316" s="2">
        <v>8</v>
      </c>
      <c r="N3316" s="1">
        <v>0</v>
      </c>
      <c r="O3316" s="1" t="s">
        <v>40</v>
      </c>
      <c r="P3316" s="1" t="s">
        <v>40</v>
      </c>
      <c r="Q3316" s="1" t="s">
        <v>41</v>
      </c>
      <c r="R3316" s="1" t="s">
        <v>41</v>
      </c>
      <c r="S3316" s="5" t="s">
        <v>42</v>
      </c>
      <c r="T3316" s="6" t="s">
        <v>43</v>
      </c>
      <c r="U3316" s="1" t="s">
        <v>44</v>
      </c>
      <c r="V3316" s="1" t="s">
        <v>44</v>
      </c>
      <c r="Y3316" s="1">
        <f t="shared" si="767"/>
        <v>95504.5</v>
      </c>
      <c r="Z3316" s="1">
        <f t="shared" si="768"/>
        <v>2247.6999999999998</v>
      </c>
      <c r="AA3316" s="1">
        <f t="shared" si="769"/>
        <v>4977.7</v>
      </c>
      <c r="AB3316" s="1">
        <f t="shared" si="770"/>
        <v>168.35</v>
      </c>
      <c r="AC3316" s="1">
        <f t="shared" si="771"/>
        <v>2702.7</v>
      </c>
      <c r="AD3316" s="1">
        <f t="shared" si="780"/>
        <v>29165.5</v>
      </c>
      <c r="AE3316" s="1">
        <f t="shared" si="772"/>
        <v>38584</v>
      </c>
      <c r="AF3316" s="1">
        <f t="shared" si="773"/>
        <v>57421</v>
      </c>
      <c r="AG3316" s="1">
        <f t="shared" si="774"/>
        <v>3640</v>
      </c>
      <c r="AH3316" s="1" t="e">
        <f>IF(#REF!="Y",B3316,"")</f>
        <v>#REF!</v>
      </c>
      <c r="AI3316" s="1" t="e">
        <f>IF(#REF!="","",MONTH(#REF!))</f>
        <v>#REF!</v>
      </c>
      <c r="AJ3316" s="1" t="e">
        <f>#REF!+0</f>
        <v>#REF!</v>
      </c>
      <c r="AK3316" s="1">
        <f t="shared" si="781"/>
        <v>455</v>
      </c>
      <c r="AL3316" s="1" t="str">
        <f t="shared" si="775"/>
        <v/>
      </c>
      <c r="AM3316" s="1">
        <f t="shared" si="776"/>
        <v>455</v>
      </c>
      <c r="AN3316" s="1">
        <f t="shared" si="777"/>
        <v>455</v>
      </c>
      <c r="AO3316" s="1">
        <f t="shared" si="779"/>
        <v>455</v>
      </c>
      <c r="AP3316" s="1">
        <f t="shared" si="778"/>
        <v>455</v>
      </c>
      <c r="XED3316" s="8"/>
      <c r="XEE3316" s="8"/>
      <c r="XEF3316" s="8"/>
      <c r="XEG3316" s="8"/>
      <c r="XEH3316" s="8"/>
      <c r="XEI3316" s="8"/>
      <c r="XEJ3316" s="8"/>
      <c r="XEK3316" s="8"/>
      <c r="XEL3316" s="8"/>
      <c r="XEM3316" s="8"/>
      <c r="XEN3316" s="8"/>
      <c r="XEO3316" s="8"/>
      <c r="XEP3316" s="8"/>
      <c r="XEQ3316" s="8"/>
      <c r="XER3316" s="8"/>
      <c r="XES3316" s="8"/>
      <c r="XET3316" s="8"/>
      <c r="XEU3316" s="8"/>
      <c r="XEV3316" s="8"/>
    </row>
    <row r="3317" spans="1:42 16358:16376" s="1" customFormat="1" ht="30" customHeight="1">
      <c r="A3317" s="1">
        <v>3315</v>
      </c>
      <c r="B3317" s="1">
        <v>713.4</v>
      </c>
      <c r="C3317" s="2">
        <v>156.1</v>
      </c>
      <c r="D3317" s="3">
        <v>11.36</v>
      </c>
      <c r="E3317" s="3">
        <v>0.44</v>
      </c>
      <c r="F3317" s="4">
        <v>5.75</v>
      </c>
      <c r="G3317" s="1" t="s">
        <v>39</v>
      </c>
      <c r="H3317" s="3">
        <v>3.55</v>
      </c>
      <c r="I3317" s="2">
        <v>0.86</v>
      </c>
      <c r="J3317" s="2">
        <v>81.3</v>
      </c>
      <c r="K3317" s="2">
        <v>95</v>
      </c>
      <c r="L3317" s="2">
        <v>111.4</v>
      </c>
      <c r="M3317" s="2">
        <v>6.9</v>
      </c>
      <c r="N3317" s="1">
        <v>0</v>
      </c>
      <c r="O3317" s="1" t="s">
        <v>40</v>
      </c>
      <c r="P3317" s="1" t="s">
        <v>40</v>
      </c>
      <c r="Q3317" s="1" t="s">
        <v>41</v>
      </c>
      <c r="R3317" s="1" t="s">
        <v>41</v>
      </c>
      <c r="S3317" s="5" t="s">
        <v>42</v>
      </c>
      <c r="T3317" s="6" t="s">
        <v>43</v>
      </c>
      <c r="U3317" s="1" t="s">
        <v>44</v>
      </c>
      <c r="V3317" s="1" t="s">
        <v>44</v>
      </c>
      <c r="W3317" s="1" t="s">
        <v>47</v>
      </c>
      <c r="X3317" s="1" t="s">
        <v>41</v>
      </c>
      <c r="Y3317" s="1">
        <f t="shared" si="767"/>
        <v>111361.74</v>
      </c>
      <c r="Z3317" s="1">
        <f t="shared" si="768"/>
        <v>2532.5700000000002</v>
      </c>
      <c r="AA3317" s="1">
        <f t="shared" si="769"/>
        <v>8104.2240000000002</v>
      </c>
      <c r="AB3317" s="1">
        <f t="shared" si="770"/>
        <v>313.89600000000002</v>
      </c>
      <c r="AC3317" s="1">
        <f t="shared" si="771"/>
        <v>4102.05</v>
      </c>
      <c r="AD3317" s="1">
        <f t="shared" si="780"/>
        <v>57999.42</v>
      </c>
      <c r="AE3317" s="1">
        <f t="shared" si="772"/>
        <v>67773</v>
      </c>
      <c r="AF3317" s="1">
        <f t="shared" si="773"/>
        <v>79472.759999999995</v>
      </c>
      <c r="AG3317" s="1">
        <f t="shared" si="774"/>
        <v>4922.46</v>
      </c>
      <c r="AH3317" s="1" t="e">
        <f>IF(#REF!="Y",B3317,"")</f>
        <v>#REF!</v>
      </c>
      <c r="AI3317" s="1" t="e">
        <f>IF(#REF!="","",MONTH(#REF!))</f>
        <v>#REF!</v>
      </c>
      <c r="AJ3317" s="1" t="e">
        <f>#REF!+0</f>
        <v>#REF!</v>
      </c>
      <c r="AK3317" s="1">
        <f t="shared" si="781"/>
        <v>713.4</v>
      </c>
      <c r="AL3317" s="1" t="str">
        <f t="shared" si="775"/>
        <v/>
      </c>
      <c r="AM3317" s="1">
        <f t="shared" si="776"/>
        <v>713.4</v>
      </c>
      <c r="AN3317" s="1">
        <f t="shared" si="777"/>
        <v>713.4</v>
      </c>
      <c r="AO3317" s="1">
        <f t="shared" si="779"/>
        <v>713.4</v>
      </c>
      <c r="AP3317" s="1">
        <f t="shared" si="778"/>
        <v>713.4</v>
      </c>
      <c r="XED3317" s="8"/>
      <c r="XEE3317" s="8"/>
      <c r="XEF3317" s="8"/>
      <c r="XEG3317" s="8"/>
      <c r="XEH3317" s="8"/>
      <c r="XEI3317" s="8"/>
      <c r="XEJ3317" s="8"/>
      <c r="XEK3317" s="8"/>
      <c r="XEL3317" s="8"/>
      <c r="XEM3317" s="8"/>
      <c r="XEN3317" s="8"/>
      <c r="XEO3317" s="8"/>
      <c r="XEP3317" s="8"/>
      <c r="XEQ3317" s="8"/>
      <c r="XER3317" s="8"/>
      <c r="XES3317" s="8"/>
      <c r="XET3317" s="8"/>
      <c r="XEU3317" s="8"/>
      <c r="XEV3317" s="8"/>
    </row>
    <row r="3318" spans="1:42 16358:16376" s="1" customFormat="1" ht="30" customHeight="1">
      <c r="A3318" s="1">
        <v>3316</v>
      </c>
      <c r="B3318" s="1">
        <v>464.8</v>
      </c>
      <c r="C3318" s="2">
        <v>155</v>
      </c>
      <c r="D3318" s="3">
        <v>11.44</v>
      </c>
      <c r="E3318" s="3">
        <v>0.44</v>
      </c>
      <c r="F3318" s="4">
        <v>5.75</v>
      </c>
      <c r="G3318" s="1" t="s">
        <v>39</v>
      </c>
      <c r="H3318" s="3">
        <v>3.49</v>
      </c>
      <c r="I3318" s="2">
        <v>0.86</v>
      </c>
      <c r="J3318" s="2">
        <v>82</v>
      </c>
      <c r="K3318" s="2">
        <v>95.3</v>
      </c>
      <c r="L3318" s="2">
        <v>111.4</v>
      </c>
      <c r="M3318" s="2">
        <v>6.9</v>
      </c>
      <c r="N3318" s="1">
        <v>0</v>
      </c>
      <c r="O3318" s="1" t="s">
        <v>40</v>
      </c>
      <c r="P3318" s="1">
        <v>10</v>
      </c>
      <c r="Q3318" s="1" t="s">
        <v>41</v>
      </c>
      <c r="R3318" s="1" t="s">
        <v>41</v>
      </c>
      <c r="S3318" s="5" t="s">
        <v>42</v>
      </c>
      <c r="T3318" s="6" t="s">
        <v>43</v>
      </c>
      <c r="U3318" s="1" t="s">
        <v>44</v>
      </c>
      <c r="V3318" s="1" t="s">
        <v>44</v>
      </c>
      <c r="Y3318" s="1">
        <f t="shared" si="767"/>
        <v>72044</v>
      </c>
      <c r="Z3318" s="1">
        <f t="shared" si="768"/>
        <v>1622.152</v>
      </c>
      <c r="AA3318" s="1">
        <f t="shared" si="769"/>
        <v>5317.3119999999999</v>
      </c>
      <c r="AB3318" s="1">
        <f t="shared" si="770"/>
        <v>204.512</v>
      </c>
      <c r="AC3318" s="1">
        <f t="shared" si="771"/>
        <v>2672.6</v>
      </c>
      <c r="AD3318" s="1">
        <f t="shared" si="780"/>
        <v>38113.599999999999</v>
      </c>
      <c r="AE3318" s="1">
        <f t="shared" si="772"/>
        <v>44295.44</v>
      </c>
      <c r="AF3318" s="1">
        <f t="shared" si="773"/>
        <v>51778.720000000001</v>
      </c>
      <c r="AG3318" s="1">
        <f t="shared" si="774"/>
        <v>3207.12</v>
      </c>
      <c r="AH3318" s="1" t="e">
        <f>IF(#REF!="Y",B3318,"")</f>
        <v>#REF!</v>
      </c>
      <c r="AI3318" s="1" t="e">
        <f>IF(#REF!="","",MONTH(#REF!))</f>
        <v>#REF!</v>
      </c>
      <c r="AJ3318" s="1" t="e">
        <f>#REF!+0</f>
        <v>#REF!</v>
      </c>
      <c r="AK3318" s="1">
        <f t="shared" si="781"/>
        <v>464.8</v>
      </c>
      <c r="AL3318" s="1" t="str">
        <f t="shared" si="775"/>
        <v/>
      </c>
      <c r="AM3318" s="1">
        <f t="shared" si="776"/>
        <v>464.8</v>
      </c>
      <c r="AN3318" s="1">
        <f t="shared" si="777"/>
        <v>464.8</v>
      </c>
      <c r="AO3318" s="1">
        <f t="shared" si="779"/>
        <v>464.8</v>
      </c>
      <c r="AP3318" s="1">
        <f t="shared" si="778"/>
        <v>464.8</v>
      </c>
      <c r="XED3318" s="8"/>
      <c r="XEE3318" s="8"/>
      <c r="XEF3318" s="8"/>
      <c r="XEG3318" s="8"/>
      <c r="XEH3318" s="8"/>
      <c r="XEI3318" s="8"/>
      <c r="XEJ3318" s="8"/>
      <c r="XEK3318" s="8"/>
      <c r="XEL3318" s="8"/>
      <c r="XEM3318" s="8"/>
      <c r="XEN3318" s="8"/>
      <c r="XEO3318" s="8"/>
      <c r="XEP3318" s="8"/>
      <c r="XEQ3318" s="8"/>
      <c r="XER3318" s="8"/>
      <c r="XES3318" s="8"/>
      <c r="XET3318" s="8"/>
      <c r="XEU3318" s="8"/>
      <c r="XEV3318" s="8"/>
    </row>
    <row r="3319" spans="1:42 16358:16376" s="1" customFormat="1" ht="30" customHeight="1">
      <c r="A3319" s="1">
        <v>3317</v>
      </c>
      <c r="B3319" s="1">
        <v>474.6</v>
      </c>
      <c r="C3319" s="2">
        <v>151.19999999999999</v>
      </c>
      <c r="D3319" s="3">
        <v>12.43</v>
      </c>
      <c r="E3319" s="3">
        <v>0.38</v>
      </c>
      <c r="F3319" s="4">
        <v>5.83</v>
      </c>
      <c r="G3319" s="1" t="s">
        <v>39</v>
      </c>
      <c r="H3319" s="3">
        <v>3.28</v>
      </c>
      <c r="I3319" s="2">
        <v>0.94</v>
      </c>
      <c r="J3319" s="2">
        <v>83.2</v>
      </c>
      <c r="K3319" s="2">
        <v>95.6</v>
      </c>
      <c r="L3319" s="2">
        <v>108.7</v>
      </c>
      <c r="M3319" s="2">
        <v>5.3</v>
      </c>
      <c r="N3319" s="1">
        <v>0</v>
      </c>
      <c r="O3319" s="1" t="s">
        <v>40</v>
      </c>
      <c r="P3319" s="1" t="s">
        <v>40</v>
      </c>
      <c r="Q3319" s="1" t="s">
        <v>41</v>
      </c>
      <c r="R3319" s="1" t="s">
        <v>41</v>
      </c>
      <c r="S3319" s="5" t="s">
        <v>42</v>
      </c>
      <c r="T3319" s="6" t="s">
        <v>42</v>
      </c>
      <c r="U3319" s="1" t="s">
        <v>44</v>
      </c>
      <c r="V3319" s="1" t="s">
        <v>44</v>
      </c>
      <c r="W3319" s="1" t="s">
        <v>47</v>
      </c>
      <c r="X3319" s="1" t="s">
        <v>41</v>
      </c>
      <c r="Y3319" s="1">
        <f t="shared" si="767"/>
        <v>71759.520000000004</v>
      </c>
      <c r="Z3319" s="1">
        <f t="shared" si="768"/>
        <v>1556.6880000000001</v>
      </c>
      <c r="AA3319" s="1">
        <f t="shared" si="769"/>
        <v>5899.2780000000002</v>
      </c>
      <c r="AB3319" s="1">
        <f t="shared" si="770"/>
        <v>180.34800000000001</v>
      </c>
      <c r="AC3319" s="1">
        <f t="shared" si="771"/>
        <v>2766.9180000000001</v>
      </c>
      <c r="AD3319" s="1">
        <f t="shared" si="780"/>
        <v>39486.720000000001</v>
      </c>
      <c r="AE3319" s="1">
        <f t="shared" si="772"/>
        <v>45371.76</v>
      </c>
      <c r="AF3319" s="1">
        <f t="shared" si="773"/>
        <v>51589.02</v>
      </c>
      <c r="AG3319" s="1">
        <f t="shared" si="774"/>
        <v>2515.38</v>
      </c>
      <c r="AH3319" s="1" t="e">
        <f>IF(#REF!="Y",B3319,"")</f>
        <v>#REF!</v>
      </c>
      <c r="AI3319" s="1" t="e">
        <f>IF(#REF!="","",MONTH(#REF!))</f>
        <v>#REF!</v>
      </c>
      <c r="AJ3319" s="1" t="e">
        <f>#REF!+0</f>
        <v>#REF!</v>
      </c>
      <c r="AK3319" s="1">
        <f t="shared" si="781"/>
        <v>474.6</v>
      </c>
      <c r="AL3319" s="1">
        <f t="shared" si="775"/>
        <v>474.6</v>
      </c>
      <c r="AM3319" s="1">
        <f t="shared" si="776"/>
        <v>474.6</v>
      </c>
      <c r="AN3319" s="1">
        <f t="shared" si="777"/>
        <v>474.6</v>
      </c>
      <c r="AO3319" s="1">
        <f t="shared" si="779"/>
        <v>474.6</v>
      </c>
      <c r="AP3319" s="1">
        <f t="shared" si="778"/>
        <v>474.6</v>
      </c>
      <c r="XED3319" s="8"/>
      <c r="XEE3319" s="8"/>
      <c r="XEF3319" s="8"/>
      <c r="XEG3319" s="8"/>
      <c r="XEH3319" s="8"/>
      <c r="XEI3319" s="8"/>
      <c r="XEJ3319" s="8"/>
      <c r="XEK3319" s="8"/>
      <c r="XEL3319" s="8"/>
      <c r="XEM3319" s="8"/>
      <c r="XEN3319" s="8"/>
      <c r="XEO3319" s="8"/>
      <c r="XEP3319" s="8"/>
      <c r="XEQ3319" s="8"/>
      <c r="XER3319" s="8"/>
      <c r="XES3319" s="8"/>
      <c r="XET3319" s="8"/>
      <c r="XEU3319" s="8"/>
      <c r="XEV3319" s="8"/>
    </row>
    <row r="3320" spans="1:42 16358:16376" s="1" customFormat="1" ht="30" customHeight="1">
      <c r="A3320" s="1">
        <v>3318</v>
      </c>
      <c r="B3320" s="1">
        <v>724</v>
      </c>
      <c r="C3320" s="2">
        <v>142.4</v>
      </c>
      <c r="D3320" s="3">
        <v>13.93</v>
      </c>
      <c r="E3320" s="3">
        <v>0.38</v>
      </c>
      <c r="F3320" s="4">
        <v>5.83</v>
      </c>
      <c r="G3320" s="1" t="s">
        <v>39</v>
      </c>
      <c r="H3320" s="3">
        <v>3.15</v>
      </c>
      <c r="I3320" s="2">
        <v>0.94</v>
      </c>
      <c r="J3320" s="2">
        <v>84.3</v>
      </c>
      <c r="K3320" s="2">
        <v>96.4</v>
      </c>
      <c r="L3320" s="2">
        <v>108.7</v>
      </c>
      <c r="M3320" s="2">
        <v>5.3</v>
      </c>
      <c r="N3320" s="1">
        <v>0</v>
      </c>
      <c r="O3320" s="1" t="s">
        <v>40</v>
      </c>
      <c r="P3320" s="1" t="s">
        <v>40</v>
      </c>
      <c r="Q3320" s="1" t="s">
        <v>41</v>
      </c>
      <c r="R3320" s="1" t="s">
        <v>41</v>
      </c>
      <c r="S3320" s="5" t="s">
        <v>42</v>
      </c>
      <c r="T3320" s="6" t="s">
        <v>42</v>
      </c>
      <c r="U3320" s="1" t="s">
        <v>44</v>
      </c>
      <c r="V3320" s="1" t="s">
        <v>44</v>
      </c>
      <c r="Y3320" s="1">
        <f t="shared" si="767"/>
        <v>103097.60000000001</v>
      </c>
      <c r="Z3320" s="1">
        <f t="shared" si="768"/>
        <v>2280.6</v>
      </c>
      <c r="AA3320" s="1">
        <f t="shared" si="769"/>
        <v>10085.32</v>
      </c>
      <c r="AB3320" s="1">
        <f t="shared" si="770"/>
        <v>275.12</v>
      </c>
      <c r="AC3320" s="1">
        <f t="shared" si="771"/>
        <v>4220.92</v>
      </c>
      <c r="AD3320" s="1">
        <f t="shared" si="780"/>
        <v>61033.2</v>
      </c>
      <c r="AE3320" s="1">
        <f t="shared" si="772"/>
        <v>69793.600000000006</v>
      </c>
      <c r="AF3320" s="1">
        <f t="shared" si="773"/>
        <v>78698.8</v>
      </c>
      <c r="AG3320" s="1">
        <f t="shared" si="774"/>
        <v>3837.2</v>
      </c>
      <c r="AH3320" s="1" t="e">
        <f>IF(#REF!="Y",B3320,"")</f>
        <v>#REF!</v>
      </c>
      <c r="AI3320" s="1" t="e">
        <f>IF(#REF!="","",MONTH(#REF!))</f>
        <v>#REF!</v>
      </c>
      <c r="AJ3320" s="1" t="e">
        <f>#REF!+0</f>
        <v>#REF!</v>
      </c>
      <c r="AK3320" s="1">
        <f t="shared" si="781"/>
        <v>724</v>
      </c>
      <c r="AL3320" s="1">
        <f t="shared" si="775"/>
        <v>724</v>
      </c>
      <c r="AM3320" s="1">
        <f t="shared" si="776"/>
        <v>724</v>
      </c>
      <c r="AN3320" s="1">
        <f t="shared" si="777"/>
        <v>724</v>
      </c>
      <c r="AO3320" s="1">
        <f t="shared" si="779"/>
        <v>724</v>
      </c>
      <c r="AP3320" s="1">
        <f t="shared" si="778"/>
        <v>724</v>
      </c>
      <c r="XED3320" s="8"/>
      <c r="XEE3320" s="8"/>
      <c r="XEF3320" s="8"/>
      <c r="XEG3320" s="8"/>
      <c r="XEH3320" s="8"/>
      <c r="XEI3320" s="8"/>
      <c r="XEJ3320" s="8"/>
      <c r="XEK3320" s="8"/>
      <c r="XEL3320" s="8"/>
      <c r="XEM3320" s="8"/>
      <c r="XEN3320" s="8"/>
      <c r="XEO3320" s="8"/>
      <c r="XEP3320" s="8"/>
      <c r="XEQ3320" s="8"/>
      <c r="XER3320" s="8"/>
      <c r="XES3320" s="8"/>
      <c r="XET3320" s="8"/>
      <c r="XEU3320" s="8"/>
      <c r="XEV3320" s="8"/>
    </row>
    <row r="3321" spans="1:42 16358:16376" s="1" customFormat="1" ht="30" customHeight="1">
      <c r="A3321" s="1">
        <v>3319</v>
      </c>
      <c r="B3321" s="1">
        <v>203</v>
      </c>
      <c r="C3321" s="2">
        <v>145.6</v>
      </c>
      <c r="D3321" s="3">
        <v>13.84</v>
      </c>
      <c r="E3321" s="3">
        <v>0.38</v>
      </c>
      <c r="F3321" s="4">
        <v>5.83</v>
      </c>
      <c r="G3321" s="1" t="s">
        <v>39</v>
      </c>
      <c r="H3321" s="3">
        <v>3.18</v>
      </c>
      <c r="I3321" s="2">
        <v>0.94</v>
      </c>
      <c r="J3321" s="2">
        <v>84.1</v>
      </c>
      <c r="K3321" s="2">
        <v>96.1</v>
      </c>
      <c r="L3321" s="2">
        <v>108.7</v>
      </c>
      <c r="M3321" s="2">
        <v>5.3</v>
      </c>
      <c r="N3321" s="1">
        <v>0</v>
      </c>
      <c r="O3321" s="1" t="s">
        <v>40</v>
      </c>
      <c r="P3321" s="1" t="s">
        <v>40</v>
      </c>
      <c r="Q3321" s="1" t="s">
        <v>41</v>
      </c>
      <c r="R3321" s="1" t="s">
        <v>41</v>
      </c>
      <c r="S3321" s="5" t="s">
        <v>42</v>
      </c>
      <c r="T3321" s="6" t="s">
        <v>42</v>
      </c>
      <c r="U3321" s="1" t="s">
        <v>44</v>
      </c>
      <c r="V3321" s="1" t="s">
        <v>44</v>
      </c>
      <c r="Y3321" s="1">
        <f t="shared" si="767"/>
        <v>29556.799999999999</v>
      </c>
      <c r="Z3321" s="1">
        <f t="shared" si="768"/>
        <v>645.54</v>
      </c>
      <c r="AA3321" s="1">
        <f t="shared" si="769"/>
        <v>2809.52</v>
      </c>
      <c r="AB3321" s="1">
        <f t="shared" si="770"/>
        <v>77.14</v>
      </c>
      <c r="AC3321" s="1">
        <f t="shared" si="771"/>
        <v>1183.49</v>
      </c>
      <c r="AD3321" s="1">
        <f t="shared" si="780"/>
        <v>17072.3</v>
      </c>
      <c r="AE3321" s="1">
        <f t="shared" si="772"/>
        <v>19508.3</v>
      </c>
      <c r="AF3321" s="1">
        <f t="shared" si="773"/>
        <v>22066.1</v>
      </c>
      <c r="AG3321" s="1">
        <f t="shared" si="774"/>
        <v>1075.9000000000001</v>
      </c>
      <c r="AH3321" s="1" t="e">
        <f>IF(#REF!="Y",B3321,"")</f>
        <v>#REF!</v>
      </c>
      <c r="AI3321" s="1" t="e">
        <f>IF(#REF!="","",MONTH(#REF!))</f>
        <v>#REF!</v>
      </c>
      <c r="AJ3321" s="1" t="e">
        <f>#REF!+0</f>
        <v>#REF!</v>
      </c>
      <c r="AK3321" s="1">
        <f t="shared" si="781"/>
        <v>203</v>
      </c>
      <c r="AL3321" s="1">
        <f t="shared" si="775"/>
        <v>203</v>
      </c>
      <c r="AM3321" s="1">
        <f t="shared" si="776"/>
        <v>203</v>
      </c>
      <c r="AN3321" s="1">
        <f t="shared" si="777"/>
        <v>203</v>
      </c>
      <c r="AO3321" s="1">
        <f t="shared" si="779"/>
        <v>203</v>
      </c>
      <c r="AP3321" s="1">
        <f t="shared" si="778"/>
        <v>203</v>
      </c>
      <c r="XED3321" s="8"/>
      <c r="XEE3321" s="8"/>
      <c r="XEF3321" s="8"/>
      <c r="XEG3321" s="8"/>
      <c r="XEH3321" s="8"/>
      <c r="XEI3321" s="8"/>
      <c r="XEJ3321" s="8"/>
      <c r="XEK3321" s="8"/>
      <c r="XEL3321" s="8"/>
      <c r="XEM3321" s="8"/>
      <c r="XEN3321" s="8"/>
      <c r="XEO3321" s="8"/>
      <c r="XEP3321" s="8"/>
      <c r="XEQ3321" s="8"/>
      <c r="XER3321" s="8"/>
      <c r="XES3321" s="8"/>
      <c r="XET3321" s="8"/>
      <c r="XEU3321" s="8"/>
      <c r="XEV3321" s="8"/>
    </row>
    <row r="3322" spans="1:42 16358:16376" s="1" customFormat="1" ht="30" customHeight="1">
      <c r="A3322" s="1">
        <v>3320</v>
      </c>
      <c r="B3322" s="1">
        <v>283</v>
      </c>
      <c r="C3322" s="2">
        <v>289</v>
      </c>
      <c r="D3322" s="3">
        <v>11.21</v>
      </c>
      <c r="E3322" s="3">
        <v>0.31</v>
      </c>
      <c r="F3322" s="4">
        <v>5.84</v>
      </c>
      <c r="G3322" s="1" t="s">
        <v>39</v>
      </c>
      <c r="H3322" s="3">
        <v>4.6900000000000004</v>
      </c>
      <c r="I3322" s="2">
        <v>1.3</v>
      </c>
      <c r="J3322" s="2">
        <v>91</v>
      </c>
      <c r="K3322" s="2">
        <v>97.4</v>
      </c>
      <c r="L3322" s="2">
        <v>128.4</v>
      </c>
      <c r="M3322" s="2">
        <v>5.6</v>
      </c>
      <c r="N3322" s="1">
        <v>0</v>
      </c>
      <c r="O3322" s="1">
        <v>10</v>
      </c>
      <c r="P3322" s="1" t="s">
        <v>40</v>
      </c>
      <c r="Q3322" s="1" t="s">
        <v>41</v>
      </c>
      <c r="R3322" s="1" t="s">
        <v>41</v>
      </c>
      <c r="S3322" s="5" t="s">
        <v>42</v>
      </c>
      <c r="T3322" s="6" t="s">
        <v>42</v>
      </c>
      <c r="U3322" s="1" t="s">
        <v>44</v>
      </c>
      <c r="V3322" s="1" t="s">
        <v>44</v>
      </c>
      <c r="W3322" s="1" t="s">
        <v>47</v>
      </c>
      <c r="X3322" s="1" t="s">
        <v>41</v>
      </c>
      <c r="Y3322" s="1">
        <f t="shared" si="767"/>
        <v>81787</v>
      </c>
      <c r="Z3322" s="1">
        <f t="shared" si="768"/>
        <v>1327.27</v>
      </c>
      <c r="AA3322" s="1">
        <f t="shared" si="769"/>
        <v>3172.43</v>
      </c>
      <c r="AB3322" s="1">
        <f t="shared" si="770"/>
        <v>87.73</v>
      </c>
      <c r="AC3322" s="1">
        <f t="shared" si="771"/>
        <v>1652.72</v>
      </c>
      <c r="AD3322" s="1">
        <f t="shared" si="780"/>
        <v>25753</v>
      </c>
      <c r="AE3322" s="1">
        <f t="shared" si="772"/>
        <v>27564.2</v>
      </c>
      <c r="AF3322" s="1">
        <f t="shared" si="773"/>
        <v>36337.199999999997</v>
      </c>
      <c r="AG3322" s="1">
        <f t="shared" si="774"/>
        <v>1584.8</v>
      </c>
      <c r="AH3322" s="1" t="e">
        <f>IF(#REF!="Y",B3322,"")</f>
        <v>#REF!</v>
      </c>
      <c r="AI3322" s="1" t="e">
        <f>IF(#REF!="","",MONTH(#REF!))</f>
        <v>#REF!</v>
      </c>
      <c r="AJ3322" s="1" t="e">
        <f>#REF!+0</f>
        <v>#REF!</v>
      </c>
      <c r="AK3322" s="1">
        <f t="shared" si="781"/>
        <v>283</v>
      </c>
      <c r="AL3322" s="1">
        <f t="shared" si="775"/>
        <v>283</v>
      </c>
      <c r="AM3322" s="1">
        <f t="shared" si="776"/>
        <v>283</v>
      </c>
      <c r="AN3322" s="1">
        <f t="shared" si="777"/>
        <v>283</v>
      </c>
      <c r="AO3322" s="1">
        <f t="shared" si="779"/>
        <v>283</v>
      </c>
      <c r="AP3322" s="1">
        <f t="shared" si="778"/>
        <v>283</v>
      </c>
      <c r="XED3322" s="8"/>
      <c r="XEE3322" s="8"/>
      <c r="XEF3322" s="8"/>
      <c r="XEG3322" s="8"/>
      <c r="XEH3322" s="8"/>
      <c r="XEI3322" s="8"/>
      <c r="XEJ3322" s="8"/>
      <c r="XEK3322" s="8"/>
      <c r="XEL3322" s="8"/>
      <c r="XEM3322" s="8"/>
      <c r="XEN3322" s="8"/>
      <c r="XEO3322" s="8"/>
      <c r="XEP3322" s="8"/>
      <c r="XEQ3322" s="8"/>
      <c r="XER3322" s="8"/>
      <c r="XES3322" s="8"/>
      <c r="XET3322" s="8"/>
      <c r="XEU3322" s="8"/>
      <c r="XEV3322" s="8"/>
    </row>
    <row r="3323" spans="1:42 16358:16376" s="1" customFormat="1" ht="30" customHeight="1">
      <c r="A3323" s="1">
        <v>3321</v>
      </c>
      <c r="B3323" s="1">
        <v>631.6</v>
      </c>
      <c r="C3323" s="2">
        <v>283.39999999999998</v>
      </c>
      <c r="D3323" s="3">
        <v>11.95</v>
      </c>
      <c r="E3323" s="3">
        <v>0.31</v>
      </c>
      <c r="F3323" s="4">
        <v>5.84</v>
      </c>
      <c r="G3323" s="1" t="s">
        <v>39</v>
      </c>
      <c r="H3323" s="3">
        <v>4.6100000000000003</v>
      </c>
      <c r="I3323" s="2">
        <v>1.3</v>
      </c>
      <c r="J3323" s="2">
        <v>90.9</v>
      </c>
      <c r="K3323" s="2">
        <v>97.6</v>
      </c>
      <c r="L3323" s="2">
        <v>128.4</v>
      </c>
      <c r="M3323" s="2">
        <v>5.6</v>
      </c>
      <c r="N3323" s="1">
        <v>0</v>
      </c>
      <c r="O3323" s="1" t="s">
        <v>40</v>
      </c>
      <c r="P3323" s="1" t="s">
        <v>40</v>
      </c>
      <c r="Q3323" s="1" t="s">
        <v>41</v>
      </c>
      <c r="R3323" s="1" t="s">
        <v>41</v>
      </c>
      <c r="S3323" s="5" t="s">
        <v>42</v>
      </c>
      <c r="T3323" s="6" t="s">
        <v>42</v>
      </c>
      <c r="U3323" s="1" t="s">
        <v>44</v>
      </c>
      <c r="V3323" s="1" t="s">
        <v>44</v>
      </c>
      <c r="Y3323" s="1">
        <f t="shared" si="767"/>
        <v>178995.44</v>
      </c>
      <c r="Z3323" s="1">
        <f t="shared" si="768"/>
        <v>2911.6759999999999</v>
      </c>
      <c r="AA3323" s="1">
        <f t="shared" si="769"/>
        <v>7547.62</v>
      </c>
      <c r="AB3323" s="1">
        <f t="shared" si="770"/>
        <v>195.79599999999999</v>
      </c>
      <c r="AC3323" s="1">
        <f t="shared" si="771"/>
        <v>3688.5439999999999</v>
      </c>
      <c r="AD3323" s="1">
        <f t="shared" si="780"/>
        <v>57412.44</v>
      </c>
      <c r="AE3323" s="1">
        <f t="shared" si="772"/>
        <v>61644.160000000003</v>
      </c>
      <c r="AF3323" s="1">
        <f t="shared" si="773"/>
        <v>81097.440000000002</v>
      </c>
      <c r="AG3323" s="1">
        <f t="shared" si="774"/>
        <v>3536.96</v>
      </c>
      <c r="AH3323" s="1" t="e">
        <f>IF(#REF!="Y",B3323,"")</f>
        <v>#REF!</v>
      </c>
      <c r="AI3323" s="1" t="e">
        <f>IF(#REF!="","",MONTH(#REF!))</f>
        <v>#REF!</v>
      </c>
      <c r="AJ3323" s="1" t="e">
        <f>#REF!+0</f>
        <v>#REF!</v>
      </c>
      <c r="AK3323" s="1">
        <f t="shared" si="781"/>
        <v>631.6</v>
      </c>
      <c r="AL3323" s="1">
        <f t="shared" si="775"/>
        <v>631.6</v>
      </c>
      <c r="AM3323" s="1">
        <f t="shared" si="776"/>
        <v>631.6</v>
      </c>
      <c r="AN3323" s="1">
        <f t="shared" si="777"/>
        <v>631.6</v>
      </c>
      <c r="AO3323" s="1">
        <f t="shared" si="779"/>
        <v>631.6</v>
      </c>
      <c r="AP3323" s="1">
        <f t="shared" si="778"/>
        <v>631.6</v>
      </c>
      <c r="XED3323" s="8"/>
      <c r="XEE3323" s="8"/>
      <c r="XEF3323" s="8"/>
      <c r="XEG3323" s="8"/>
      <c r="XEH3323" s="8"/>
      <c r="XEI3323" s="8"/>
      <c r="XEJ3323" s="8"/>
      <c r="XEK3323" s="8"/>
      <c r="XEL3323" s="8"/>
      <c r="XEM3323" s="8"/>
      <c r="XEN3323" s="8"/>
      <c r="XEO3323" s="8"/>
      <c r="XEP3323" s="8"/>
      <c r="XEQ3323" s="8"/>
      <c r="XER3323" s="8"/>
      <c r="XES3323" s="8"/>
      <c r="XET3323" s="8"/>
      <c r="XEU3323" s="8"/>
      <c r="XEV3323" s="8"/>
    </row>
    <row r="3324" spans="1:42 16358:16376" s="1" customFormat="1" ht="30" customHeight="1">
      <c r="A3324" s="1">
        <v>3322</v>
      </c>
      <c r="B3324" s="1">
        <v>667.4</v>
      </c>
      <c r="C3324" s="2">
        <v>289.39999999999998</v>
      </c>
      <c r="D3324" s="3">
        <v>11.14</v>
      </c>
      <c r="E3324" s="3">
        <v>0.31</v>
      </c>
      <c r="F3324" s="4">
        <v>5.84</v>
      </c>
      <c r="G3324" s="1" t="s">
        <v>39</v>
      </c>
      <c r="H3324" s="3">
        <v>4.8899999999999997</v>
      </c>
      <c r="I3324" s="2">
        <v>1.3</v>
      </c>
      <c r="J3324" s="2">
        <v>88.2</v>
      </c>
      <c r="K3324" s="2">
        <v>96.6</v>
      </c>
      <c r="L3324" s="2">
        <v>128.4</v>
      </c>
      <c r="M3324" s="2">
        <v>5.6</v>
      </c>
      <c r="N3324" s="1">
        <v>0</v>
      </c>
      <c r="O3324" s="1">
        <v>10</v>
      </c>
      <c r="P3324" s="1" t="s">
        <v>40</v>
      </c>
      <c r="Q3324" s="1" t="s">
        <v>41</v>
      </c>
      <c r="R3324" s="1" t="s">
        <v>41</v>
      </c>
      <c r="S3324" s="5" t="s">
        <v>42</v>
      </c>
      <c r="T3324" s="6" t="s">
        <v>43</v>
      </c>
      <c r="U3324" s="1" t="s">
        <v>44</v>
      </c>
      <c r="V3324" s="1" t="s">
        <v>44</v>
      </c>
      <c r="Y3324" s="1">
        <f t="shared" si="767"/>
        <v>193145.56</v>
      </c>
      <c r="Z3324" s="1">
        <f t="shared" si="768"/>
        <v>3263.5859999999998</v>
      </c>
      <c r="AA3324" s="1">
        <f t="shared" si="769"/>
        <v>7434.8360000000002</v>
      </c>
      <c r="AB3324" s="1">
        <f t="shared" si="770"/>
        <v>206.89400000000001</v>
      </c>
      <c r="AC3324" s="1">
        <f t="shared" si="771"/>
        <v>3897.616</v>
      </c>
      <c r="AD3324" s="1">
        <f t="shared" si="780"/>
        <v>58864.68</v>
      </c>
      <c r="AE3324" s="1">
        <f t="shared" si="772"/>
        <v>64470.84</v>
      </c>
      <c r="AF3324" s="1">
        <f t="shared" si="773"/>
        <v>85694.16</v>
      </c>
      <c r="AG3324" s="1">
        <f t="shared" si="774"/>
        <v>3737.44</v>
      </c>
      <c r="AH3324" s="1" t="e">
        <f>IF(#REF!="Y",B3324,"")</f>
        <v>#REF!</v>
      </c>
      <c r="AI3324" s="1" t="e">
        <f>IF(#REF!="","",MONTH(#REF!))</f>
        <v>#REF!</v>
      </c>
      <c r="AJ3324" s="1" t="e">
        <f>#REF!+0</f>
        <v>#REF!</v>
      </c>
      <c r="AK3324" s="1">
        <f t="shared" si="781"/>
        <v>667.4</v>
      </c>
      <c r="AL3324" s="1" t="str">
        <f t="shared" si="775"/>
        <v/>
      </c>
      <c r="AM3324" s="1">
        <f t="shared" si="776"/>
        <v>667.4</v>
      </c>
      <c r="AN3324" s="1">
        <f t="shared" si="777"/>
        <v>667.4</v>
      </c>
      <c r="AO3324" s="1">
        <f t="shared" si="779"/>
        <v>667.4</v>
      </c>
      <c r="AP3324" s="1">
        <f t="shared" si="778"/>
        <v>667.4</v>
      </c>
      <c r="XED3324" s="8"/>
      <c r="XEE3324" s="8"/>
      <c r="XEF3324" s="8"/>
      <c r="XEG3324" s="8"/>
      <c r="XEH3324" s="8"/>
      <c r="XEI3324" s="8"/>
      <c r="XEJ3324" s="8"/>
      <c r="XEK3324" s="8"/>
      <c r="XEL3324" s="8"/>
      <c r="XEM3324" s="8"/>
      <c r="XEN3324" s="8"/>
      <c r="XEO3324" s="8"/>
      <c r="XEP3324" s="8"/>
      <c r="XEQ3324" s="8"/>
      <c r="XER3324" s="8"/>
      <c r="XES3324" s="8"/>
      <c r="XET3324" s="8"/>
      <c r="XEU3324" s="8"/>
      <c r="XEV3324" s="8"/>
    </row>
    <row r="3325" spans="1:42 16358:16376" s="1" customFormat="1" ht="30" customHeight="1">
      <c r="A3325" s="1">
        <v>3323</v>
      </c>
      <c r="B3325" s="1">
        <v>359.6</v>
      </c>
      <c r="C3325" s="2">
        <v>286.2</v>
      </c>
      <c r="D3325" s="3">
        <v>10.52</v>
      </c>
      <c r="E3325" s="3">
        <v>0.31</v>
      </c>
      <c r="F3325" s="4">
        <v>5.84</v>
      </c>
      <c r="G3325" s="1" t="s">
        <v>39</v>
      </c>
      <c r="H3325" s="3">
        <v>4.9400000000000004</v>
      </c>
      <c r="I3325" s="2">
        <v>1.3</v>
      </c>
      <c r="J3325" s="2">
        <v>87.9</v>
      </c>
      <c r="K3325" s="2">
        <v>95.3</v>
      </c>
      <c r="L3325" s="2">
        <v>128.4</v>
      </c>
      <c r="M3325" s="2">
        <v>5.6</v>
      </c>
      <c r="N3325" s="1">
        <v>0</v>
      </c>
      <c r="O3325" s="1" t="s">
        <v>40</v>
      </c>
      <c r="P3325" s="1" t="s">
        <v>40</v>
      </c>
      <c r="Q3325" s="1" t="s">
        <v>41</v>
      </c>
      <c r="R3325" s="1" t="s">
        <v>41</v>
      </c>
      <c r="S3325" s="5" t="s">
        <v>42</v>
      </c>
      <c r="T3325" s="6" t="s">
        <v>43</v>
      </c>
      <c r="U3325" s="1" t="s">
        <v>44</v>
      </c>
      <c r="V3325" s="1" t="s">
        <v>44</v>
      </c>
      <c r="Y3325" s="1">
        <f t="shared" si="767"/>
        <v>102917.52</v>
      </c>
      <c r="Z3325" s="1">
        <f t="shared" si="768"/>
        <v>1776.424</v>
      </c>
      <c r="AA3325" s="1">
        <f t="shared" si="769"/>
        <v>3782.9920000000002</v>
      </c>
      <c r="AB3325" s="1">
        <f t="shared" si="770"/>
        <v>111.476</v>
      </c>
      <c r="AC3325" s="1">
        <f t="shared" si="771"/>
        <v>2100.0639999999999</v>
      </c>
      <c r="AD3325" s="1">
        <f t="shared" si="780"/>
        <v>31608.84</v>
      </c>
      <c r="AE3325" s="1">
        <f t="shared" si="772"/>
        <v>34269.879999999997</v>
      </c>
      <c r="AF3325" s="1">
        <f t="shared" si="773"/>
        <v>46172.639999999999</v>
      </c>
      <c r="AG3325" s="1">
        <f t="shared" si="774"/>
        <v>2013.76</v>
      </c>
      <c r="AH3325" s="1" t="e">
        <f>IF(#REF!="Y",B3325,"")</f>
        <v>#REF!</v>
      </c>
      <c r="AI3325" s="1" t="e">
        <f>IF(#REF!="","",MONTH(#REF!))</f>
        <v>#REF!</v>
      </c>
      <c r="AJ3325" s="1" t="e">
        <f>#REF!+0</f>
        <v>#REF!</v>
      </c>
      <c r="AK3325" s="1">
        <f t="shared" si="781"/>
        <v>359.6</v>
      </c>
      <c r="AL3325" s="1" t="str">
        <f t="shared" si="775"/>
        <v/>
      </c>
      <c r="AM3325" s="1">
        <f t="shared" si="776"/>
        <v>359.6</v>
      </c>
      <c r="AN3325" s="1">
        <f t="shared" si="777"/>
        <v>359.6</v>
      </c>
      <c r="AO3325" s="1">
        <f t="shared" si="779"/>
        <v>359.6</v>
      </c>
      <c r="AP3325" s="1">
        <f t="shared" si="778"/>
        <v>359.6</v>
      </c>
      <c r="XED3325" s="8"/>
      <c r="XEE3325" s="8"/>
      <c r="XEF3325" s="8"/>
      <c r="XEG3325" s="8"/>
      <c r="XEH3325" s="8"/>
      <c r="XEI3325" s="8"/>
      <c r="XEJ3325" s="8"/>
      <c r="XEK3325" s="8"/>
      <c r="XEL3325" s="8"/>
      <c r="XEM3325" s="8"/>
      <c r="XEN3325" s="8"/>
      <c r="XEO3325" s="8"/>
      <c r="XEP3325" s="8"/>
      <c r="XEQ3325" s="8"/>
      <c r="XER3325" s="8"/>
      <c r="XES3325" s="8"/>
      <c r="XET3325" s="8"/>
      <c r="XEU3325" s="8"/>
      <c r="XEV3325" s="8"/>
    </row>
    <row r="3326" spans="1:42 16358:16376" s="1" customFormat="1" ht="30" customHeight="1">
      <c r="A3326" s="1">
        <v>3324</v>
      </c>
      <c r="B3326" s="1">
        <v>534.4</v>
      </c>
      <c r="C3326" s="2">
        <v>286</v>
      </c>
      <c r="D3326" s="3">
        <v>9.52</v>
      </c>
      <c r="E3326" s="3">
        <v>0.31</v>
      </c>
      <c r="F3326" s="4">
        <v>5.84</v>
      </c>
      <c r="G3326" s="1" t="s">
        <v>39</v>
      </c>
      <c r="H3326" s="3">
        <v>5.05</v>
      </c>
      <c r="I3326" s="2">
        <v>1.3</v>
      </c>
      <c r="J3326" s="2">
        <v>87.7</v>
      </c>
      <c r="K3326" s="2">
        <v>96.4</v>
      </c>
      <c r="L3326" s="2">
        <v>128.4</v>
      </c>
      <c r="M3326" s="2">
        <v>5.6</v>
      </c>
      <c r="N3326" s="1">
        <v>0</v>
      </c>
      <c r="O3326" s="1" t="s">
        <v>40</v>
      </c>
      <c r="P3326" s="1" t="s">
        <v>40</v>
      </c>
      <c r="Q3326" s="1" t="s">
        <v>41</v>
      </c>
      <c r="R3326" s="1" t="s">
        <v>41</v>
      </c>
      <c r="S3326" s="5" t="s">
        <v>42</v>
      </c>
      <c r="T3326" s="6" t="s">
        <v>42</v>
      </c>
      <c r="U3326" s="1" t="s">
        <v>44</v>
      </c>
      <c r="V3326" s="1" t="s">
        <v>44</v>
      </c>
      <c r="Y3326" s="1">
        <f t="shared" si="767"/>
        <v>152838.39999999999</v>
      </c>
      <c r="Z3326" s="1">
        <f t="shared" si="768"/>
        <v>2698.72</v>
      </c>
      <c r="AA3326" s="1">
        <f t="shared" si="769"/>
        <v>5087.4880000000003</v>
      </c>
      <c r="AB3326" s="1">
        <f t="shared" si="770"/>
        <v>165.66399999999999</v>
      </c>
      <c r="AC3326" s="1">
        <f t="shared" si="771"/>
        <v>3120.8960000000002</v>
      </c>
      <c r="AD3326" s="1">
        <f t="shared" si="780"/>
        <v>46866.879999999997</v>
      </c>
      <c r="AE3326" s="1">
        <f t="shared" si="772"/>
        <v>51516.160000000003</v>
      </c>
      <c r="AF3326" s="1">
        <f t="shared" si="773"/>
        <v>68616.960000000006</v>
      </c>
      <c r="AG3326" s="1">
        <f t="shared" si="774"/>
        <v>2992.64</v>
      </c>
      <c r="AH3326" s="1" t="e">
        <f>IF(#REF!="Y",B3326,"")</f>
        <v>#REF!</v>
      </c>
      <c r="AI3326" s="1" t="e">
        <f>IF(#REF!="","",MONTH(#REF!))</f>
        <v>#REF!</v>
      </c>
      <c r="AJ3326" s="1" t="e">
        <f>#REF!+0</f>
        <v>#REF!</v>
      </c>
      <c r="AK3326" s="1">
        <f t="shared" si="781"/>
        <v>534.4</v>
      </c>
      <c r="AL3326" s="1">
        <f t="shared" si="775"/>
        <v>534.4</v>
      </c>
      <c r="AM3326" s="1">
        <f t="shared" si="776"/>
        <v>534.4</v>
      </c>
      <c r="AN3326" s="1">
        <f t="shared" si="777"/>
        <v>534.4</v>
      </c>
      <c r="AO3326" s="1">
        <f t="shared" si="779"/>
        <v>534.4</v>
      </c>
      <c r="AP3326" s="1">
        <f t="shared" si="778"/>
        <v>534.4</v>
      </c>
      <c r="XED3326" s="8"/>
      <c r="XEE3326" s="8"/>
      <c r="XEF3326" s="8"/>
      <c r="XEG3326" s="8"/>
      <c r="XEH3326" s="8"/>
      <c r="XEI3326" s="8"/>
      <c r="XEJ3326" s="8"/>
      <c r="XEK3326" s="8"/>
      <c r="XEL3326" s="8"/>
      <c r="XEM3326" s="8"/>
      <c r="XEN3326" s="8"/>
      <c r="XEO3326" s="8"/>
      <c r="XEP3326" s="8"/>
      <c r="XEQ3326" s="8"/>
      <c r="XER3326" s="8"/>
      <c r="XES3326" s="8"/>
      <c r="XET3326" s="8"/>
      <c r="XEU3326" s="8"/>
      <c r="XEV3326" s="8"/>
    </row>
    <row r="3327" spans="1:42 16358:16376" s="1" customFormat="1" ht="30" customHeight="1">
      <c r="A3327" s="1">
        <v>3325</v>
      </c>
      <c r="B3327" s="1">
        <v>201.4</v>
      </c>
      <c r="C3327" s="2">
        <v>255.7</v>
      </c>
      <c r="D3327" s="3">
        <v>10.88</v>
      </c>
      <c r="E3327" s="3">
        <v>0.31</v>
      </c>
      <c r="F3327" s="4">
        <v>5.84</v>
      </c>
      <c r="G3327" s="1" t="s">
        <v>39</v>
      </c>
      <c r="H3327" s="3">
        <v>5.27</v>
      </c>
      <c r="I3327" s="2">
        <v>1.3</v>
      </c>
      <c r="J3327" s="2">
        <v>81.8</v>
      </c>
      <c r="K3327" s="2">
        <v>93.9</v>
      </c>
      <c r="L3327" s="2">
        <v>128.4</v>
      </c>
      <c r="M3327" s="2">
        <v>5.6</v>
      </c>
      <c r="N3327" s="1">
        <v>0</v>
      </c>
      <c r="O3327" s="1" t="s">
        <v>40</v>
      </c>
      <c r="P3327" s="1" t="s">
        <v>40</v>
      </c>
      <c r="Q3327" s="1" t="s">
        <v>41</v>
      </c>
      <c r="R3327" s="1" t="s">
        <v>41</v>
      </c>
      <c r="S3327" s="5" t="s">
        <v>42</v>
      </c>
      <c r="T3327" s="6" t="s">
        <v>45</v>
      </c>
      <c r="U3327" s="1" t="s">
        <v>44</v>
      </c>
      <c r="V3327" s="1" t="s">
        <v>44</v>
      </c>
      <c r="Y3327" s="1">
        <f t="shared" si="767"/>
        <v>51497.98</v>
      </c>
      <c r="Z3327" s="1">
        <f t="shared" si="768"/>
        <v>1061.3779999999999</v>
      </c>
      <c r="AA3327" s="1">
        <f t="shared" si="769"/>
        <v>2191.232</v>
      </c>
      <c r="AB3327" s="1">
        <f t="shared" si="770"/>
        <v>62.433999999999997</v>
      </c>
      <c r="AC3327" s="1">
        <f t="shared" si="771"/>
        <v>1176.1759999999999</v>
      </c>
      <c r="AD3327" s="1">
        <f t="shared" si="780"/>
        <v>16474.52</v>
      </c>
      <c r="AE3327" s="1">
        <f t="shared" si="772"/>
        <v>18911.46</v>
      </c>
      <c r="AF3327" s="1">
        <f t="shared" si="773"/>
        <v>25859.759999999998</v>
      </c>
      <c r="AG3327" s="1">
        <f t="shared" si="774"/>
        <v>1127.8399999999999</v>
      </c>
      <c r="AH3327" s="1" t="e">
        <f>IF(#REF!="Y",B3327,"")</f>
        <v>#REF!</v>
      </c>
      <c r="AI3327" s="1" t="e">
        <f>IF(#REF!="","",MONTH(#REF!))</f>
        <v>#REF!</v>
      </c>
      <c r="AJ3327" s="1" t="e">
        <f>#REF!+0</f>
        <v>#REF!</v>
      </c>
      <c r="AK3327" s="1">
        <f t="shared" si="781"/>
        <v>201.4</v>
      </c>
      <c r="AL3327" s="1" t="str">
        <f t="shared" si="775"/>
        <v/>
      </c>
      <c r="AM3327" s="1">
        <f t="shared" si="776"/>
        <v>201.4</v>
      </c>
      <c r="AN3327" s="1">
        <f t="shared" si="777"/>
        <v>201.4</v>
      </c>
      <c r="AO3327" s="1">
        <f t="shared" si="779"/>
        <v>201.4</v>
      </c>
      <c r="AP3327" s="1">
        <f t="shared" si="778"/>
        <v>201.4</v>
      </c>
      <c r="XED3327" s="8"/>
      <c r="XEE3327" s="8"/>
      <c r="XEF3327" s="8"/>
      <c r="XEG3327" s="8"/>
      <c r="XEH3327" s="8"/>
      <c r="XEI3327" s="8"/>
      <c r="XEJ3327" s="8"/>
      <c r="XEK3327" s="8"/>
      <c r="XEL3327" s="8"/>
      <c r="XEM3327" s="8"/>
      <c r="XEN3327" s="8"/>
      <c r="XEO3327" s="8"/>
      <c r="XEP3327" s="8"/>
      <c r="XEQ3327" s="8"/>
      <c r="XER3327" s="8"/>
      <c r="XES3327" s="8"/>
      <c r="XET3327" s="8"/>
      <c r="XEU3327" s="8"/>
      <c r="XEV3327" s="8"/>
    </row>
    <row r="3328" spans="1:42 16358:16376" s="1" customFormat="1" ht="30" customHeight="1">
      <c r="A3328" s="1">
        <v>3326</v>
      </c>
      <c r="B3328" s="1">
        <v>684.8</v>
      </c>
      <c r="C3328" s="2">
        <v>254.8</v>
      </c>
      <c r="D3328" s="3">
        <v>10.36</v>
      </c>
      <c r="E3328" s="3">
        <v>0.31</v>
      </c>
      <c r="F3328" s="4">
        <v>5.84</v>
      </c>
      <c r="G3328" s="1" t="s">
        <v>39</v>
      </c>
      <c r="H3328" s="3">
        <v>5.19</v>
      </c>
      <c r="I3328" s="2">
        <v>1.3</v>
      </c>
      <c r="J3328" s="2">
        <v>82.1</v>
      </c>
      <c r="K3328" s="2">
        <v>94.1</v>
      </c>
      <c r="L3328" s="2">
        <v>128.4</v>
      </c>
      <c r="M3328" s="2">
        <v>5.6</v>
      </c>
      <c r="N3328" s="1">
        <v>0</v>
      </c>
      <c r="O3328" s="1">
        <v>10</v>
      </c>
      <c r="P3328" s="1" t="s">
        <v>40</v>
      </c>
      <c r="Q3328" s="1" t="s">
        <v>41</v>
      </c>
      <c r="R3328" s="1" t="s">
        <v>41</v>
      </c>
      <c r="S3328" s="5" t="s">
        <v>42</v>
      </c>
      <c r="T3328" s="6" t="s">
        <v>42</v>
      </c>
      <c r="U3328" s="1" t="s">
        <v>44</v>
      </c>
      <c r="V3328" s="1" t="s">
        <v>44</v>
      </c>
      <c r="Y3328" s="1">
        <f t="shared" si="767"/>
        <v>174487.04000000001</v>
      </c>
      <c r="Z3328" s="1">
        <f t="shared" si="768"/>
        <v>3554.1120000000001</v>
      </c>
      <c r="AA3328" s="1">
        <f t="shared" si="769"/>
        <v>7094.5280000000002</v>
      </c>
      <c r="AB3328" s="1">
        <f t="shared" si="770"/>
        <v>212.28800000000001</v>
      </c>
      <c r="AC3328" s="1">
        <f t="shared" si="771"/>
        <v>3999.232</v>
      </c>
      <c r="AD3328" s="1">
        <f t="shared" si="780"/>
        <v>56222.080000000002</v>
      </c>
      <c r="AE3328" s="1">
        <f t="shared" si="772"/>
        <v>64439.68</v>
      </c>
      <c r="AF3328" s="1">
        <f t="shared" si="773"/>
        <v>87928.320000000007</v>
      </c>
      <c r="AG3328" s="1">
        <f t="shared" si="774"/>
        <v>3834.88</v>
      </c>
      <c r="AH3328" s="1" t="e">
        <f>IF(#REF!="Y",B3328,"")</f>
        <v>#REF!</v>
      </c>
      <c r="AI3328" s="1" t="e">
        <f>IF(#REF!="","",MONTH(#REF!))</f>
        <v>#REF!</v>
      </c>
      <c r="AJ3328" s="1" t="e">
        <f>#REF!+0</f>
        <v>#REF!</v>
      </c>
      <c r="AK3328" s="1">
        <f t="shared" si="781"/>
        <v>684.8</v>
      </c>
      <c r="AL3328" s="1">
        <f t="shared" si="775"/>
        <v>684.8</v>
      </c>
      <c r="AM3328" s="1">
        <f t="shared" si="776"/>
        <v>684.8</v>
      </c>
      <c r="AN3328" s="1">
        <f t="shared" si="777"/>
        <v>684.8</v>
      </c>
      <c r="AO3328" s="1">
        <f t="shared" si="779"/>
        <v>684.8</v>
      </c>
      <c r="AP3328" s="1">
        <f t="shared" si="778"/>
        <v>684.8</v>
      </c>
      <c r="XED3328" s="8"/>
      <c r="XEE3328" s="8"/>
      <c r="XEF3328" s="8"/>
      <c r="XEG3328" s="8"/>
      <c r="XEH3328" s="8"/>
      <c r="XEI3328" s="8"/>
      <c r="XEJ3328" s="8"/>
      <c r="XEK3328" s="8"/>
      <c r="XEL3328" s="8"/>
      <c r="XEM3328" s="8"/>
      <c r="XEN3328" s="8"/>
      <c r="XEO3328" s="8"/>
      <c r="XEP3328" s="8"/>
      <c r="XEQ3328" s="8"/>
      <c r="XER3328" s="8"/>
      <c r="XES3328" s="8"/>
      <c r="XET3328" s="8"/>
      <c r="XEU3328" s="8"/>
      <c r="XEV3328" s="8"/>
    </row>
    <row r="3329" spans="1:42 16358:16376" s="1" customFormat="1" ht="30" customHeight="1">
      <c r="A3329" s="1">
        <v>3327</v>
      </c>
      <c r="B3329" s="1">
        <v>212.6</v>
      </c>
      <c r="C3329" s="2">
        <v>257.10000000000002</v>
      </c>
      <c r="D3329" s="3">
        <v>10.61</v>
      </c>
      <c r="E3329" s="3">
        <v>0.31</v>
      </c>
      <c r="F3329" s="4">
        <v>5.84</v>
      </c>
      <c r="G3329" s="1" t="s">
        <v>39</v>
      </c>
      <c r="H3329" s="3">
        <v>5.33</v>
      </c>
      <c r="I3329" s="2">
        <v>1.3</v>
      </c>
      <c r="J3329" s="2">
        <v>79.900000000000006</v>
      </c>
      <c r="K3329" s="2">
        <v>92.9</v>
      </c>
      <c r="L3329" s="2">
        <v>128.4</v>
      </c>
      <c r="M3329" s="2">
        <v>5.6</v>
      </c>
      <c r="N3329" s="1">
        <v>0</v>
      </c>
      <c r="O3329" s="1" t="s">
        <v>40</v>
      </c>
      <c r="P3329" s="1" t="s">
        <v>40</v>
      </c>
      <c r="Q3329" s="1" t="s">
        <v>41</v>
      </c>
      <c r="R3329" s="1" t="s">
        <v>41</v>
      </c>
      <c r="S3329" s="5" t="s">
        <v>42</v>
      </c>
      <c r="T3329" s="6" t="s">
        <v>42</v>
      </c>
      <c r="U3329" s="1" t="s">
        <v>44</v>
      </c>
      <c r="V3329" s="1" t="s">
        <v>44</v>
      </c>
      <c r="Y3329" s="1">
        <f t="shared" si="767"/>
        <v>54659.46</v>
      </c>
      <c r="Z3329" s="1">
        <f t="shared" si="768"/>
        <v>1133.1579999999999</v>
      </c>
      <c r="AA3329" s="1">
        <f t="shared" si="769"/>
        <v>2255.6860000000001</v>
      </c>
      <c r="AB3329" s="1">
        <f t="shared" si="770"/>
        <v>65.906000000000006</v>
      </c>
      <c r="AC3329" s="1">
        <f t="shared" si="771"/>
        <v>1241.5840000000001</v>
      </c>
      <c r="AD3329" s="1">
        <f t="shared" si="780"/>
        <v>16986.740000000002</v>
      </c>
      <c r="AE3329" s="1">
        <f t="shared" si="772"/>
        <v>19750.54</v>
      </c>
      <c r="AF3329" s="1">
        <f t="shared" si="773"/>
        <v>27297.84</v>
      </c>
      <c r="AG3329" s="1">
        <f t="shared" si="774"/>
        <v>1190.56</v>
      </c>
      <c r="AH3329" s="1" t="e">
        <f>IF(#REF!="Y",B3329,"")</f>
        <v>#REF!</v>
      </c>
      <c r="AI3329" s="1" t="e">
        <f>IF(#REF!="","",MONTH(#REF!))</f>
        <v>#REF!</v>
      </c>
      <c r="AJ3329" s="1" t="e">
        <f>#REF!+0</f>
        <v>#REF!</v>
      </c>
      <c r="AK3329" s="1">
        <f t="shared" si="781"/>
        <v>212.6</v>
      </c>
      <c r="AL3329" s="1">
        <f t="shared" si="775"/>
        <v>212.6</v>
      </c>
      <c r="AM3329" s="1">
        <f t="shared" si="776"/>
        <v>212.6</v>
      </c>
      <c r="AN3329" s="1">
        <f t="shared" si="777"/>
        <v>212.6</v>
      </c>
      <c r="AO3329" s="1">
        <f t="shared" si="779"/>
        <v>212.6</v>
      </c>
      <c r="AP3329" s="1">
        <f t="shared" si="778"/>
        <v>212.6</v>
      </c>
      <c r="XED3329" s="8"/>
      <c r="XEE3329" s="8"/>
      <c r="XEF3329" s="8"/>
      <c r="XEG3329" s="8"/>
      <c r="XEH3329" s="8"/>
      <c r="XEI3329" s="8"/>
      <c r="XEJ3329" s="8"/>
      <c r="XEK3329" s="8"/>
      <c r="XEL3329" s="8"/>
      <c r="XEM3329" s="8"/>
      <c r="XEN3329" s="8"/>
      <c r="XEO3329" s="8"/>
      <c r="XEP3329" s="8"/>
      <c r="XEQ3329" s="8"/>
      <c r="XER3329" s="8"/>
      <c r="XES3329" s="8"/>
      <c r="XET3329" s="8"/>
      <c r="XEU3329" s="8"/>
      <c r="XEV3329" s="8"/>
    </row>
    <row r="3330" spans="1:42 16358:16376" s="1" customFormat="1" ht="30" customHeight="1">
      <c r="A3330" s="1">
        <v>3328</v>
      </c>
      <c r="B3330" s="1">
        <v>727.8</v>
      </c>
      <c r="C3330" s="2">
        <v>249.1</v>
      </c>
      <c r="D3330" s="3">
        <v>10.74</v>
      </c>
      <c r="E3330" s="3">
        <v>0.34</v>
      </c>
      <c r="F3330" s="4">
        <v>5.88</v>
      </c>
      <c r="G3330" s="1" t="s">
        <v>39</v>
      </c>
      <c r="H3330" s="3">
        <v>5.44</v>
      </c>
      <c r="I3330" s="2">
        <v>3.75</v>
      </c>
      <c r="J3330" s="2">
        <v>76.599999999999994</v>
      </c>
      <c r="K3330" s="2">
        <v>91.3</v>
      </c>
      <c r="L3330" s="2">
        <v>142.6</v>
      </c>
      <c r="M3330" s="2">
        <v>9.1999999999999993</v>
      </c>
      <c r="N3330" s="1">
        <v>0</v>
      </c>
      <c r="O3330" s="1" t="s">
        <v>40</v>
      </c>
      <c r="P3330" s="1" t="s">
        <v>40</v>
      </c>
      <c r="Q3330" s="1" t="s">
        <v>41</v>
      </c>
      <c r="R3330" s="1" t="s">
        <v>41</v>
      </c>
      <c r="S3330" s="5" t="s">
        <v>42</v>
      </c>
      <c r="T3330" s="6" t="s">
        <v>42</v>
      </c>
      <c r="U3330" s="1" t="s">
        <v>44</v>
      </c>
      <c r="V3330" s="1" t="s">
        <v>44</v>
      </c>
      <c r="W3330" s="1" t="s">
        <v>47</v>
      </c>
      <c r="X3330" s="1" t="s">
        <v>41</v>
      </c>
      <c r="Y3330" s="1">
        <f t="shared" si="767"/>
        <v>181294.98</v>
      </c>
      <c r="Z3330" s="1">
        <f t="shared" si="768"/>
        <v>3959.232</v>
      </c>
      <c r="AA3330" s="1">
        <f t="shared" si="769"/>
        <v>7816.5720000000001</v>
      </c>
      <c r="AB3330" s="1">
        <f t="shared" si="770"/>
        <v>247.452</v>
      </c>
      <c r="AC3330" s="1">
        <f t="shared" si="771"/>
        <v>4279.4639999999999</v>
      </c>
      <c r="AD3330" s="1">
        <f t="shared" si="780"/>
        <v>55749.48</v>
      </c>
      <c r="AE3330" s="1">
        <f t="shared" si="772"/>
        <v>66448.14</v>
      </c>
      <c r="AF3330" s="1">
        <f t="shared" si="773"/>
        <v>103784.28</v>
      </c>
      <c r="AG3330" s="1">
        <f t="shared" si="774"/>
        <v>6695.76</v>
      </c>
      <c r="AH3330" s="1" t="e">
        <f>IF(#REF!="Y",B3330,"")</f>
        <v>#REF!</v>
      </c>
      <c r="AI3330" s="1" t="e">
        <f>IF(#REF!="","",MONTH(#REF!))</f>
        <v>#REF!</v>
      </c>
      <c r="AJ3330" s="1" t="e">
        <f>#REF!+0</f>
        <v>#REF!</v>
      </c>
      <c r="AK3330" s="1">
        <f t="shared" si="781"/>
        <v>727.8</v>
      </c>
      <c r="AL3330" s="1">
        <f t="shared" si="775"/>
        <v>727.8</v>
      </c>
      <c r="AM3330" s="1">
        <f t="shared" si="776"/>
        <v>727.8</v>
      </c>
      <c r="AN3330" s="1">
        <f t="shared" si="777"/>
        <v>727.8</v>
      </c>
      <c r="AO3330" s="1">
        <f t="shared" si="779"/>
        <v>727.8</v>
      </c>
      <c r="AP3330" s="1">
        <f t="shared" si="778"/>
        <v>727.8</v>
      </c>
      <c r="XED3330" s="8"/>
      <c r="XEE3330" s="8"/>
      <c r="XEF3330" s="8"/>
      <c r="XEG3330" s="8"/>
      <c r="XEH3330" s="8"/>
      <c r="XEI3330" s="8"/>
      <c r="XEJ3330" s="8"/>
      <c r="XEK3330" s="8"/>
      <c r="XEL3330" s="8"/>
      <c r="XEM3330" s="8"/>
      <c r="XEN3330" s="8"/>
      <c r="XEO3330" s="8"/>
      <c r="XEP3330" s="8"/>
      <c r="XEQ3330" s="8"/>
      <c r="XER3330" s="8"/>
      <c r="XES3330" s="8"/>
      <c r="XET3330" s="8"/>
      <c r="XEU3330" s="8"/>
      <c r="XEV3330" s="8"/>
    </row>
    <row r="3331" spans="1:42 16358:16376" s="1" customFormat="1" ht="30" customHeight="1">
      <c r="A3331" s="1">
        <v>3329</v>
      </c>
      <c r="B3331" s="1">
        <v>494.2</v>
      </c>
      <c r="C3331" s="2">
        <v>236.5</v>
      </c>
      <c r="D3331" s="3">
        <v>10.96</v>
      </c>
      <c r="E3331" s="3">
        <v>0.34</v>
      </c>
      <c r="F3331" s="4">
        <v>5.88</v>
      </c>
      <c r="G3331" s="1" t="s">
        <v>39</v>
      </c>
      <c r="H3331" s="3">
        <v>5.35</v>
      </c>
      <c r="I3331" s="2">
        <v>3.75</v>
      </c>
      <c r="J3331" s="2">
        <v>73.3</v>
      </c>
      <c r="K3331" s="2">
        <v>89.6</v>
      </c>
      <c r="L3331" s="2">
        <v>142.6</v>
      </c>
      <c r="M3331" s="2">
        <v>9.1999999999999993</v>
      </c>
      <c r="N3331" s="1">
        <v>0</v>
      </c>
      <c r="O3331" s="1" t="s">
        <v>40</v>
      </c>
      <c r="P3331" s="1" t="s">
        <v>40</v>
      </c>
      <c r="Q3331" s="1" t="s">
        <v>41</v>
      </c>
      <c r="R3331" s="1" t="s">
        <v>41</v>
      </c>
      <c r="S3331" s="5" t="s">
        <v>42</v>
      </c>
      <c r="T3331" s="6" t="s">
        <v>43</v>
      </c>
      <c r="U3331" s="1" t="s">
        <v>44</v>
      </c>
      <c r="V3331" s="1" t="s">
        <v>44</v>
      </c>
      <c r="Y3331" s="1">
        <f t="shared" ref="Y3331:Y3394" si="782">C3331*B3331</f>
        <v>116878.3</v>
      </c>
      <c r="Z3331" s="1">
        <f t="shared" ref="Z3331:Z3394" si="783">B3331*H3331</f>
        <v>2643.97</v>
      </c>
      <c r="AA3331" s="1">
        <f t="shared" ref="AA3331:AA3394" si="784">B3331*D3331</f>
        <v>5416.4319999999998</v>
      </c>
      <c r="AB3331" s="1">
        <f t="shared" ref="AB3331:AB3394" si="785">B3331*E3331</f>
        <v>168.02799999999999</v>
      </c>
      <c r="AC3331" s="1">
        <f t="shared" ref="AC3331:AC3394" si="786">B3331*F3331</f>
        <v>2905.8960000000002</v>
      </c>
      <c r="AD3331" s="1">
        <f t="shared" si="780"/>
        <v>36224.86</v>
      </c>
      <c r="AE3331" s="1">
        <f t="shared" ref="AE3331:AE3394" si="787">B3331*K3331</f>
        <v>44280.32</v>
      </c>
      <c r="AF3331" s="1">
        <f t="shared" ref="AF3331:AF3394" si="788">B3331*L3331</f>
        <v>70472.92</v>
      </c>
      <c r="AG3331" s="1">
        <f t="shared" ref="AG3331:AG3394" si="789">B3331*M3331</f>
        <v>4546.6400000000003</v>
      </c>
      <c r="AH3331" s="1" t="e">
        <f>IF(#REF!="Y",B3331,"")</f>
        <v>#REF!</v>
      </c>
      <c r="AI3331" s="1" t="e">
        <f>IF(#REF!="","",MONTH(#REF!))</f>
        <v>#REF!</v>
      </c>
      <c r="AJ3331" s="1" t="e">
        <f>#REF!+0</f>
        <v>#REF!</v>
      </c>
      <c r="AK3331" s="1">
        <f t="shared" si="781"/>
        <v>494.2</v>
      </c>
      <c r="AL3331" s="1" t="str">
        <f t="shared" ref="AL3331:AL3394" si="790">IF($T3331="否",$B3331,"")</f>
        <v/>
      </c>
      <c r="AM3331" s="1">
        <f t="shared" ref="AM3331:AM3394" si="791">IF($Q3331="未检出",$B3331,"")</f>
        <v>494.2</v>
      </c>
      <c r="AN3331" s="1">
        <f t="shared" ref="AN3331:AN3394" si="792">IF($R3331="未检出",$B3331,"")</f>
        <v>494.2</v>
      </c>
      <c r="AO3331" s="1">
        <f t="shared" si="779"/>
        <v>494.2</v>
      </c>
      <c r="AP3331" s="1">
        <f t="shared" ref="AP3331:AP3394" si="793">IF($V3331="未见",$B3331,"")</f>
        <v>494.2</v>
      </c>
      <c r="XED3331" s="8"/>
      <c r="XEE3331" s="8"/>
      <c r="XEF3331" s="8"/>
      <c r="XEG3331" s="8"/>
      <c r="XEH3331" s="8"/>
      <c r="XEI3331" s="8"/>
      <c r="XEJ3331" s="8"/>
      <c r="XEK3331" s="8"/>
      <c r="XEL3331" s="8"/>
      <c r="XEM3331" s="8"/>
      <c r="XEN3331" s="8"/>
      <c r="XEO3331" s="8"/>
      <c r="XEP3331" s="8"/>
      <c r="XEQ3331" s="8"/>
      <c r="XER3331" s="8"/>
      <c r="XES3331" s="8"/>
      <c r="XET3331" s="8"/>
      <c r="XEU3331" s="8"/>
      <c r="XEV3331" s="8"/>
    </row>
    <row r="3332" spans="1:42 16358:16376" s="1" customFormat="1" ht="30" customHeight="1">
      <c r="A3332" s="1">
        <v>3330</v>
      </c>
      <c r="B3332" s="1">
        <v>448</v>
      </c>
      <c r="C3332" s="2">
        <v>237.8</v>
      </c>
      <c r="D3332" s="3">
        <v>10.35</v>
      </c>
      <c r="E3332" s="3">
        <v>0.34</v>
      </c>
      <c r="F3332" s="4">
        <v>5.88</v>
      </c>
      <c r="G3332" s="1" t="s">
        <v>39</v>
      </c>
      <c r="H3332" s="3">
        <v>5.33</v>
      </c>
      <c r="I3332" s="2">
        <v>3.75</v>
      </c>
      <c r="J3332" s="2">
        <v>72.400000000000006</v>
      </c>
      <c r="K3332" s="2">
        <v>89.1</v>
      </c>
      <c r="L3332" s="2">
        <v>142.6</v>
      </c>
      <c r="M3332" s="2">
        <v>9.1999999999999993</v>
      </c>
      <c r="N3332" s="1">
        <v>0</v>
      </c>
      <c r="O3332" s="1" t="s">
        <v>40</v>
      </c>
      <c r="P3332" s="1" t="s">
        <v>40</v>
      </c>
      <c r="Q3332" s="1" t="s">
        <v>41</v>
      </c>
      <c r="R3332" s="1" t="s">
        <v>41</v>
      </c>
      <c r="S3332" s="5" t="s">
        <v>42</v>
      </c>
      <c r="T3332" s="6" t="s">
        <v>43</v>
      </c>
      <c r="U3332" s="1" t="s">
        <v>44</v>
      </c>
      <c r="V3332" s="1" t="s">
        <v>44</v>
      </c>
      <c r="Y3332" s="1">
        <f t="shared" si="782"/>
        <v>106534.39999999999</v>
      </c>
      <c r="Z3332" s="1">
        <f t="shared" si="783"/>
        <v>2387.84</v>
      </c>
      <c r="AA3332" s="1">
        <f t="shared" si="784"/>
        <v>4636.8</v>
      </c>
      <c r="AB3332" s="1">
        <f t="shared" si="785"/>
        <v>152.32</v>
      </c>
      <c r="AC3332" s="1">
        <f t="shared" si="786"/>
        <v>2634.24</v>
      </c>
      <c r="AD3332" s="1">
        <f t="shared" si="780"/>
        <v>32435.200000000001</v>
      </c>
      <c r="AE3332" s="1">
        <f t="shared" si="787"/>
        <v>39916.800000000003</v>
      </c>
      <c r="AF3332" s="1">
        <f t="shared" si="788"/>
        <v>63884.800000000003</v>
      </c>
      <c r="AG3332" s="1">
        <f t="shared" si="789"/>
        <v>4121.6000000000004</v>
      </c>
      <c r="AH3332" s="1" t="e">
        <f>IF(#REF!="Y",B3332,"")</f>
        <v>#REF!</v>
      </c>
      <c r="AI3332" s="1" t="e">
        <f>IF(#REF!="","",MONTH(#REF!))</f>
        <v>#REF!</v>
      </c>
      <c r="AJ3332" s="1" t="e">
        <f>#REF!+0</f>
        <v>#REF!</v>
      </c>
      <c r="AK3332" s="1">
        <f t="shared" si="781"/>
        <v>448</v>
      </c>
      <c r="AL3332" s="1" t="str">
        <f t="shared" si="790"/>
        <v/>
      </c>
      <c r="AM3332" s="1">
        <f t="shared" si="791"/>
        <v>448</v>
      </c>
      <c r="AN3332" s="1">
        <f t="shared" si="792"/>
        <v>448</v>
      </c>
      <c r="AO3332" s="1">
        <f t="shared" ref="AO3332:AO3395" si="794">IF($U3332="未见",$B3332,"")</f>
        <v>448</v>
      </c>
      <c r="AP3332" s="1">
        <f t="shared" si="793"/>
        <v>448</v>
      </c>
      <c r="XED3332" s="8"/>
      <c r="XEE3332" s="8"/>
      <c r="XEF3332" s="8"/>
      <c r="XEG3332" s="8"/>
      <c r="XEH3332" s="8"/>
      <c r="XEI3332" s="8"/>
      <c r="XEJ3332" s="8"/>
      <c r="XEK3332" s="8"/>
      <c r="XEL3332" s="8"/>
      <c r="XEM3332" s="8"/>
      <c r="XEN3332" s="8"/>
      <c r="XEO3332" s="8"/>
      <c r="XEP3332" s="8"/>
      <c r="XEQ3332" s="8"/>
      <c r="XER3332" s="8"/>
      <c r="XES3332" s="8"/>
      <c r="XET3332" s="8"/>
      <c r="XEU3332" s="8"/>
      <c r="XEV3332" s="8"/>
    </row>
    <row r="3333" spans="1:42 16358:16376" s="1" customFormat="1" ht="30" customHeight="1">
      <c r="A3333" s="1">
        <v>3331</v>
      </c>
      <c r="B3333" s="1">
        <v>246.4</v>
      </c>
      <c r="C3333" s="2">
        <v>221.3</v>
      </c>
      <c r="D3333" s="3">
        <v>11.16</v>
      </c>
      <c r="E3333" s="3">
        <v>0.34</v>
      </c>
      <c r="F3333" s="4">
        <v>5.88</v>
      </c>
      <c r="G3333" s="1" t="s">
        <v>39</v>
      </c>
      <c r="H3333" s="3">
        <v>5.19</v>
      </c>
      <c r="I3333" s="2">
        <v>3.75</v>
      </c>
      <c r="J3333" s="2">
        <v>69.3</v>
      </c>
      <c r="K3333" s="2">
        <v>87.6</v>
      </c>
      <c r="L3333" s="2">
        <v>142.6</v>
      </c>
      <c r="M3333" s="2">
        <v>9.1999999999999993</v>
      </c>
      <c r="N3333" s="1">
        <v>0</v>
      </c>
      <c r="O3333" s="1" t="s">
        <v>40</v>
      </c>
      <c r="P3333" s="1" t="s">
        <v>40</v>
      </c>
      <c r="Q3333" s="1" t="s">
        <v>41</v>
      </c>
      <c r="R3333" s="1" t="s">
        <v>41</v>
      </c>
      <c r="S3333" s="5" t="s">
        <v>42</v>
      </c>
      <c r="T3333" s="6" t="s">
        <v>43</v>
      </c>
      <c r="U3333" s="1" t="s">
        <v>44</v>
      </c>
      <c r="V3333" s="1" t="s">
        <v>44</v>
      </c>
      <c r="Y3333" s="1">
        <f t="shared" si="782"/>
        <v>54528.32</v>
      </c>
      <c r="Z3333" s="1">
        <f t="shared" si="783"/>
        <v>1278.816</v>
      </c>
      <c r="AA3333" s="1">
        <f t="shared" si="784"/>
        <v>2749.8240000000001</v>
      </c>
      <c r="AB3333" s="1">
        <f t="shared" si="785"/>
        <v>83.775999999999996</v>
      </c>
      <c r="AC3333" s="1">
        <f t="shared" si="786"/>
        <v>1448.8320000000001</v>
      </c>
      <c r="AD3333" s="1">
        <f t="shared" si="780"/>
        <v>17075.52</v>
      </c>
      <c r="AE3333" s="1">
        <f t="shared" si="787"/>
        <v>21584.639999999999</v>
      </c>
      <c r="AF3333" s="1">
        <f t="shared" si="788"/>
        <v>35136.639999999999</v>
      </c>
      <c r="AG3333" s="1">
        <f t="shared" si="789"/>
        <v>2266.88</v>
      </c>
      <c r="AH3333" s="1" t="e">
        <f>IF(#REF!="Y",B3333,"")</f>
        <v>#REF!</v>
      </c>
      <c r="AI3333" s="1" t="e">
        <f>IF(#REF!="","",MONTH(#REF!))</f>
        <v>#REF!</v>
      </c>
      <c r="AJ3333" s="1" t="e">
        <f>#REF!+0</f>
        <v>#REF!</v>
      </c>
      <c r="AK3333" s="1">
        <f t="shared" si="781"/>
        <v>246.4</v>
      </c>
      <c r="AL3333" s="1" t="str">
        <f t="shared" si="790"/>
        <v/>
      </c>
      <c r="AM3333" s="1">
        <f t="shared" si="791"/>
        <v>246.4</v>
      </c>
      <c r="AN3333" s="1">
        <f t="shared" si="792"/>
        <v>246.4</v>
      </c>
      <c r="AO3333" s="1">
        <f t="shared" si="794"/>
        <v>246.4</v>
      </c>
      <c r="AP3333" s="1">
        <f t="shared" si="793"/>
        <v>246.4</v>
      </c>
      <c r="XED3333" s="8"/>
      <c r="XEE3333" s="8"/>
      <c r="XEF3333" s="8"/>
      <c r="XEG3333" s="8"/>
      <c r="XEH3333" s="8"/>
      <c r="XEI3333" s="8"/>
      <c r="XEJ3333" s="8"/>
      <c r="XEK3333" s="8"/>
      <c r="XEL3333" s="8"/>
      <c r="XEM3333" s="8"/>
      <c r="XEN3333" s="8"/>
      <c r="XEO3333" s="8"/>
      <c r="XEP3333" s="8"/>
      <c r="XEQ3333" s="8"/>
      <c r="XER3333" s="8"/>
      <c r="XES3333" s="8"/>
      <c r="XET3333" s="8"/>
      <c r="XEU3333" s="8"/>
      <c r="XEV3333" s="8"/>
    </row>
    <row r="3334" spans="1:42 16358:16376" s="1" customFormat="1" ht="30" customHeight="1">
      <c r="A3334" s="1">
        <v>3332</v>
      </c>
      <c r="B3334" s="1">
        <v>579</v>
      </c>
      <c r="C3334" s="2">
        <v>140.6</v>
      </c>
      <c r="D3334" s="3">
        <v>11.3</v>
      </c>
      <c r="E3334" s="3">
        <v>0.15</v>
      </c>
      <c r="F3334" s="4">
        <v>5.73</v>
      </c>
      <c r="G3334" s="1" t="s">
        <v>46</v>
      </c>
      <c r="H3334" s="3">
        <v>3.24</v>
      </c>
      <c r="I3334" s="2">
        <v>1.21</v>
      </c>
      <c r="J3334" s="2">
        <v>83.2</v>
      </c>
      <c r="K3334" s="2">
        <v>95.8</v>
      </c>
      <c r="L3334" s="2">
        <v>115.4</v>
      </c>
      <c r="M3334" s="2">
        <v>9.6</v>
      </c>
      <c r="N3334" s="1">
        <v>0</v>
      </c>
      <c r="O3334" s="1" t="s">
        <v>40</v>
      </c>
      <c r="P3334" s="1" t="s">
        <v>40</v>
      </c>
      <c r="Q3334" s="1" t="s">
        <v>41</v>
      </c>
      <c r="R3334" s="1" t="s">
        <v>41</v>
      </c>
      <c r="S3334" s="5" t="s">
        <v>42</v>
      </c>
      <c r="T3334" s="6" t="s">
        <v>42</v>
      </c>
      <c r="U3334" s="1" t="s">
        <v>44</v>
      </c>
      <c r="V3334" s="1" t="s">
        <v>44</v>
      </c>
      <c r="W3334" s="1" t="s">
        <v>47</v>
      </c>
      <c r="X3334" s="1" t="s">
        <v>41</v>
      </c>
      <c r="Y3334" s="1">
        <f t="shared" si="782"/>
        <v>81407.399999999994</v>
      </c>
      <c r="Z3334" s="1">
        <f t="shared" si="783"/>
        <v>1875.96</v>
      </c>
      <c r="AA3334" s="1">
        <f t="shared" si="784"/>
        <v>6542.7</v>
      </c>
      <c r="AB3334" s="1">
        <f t="shared" si="785"/>
        <v>86.85</v>
      </c>
      <c r="AC3334" s="1">
        <f t="shared" si="786"/>
        <v>3317.67</v>
      </c>
      <c r="AD3334" s="1">
        <f t="shared" si="780"/>
        <v>48172.800000000003</v>
      </c>
      <c r="AE3334" s="1">
        <f t="shared" si="787"/>
        <v>55468.2</v>
      </c>
      <c r="AF3334" s="1">
        <f t="shared" si="788"/>
        <v>66816.600000000006</v>
      </c>
      <c r="AG3334" s="1">
        <f t="shared" si="789"/>
        <v>5558.4</v>
      </c>
      <c r="AH3334" s="1" t="e">
        <f>IF(#REF!="Y",B3334,"")</f>
        <v>#REF!</v>
      </c>
      <c r="AI3334" s="1" t="e">
        <f>IF(#REF!="","",MONTH(#REF!))</f>
        <v>#REF!</v>
      </c>
      <c r="AJ3334" s="1" t="e">
        <f>#REF!+0</f>
        <v>#REF!</v>
      </c>
      <c r="AK3334" s="1">
        <f t="shared" si="781"/>
        <v>579</v>
      </c>
      <c r="AL3334" s="1">
        <f t="shared" si="790"/>
        <v>579</v>
      </c>
      <c r="AM3334" s="1">
        <f t="shared" si="791"/>
        <v>579</v>
      </c>
      <c r="AN3334" s="1">
        <f t="shared" si="792"/>
        <v>579</v>
      </c>
      <c r="AO3334" s="1">
        <f t="shared" si="794"/>
        <v>579</v>
      </c>
      <c r="AP3334" s="1">
        <f t="shared" si="793"/>
        <v>579</v>
      </c>
      <c r="XED3334" s="8"/>
      <c r="XEE3334" s="8"/>
      <c r="XEF3334" s="8"/>
      <c r="XEG3334" s="8"/>
      <c r="XEH3334" s="8"/>
      <c r="XEI3334" s="8"/>
      <c r="XEJ3334" s="8"/>
      <c r="XEK3334" s="8"/>
      <c r="XEL3334" s="8"/>
      <c r="XEM3334" s="8"/>
      <c r="XEN3334" s="8"/>
      <c r="XEO3334" s="8"/>
      <c r="XEP3334" s="8"/>
      <c r="XEQ3334" s="8"/>
      <c r="XER3334" s="8"/>
      <c r="XES3334" s="8"/>
      <c r="XET3334" s="8"/>
      <c r="XEU3334" s="8"/>
      <c r="XEV3334" s="8"/>
    </row>
    <row r="3335" spans="1:42 16358:16376" s="1" customFormat="1" ht="30" customHeight="1">
      <c r="A3335" s="1">
        <v>3333</v>
      </c>
      <c r="B3335" s="1">
        <v>706.8</v>
      </c>
      <c r="C3335" s="2">
        <v>143.69999999999999</v>
      </c>
      <c r="D3335" s="3">
        <v>11.04</v>
      </c>
      <c r="E3335" s="3">
        <v>0.15</v>
      </c>
      <c r="F3335" s="4">
        <v>5.73</v>
      </c>
      <c r="G3335" s="1" t="s">
        <v>46</v>
      </c>
      <c r="H3335" s="3">
        <v>3.31</v>
      </c>
      <c r="I3335" s="2">
        <v>1.21</v>
      </c>
      <c r="J3335" s="2">
        <v>82.3</v>
      </c>
      <c r="K3335" s="2">
        <v>95.3</v>
      </c>
      <c r="L3335" s="2">
        <v>115.4</v>
      </c>
      <c r="M3335" s="2">
        <v>9.6</v>
      </c>
      <c r="N3335" s="1">
        <v>0</v>
      </c>
      <c r="O3335" s="1" t="s">
        <v>40</v>
      </c>
      <c r="P3335" s="1" t="s">
        <v>40</v>
      </c>
      <c r="Q3335" s="1" t="s">
        <v>41</v>
      </c>
      <c r="R3335" s="1" t="s">
        <v>41</v>
      </c>
      <c r="S3335" s="5" t="s">
        <v>42</v>
      </c>
      <c r="T3335" s="6" t="s">
        <v>42</v>
      </c>
      <c r="U3335" s="1" t="s">
        <v>44</v>
      </c>
      <c r="V3335" s="1" t="s">
        <v>44</v>
      </c>
      <c r="Y3335" s="1">
        <f t="shared" si="782"/>
        <v>101567.16</v>
      </c>
      <c r="Z3335" s="1">
        <f t="shared" si="783"/>
        <v>2339.5079999999998</v>
      </c>
      <c r="AA3335" s="1">
        <f t="shared" si="784"/>
        <v>7803.0720000000001</v>
      </c>
      <c r="AB3335" s="1">
        <f t="shared" si="785"/>
        <v>106.02</v>
      </c>
      <c r="AC3335" s="1">
        <f t="shared" si="786"/>
        <v>4049.9639999999999</v>
      </c>
      <c r="AD3335" s="1">
        <f t="shared" si="780"/>
        <v>58169.64</v>
      </c>
      <c r="AE3335" s="1">
        <f t="shared" si="787"/>
        <v>67358.039999999994</v>
      </c>
      <c r="AF3335" s="1">
        <f t="shared" si="788"/>
        <v>81564.72</v>
      </c>
      <c r="AG3335" s="1">
        <f t="shared" si="789"/>
        <v>6785.28</v>
      </c>
      <c r="AH3335" s="1" t="e">
        <f>IF(#REF!="Y",B3335,"")</f>
        <v>#REF!</v>
      </c>
      <c r="AI3335" s="1" t="e">
        <f>IF(#REF!="","",MONTH(#REF!))</f>
        <v>#REF!</v>
      </c>
      <c r="AJ3335" s="1" t="e">
        <f>#REF!+0</f>
        <v>#REF!</v>
      </c>
      <c r="AK3335" s="1">
        <f t="shared" si="781"/>
        <v>706.8</v>
      </c>
      <c r="AL3335" s="1">
        <f t="shared" si="790"/>
        <v>706.8</v>
      </c>
      <c r="AM3335" s="1">
        <f t="shared" si="791"/>
        <v>706.8</v>
      </c>
      <c r="AN3335" s="1">
        <f t="shared" si="792"/>
        <v>706.8</v>
      </c>
      <c r="AO3335" s="1">
        <f t="shared" si="794"/>
        <v>706.8</v>
      </c>
      <c r="AP3335" s="1">
        <f t="shared" si="793"/>
        <v>706.8</v>
      </c>
      <c r="XED3335" s="8"/>
      <c r="XEE3335" s="8"/>
      <c r="XEF3335" s="8"/>
      <c r="XEG3335" s="8"/>
      <c r="XEH3335" s="8"/>
      <c r="XEI3335" s="8"/>
      <c r="XEJ3335" s="8"/>
      <c r="XEK3335" s="8"/>
      <c r="XEL3335" s="8"/>
      <c r="XEM3335" s="8"/>
      <c r="XEN3335" s="8"/>
      <c r="XEO3335" s="8"/>
      <c r="XEP3335" s="8"/>
      <c r="XEQ3335" s="8"/>
      <c r="XER3335" s="8"/>
      <c r="XES3335" s="8"/>
      <c r="XET3335" s="8"/>
      <c r="XEU3335" s="8"/>
      <c r="XEV3335" s="8"/>
    </row>
    <row r="3336" spans="1:42 16358:16376" s="1" customFormat="1" ht="30" customHeight="1">
      <c r="A3336" s="1">
        <v>3334</v>
      </c>
      <c r="B3336" s="1">
        <v>648.20000000000005</v>
      </c>
      <c r="C3336" s="2">
        <v>148.30000000000001</v>
      </c>
      <c r="D3336" s="3">
        <v>9.99</v>
      </c>
      <c r="E3336" s="3">
        <v>0.21</v>
      </c>
      <c r="F3336" s="4">
        <v>5.5</v>
      </c>
      <c r="G3336" s="1" t="s">
        <v>49</v>
      </c>
      <c r="H3336" s="3">
        <v>3.34</v>
      </c>
      <c r="I3336" s="2">
        <v>3</v>
      </c>
      <c r="J3336" s="2">
        <v>72.8</v>
      </c>
      <c r="K3336" s="2">
        <v>90.7</v>
      </c>
      <c r="L3336" s="2">
        <v>102.6</v>
      </c>
      <c r="M3336" s="2">
        <v>9.1999999999999993</v>
      </c>
      <c r="N3336" s="1">
        <v>0</v>
      </c>
      <c r="O3336" s="1" t="s">
        <v>40</v>
      </c>
      <c r="P3336" s="1" t="s">
        <v>40</v>
      </c>
      <c r="Q3336" s="1" t="s">
        <v>41</v>
      </c>
      <c r="R3336" s="1" t="s">
        <v>41</v>
      </c>
      <c r="S3336" s="5" t="s">
        <v>42</v>
      </c>
      <c r="T3336" s="6" t="s">
        <v>42</v>
      </c>
      <c r="U3336" s="1" t="s">
        <v>44</v>
      </c>
      <c r="V3336" s="1" t="s">
        <v>44</v>
      </c>
      <c r="W3336" s="1" t="s">
        <v>47</v>
      </c>
      <c r="X3336" s="1" t="s">
        <v>41</v>
      </c>
      <c r="Y3336" s="1">
        <f t="shared" si="782"/>
        <v>96128.06</v>
      </c>
      <c r="Z3336" s="1">
        <f t="shared" si="783"/>
        <v>2164.9879999999998</v>
      </c>
      <c r="AA3336" s="1">
        <f t="shared" si="784"/>
        <v>6475.518</v>
      </c>
      <c r="AB3336" s="1">
        <f t="shared" si="785"/>
        <v>136.12200000000001</v>
      </c>
      <c r="AC3336" s="1">
        <f t="shared" si="786"/>
        <v>3565.1</v>
      </c>
      <c r="AD3336" s="1">
        <f t="shared" si="780"/>
        <v>47188.959999999999</v>
      </c>
      <c r="AE3336" s="1">
        <f t="shared" si="787"/>
        <v>58791.74</v>
      </c>
      <c r="AF3336" s="1">
        <f t="shared" si="788"/>
        <v>66505.320000000007</v>
      </c>
      <c r="AG3336" s="1">
        <f t="shared" si="789"/>
        <v>5963.44</v>
      </c>
      <c r="AH3336" s="1" t="e">
        <f>IF(#REF!="Y",B3336,"")</f>
        <v>#REF!</v>
      </c>
      <c r="AI3336" s="1" t="e">
        <f>IF(#REF!="","",MONTH(#REF!))</f>
        <v>#REF!</v>
      </c>
      <c r="AJ3336" s="1" t="e">
        <f>#REF!+0</f>
        <v>#REF!</v>
      </c>
      <c r="AK3336" s="1">
        <f t="shared" si="781"/>
        <v>648.20000000000005</v>
      </c>
      <c r="AL3336" s="1">
        <f t="shared" si="790"/>
        <v>648.20000000000005</v>
      </c>
      <c r="AM3336" s="1">
        <f t="shared" si="791"/>
        <v>648.20000000000005</v>
      </c>
      <c r="AN3336" s="1">
        <f t="shared" si="792"/>
        <v>648.20000000000005</v>
      </c>
      <c r="AO3336" s="1">
        <f t="shared" si="794"/>
        <v>648.20000000000005</v>
      </c>
      <c r="AP3336" s="1">
        <f t="shared" si="793"/>
        <v>648.20000000000005</v>
      </c>
      <c r="XED3336" s="8"/>
      <c r="XEE3336" s="8"/>
      <c r="XEF3336" s="8"/>
      <c r="XEG3336" s="8"/>
      <c r="XEH3336" s="8"/>
      <c r="XEI3336" s="8"/>
      <c r="XEJ3336" s="8"/>
      <c r="XEK3336" s="8"/>
      <c r="XEL3336" s="8"/>
      <c r="XEM3336" s="8"/>
      <c r="XEN3336" s="8"/>
      <c r="XEO3336" s="8"/>
      <c r="XEP3336" s="8"/>
      <c r="XEQ3336" s="8"/>
      <c r="XER3336" s="8"/>
      <c r="XES3336" s="8"/>
      <c r="XET3336" s="8"/>
      <c r="XEU3336" s="8"/>
      <c r="XEV3336" s="8"/>
    </row>
    <row r="3337" spans="1:42 16358:16376" s="1" customFormat="1" ht="30" customHeight="1">
      <c r="A3337" s="1">
        <v>3335</v>
      </c>
      <c r="B3337" s="1">
        <v>353.4</v>
      </c>
      <c r="C3337" s="2">
        <v>149.5</v>
      </c>
      <c r="D3337" s="3">
        <v>9.7200000000000006</v>
      </c>
      <c r="E3337" s="3">
        <v>0.21</v>
      </c>
      <c r="F3337" s="4">
        <v>5.5</v>
      </c>
      <c r="G3337" s="1" t="s">
        <v>49</v>
      </c>
      <c r="H3337" s="3">
        <v>3.34</v>
      </c>
      <c r="I3337" s="2">
        <v>3</v>
      </c>
      <c r="J3337" s="2">
        <v>72.8</v>
      </c>
      <c r="K3337" s="2">
        <v>90.7</v>
      </c>
      <c r="L3337" s="2">
        <v>102.6</v>
      </c>
      <c r="M3337" s="2">
        <v>9.1999999999999993</v>
      </c>
      <c r="N3337" s="1">
        <v>0</v>
      </c>
      <c r="O3337" s="1" t="s">
        <v>40</v>
      </c>
      <c r="P3337" s="1" t="s">
        <v>40</v>
      </c>
      <c r="Q3337" s="1" t="s">
        <v>41</v>
      </c>
      <c r="R3337" s="1" t="s">
        <v>41</v>
      </c>
      <c r="S3337" s="5" t="s">
        <v>42</v>
      </c>
      <c r="T3337" s="6" t="s">
        <v>43</v>
      </c>
      <c r="U3337" s="1" t="s">
        <v>44</v>
      </c>
      <c r="V3337" s="1" t="s">
        <v>44</v>
      </c>
      <c r="Y3337" s="1">
        <f t="shared" si="782"/>
        <v>52833.3</v>
      </c>
      <c r="Z3337" s="1">
        <f t="shared" si="783"/>
        <v>1180.356</v>
      </c>
      <c r="AA3337" s="1">
        <f t="shared" si="784"/>
        <v>3435.0479999999998</v>
      </c>
      <c r="AB3337" s="1">
        <f t="shared" si="785"/>
        <v>74.213999999999999</v>
      </c>
      <c r="AC3337" s="1">
        <f t="shared" si="786"/>
        <v>1943.7</v>
      </c>
      <c r="AD3337" s="1">
        <f t="shared" si="780"/>
        <v>25727.52</v>
      </c>
      <c r="AE3337" s="1">
        <f t="shared" si="787"/>
        <v>32053.38</v>
      </c>
      <c r="AF3337" s="1">
        <f t="shared" si="788"/>
        <v>36258.839999999997</v>
      </c>
      <c r="AG3337" s="1">
        <f t="shared" si="789"/>
        <v>3251.28</v>
      </c>
      <c r="AH3337" s="1" t="e">
        <f>IF(#REF!="Y",B3337,"")</f>
        <v>#REF!</v>
      </c>
      <c r="AI3337" s="1" t="e">
        <f>IF(#REF!="","",MONTH(#REF!))</f>
        <v>#REF!</v>
      </c>
      <c r="AJ3337" s="1" t="e">
        <f>#REF!+0</f>
        <v>#REF!</v>
      </c>
      <c r="AK3337" s="1">
        <f t="shared" si="781"/>
        <v>353.4</v>
      </c>
      <c r="AL3337" s="1" t="str">
        <f t="shared" si="790"/>
        <v/>
      </c>
      <c r="AM3337" s="1">
        <f t="shared" si="791"/>
        <v>353.4</v>
      </c>
      <c r="AN3337" s="1">
        <f t="shared" si="792"/>
        <v>353.4</v>
      </c>
      <c r="AO3337" s="1">
        <f t="shared" si="794"/>
        <v>353.4</v>
      </c>
      <c r="AP3337" s="1">
        <f t="shared" si="793"/>
        <v>353.4</v>
      </c>
      <c r="XED3337" s="8"/>
      <c r="XEE3337" s="8"/>
      <c r="XEF3337" s="8"/>
      <c r="XEG3337" s="8"/>
      <c r="XEH3337" s="8"/>
      <c r="XEI3337" s="8"/>
      <c r="XEJ3337" s="8"/>
      <c r="XEK3337" s="8"/>
      <c r="XEL3337" s="8"/>
      <c r="XEM3337" s="8"/>
      <c r="XEN3337" s="8"/>
      <c r="XEO3337" s="8"/>
      <c r="XEP3337" s="8"/>
      <c r="XEQ3337" s="8"/>
      <c r="XER3337" s="8"/>
      <c r="XES3337" s="8"/>
      <c r="XET3337" s="8"/>
      <c r="XEU3337" s="8"/>
      <c r="XEV3337" s="8"/>
    </row>
    <row r="3338" spans="1:42 16358:16376" s="1" customFormat="1" ht="30" customHeight="1">
      <c r="A3338" s="1">
        <v>3336</v>
      </c>
      <c r="B3338" s="1">
        <v>362.2</v>
      </c>
      <c r="C3338" s="2">
        <v>249.1</v>
      </c>
      <c r="D3338" s="3">
        <v>9.2899999999999991</v>
      </c>
      <c r="E3338" s="3">
        <v>0.21</v>
      </c>
      <c r="F3338" s="4">
        <v>5.5</v>
      </c>
      <c r="G3338" s="1" t="s">
        <v>49</v>
      </c>
      <c r="H3338" s="3">
        <v>3.34</v>
      </c>
      <c r="I3338" s="2">
        <v>3</v>
      </c>
      <c r="J3338" s="2">
        <v>71.599999999999994</v>
      </c>
      <c r="K3338" s="2">
        <v>90.1</v>
      </c>
      <c r="L3338" s="2">
        <v>102.6</v>
      </c>
      <c r="M3338" s="2">
        <v>9.1999999999999993</v>
      </c>
      <c r="N3338" s="1">
        <v>0</v>
      </c>
      <c r="O3338" s="1" t="s">
        <v>40</v>
      </c>
      <c r="P3338" s="1" t="s">
        <v>40</v>
      </c>
      <c r="Q3338" s="1" t="s">
        <v>41</v>
      </c>
      <c r="R3338" s="1" t="s">
        <v>41</v>
      </c>
      <c r="S3338" s="5" t="s">
        <v>42</v>
      </c>
      <c r="T3338" s="6" t="s">
        <v>43</v>
      </c>
      <c r="U3338" s="1" t="s">
        <v>44</v>
      </c>
      <c r="V3338" s="1" t="s">
        <v>44</v>
      </c>
      <c r="Y3338" s="1">
        <f t="shared" si="782"/>
        <v>90224.02</v>
      </c>
      <c r="Z3338" s="1">
        <f t="shared" si="783"/>
        <v>1209.748</v>
      </c>
      <c r="AA3338" s="1">
        <f t="shared" si="784"/>
        <v>3364.8380000000002</v>
      </c>
      <c r="AB3338" s="1">
        <f t="shared" si="785"/>
        <v>76.061999999999998</v>
      </c>
      <c r="AC3338" s="1">
        <f t="shared" si="786"/>
        <v>1992.1</v>
      </c>
      <c r="AD3338" s="1">
        <f t="shared" si="780"/>
        <v>25933.52</v>
      </c>
      <c r="AE3338" s="1">
        <f t="shared" si="787"/>
        <v>32634.22</v>
      </c>
      <c r="AF3338" s="1">
        <f t="shared" si="788"/>
        <v>37161.72</v>
      </c>
      <c r="AG3338" s="1">
        <f t="shared" si="789"/>
        <v>3332.24</v>
      </c>
      <c r="AH3338" s="1" t="e">
        <f>IF(#REF!="Y",B3338,"")</f>
        <v>#REF!</v>
      </c>
      <c r="AI3338" s="1" t="e">
        <f>IF(#REF!="","",MONTH(#REF!))</f>
        <v>#REF!</v>
      </c>
      <c r="AJ3338" s="1" t="e">
        <f>#REF!+0</f>
        <v>#REF!</v>
      </c>
      <c r="AK3338" s="1">
        <f t="shared" si="781"/>
        <v>362.2</v>
      </c>
      <c r="AL3338" s="1" t="str">
        <f t="shared" si="790"/>
        <v/>
      </c>
      <c r="AM3338" s="1">
        <f t="shared" si="791"/>
        <v>362.2</v>
      </c>
      <c r="AN3338" s="1">
        <f t="shared" si="792"/>
        <v>362.2</v>
      </c>
      <c r="AO3338" s="1">
        <f t="shared" si="794"/>
        <v>362.2</v>
      </c>
      <c r="AP3338" s="1">
        <f t="shared" si="793"/>
        <v>362.2</v>
      </c>
      <c r="XED3338" s="8"/>
      <c r="XEE3338" s="8"/>
      <c r="XEF3338" s="8"/>
      <c r="XEG3338" s="8"/>
      <c r="XEH3338" s="8"/>
      <c r="XEI3338" s="8"/>
      <c r="XEJ3338" s="8"/>
      <c r="XEK3338" s="8"/>
      <c r="XEL3338" s="8"/>
      <c r="XEM3338" s="8"/>
      <c r="XEN3338" s="8"/>
      <c r="XEO3338" s="8"/>
      <c r="XEP3338" s="8"/>
      <c r="XEQ3338" s="8"/>
      <c r="XER3338" s="8"/>
      <c r="XES3338" s="8"/>
      <c r="XET3338" s="8"/>
      <c r="XEU3338" s="8"/>
      <c r="XEV3338" s="8"/>
    </row>
    <row r="3339" spans="1:42 16358:16376" s="1" customFormat="1" ht="30" customHeight="1">
      <c r="A3339" s="1">
        <v>3337</v>
      </c>
      <c r="B3339" s="1">
        <v>185.6</v>
      </c>
      <c r="C3339" s="2">
        <v>279.60000000000002</v>
      </c>
      <c r="D3339" s="3">
        <v>11.12</v>
      </c>
      <c r="E3339" s="3">
        <v>0.41</v>
      </c>
      <c r="F3339" s="4">
        <v>5.75</v>
      </c>
      <c r="G3339" s="1" t="s">
        <v>39</v>
      </c>
      <c r="H3339" s="3">
        <v>4.66</v>
      </c>
      <c r="I3339" s="2">
        <v>0.64</v>
      </c>
      <c r="J3339" s="2">
        <v>92.5</v>
      </c>
      <c r="K3339" s="2">
        <v>98.5</v>
      </c>
      <c r="L3339" s="2">
        <v>116.8</v>
      </c>
      <c r="M3339" s="2">
        <v>4.5999999999999996</v>
      </c>
      <c r="N3339" s="1">
        <v>0</v>
      </c>
      <c r="O3339" s="1" t="s">
        <v>40</v>
      </c>
      <c r="P3339" s="1" t="s">
        <v>40</v>
      </c>
      <c r="Q3339" s="1" t="s">
        <v>41</v>
      </c>
      <c r="R3339" s="1" t="s">
        <v>41</v>
      </c>
      <c r="S3339" s="5" t="s">
        <v>42</v>
      </c>
      <c r="T3339" s="6" t="s">
        <v>42</v>
      </c>
      <c r="U3339" s="1" t="s">
        <v>44</v>
      </c>
      <c r="V3339" s="1" t="s">
        <v>44</v>
      </c>
      <c r="W3339" s="1" t="s">
        <v>47</v>
      </c>
      <c r="X3339" s="1" t="s">
        <v>41</v>
      </c>
      <c r="Y3339" s="1">
        <f t="shared" si="782"/>
        <v>51893.760000000002</v>
      </c>
      <c r="Z3339" s="1">
        <f t="shared" si="783"/>
        <v>864.89599999999996</v>
      </c>
      <c r="AA3339" s="1">
        <f t="shared" si="784"/>
        <v>2063.8719999999998</v>
      </c>
      <c r="AB3339" s="1">
        <f t="shared" si="785"/>
        <v>76.096000000000004</v>
      </c>
      <c r="AC3339" s="1">
        <f t="shared" si="786"/>
        <v>1067.2</v>
      </c>
      <c r="AD3339" s="1">
        <f t="shared" si="780"/>
        <v>17168</v>
      </c>
      <c r="AE3339" s="1">
        <f t="shared" si="787"/>
        <v>18281.599999999999</v>
      </c>
      <c r="AF3339" s="1">
        <f t="shared" si="788"/>
        <v>21678.080000000002</v>
      </c>
      <c r="AG3339" s="1">
        <f t="shared" si="789"/>
        <v>853.76</v>
      </c>
      <c r="AH3339" s="1" t="e">
        <f>IF(#REF!="Y",B3339,"")</f>
        <v>#REF!</v>
      </c>
      <c r="AI3339" s="1" t="e">
        <f>IF(#REF!="","",MONTH(#REF!))</f>
        <v>#REF!</v>
      </c>
      <c r="AJ3339" s="1" t="e">
        <f>#REF!+0</f>
        <v>#REF!</v>
      </c>
      <c r="AK3339" s="1">
        <f t="shared" si="781"/>
        <v>185.6</v>
      </c>
      <c r="AL3339" s="1">
        <f t="shared" si="790"/>
        <v>185.6</v>
      </c>
      <c r="AM3339" s="1">
        <f t="shared" si="791"/>
        <v>185.6</v>
      </c>
      <c r="AN3339" s="1">
        <f t="shared" si="792"/>
        <v>185.6</v>
      </c>
      <c r="AO3339" s="1">
        <f t="shared" si="794"/>
        <v>185.6</v>
      </c>
      <c r="AP3339" s="1">
        <f t="shared" si="793"/>
        <v>185.6</v>
      </c>
      <c r="XED3339" s="8"/>
      <c r="XEE3339" s="8"/>
      <c r="XEF3339" s="8"/>
      <c r="XEG3339" s="8"/>
      <c r="XEH3339" s="8"/>
      <c r="XEI3339" s="8"/>
      <c r="XEJ3339" s="8"/>
      <c r="XEK3339" s="8"/>
      <c r="XEL3339" s="8"/>
      <c r="XEM3339" s="8"/>
      <c r="XEN3339" s="8"/>
      <c r="XEO3339" s="8"/>
      <c r="XEP3339" s="8"/>
      <c r="XEQ3339" s="8"/>
      <c r="XER3339" s="8"/>
      <c r="XES3339" s="8"/>
      <c r="XET3339" s="8"/>
      <c r="XEU3339" s="8"/>
      <c r="XEV3339" s="8"/>
    </row>
    <row r="3340" spans="1:42 16358:16376" s="1" customFormat="1" ht="30" customHeight="1">
      <c r="A3340" s="1">
        <v>3338</v>
      </c>
      <c r="B3340" s="1">
        <v>699</v>
      </c>
      <c r="C3340" s="2">
        <v>272.5</v>
      </c>
      <c r="D3340" s="3">
        <v>12.35</v>
      </c>
      <c r="E3340" s="3">
        <v>0.41</v>
      </c>
      <c r="F3340" s="4">
        <v>5.75</v>
      </c>
      <c r="G3340" s="1" t="s">
        <v>39</v>
      </c>
      <c r="H3340" s="3">
        <v>4.66</v>
      </c>
      <c r="I3340" s="2">
        <v>0.64</v>
      </c>
      <c r="J3340" s="2">
        <v>92.3</v>
      </c>
      <c r="K3340" s="2">
        <v>98.1</v>
      </c>
      <c r="L3340" s="2">
        <v>116.8</v>
      </c>
      <c r="M3340" s="2">
        <v>4.5999999999999996</v>
      </c>
      <c r="N3340" s="1">
        <v>0</v>
      </c>
      <c r="O3340" s="1" t="s">
        <v>40</v>
      </c>
      <c r="P3340" s="1" t="s">
        <v>40</v>
      </c>
      <c r="Q3340" s="1" t="s">
        <v>41</v>
      </c>
      <c r="R3340" s="1" t="s">
        <v>41</v>
      </c>
      <c r="S3340" s="5" t="s">
        <v>42</v>
      </c>
      <c r="T3340" s="6" t="s">
        <v>42</v>
      </c>
      <c r="U3340" s="1" t="s">
        <v>44</v>
      </c>
      <c r="V3340" s="1" t="s">
        <v>44</v>
      </c>
      <c r="Y3340" s="1">
        <f t="shared" si="782"/>
        <v>190477.5</v>
      </c>
      <c r="Z3340" s="1">
        <f t="shared" si="783"/>
        <v>3257.34</v>
      </c>
      <c r="AA3340" s="1">
        <f t="shared" si="784"/>
        <v>8632.65</v>
      </c>
      <c r="AB3340" s="1">
        <f t="shared" si="785"/>
        <v>286.58999999999997</v>
      </c>
      <c r="AC3340" s="1">
        <f t="shared" si="786"/>
        <v>4019.25</v>
      </c>
      <c r="AD3340" s="1">
        <f t="shared" si="780"/>
        <v>64517.7</v>
      </c>
      <c r="AE3340" s="1">
        <f t="shared" si="787"/>
        <v>68571.899999999994</v>
      </c>
      <c r="AF3340" s="1">
        <f t="shared" si="788"/>
        <v>81643.199999999997</v>
      </c>
      <c r="AG3340" s="1">
        <f t="shared" si="789"/>
        <v>3215.4</v>
      </c>
      <c r="AH3340" s="1" t="e">
        <f>IF(#REF!="Y",B3340,"")</f>
        <v>#REF!</v>
      </c>
      <c r="AI3340" s="1" t="e">
        <f>IF(#REF!="","",MONTH(#REF!))</f>
        <v>#REF!</v>
      </c>
      <c r="AJ3340" s="1" t="e">
        <f>#REF!+0</f>
        <v>#REF!</v>
      </c>
      <c r="AK3340" s="1">
        <f t="shared" si="781"/>
        <v>699</v>
      </c>
      <c r="AL3340" s="1">
        <f t="shared" si="790"/>
        <v>699</v>
      </c>
      <c r="AM3340" s="1">
        <f t="shared" si="791"/>
        <v>699</v>
      </c>
      <c r="AN3340" s="1">
        <f t="shared" si="792"/>
        <v>699</v>
      </c>
      <c r="AO3340" s="1">
        <f t="shared" si="794"/>
        <v>699</v>
      </c>
      <c r="AP3340" s="1">
        <f t="shared" si="793"/>
        <v>699</v>
      </c>
      <c r="XED3340" s="8"/>
      <c r="XEE3340" s="8"/>
      <c r="XEF3340" s="8"/>
      <c r="XEG3340" s="8"/>
      <c r="XEH3340" s="8"/>
      <c r="XEI3340" s="8"/>
      <c r="XEJ3340" s="8"/>
      <c r="XEK3340" s="8"/>
      <c r="XEL3340" s="8"/>
      <c r="XEM3340" s="8"/>
      <c r="XEN3340" s="8"/>
      <c r="XEO3340" s="8"/>
      <c r="XEP3340" s="8"/>
      <c r="XEQ3340" s="8"/>
      <c r="XER3340" s="8"/>
      <c r="XES3340" s="8"/>
      <c r="XET3340" s="8"/>
      <c r="XEU3340" s="8"/>
      <c r="XEV3340" s="8"/>
    </row>
    <row r="3341" spans="1:42 16358:16376" s="1" customFormat="1" ht="30" customHeight="1">
      <c r="A3341" s="1">
        <v>3339</v>
      </c>
      <c r="B3341" s="1">
        <v>712.8</v>
      </c>
      <c r="C3341" s="2">
        <v>273</v>
      </c>
      <c r="D3341" s="3">
        <v>12.14</v>
      </c>
      <c r="E3341" s="3">
        <v>0.41</v>
      </c>
      <c r="F3341" s="4">
        <v>5.75</v>
      </c>
      <c r="G3341" s="1" t="s">
        <v>39</v>
      </c>
      <c r="H3341" s="3">
        <v>4.72</v>
      </c>
      <c r="I3341" s="2">
        <v>0.64</v>
      </c>
      <c r="J3341" s="2">
        <v>91.7</v>
      </c>
      <c r="K3341" s="2">
        <v>98</v>
      </c>
      <c r="L3341" s="2">
        <v>116.8</v>
      </c>
      <c r="M3341" s="2">
        <v>4.5999999999999996</v>
      </c>
      <c r="N3341" s="1">
        <v>0</v>
      </c>
      <c r="O3341" s="1" t="s">
        <v>40</v>
      </c>
      <c r="P3341" s="1" t="s">
        <v>40</v>
      </c>
      <c r="Q3341" s="1" t="s">
        <v>41</v>
      </c>
      <c r="R3341" s="1" t="s">
        <v>41</v>
      </c>
      <c r="S3341" s="5" t="s">
        <v>42</v>
      </c>
      <c r="T3341" s="6" t="s">
        <v>42</v>
      </c>
      <c r="U3341" s="1" t="s">
        <v>44</v>
      </c>
      <c r="V3341" s="1" t="s">
        <v>44</v>
      </c>
      <c r="Y3341" s="1">
        <f t="shared" si="782"/>
        <v>194594.4</v>
      </c>
      <c r="Z3341" s="1">
        <f t="shared" si="783"/>
        <v>3364.4160000000002</v>
      </c>
      <c r="AA3341" s="1">
        <f t="shared" si="784"/>
        <v>8653.3919999999998</v>
      </c>
      <c r="AB3341" s="1">
        <f t="shared" si="785"/>
        <v>292.24799999999999</v>
      </c>
      <c r="AC3341" s="1">
        <f t="shared" si="786"/>
        <v>4098.6000000000004</v>
      </c>
      <c r="AD3341" s="1">
        <f t="shared" si="780"/>
        <v>65363.76</v>
      </c>
      <c r="AE3341" s="1">
        <f t="shared" si="787"/>
        <v>69854.399999999994</v>
      </c>
      <c r="AF3341" s="1">
        <f t="shared" si="788"/>
        <v>83255.039999999994</v>
      </c>
      <c r="AG3341" s="1">
        <f t="shared" si="789"/>
        <v>3278.88</v>
      </c>
      <c r="AH3341" s="1" t="e">
        <f>IF(#REF!="Y",B3341,"")</f>
        <v>#REF!</v>
      </c>
      <c r="AI3341" s="1" t="e">
        <f>IF(#REF!="","",MONTH(#REF!))</f>
        <v>#REF!</v>
      </c>
      <c r="AJ3341" s="1" t="e">
        <f>#REF!+0</f>
        <v>#REF!</v>
      </c>
      <c r="AK3341" s="1">
        <f t="shared" si="781"/>
        <v>712.8</v>
      </c>
      <c r="AL3341" s="1">
        <f t="shared" si="790"/>
        <v>712.8</v>
      </c>
      <c r="AM3341" s="1">
        <f t="shared" si="791"/>
        <v>712.8</v>
      </c>
      <c r="AN3341" s="1">
        <f t="shared" si="792"/>
        <v>712.8</v>
      </c>
      <c r="AO3341" s="1">
        <f t="shared" si="794"/>
        <v>712.8</v>
      </c>
      <c r="AP3341" s="1">
        <f t="shared" si="793"/>
        <v>712.8</v>
      </c>
      <c r="XED3341" s="8"/>
      <c r="XEE3341" s="8"/>
      <c r="XEF3341" s="8"/>
      <c r="XEG3341" s="8"/>
      <c r="XEH3341" s="8"/>
      <c r="XEI3341" s="8"/>
      <c r="XEJ3341" s="8"/>
      <c r="XEK3341" s="8"/>
      <c r="XEL3341" s="8"/>
      <c r="XEM3341" s="8"/>
      <c r="XEN3341" s="8"/>
      <c r="XEO3341" s="8"/>
      <c r="XEP3341" s="8"/>
      <c r="XEQ3341" s="8"/>
      <c r="XER3341" s="8"/>
      <c r="XES3341" s="8"/>
      <c r="XET3341" s="8"/>
      <c r="XEU3341" s="8"/>
      <c r="XEV3341" s="8"/>
    </row>
    <row r="3342" spans="1:42 16358:16376" s="1" customFormat="1" ht="30" customHeight="1">
      <c r="A3342" s="1">
        <v>3340</v>
      </c>
      <c r="B3342" s="1">
        <v>582.4</v>
      </c>
      <c r="C3342" s="2">
        <v>274.39999999999998</v>
      </c>
      <c r="D3342" s="3">
        <v>11.92</v>
      </c>
      <c r="E3342" s="3">
        <v>0.41</v>
      </c>
      <c r="F3342" s="4">
        <v>5.75</v>
      </c>
      <c r="G3342" s="1" t="s">
        <v>39</v>
      </c>
      <c r="H3342" s="3">
        <v>4.7699999999999996</v>
      </c>
      <c r="I3342" s="2">
        <v>0.64</v>
      </c>
      <c r="J3342" s="2">
        <v>91.7</v>
      </c>
      <c r="K3342" s="2">
        <v>98.1</v>
      </c>
      <c r="L3342" s="2">
        <v>116.8</v>
      </c>
      <c r="M3342" s="2">
        <v>4.5999999999999996</v>
      </c>
      <c r="N3342" s="1">
        <v>0</v>
      </c>
      <c r="O3342" s="1" t="s">
        <v>40</v>
      </c>
      <c r="P3342" s="1" t="s">
        <v>40</v>
      </c>
      <c r="Q3342" s="1" t="s">
        <v>41</v>
      </c>
      <c r="R3342" s="1" t="s">
        <v>41</v>
      </c>
      <c r="S3342" s="5" t="s">
        <v>42</v>
      </c>
      <c r="T3342" s="6" t="s">
        <v>42</v>
      </c>
      <c r="U3342" s="1" t="s">
        <v>44</v>
      </c>
      <c r="V3342" s="1" t="s">
        <v>44</v>
      </c>
      <c r="Y3342" s="1">
        <f t="shared" si="782"/>
        <v>159810.56</v>
      </c>
      <c r="Z3342" s="1">
        <f t="shared" si="783"/>
        <v>2778.0479999999998</v>
      </c>
      <c r="AA3342" s="1">
        <f t="shared" si="784"/>
        <v>6942.2079999999996</v>
      </c>
      <c r="AB3342" s="1">
        <f t="shared" si="785"/>
        <v>238.78399999999999</v>
      </c>
      <c r="AC3342" s="1">
        <f t="shared" si="786"/>
        <v>3348.8</v>
      </c>
      <c r="AD3342" s="1">
        <f t="shared" si="780"/>
        <v>53406.080000000002</v>
      </c>
      <c r="AE3342" s="1">
        <f t="shared" si="787"/>
        <v>57133.440000000002</v>
      </c>
      <c r="AF3342" s="1">
        <f t="shared" si="788"/>
        <v>68024.320000000007</v>
      </c>
      <c r="AG3342" s="1">
        <f t="shared" si="789"/>
        <v>2679.04</v>
      </c>
      <c r="AH3342" s="1" t="e">
        <f>IF(#REF!="Y",B3342,"")</f>
        <v>#REF!</v>
      </c>
      <c r="AI3342" s="1" t="e">
        <f>IF(#REF!="","",MONTH(#REF!))</f>
        <v>#REF!</v>
      </c>
      <c r="AJ3342" s="1" t="e">
        <f>#REF!+0</f>
        <v>#REF!</v>
      </c>
      <c r="AK3342" s="1">
        <f t="shared" si="781"/>
        <v>582.4</v>
      </c>
      <c r="AL3342" s="1">
        <f t="shared" si="790"/>
        <v>582.4</v>
      </c>
      <c r="AM3342" s="1">
        <f t="shared" si="791"/>
        <v>582.4</v>
      </c>
      <c r="AN3342" s="1">
        <f t="shared" si="792"/>
        <v>582.4</v>
      </c>
      <c r="AO3342" s="1">
        <f t="shared" si="794"/>
        <v>582.4</v>
      </c>
      <c r="AP3342" s="1">
        <f t="shared" si="793"/>
        <v>582.4</v>
      </c>
      <c r="XED3342" s="8"/>
      <c r="XEE3342" s="8"/>
      <c r="XEF3342" s="8"/>
      <c r="XEG3342" s="8"/>
      <c r="XEH3342" s="8"/>
      <c r="XEI3342" s="8"/>
      <c r="XEJ3342" s="8"/>
      <c r="XEK3342" s="8"/>
      <c r="XEL3342" s="8"/>
      <c r="XEM3342" s="8"/>
      <c r="XEN3342" s="8"/>
      <c r="XEO3342" s="8"/>
      <c r="XEP3342" s="8"/>
      <c r="XEQ3342" s="8"/>
      <c r="XER3342" s="8"/>
      <c r="XES3342" s="8"/>
      <c r="XET3342" s="8"/>
      <c r="XEU3342" s="8"/>
      <c r="XEV3342" s="8"/>
    </row>
    <row r="3343" spans="1:42 16358:16376" s="1" customFormat="1" ht="30" customHeight="1">
      <c r="A3343" s="1">
        <v>3341</v>
      </c>
      <c r="B3343" s="1">
        <v>671.8</v>
      </c>
      <c r="C3343" s="2">
        <v>266.39999999999998</v>
      </c>
      <c r="D3343" s="3">
        <v>12.3</v>
      </c>
      <c r="E3343" s="3">
        <v>0.41</v>
      </c>
      <c r="F3343" s="4">
        <v>5.75</v>
      </c>
      <c r="G3343" s="1" t="s">
        <v>39</v>
      </c>
      <c r="H3343" s="3">
        <v>4.97</v>
      </c>
      <c r="I3343" s="2">
        <v>0.64</v>
      </c>
      <c r="J3343" s="2">
        <v>88.2</v>
      </c>
      <c r="K3343" s="2">
        <v>98.2</v>
      </c>
      <c r="L3343" s="2">
        <v>116.8</v>
      </c>
      <c r="M3343" s="2">
        <v>4.5999999999999996</v>
      </c>
      <c r="N3343" s="1">
        <v>0</v>
      </c>
      <c r="O3343" s="1" t="s">
        <v>40</v>
      </c>
      <c r="P3343" s="1" t="s">
        <v>40</v>
      </c>
      <c r="Q3343" s="1" t="s">
        <v>41</v>
      </c>
      <c r="R3343" s="1" t="s">
        <v>41</v>
      </c>
      <c r="S3343" s="5" t="s">
        <v>42</v>
      </c>
      <c r="T3343" s="6" t="s">
        <v>42</v>
      </c>
      <c r="U3343" s="1" t="s">
        <v>44</v>
      </c>
      <c r="V3343" s="1" t="s">
        <v>44</v>
      </c>
      <c r="Y3343" s="1">
        <f t="shared" si="782"/>
        <v>178967.52</v>
      </c>
      <c r="Z3343" s="1">
        <f t="shared" si="783"/>
        <v>3338.846</v>
      </c>
      <c r="AA3343" s="1">
        <f t="shared" si="784"/>
        <v>8263.14</v>
      </c>
      <c r="AB3343" s="1">
        <f t="shared" si="785"/>
        <v>275.43799999999999</v>
      </c>
      <c r="AC3343" s="1">
        <f t="shared" si="786"/>
        <v>3862.85</v>
      </c>
      <c r="AD3343" s="1">
        <f t="shared" si="780"/>
        <v>59252.76</v>
      </c>
      <c r="AE3343" s="1">
        <f t="shared" si="787"/>
        <v>65970.759999999995</v>
      </c>
      <c r="AF3343" s="1">
        <f t="shared" si="788"/>
        <v>78466.240000000005</v>
      </c>
      <c r="AG3343" s="1">
        <f t="shared" si="789"/>
        <v>3090.28</v>
      </c>
      <c r="AH3343" s="1" t="e">
        <f>IF(#REF!="Y",B3343,"")</f>
        <v>#REF!</v>
      </c>
      <c r="AI3343" s="1" t="e">
        <f>IF(#REF!="","",MONTH(#REF!))</f>
        <v>#REF!</v>
      </c>
      <c r="AJ3343" s="1" t="e">
        <f>#REF!+0</f>
        <v>#REF!</v>
      </c>
      <c r="AK3343" s="1">
        <f t="shared" si="781"/>
        <v>671.8</v>
      </c>
      <c r="AL3343" s="1">
        <f t="shared" si="790"/>
        <v>671.8</v>
      </c>
      <c r="AM3343" s="1">
        <f t="shared" si="791"/>
        <v>671.8</v>
      </c>
      <c r="AN3343" s="1">
        <f t="shared" si="792"/>
        <v>671.8</v>
      </c>
      <c r="AO3343" s="1">
        <f t="shared" si="794"/>
        <v>671.8</v>
      </c>
      <c r="AP3343" s="1">
        <f t="shared" si="793"/>
        <v>671.8</v>
      </c>
      <c r="XED3343" s="8"/>
      <c r="XEE3343" s="8"/>
      <c r="XEF3343" s="8"/>
      <c r="XEG3343" s="8"/>
      <c r="XEH3343" s="8"/>
      <c r="XEI3343" s="8"/>
      <c r="XEJ3343" s="8"/>
      <c r="XEK3343" s="8"/>
      <c r="XEL3343" s="8"/>
      <c r="XEM3343" s="8"/>
      <c r="XEN3343" s="8"/>
      <c r="XEO3343" s="8"/>
      <c r="XEP3343" s="8"/>
      <c r="XEQ3343" s="8"/>
      <c r="XER3343" s="8"/>
      <c r="XES3343" s="8"/>
      <c r="XET3343" s="8"/>
      <c r="XEU3343" s="8"/>
      <c r="XEV3343" s="8"/>
    </row>
    <row r="3344" spans="1:42 16358:16376" s="1" customFormat="1" ht="30" customHeight="1">
      <c r="A3344" s="1">
        <v>3342</v>
      </c>
      <c r="B3344" s="1">
        <v>723.2</v>
      </c>
      <c r="C3344" s="2">
        <v>264.39999999999998</v>
      </c>
      <c r="D3344" s="3">
        <v>12.48</v>
      </c>
      <c r="E3344" s="3">
        <v>0.41</v>
      </c>
      <c r="F3344" s="4">
        <v>5.75</v>
      </c>
      <c r="G3344" s="1" t="s">
        <v>39</v>
      </c>
      <c r="H3344" s="3">
        <v>5.08</v>
      </c>
      <c r="I3344" s="2">
        <v>0.64</v>
      </c>
      <c r="J3344" s="2">
        <v>88</v>
      </c>
      <c r="K3344" s="2">
        <v>96.5</v>
      </c>
      <c r="L3344" s="2">
        <v>116.8</v>
      </c>
      <c r="M3344" s="2">
        <v>4.5999999999999996</v>
      </c>
      <c r="N3344" s="1">
        <v>0</v>
      </c>
      <c r="O3344" s="1" t="s">
        <v>40</v>
      </c>
      <c r="P3344" s="1" t="s">
        <v>40</v>
      </c>
      <c r="Q3344" s="1" t="s">
        <v>41</v>
      </c>
      <c r="R3344" s="1" t="s">
        <v>41</v>
      </c>
      <c r="S3344" s="5" t="s">
        <v>42</v>
      </c>
      <c r="T3344" s="6" t="s">
        <v>42</v>
      </c>
      <c r="U3344" s="1" t="s">
        <v>44</v>
      </c>
      <c r="V3344" s="1" t="s">
        <v>44</v>
      </c>
      <c r="Y3344" s="1">
        <f t="shared" si="782"/>
        <v>191214.07999999999</v>
      </c>
      <c r="Z3344" s="1">
        <f t="shared" si="783"/>
        <v>3673.8560000000002</v>
      </c>
      <c r="AA3344" s="1">
        <f t="shared" si="784"/>
        <v>9025.5360000000001</v>
      </c>
      <c r="AB3344" s="1">
        <f t="shared" si="785"/>
        <v>296.512</v>
      </c>
      <c r="AC3344" s="1">
        <f t="shared" si="786"/>
        <v>4158.3999999999996</v>
      </c>
      <c r="AD3344" s="1">
        <f t="shared" si="780"/>
        <v>63641.599999999999</v>
      </c>
      <c r="AE3344" s="1">
        <f t="shared" si="787"/>
        <v>69788.800000000003</v>
      </c>
      <c r="AF3344" s="1">
        <f t="shared" si="788"/>
        <v>84469.759999999995</v>
      </c>
      <c r="AG3344" s="1">
        <f t="shared" si="789"/>
        <v>3326.72</v>
      </c>
      <c r="AH3344" s="1" t="e">
        <f>IF(#REF!="Y",B3344,"")</f>
        <v>#REF!</v>
      </c>
      <c r="AI3344" s="1" t="e">
        <f>IF(#REF!="","",MONTH(#REF!))</f>
        <v>#REF!</v>
      </c>
      <c r="AJ3344" s="1" t="e">
        <f>#REF!+0</f>
        <v>#REF!</v>
      </c>
      <c r="AK3344" s="1">
        <f t="shared" si="781"/>
        <v>723.2</v>
      </c>
      <c r="AL3344" s="1">
        <f t="shared" si="790"/>
        <v>723.2</v>
      </c>
      <c r="AM3344" s="1">
        <f t="shared" si="791"/>
        <v>723.2</v>
      </c>
      <c r="AN3344" s="1">
        <f t="shared" si="792"/>
        <v>723.2</v>
      </c>
      <c r="AO3344" s="1">
        <f t="shared" si="794"/>
        <v>723.2</v>
      </c>
      <c r="AP3344" s="1">
        <f t="shared" si="793"/>
        <v>723.2</v>
      </c>
      <c r="XED3344" s="8"/>
      <c r="XEE3344" s="8"/>
      <c r="XEF3344" s="8"/>
      <c r="XEG3344" s="8"/>
      <c r="XEH3344" s="8"/>
      <c r="XEI3344" s="8"/>
      <c r="XEJ3344" s="8"/>
      <c r="XEK3344" s="8"/>
      <c r="XEL3344" s="8"/>
      <c r="XEM3344" s="8"/>
      <c r="XEN3344" s="8"/>
      <c r="XEO3344" s="8"/>
      <c r="XEP3344" s="8"/>
      <c r="XEQ3344" s="8"/>
      <c r="XER3344" s="8"/>
      <c r="XES3344" s="8"/>
      <c r="XET3344" s="8"/>
      <c r="XEU3344" s="8"/>
      <c r="XEV3344" s="8"/>
    </row>
    <row r="3345" spans="1:42 16358:16376" s="1" customFormat="1" ht="30" customHeight="1">
      <c r="A3345" s="1">
        <v>3343</v>
      </c>
      <c r="B3345" s="1">
        <v>271</v>
      </c>
      <c r="C3345" s="2">
        <v>266.39999999999998</v>
      </c>
      <c r="D3345" s="3">
        <v>12.15</v>
      </c>
      <c r="E3345" s="3">
        <v>0.41</v>
      </c>
      <c r="F3345" s="4">
        <v>5.75</v>
      </c>
      <c r="G3345" s="1" t="s">
        <v>39</v>
      </c>
      <c r="H3345" s="3">
        <v>5.22</v>
      </c>
      <c r="I3345" s="2">
        <v>0.64</v>
      </c>
      <c r="J3345" s="2">
        <v>86.6</v>
      </c>
      <c r="K3345" s="2">
        <v>95.9</v>
      </c>
      <c r="L3345" s="2">
        <v>116.8</v>
      </c>
      <c r="M3345" s="2">
        <v>4.5999999999999996</v>
      </c>
      <c r="N3345" s="1">
        <v>0</v>
      </c>
      <c r="O3345" s="1" t="s">
        <v>40</v>
      </c>
      <c r="P3345" s="1" t="s">
        <v>40</v>
      </c>
      <c r="Q3345" s="1" t="s">
        <v>41</v>
      </c>
      <c r="R3345" s="1" t="s">
        <v>41</v>
      </c>
      <c r="S3345" s="5" t="s">
        <v>42</v>
      </c>
      <c r="T3345" s="6" t="s">
        <v>42</v>
      </c>
      <c r="U3345" s="1" t="s">
        <v>44</v>
      </c>
      <c r="V3345" s="1" t="s">
        <v>44</v>
      </c>
      <c r="Y3345" s="1">
        <f t="shared" si="782"/>
        <v>72194.399999999994</v>
      </c>
      <c r="Z3345" s="1">
        <f t="shared" si="783"/>
        <v>1414.62</v>
      </c>
      <c r="AA3345" s="1">
        <f t="shared" si="784"/>
        <v>3292.65</v>
      </c>
      <c r="AB3345" s="1">
        <f t="shared" si="785"/>
        <v>111.11</v>
      </c>
      <c r="AC3345" s="1">
        <f t="shared" si="786"/>
        <v>1558.25</v>
      </c>
      <c r="AD3345" s="1">
        <f t="shared" si="780"/>
        <v>23468.6</v>
      </c>
      <c r="AE3345" s="1">
        <f t="shared" si="787"/>
        <v>25988.9</v>
      </c>
      <c r="AF3345" s="1">
        <f t="shared" si="788"/>
        <v>31652.799999999999</v>
      </c>
      <c r="AG3345" s="1">
        <f t="shared" si="789"/>
        <v>1246.5999999999999</v>
      </c>
      <c r="AH3345" s="1" t="e">
        <f>IF(#REF!="Y",B3345,"")</f>
        <v>#REF!</v>
      </c>
      <c r="AI3345" s="1" t="e">
        <f>IF(#REF!="","",MONTH(#REF!))</f>
        <v>#REF!</v>
      </c>
      <c r="AJ3345" s="1" t="e">
        <f>#REF!+0</f>
        <v>#REF!</v>
      </c>
      <c r="AK3345" s="1">
        <f t="shared" si="781"/>
        <v>271</v>
      </c>
      <c r="AL3345" s="1">
        <f t="shared" si="790"/>
        <v>271</v>
      </c>
      <c r="AM3345" s="1">
        <f t="shared" si="791"/>
        <v>271</v>
      </c>
      <c r="AN3345" s="1">
        <f t="shared" si="792"/>
        <v>271</v>
      </c>
      <c r="AO3345" s="1">
        <f t="shared" si="794"/>
        <v>271</v>
      </c>
      <c r="AP3345" s="1">
        <f t="shared" si="793"/>
        <v>271</v>
      </c>
      <c r="XED3345" s="8"/>
      <c r="XEE3345" s="8"/>
      <c r="XEF3345" s="8"/>
      <c r="XEG3345" s="8"/>
      <c r="XEH3345" s="8"/>
      <c r="XEI3345" s="8"/>
      <c r="XEJ3345" s="8"/>
      <c r="XEK3345" s="8"/>
      <c r="XEL3345" s="8"/>
      <c r="XEM3345" s="8"/>
      <c r="XEN3345" s="8"/>
      <c r="XEO3345" s="8"/>
      <c r="XEP3345" s="8"/>
      <c r="XEQ3345" s="8"/>
      <c r="XER3345" s="8"/>
      <c r="XES3345" s="8"/>
      <c r="XET3345" s="8"/>
      <c r="XEU3345" s="8"/>
      <c r="XEV3345" s="8"/>
    </row>
    <row r="3346" spans="1:42 16358:16376" s="1" customFormat="1" ht="30" customHeight="1">
      <c r="A3346" s="1">
        <v>3344</v>
      </c>
      <c r="B3346" s="1">
        <v>596.4</v>
      </c>
      <c r="C3346" s="2">
        <v>252.2</v>
      </c>
      <c r="D3346" s="3">
        <v>11.65</v>
      </c>
      <c r="E3346" s="3">
        <v>0.38</v>
      </c>
      <c r="F3346" s="4">
        <v>5.72</v>
      </c>
      <c r="G3346" s="1" t="s">
        <v>39</v>
      </c>
      <c r="H3346" s="3">
        <v>5.57</v>
      </c>
      <c r="I3346" s="2">
        <v>1.99</v>
      </c>
      <c r="J3346" s="2">
        <v>75.3</v>
      </c>
      <c r="K3346" s="2">
        <v>90.3</v>
      </c>
      <c r="L3346" s="2">
        <v>115.6</v>
      </c>
      <c r="M3346" s="2">
        <v>5.0999999999999996</v>
      </c>
      <c r="N3346" s="1">
        <v>0</v>
      </c>
      <c r="O3346" s="1" t="s">
        <v>40</v>
      </c>
      <c r="P3346" s="1" t="s">
        <v>40</v>
      </c>
      <c r="Q3346" s="1" t="s">
        <v>41</v>
      </c>
      <c r="R3346" s="1" t="s">
        <v>41</v>
      </c>
      <c r="S3346" s="5" t="s">
        <v>42</v>
      </c>
      <c r="T3346" s="6" t="s">
        <v>43</v>
      </c>
      <c r="U3346" s="1" t="s">
        <v>44</v>
      </c>
      <c r="V3346" s="1" t="s">
        <v>44</v>
      </c>
      <c r="W3346" s="1" t="s">
        <v>47</v>
      </c>
      <c r="X3346" s="1" t="s">
        <v>41</v>
      </c>
      <c r="Y3346" s="1">
        <f t="shared" si="782"/>
        <v>150412.07999999999</v>
      </c>
      <c r="Z3346" s="1">
        <f t="shared" si="783"/>
        <v>3321.9479999999999</v>
      </c>
      <c r="AA3346" s="1">
        <f t="shared" si="784"/>
        <v>6948.06</v>
      </c>
      <c r="AB3346" s="1">
        <f t="shared" si="785"/>
        <v>226.63200000000001</v>
      </c>
      <c r="AC3346" s="1">
        <f t="shared" si="786"/>
        <v>3411.4079999999999</v>
      </c>
      <c r="AD3346" s="1">
        <f t="shared" si="780"/>
        <v>44908.92</v>
      </c>
      <c r="AE3346" s="1">
        <f t="shared" si="787"/>
        <v>53854.92</v>
      </c>
      <c r="AF3346" s="1">
        <f t="shared" si="788"/>
        <v>68943.839999999997</v>
      </c>
      <c r="AG3346" s="1">
        <f t="shared" si="789"/>
        <v>3041.64</v>
      </c>
      <c r="AH3346" s="1" t="e">
        <f>IF(#REF!="Y",B3346,"")</f>
        <v>#REF!</v>
      </c>
      <c r="AI3346" s="1" t="e">
        <f>IF(#REF!="","",MONTH(#REF!))</f>
        <v>#REF!</v>
      </c>
      <c r="AJ3346" s="1" t="e">
        <f>#REF!+0</f>
        <v>#REF!</v>
      </c>
      <c r="AK3346" s="1">
        <f t="shared" si="781"/>
        <v>596.4</v>
      </c>
      <c r="AL3346" s="1" t="str">
        <f t="shared" si="790"/>
        <v/>
      </c>
      <c r="AM3346" s="1">
        <f t="shared" si="791"/>
        <v>596.4</v>
      </c>
      <c r="AN3346" s="1">
        <f t="shared" si="792"/>
        <v>596.4</v>
      </c>
      <c r="AO3346" s="1">
        <f t="shared" si="794"/>
        <v>596.4</v>
      </c>
      <c r="AP3346" s="1">
        <f t="shared" si="793"/>
        <v>596.4</v>
      </c>
      <c r="XED3346" s="8"/>
      <c r="XEE3346" s="8"/>
      <c r="XEF3346" s="8"/>
      <c r="XEG3346" s="8"/>
      <c r="XEH3346" s="8"/>
      <c r="XEI3346" s="8"/>
      <c r="XEJ3346" s="8"/>
      <c r="XEK3346" s="8"/>
      <c r="XEL3346" s="8"/>
      <c r="XEM3346" s="8"/>
      <c r="XEN3346" s="8"/>
      <c r="XEO3346" s="8"/>
      <c r="XEP3346" s="8"/>
      <c r="XEQ3346" s="8"/>
      <c r="XER3346" s="8"/>
      <c r="XES3346" s="8"/>
      <c r="XET3346" s="8"/>
      <c r="XEU3346" s="8"/>
      <c r="XEV3346" s="8"/>
    </row>
    <row r="3347" spans="1:42 16358:16376" s="1" customFormat="1" ht="30" customHeight="1">
      <c r="A3347" s="1">
        <v>3345</v>
      </c>
      <c r="B3347" s="1">
        <v>319</v>
      </c>
      <c r="C3347" s="2">
        <v>248.6</v>
      </c>
      <c r="D3347" s="3">
        <v>11.31</v>
      </c>
      <c r="E3347" s="3">
        <v>0.38</v>
      </c>
      <c r="F3347" s="4">
        <v>5.72</v>
      </c>
      <c r="G3347" s="1" t="s">
        <v>39</v>
      </c>
      <c r="H3347" s="3">
        <v>5.52</v>
      </c>
      <c r="I3347" s="2">
        <v>1.99</v>
      </c>
      <c r="J3347" s="2">
        <v>73.900000000000006</v>
      </c>
      <c r="K3347" s="2">
        <v>89.4</v>
      </c>
      <c r="L3347" s="2">
        <v>115.6</v>
      </c>
      <c r="M3347" s="2">
        <v>5.0999999999999996</v>
      </c>
      <c r="N3347" s="1">
        <v>0</v>
      </c>
      <c r="O3347" s="1" t="s">
        <v>40</v>
      </c>
      <c r="P3347" s="1" t="s">
        <v>40</v>
      </c>
      <c r="Q3347" s="1" t="s">
        <v>41</v>
      </c>
      <c r="R3347" s="1" t="s">
        <v>41</v>
      </c>
      <c r="S3347" s="5" t="s">
        <v>42</v>
      </c>
      <c r="T3347" s="6" t="s">
        <v>43</v>
      </c>
      <c r="U3347" s="1" t="s">
        <v>44</v>
      </c>
      <c r="V3347" s="1" t="s">
        <v>44</v>
      </c>
      <c r="Y3347" s="1">
        <f t="shared" si="782"/>
        <v>79303.399999999994</v>
      </c>
      <c r="Z3347" s="1">
        <f t="shared" si="783"/>
        <v>1760.88</v>
      </c>
      <c r="AA3347" s="1">
        <f t="shared" si="784"/>
        <v>3607.89</v>
      </c>
      <c r="AB3347" s="1">
        <f t="shared" si="785"/>
        <v>121.22</v>
      </c>
      <c r="AC3347" s="1">
        <f t="shared" si="786"/>
        <v>1824.68</v>
      </c>
      <c r="AD3347" s="1">
        <f t="shared" si="780"/>
        <v>23574.1</v>
      </c>
      <c r="AE3347" s="1">
        <f t="shared" si="787"/>
        <v>28518.6</v>
      </c>
      <c r="AF3347" s="1">
        <f t="shared" si="788"/>
        <v>36876.400000000001</v>
      </c>
      <c r="AG3347" s="1">
        <f t="shared" si="789"/>
        <v>1626.9</v>
      </c>
      <c r="AH3347" s="1" t="e">
        <f>IF(#REF!="Y",B3347,"")</f>
        <v>#REF!</v>
      </c>
      <c r="AI3347" s="1" t="e">
        <f>IF(#REF!="","",MONTH(#REF!))</f>
        <v>#REF!</v>
      </c>
      <c r="AJ3347" s="1" t="e">
        <f>#REF!+0</f>
        <v>#REF!</v>
      </c>
      <c r="AK3347" s="1">
        <f t="shared" si="781"/>
        <v>319</v>
      </c>
      <c r="AL3347" s="1" t="str">
        <f t="shared" si="790"/>
        <v/>
      </c>
      <c r="AM3347" s="1">
        <f t="shared" si="791"/>
        <v>319</v>
      </c>
      <c r="AN3347" s="1">
        <f t="shared" si="792"/>
        <v>319</v>
      </c>
      <c r="AO3347" s="1">
        <f t="shared" si="794"/>
        <v>319</v>
      </c>
      <c r="AP3347" s="1">
        <f t="shared" si="793"/>
        <v>319</v>
      </c>
      <c r="XED3347" s="8"/>
      <c r="XEE3347" s="8"/>
      <c r="XEF3347" s="8"/>
      <c r="XEG3347" s="8"/>
      <c r="XEH3347" s="8"/>
      <c r="XEI3347" s="8"/>
      <c r="XEJ3347" s="8"/>
      <c r="XEK3347" s="8"/>
      <c r="XEL3347" s="8"/>
      <c r="XEM3347" s="8"/>
      <c r="XEN3347" s="8"/>
      <c r="XEO3347" s="8"/>
      <c r="XEP3347" s="8"/>
      <c r="XEQ3347" s="8"/>
      <c r="XER3347" s="8"/>
      <c r="XES3347" s="8"/>
      <c r="XET3347" s="8"/>
      <c r="XEU3347" s="8"/>
      <c r="XEV3347" s="8"/>
    </row>
    <row r="3348" spans="1:42 16358:16376" s="1" customFormat="1" ht="30" customHeight="1">
      <c r="A3348" s="1">
        <v>3346</v>
      </c>
      <c r="B3348" s="1">
        <v>684</v>
      </c>
      <c r="C3348" s="2">
        <v>243.2</v>
      </c>
      <c r="D3348" s="3">
        <v>11.71</v>
      </c>
      <c r="E3348" s="3">
        <v>0.38</v>
      </c>
      <c r="F3348" s="4">
        <v>5.72</v>
      </c>
      <c r="G3348" s="1" t="s">
        <v>39</v>
      </c>
      <c r="H3348" s="3">
        <v>5.33</v>
      </c>
      <c r="I3348" s="2">
        <v>1.99</v>
      </c>
      <c r="J3348" s="2">
        <v>73.599999999999994</v>
      </c>
      <c r="K3348" s="2">
        <v>89.2</v>
      </c>
      <c r="L3348" s="2">
        <v>115.6</v>
      </c>
      <c r="M3348" s="2">
        <v>5.0999999999999996</v>
      </c>
      <c r="N3348" s="1">
        <v>0</v>
      </c>
      <c r="O3348" s="1" t="s">
        <v>40</v>
      </c>
      <c r="P3348" s="1" t="s">
        <v>40</v>
      </c>
      <c r="Q3348" s="1" t="s">
        <v>41</v>
      </c>
      <c r="R3348" s="1" t="s">
        <v>41</v>
      </c>
      <c r="S3348" s="5" t="s">
        <v>42</v>
      </c>
      <c r="T3348" s="6" t="s">
        <v>43</v>
      </c>
      <c r="U3348" s="1" t="s">
        <v>44</v>
      </c>
      <c r="V3348" s="1" t="s">
        <v>44</v>
      </c>
      <c r="Y3348" s="1">
        <f t="shared" si="782"/>
        <v>166348.79999999999</v>
      </c>
      <c r="Z3348" s="1">
        <f t="shared" si="783"/>
        <v>3645.72</v>
      </c>
      <c r="AA3348" s="1">
        <f t="shared" si="784"/>
        <v>8009.64</v>
      </c>
      <c r="AB3348" s="1">
        <f t="shared" si="785"/>
        <v>259.92</v>
      </c>
      <c r="AC3348" s="1">
        <f t="shared" si="786"/>
        <v>3912.48</v>
      </c>
      <c r="AD3348" s="1">
        <f t="shared" si="780"/>
        <v>50342.400000000001</v>
      </c>
      <c r="AE3348" s="1">
        <f t="shared" si="787"/>
        <v>61012.800000000003</v>
      </c>
      <c r="AF3348" s="1">
        <f t="shared" si="788"/>
        <v>79070.399999999994</v>
      </c>
      <c r="AG3348" s="1">
        <f t="shared" si="789"/>
        <v>3488.4</v>
      </c>
      <c r="AH3348" s="1" t="e">
        <f>IF(#REF!="Y",B3348,"")</f>
        <v>#REF!</v>
      </c>
      <c r="AI3348" s="1" t="e">
        <f>IF(#REF!="","",MONTH(#REF!))</f>
        <v>#REF!</v>
      </c>
      <c r="AJ3348" s="1" t="e">
        <f>#REF!+0</f>
        <v>#REF!</v>
      </c>
      <c r="AK3348" s="1">
        <f t="shared" si="781"/>
        <v>684</v>
      </c>
      <c r="AL3348" s="1" t="str">
        <f t="shared" si="790"/>
        <v/>
      </c>
      <c r="AM3348" s="1">
        <f t="shared" si="791"/>
        <v>684</v>
      </c>
      <c r="AN3348" s="1">
        <f t="shared" si="792"/>
        <v>684</v>
      </c>
      <c r="AO3348" s="1">
        <f t="shared" si="794"/>
        <v>684</v>
      </c>
      <c r="AP3348" s="1">
        <f t="shared" si="793"/>
        <v>684</v>
      </c>
      <c r="XED3348" s="8"/>
      <c r="XEE3348" s="8"/>
      <c r="XEF3348" s="8"/>
      <c r="XEG3348" s="8"/>
      <c r="XEH3348" s="8"/>
      <c r="XEI3348" s="8"/>
      <c r="XEJ3348" s="8"/>
      <c r="XEK3348" s="8"/>
      <c r="XEL3348" s="8"/>
      <c r="XEM3348" s="8"/>
      <c r="XEN3348" s="8"/>
      <c r="XEO3348" s="8"/>
      <c r="XEP3348" s="8"/>
      <c r="XEQ3348" s="8"/>
      <c r="XER3348" s="8"/>
      <c r="XES3348" s="8"/>
      <c r="XET3348" s="8"/>
      <c r="XEU3348" s="8"/>
      <c r="XEV3348" s="8"/>
    </row>
    <row r="3349" spans="1:42 16358:16376" s="1" customFormat="1" ht="30" customHeight="1">
      <c r="A3349" s="1">
        <v>3347</v>
      </c>
      <c r="B3349" s="1">
        <v>326.8</v>
      </c>
      <c r="C3349" s="2">
        <v>242.5</v>
      </c>
      <c r="D3349" s="3">
        <v>11.61</v>
      </c>
      <c r="E3349" s="3">
        <v>0.38</v>
      </c>
      <c r="F3349" s="4">
        <v>5.72</v>
      </c>
      <c r="G3349" s="1" t="s">
        <v>39</v>
      </c>
      <c r="H3349" s="3">
        <v>5.35</v>
      </c>
      <c r="I3349" s="2">
        <v>1.99</v>
      </c>
      <c r="J3349" s="2">
        <v>73.900000000000006</v>
      </c>
      <c r="K3349" s="2">
        <v>89.3</v>
      </c>
      <c r="L3349" s="2">
        <v>115.6</v>
      </c>
      <c r="M3349" s="2">
        <v>5.0999999999999996</v>
      </c>
      <c r="N3349" s="1">
        <v>0</v>
      </c>
      <c r="O3349" s="1" t="s">
        <v>40</v>
      </c>
      <c r="P3349" s="1">
        <v>10</v>
      </c>
      <c r="Q3349" s="1" t="s">
        <v>41</v>
      </c>
      <c r="R3349" s="1" t="s">
        <v>41</v>
      </c>
      <c r="S3349" s="5" t="s">
        <v>42</v>
      </c>
      <c r="T3349" s="6" t="s">
        <v>43</v>
      </c>
      <c r="U3349" s="1" t="s">
        <v>44</v>
      </c>
      <c r="V3349" s="1" t="s">
        <v>44</v>
      </c>
      <c r="Y3349" s="1">
        <f t="shared" si="782"/>
        <v>79249</v>
      </c>
      <c r="Z3349" s="1">
        <f t="shared" si="783"/>
        <v>1748.38</v>
      </c>
      <c r="AA3349" s="1">
        <f t="shared" si="784"/>
        <v>3794.1480000000001</v>
      </c>
      <c r="AB3349" s="1">
        <f t="shared" si="785"/>
        <v>124.184</v>
      </c>
      <c r="AC3349" s="1">
        <f t="shared" si="786"/>
        <v>1869.296</v>
      </c>
      <c r="AD3349" s="1">
        <f t="shared" si="780"/>
        <v>24150.52</v>
      </c>
      <c r="AE3349" s="1">
        <f t="shared" si="787"/>
        <v>29183.24</v>
      </c>
      <c r="AF3349" s="1">
        <f t="shared" si="788"/>
        <v>37778.080000000002</v>
      </c>
      <c r="AG3349" s="1">
        <f t="shared" si="789"/>
        <v>1666.68</v>
      </c>
      <c r="AH3349" s="1" t="e">
        <f>IF(#REF!="Y",B3349,"")</f>
        <v>#REF!</v>
      </c>
      <c r="AI3349" s="1" t="e">
        <f>IF(#REF!="","",MONTH(#REF!))</f>
        <v>#REF!</v>
      </c>
      <c r="AJ3349" s="1" t="e">
        <f>#REF!+0</f>
        <v>#REF!</v>
      </c>
      <c r="AK3349" s="1">
        <f t="shared" si="781"/>
        <v>326.8</v>
      </c>
      <c r="AL3349" s="1" t="str">
        <f t="shared" si="790"/>
        <v/>
      </c>
      <c r="AM3349" s="1">
        <f t="shared" si="791"/>
        <v>326.8</v>
      </c>
      <c r="AN3349" s="1">
        <f t="shared" si="792"/>
        <v>326.8</v>
      </c>
      <c r="AO3349" s="1">
        <f t="shared" si="794"/>
        <v>326.8</v>
      </c>
      <c r="AP3349" s="1">
        <f t="shared" si="793"/>
        <v>326.8</v>
      </c>
      <c r="XED3349" s="8"/>
      <c r="XEE3349" s="8"/>
      <c r="XEF3349" s="8"/>
      <c r="XEG3349" s="8"/>
      <c r="XEH3349" s="8"/>
      <c r="XEI3349" s="8"/>
      <c r="XEJ3349" s="8"/>
      <c r="XEK3349" s="8"/>
      <c r="XEL3349" s="8"/>
      <c r="XEM3349" s="8"/>
      <c r="XEN3349" s="8"/>
      <c r="XEO3349" s="8"/>
      <c r="XEP3349" s="8"/>
      <c r="XEQ3349" s="8"/>
      <c r="XER3349" s="8"/>
      <c r="XES3349" s="8"/>
      <c r="XET3349" s="8"/>
      <c r="XEU3349" s="8"/>
      <c r="XEV3349" s="8"/>
    </row>
    <row r="3350" spans="1:42 16358:16376" s="1" customFormat="1" ht="30" customHeight="1">
      <c r="A3350" s="1">
        <v>3348</v>
      </c>
      <c r="B3350" s="1">
        <v>660.6</v>
      </c>
      <c r="C3350" s="2">
        <v>171.8</v>
      </c>
      <c r="D3350" s="3">
        <v>10.11</v>
      </c>
      <c r="E3350" s="3">
        <v>0.41</v>
      </c>
      <c r="F3350" s="4">
        <v>5.44</v>
      </c>
      <c r="G3350" s="1" t="s">
        <v>46</v>
      </c>
      <c r="H3350" s="3">
        <v>3.99</v>
      </c>
      <c r="I3350" s="2">
        <v>0.5</v>
      </c>
      <c r="J3350" s="2">
        <v>72.400000000000006</v>
      </c>
      <c r="K3350" s="2">
        <v>89.1</v>
      </c>
      <c r="L3350" s="2">
        <v>81.900000000000006</v>
      </c>
      <c r="M3350" s="2">
        <v>6.6</v>
      </c>
      <c r="N3350" s="1">
        <v>0</v>
      </c>
      <c r="O3350" s="1" t="s">
        <v>40</v>
      </c>
      <c r="P3350" s="1" t="s">
        <v>40</v>
      </c>
      <c r="Q3350" s="1" t="s">
        <v>41</v>
      </c>
      <c r="R3350" s="1" t="s">
        <v>41</v>
      </c>
      <c r="S3350" s="5" t="s">
        <v>42</v>
      </c>
      <c r="T3350" s="6" t="s">
        <v>42</v>
      </c>
      <c r="U3350" s="1" t="s">
        <v>44</v>
      </c>
      <c r="V3350" s="1" t="s">
        <v>44</v>
      </c>
      <c r="W3350" s="1" t="s">
        <v>47</v>
      </c>
      <c r="X3350" s="1" t="s">
        <v>41</v>
      </c>
      <c r="Y3350" s="1">
        <f t="shared" si="782"/>
        <v>113491.08</v>
      </c>
      <c r="Z3350" s="1">
        <f t="shared" si="783"/>
        <v>2635.7939999999999</v>
      </c>
      <c r="AA3350" s="1">
        <f t="shared" si="784"/>
        <v>6678.6660000000002</v>
      </c>
      <c r="AB3350" s="1">
        <f t="shared" si="785"/>
        <v>270.846</v>
      </c>
      <c r="AC3350" s="1">
        <f t="shared" si="786"/>
        <v>3593.6640000000002</v>
      </c>
      <c r="AD3350" s="1">
        <f t="shared" si="780"/>
        <v>47827.44</v>
      </c>
      <c r="AE3350" s="1">
        <f t="shared" si="787"/>
        <v>58859.46</v>
      </c>
      <c r="AF3350" s="1">
        <f t="shared" si="788"/>
        <v>54103.14</v>
      </c>
      <c r="AG3350" s="1">
        <f t="shared" si="789"/>
        <v>4359.96</v>
      </c>
      <c r="AH3350" s="1" t="e">
        <f>IF(#REF!="Y",B3350,"")</f>
        <v>#REF!</v>
      </c>
      <c r="AI3350" s="1" t="e">
        <f>IF(#REF!="","",MONTH(#REF!))</f>
        <v>#REF!</v>
      </c>
      <c r="AJ3350" s="1" t="e">
        <f>#REF!+0</f>
        <v>#REF!</v>
      </c>
      <c r="AK3350" s="1">
        <f t="shared" si="781"/>
        <v>660.6</v>
      </c>
      <c r="AL3350" s="1">
        <f t="shared" si="790"/>
        <v>660.6</v>
      </c>
      <c r="AM3350" s="1">
        <f t="shared" si="791"/>
        <v>660.6</v>
      </c>
      <c r="AN3350" s="1">
        <f t="shared" si="792"/>
        <v>660.6</v>
      </c>
      <c r="AO3350" s="1">
        <f t="shared" si="794"/>
        <v>660.6</v>
      </c>
      <c r="AP3350" s="1">
        <f t="shared" si="793"/>
        <v>660.6</v>
      </c>
      <c r="XED3350" s="8"/>
      <c r="XEE3350" s="8"/>
      <c r="XEF3350" s="8"/>
      <c r="XEG3350" s="8"/>
      <c r="XEH3350" s="8"/>
      <c r="XEI3350" s="8"/>
      <c r="XEJ3350" s="8"/>
      <c r="XEK3350" s="8"/>
      <c r="XEL3350" s="8"/>
      <c r="XEM3350" s="8"/>
      <c r="XEN3350" s="8"/>
      <c r="XEO3350" s="8"/>
      <c r="XEP3350" s="8"/>
      <c r="XEQ3350" s="8"/>
      <c r="XER3350" s="8"/>
      <c r="XES3350" s="8"/>
      <c r="XET3350" s="8"/>
      <c r="XEU3350" s="8"/>
      <c r="XEV3350" s="8"/>
    </row>
    <row r="3351" spans="1:42 16358:16376" s="1" customFormat="1" ht="30" customHeight="1">
      <c r="A3351" s="1">
        <v>3349</v>
      </c>
      <c r="B3351" s="1">
        <v>228</v>
      </c>
      <c r="C3351" s="2">
        <v>170.8</v>
      </c>
      <c r="D3351" s="3">
        <v>10.26</v>
      </c>
      <c r="E3351" s="3">
        <v>0.41</v>
      </c>
      <c r="F3351" s="4">
        <v>5.44</v>
      </c>
      <c r="G3351" s="1" t="s">
        <v>46</v>
      </c>
      <c r="H3351" s="3">
        <v>3.99</v>
      </c>
      <c r="I3351" s="2">
        <v>0.5</v>
      </c>
      <c r="J3351" s="2">
        <v>72.599999999999994</v>
      </c>
      <c r="K3351" s="2">
        <v>89.2</v>
      </c>
      <c r="L3351" s="2">
        <v>81.900000000000006</v>
      </c>
      <c r="M3351" s="2">
        <v>6.6</v>
      </c>
      <c r="N3351" s="1">
        <v>0</v>
      </c>
      <c r="O3351" s="1" t="s">
        <v>40</v>
      </c>
      <c r="P3351" s="1" t="s">
        <v>40</v>
      </c>
      <c r="Q3351" s="1" t="s">
        <v>41</v>
      </c>
      <c r="R3351" s="1" t="s">
        <v>41</v>
      </c>
      <c r="S3351" s="5" t="s">
        <v>42</v>
      </c>
      <c r="T3351" s="6" t="s">
        <v>42</v>
      </c>
      <c r="U3351" s="1" t="s">
        <v>44</v>
      </c>
      <c r="V3351" s="1" t="s">
        <v>44</v>
      </c>
      <c r="Y3351" s="1">
        <f t="shared" si="782"/>
        <v>38942.400000000001</v>
      </c>
      <c r="Z3351" s="1">
        <f t="shared" si="783"/>
        <v>909.72</v>
      </c>
      <c r="AA3351" s="1">
        <f t="shared" si="784"/>
        <v>2339.2800000000002</v>
      </c>
      <c r="AB3351" s="1">
        <f t="shared" si="785"/>
        <v>93.48</v>
      </c>
      <c r="AC3351" s="1">
        <f t="shared" si="786"/>
        <v>1240.32</v>
      </c>
      <c r="AD3351" s="1">
        <f t="shared" si="780"/>
        <v>16552.8</v>
      </c>
      <c r="AE3351" s="1">
        <f t="shared" si="787"/>
        <v>20337.599999999999</v>
      </c>
      <c r="AF3351" s="1">
        <f t="shared" si="788"/>
        <v>18673.2</v>
      </c>
      <c r="AG3351" s="1">
        <f t="shared" si="789"/>
        <v>1504.8</v>
      </c>
      <c r="AH3351" s="1" t="e">
        <f>IF(#REF!="Y",B3351,"")</f>
        <v>#REF!</v>
      </c>
      <c r="AI3351" s="1" t="e">
        <f>IF(#REF!="","",MONTH(#REF!))</f>
        <v>#REF!</v>
      </c>
      <c r="AJ3351" s="1" t="e">
        <f>#REF!+0</f>
        <v>#REF!</v>
      </c>
      <c r="AK3351" s="1">
        <f t="shared" si="781"/>
        <v>228</v>
      </c>
      <c r="AL3351" s="1">
        <f t="shared" si="790"/>
        <v>228</v>
      </c>
      <c r="AM3351" s="1">
        <f t="shared" si="791"/>
        <v>228</v>
      </c>
      <c r="AN3351" s="1">
        <f t="shared" si="792"/>
        <v>228</v>
      </c>
      <c r="AO3351" s="1">
        <f t="shared" si="794"/>
        <v>228</v>
      </c>
      <c r="AP3351" s="1">
        <f t="shared" si="793"/>
        <v>228</v>
      </c>
      <c r="XED3351" s="8"/>
      <c r="XEE3351" s="8"/>
      <c r="XEF3351" s="8"/>
      <c r="XEG3351" s="8"/>
      <c r="XEH3351" s="8"/>
      <c r="XEI3351" s="8"/>
      <c r="XEJ3351" s="8"/>
      <c r="XEK3351" s="8"/>
      <c r="XEL3351" s="8"/>
      <c r="XEM3351" s="8"/>
      <c r="XEN3351" s="8"/>
      <c r="XEO3351" s="8"/>
      <c r="XEP3351" s="8"/>
      <c r="XEQ3351" s="8"/>
      <c r="XER3351" s="8"/>
      <c r="XES3351" s="8"/>
      <c r="XET3351" s="8"/>
      <c r="XEU3351" s="8"/>
      <c r="XEV3351" s="8"/>
    </row>
    <row r="3352" spans="1:42 16358:16376" s="1" customFormat="1" ht="30" customHeight="1">
      <c r="A3352" s="1">
        <v>3350</v>
      </c>
      <c r="B3352" s="1">
        <v>524.6</v>
      </c>
      <c r="C3352" s="2">
        <v>166.8</v>
      </c>
      <c r="D3352" s="3">
        <v>10.09</v>
      </c>
      <c r="E3352" s="3">
        <v>0.41</v>
      </c>
      <c r="F3352" s="4">
        <v>5.44</v>
      </c>
      <c r="G3352" s="1" t="s">
        <v>46</v>
      </c>
      <c r="H3352" s="3">
        <v>3.91</v>
      </c>
      <c r="I3352" s="2">
        <v>0.5</v>
      </c>
      <c r="J3352" s="2">
        <v>73.3</v>
      </c>
      <c r="K3352" s="2">
        <v>89.8</v>
      </c>
      <c r="L3352" s="2">
        <v>81.900000000000006</v>
      </c>
      <c r="M3352" s="2">
        <v>6.6</v>
      </c>
      <c r="N3352" s="1">
        <v>0</v>
      </c>
      <c r="O3352" s="1" t="s">
        <v>40</v>
      </c>
      <c r="P3352" s="1" t="s">
        <v>40</v>
      </c>
      <c r="Q3352" s="1" t="s">
        <v>41</v>
      </c>
      <c r="R3352" s="1" t="s">
        <v>41</v>
      </c>
      <c r="S3352" s="5" t="s">
        <v>42</v>
      </c>
      <c r="T3352" s="6" t="s">
        <v>42</v>
      </c>
      <c r="U3352" s="1" t="s">
        <v>44</v>
      </c>
      <c r="V3352" s="1" t="s">
        <v>44</v>
      </c>
      <c r="Y3352" s="1">
        <f t="shared" si="782"/>
        <v>87503.28</v>
      </c>
      <c r="Z3352" s="1">
        <f t="shared" si="783"/>
        <v>2051.1860000000001</v>
      </c>
      <c r="AA3352" s="1">
        <f t="shared" si="784"/>
        <v>5293.2139999999999</v>
      </c>
      <c r="AB3352" s="1">
        <f t="shared" si="785"/>
        <v>215.08600000000001</v>
      </c>
      <c r="AC3352" s="1">
        <f t="shared" si="786"/>
        <v>2853.8240000000001</v>
      </c>
      <c r="AD3352" s="1">
        <f t="shared" si="780"/>
        <v>38453.18</v>
      </c>
      <c r="AE3352" s="1">
        <f t="shared" si="787"/>
        <v>47109.08</v>
      </c>
      <c r="AF3352" s="1">
        <f t="shared" si="788"/>
        <v>42964.74</v>
      </c>
      <c r="AG3352" s="1">
        <f t="shared" si="789"/>
        <v>3462.36</v>
      </c>
      <c r="AH3352" s="1" t="e">
        <f>IF(#REF!="Y",B3352,"")</f>
        <v>#REF!</v>
      </c>
      <c r="AI3352" s="1" t="e">
        <f>IF(#REF!="","",MONTH(#REF!))</f>
        <v>#REF!</v>
      </c>
      <c r="AJ3352" s="1" t="e">
        <f>#REF!+0</f>
        <v>#REF!</v>
      </c>
      <c r="AK3352" s="1">
        <f t="shared" si="781"/>
        <v>524.6</v>
      </c>
      <c r="AL3352" s="1">
        <f t="shared" si="790"/>
        <v>524.6</v>
      </c>
      <c r="AM3352" s="1">
        <f t="shared" si="791"/>
        <v>524.6</v>
      </c>
      <c r="AN3352" s="1">
        <f t="shared" si="792"/>
        <v>524.6</v>
      </c>
      <c r="AO3352" s="1">
        <f t="shared" si="794"/>
        <v>524.6</v>
      </c>
      <c r="AP3352" s="1">
        <f t="shared" si="793"/>
        <v>524.6</v>
      </c>
      <c r="XED3352" s="8"/>
      <c r="XEE3352" s="8"/>
      <c r="XEF3352" s="8"/>
      <c r="XEG3352" s="8"/>
      <c r="XEH3352" s="8"/>
      <c r="XEI3352" s="8"/>
      <c r="XEJ3352" s="8"/>
      <c r="XEK3352" s="8"/>
      <c r="XEL3352" s="8"/>
      <c r="XEM3352" s="8"/>
      <c r="XEN3352" s="8"/>
      <c r="XEO3352" s="8"/>
      <c r="XEP3352" s="8"/>
      <c r="XEQ3352" s="8"/>
      <c r="XER3352" s="8"/>
      <c r="XES3352" s="8"/>
      <c r="XET3352" s="8"/>
      <c r="XEU3352" s="8"/>
      <c r="XEV3352" s="8"/>
    </row>
    <row r="3353" spans="1:42 16358:16376" s="1" customFormat="1" ht="30" customHeight="1">
      <c r="A3353" s="1">
        <v>3351</v>
      </c>
      <c r="B3353" s="1">
        <v>722.8</v>
      </c>
      <c r="C3353" s="2">
        <v>118.6</v>
      </c>
      <c r="D3353" s="3">
        <v>12.2</v>
      </c>
      <c r="E3353" s="3">
        <v>0.28000000000000003</v>
      </c>
      <c r="F3353" s="4">
        <v>5.32</v>
      </c>
      <c r="G3353" s="1" t="s">
        <v>39</v>
      </c>
      <c r="H3353" s="3">
        <v>2.83</v>
      </c>
      <c r="I3353" s="2">
        <v>2.83</v>
      </c>
      <c r="J3353" s="2">
        <v>81.3</v>
      </c>
      <c r="K3353" s="2">
        <v>94.4</v>
      </c>
      <c r="L3353" s="2">
        <v>68.7</v>
      </c>
      <c r="M3353" s="2">
        <v>8.1</v>
      </c>
      <c r="N3353" s="1">
        <v>0</v>
      </c>
      <c r="O3353" s="1" t="s">
        <v>40</v>
      </c>
      <c r="P3353" s="1" t="s">
        <v>40</v>
      </c>
      <c r="Q3353" s="1" t="s">
        <v>41</v>
      </c>
      <c r="R3353" s="1" t="s">
        <v>41</v>
      </c>
      <c r="S3353" s="5" t="s">
        <v>42</v>
      </c>
      <c r="T3353" s="6" t="s">
        <v>42</v>
      </c>
      <c r="U3353" s="1" t="s">
        <v>44</v>
      </c>
      <c r="V3353" s="1" t="s">
        <v>44</v>
      </c>
      <c r="W3353" s="1" t="s">
        <v>47</v>
      </c>
      <c r="X3353" s="1" t="s">
        <v>41</v>
      </c>
      <c r="Y3353" s="1">
        <f t="shared" si="782"/>
        <v>85724.08</v>
      </c>
      <c r="Z3353" s="1">
        <f t="shared" si="783"/>
        <v>2045.5239999999999</v>
      </c>
      <c r="AA3353" s="1">
        <f t="shared" si="784"/>
        <v>8818.16</v>
      </c>
      <c r="AB3353" s="1">
        <f t="shared" si="785"/>
        <v>202.38399999999999</v>
      </c>
      <c r="AC3353" s="1">
        <f t="shared" si="786"/>
        <v>3845.2959999999998</v>
      </c>
      <c r="AD3353" s="1">
        <f t="shared" si="780"/>
        <v>58763.64</v>
      </c>
      <c r="AE3353" s="1">
        <f t="shared" si="787"/>
        <v>68232.320000000007</v>
      </c>
      <c r="AF3353" s="1">
        <f t="shared" si="788"/>
        <v>49656.36</v>
      </c>
      <c r="AG3353" s="1">
        <f t="shared" si="789"/>
        <v>5854.68</v>
      </c>
      <c r="AH3353" s="1" t="e">
        <f>IF(#REF!="Y",B3353,"")</f>
        <v>#REF!</v>
      </c>
      <c r="AI3353" s="1" t="e">
        <f>IF(#REF!="","",MONTH(#REF!))</f>
        <v>#REF!</v>
      </c>
      <c r="AJ3353" s="1" t="e">
        <f>#REF!+0</f>
        <v>#REF!</v>
      </c>
      <c r="AK3353" s="1">
        <f t="shared" si="781"/>
        <v>722.8</v>
      </c>
      <c r="AL3353" s="1">
        <f t="shared" si="790"/>
        <v>722.8</v>
      </c>
      <c r="AM3353" s="1">
        <f t="shared" si="791"/>
        <v>722.8</v>
      </c>
      <c r="AN3353" s="1">
        <f t="shared" si="792"/>
        <v>722.8</v>
      </c>
      <c r="AO3353" s="1">
        <f t="shared" si="794"/>
        <v>722.8</v>
      </c>
      <c r="AP3353" s="1">
        <f t="shared" si="793"/>
        <v>722.8</v>
      </c>
      <c r="XED3353" s="8"/>
      <c r="XEE3353" s="8"/>
      <c r="XEF3353" s="8"/>
      <c r="XEG3353" s="8"/>
      <c r="XEH3353" s="8"/>
      <c r="XEI3353" s="8"/>
      <c r="XEJ3353" s="8"/>
      <c r="XEK3353" s="8"/>
      <c r="XEL3353" s="8"/>
      <c r="XEM3353" s="8"/>
      <c r="XEN3353" s="8"/>
      <c r="XEO3353" s="8"/>
      <c r="XEP3353" s="8"/>
      <c r="XEQ3353" s="8"/>
      <c r="XER3353" s="8"/>
      <c r="XES3353" s="8"/>
      <c r="XET3353" s="8"/>
      <c r="XEU3353" s="8"/>
      <c r="XEV3353" s="8"/>
    </row>
    <row r="3354" spans="1:42 16358:16376" s="1" customFormat="1" ht="30" customHeight="1">
      <c r="A3354" s="1">
        <v>3352</v>
      </c>
      <c r="B3354" s="1">
        <v>734.8</v>
      </c>
      <c r="C3354" s="2">
        <v>119.1</v>
      </c>
      <c r="D3354" s="3">
        <v>12.17</v>
      </c>
      <c r="E3354" s="3">
        <v>0.28000000000000003</v>
      </c>
      <c r="F3354" s="4">
        <v>5.29</v>
      </c>
      <c r="G3354" s="1" t="s">
        <v>39</v>
      </c>
      <c r="H3354" s="3">
        <v>2.83</v>
      </c>
      <c r="I3354" s="2">
        <v>2.83</v>
      </c>
      <c r="J3354" s="2">
        <v>81</v>
      </c>
      <c r="K3354" s="2">
        <v>94.2</v>
      </c>
      <c r="L3354" s="2">
        <v>60.5</v>
      </c>
      <c r="M3354" s="2">
        <v>8.1</v>
      </c>
      <c r="N3354" s="1">
        <v>0</v>
      </c>
      <c r="O3354" s="1" t="s">
        <v>40</v>
      </c>
      <c r="P3354" s="1" t="s">
        <v>40</v>
      </c>
      <c r="Q3354" s="1" t="s">
        <v>41</v>
      </c>
      <c r="R3354" s="1" t="s">
        <v>41</v>
      </c>
      <c r="S3354" s="5" t="s">
        <v>42</v>
      </c>
      <c r="T3354" s="6" t="s">
        <v>42</v>
      </c>
      <c r="U3354" s="1" t="s">
        <v>44</v>
      </c>
      <c r="V3354" s="1" t="s">
        <v>44</v>
      </c>
      <c r="Y3354" s="1">
        <f t="shared" si="782"/>
        <v>87514.68</v>
      </c>
      <c r="Z3354" s="1">
        <f t="shared" si="783"/>
        <v>2079.4839999999999</v>
      </c>
      <c r="AA3354" s="1">
        <f t="shared" si="784"/>
        <v>8942.5159999999996</v>
      </c>
      <c r="AB3354" s="1">
        <f t="shared" si="785"/>
        <v>205.744</v>
      </c>
      <c r="AC3354" s="1">
        <f t="shared" si="786"/>
        <v>3887.0920000000001</v>
      </c>
      <c r="AD3354" s="1">
        <f t="shared" ref="AD3354:AD3417" si="795">B3354*J3354</f>
        <v>59518.8</v>
      </c>
      <c r="AE3354" s="1">
        <f t="shared" si="787"/>
        <v>69218.16</v>
      </c>
      <c r="AF3354" s="1">
        <f t="shared" si="788"/>
        <v>44455.4</v>
      </c>
      <c r="AG3354" s="1">
        <f t="shared" si="789"/>
        <v>5951.88</v>
      </c>
      <c r="AH3354" s="1" t="e">
        <f>IF(#REF!="Y",B3354,"")</f>
        <v>#REF!</v>
      </c>
      <c r="AI3354" s="1" t="e">
        <f>IF(#REF!="","",MONTH(#REF!))</f>
        <v>#REF!</v>
      </c>
      <c r="AJ3354" s="1" t="e">
        <f>#REF!+0</f>
        <v>#REF!</v>
      </c>
      <c r="AK3354" s="1">
        <f t="shared" si="781"/>
        <v>734.8</v>
      </c>
      <c r="AL3354" s="1">
        <f t="shared" si="790"/>
        <v>734.8</v>
      </c>
      <c r="AM3354" s="1">
        <f t="shared" si="791"/>
        <v>734.8</v>
      </c>
      <c r="AN3354" s="1">
        <f t="shared" si="792"/>
        <v>734.8</v>
      </c>
      <c r="AO3354" s="1">
        <f t="shared" si="794"/>
        <v>734.8</v>
      </c>
      <c r="AP3354" s="1">
        <f t="shared" si="793"/>
        <v>734.8</v>
      </c>
      <c r="XED3354" s="8"/>
      <c r="XEE3354" s="8"/>
      <c r="XEF3354" s="8"/>
      <c r="XEG3354" s="8"/>
      <c r="XEH3354" s="8"/>
      <c r="XEI3354" s="8"/>
      <c r="XEJ3354" s="8"/>
      <c r="XEK3354" s="8"/>
      <c r="XEL3354" s="8"/>
      <c r="XEM3354" s="8"/>
      <c r="XEN3354" s="8"/>
      <c r="XEO3354" s="8"/>
      <c r="XEP3354" s="8"/>
      <c r="XEQ3354" s="8"/>
      <c r="XER3354" s="8"/>
      <c r="XES3354" s="8"/>
      <c r="XET3354" s="8"/>
      <c r="XEU3354" s="8"/>
      <c r="XEV3354" s="8"/>
    </row>
    <row r="3355" spans="1:42 16358:16376" s="1" customFormat="1" ht="30" customHeight="1">
      <c r="A3355" s="1">
        <v>3353</v>
      </c>
      <c r="B3355" s="1">
        <v>616.20000000000005</v>
      </c>
      <c r="C3355" s="2">
        <v>133.4</v>
      </c>
      <c r="D3355" s="3">
        <v>10.77</v>
      </c>
      <c r="E3355" s="3">
        <v>0.28000000000000003</v>
      </c>
      <c r="F3355" s="4">
        <v>5.29</v>
      </c>
      <c r="G3355" s="1" t="s">
        <v>39</v>
      </c>
      <c r="H3355" s="3">
        <v>2.93</v>
      </c>
      <c r="I3355" s="2">
        <v>2.83</v>
      </c>
      <c r="J3355" s="2">
        <v>77</v>
      </c>
      <c r="K3355" s="2">
        <v>92.3</v>
      </c>
      <c r="L3355" s="2">
        <v>60.5</v>
      </c>
      <c r="M3355" s="2">
        <v>8.1</v>
      </c>
      <c r="N3355" s="1">
        <v>0</v>
      </c>
      <c r="O3355" s="1" t="s">
        <v>40</v>
      </c>
      <c r="P3355" s="1" t="s">
        <v>40</v>
      </c>
      <c r="Q3355" s="1" t="s">
        <v>41</v>
      </c>
      <c r="R3355" s="1" t="s">
        <v>41</v>
      </c>
      <c r="S3355" s="5" t="s">
        <v>42</v>
      </c>
      <c r="T3355" s="6" t="s">
        <v>42</v>
      </c>
      <c r="U3355" s="1" t="s">
        <v>44</v>
      </c>
      <c r="V3355" s="1" t="s">
        <v>44</v>
      </c>
      <c r="Y3355" s="1">
        <f t="shared" si="782"/>
        <v>82201.08</v>
      </c>
      <c r="Z3355" s="1">
        <f t="shared" si="783"/>
        <v>1805.4659999999999</v>
      </c>
      <c r="AA3355" s="1">
        <f t="shared" si="784"/>
        <v>6636.4740000000002</v>
      </c>
      <c r="AB3355" s="1">
        <f t="shared" si="785"/>
        <v>172.536</v>
      </c>
      <c r="AC3355" s="1">
        <f t="shared" si="786"/>
        <v>3259.6979999999999</v>
      </c>
      <c r="AD3355" s="1">
        <f t="shared" si="795"/>
        <v>47447.4</v>
      </c>
      <c r="AE3355" s="1">
        <f t="shared" si="787"/>
        <v>56875.26</v>
      </c>
      <c r="AF3355" s="1">
        <f t="shared" si="788"/>
        <v>37280.1</v>
      </c>
      <c r="AG3355" s="1">
        <f t="shared" si="789"/>
        <v>4991.22</v>
      </c>
      <c r="AH3355" s="1" t="e">
        <f>IF(#REF!="Y",B3355,"")</f>
        <v>#REF!</v>
      </c>
      <c r="AI3355" s="1" t="e">
        <f>IF(#REF!="","",MONTH(#REF!))</f>
        <v>#REF!</v>
      </c>
      <c r="AJ3355" s="1" t="e">
        <f>#REF!+0</f>
        <v>#REF!</v>
      </c>
      <c r="AK3355" s="1">
        <f t="shared" si="781"/>
        <v>616.20000000000005</v>
      </c>
      <c r="AL3355" s="1">
        <f t="shared" si="790"/>
        <v>616.20000000000005</v>
      </c>
      <c r="AM3355" s="1">
        <f t="shared" si="791"/>
        <v>616.20000000000005</v>
      </c>
      <c r="AN3355" s="1">
        <f t="shared" si="792"/>
        <v>616.20000000000005</v>
      </c>
      <c r="AO3355" s="1">
        <f t="shared" si="794"/>
        <v>616.20000000000005</v>
      </c>
      <c r="AP3355" s="1">
        <f t="shared" si="793"/>
        <v>616.20000000000005</v>
      </c>
      <c r="XED3355" s="8"/>
      <c r="XEE3355" s="8"/>
      <c r="XEF3355" s="8"/>
      <c r="XEG3355" s="8"/>
      <c r="XEH3355" s="8"/>
      <c r="XEI3355" s="8"/>
      <c r="XEJ3355" s="8"/>
      <c r="XEK3355" s="8"/>
      <c r="XEL3355" s="8"/>
      <c r="XEM3355" s="8"/>
      <c r="XEN3355" s="8"/>
      <c r="XEO3355" s="8"/>
      <c r="XEP3355" s="8"/>
      <c r="XEQ3355" s="8"/>
      <c r="XER3355" s="8"/>
      <c r="XES3355" s="8"/>
      <c r="XET3355" s="8"/>
      <c r="XEU3355" s="8"/>
      <c r="XEV3355" s="8"/>
    </row>
    <row r="3356" spans="1:42 16358:16376" s="1" customFormat="1" ht="30" customHeight="1">
      <c r="A3356" s="1">
        <v>3354</v>
      </c>
      <c r="B3356" s="1">
        <v>229.4</v>
      </c>
      <c r="C3356" s="2">
        <v>234.7</v>
      </c>
      <c r="D3356" s="3">
        <v>11.43</v>
      </c>
      <c r="E3356" s="3">
        <v>0.15</v>
      </c>
      <c r="F3356" s="4">
        <v>5.75</v>
      </c>
      <c r="G3356" s="1" t="s">
        <v>39</v>
      </c>
      <c r="H3356" s="3">
        <v>4.75</v>
      </c>
      <c r="I3356" s="2">
        <v>1.07</v>
      </c>
      <c r="J3356" s="2">
        <v>90.8</v>
      </c>
      <c r="K3356" s="2">
        <v>98.6</v>
      </c>
      <c r="L3356" s="2">
        <v>120.4</v>
      </c>
      <c r="M3356" s="2">
        <v>11</v>
      </c>
      <c r="N3356" s="1">
        <v>0</v>
      </c>
      <c r="O3356" s="1" t="s">
        <v>40</v>
      </c>
      <c r="P3356" s="1" t="s">
        <v>40</v>
      </c>
      <c r="Q3356" s="1" t="s">
        <v>41</v>
      </c>
      <c r="R3356" s="1" t="s">
        <v>41</v>
      </c>
      <c r="S3356" s="5" t="s">
        <v>42</v>
      </c>
      <c r="T3356" s="6" t="s">
        <v>42</v>
      </c>
      <c r="U3356" s="1" t="s">
        <v>44</v>
      </c>
      <c r="V3356" s="1" t="s">
        <v>44</v>
      </c>
      <c r="W3356" s="1" t="s">
        <v>47</v>
      </c>
      <c r="X3356" s="1" t="s">
        <v>41</v>
      </c>
      <c r="Y3356" s="1">
        <f t="shared" si="782"/>
        <v>53840.18</v>
      </c>
      <c r="Z3356" s="1">
        <f t="shared" si="783"/>
        <v>1089.6500000000001</v>
      </c>
      <c r="AA3356" s="1">
        <f t="shared" si="784"/>
        <v>2622.0419999999999</v>
      </c>
      <c r="AB3356" s="1">
        <f t="shared" si="785"/>
        <v>34.409999999999997</v>
      </c>
      <c r="AC3356" s="1">
        <f t="shared" si="786"/>
        <v>1319.05</v>
      </c>
      <c r="AD3356" s="1">
        <f t="shared" si="795"/>
        <v>20829.52</v>
      </c>
      <c r="AE3356" s="1">
        <f t="shared" si="787"/>
        <v>22618.84</v>
      </c>
      <c r="AF3356" s="1">
        <f t="shared" si="788"/>
        <v>27619.759999999998</v>
      </c>
      <c r="AG3356" s="1">
        <f t="shared" si="789"/>
        <v>2523.4</v>
      </c>
      <c r="AH3356" s="1" t="e">
        <f>IF(#REF!="Y",B3356,"")</f>
        <v>#REF!</v>
      </c>
      <c r="AI3356" s="1" t="e">
        <f>IF(#REF!="","",MONTH(#REF!))</f>
        <v>#REF!</v>
      </c>
      <c r="AJ3356" s="1" t="e">
        <f>#REF!+0</f>
        <v>#REF!</v>
      </c>
      <c r="AK3356" s="1">
        <f t="shared" si="781"/>
        <v>229.4</v>
      </c>
      <c r="AL3356" s="1">
        <f t="shared" si="790"/>
        <v>229.4</v>
      </c>
      <c r="AM3356" s="1">
        <f t="shared" si="791"/>
        <v>229.4</v>
      </c>
      <c r="AN3356" s="1">
        <f t="shared" si="792"/>
        <v>229.4</v>
      </c>
      <c r="AO3356" s="1">
        <f t="shared" si="794"/>
        <v>229.4</v>
      </c>
      <c r="AP3356" s="1">
        <f t="shared" si="793"/>
        <v>229.4</v>
      </c>
      <c r="XED3356" s="8"/>
      <c r="XEE3356" s="8"/>
      <c r="XEF3356" s="8"/>
      <c r="XEG3356" s="8"/>
      <c r="XEH3356" s="8"/>
      <c r="XEI3356" s="8"/>
      <c r="XEJ3356" s="8"/>
      <c r="XEK3356" s="8"/>
      <c r="XEL3356" s="8"/>
      <c r="XEM3356" s="8"/>
      <c r="XEN3356" s="8"/>
      <c r="XEO3356" s="8"/>
      <c r="XEP3356" s="8"/>
      <c r="XEQ3356" s="8"/>
      <c r="XER3356" s="8"/>
      <c r="XES3356" s="8"/>
      <c r="XET3356" s="8"/>
      <c r="XEU3356" s="8"/>
      <c r="XEV3356" s="8"/>
    </row>
    <row r="3357" spans="1:42 16358:16376" s="1" customFormat="1" ht="30" customHeight="1">
      <c r="A3357" s="1">
        <v>3355</v>
      </c>
      <c r="B3357" s="1">
        <v>688.6</v>
      </c>
      <c r="C3357" s="2">
        <v>233.8</v>
      </c>
      <c r="D3357" s="3">
        <v>11.35</v>
      </c>
      <c r="E3357" s="3">
        <v>0.15</v>
      </c>
      <c r="F3357" s="4">
        <v>5.75</v>
      </c>
      <c r="G3357" s="1" t="s">
        <v>39</v>
      </c>
      <c r="H3357" s="3">
        <v>4.75</v>
      </c>
      <c r="I3357" s="2">
        <v>1.07</v>
      </c>
      <c r="J3357" s="2">
        <v>90.7</v>
      </c>
      <c r="K3357" s="2">
        <v>98.5</v>
      </c>
      <c r="L3357" s="2">
        <v>120.4</v>
      </c>
      <c r="M3357" s="2">
        <v>11</v>
      </c>
      <c r="N3357" s="1">
        <v>0</v>
      </c>
      <c r="O3357" s="1" t="s">
        <v>40</v>
      </c>
      <c r="P3357" s="1" t="s">
        <v>40</v>
      </c>
      <c r="Q3357" s="1" t="s">
        <v>41</v>
      </c>
      <c r="R3357" s="1" t="s">
        <v>41</v>
      </c>
      <c r="S3357" s="5" t="s">
        <v>42</v>
      </c>
      <c r="T3357" s="6" t="s">
        <v>42</v>
      </c>
      <c r="U3357" s="1" t="s">
        <v>44</v>
      </c>
      <c r="V3357" s="1" t="s">
        <v>44</v>
      </c>
      <c r="Y3357" s="1">
        <f t="shared" si="782"/>
        <v>160994.68</v>
      </c>
      <c r="Z3357" s="1">
        <f t="shared" si="783"/>
        <v>3270.85</v>
      </c>
      <c r="AA3357" s="1">
        <f t="shared" si="784"/>
        <v>7815.61</v>
      </c>
      <c r="AB3357" s="1">
        <f t="shared" si="785"/>
        <v>103.29</v>
      </c>
      <c r="AC3357" s="1">
        <f t="shared" si="786"/>
        <v>3959.45</v>
      </c>
      <c r="AD3357" s="1">
        <f t="shared" si="795"/>
        <v>62456.02</v>
      </c>
      <c r="AE3357" s="1">
        <f t="shared" si="787"/>
        <v>67827.100000000006</v>
      </c>
      <c r="AF3357" s="1">
        <f t="shared" si="788"/>
        <v>82907.44</v>
      </c>
      <c r="AG3357" s="1">
        <f t="shared" si="789"/>
        <v>7574.6</v>
      </c>
      <c r="AH3357" s="1" t="e">
        <f>IF(#REF!="Y",B3357,"")</f>
        <v>#REF!</v>
      </c>
      <c r="AI3357" s="1" t="e">
        <f>IF(#REF!="","",MONTH(#REF!))</f>
        <v>#REF!</v>
      </c>
      <c r="AJ3357" s="1" t="e">
        <f>#REF!+0</f>
        <v>#REF!</v>
      </c>
      <c r="AK3357" s="1">
        <f t="shared" si="781"/>
        <v>688.6</v>
      </c>
      <c r="AL3357" s="1">
        <f t="shared" si="790"/>
        <v>688.6</v>
      </c>
      <c r="AM3357" s="1">
        <f t="shared" si="791"/>
        <v>688.6</v>
      </c>
      <c r="AN3357" s="1">
        <f t="shared" si="792"/>
        <v>688.6</v>
      </c>
      <c r="AO3357" s="1">
        <f t="shared" si="794"/>
        <v>688.6</v>
      </c>
      <c r="AP3357" s="1">
        <f t="shared" si="793"/>
        <v>688.6</v>
      </c>
      <c r="XED3357" s="8"/>
      <c r="XEE3357" s="8"/>
      <c r="XEF3357" s="8"/>
      <c r="XEG3357" s="8"/>
      <c r="XEH3357" s="8"/>
      <c r="XEI3357" s="8"/>
      <c r="XEJ3357" s="8"/>
      <c r="XEK3357" s="8"/>
      <c r="XEL3357" s="8"/>
      <c r="XEM3357" s="8"/>
      <c r="XEN3357" s="8"/>
      <c r="XEO3357" s="8"/>
      <c r="XEP3357" s="8"/>
      <c r="XEQ3357" s="8"/>
      <c r="XER3357" s="8"/>
      <c r="XES3357" s="8"/>
      <c r="XET3357" s="8"/>
      <c r="XEU3357" s="8"/>
      <c r="XEV3357" s="8"/>
    </row>
    <row r="3358" spans="1:42 16358:16376" s="1" customFormat="1" ht="30" customHeight="1">
      <c r="A3358" s="1">
        <v>3356</v>
      </c>
      <c r="B3358" s="1">
        <v>431.6</v>
      </c>
      <c r="C3358" s="2">
        <v>234.3</v>
      </c>
      <c r="D3358" s="3">
        <v>11.38</v>
      </c>
      <c r="E3358" s="3">
        <v>0.15</v>
      </c>
      <c r="F3358" s="4">
        <v>5.75</v>
      </c>
      <c r="G3358" s="1" t="s">
        <v>39</v>
      </c>
      <c r="H3358" s="3">
        <v>4.66</v>
      </c>
      <c r="I3358" s="2">
        <v>1.07</v>
      </c>
      <c r="J3358" s="2">
        <v>90.1</v>
      </c>
      <c r="K3358" s="2">
        <v>98.2</v>
      </c>
      <c r="L3358" s="2">
        <v>120.4</v>
      </c>
      <c r="M3358" s="2">
        <v>11</v>
      </c>
      <c r="N3358" s="1">
        <v>0</v>
      </c>
      <c r="O3358" s="1" t="s">
        <v>40</v>
      </c>
      <c r="P3358" s="1" t="s">
        <v>40</v>
      </c>
      <c r="Q3358" s="1" t="s">
        <v>41</v>
      </c>
      <c r="R3358" s="1" t="s">
        <v>41</v>
      </c>
      <c r="S3358" s="5" t="s">
        <v>42</v>
      </c>
      <c r="T3358" s="6" t="s">
        <v>42</v>
      </c>
      <c r="U3358" s="1" t="s">
        <v>44</v>
      </c>
      <c r="V3358" s="1" t="s">
        <v>44</v>
      </c>
      <c r="Y3358" s="1">
        <f t="shared" si="782"/>
        <v>101123.88</v>
      </c>
      <c r="Z3358" s="1">
        <f t="shared" si="783"/>
        <v>2011.2560000000001</v>
      </c>
      <c r="AA3358" s="1">
        <f t="shared" si="784"/>
        <v>4911.6080000000002</v>
      </c>
      <c r="AB3358" s="1">
        <f t="shared" si="785"/>
        <v>64.739999999999995</v>
      </c>
      <c r="AC3358" s="1">
        <f t="shared" si="786"/>
        <v>2481.6999999999998</v>
      </c>
      <c r="AD3358" s="1">
        <f t="shared" si="795"/>
        <v>38887.160000000003</v>
      </c>
      <c r="AE3358" s="1">
        <f t="shared" si="787"/>
        <v>42383.12</v>
      </c>
      <c r="AF3358" s="1">
        <f t="shared" si="788"/>
        <v>51964.639999999999</v>
      </c>
      <c r="AG3358" s="1">
        <f t="shared" si="789"/>
        <v>4747.6000000000004</v>
      </c>
      <c r="AH3358" s="1" t="e">
        <f>IF(#REF!="Y",B3358,"")</f>
        <v>#REF!</v>
      </c>
      <c r="AI3358" s="1" t="e">
        <f>IF(#REF!="","",MONTH(#REF!))</f>
        <v>#REF!</v>
      </c>
      <c r="AJ3358" s="1" t="e">
        <f>#REF!+0</f>
        <v>#REF!</v>
      </c>
      <c r="AK3358" s="1">
        <f t="shared" si="781"/>
        <v>431.6</v>
      </c>
      <c r="AL3358" s="1">
        <f t="shared" si="790"/>
        <v>431.6</v>
      </c>
      <c r="AM3358" s="1">
        <f t="shared" si="791"/>
        <v>431.6</v>
      </c>
      <c r="AN3358" s="1">
        <f t="shared" si="792"/>
        <v>431.6</v>
      </c>
      <c r="AO3358" s="1">
        <f t="shared" si="794"/>
        <v>431.6</v>
      </c>
      <c r="AP3358" s="1">
        <f t="shared" si="793"/>
        <v>431.6</v>
      </c>
      <c r="XED3358" s="8"/>
      <c r="XEE3358" s="8"/>
      <c r="XEF3358" s="8"/>
      <c r="XEG3358" s="8"/>
      <c r="XEH3358" s="8"/>
      <c r="XEI3358" s="8"/>
      <c r="XEJ3358" s="8"/>
      <c r="XEK3358" s="8"/>
      <c r="XEL3358" s="8"/>
      <c r="XEM3358" s="8"/>
      <c r="XEN3358" s="8"/>
      <c r="XEO3358" s="8"/>
      <c r="XEP3358" s="8"/>
      <c r="XEQ3358" s="8"/>
      <c r="XER3358" s="8"/>
      <c r="XES3358" s="8"/>
      <c r="XET3358" s="8"/>
      <c r="XEU3358" s="8"/>
      <c r="XEV3358" s="8"/>
    </row>
    <row r="3359" spans="1:42 16358:16376" s="1" customFormat="1" ht="30" customHeight="1">
      <c r="A3359" s="1">
        <v>3357</v>
      </c>
      <c r="B3359" s="1">
        <v>674.8</v>
      </c>
      <c r="C3359" s="2">
        <v>228.6</v>
      </c>
      <c r="D3359" s="3">
        <v>11.59</v>
      </c>
      <c r="E3359" s="3">
        <v>0.15</v>
      </c>
      <c r="F3359" s="4">
        <v>5.75</v>
      </c>
      <c r="G3359" s="1" t="s">
        <v>39</v>
      </c>
      <c r="H3359" s="3">
        <v>4.5199999999999996</v>
      </c>
      <c r="I3359" s="2">
        <v>1.07</v>
      </c>
      <c r="J3359" s="2">
        <v>88.4</v>
      </c>
      <c r="K3359" s="2">
        <v>97.7</v>
      </c>
      <c r="L3359" s="2">
        <v>120.4</v>
      </c>
      <c r="M3359" s="2">
        <v>11</v>
      </c>
      <c r="N3359" s="1">
        <v>0</v>
      </c>
      <c r="O3359" s="1" t="s">
        <v>40</v>
      </c>
      <c r="P3359" s="1" t="s">
        <v>40</v>
      </c>
      <c r="Q3359" s="1" t="s">
        <v>41</v>
      </c>
      <c r="R3359" s="1" t="s">
        <v>41</v>
      </c>
      <c r="S3359" s="5" t="s">
        <v>42</v>
      </c>
      <c r="T3359" s="6" t="s">
        <v>42</v>
      </c>
      <c r="U3359" s="1" t="s">
        <v>44</v>
      </c>
      <c r="V3359" s="1" t="s">
        <v>44</v>
      </c>
      <c r="Y3359" s="1">
        <f t="shared" si="782"/>
        <v>154259.28</v>
      </c>
      <c r="Z3359" s="1">
        <f t="shared" si="783"/>
        <v>3050.096</v>
      </c>
      <c r="AA3359" s="1">
        <f t="shared" si="784"/>
        <v>7820.9319999999998</v>
      </c>
      <c r="AB3359" s="1">
        <f t="shared" si="785"/>
        <v>101.22</v>
      </c>
      <c r="AC3359" s="1">
        <f t="shared" si="786"/>
        <v>3880.1</v>
      </c>
      <c r="AD3359" s="1">
        <f t="shared" si="795"/>
        <v>59652.32</v>
      </c>
      <c r="AE3359" s="1">
        <f t="shared" si="787"/>
        <v>65927.960000000006</v>
      </c>
      <c r="AF3359" s="1">
        <f t="shared" si="788"/>
        <v>81245.919999999998</v>
      </c>
      <c r="AG3359" s="1">
        <f t="shared" si="789"/>
        <v>7422.8</v>
      </c>
      <c r="AH3359" s="1" t="e">
        <f>IF(#REF!="Y",B3359,"")</f>
        <v>#REF!</v>
      </c>
      <c r="AI3359" s="1" t="e">
        <f>IF(#REF!="","",MONTH(#REF!))</f>
        <v>#REF!</v>
      </c>
      <c r="AJ3359" s="1" t="e">
        <f>#REF!+0</f>
        <v>#REF!</v>
      </c>
      <c r="AK3359" s="1">
        <f t="shared" si="781"/>
        <v>674.8</v>
      </c>
      <c r="AL3359" s="1">
        <f t="shared" si="790"/>
        <v>674.8</v>
      </c>
      <c r="AM3359" s="1">
        <f t="shared" si="791"/>
        <v>674.8</v>
      </c>
      <c r="AN3359" s="1">
        <f t="shared" si="792"/>
        <v>674.8</v>
      </c>
      <c r="AO3359" s="1">
        <f t="shared" si="794"/>
        <v>674.8</v>
      </c>
      <c r="AP3359" s="1">
        <f t="shared" si="793"/>
        <v>674.8</v>
      </c>
      <c r="XED3359" s="8"/>
      <c r="XEE3359" s="8"/>
      <c r="XEF3359" s="8"/>
      <c r="XEG3359" s="8"/>
      <c r="XEH3359" s="8"/>
      <c r="XEI3359" s="8"/>
      <c r="XEJ3359" s="8"/>
      <c r="XEK3359" s="8"/>
      <c r="XEL3359" s="8"/>
      <c r="XEM3359" s="8"/>
      <c r="XEN3359" s="8"/>
      <c r="XEO3359" s="8"/>
      <c r="XEP3359" s="8"/>
      <c r="XEQ3359" s="8"/>
      <c r="XER3359" s="8"/>
      <c r="XES3359" s="8"/>
      <c r="XET3359" s="8"/>
      <c r="XEU3359" s="8"/>
      <c r="XEV3359" s="8"/>
    </row>
    <row r="3360" spans="1:42 16358:16376" s="1" customFormat="1" ht="30" customHeight="1">
      <c r="A3360" s="1">
        <v>3358</v>
      </c>
      <c r="B3360" s="1">
        <v>714.8</v>
      </c>
      <c r="C3360" s="2">
        <v>230.3</v>
      </c>
      <c r="D3360" s="3">
        <v>11.61</v>
      </c>
      <c r="E3360" s="3">
        <v>0.15</v>
      </c>
      <c r="F3360" s="4">
        <v>5.75</v>
      </c>
      <c r="G3360" s="1" t="s">
        <v>39</v>
      </c>
      <c r="H3360" s="3">
        <v>4.57</v>
      </c>
      <c r="I3360" s="2">
        <v>1.07</v>
      </c>
      <c r="J3360" s="2">
        <v>88</v>
      </c>
      <c r="K3360" s="2">
        <v>97.4</v>
      </c>
      <c r="L3360" s="2">
        <v>120.4</v>
      </c>
      <c r="M3360" s="2">
        <v>11</v>
      </c>
      <c r="N3360" s="1">
        <v>0</v>
      </c>
      <c r="O3360" s="1" t="s">
        <v>40</v>
      </c>
      <c r="P3360" s="1" t="s">
        <v>40</v>
      </c>
      <c r="Q3360" s="1" t="s">
        <v>41</v>
      </c>
      <c r="R3360" s="1" t="s">
        <v>41</v>
      </c>
      <c r="S3360" s="5" t="s">
        <v>42</v>
      </c>
      <c r="T3360" s="6" t="s">
        <v>42</v>
      </c>
      <c r="U3360" s="1" t="s">
        <v>44</v>
      </c>
      <c r="V3360" s="1" t="s">
        <v>44</v>
      </c>
      <c r="Y3360" s="1">
        <f t="shared" si="782"/>
        <v>164618.44</v>
      </c>
      <c r="Z3360" s="1">
        <f t="shared" si="783"/>
        <v>3266.636</v>
      </c>
      <c r="AA3360" s="1">
        <f t="shared" si="784"/>
        <v>8298.8279999999995</v>
      </c>
      <c r="AB3360" s="1">
        <f t="shared" si="785"/>
        <v>107.22</v>
      </c>
      <c r="AC3360" s="1">
        <f t="shared" si="786"/>
        <v>4110.1000000000004</v>
      </c>
      <c r="AD3360" s="1">
        <f t="shared" si="795"/>
        <v>62902.400000000001</v>
      </c>
      <c r="AE3360" s="1">
        <f t="shared" si="787"/>
        <v>69621.52</v>
      </c>
      <c r="AF3360" s="1">
        <f t="shared" si="788"/>
        <v>86061.92</v>
      </c>
      <c r="AG3360" s="1">
        <f t="shared" si="789"/>
        <v>7862.8</v>
      </c>
      <c r="AH3360" s="1" t="e">
        <f>IF(#REF!="Y",B3360,"")</f>
        <v>#REF!</v>
      </c>
      <c r="AI3360" s="1" t="e">
        <f>IF(#REF!="","",MONTH(#REF!))</f>
        <v>#REF!</v>
      </c>
      <c r="AJ3360" s="1" t="e">
        <f>#REF!+0</f>
        <v>#REF!</v>
      </c>
      <c r="AK3360" s="1">
        <f t="shared" si="781"/>
        <v>714.8</v>
      </c>
      <c r="AL3360" s="1">
        <f t="shared" si="790"/>
        <v>714.8</v>
      </c>
      <c r="AM3360" s="1">
        <f t="shared" si="791"/>
        <v>714.8</v>
      </c>
      <c r="AN3360" s="1">
        <f t="shared" si="792"/>
        <v>714.8</v>
      </c>
      <c r="AO3360" s="1">
        <f t="shared" si="794"/>
        <v>714.8</v>
      </c>
      <c r="AP3360" s="1">
        <f t="shared" si="793"/>
        <v>714.8</v>
      </c>
      <c r="XED3360" s="8"/>
      <c r="XEE3360" s="8"/>
      <c r="XEF3360" s="8"/>
      <c r="XEG3360" s="8"/>
      <c r="XEH3360" s="8"/>
      <c r="XEI3360" s="8"/>
      <c r="XEJ3360" s="8"/>
      <c r="XEK3360" s="8"/>
      <c r="XEL3360" s="8"/>
      <c r="XEM3360" s="8"/>
      <c r="XEN3360" s="8"/>
      <c r="XEO3360" s="8"/>
      <c r="XEP3360" s="8"/>
      <c r="XEQ3360" s="8"/>
      <c r="XER3360" s="8"/>
      <c r="XES3360" s="8"/>
      <c r="XET3360" s="8"/>
      <c r="XEU3360" s="8"/>
      <c r="XEV3360" s="8"/>
    </row>
    <row r="3361" spans="1:42 16358:16376" s="1" customFormat="1" ht="30" customHeight="1">
      <c r="A3361" s="1">
        <v>3359</v>
      </c>
      <c r="B3361" s="1">
        <v>684.4</v>
      </c>
      <c r="C3361" s="2">
        <v>232.3</v>
      </c>
      <c r="D3361" s="3">
        <v>11.8</v>
      </c>
      <c r="E3361" s="3">
        <v>0.15</v>
      </c>
      <c r="F3361" s="4">
        <v>5.75</v>
      </c>
      <c r="G3361" s="1" t="s">
        <v>39</v>
      </c>
      <c r="H3361" s="3">
        <v>4.6100000000000003</v>
      </c>
      <c r="I3361" s="2">
        <v>1.07</v>
      </c>
      <c r="J3361" s="2">
        <v>87.3</v>
      </c>
      <c r="K3361" s="2">
        <v>97.1</v>
      </c>
      <c r="L3361" s="2">
        <v>120.4</v>
      </c>
      <c r="M3361" s="2">
        <v>11</v>
      </c>
      <c r="N3361" s="1">
        <v>0</v>
      </c>
      <c r="O3361" s="1" t="s">
        <v>40</v>
      </c>
      <c r="P3361" s="1" t="s">
        <v>40</v>
      </c>
      <c r="Q3361" s="1" t="s">
        <v>41</v>
      </c>
      <c r="R3361" s="1" t="s">
        <v>41</v>
      </c>
      <c r="S3361" s="5" t="s">
        <v>42</v>
      </c>
      <c r="T3361" s="6" t="s">
        <v>42</v>
      </c>
      <c r="U3361" s="1" t="s">
        <v>44</v>
      </c>
      <c r="V3361" s="1" t="s">
        <v>44</v>
      </c>
      <c r="Y3361" s="1">
        <f t="shared" si="782"/>
        <v>158986.12</v>
      </c>
      <c r="Z3361" s="1">
        <f t="shared" si="783"/>
        <v>3155.0839999999998</v>
      </c>
      <c r="AA3361" s="1">
        <f t="shared" si="784"/>
        <v>8075.92</v>
      </c>
      <c r="AB3361" s="1">
        <f t="shared" si="785"/>
        <v>102.66</v>
      </c>
      <c r="AC3361" s="1">
        <f t="shared" si="786"/>
        <v>3935.3</v>
      </c>
      <c r="AD3361" s="1">
        <f t="shared" si="795"/>
        <v>59748.12</v>
      </c>
      <c r="AE3361" s="1">
        <f t="shared" si="787"/>
        <v>66455.240000000005</v>
      </c>
      <c r="AF3361" s="1">
        <f t="shared" si="788"/>
        <v>82401.759999999995</v>
      </c>
      <c r="AG3361" s="1">
        <f t="shared" si="789"/>
        <v>7528.4</v>
      </c>
      <c r="AH3361" s="1" t="e">
        <f>IF(#REF!="Y",B3361,"")</f>
        <v>#REF!</v>
      </c>
      <c r="AI3361" s="1" t="e">
        <f>IF(#REF!="","",MONTH(#REF!))</f>
        <v>#REF!</v>
      </c>
      <c r="AJ3361" s="1" t="e">
        <f>#REF!+0</f>
        <v>#REF!</v>
      </c>
      <c r="AK3361" s="1">
        <f t="shared" si="781"/>
        <v>684.4</v>
      </c>
      <c r="AL3361" s="1">
        <f t="shared" si="790"/>
        <v>684.4</v>
      </c>
      <c r="AM3361" s="1">
        <f t="shared" si="791"/>
        <v>684.4</v>
      </c>
      <c r="AN3361" s="1">
        <f t="shared" si="792"/>
        <v>684.4</v>
      </c>
      <c r="AO3361" s="1">
        <f t="shared" si="794"/>
        <v>684.4</v>
      </c>
      <c r="AP3361" s="1">
        <f t="shared" si="793"/>
        <v>684.4</v>
      </c>
      <c r="XED3361" s="8"/>
      <c r="XEE3361" s="8"/>
      <c r="XEF3361" s="8"/>
      <c r="XEG3361" s="8"/>
      <c r="XEH3361" s="8"/>
      <c r="XEI3361" s="8"/>
      <c r="XEJ3361" s="8"/>
      <c r="XEK3361" s="8"/>
      <c r="XEL3361" s="8"/>
      <c r="XEM3361" s="8"/>
      <c r="XEN3361" s="8"/>
      <c r="XEO3361" s="8"/>
      <c r="XEP3361" s="8"/>
      <c r="XEQ3361" s="8"/>
      <c r="XER3361" s="8"/>
      <c r="XES3361" s="8"/>
      <c r="XET3361" s="8"/>
      <c r="XEU3361" s="8"/>
      <c r="XEV3361" s="8"/>
    </row>
    <row r="3362" spans="1:42 16358:16376" s="1" customFormat="1" ht="30" customHeight="1">
      <c r="A3362" s="1">
        <v>3360</v>
      </c>
      <c r="B3362" s="1">
        <v>548.20000000000005</v>
      </c>
      <c r="C3362" s="2">
        <v>229.9</v>
      </c>
      <c r="D3362" s="3">
        <v>12.05</v>
      </c>
      <c r="E3362" s="3">
        <v>0.15</v>
      </c>
      <c r="F3362" s="4">
        <v>5.75</v>
      </c>
      <c r="G3362" s="1" t="s">
        <v>39</v>
      </c>
      <c r="H3362" s="3">
        <v>4.57</v>
      </c>
      <c r="I3362" s="2">
        <v>1.07</v>
      </c>
      <c r="J3362" s="2">
        <v>87.4</v>
      </c>
      <c r="K3362" s="2">
        <v>97.1</v>
      </c>
      <c r="L3362" s="2">
        <v>120.4</v>
      </c>
      <c r="M3362" s="2">
        <v>11</v>
      </c>
      <c r="N3362" s="1">
        <v>0</v>
      </c>
      <c r="O3362" s="1" t="s">
        <v>40</v>
      </c>
      <c r="P3362" s="1" t="s">
        <v>40</v>
      </c>
      <c r="Q3362" s="1" t="s">
        <v>41</v>
      </c>
      <c r="R3362" s="1" t="s">
        <v>41</v>
      </c>
      <c r="S3362" s="5" t="s">
        <v>42</v>
      </c>
      <c r="T3362" s="6" t="s">
        <v>42</v>
      </c>
      <c r="U3362" s="1" t="s">
        <v>44</v>
      </c>
      <c r="V3362" s="1" t="s">
        <v>44</v>
      </c>
      <c r="Y3362" s="1">
        <f t="shared" si="782"/>
        <v>126031.18</v>
      </c>
      <c r="Z3362" s="1">
        <f t="shared" si="783"/>
        <v>2505.2739999999999</v>
      </c>
      <c r="AA3362" s="1">
        <f t="shared" si="784"/>
        <v>6605.81</v>
      </c>
      <c r="AB3362" s="1">
        <f t="shared" si="785"/>
        <v>82.23</v>
      </c>
      <c r="AC3362" s="1">
        <f t="shared" si="786"/>
        <v>3152.15</v>
      </c>
      <c r="AD3362" s="1">
        <f t="shared" si="795"/>
        <v>47912.68</v>
      </c>
      <c r="AE3362" s="1">
        <f t="shared" si="787"/>
        <v>53230.22</v>
      </c>
      <c r="AF3362" s="1">
        <f t="shared" si="788"/>
        <v>66003.28</v>
      </c>
      <c r="AG3362" s="1">
        <f t="shared" si="789"/>
        <v>6030.2</v>
      </c>
      <c r="AH3362" s="1" t="e">
        <f>IF(#REF!="Y",B3362,"")</f>
        <v>#REF!</v>
      </c>
      <c r="AI3362" s="1" t="e">
        <f>IF(#REF!="","",MONTH(#REF!))</f>
        <v>#REF!</v>
      </c>
      <c r="AJ3362" s="1" t="e">
        <f>#REF!+0</f>
        <v>#REF!</v>
      </c>
      <c r="AK3362" s="1">
        <f t="shared" si="781"/>
        <v>548.20000000000005</v>
      </c>
      <c r="AL3362" s="1">
        <f t="shared" si="790"/>
        <v>548.20000000000005</v>
      </c>
      <c r="AM3362" s="1">
        <f t="shared" si="791"/>
        <v>548.20000000000005</v>
      </c>
      <c r="AN3362" s="1">
        <f t="shared" si="792"/>
        <v>548.20000000000005</v>
      </c>
      <c r="AO3362" s="1">
        <f t="shared" si="794"/>
        <v>548.20000000000005</v>
      </c>
      <c r="AP3362" s="1">
        <f t="shared" si="793"/>
        <v>548.20000000000005</v>
      </c>
      <c r="XED3362" s="8"/>
      <c r="XEE3362" s="8"/>
      <c r="XEF3362" s="8"/>
      <c r="XEG3362" s="8"/>
      <c r="XEH3362" s="8"/>
      <c r="XEI3362" s="8"/>
      <c r="XEJ3362" s="8"/>
      <c r="XEK3362" s="8"/>
      <c r="XEL3362" s="8"/>
      <c r="XEM3362" s="8"/>
      <c r="XEN3362" s="8"/>
      <c r="XEO3362" s="8"/>
      <c r="XEP3362" s="8"/>
      <c r="XEQ3362" s="8"/>
      <c r="XER3362" s="8"/>
      <c r="XES3362" s="8"/>
      <c r="XET3362" s="8"/>
      <c r="XEU3362" s="8"/>
      <c r="XEV3362" s="8"/>
    </row>
    <row r="3363" spans="1:42 16358:16376" s="1" customFormat="1" ht="30" customHeight="1">
      <c r="A3363" s="1">
        <v>3361</v>
      </c>
      <c r="B3363" s="1">
        <v>700.4</v>
      </c>
      <c r="C3363" s="2">
        <v>233</v>
      </c>
      <c r="D3363" s="3">
        <v>10.86</v>
      </c>
      <c r="E3363" s="3">
        <v>0.15</v>
      </c>
      <c r="F3363" s="4">
        <v>5.75</v>
      </c>
      <c r="G3363" s="1" t="s">
        <v>39</v>
      </c>
      <c r="H3363" s="3">
        <v>4.55</v>
      </c>
      <c r="I3363" s="2">
        <v>1.07</v>
      </c>
      <c r="J3363" s="2">
        <v>84.3</v>
      </c>
      <c r="K3363" s="2">
        <v>95.7</v>
      </c>
      <c r="L3363" s="2">
        <v>120.4</v>
      </c>
      <c r="M3363" s="2">
        <v>11</v>
      </c>
      <c r="N3363" s="1">
        <v>0</v>
      </c>
      <c r="O3363" s="1" t="s">
        <v>40</v>
      </c>
      <c r="P3363" s="1" t="s">
        <v>40</v>
      </c>
      <c r="Q3363" s="1" t="s">
        <v>41</v>
      </c>
      <c r="R3363" s="1" t="s">
        <v>41</v>
      </c>
      <c r="S3363" s="5" t="s">
        <v>42</v>
      </c>
      <c r="T3363" s="6" t="s">
        <v>42</v>
      </c>
      <c r="U3363" s="1" t="s">
        <v>44</v>
      </c>
      <c r="V3363" s="1" t="s">
        <v>44</v>
      </c>
      <c r="Y3363" s="1">
        <f t="shared" si="782"/>
        <v>163193.20000000001</v>
      </c>
      <c r="Z3363" s="1">
        <f t="shared" si="783"/>
        <v>3186.82</v>
      </c>
      <c r="AA3363" s="1">
        <f t="shared" si="784"/>
        <v>7606.3440000000001</v>
      </c>
      <c r="AB3363" s="1">
        <f t="shared" si="785"/>
        <v>105.06</v>
      </c>
      <c r="AC3363" s="1">
        <f t="shared" si="786"/>
        <v>4027.3</v>
      </c>
      <c r="AD3363" s="1">
        <f t="shared" si="795"/>
        <v>59043.72</v>
      </c>
      <c r="AE3363" s="1">
        <f t="shared" si="787"/>
        <v>67028.28</v>
      </c>
      <c r="AF3363" s="1">
        <f t="shared" si="788"/>
        <v>84328.16</v>
      </c>
      <c r="AG3363" s="1">
        <f t="shared" si="789"/>
        <v>7704.4</v>
      </c>
      <c r="AH3363" s="1" t="e">
        <f>IF(#REF!="Y",B3363,"")</f>
        <v>#REF!</v>
      </c>
      <c r="AI3363" s="1" t="e">
        <f>IF(#REF!="","",MONTH(#REF!))</f>
        <v>#REF!</v>
      </c>
      <c r="AJ3363" s="1" t="e">
        <f>#REF!+0</f>
        <v>#REF!</v>
      </c>
      <c r="AK3363" s="1">
        <f t="shared" si="781"/>
        <v>700.4</v>
      </c>
      <c r="AL3363" s="1">
        <f t="shared" si="790"/>
        <v>700.4</v>
      </c>
      <c r="AM3363" s="1">
        <f t="shared" si="791"/>
        <v>700.4</v>
      </c>
      <c r="AN3363" s="1">
        <f t="shared" si="792"/>
        <v>700.4</v>
      </c>
      <c r="AO3363" s="1">
        <f t="shared" si="794"/>
        <v>700.4</v>
      </c>
      <c r="AP3363" s="1">
        <f t="shared" si="793"/>
        <v>700.4</v>
      </c>
      <c r="XED3363" s="8"/>
      <c r="XEE3363" s="8"/>
      <c r="XEF3363" s="8"/>
      <c r="XEG3363" s="8"/>
      <c r="XEH3363" s="8"/>
      <c r="XEI3363" s="8"/>
      <c r="XEJ3363" s="8"/>
      <c r="XEK3363" s="8"/>
      <c r="XEL3363" s="8"/>
      <c r="XEM3363" s="8"/>
      <c r="XEN3363" s="8"/>
      <c r="XEO3363" s="8"/>
      <c r="XEP3363" s="8"/>
      <c r="XEQ3363" s="8"/>
      <c r="XER3363" s="8"/>
      <c r="XES3363" s="8"/>
      <c r="XET3363" s="8"/>
      <c r="XEU3363" s="8"/>
      <c r="XEV3363" s="8"/>
    </row>
    <row r="3364" spans="1:42 16358:16376" s="1" customFormat="1" ht="30" customHeight="1">
      <c r="A3364" s="1">
        <v>3362</v>
      </c>
      <c r="B3364" s="1">
        <v>707.2</v>
      </c>
      <c r="C3364" s="2">
        <v>233</v>
      </c>
      <c r="D3364" s="3">
        <v>11.04</v>
      </c>
      <c r="E3364" s="3">
        <v>0.15</v>
      </c>
      <c r="F3364" s="4">
        <v>5.75</v>
      </c>
      <c r="G3364" s="1" t="s">
        <v>39</v>
      </c>
      <c r="H3364" s="3">
        <v>4.57</v>
      </c>
      <c r="I3364" s="2">
        <v>1.07</v>
      </c>
      <c r="J3364" s="2">
        <v>83.7</v>
      </c>
      <c r="K3364" s="2">
        <v>95.3</v>
      </c>
      <c r="L3364" s="2">
        <v>120.4</v>
      </c>
      <c r="M3364" s="2">
        <v>11</v>
      </c>
      <c r="N3364" s="1">
        <v>0</v>
      </c>
      <c r="O3364" s="1" t="s">
        <v>40</v>
      </c>
      <c r="P3364" s="1" t="s">
        <v>40</v>
      </c>
      <c r="Q3364" s="1" t="s">
        <v>41</v>
      </c>
      <c r="R3364" s="1" t="s">
        <v>41</v>
      </c>
      <c r="S3364" s="5" t="s">
        <v>42</v>
      </c>
      <c r="T3364" s="6" t="s">
        <v>42</v>
      </c>
      <c r="U3364" s="1" t="s">
        <v>44</v>
      </c>
      <c r="V3364" s="1" t="s">
        <v>44</v>
      </c>
      <c r="Y3364" s="1">
        <f t="shared" si="782"/>
        <v>164777.60000000001</v>
      </c>
      <c r="Z3364" s="1">
        <f t="shared" si="783"/>
        <v>3231.904</v>
      </c>
      <c r="AA3364" s="1">
        <f t="shared" si="784"/>
        <v>7807.4880000000003</v>
      </c>
      <c r="AB3364" s="1">
        <f t="shared" si="785"/>
        <v>106.08</v>
      </c>
      <c r="AC3364" s="1">
        <f t="shared" si="786"/>
        <v>4066.4</v>
      </c>
      <c r="AD3364" s="1">
        <f t="shared" si="795"/>
        <v>59192.639999999999</v>
      </c>
      <c r="AE3364" s="1">
        <f t="shared" si="787"/>
        <v>67396.160000000003</v>
      </c>
      <c r="AF3364" s="1">
        <f t="shared" si="788"/>
        <v>85146.880000000005</v>
      </c>
      <c r="AG3364" s="1">
        <f t="shared" si="789"/>
        <v>7779.2</v>
      </c>
      <c r="AH3364" s="1" t="e">
        <f>IF(#REF!="Y",B3364,"")</f>
        <v>#REF!</v>
      </c>
      <c r="AI3364" s="1" t="e">
        <f>IF(#REF!="","",MONTH(#REF!))</f>
        <v>#REF!</v>
      </c>
      <c r="AJ3364" s="1" t="e">
        <f>#REF!+0</f>
        <v>#REF!</v>
      </c>
      <c r="AK3364" s="1">
        <f t="shared" si="781"/>
        <v>707.2</v>
      </c>
      <c r="AL3364" s="1">
        <f t="shared" si="790"/>
        <v>707.2</v>
      </c>
      <c r="AM3364" s="1">
        <f t="shared" si="791"/>
        <v>707.2</v>
      </c>
      <c r="AN3364" s="1">
        <f t="shared" si="792"/>
        <v>707.2</v>
      </c>
      <c r="AO3364" s="1">
        <f t="shared" si="794"/>
        <v>707.2</v>
      </c>
      <c r="AP3364" s="1">
        <f t="shared" si="793"/>
        <v>707.2</v>
      </c>
      <c r="XED3364" s="8"/>
      <c r="XEE3364" s="8"/>
      <c r="XEF3364" s="8"/>
      <c r="XEG3364" s="8"/>
      <c r="XEH3364" s="8"/>
      <c r="XEI3364" s="8"/>
      <c r="XEJ3364" s="8"/>
      <c r="XEK3364" s="8"/>
      <c r="XEL3364" s="8"/>
      <c r="XEM3364" s="8"/>
      <c r="XEN3364" s="8"/>
      <c r="XEO3364" s="8"/>
      <c r="XEP3364" s="8"/>
      <c r="XEQ3364" s="8"/>
      <c r="XER3364" s="8"/>
      <c r="XES3364" s="8"/>
      <c r="XET3364" s="8"/>
      <c r="XEU3364" s="8"/>
      <c r="XEV3364" s="8"/>
    </row>
    <row r="3365" spans="1:42 16358:16376" s="1" customFormat="1" ht="30" customHeight="1">
      <c r="A3365" s="1">
        <v>3363</v>
      </c>
      <c r="B3365" s="1">
        <v>698</v>
      </c>
      <c r="C3365" s="2">
        <v>200.9</v>
      </c>
      <c r="D3365" s="3">
        <v>11.78</v>
      </c>
      <c r="E3365" s="3">
        <v>0.15</v>
      </c>
      <c r="F3365" s="4">
        <v>5.75</v>
      </c>
      <c r="G3365" s="1" t="s">
        <v>39</v>
      </c>
      <c r="H3365" s="3">
        <v>4.29</v>
      </c>
      <c r="I3365" s="2">
        <v>1.07</v>
      </c>
      <c r="J3365" s="2">
        <v>77.099999999999994</v>
      </c>
      <c r="K3365" s="2">
        <v>91.9</v>
      </c>
      <c r="L3365" s="2">
        <v>120.4</v>
      </c>
      <c r="M3365" s="2">
        <v>11</v>
      </c>
      <c r="N3365" s="1">
        <v>0</v>
      </c>
      <c r="O3365" s="1" t="s">
        <v>40</v>
      </c>
      <c r="P3365" s="1" t="s">
        <v>40</v>
      </c>
      <c r="Q3365" s="1" t="s">
        <v>41</v>
      </c>
      <c r="R3365" s="1" t="s">
        <v>41</v>
      </c>
      <c r="S3365" s="5" t="s">
        <v>42</v>
      </c>
      <c r="T3365" s="6" t="s">
        <v>42</v>
      </c>
      <c r="U3365" s="1" t="s">
        <v>44</v>
      </c>
      <c r="V3365" s="1" t="s">
        <v>44</v>
      </c>
      <c r="Y3365" s="1">
        <f t="shared" si="782"/>
        <v>140228.20000000001</v>
      </c>
      <c r="Z3365" s="1">
        <f t="shared" si="783"/>
        <v>2994.42</v>
      </c>
      <c r="AA3365" s="1">
        <f t="shared" si="784"/>
        <v>8222.44</v>
      </c>
      <c r="AB3365" s="1">
        <f t="shared" si="785"/>
        <v>104.7</v>
      </c>
      <c r="AC3365" s="1">
        <f t="shared" si="786"/>
        <v>4013.5</v>
      </c>
      <c r="AD3365" s="1">
        <f t="shared" si="795"/>
        <v>53815.8</v>
      </c>
      <c r="AE3365" s="1">
        <f t="shared" si="787"/>
        <v>64146.2</v>
      </c>
      <c r="AF3365" s="1">
        <f t="shared" si="788"/>
        <v>84039.2</v>
      </c>
      <c r="AG3365" s="1">
        <f t="shared" si="789"/>
        <v>7678</v>
      </c>
      <c r="AH3365" s="1" t="e">
        <f>IF(#REF!="Y",B3365,"")</f>
        <v>#REF!</v>
      </c>
      <c r="AI3365" s="1" t="e">
        <f>IF(#REF!="","",MONTH(#REF!))</f>
        <v>#REF!</v>
      </c>
      <c r="AJ3365" s="1" t="e">
        <f>#REF!+0</f>
        <v>#REF!</v>
      </c>
      <c r="AK3365" s="1">
        <f t="shared" si="781"/>
        <v>698</v>
      </c>
      <c r="AL3365" s="1">
        <f t="shared" si="790"/>
        <v>698</v>
      </c>
      <c r="AM3365" s="1">
        <f t="shared" si="791"/>
        <v>698</v>
      </c>
      <c r="AN3365" s="1">
        <f t="shared" si="792"/>
        <v>698</v>
      </c>
      <c r="AO3365" s="1">
        <f t="shared" si="794"/>
        <v>698</v>
      </c>
      <c r="AP3365" s="1">
        <f t="shared" si="793"/>
        <v>698</v>
      </c>
      <c r="XED3365" s="8"/>
      <c r="XEE3365" s="8"/>
      <c r="XEF3365" s="8"/>
      <c r="XEG3365" s="8"/>
      <c r="XEH3365" s="8"/>
      <c r="XEI3365" s="8"/>
      <c r="XEJ3365" s="8"/>
      <c r="XEK3365" s="8"/>
      <c r="XEL3365" s="8"/>
      <c r="XEM3365" s="8"/>
      <c r="XEN3365" s="8"/>
      <c r="XEO3365" s="8"/>
      <c r="XEP3365" s="8"/>
      <c r="XEQ3365" s="8"/>
      <c r="XER3365" s="8"/>
      <c r="XES3365" s="8"/>
      <c r="XET3365" s="8"/>
      <c r="XEU3365" s="8"/>
      <c r="XEV3365" s="8"/>
    </row>
    <row r="3366" spans="1:42 16358:16376" s="1" customFormat="1" ht="30" customHeight="1">
      <c r="A3366" s="1">
        <v>3364</v>
      </c>
      <c r="B3366" s="1">
        <v>719.4</v>
      </c>
      <c r="C3366" s="2">
        <v>199.6</v>
      </c>
      <c r="D3366" s="3">
        <v>11.43</v>
      </c>
      <c r="E3366" s="3">
        <v>0.15</v>
      </c>
      <c r="F3366" s="4">
        <v>5.75</v>
      </c>
      <c r="G3366" s="1" t="s">
        <v>39</v>
      </c>
      <c r="H3366" s="3">
        <v>4.29</v>
      </c>
      <c r="I3366" s="2">
        <v>1.07</v>
      </c>
      <c r="J3366" s="2">
        <v>75.7</v>
      </c>
      <c r="K3366" s="2">
        <v>91</v>
      </c>
      <c r="L3366" s="2">
        <v>120.4</v>
      </c>
      <c r="M3366" s="2">
        <v>11</v>
      </c>
      <c r="N3366" s="1">
        <v>0</v>
      </c>
      <c r="O3366" s="1" t="s">
        <v>40</v>
      </c>
      <c r="P3366" s="1" t="s">
        <v>40</v>
      </c>
      <c r="Q3366" s="1" t="s">
        <v>41</v>
      </c>
      <c r="R3366" s="1" t="s">
        <v>41</v>
      </c>
      <c r="S3366" s="5" t="s">
        <v>42</v>
      </c>
      <c r="T3366" s="6" t="s">
        <v>43</v>
      </c>
      <c r="U3366" s="1" t="s">
        <v>44</v>
      </c>
      <c r="V3366" s="1" t="s">
        <v>44</v>
      </c>
      <c r="Y3366" s="1">
        <f t="shared" si="782"/>
        <v>143592.24</v>
      </c>
      <c r="Z3366" s="1">
        <f t="shared" si="783"/>
        <v>3086.2260000000001</v>
      </c>
      <c r="AA3366" s="1">
        <f t="shared" si="784"/>
        <v>8222.7420000000002</v>
      </c>
      <c r="AB3366" s="1">
        <f t="shared" si="785"/>
        <v>107.91</v>
      </c>
      <c r="AC3366" s="1">
        <f t="shared" si="786"/>
        <v>4136.55</v>
      </c>
      <c r="AD3366" s="1">
        <f t="shared" si="795"/>
        <v>54458.58</v>
      </c>
      <c r="AE3366" s="1">
        <f t="shared" si="787"/>
        <v>65465.4</v>
      </c>
      <c r="AF3366" s="1">
        <f t="shared" si="788"/>
        <v>86615.76</v>
      </c>
      <c r="AG3366" s="1">
        <f t="shared" si="789"/>
        <v>7913.4</v>
      </c>
      <c r="AH3366" s="1" t="e">
        <f>IF(#REF!="Y",B3366,"")</f>
        <v>#REF!</v>
      </c>
      <c r="AI3366" s="1" t="e">
        <f>IF(#REF!="","",MONTH(#REF!))</f>
        <v>#REF!</v>
      </c>
      <c r="AJ3366" s="1" t="e">
        <f>#REF!+0</f>
        <v>#REF!</v>
      </c>
      <c r="AK3366" s="1">
        <f t="shared" ref="AK3366:AK3429" si="796">IF($S3366="否",$B3366,"")</f>
        <v>719.4</v>
      </c>
      <c r="AL3366" s="1" t="str">
        <f t="shared" si="790"/>
        <v/>
      </c>
      <c r="AM3366" s="1">
        <f t="shared" si="791"/>
        <v>719.4</v>
      </c>
      <c r="AN3366" s="1">
        <f t="shared" si="792"/>
        <v>719.4</v>
      </c>
      <c r="AO3366" s="1">
        <f t="shared" si="794"/>
        <v>719.4</v>
      </c>
      <c r="AP3366" s="1">
        <f t="shared" si="793"/>
        <v>719.4</v>
      </c>
      <c r="XED3366" s="8"/>
      <c r="XEE3366" s="8"/>
      <c r="XEF3366" s="8"/>
      <c r="XEG3366" s="8"/>
      <c r="XEH3366" s="8"/>
      <c r="XEI3366" s="8"/>
      <c r="XEJ3366" s="8"/>
      <c r="XEK3366" s="8"/>
      <c r="XEL3366" s="8"/>
      <c r="XEM3366" s="8"/>
      <c r="XEN3366" s="8"/>
      <c r="XEO3366" s="8"/>
      <c r="XEP3366" s="8"/>
      <c r="XEQ3366" s="8"/>
      <c r="XER3366" s="8"/>
      <c r="XES3366" s="8"/>
      <c r="XET3366" s="8"/>
      <c r="XEU3366" s="8"/>
      <c r="XEV3366" s="8"/>
    </row>
    <row r="3367" spans="1:42 16358:16376" s="1" customFormat="1" ht="30" customHeight="1">
      <c r="A3367" s="1">
        <v>3365</v>
      </c>
      <c r="B3367" s="1">
        <v>768.6</v>
      </c>
      <c r="C3367" s="2">
        <v>178.9</v>
      </c>
      <c r="D3367" s="3">
        <v>11.04</v>
      </c>
      <c r="E3367" s="3">
        <v>0.15</v>
      </c>
      <c r="F3367" s="4">
        <v>5.75</v>
      </c>
      <c r="G3367" s="1" t="s">
        <v>39</v>
      </c>
      <c r="H3367" s="3">
        <v>4.1100000000000003</v>
      </c>
      <c r="I3367" s="2">
        <v>1.07</v>
      </c>
      <c r="J3367" s="2">
        <v>73.900000000000006</v>
      </c>
      <c r="K3367" s="2">
        <v>91.2</v>
      </c>
      <c r="L3367" s="2">
        <v>120.4</v>
      </c>
      <c r="M3367" s="2">
        <v>11</v>
      </c>
      <c r="N3367" s="1">
        <v>0</v>
      </c>
      <c r="O3367" s="1" t="s">
        <v>40</v>
      </c>
      <c r="P3367" s="1" t="s">
        <v>40</v>
      </c>
      <c r="Q3367" s="1" t="s">
        <v>41</v>
      </c>
      <c r="R3367" s="1" t="s">
        <v>41</v>
      </c>
      <c r="S3367" s="5" t="s">
        <v>42</v>
      </c>
      <c r="T3367" s="6" t="s">
        <v>43</v>
      </c>
      <c r="U3367" s="1" t="s">
        <v>44</v>
      </c>
      <c r="V3367" s="1" t="s">
        <v>44</v>
      </c>
      <c r="Y3367" s="1">
        <f t="shared" si="782"/>
        <v>137502.54</v>
      </c>
      <c r="Z3367" s="1">
        <f t="shared" si="783"/>
        <v>3158.9459999999999</v>
      </c>
      <c r="AA3367" s="1">
        <f t="shared" si="784"/>
        <v>8485.3439999999991</v>
      </c>
      <c r="AB3367" s="1">
        <f t="shared" si="785"/>
        <v>115.29</v>
      </c>
      <c r="AC3367" s="1">
        <f t="shared" si="786"/>
        <v>4419.45</v>
      </c>
      <c r="AD3367" s="1">
        <f t="shared" si="795"/>
        <v>56799.54</v>
      </c>
      <c r="AE3367" s="1">
        <f t="shared" si="787"/>
        <v>70096.320000000007</v>
      </c>
      <c r="AF3367" s="1">
        <f t="shared" si="788"/>
        <v>92539.44</v>
      </c>
      <c r="AG3367" s="1">
        <f t="shared" si="789"/>
        <v>8454.6</v>
      </c>
      <c r="AH3367" s="1" t="e">
        <f>IF(#REF!="Y",B3367,"")</f>
        <v>#REF!</v>
      </c>
      <c r="AI3367" s="1" t="e">
        <f>IF(#REF!="","",MONTH(#REF!))</f>
        <v>#REF!</v>
      </c>
      <c r="AJ3367" s="1" t="e">
        <f>#REF!+0</f>
        <v>#REF!</v>
      </c>
      <c r="AK3367" s="1">
        <f t="shared" si="796"/>
        <v>768.6</v>
      </c>
      <c r="AL3367" s="1" t="str">
        <f t="shared" si="790"/>
        <v/>
      </c>
      <c r="AM3367" s="1">
        <f t="shared" si="791"/>
        <v>768.6</v>
      </c>
      <c r="AN3367" s="1">
        <f t="shared" si="792"/>
        <v>768.6</v>
      </c>
      <c r="AO3367" s="1">
        <f t="shared" si="794"/>
        <v>768.6</v>
      </c>
      <c r="AP3367" s="1">
        <f t="shared" si="793"/>
        <v>768.6</v>
      </c>
      <c r="XED3367" s="8"/>
      <c r="XEE3367" s="8"/>
      <c r="XEF3367" s="8"/>
      <c r="XEG3367" s="8"/>
      <c r="XEH3367" s="8"/>
      <c r="XEI3367" s="8"/>
      <c r="XEJ3367" s="8"/>
      <c r="XEK3367" s="8"/>
      <c r="XEL3367" s="8"/>
      <c r="XEM3367" s="8"/>
      <c r="XEN3367" s="8"/>
      <c r="XEO3367" s="8"/>
      <c r="XEP3367" s="8"/>
      <c r="XEQ3367" s="8"/>
      <c r="XER3367" s="8"/>
      <c r="XES3367" s="8"/>
      <c r="XET3367" s="8"/>
      <c r="XEU3367" s="8"/>
      <c r="XEV3367" s="8"/>
    </row>
    <row r="3368" spans="1:42 16358:16376" s="1" customFormat="1" ht="30" customHeight="1">
      <c r="A3368" s="1">
        <v>3366</v>
      </c>
      <c r="B3368" s="1">
        <v>692.8</v>
      </c>
      <c r="C3368" s="2">
        <v>178</v>
      </c>
      <c r="D3368" s="3">
        <v>11.2</v>
      </c>
      <c r="E3368" s="3">
        <v>0.15</v>
      </c>
      <c r="F3368" s="4">
        <v>5.75</v>
      </c>
      <c r="G3368" s="1" t="s">
        <v>39</v>
      </c>
      <c r="H3368" s="3">
        <v>4.1500000000000004</v>
      </c>
      <c r="I3368" s="2">
        <v>1.07</v>
      </c>
      <c r="J3368" s="2">
        <v>74</v>
      </c>
      <c r="K3368" s="2">
        <v>91.3</v>
      </c>
      <c r="L3368" s="2">
        <v>120.4</v>
      </c>
      <c r="M3368" s="2">
        <v>11</v>
      </c>
      <c r="N3368" s="1">
        <v>0</v>
      </c>
      <c r="O3368" s="1" t="s">
        <v>40</v>
      </c>
      <c r="P3368" s="1" t="s">
        <v>40</v>
      </c>
      <c r="Q3368" s="1" t="s">
        <v>41</v>
      </c>
      <c r="R3368" s="1" t="s">
        <v>41</v>
      </c>
      <c r="S3368" s="5" t="s">
        <v>42</v>
      </c>
      <c r="T3368" s="6" t="s">
        <v>43</v>
      </c>
      <c r="U3368" s="1" t="s">
        <v>44</v>
      </c>
      <c r="V3368" s="1" t="s">
        <v>44</v>
      </c>
      <c r="Y3368" s="1">
        <f t="shared" si="782"/>
        <v>123318.39999999999</v>
      </c>
      <c r="Z3368" s="1">
        <f t="shared" si="783"/>
        <v>2875.12</v>
      </c>
      <c r="AA3368" s="1">
        <f t="shared" si="784"/>
        <v>7759.36</v>
      </c>
      <c r="AB3368" s="1">
        <f t="shared" si="785"/>
        <v>103.92</v>
      </c>
      <c r="AC3368" s="1">
        <f t="shared" si="786"/>
        <v>3983.6</v>
      </c>
      <c r="AD3368" s="1">
        <f t="shared" si="795"/>
        <v>51267.199999999997</v>
      </c>
      <c r="AE3368" s="1">
        <f t="shared" si="787"/>
        <v>63252.639999999999</v>
      </c>
      <c r="AF3368" s="1">
        <f t="shared" si="788"/>
        <v>83413.119999999995</v>
      </c>
      <c r="AG3368" s="1">
        <f t="shared" si="789"/>
        <v>7620.8</v>
      </c>
      <c r="AH3368" s="1" t="e">
        <f>IF(#REF!="Y",B3368,"")</f>
        <v>#REF!</v>
      </c>
      <c r="AI3368" s="1" t="e">
        <f>IF(#REF!="","",MONTH(#REF!))</f>
        <v>#REF!</v>
      </c>
      <c r="AJ3368" s="1" t="e">
        <f>#REF!+0</f>
        <v>#REF!</v>
      </c>
      <c r="AK3368" s="1">
        <f t="shared" si="796"/>
        <v>692.8</v>
      </c>
      <c r="AL3368" s="1" t="str">
        <f t="shared" si="790"/>
        <v/>
      </c>
      <c r="AM3368" s="1">
        <f t="shared" si="791"/>
        <v>692.8</v>
      </c>
      <c r="AN3368" s="1">
        <f t="shared" si="792"/>
        <v>692.8</v>
      </c>
      <c r="AO3368" s="1">
        <f t="shared" si="794"/>
        <v>692.8</v>
      </c>
      <c r="AP3368" s="1">
        <f t="shared" si="793"/>
        <v>692.8</v>
      </c>
      <c r="XED3368" s="8"/>
      <c r="XEE3368" s="8"/>
      <c r="XEF3368" s="8"/>
      <c r="XEG3368" s="8"/>
      <c r="XEH3368" s="8"/>
      <c r="XEI3368" s="8"/>
      <c r="XEJ3368" s="8"/>
      <c r="XEK3368" s="8"/>
      <c r="XEL3368" s="8"/>
      <c r="XEM3368" s="8"/>
      <c r="XEN3368" s="8"/>
      <c r="XEO3368" s="8"/>
      <c r="XEP3368" s="8"/>
      <c r="XEQ3368" s="8"/>
      <c r="XER3368" s="8"/>
      <c r="XES3368" s="8"/>
      <c r="XET3368" s="8"/>
      <c r="XEU3368" s="8"/>
      <c r="XEV3368" s="8"/>
    </row>
    <row r="3369" spans="1:42 16358:16376" s="1" customFormat="1" ht="30" customHeight="1">
      <c r="A3369" s="1">
        <v>3367</v>
      </c>
      <c r="B3369" s="1">
        <v>604.20000000000005</v>
      </c>
      <c r="C3369" s="2">
        <v>172.5</v>
      </c>
      <c r="D3369" s="3">
        <v>10.92</v>
      </c>
      <c r="E3369" s="3">
        <v>0.35</v>
      </c>
      <c r="F3369" s="4">
        <v>5.78</v>
      </c>
      <c r="G3369" s="1" t="s">
        <v>39</v>
      </c>
      <c r="H3369" s="3">
        <v>3.97</v>
      </c>
      <c r="I3369" s="2">
        <v>2.02</v>
      </c>
      <c r="J3369" s="2">
        <v>71.900000000000006</v>
      </c>
      <c r="K3369" s="2">
        <v>90.1</v>
      </c>
      <c r="L3369" s="2">
        <v>115.4</v>
      </c>
      <c r="M3369" s="2">
        <v>11.7</v>
      </c>
      <c r="N3369" s="1">
        <v>0</v>
      </c>
      <c r="O3369" s="1" t="s">
        <v>40</v>
      </c>
      <c r="P3369" s="1" t="s">
        <v>40</v>
      </c>
      <c r="Q3369" s="1" t="s">
        <v>41</v>
      </c>
      <c r="R3369" s="1" t="s">
        <v>41</v>
      </c>
      <c r="S3369" s="5" t="s">
        <v>42</v>
      </c>
      <c r="T3369" s="6" t="s">
        <v>43</v>
      </c>
      <c r="U3369" s="1" t="s">
        <v>44</v>
      </c>
      <c r="V3369" s="1" t="s">
        <v>44</v>
      </c>
      <c r="W3369" s="1" t="s">
        <v>47</v>
      </c>
      <c r="X3369" s="1" t="s">
        <v>41</v>
      </c>
      <c r="Y3369" s="1">
        <f t="shared" si="782"/>
        <v>104224.5</v>
      </c>
      <c r="Z3369" s="1">
        <f t="shared" si="783"/>
        <v>2398.674</v>
      </c>
      <c r="AA3369" s="1">
        <f t="shared" si="784"/>
        <v>6597.8639999999996</v>
      </c>
      <c r="AB3369" s="1">
        <f t="shared" si="785"/>
        <v>211.47</v>
      </c>
      <c r="AC3369" s="1">
        <f t="shared" si="786"/>
        <v>3492.2759999999998</v>
      </c>
      <c r="AD3369" s="1">
        <f t="shared" si="795"/>
        <v>43441.98</v>
      </c>
      <c r="AE3369" s="1">
        <f t="shared" si="787"/>
        <v>54438.42</v>
      </c>
      <c r="AF3369" s="1">
        <f t="shared" si="788"/>
        <v>69724.679999999993</v>
      </c>
      <c r="AG3369" s="1">
        <f t="shared" si="789"/>
        <v>7069.14</v>
      </c>
      <c r="AH3369" s="1" t="e">
        <f>IF(#REF!="Y",B3369,"")</f>
        <v>#REF!</v>
      </c>
      <c r="AI3369" s="1" t="e">
        <f>IF(#REF!="","",MONTH(#REF!))</f>
        <v>#REF!</v>
      </c>
      <c r="AJ3369" s="1" t="e">
        <f>#REF!+0</f>
        <v>#REF!</v>
      </c>
      <c r="AK3369" s="1">
        <f t="shared" si="796"/>
        <v>604.20000000000005</v>
      </c>
      <c r="AL3369" s="1" t="str">
        <f t="shared" si="790"/>
        <v/>
      </c>
      <c r="AM3369" s="1">
        <f t="shared" si="791"/>
        <v>604.20000000000005</v>
      </c>
      <c r="AN3369" s="1">
        <f t="shared" si="792"/>
        <v>604.20000000000005</v>
      </c>
      <c r="AO3369" s="1">
        <f t="shared" si="794"/>
        <v>604.20000000000005</v>
      </c>
      <c r="AP3369" s="1">
        <f t="shared" si="793"/>
        <v>604.20000000000005</v>
      </c>
      <c r="XED3369" s="8"/>
      <c r="XEE3369" s="8"/>
      <c r="XEF3369" s="8"/>
      <c r="XEG3369" s="8"/>
      <c r="XEH3369" s="8"/>
      <c r="XEI3369" s="8"/>
      <c r="XEJ3369" s="8"/>
      <c r="XEK3369" s="8"/>
      <c r="XEL3369" s="8"/>
      <c r="XEM3369" s="8"/>
      <c r="XEN3369" s="8"/>
      <c r="XEO3369" s="8"/>
      <c r="XEP3369" s="8"/>
      <c r="XEQ3369" s="8"/>
      <c r="XER3369" s="8"/>
      <c r="XES3369" s="8"/>
      <c r="XET3369" s="8"/>
      <c r="XEU3369" s="8"/>
      <c r="XEV3369" s="8"/>
    </row>
    <row r="3370" spans="1:42 16358:16376" s="1" customFormat="1" ht="30" customHeight="1">
      <c r="A3370" s="1">
        <v>3368</v>
      </c>
      <c r="B3370" s="1">
        <v>498.4</v>
      </c>
      <c r="C3370" s="2">
        <v>171.8</v>
      </c>
      <c r="D3370" s="3">
        <v>10.99</v>
      </c>
      <c r="E3370" s="3">
        <v>0.35</v>
      </c>
      <c r="F3370" s="4">
        <v>5.78</v>
      </c>
      <c r="G3370" s="1" t="s">
        <v>39</v>
      </c>
      <c r="H3370" s="3">
        <v>3.97</v>
      </c>
      <c r="I3370" s="2">
        <v>2.02</v>
      </c>
      <c r="J3370" s="2">
        <v>72</v>
      </c>
      <c r="K3370" s="2">
        <v>90.4</v>
      </c>
      <c r="L3370" s="2">
        <v>115.4</v>
      </c>
      <c r="M3370" s="2">
        <v>11.7</v>
      </c>
      <c r="N3370" s="1">
        <v>0</v>
      </c>
      <c r="O3370" s="1" t="s">
        <v>40</v>
      </c>
      <c r="P3370" s="1">
        <v>10</v>
      </c>
      <c r="Q3370" s="1" t="s">
        <v>41</v>
      </c>
      <c r="R3370" s="1" t="s">
        <v>41</v>
      </c>
      <c r="S3370" s="5" t="s">
        <v>42</v>
      </c>
      <c r="T3370" s="6" t="s">
        <v>43</v>
      </c>
      <c r="U3370" s="1" t="s">
        <v>44</v>
      </c>
      <c r="V3370" s="1" t="s">
        <v>44</v>
      </c>
      <c r="Y3370" s="1">
        <f t="shared" si="782"/>
        <v>85625.12</v>
      </c>
      <c r="Z3370" s="1">
        <f t="shared" si="783"/>
        <v>1978.6479999999999</v>
      </c>
      <c r="AA3370" s="1">
        <f t="shared" si="784"/>
        <v>5477.4160000000002</v>
      </c>
      <c r="AB3370" s="1">
        <f t="shared" si="785"/>
        <v>174.44</v>
      </c>
      <c r="AC3370" s="1">
        <f t="shared" si="786"/>
        <v>2880.752</v>
      </c>
      <c r="AD3370" s="1">
        <f t="shared" si="795"/>
        <v>35884.800000000003</v>
      </c>
      <c r="AE3370" s="1">
        <f t="shared" si="787"/>
        <v>45055.360000000001</v>
      </c>
      <c r="AF3370" s="1">
        <f t="shared" si="788"/>
        <v>57515.360000000001</v>
      </c>
      <c r="AG3370" s="1">
        <f t="shared" si="789"/>
        <v>5831.28</v>
      </c>
      <c r="AH3370" s="1" t="e">
        <f>IF(#REF!="Y",B3370,"")</f>
        <v>#REF!</v>
      </c>
      <c r="AI3370" s="1" t="e">
        <f>IF(#REF!="","",MONTH(#REF!))</f>
        <v>#REF!</v>
      </c>
      <c r="AJ3370" s="1" t="e">
        <f>#REF!+0</f>
        <v>#REF!</v>
      </c>
      <c r="AK3370" s="1">
        <f t="shared" si="796"/>
        <v>498.4</v>
      </c>
      <c r="AL3370" s="1" t="str">
        <f t="shared" si="790"/>
        <v/>
      </c>
      <c r="AM3370" s="1">
        <f t="shared" si="791"/>
        <v>498.4</v>
      </c>
      <c r="AN3370" s="1">
        <f t="shared" si="792"/>
        <v>498.4</v>
      </c>
      <c r="AO3370" s="1">
        <f t="shared" si="794"/>
        <v>498.4</v>
      </c>
      <c r="AP3370" s="1">
        <f t="shared" si="793"/>
        <v>498.4</v>
      </c>
      <c r="XED3370" s="8"/>
      <c r="XEE3370" s="8"/>
      <c r="XEF3370" s="8"/>
      <c r="XEG3370" s="8"/>
      <c r="XEH3370" s="8"/>
      <c r="XEI3370" s="8"/>
      <c r="XEJ3370" s="8"/>
      <c r="XEK3370" s="8"/>
      <c r="XEL3370" s="8"/>
      <c r="XEM3370" s="8"/>
      <c r="XEN3370" s="8"/>
      <c r="XEO3370" s="8"/>
      <c r="XEP3370" s="8"/>
      <c r="XEQ3370" s="8"/>
      <c r="XER3370" s="8"/>
      <c r="XES3370" s="8"/>
      <c r="XET3370" s="8"/>
      <c r="XEU3370" s="8"/>
      <c r="XEV3370" s="8"/>
    </row>
    <row r="3371" spans="1:42 16358:16376" s="1" customFormat="1" ht="30" customHeight="1">
      <c r="A3371" s="1">
        <v>3369</v>
      </c>
      <c r="B3371" s="1">
        <v>295.8</v>
      </c>
      <c r="C3371" s="2">
        <v>169.2</v>
      </c>
      <c r="D3371" s="3">
        <v>9.7799999999999994</v>
      </c>
      <c r="E3371" s="3">
        <v>0.35</v>
      </c>
      <c r="F3371" s="4">
        <v>5.78</v>
      </c>
      <c r="G3371" s="1" t="s">
        <v>39</v>
      </c>
      <c r="H3371" s="3">
        <v>3.91</v>
      </c>
      <c r="I3371" s="2">
        <v>2.02</v>
      </c>
      <c r="J3371" s="2">
        <v>66</v>
      </c>
      <c r="K3371" s="2">
        <v>86.9</v>
      </c>
      <c r="L3371" s="2">
        <v>115.4</v>
      </c>
      <c r="M3371" s="2">
        <v>11.7</v>
      </c>
      <c r="N3371" s="1">
        <v>0</v>
      </c>
      <c r="O3371" s="1">
        <v>30</v>
      </c>
      <c r="P3371" s="1" t="s">
        <v>40</v>
      </c>
      <c r="Q3371" s="1" t="s">
        <v>41</v>
      </c>
      <c r="R3371" s="1" t="s">
        <v>41</v>
      </c>
      <c r="S3371" s="5" t="s">
        <v>42</v>
      </c>
      <c r="T3371" s="6" t="s">
        <v>43</v>
      </c>
      <c r="U3371" s="1" t="s">
        <v>44</v>
      </c>
      <c r="V3371" s="1" t="s">
        <v>44</v>
      </c>
      <c r="Y3371" s="1">
        <f t="shared" si="782"/>
        <v>50049.36</v>
      </c>
      <c r="Z3371" s="1">
        <f t="shared" si="783"/>
        <v>1156.578</v>
      </c>
      <c r="AA3371" s="1">
        <f t="shared" si="784"/>
        <v>2892.924</v>
      </c>
      <c r="AB3371" s="1">
        <f t="shared" si="785"/>
        <v>103.53</v>
      </c>
      <c r="AC3371" s="1">
        <f t="shared" si="786"/>
        <v>1709.7239999999999</v>
      </c>
      <c r="AD3371" s="1">
        <f t="shared" si="795"/>
        <v>19522.8</v>
      </c>
      <c r="AE3371" s="1">
        <f t="shared" si="787"/>
        <v>25705.02</v>
      </c>
      <c r="AF3371" s="1">
        <f t="shared" si="788"/>
        <v>34135.32</v>
      </c>
      <c r="AG3371" s="1">
        <f t="shared" si="789"/>
        <v>3460.86</v>
      </c>
      <c r="AH3371" s="1" t="e">
        <f>IF(#REF!="Y",B3371,"")</f>
        <v>#REF!</v>
      </c>
      <c r="AI3371" s="1" t="e">
        <f>IF(#REF!="","",MONTH(#REF!))</f>
        <v>#REF!</v>
      </c>
      <c r="AJ3371" s="1" t="e">
        <f>#REF!+0</f>
        <v>#REF!</v>
      </c>
      <c r="AK3371" s="1">
        <f t="shared" si="796"/>
        <v>295.8</v>
      </c>
      <c r="AL3371" s="1" t="str">
        <f t="shared" si="790"/>
        <v/>
      </c>
      <c r="AM3371" s="1">
        <f t="shared" si="791"/>
        <v>295.8</v>
      </c>
      <c r="AN3371" s="1">
        <f t="shared" si="792"/>
        <v>295.8</v>
      </c>
      <c r="AO3371" s="1">
        <f t="shared" si="794"/>
        <v>295.8</v>
      </c>
      <c r="AP3371" s="1">
        <f t="shared" si="793"/>
        <v>295.8</v>
      </c>
      <c r="XED3371" s="8"/>
      <c r="XEE3371" s="8"/>
      <c r="XEF3371" s="8"/>
      <c r="XEG3371" s="8"/>
      <c r="XEH3371" s="8"/>
      <c r="XEI3371" s="8"/>
      <c r="XEJ3371" s="8"/>
      <c r="XEK3371" s="8"/>
      <c r="XEL3371" s="8"/>
      <c r="XEM3371" s="8"/>
      <c r="XEN3371" s="8"/>
      <c r="XEO3371" s="8"/>
      <c r="XEP3371" s="8"/>
      <c r="XEQ3371" s="8"/>
      <c r="XER3371" s="8"/>
      <c r="XES3371" s="8"/>
      <c r="XET3371" s="8"/>
      <c r="XEU3371" s="8"/>
      <c r="XEV3371" s="8"/>
    </row>
    <row r="3372" spans="1:42 16358:16376" s="1" customFormat="1" ht="30" customHeight="1">
      <c r="A3372" s="1">
        <v>3370</v>
      </c>
      <c r="B3372" s="1">
        <v>277.8</v>
      </c>
      <c r="C3372" s="2">
        <v>253.5</v>
      </c>
      <c r="D3372" s="3">
        <v>10.32</v>
      </c>
      <c r="E3372" s="3">
        <v>0.39</v>
      </c>
      <c r="F3372" s="4">
        <v>5.94</v>
      </c>
      <c r="G3372" s="1" t="s">
        <v>39</v>
      </c>
      <c r="H3372" s="3">
        <v>4.82</v>
      </c>
      <c r="I3372" s="2">
        <v>2.0699999999999998</v>
      </c>
      <c r="J3372" s="2">
        <v>91</v>
      </c>
      <c r="K3372" s="2">
        <v>97.9</v>
      </c>
      <c r="L3372" s="2">
        <v>118.5</v>
      </c>
      <c r="M3372" s="2">
        <v>8.1</v>
      </c>
      <c r="N3372" s="1">
        <v>0</v>
      </c>
      <c r="O3372" s="1" t="s">
        <v>40</v>
      </c>
      <c r="P3372" s="1" t="s">
        <v>40</v>
      </c>
      <c r="Q3372" s="1" t="s">
        <v>41</v>
      </c>
      <c r="R3372" s="1" t="s">
        <v>41</v>
      </c>
      <c r="S3372" s="5" t="s">
        <v>42</v>
      </c>
      <c r="T3372" s="6" t="s">
        <v>42</v>
      </c>
      <c r="U3372" s="1" t="s">
        <v>44</v>
      </c>
      <c r="V3372" s="1" t="s">
        <v>44</v>
      </c>
      <c r="W3372" s="1" t="s">
        <v>47</v>
      </c>
      <c r="X3372" s="1" t="s">
        <v>41</v>
      </c>
      <c r="Y3372" s="1">
        <f t="shared" si="782"/>
        <v>70422.3</v>
      </c>
      <c r="Z3372" s="1">
        <f t="shared" si="783"/>
        <v>1338.9960000000001</v>
      </c>
      <c r="AA3372" s="1">
        <f t="shared" si="784"/>
        <v>2866.8960000000002</v>
      </c>
      <c r="AB3372" s="1">
        <f t="shared" si="785"/>
        <v>108.342</v>
      </c>
      <c r="AC3372" s="1">
        <f t="shared" si="786"/>
        <v>1650.1320000000001</v>
      </c>
      <c r="AD3372" s="1">
        <f t="shared" si="795"/>
        <v>25279.8</v>
      </c>
      <c r="AE3372" s="1">
        <f t="shared" si="787"/>
        <v>27196.62</v>
      </c>
      <c r="AF3372" s="1">
        <f t="shared" si="788"/>
        <v>32919.300000000003</v>
      </c>
      <c r="AG3372" s="1">
        <f t="shared" si="789"/>
        <v>2250.1799999999998</v>
      </c>
      <c r="AH3372" s="1" t="e">
        <f>IF(#REF!="Y",B3372,"")</f>
        <v>#REF!</v>
      </c>
      <c r="AI3372" s="1" t="e">
        <f>IF(#REF!="","",MONTH(#REF!))</f>
        <v>#REF!</v>
      </c>
      <c r="AJ3372" s="1" t="e">
        <f>#REF!+0</f>
        <v>#REF!</v>
      </c>
      <c r="AK3372" s="1">
        <f t="shared" si="796"/>
        <v>277.8</v>
      </c>
      <c r="AL3372" s="1">
        <f t="shared" si="790"/>
        <v>277.8</v>
      </c>
      <c r="AM3372" s="1">
        <f t="shared" si="791"/>
        <v>277.8</v>
      </c>
      <c r="AN3372" s="1">
        <f t="shared" si="792"/>
        <v>277.8</v>
      </c>
      <c r="AO3372" s="1">
        <f t="shared" si="794"/>
        <v>277.8</v>
      </c>
      <c r="AP3372" s="1">
        <f t="shared" si="793"/>
        <v>277.8</v>
      </c>
      <c r="XED3372" s="8"/>
      <c r="XEE3372" s="8"/>
      <c r="XEF3372" s="8"/>
      <c r="XEG3372" s="8"/>
      <c r="XEH3372" s="8"/>
      <c r="XEI3372" s="8"/>
      <c r="XEJ3372" s="8"/>
      <c r="XEK3372" s="8"/>
      <c r="XEL3372" s="8"/>
      <c r="XEM3372" s="8"/>
      <c r="XEN3372" s="8"/>
      <c r="XEO3372" s="8"/>
      <c r="XEP3372" s="8"/>
      <c r="XEQ3372" s="8"/>
      <c r="XER3372" s="8"/>
      <c r="XES3372" s="8"/>
      <c r="XET3372" s="8"/>
      <c r="XEU3372" s="8"/>
      <c r="XEV3372" s="8"/>
    </row>
    <row r="3373" spans="1:42 16358:16376" s="1" customFormat="1" ht="30" customHeight="1">
      <c r="A3373" s="1">
        <v>3371</v>
      </c>
      <c r="B3373" s="1">
        <v>841</v>
      </c>
      <c r="C3373" s="2">
        <v>244.3</v>
      </c>
      <c r="D3373" s="3">
        <v>10.96</v>
      </c>
      <c r="E3373" s="3">
        <v>0.39</v>
      </c>
      <c r="F3373" s="4">
        <v>5.94</v>
      </c>
      <c r="G3373" s="1" t="s">
        <v>39</v>
      </c>
      <c r="H3373" s="3">
        <v>4.7699999999999996</v>
      </c>
      <c r="I3373" s="2">
        <v>2.0699999999999998</v>
      </c>
      <c r="J3373" s="2">
        <v>91.4</v>
      </c>
      <c r="K3373" s="2">
        <v>98.5</v>
      </c>
      <c r="L3373" s="2">
        <v>118.5</v>
      </c>
      <c r="M3373" s="2">
        <v>8.1</v>
      </c>
      <c r="N3373" s="1">
        <v>0</v>
      </c>
      <c r="O3373" s="1" t="s">
        <v>40</v>
      </c>
      <c r="P3373" s="1" t="s">
        <v>40</v>
      </c>
      <c r="Q3373" s="1" t="s">
        <v>41</v>
      </c>
      <c r="R3373" s="1" t="s">
        <v>41</v>
      </c>
      <c r="S3373" s="5" t="s">
        <v>42</v>
      </c>
      <c r="T3373" s="6" t="s">
        <v>42</v>
      </c>
      <c r="U3373" s="1" t="s">
        <v>44</v>
      </c>
      <c r="V3373" s="1" t="s">
        <v>44</v>
      </c>
      <c r="Y3373" s="1">
        <f t="shared" si="782"/>
        <v>205456.3</v>
      </c>
      <c r="Z3373" s="1">
        <f t="shared" si="783"/>
        <v>4011.57</v>
      </c>
      <c r="AA3373" s="1">
        <f t="shared" si="784"/>
        <v>9217.36</v>
      </c>
      <c r="AB3373" s="1">
        <f t="shared" si="785"/>
        <v>327.99</v>
      </c>
      <c r="AC3373" s="1">
        <f t="shared" si="786"/>
        <v>4995.54</v>
      </c>
      <c r="AD3373" s="1">
        <f t="shared" si="795"/>
        <v>76867.399999999994</v>
      </c>
      <c r="AE3373" s="1">
        <f t="shared" si="787"/>
        <v>82838.5</v>
      </c>
      <c r="AF3373" s="1">
        <f t="shared" si="788"/>
        <v>99658.5</v>
      </c>
      <c r="AG3373" s="1">
        <f t="shared" si="789"/>
        <v>6812.1</v>
      </c>
      <c r="AH3373" s="1" t="e">
        <f>IF(#REF!="Y",B3373,"")</f>
        <v>#REF!</v>
      </c>
      <c r="AI3373" s="1" t="e">
        <f>IF(#REF!="","",MONTH(#REF!))</f>
        <v>#REF!</v>
      </c>
      <c r="AJ3373" s="1" t="e">
        <f>#REF!+0</f>
        <v>#REF!</v>
      </c>
      <c r="AK3373" s="1">
        <f t="shared" si="796"/>
        <v>841</v>
      </c>
      <c r="AL3373" s="1">
        <f t="shared" si="790"/>
        <v>841</v>
      </c>
      <c r="AM3373" s="1">
        <f t="shared" si="791"/>
        <v>841</v>
      </c>
      <c r="AN3373" s="1">
        <f t="shared" si="792"/>
        <v>841</v>
      </c>
      <c r="AO3373" s="1">
        <f t="shared" si="794"/>
        <v>841</v>
      </c>
      <c r="AP3373" s="1">
        <f t="shared" si="793"/>
        <v>841</v>
      </c>
      <c r="XED3373" s="8"/>
      <c r="XEE3373" s="8"/>
      <c r="XEF3373" s="8"/>
      <c r="XEG3373" s="8"/>
      <c r="XEH3373" s="8"/>
      <c r="XEI3373" s="8"/>
      <c r="XEJ3373" s="8"/>
      <c r="XEK3373" s="8"/>
      <c r="XEL3373" s="8"/>
      <c r="XEM3373" s="8"/>
      <c r="XEN3373" s="8"/>
      <c r="XEO3373" s="8"/>
      <c r="XEP3373" s="8"/>
      <c r="XEQ3373" s="8"/>
      <c r="XER3373" s="8"/>
      <c r="XES3373" s="8"/>
      <c r="XET3373" s="8"/>
      <c r="XEU3373" s="8"/>
      <c r="XEV3373" s="8"/>
    </row>
    <row r="3374" spans="1:42 16358:16376" s="1" customFormat="1" ht="30" customHeight="1">
      <c r="A3374" s="1">
        <v>3372</v>
      </c>
      <c r="B3374" s="1">
        <v>880.6</v>
      </c>
      <c r="C3374" s="2">
        <v>242.1</v>
      </c>
      <c r="D3374" s="3">
        <v>10.92</v>
      </c>
      <c r="E3374" s="3">
        <v>0.39</v>
      </c>
      <c r="F3374" s="4">
        <v>5.94</v>
      </c>
      <c r="G3374" s="1" t="s">
        <v>39</v>
      </c>
      <c r="H3374" s="3">
        <v>4.6900000000000004</v>
      </c>
      <c r="I3374" s="2">
        <v>2.0699999999999998</v>
      </c>
      <c r="J3374" s="2">
        <v>90.9</v>
      </c>
      <c r="K3374" s="2">
        <v>98.3</v>
      </c>
      <c r="L3374" s="2">
        <v>118.5</v>
      </c>
      <c r="M3374" s="2">
        <v>8.1</v>
      </c>
      <c r="N3374" s="1">
        <v>0</v>
      </c>
      <c r="O3374" s="1" t="s">
        <v>40</v>
      </c>
      <c r="P3374" s="1" t="s">
        <v>40</v>
      </c>
      <c r="Q3374" s="1" t="s">
        <v>41</v>
      </c>
      <c r="R3374" s="1" t="s">
        <v>41</v>
      </c>
      <c r="S3374" s="5" t="s">
        <v>42</v>
      </c>
      <c r="T3374" s="6" t="s">
        <v>42</v>
      </c>
      <c r="U3374" s="1" t="s">
        <v>44</v>
      </c>
      <c r="V3374" s="1" t="s">
        <v>44</v>
      </c>
      <c r="Y3374" s="1">
        <f t="shared" si="782"/>
        <v>213193.26</v>
      </c>
      <c r="Z3374" s="1">
        <f t="shared" si="783"/>
        <v>4130.0140000000001</v>
      </c>
      <c r="AA3374" s="1">
        <f t="shared" si="784"/>
        <v>9616.152</v>
      </c>
      <c r="AB3374" s="1">
        <f t="shared" si="785"/>
        <v>343.43400000000003</v>
      </c>
      <c r="AC3374" s="1">
        <f t="shared" si="786"/>
        <v>5230.7640000000001</v>
      </c>
      <c r="AD3374" s="1">
        <f t="shared" si="795"/>
        <v>80046.539999999994</v>
      </c>
      <c r="AE3374" s="1">
        <f t="shared" si="787"/>
        <v>86562.98</v>
      </c>
      <c r="AF3374" s="1">
        <f t="shared" si="788"/>
        <v>104351.1</v>
      </c>
      <c r="AG3374" s="1">
        <f t="shared" si="789"/>
        <v>7132.86</v>
      </c>
      <c r="AH3374" s="1" t="e">
        <f>IF(#REF!="Y",B3374,"")</f>
        <v>#REF!</v>
      </c>
      <c r="AI3374" s="1" t="e">
        <f>IF(#REF!="","",MONTH(#REF!))</f>
        <v>#REF!</v>
      </c>
      <c r="AJ3374" s="1" t="e">
        <f>#REF!+0</f>
        <v>#REF!</v>
      </c>
      <c r="AK3374" s="1">
        <f t="shared" si="796"/>
        <v>880.6</v>
      </c>
      <c r="AL3374" s="1">
        <f t="shared" si="790"/>
        <v>880.6</v>
      </c>
      <c r="AM3374" s="1">
        <f t="shared" si="791"/>
        <v>880.6</v>
      </c>
      <c r="AN3374" s="1">
        <f t="shared" si="792"/>
        <v>880.6</v>
      </c>
      <c r="AO3374" s="1">
        <f t="shared" si="794"/>
        <v>880.6</v>
      </c>
      <c r="AP3374" s="1">
        <f t="shared" si="793"/>
        <v>880.6</v>
      </c>
      <c r="XED3374" s="8"/>
      <c r="XEE3374" s="8"/>
      <c r="XEF3374" s="8"/>
      <c r="XEG3374" s="8"/>
      <c r="XEH3374" s="8"/>
      <c r="XEI3374" s="8"/>
      <c r="XEJ3374" s="8"/>
      <c r="XEK3374" s="8"/>
      <c r="XEL3374" s="8"/>
      <c r="XEM3374" s="8"/>
      <c r="XEN3374" s="8"/>
      <c r="XEO3374" s="8"/>
      <c r="XEP3374" s="8"/>
      <c r="XEQ3374" s="8"/>
      <c r="XER3374" s="8"/>
      <c r="XES3374" s="8"/>
      <c r="XET3374" s="8"/>
      <c r="XEU3374" s="8"/>
      <c r="XEV3374" s="8"/>
    </row>
    <row r="3375" spans="1:42 16358:16376" s="1" customFormat="1" ht="30" customHeight="1">
      <c r="A3375" s="1">
        <v>3373</v>
      </c>
      <c r="B3375" s="1">
        <v>849.2</v>
      </c>
      <c r="C3375" s="2">
        <v>237.4</v>
      </c>
      <c r="D3375" s="3">
        <v>11.04</v>
      </c>
      <c r="E3375" s="3">
        <v>0.39</v>
      </c>
      <c r="F3375" s="4">
        <v>5.94</v>
      </c>
      <c r="G3375" s="1" t="s">
        <v>39</v>
      </c>
      <c r="H3375" s="3">
        <v>4.57</v>
      </c>
      <c r="I3375" s="2">
        <v>2.0699999999999998</v>
      </c>
      <c r="J3375" s="2">
        <v>90.7</v>
      </c>
      <c r="K3375" s="2">
        <v>97.9</v>
      </c>
      <c r="L3375" s="2">
        <v>118.5</v>
      </c>
      <c r="M3375" s="2">
        <v>8.1</v>
      </c>
      <c r="N3375" s="1">
        <v>0</v>
      </c>
      <c r="O3375" s="1" t="s">
        <v>40</v>
      </c>
      <c r="P3375" s="1" t="s">
        <v>40</v>
      </c>
      <c r="Q3375" s="1" t="s">
        <v>41</v>
      </c>
      <c r="R3375" s="1" t="s">
        <v>41</v>
      </c>
      <c r="S3375" s="5" t="s">
        <v>42</v>
      </c>
      <c r="T3375" s="6" t="s">
        <v>42</v>
      </c>
      <c r="U3375" s="1" t="s">
        <v>44</v>
      </c>
      <c r="V3375" s="1" t="s">
        <v>44</v>
      </c>
      <c r="Y3375" s="1">
        <f t="shared" si="782"/>
        <v>201600.08</v>
      </c>
      <c r="Z3375" s="1">
        <f t="shared" si="783"/>
        <v>3880.8440000000001</v>
      </c>
      <c r="AA3375" s="1">
        <f t="shared" si="784"/>
        <v>9375.1679999999997</v>
      </c>
      <c r="AB3375" s="1">
        <f t="shared" si="785"/>
        <v>331.18799999999999</v>
      </c>
      <c r="AC3375" s="1">
        <f t="shared" si="786"/>
        <v>5044.2479999999996</v>
      </c>
      <c r="AD3375" s="1">
        <f t="shared" si="795"/>
        <v>77022.44</v>
      </c>
      <c r="AE3375" s="1">
        <f t="shared" si="787"/>
        <v>83136.679999999993</v>
      </c>
      <c r="AF3375" s="1">
        <f t="shared" si="788"/>
        <v>100630.2</v>
      </c>
      <c r="AG3375" s="1">
        <f t="shared" si="789"/>
        <v>6878.52</v>
      </c>
      <c r="AH3375" s="1" t="e">
        <f>IF(#REF!="Y",B3375,"")</f>
        <v>#REF!</v>
      </c>
      <c r="AI3375" s="1" t="e">
        <f>IF(#REF!="","",MONTH(#REF!))</f>
        <v>#REF!</v>
      </c>
      <c r="AJ3375" s="1" t="e">
        <f>#REF!+0</f>
        <v>#REF!</v>
      </c>
      <c r="AK3375" s="1">
        <f t="shared" si="796"/>
        <v>849.2</v>
      </c>
      <c r="AL3375" s="1">
        <f t="shared" si="790"/>
        <v>849.2</v>
      </c>
      <c r="AM3375" s="1">
        <f t="shared" si="791"/>
        <v>849.2</v>
      </c>
      <c r="AN3375" s="1">
        <f t="shared" si="792"/>
        <v>849.2</v>
      </c>
      <c r="AO3375" s="1">
        <f t="shared" si="794"/>
        <v>849.2</v>
      </c>
      <c r="AP3375" s="1">
        <f t="shared" si="793"/>
        <v>849.2</v>
      </c>
      <c r="XED3375" s="8"/>
      <c r="XEE3375" s="8"/>
      <c r="XEF3375" s="8"/>
      <c r="XEG3375" s="8"/>
      <c r="XEH3375" s="8"/>
      <c r="XEI3375" s="8"/>
      <c r="XEJ3375" s="8"/>
      <c r="XEK3375" s="8"/>
      <c r="XEL3375" s="8"/>
      <c r="XEM3375" s="8"/>
      <c r="XEN3375" s="8"/>
      <c r="XEO3375" s="8"/>
      <c r="XEP3375" s="8"/>
      <c r="XEQ3375" s="8"/>
      <c r="XER3375" s="8"/>
      <c r="XES3375" s="8"/>
      <c r="XET3375" s="8"/>
      <c r="XEU3375" s="8"/>
      <c r="XEV3375" s="8"/>
    </row>
    <row r="3376" spans="1:42 16358:16376" s="1" customFormat="1" ht="30" customHeight="1">
      <c r="A3376" s="1">
        <v>3374</v>
      </c>
      <c r="B3376" s="1">
        <v>700.2</v>
      </c>
      <c r="C3376" s="2">
        <v>234</v>
      </c>
      <c r="D3376" s="3">
        <v>11.71</v>
      </c>
      <c r="E3376" s="3">
        <v>0.39</v>
      </c>
      <c r="F3376" s="4">
        <v>5.94</v>
      </c>
      <c r="G3376" s="1" t="s">
        <v>39</v>
      </c>
      <c r="H3376" s="3">
        <v>4.49</v>
      </c>
      <c r="I3376" s="2">
        <v>2.0699999999999998</v>
      </c>
      <c r="J3376" s="2">
        <v>88.9</v>
      </c>
      <c r="K3376" s="2">
        <v>97.2</v>
      </c>
      <c r="L3376" s="2">
        <v>118.5</v>
      </c>
      <c r="M3376" s="2">
        <v>8.1</v>
      </c>
      <c r="N3376" s="1">
        <v>0</v>
      </c>
      <c r="O3376" s="1" t="s">
        <v>40</v>
      </c>
      <c r="P3376" s="1" t="s">
        <v>40</v>
      </c>
      <c r="Q3376" s="1" t="s">
        <v>41</v>
      </c>
      <c r="R3376" s="1" t="s">
        <v>41</v>
      </c>
      <c r="S3376" s="5" t="s">
        <v>42</v>
      </c>
      <c r="T3376" s="6" t="s">
        <v>42</v>
      </c>
      <c r="U3376" s="1" t="s">
        <v>44</v>
      </c>
      <c r="V3376" s="1" t="s">
        <v>44</v>
      </c>
      <c r="Y3376" s="1">
        <f t="shared" si="782"/>
        <v>163846.79999999999</v>
      </c>
      <c r="Z3376" s="1">
        <f t="shared" si="783"/>
        <v>3143.8980000000001</v>
      </c>
      <c r="AA3376" s="1">
        <f t="shared" si="784"/>
        <v>8199.3420000000006</v>
      </c>
      <c r="AB3376" s="1">
        <f t="shared" si="785"/>
        <v>273.07799999999997</v>
      </c>
      <c r="AC3376" s="1">
        <f t="shared" si="786"/>
        <v>4159.1880000000001</v>
      </c>
      <c r="AD3376" s="1">
        <f t="shared" si="795"/>
        <v>62247.78</v>
      </c>
      <c r="AE3376" s="1">
        <f t="shared" si="787"/>
        <v>68059.44</v>
      </c>
      <c r="AF3376" s="1">
        <f t="shared" si="788"/>
        <v>82973.7</v>
      </c>
      <c r="AG3376" s="1">
        <f t="shared" si="789"/>
        <v>5671.62</v>
      </c>
      <c r="AH3376" s="1" t="e">
        <f>IF(#REF!="Y",B3376,"")</f>
        <v>#REF!</v>
      </c>
      <c r="AI3376" s="1" t="e">
        <f>IF(#REF!="","",MONTH(#REF!))</f>
        <v>#REF!</v>
      </c>
      <c r="AJ3376" s="1" t="e">
        <f>#REF!+0</f>
        <v>#REF!</v>
      </c>
      <c r="AK3376" s="1">
        <f t="shared" si="796"/>
        <v>700.2</v>
      </c>
      <c r="AL3376" s="1">
        <f t="shared" si="790"/>
        <v>700.2</v>
      </c>
      <c r="AM3376" s="1">
        <f t="shared" si="791"/>
        <v>700.2</v>
      </c>
      <c r="AN3376" s="1">
        <f t="shared" si="792"/>
        <v>700.2</v>
      </c>
      <c r="AO3376" s="1">
        <f t="shared" si="794"/>
        <v>700.2</v>
      </c>
      <c r="AP3376" s="1">
        <f t="shared" si="793"/>
        <v>700.2</v>
      </c>
      <c r="XED3376" s="8"/>
      <c r="XEE3376" s="8"/>
      <c r="XEF3376" s="8"/>
      <c r="XEG3376" s="8"/>
      <c r="XEH3376" s="8"/>
      <c r="XEI3376" s="8"/>
      <c r="XEJ3376" s="8"/>
      <c r="XEK3376" s="8"/>
      <c r="XEL3376" s="8"/>
      <c r="XEM3376" s="8"/>
      <c r="XEN3376" s="8"/>
      <c r="XEO3376" s="8"/>
      <c r="XEP3376" s="8"/>
      <c r="XEQ3376" s="8"/>
      <c r="XER3376" s="8"/>
      <c r="XES3376" s="8"/>
      <c r="XET3376" s="8"/>
      <c r="XEU3376" s="8"/>
      <c r="XEV3376" s="8"/>
    </row>
    <row r="3377" spans="1:42 16358:16376" s="1" customFormat="1" ht="30" customHeight="1">
      <c r="A3377" s="1">
        <v>3375</v>
      </c>
      <c r="B3377" s="1">
        <v>334</v>
      </c>
      <c r="C3377" s="2">
        <v>227.3</v>
      </c>
      <c r="D3377" s="3">
        <v>11.04</v>
      </c>
      <c r="E3377" s="3">
        <v>0.39</v>
      </c>
      <c r="F3377" s="4">
        <v>5.94</v>
      </c>
      <c r="G3377" s="1" t="s">
        <v>39</v>
      </c>
      <c r="H3377" s="3">
        <v>4.46</v>
      </c>
      <c r="I3377" s="2">
        <v>2.0699999999999998</v>
      </c>
      <c r="J3377" s="2">
        <v>82.4</v>
      </c>
      <c r="K3377" s="2">
        <v>93.9</v>
      </c>
      <c r="L3377" s="2">
        <v>118.5</v>
      </c>
      <c r="M3377" s="2">
        <v>8.1</v>
      </c>
      <c r="N3377" s="1">
        <v>0</v>
      </c>
      <c r="O3377" s="1" t="s">
        <v>40</v>
      </c>
      <c r="P3377" s="1" t="s">
        <v>40</v>
      </c>
      <c r="Q3377" s="1" t="s">
        <v>41</v>
      </c>
      <c r="R3377" s="1" t="s">
        <v>41</v>
      </c>
      <c r="S3377" s="5" t="s">
        <v>42</v>
      </c>
      <c r="T3377" s="6" t="s">
        <v>42</v>
      </c>
      <c r="U3377" s="1" t="s">
        <v>44</v>
      </c>
      <c r="V3377" s="1" t="s">
        <v>44</v>
      </c>
      <c r="Y3377" s="1">
        <f t="shared" si="782"/>
        <v>75918.2</v>
      </c>
      <c r="Z3377" s="1">
        <f t="shared" si="783"/>
        <v>1489.64</v>
      </c>
      <c r="AA3377" s="1">
        <f t="shared" si="784"/>
        <v>3687.36</v>
      </c>
      <c r="AB3377" s="1">
        <f t="shared" si="785"/>
        <v>130.26</v>
      </c>
      <c r="AC3377" s="1">
        <f t="shared" si="786"/>
        <v>1983.96</v>
      </c>
      <c r="AD3377" s="1">
        <f t="shared" si="795"/>
        <v>27521.599999999999</v>
      </c>
      <c r="AE3377" s="1">
        <f t="shared" si="787"/>
        <v>31362.6</v>
      </c>
      <c r="AF3377" s="1">
        <f t="shared" si="788"/>
        <v>39579</v>
      </c>
      <c r="AG3377" s="1">
        <f t="shared" si="789"/>
        <v>2705.4</v>
      </c>
      <c r="AH3377" s="1" t="e">
        <f>IF(#REF!="Y",B3377,"")</f>
        <v>#REF!</v>
      </c>
      <c r="AI3377" s="1" t="e">
        <f>IF(#REF!="","",MONTH(#REF!))</f>
        <v>#REF!</v>
      </c>
      <c r="AJ3377" s="1" t="e">
        <f>#REF!+0</f>
        <v>#REF!</v>
      </c>
      <c r="AK3377" s="1">
        <f t="shared" si="796"/>
        <v>334</v>
      </c>
      <c r="AL3377" s="1">
        <f t="shared" si="790"/>
        <v>334</v>
      </c>
      <c r="AM3377" s="1">
        <f t="shared" si="791"/>
        <v>334</v>
      </c>
      <c r="AN3377" s="1">
        <f t="shared" si="792"/>
        <v>334</v>
      </c>
      <c r="AO3377" s="1">
        <f t="shared" si="794"/>
        <v>334</v>
      </c>
      <c r="AP3377" s="1">
        <f t="shared" si="793"/>
        <v>334</v>
      </c>
      <c r="XED3377" s="8"/>
      <c r="XEE3377" s="8"/>
      <c r="XEF3377" s="8"/>
      <c r="XEG3377" s="8"/>
      <c r="XEH3377" s="8"/>
      <c r="XEI3377" s="8"/>
      <c r="XEJ3377" s="8"/>
      <c r="XEK3377" s="8"/>
      <c r="XEL3377" s="8"/>
      <c r="XEM3377" s="8"/>
      <c r="XEN3377" s="8"/>
      <c r="XEO3377" s="8"/>
      <c r="XEP3377" s="8"/>
      <c r="XEQ3377" s="8"/>
      <c r="XER3377" s="8"/>
      <c r="XES3377" s="8"/>
      <c r="XET3377" s="8"/>
      <c r="XEU3377" s="8"/>
      <c r="XEV3377" s="8"/>
    </row>
    <row r="3378" spans="1:42 16358:16376" s="1" customFormat="1" ht="30" customHeight="1">
      <c r="A3378" s="1">
        <v>3376</v>
      </c>
      <c r="B3378" s="1">
        <v>130.4</v>
      </c>
      <c r="C3378" s="2">
        <v>213.4</v>
      </c>
      <c r="D3378" s="3">
        <v>9.41</v>
      </c>
      <c r="E3378" s="3">
        <v>0.39</v>
      </c>
      <c r="F3378" s="4">
        <v>5.94</v>
      </c>
      <c r="G3378" s="1" t="s">
        <v>39</v>
      </c>
      <c r="H3378" s="3">
        <v>4.91</v>
      </c>
      <c r="I3378" s="2">
        <v>2.0699999999999998</v>
      </c>
      <c r="J3378" s="2">
        <v>75</v>
      </c>
      <c r="K3378" s="2">
        <v>90.4</v>
      </c>
      <c r="L3378" s="2">
        <v>118.5</v>
      </c>
      <c r="M3378" s="2">
        <v>8.1</v>
      </c>
      <c r="N3378" s="1">
        <v>0</v>
      </c>
      <c r="O3378" s="1">
        <v>10</v>
      </c>
      <c r="P3378" s="1" t="s">
        <v>40</v>
      </c>
      <c r="Q3378" s="1" t="s">
        <v>41</v>
      </c>
      <c r="R3378" s="1" t="s">
        <v>41</v>
      </c>
      <c r="S3378" s="5" t="s">
        <v>42</v>
      </c>
      <c r="T3378" s="6" t="s">
        <v>43</v>
      </c>
      <c r="U3378" s="1" t="s">
        <v>44</v>
      </c>
      <c r="V3378" s="1" t="s">
        <v>44</v>
      </c>
      <c r="Y3378" s="1">
        <f t="shared" si="782"/>
        <v>27827.360000000001</v>
      </c>
      <c r="Z3378" s="1">
        <f t="shared" si="783"/>
        <v>640.26400000000001</v>
      </c>
      <c r="AA3378" s="1">
        <f t="shared" si="784"/>
        <v>1227.0640000000001</v>
      </c>
      <c r="AB3378" s="1">
        <f t="shared" si="785"/>
        <v>50.856000000000002</v>
      </c>
      <c r="AC3378" s="1">
        <f t="shared" si="786"/>
        <v>774.57600000000002</v>
      </c>
      <c r="AD3378" s="1">
        <f t="shared" si="795"/>
        <v>9780</v>
      </c>
      <c r="AE3378" s="1">
        <f t="shared" si="787"/>
        <v>11788.16</v>
      </c>
      <c r="AF3378" s="1">
        <f t="shared" si="788"/>
        <v>15452.4</v>
      </c>
      <c r="AG3378" s="1">
        <f t="shared" si="789"/>
        <v>1056.24</v>
      </c>
      <c r="AH3378" s="1" t="e">
        <f>IF(#REF!="Y",B3378,"")</f>
        <v>#REF!</v>
      </c>
      <c r="AI3378" s="1" t="e">
        <f>IF(#REF!="","",MONTH(#REF!))</f>
        <v>#REF!</v>
      </c>
      <c r="AJ3378" s="1" t="e">
        <f>#REF!+0</f>
        <v>#REF!</v>
      </c>
      <c r="AK3378" s="1">
        <f t="shared" si="796"/>
        <v>130.4</v>
      </c>
      <c r="AL3378" s="1" t="str">
        <f t="shared" si="790"/>
        <v/>
      </c>
      <c r="AM3378" s="1">
        <f t="shared" si="791"/>
        <v>130.4</v>
      </c>
      <c r="AN3378" s="1">
        <f t="shared" si="792"/>
        <v>130.4</v>
      </c>
      <c r="AO3378" s="1">
        <f t="shared" si="794"/>
        <v>130.4</v>
      </c>
      <c r="AP3378" s="1">
        <f t="shared" si="793"/>
        <v>130.4</v>
      </c>
      <c r="XED3378" s="8"/>
      <c r="XEE3378" s="8"/>
      <c r="XEF3378" s="8"/>
      <c r="XEG3378" s="8"/>
      <c r="XEH3378" s="8"/>
      <c r="XEI3378" s="8"/>
      <c r="XEJ3378" s="8"/>
      <c r="XEK3378" s="8"/>
      <c r="XEL3378" s="8"/>
      <c r="XEM3378" s="8"/>
      <c r="XEN3378" s="8"/>
      <c r="XEO3378" s="8"/>
      <c r="XEP3378" s="8"/>
      <c r="XEQ3378" s="8"/>
      <c r="XER3378" s="8"/>
      <c r="XES3378" s="8"/>
      <c r="XET3378" s="8"/>
      <c r="XEU3378" s="8"/>
      <c r="XEV3378" s="8"/>
    </row>
    <row r="3379" spans="1:42 16358:16376" s="1" customFormat="1" ht="30" customHeight="1">
      <c r="A3379" s="1">
        <v>3377</v>
      </c>
      <c r="B3379" s="1">
        <v>714</v>
      </c>
      <c r="C3379" s="2">
        <v>217.2</v>
      </c>
      <c r="D3379" s="3">
        <v>10.45</v>
      </c>
      <c r="E3379" s="3">
        <v>0.39</v>
      </c>
      <c r="F3379" s="4">
        <v>5.82</v>
      </c>
      <c r="G3379" s="1" t="s">
        <v>39</v>
      </c>
      <c r="H3379" s="3">
        <v>4.6900000000000004</v>
      </c>
      <c r="I3379" s="2">
        <v>2.0699999999999998</v>
      </c>
      <c r="J3379" s="2">
        <v>78.400000000000006</v>
      </c>
      <c r="K3379" s="2">
        <v>92.1</v>
      </c>
      <c r="L3379" s="2">
        <v>115.1</v>
      </c>
      <c r="M3379" s="2">
        <v>7.4</v>
      </c>
      <c r="N3379" s="1">
        <v>0</v>
      </c>
      <c r="O3379" s="1" t="s">
        <v>40</v>
      </c>
      <c r="P3379" s="1">
        <v>10</v>
      </c>
      <c r="Q3379" s="1" t="s">
        <v>41</v>
      </c>
      <c r="R3379" s="1" t="s">
        <v>41</v>
      </c>
      <c r="S3379" s="5" t="s">
        <v>42</v>
      </c>
      <c r="T3379" s="6" t="s">
        <v>43</v>
      </c>
      <c r="U3379" s="1" t="s">
        <v>44</v>
      </c>
      <c r="V3379" s="1" t="s">
        <v>44</v>
      </c>
      <c r="Y3379" s="1">
        <f t="shared" si="782"/>
        <v>155080.79999999999</v>
      </c>
      <c r="Z3379" s="1">
        <f t="shared" si="783"/>
        <v>3348.66</v>
      </c>
      <c r="AA3379" s="1">
        <f t="shared" si="784"/>
        <v>7461.3</v>
      </c>
      <c r="AB3379" s="1">
        <f t="shared" si="785"/>
        <v>278.45999999999998</v>
      </c>
      <c r="AC3379" s="1">
        <f t="shared" si="786"/>
        <v>4155.4799999999996</v>
      </c>
      <c r="AD3379" s="1">
        <f t="shared" si="795"/>
        <v>55977.599999999999</v>
      </c>
      <c r="AE3379" s="1">
        <f t="shared" si="787"/>
        <v>65759.399999999994</v>
      </c>
      <c r="AF3379" s="1">
        <f t="shared" si="788"/>
        <v>82181.399999999994</v>
      </c>
      <c r="AG3379" s="1">
        <f t="shared" si="789"/>
        <v>5283.6</v>
      </c>
      <c r="AH3379" s="1" t="e">
        <f>IF(#REF!="Y",B3379,"")</f>
        <v>#REF!</v>
      </c>
      <c r="AI3379" s="1" t="e">
        <f>IF(#REF!="","",MONTH(#REF!))</f>
        <v>#REF!</v>
      </c>
      <c r="AJ3379" s="1" t="e">
        <f>#REF!+0</f>
        <v>#REF!</v>
      </c>
      <c r="AK3379" s="1">
        <f t="shared" si="796"/>
        <v>714</v>
      </c>
      <c r="AL3379" s="1" t="str">
        <f t="shared" si="790"/>
        <v/>
      </c>
      <c r="AM3379" s="1">
        <f t="shared" si="791"/>
        <v>714</v>
      </c>
      <c r="AN3379" s="1">
        <f t="shared" si="792"/>
        <v>714</v>
      </c>
      <c r="AO3379" s="1">
        <f t="shared" si="794"/>
        <v>714</v>
      </c>
      <c r="AP3379" s="1">
        <f t="shared" si="793"/>
        <v>714</v>
      </c>
      <c r="XED3379" s="8"/>
      <c r="XEE3379" s="8"/>
      <c r="XEF3379" s="8"/>
      <c r="XEG3379" s="8"/>
      <c r="XEH3379" s="8"/>
      <c r="XEI3379" s="8"/>
      <c r="XEJ3379" s="8"/>
      <c r="XEK3379" s="8"/>
      <c r="XEL3379" s="8"/>
      <c r="XEM3379" s="8"/>
      <c r="XEN3379" s="8"/>
      <c r="XEO3379" s="8"/>
      <c r="XEP3379" s="8"/>
      <c r="XEQ3379" s="8"/>
      <c r="XER3379" s="8"/>
      <c r="XES3379" s="8"/>
      <c r="XET3379" s="8"/>
      <c r="XEU3379" s="8"/>
      <c r="XEV3379" s="8"/>
    </row>
    <row r="3380" spans="1:42 16358:16376" s="1" customFormat="1" ht="30" customHeight="1">
      <c r="A3380" s="1">
        <v>3378</v>
      </c>
      <c r="B3380" s="1">
        <v>297</v>
      </c>
      <c r="C3380" s="2">
        <v>209.9</v>
      </c>
      <c r="D3380" s="3">
        <v>9.68</v>
      </c>
      <c r="E3380" s="3">
        <v>0.39</v>
      </c>
      <c r="F3380" s="4">
        <v>5.82</v>
      </c>
      <c r="G3380" s="1" t="s">
        <v>39</v>
      </c>
      <c r="H3380" s="3">
        <v>4.9400000000000004</v>
      </c>
      <c r="I3380" s="2">
        <v>2.0699999999999998</v>
      </c>
      <c r="J3380" s="2">
        <v>74.5</v>
      </c>
      <c r="K3380" s="2">
        <v>90.1</v>
      </c>
      <c r="L3380" s="2">
        <v>115.1</v>
      </c>
      <c r="M3380" s="2">
        <v>7.4</v>
      </c>
      <c r="N3380" s="1">
        <v>0</v>
      </c>
      <c r="O3380" s="1" t="s">
        <v>40</v>
      </c>
      <c r="P3380" s="1" t="s">
        <v>40</v>
      </c>
      <c r="Q3380" s="1" t="s">
        <v>41</v>
      </c>
      <c r="R3380" s="1" t="s">
        <v>41</v>
      </c>
      <c r="S3380" s="5" t="s">
        <v>42</v>
      </c>
      <c r="T3380" s="6" t="s">
        <v>43</v>
      </c>
      <c r="U3380" s="1" t="s">
        <v>44</v>
      </c>
      <c r="V3380" s="1" t="s">
        <v>44</v>
      </c>
      <c r="Y3380" s="1">
        <f t="shared" si="782"/>
        <v>62340.3</v>
      </c>
      <c r="Z3380" s="1">
        <f t="shared" si="783"/>
        <v>1467.18</v>
      </c>
      <c r="AA3380" s="1">
        <f t="shared" si="784"/>
        <v>2874.96</v>
      </c>
      <c r="AB3380" s="1">
        <f t="shared" si="785"/>
        <v>115.83</v>
      </c>
      <c r="AC3380" s="1">
        <f t="shared" si="786"/>
        <v>1728.54</v>
      </c>
      <c r="AD3380" s="1">
        <f t="shared" si="795"/>
        <v>22126.5</v>
      </c>
      <c r="AE3380" s="1">
        <f t="shared" si="787"/>
        <v>26759.7</v>
      </c>
      <c r="AF3380" s="1">
        <f t="shared" si="788"/>
        <v>34184.699999999997</v>
      </c>
      <c r="AG3380" s="1">
        <f t="shared" si="789"/>
        <v>2197.8000000000002</v>
      </c>
      <c r="AH3380" s="1" t="e">
        <f>IF(#REF!="Y",B3380,"")</f>
        <v>#REF!</v>
      </c>
      <c r="AI3380" s="1" t="e">
        <f>IF(#REF!="","",MONTH(#REF!))</f>
        <v>#REF!</v>
      </c>
      <c r="AJ3380" s="1" t="e">
        <f>#REF!+0</f>
        <v>#REF!</v>
      </c>
      <c r="AK3380" s="1">
        <f t="shared" si="796"/>
        <v>297</v>
      </c>
      <c r="AL3380" s="1" t="str">
        <f t="shared" si="790"/>
        <v/>
      </c>
      <c r="AM3380" s="1">
        <f t="shared" si="791"/>
        <v>297</v>
      </c>
      <c r="AN3380" s="1">
        <f t="shared" si="792"/>
        <v>297</v>
      </c>
      <c r="AO3380" s="1">
        <f t="shared" si="794"/>
        <v>297</v>
      </c>
      <c r="AP3380" s="1">
        <f t="shared" si="793"/>
        <v>297</v>
      </c>
      <c r="XED3380" s="8"/>
      <c r="XEE3380" s="8"/>
      <c r="XEF3380" s="8"/>
      <c r="XEG3380" s="8"/>
      <c r="XEH3380" s="8"/>
      <c r="XEI3380" s="8"/>
      <c r="XEJ3380" s="8"/>
      <c r="XEK3380" s="8"/>
      <c r="XEL3380" s="8"/>
      <c r="XEM3380" s="8"/>
      <c r="XEN3380" s="8"/>
      <c r="XEO3380" s="8"/>
      <c r="XEP3380" s="8"/>
      <c r="XEQ3380" s="8"/>
      <c r="XER3380" s="8"/>
      <c r="XES3380" s="8"/>
      <c r="XET3380" s="8"/>
      <c r="XEU3380" s="8"/>
      <c r="XEV3380" s="8"/>
    </row>
    <row r="3381" spans="1:42 16358:16376" s="1" customFormat="1" ht="30" customHeight="1">
      <c r="A3381" s="1">
        <v>3379</v>
      </c>
      <c r="B3381" s="1">
        <v>471.8</v>
      </c>
      <c r="C3381" s="2">
        <v>206.2</v>
      </c>
      <c r="D3381" s="3">
        <v>10.3</v>
      </c>
      <c r="E3381" s="3">
        <v>0.39</v>
      </c>
      <c r="F3381" s="4">
        <v>5.82</v>
      </c>
      <c r="G3381" s="1" t="s">
        <v>39</v>
      </c>
      <c r="H3381" s="3">
        <v>4.75</v>
      </c>
      <c r="I3381" s="2">
        <v>2.0699999999999998</v>
      </c>
      <c r="J3381" s="2">
        <v>74.3</v>
      </c>
      <c r="K3381" s="2">
        <v>90.1</v>
      </c>
      <c r="L3381" s="2">
        <v>115.1</v>
      </c>
      <c r="M3381" s="2">
        <v>7.4</v>
      </c>
      <c r="N3381" s="1">
        <v>0</v>
      </c>
      <c r="O3381" s="1" t="s">
        <v>40</v>
      </c>
      <c r="P3381" s="1" t="s">
        <v>40</v>
      </c>
      <c r="Q3381" s="1" t="s">
        <v>41</v>
      </c>
      <c r="R3381" s="1" t="s">
        <v>41</v>
      </c>
      <c r="S3381" s="5" t="s">
        <v>42</v>
      </c>
      <c r="T3381" s="6" t="s">
        <v>43</v>
      </c>
      <c r="U3381" s="1" t="s">
        <v>44</v>
      </c>
      <c r="V3381" s="1" t="s">
        <v>44</v>
      </c>
      <c r="Y3381" s="1">
        <f t="shared" si="782"/>
        <v>97285.16</v>
      </c>
      <c r="Z3381" s="1">
        <f t="shared" si="783"/>
        <v>2241.0500000000002</v>
      </c>
      <c r="AA3381" s="1">
        <f t="shared" si="784"/>
        <v>4859.54</v>
      </c>
      <c r="AB3381" s="1">
        <f t="shared" si="785"/>
        <v>184.00200000000001</v>
      </c>
      <c r="AC3381" s="1">
        <f t="shared" si="786"/>
        <v>2745.8760000000002</v>
      </c>
      <c r="AD3381" s="1">
        <f t="shared" si="795"/>
        <v>35054.74</v>
      </c>
      <c r="AE3381" s="1">
        <f t="shared" si="787"/>
        <v>42509.18</v>
      </c>
      <c r="AF3381" s="1">
        <f t="shared" si="788"/>
        <v>54304.18</v>
      </c>
      <c r="AG3381" s="1">
        <f t="shared" si="789"/>
        <v>3491.32</v>
      </c>
      <c r="AH3381" s="1" t="e">
        <f>IF(#REF!="Y",B3381,"")</f>
        <v>#REF!</v>
      </c>
      <c r="AI3381" s="1" t="e">
        <f>IF(#REF!="","",MONTH(#REF!))</f>
        <v>#REF!</v>
      </c>
      <c r="AJ3381" s="1" t="e">
        <f>#REF!+0</f>
        <v>#REF!</v>
      </c>
      <c r="AK3381" s="1">
        <f t="shared" si="796"/>
        <v>471.8</v>
      </c>
      <c r="AL3381" s="1" t="str">
        <f t="shared" si="790"/>
        <v/>
      </c>
      <c r="AM3381" s="1">
        <f t="shared" si="791"/>
        <v>471.8</v>
      </c>
      <c r="AN3381" s="1">
        <f t="shared" si="792"/>
        <v>471.8</v>
      </c>
      <c r="AO3381" s="1">
        <f t="shared" si="794"/>
        <v>471.8</v>
      </c>
      <c r="AP3381" s="1">
        <f t="shared" si="793"/>
        <v>471.8</v>
      </c>
      <c r="XED3381" s="8"/>
      <c r="XEE3381" s="8"/>
      <c r="XEF3381" s="8"/>
      <c r="XEG3381" s="8"/>
      <c r="XEH3381" s="8"/>
      <c r="XEI3381" s="8"/>
      <c r="XEJ3381" s="8"/>
      <c r="XEK3381" s="8"/>
      <c r="XEL3381" s="8"/>
      <c r="XEM3381" s="8"/>
      <c r="XEN3381" s="8"/>
      <c r="XEO3381" s="8"/>
      <c r="XEP3381" s="8"/>
      <c r="XEQ3381" s="8"/>
      <c r="XER3381" s="8"/>
      <c r="XES3381" s="8"/>
      <c r="XET3381" s="8"/>
      <c r="XEU3381" s="8"/>
      <c r="XEV3381" s="8"/>
    </row>
    <row r="3382" spans="1:42 16358:16376" s="1" customFormat="1" ht="30" customHeight="1">
      <c r="A3382" s="1">
        <v>3380</v>
      </c>
      <c r="B3382" s="1">
        <v>693.8</v>
      </c>
      <c r="C3382" s="2">
        <v>194.3</v>
      </c>
      <c r="D3382" s="3">
        <v>11.58</v>
      </c>
      <c r="E3382" s="3">
        <v>0.39</v>
      </c>
      <c r="F3382" s="4">
        <v>5.82</v>
      </c>
      <c r="G3382" s="1" t="s">
        <v>39</v>
      </c>
      <c r="H3382" s="3">
        <v>4.5199999999999996</v>
      </c>
      <c r="I3382" s="2">
        <v>2.0699999999999998</v>
      </c>
      <c r="J3382" s="2">
        <v>71.5</v>
      </c>
      <c r="K3382" s="2">
        <v>89</v>
      </c>
      <c r="L3382" s="2">
        <v>115.1</v>
      </c>
      <c r="M3382" s="2">
        <v>7.4</v>
      </c>
      <c r="N3382" s="1">
        <v>0</v>
      </c>
      <c r="O3382" s="1" t="s">
        <v>40</v>
      </c>
      <c r="P3382" s="1">
        <v>10</v>
      </c>
      <c r="Q3382" s="1" t="s">
        <v>41</v>
      </c>
      <c r="R3382" s="1" t="s">
        <v>41</v>
      </c>
      <c r="S3382" s="5" t="s">
        <v>42</v>
      </c>
      <c r="T3382" s="6" t="s">
        <v>43</v>
      </c>
      <c r="U3382" s="1" t="s">
        <v>44</v>
      </c>
      <c r="V3382" s="1" t="s">
        <v>44</v>
      </c>
      <c r="Y3382" s="1">
        <f t="shared" si="782"/>
        <v>134805.34</v>
      </c>
      <c r="Z3382" s="1">
        <f t="shared" si="783"/>
        <v>3135.9760000000001</v>
      </c>
      <c r="AA3382" s="1">
        <f t="shared" si="784"/>
        <v>8034.2039999999997</v>
      </c>
      <c r="AB3382" s="1">
        <f t="shared" si="785"/>
        <v>270.58199999999999</v>
      </c>
      <c r="AC3382" s="1">
        <f t="shared" si="786"/>
        <v>4037.9160000000002</v>
      </c>
      <c r="AD3382" s="1">
        <f t="shared" si="795"/>
        <v>49606.7</v>
      </c>
      <c r="AE3382" s="1">
        <f t="shared" si="787"/>
        <v>61748.2</v>
      </c>
      <c r="AF3382" s="1">
        <f t="shared" si="788"/>
        <v>79856.38</v>
      </c>
      <c r="AG3382" s="1">
        <f t="shared" si="789"/>
        <v>5134.12</v>
      </c>
      <c r="AH3382" s="1" t="e">
        <f>IF(#REF!="Y",B3382,"")</f>
        <v>#REF!</v>
      </c>
      <c r="AI3382" s="1" t="e">
        <f>IF(#REF!="","",MONTH(#REF!))</f>
        <v>#REF!</v>
      </c>
      <c r="AJ3382" s="1" t="e">
        <f>#REF!+0</f>
        <v>#REF!</v>
      </c>
      <c r="AK3382" s="1">
        <f t="shared" si="796"/>
        <v>693.8</v>
      </c>
      <c r="AL3382" s="1" t="str">
        <f t="shared" si="790"/>
        <v/>
      </c>
      <c r="AM3382" s="1">
        <f t="shared" si="791"/>
        <v>693.8</v>
      </c>
      <c r="AN3382" s="1">
        <f t="shared" si="792"/>
        <v>693.8</v>
      </c>
      <c r="AO3382" s="1">
        <f t="shared" si="794"/>
        <v>693.8</v>
      </c>
      <c r="AP3382" s="1">
        <f t="shared" si="793"/>
        <v>693.8</v>
      </c>
      <c r="XED3382" s="8"/>
      <c r="XEE3382" s="8"/>
      <c r="XEF3382" s="8"/>
      <c r="XEG3382" s="8"/>
      <c r="XEH3382" s="8"/>
      <c r="XEI3382" s="8"/>
      <c r="XEJ3382" s="8"/>
      <c r="XEK3382" s="8"/>
      <c r="XEL3382" s="8"/>
      <c r="XEM3382" s="8"/>
      <c r="XEN3382" s="8"/>
      <c r="XEO3382" s="8"/>
      <c r="XEP3382" s="8"/>
      <c r="XEQ3382" s="8"/>
      <c r="XER3382" s="8"/>
      <c r="XES3382" s="8"/>
      <c r="XET3382" s="8"/>
      <c r="XEU3382" s="8"/>
      <c r="XEV3382" s="8"/>
    </row>
    <row r="3383" spans="1:42 16358:16376" s="1" customFormat="1" ht="30" customHeight="1">
      <c r="A3383" s="1">
        <v>3381</v>
      </c>
      <c r="B3383" s="1">
        <v>478.6</v>
      </c>
      <c r="C3383" s="2">
        <v>195</v>
      </c>
      <c r="D3383" s="3">
        <v>11.52</v>
      </c>
      <c r="E3383" s="3">
        <v>0.39</v>
      </c>
      <c r="F3383" s="4">
        <v>5.82</v>
      </c>
      <c r="G3383" s="1" t="s">
        <v>39</v>
      </c>
      <c r="H3383" s="3">
        <v>4.46</v>
      </c>
      <c r="I3383" s="2">
        <v>2.0699999999999998</v>
      </c>
      <c r="J3383" s="2">
        <v>71.5</v>
      </c>
      <c r="K3383" s="2">
        <v>89</v>
      </c>
      <c r="L3383" s="2">
        <v>115.1</v>
      </c>
      <c r="M3383" s="2">
        <v>7.4</v>
      </c>
      <c r="N3383" s="1">
        <v>0</v>
      </c>
      <c r="O3383" s="1" t="s">
        <v>40</v>
      </c>
      <c r="P3383" s="1" t="s">
        <v>40</v>
      </c>
      <c r="Q3383" s="1" t="s">
        <v>41</v>
      </c>
      <c r="R3383" s="1" t="s">
        <v>41</v>
      </c>
      <c r="S3383" s="5" t="s">
        <v>42</v>
      </c>
      <c r="T3383" s="6" t="s">
        <v>43</v>
      </c>
      <c r="U3383" s="1" t="s">
        <v>44</v>
      </c>
      <c r="V3383" s="1" t="s">
        <v>44</v>
      </c>
      <c r="Y3383" s="1">
        <f t="shared" si="782"/>
        <v>93327</v>
      </c>
      <c r="Z3383" s="1">
        <f t="shared" si="783"/>
        <v>2134.556</v>
      </c>
      <c r="AA3383" s="1">
        <f t="shared" si="784"/>
        <v>5513.4719999999998</v>
      </c>
      <c r="AB3383" s="1">
        <f t="shared" si="785"/>
        <v>186.654</v>
      </c>
      <c r="AC3383" s="1">
        <f t="shared" si="786"/>
        <v>2785.4520000000002</v>
      </c>
      <c r="AD3383" s="1">
        <f t="shared" si="795"/>
        <v>34219.9</v>
      </c>
      <c r="AE3383" s="1">
        <f t="shared" si="787"/>
        <v>42595.4</v>
      </c>
      <c r="AF3383" s="1">
        <f t="shared" si="788"/>
        <v>55086.86</v>
      </c>
      <c r="AG3383" s="1">
        <f t="shared" si="789"/>
        <v>3541.64</v>
      </c>
      <c r="AH3383" s="1" t="e">
        <f>IF(#REF!="Y",B3383,"")</f>
        <v>#REF!</v>
      </c>
      <c r="AI3383" s="1" t="e">
        <f>IF(#REF!="","",MONTH(#REF!))</f>
        <v>#REF!</v>
      </c>
      <c r="AJ3383" s="1" t="e">
        <f>#REF!+0</f>
        <v>#REF!</v>
      </c>
      <c r="AK3383" s="1">
        <f t="shared" si="796"/>
        <v>478.6</v>
      </c>
      <c r="AL3383" s="1" t="str">
        <f t="shared" si="790"/>
        <v/>
      </c>
      <c r="AM3383" s="1">
        <f t="shared" si="791"/>
        <v>478.6</v>
      </c>
      <c r="AN3383" s="1">
        <f t="shared" si="792"/>
        <v>478.6</v>
      </c>
      <c r="AO3383" s="1">
        <f t="shared" si="794"/>
        <v>478.6</v>
      </c>
      <c r="AP3383" s="1">
        <f t="shared" si="793"/>
        <v>478.6</v>
      </c>
      <c r="XED3383" s="8"/>
      <c r="XEE3383" s="8"/>
      <c r="XEF3383" s="8"/>
      <c r="XEG3383" s="8"/>
      <c r="XEH3383" s="8"/>
      <c r="XEI3383" s="8"/>
      <c r="XEJ3383" s="8"/>
      <c r="XEK3383" s="8"/>
      <c r="XEL3383" s="8"/>
      <c r="XEM3383" s="8"/>
      <c r="XEN3383" s="8"/>
      <c r="XEO3383" s="8"/>
      <c r="XEP3383" s="8"/>
      <c r="XEQ3383" s="8"/>
      <c r="XER3383" s="8"/>
      <c r="XES3383" s="8"/>
      <c r="XET3383" s="8"/>
      <c r="XEU3383" s="8"/>
      <c r="XEV3383" s="8"/>
    </row>
    <row r="3384" spans="1:42 16358:16376" s="1" customFormat="1" ht="30" customHeight="1">
      <c r="A3384" s="1">
        <v>3382</v>
      </c>
      <c r="B3384" s="1">
        <v>702.2</v>
      </c>
      <c r="C3384" s="2">
        <v>192.8</v>
      </c>
      <c r="D3384" s="3">
        <v>11.21</v>
      </c>
      <c r="E3384" s="3">
        <v>0.41</v>
      </c>
      <c r="F3384" s="4">
        <v>5.69</v>
      </c>
      <c r="G3384" s="1" t="s">
        <v>39</v>
      </c>
      <c r="H3384" s="3">
        <v>4.2</v>
      </c>
      <c r="I3384" s="2">
        <v>0.71</v>
      </c>
      <c r="J3384" s="2">
        <v>67.8</v>
      </c>
      <c r="K3384" s="2">
        <v>86.4</v>
      </c>
      <c r="L3384" s="2">
        <v>99</v>
      </c>
      <c r="M3384" s="2">
        <v>7.8</v>
      </c>
      <c r="N3384" s="1">
        <v>0</v>
      </c>
      <c r="O3384" s="1" t="s">
        <v>40</v>
      </c>
      <c r="P3384" s="1" t="s">
        <v>40</v>
      </c>
      <c r="Q3384" s="1" t="s">
        <v>41</v>
      </c>
      <c r="R3384" s="1" t="s">
        <v>41</v>
      </c>
      <c r="S3384" s="5" t="s">
        <v>42</v>
      </c>
      <c r="T3384" s="6" t="s">
        <v>43</v>
      </c>
      <c r="U3384" s="1" t="s">
        <v>44</v>
      </c>
      <c r="V3384" s="1" t="s">
        <v>44</v>
      </c>
      <c r="W3384" s="1" t="s">
        <v>47</v>
      </c>
      <c r="X3384" s="1" t="s">
        <v>41</v>
      </c>
      <c r="Y3384" s="1">
        <f t="shared" si="782"/>
        <v>135384.16</v>
      </c>
      <c r="Z3384" s="1">
        <f t="shared" si="783"/>
        <v>2949.24</v>
      </c>
      <c r="AA3384" s="1">
        <f t="shared" si="784"/>
        <v>7871.6620000000003</v>
      </c>
      <c r="AB3384" s="1">
        <f t="shared" si="785"/>
        <v>287.90199999999999</v>
      </c>
      <c r="AC3384" s="1">
        <f t="shared" si="786"/>
        <v>3995.518</v>
      </c>
      <c r="AD3384" s="1">
        <f t="shared" si="795"/>
        <v>47609.16</v>
      </c>
      <c r="AE3384" s="1">
        <f t="shared" si="787"/>
        <v>60670.080000000002</v>
      </c>
      <c r="AF3384" s="1">
        <f t="shared" si="788"/>
        <v>69517.8</v>
      </c>
      <c r="AG3384" s="1">
        <f t="shared" si="789"/>
        <v>5477.16</v>
      </c>
      <c r="AH3384" s="1" t="e">
        <f>IF(#REF!="Y",B3384,"")</f>
        <v>#REF!</v>
      </c>
      <c r="AI3384" s="1" t="e">
        <f>IF(#REF!="","",MONTH(#REF!))</f>
        <v>#REF!</v>
      </c>
      <c r="AJ3384" s="1" t="e">
        <f>#REF!+0</f>
        <v>#REF!</v>
      </c>
      <c r="AK3384" s="1">
        <f t="shared" si="796"/>
        <v>702.2</v>
      </c>
      <c r="AL3384" s="1" t="str">
        <f t="shared" si="790"/>
        <v/>
      </c>
      <c r="AM3384" s="1">
        <f t="shared" si="791"/>
        <v>702.2</v>
      </c>
      <c r="AN3384" s="1">
        <f t="shared" si="792"/>
        <v>702.2</v>
      </c>
      <c r="AO3384" s="1">
        <f t="shared" si="794"/>
        <v>702.2</v>
      </c>
      <c r="AP3384" s="1">
        <f t="shared" si="793"/>
        <v>702.2</v>
      </c>
      <c r="XED3384" s="8"/>
      <c r="XEE3384" s="8"/>
      <c r="XEF3384" s="8"/>
      <c r="XEG3384" s="8"/>
      <c r="XEH3384" s="8"/>
      <c r="XEI3384" s="8"/>
      <c r="XEJ3384" s="8"/>
      <c r="XEK3384" s="8"/>
      <c r="XEL3384" s="8"/>
      <c r="XEM3384" s="8"/>
      <c r="XEN3384" s="8"/>
      <c r="XEO3384" s="8"/>
      <c r="XEP3384" s="8"/>
      <c r="XEQ3384" s="8"/>
      <c r="XER3384" s="8"/>
      <c r="XES3384" s="8"/>
      <c r="XET3384" s="8"/>
      <c r="XEU3384" s="8"/>
      <c r="XEV3384" s="8"/>
    </row>
    <row r="3385" spans="1:42 16358:16376" s="1" customFormat="1" ht="30" customHeight="1">
      <c r="A3385" s="1">
        <v>3383</v>
      </c>
      <c r="B3385" s="1">
        <v>731.4</v>
      </c>
      <c r="C3385" s="2">
        <v>188.1</v>
      </c>
      <c r="D3385" s="3">
        <v>11.06</v>
      </c>
      <c r="E3385" s="3">
        <v>0.41</v>
      </c>
      <c r="F3385" s="4">
        <v>5.69</v>
      </c>
      <c r="G3385" s="1" t="s">
        <v>39</v>
      </c>
      <c r="H3385" s="3">
        <v>4.2</v>
      </c>
      <c r="I3385" s="2">
        <v>0.71</v>
      </c>
      <c r="J3385" s="2">
        <v>67.2</v>
      </c>
      <c r="K3385" s="2">
        <v>86.1</v>
      </c>
      <c r="L3385" s="2">
        <v>99</v>
      </c>
      <c r="M3385" s="2">
        <v>7.8</v>
      </c>
      <c r="N3385" s="1">
        <v>0</v>
      </c>
      <c r="O3385" s="1" t="s">
        <v>40</v>
      </c>
      <c r="P3385" s="1" t="s">
        <v>40</v>
      </c>
      <c r="Q3385" s="1" t="s">
        <v>41</v>
      </c>
      <c r="R3385" s="1" t="s">
        <v>41</v>
      </c>
      <c r="S3385" s="5" t="s">
        <v>42</v>
      </c>
      <c r="T3385" s="6" t="s">
        <v>43</v>
      </c>
      <c r="U3385" s="1" t="s">
        <v>44</v>
      </c>
      <c r="V3385" s="1" t="s">
        <v>44</v>
      </c>
      <c r="Y3385" s="1">
        <f t="shared" si="782"/>
        <v>137576.34</v>
      </c>
      <c r="Z3385" s="1">
        <f t="shared" si="783"/>
        <v>3071.88</v>
      </c>
      <c r="AA3385" s="1">
        <f t="shared" si="784"/>
        <v>8089.2839999999997</v>
      </c>
      <c r="AB3385" s="1">
        <f t="shared" si="785"/>
        <v>299.87400000000002</v>
      </c>
      <c r="AC3385" s="1">
        <f t="shared" si="786"/>
        <v>4161.6660000000002</v>
      </c>
      <c r="AD3385" s="1">
        <f t="shared" si="795"/>
        <v>49150.080000000002</v>
      </c>
      <c r="AE3385" s="1">
        <f t="shared" si="787"/>
        <v>62973.54</v>
      </c>
      <c r="AF3385" s="1">
        <f t="shared" si="788"/>
        <v>72408.600000000006</v>
      </c>
      <c r="AG3385" s="1">
        <f t="shared" si="789"/>
        <v>5704.92</v>
      </c>
      <c r="AH3385" s="1" t="e">
        <f>IF(#REF!="Y",B3385,"")</f>
        <v>#REF!</v>
      </c>
      <c r="AI3385" s="1" t="e">
        <f>IF(#REF!="","",MONTH(#REF!))</f>
        <v>#REF!</v>
      </c>
      <c r="AJ3385" s="1" t="e">
        <f>#REF!+0</f>
        <v>#REF!</v>
      </c>
      <c r="AK3385" s="1">
        <f t="shared" si="796"/>
        <v>731.4</v>
      </c>
      <c r="AL3385" s="1" t="str">
        <f t="shared" si="790"/>
        <v/>
      </c>
      <c r="AM3385" s="1">
        <f t="shared" si="791"/>
        <v>731.4</v>
      </c>
      <c r="AN3385" s="1">
        <f t="shared" si="792"/>
        <v>731.4</v>
      </c>
      <c r="AO3385" s="1">
        <f t="shared" si="794"/>
        <v>731.4</v>
      </c>
      <c r="AP3385" s="1">
        <f t="shared" si="793"/>
        <v>731.4</v>
      </c>
      <c r="XED3385" s="8"/>
      <c r="XEE3385" s="8"/>
      <c r="XEF3385" s="8"/>
      <c r="XEG3385" s="8"/>
      <c r="XEH3385" s="8"/>
      <c r="XEI3385" s="8"/>
      <c r="XEJ3385" s="8"/>
      <c r="XEK3385" s="8"/>
      <c r="XEL3385" s="8"/>
      <c r="XEM3385" s="8"/>
      <c r="XEN3385" s="8"/>
      <c r="XEO3385" s="8"/>
      <c r="XEP3385" s="8"/>
      <c r="XEQ3385" s="8"/>
      <c r="XER3385" s="8"/>
      <c r="XES3385" s="8"/>
      <c r="XET3385" s="8"/>
      <c r="XEU3385" s="8"/>
      <c r="XEV3385" s="8"/>
    </row>
    <row r="3386" spans="1:42 16358:16376" s="1" customFormat="1" ht="30" customHeight="1">
      <c r="A3386" s="1">
        <v>3384</v>
      </c>
      <c r="B3386" s="1">
        <v>651.4</v>
      </c>
      <c r="C3386" s="2">
        <v>182.2</v>
      </c>
      <c r="D3386" s="3">
        <v>11.19</v>
      </c>
      <c r="E3386" s="3">
        <v>0.41</v>
      </c>
      <c r="F3386" s="4">
        <v>5.69</v>
      </c>
      <c r="G3386" s="1" t="s">
        <v>39</v>
      </c>
      <c r="H3386" s="3">
        <v>3.89</v>
      </c>
      <c r="I3386" s="2">
        <v>0.71</v>
      </c>
      <c r="J3386" s="2">
        <v>63.7</v>
      </c>
      <c r="K3386" s="2">
        <v>83.5</v>
      </c>
      <c r="L3386" s="2">
        <v>99</v>
      </c>
      <c r="M3386" s="2">
        <v>7.8</v>
      </c>
      <c r="N3386" s="1">
        <v>0</v>
      </c>
      <c r="O3386" s="1" t="s">
        <v>40</v>
      </c>
      <c r="P3386" s="1">
        <v>10</v>
      </c>
      <c r="Q3386" s="1" t="s">
        <v>41</v>
      </c>
      <c r="R3386" s="1" t="s">
        <v>41</v>
      </c>
      <c r="S3386" s="5" t="s">
        <v>42</v>
      </c>
      <c r="T3386" s="6" t="s">
        <v>43</v>
      </c>
      <c r="U3386" s="1" t="s">
        <v>44</v>
      </c>
      <c r="V3386" s="1" t="s">
        <v>44</v>
      </c>
      <c r="Y3386" s="1">
        <f t="shared" si="782"/>
        <v>118685.08</v>
      </c>
      <c r="Z3386" s="1">
        <f t="shared" si="783"/>
        <v>2533.9459999999999</v>
      </c>
      <c r="AA3386" s="1">
        <f t="shared" si="784"/>
        <v>7289.1660000000002</v>
      </c>
      <c r="AB3386" s="1">
        <f t="shared" si="785"/>
        <v>267.07400000000001</v>
      </c>
      <c r="AC3386" s="1">
        <f t="shared" si="786"/>
        <v>3706.4659999999999</v>
      </c>
      <c r="AD3386" s="1">
        <f t="shared" si="795"/>
        <v>41494.18</v>
      </c>
      <c r="AE3386" s="1">
        <f t="shared" si="787"/>
        <v>54391.9</v>
      </c>
      <c r="AF3386" s="1">
        <f t="shared" si="788"/>
        <v>64488.6</v>
      </c>
      <c r="AG3386" s="1">
        <f t="shared" si="789"/>
        <v>5080.92</v>
      </c>
      <c r="AH3386" s="1" t="e">
        <f>IF(#REF!="Y",B3386,"")</f>
        <v>#REF!</v>
      </c>
      <c r="AI3386" s="1" t="e">
        <f>IF(#REF!="","",MONTH(#REF!))</f>
        <v>#REF!</v>
      </c>
      <c r="AJ3386" s="1" t="e">
        <f>#REF!+0</f>
        <v>#REF!</v>
      </c>
      <c r="AK3386" s="1">
        <f t="shared" si="796"/>
        <v>651.4</v>
      </c>
      <c r="AL3386" s="1" t="str">
        <f t="shared" si="790"/>
        <v/>
      </c>
      <c r="AM3386" s="1">
        <f t="shared" si="791"/>
        <v>651.4</v>
      </c>
      <c r="AN3386" s="1">
        <f t="shared" si="792"/>
        <v>651.4</v>
      </c>
      <c r="AO3386" s="1">
        <f t="shared" si="794"/>
        <v>651.4</v>
      </c>
      <c r="AP3386" s="1">
        <f t="shared" si="793"/>
        <v>651.4</v>
      </c>
      <c r="XED3386" s="8"/>
      <c r="XEE3386" s="8"/>
      <c r="XEF3386" s="8"/>
      <c r="XEG3386" s="8"/>
      <c r="XEH3386" s="8"/>
      <c r="XEI3386" s="8"/>
      <c r="XEJ3386" s="8"/>
      <c r="XEK3386" s="8"/>
      <c r="XEL3386" s="8"/>
      <c r="XEM3386" s="8"/>
      <c r="XEN3386" s="8"/>
      <c r="XEO3386" s="8"/>
      <c r="XEP3386" s="8"/>
      <c r="XEQ3386" s="8"/>
      <c r="XER3386" s="8"/>
      <c r="XES3386" s="8"/>
      <c r="XET3386" s="8"/>
      <c r="XEU3386" s="8"/>
      <c r="XEV3386" s="8"/>
    </row>
    <row r="3387" spans="1:42 16358:16376" s="1" customFormat="1" ht="30" customHeight="1">
      <c r="A3387" s="1">
        <v>3385</v>
      </c>
      <c r="B3387" s="1">
        <v>279.60000000000002</v>
      </c>
      <c r="C3387" s="2">
        <v>242.2</v>
      </c>
      <c r="D3387" s="3">
        <v>10.55</v>
      </c>
      <c r="E3387" s="3">
        <v>0.23</v>
      </c>
      <c r="F3387" s="4">
        <v>5.93</v>
      </c>
      <c r="G3387" s="1" t="s">
        <v>39</v>
      </c>
      <c r="H3387" s="3">
        <v>4.5199999999999996</v>
      </c>
      <c r="I3387" s="2">
        <v>0.41</v>
      </c>
      <c r="J3387" s="2">
        <v>85</v>
      </c>
      <c r="K3387" s="2">
        <v>95.1</v>
      </c>
      <c r="L3387" s="2">
        <v>121</v>
      </c>
      <c r="M3387" s="2">
        <v>8.9</v>
      </c>
      <c r="N3387" s="1">
        <v>0</v>
      </c>
      <c r="O3387" s="1" t="s">
        <v>40</v>
      </c>
      <c r="P3387" s="1" t="s">
        <v>40</v>
      </c>
      <c r="Q3387" s="1" t="s">
        <v>41</v>
      </c>
      <c r="R3387" s="1" t="s">
        <v>41</v>
      </c>
      <c r="S3387" s="5" t="s">
        <v>42</v>
      </c>
      <c r="T3387" s="6" t="s">
        <v>42</v>
      </c>
      <c r="U3387" s="1" t="s">
        <v>44</v>
      </c>
      <c r="V3387" s="1" t="s">
        <v>44</v>
      </c>
      <c r="W3387" s="1" t="s">
        <v>47</v>
      </c>
      <c r="X3387" s="1" t="s">
        <v>41</v>
      </c>
      <c r="Y3387" s="1">
        <f t="shared" si="782"/>
        <v>67719.12</v>
      </c>
      <c r="Z3387" s="1">
        <f t="shared" si="783"/>
        <v>1263.7919999999999</v>
      </c>
      <c r="AA3387" s="1">
        <f t="shared" si="784"/>
        <v>2949.78</v>
      </c>
      <c r="AB3387" s="1">
        <f t="shared" si="785"/>
        <v>64.308000000000007</v>
      </c>
      <c r="AC3387" s="1">
        <f t="shared" si="786"/>
        <v>1658.028</v>
      </c>
      <c r="AD3387" s="1">
        <f t="shared" si="795"/>
        <v>23766</v>
      </c>
      <c r="AE3387" s="1">
        <f t="shared" si="787"/>
        <v>26589.96</v>
      </c>
      <c r="AF3387" s="1">
        <f t="shared" si="788"/>
        <v>33831.599999999999</v>
      </c>
      <c r="AG3387" s="1">
        <f t="shared" si="789"/>
        <v>2488.44</v>
      </c>
      <c r="AH3387" s="1" t="e">
        <f>IF(#REF!="Y",B3387,"")</f>
        <v>#REF!</v>
      </c>
      <c r="AI3387" s="1" t="e">
        <f>IF(#REF!="","",MONTH(#REF!))</f>
        <v>#REF!</v>
      </c>
      <c r="AJ3387" s="1" t="e">
        <f>#REF!+0</f>
        <v>#REF!</v>
      </c>
      <c r="AK3387" s="1">
        <f t="shared" si="796"/>
        <v>279.60000000000002</v>
      </c>
      <c r="AL3387" s="1">
        <f t="shared" si="790"/>
        <v>279.60000000000002</v>
      </c>
      <c r="AM3387" s="1">
        <f t="shared" si="791"/>
        <v>279.60000000000002</v>
      </c>
      <c r="AN3387" s="1">
        <f t="shared" si="792"/>
        <v>279.60000000000002</v>
      </c>
      <c r="AO3387" s="1">
        <f t="shared" si="794"/>
        <v>279.60000000000002</v>
      </c>
      <c r="AP3387" s="1">
        <f t="shared" si="793"/>
        <v>279.60000000000002</v>
      </c>
      <c r="XED3387" s="8"/>
      <c r="XEE3387" s="8"/>
      <c r="XEF3387" s="8"/>
      <c r="XEG3387" s="8"/>
      <c r="XEH3387" s="8"/>
      <c r="XEI3387" s="8"/>
      <c r="XEJ3387" s="8"/>
      <c r="XEK3387" s="8"/>
      <c r="XEL3387" s="8"/>
      <c r="XEM3387" s="8"/>
      <c r="XEN3387" s="8"/>
      <c r="XEO3387" s="8"/>
      <c r="XEP3387" s="8"/>
      <c r="XEQ3387" s="8"/>
      <c r="XER3387" s="8"/>
      <c r="XES3387" s="8"/>
      <c r="XET3387" s="8"/>
      <c r="XEU3387" s="8"/>
      <c r="XEV3387" s="8"/>
    </row>
    <row r="3388" spans="1:42 16358:16376" s="1" customFormat="1" ht="30" customHeight="1">
      <c r="A3388" s="1">
        <v>3386</v>
      </c>
      <c r="B3388" s="1">
        <v>579.79999999999995</v>
      </c>
      <c r="C3388" s="2">
        <v>259.5</v>
      </c>
      <c r="D3388" s="3">
        <v>9.16</v>
      </c>
      <c r="E3388" s="3">
        <v>0.23</v>
      </c>
      <c r="F3388" s="4">
        <v>5.93</v>
      </c>
      <c r="G3388" s="1" t="s">
        <v>39</v>
      </c>
      <c r="H3388" s="3">
        <v>4.82</v>
      </c>
      <c r="I3388" s="2">
        <v>0.41</v>
      </c>
      <c r="J3388" s="2">
        <v>87.8</v>
      </c>
      <c r="K3388" s="2">
        <v>97.2</v>
      </c>
      <c r="L3388" s="2">
        <v>121</v>
      </c>
      <c r="M3388" s="2">
        <v>8.9</v>
      </c>
      <c r="N3388" s="1">
        <v>0</v>
      </c>
      <c r="O3388" s="1" t="s">
        <v>40</v>
      </c>
      <c r="P3388" s="1" t="s">
        <v>40</v>
      </c>
      <c r="Q3388" s="1" t="s">
        <v>41</v>
      </c>
      <c r="R3388" s="1" t="s">
        <v>41</v>
      </c>
      <c r="S3388" s="5" t="s">
        <v>42</v>
      </c>
      <c r="T3388" s="6" t="s">
        <v>42</v>
      </c>
      <c r="U3388" s="1" t="s">
        <v>44</v>
      </c>
      <c r="V3388" s="1" t="s">
        <v>44</v>
      </c>
      <c r="Y3388" s="1">
        <f t="shared" si="782"/>
        <v>150458.1</v>
      </c>
      <c r="Z3388" s="1">
        <f t="shared" si="783"/>
        <v>2794.636</v>
      </c>
      <c r="AA3388" s="1">
        <f t="shared" si="784"/>
        <v>5310.9679999999998</v>
      </c>
      <c r="AB3388" s="1">
        <f t="shared" si="785"/>
        <v>133.35400000000001</v>
      </c>
      <c r="AC3388" s="1">
        <f t="shared" si="786"/>
        <v>3438.2139999999999</v>
      </c>
      <c r="AD3388" s="1">
        <f t="shared" si="795"/>
        <v>50906.44</v>
      </c>
      <c r="AE3388" s="1">
        <f t="shared" si="787"/>
        <v>56356.56</v>
      </c>
      <c r="AF3388" s="1">
        <f t="shared" si="788"/>
        <v>70155.8</v>
      </c>
      <c r="AG3388" s="1">
        <f t="shared" si="789"/>
        <v>5160.22</v>
      </c>
      <c r="AH3388" s="1" t="e">
        <f>IF(#REF!="Y",B3388,"")</f>
        <v>#REF!</v>
      </c>
      <c r="AI3388" s="1" t="e">
        <f>IF(#REF!="","",MONTH(#REF!))</f>
        <v>#REF!</v>
      </c>
      <c r="AJ3388" s="1" t="e">
        <f>#REF!+0</f>
        <v>#REF!</v>
      </c>
      <c r="AK3388" s="1">
        <f t="shared" si="796"/>
        <v>579.79999999999995</v>
      </c>
      <c r="AL3388" s="1">
        <f t="shared" si="790"/>
        <v>579.79999999999995</v>
      </c>
      <c r="AM3388" s="1">
        <f t="shared" si="791"/>
        <v>579.79999999999995</v>
      </c>
      <c r="AN3388" s="1">
        <f t="shared" si="792"/>
        <v>579.79999999999995</v>
      </c>
      <c r="AO3388" s="1">
        <f t="shared" si="794"/>
        <v>579.79999999999995</v>
      </c>
      <c r="AP3388" s="1">
        <f t="shared" si="793"/>
        <v>579.79999999999995</v>
      </c>
      <c r="XED3388" s="8"/>
      <c r="XEE3388" s="8"/>
      <c r="XEF3388" s="8"/>
      <c r="XEG3388" s="8"/>
      <c r="XEH3388" s="8"/>
      <c r="XEI3388" s="8"/>
      <c r="XEJ3388" s="8"/>
      <c r="XEK3388" s="8"/>
      <c r="XEL3388" s="8"/>
      <c r="XEM3388" s="8"/>
      <c r="XEN3388" s="8"/>
      <c r="XEO3388" s="8"/>
      <c r="XEP3388" s="8"/>
      <c r="XEQ3388" s="8"/>
      <c r="XER3388" s="8"/>
      <c r="XES3388" s="8"/>
      <c r="XET3388" s="8"/>
      <c r="XEU3388" s="8"/>
      <c r="XEV3388" s="8"/>
    </row>
    <row r="3389" spans="1:42 16358:16376" s="1" customFormat="1" ht="30" customHeight="1">
      <c r="A3389" s="1">
        <v>3387</v>
      </c>
      <c r="B3389" s="1">
        <v>243.6</v>
      </c>
      <c r="C3389" s="2">
        <v>254.2</v>
      </c>
      <c r="D3389" s="3">
        <v>10.32</v>
      </c>
      <c r="E3389" s="3">
        <v>0.23</v>
      </c>
      <c r="F3389" s="4">
        <v>5.93</v>
      </c>
      <c r="G3389" s="1" t="s">
        <v>39</v>
      </c>
      <c r="H3389" s="3">
        <v>4.57</v>
      </c>
      <c r="I3389" s="2">
        <v>0.41</v>
      </c>
      <c r="J3389" s="2">
        <v>87.7</v>
      </c>
      <c r="K3389" s="2">
        <v>97.1</v>
      </c>
      <c r="L3389" s="2">
        <v>121</v>
      </c>
      <c r="M3389" s="2">
        <v>8.9</v>
      </c>
      <c r="N3389" s="1">
        <v>0</v>
      </c>
      <c r="O3389" s="1" t="s">
        <v>40</v>
      </c>
      <c r="P3389" s="1" t="s">
        <v>40</v>
      </c>
      <c r="Q3389" s="1" t="s">
        <v>41</v>
      </c>
      <c r="R3389" s="1" t="s">
        <v>41</v>
      </c>
      <c r="S3389" s="5" t="s">
        <v>42</v>
      </c>
      <c r="T3389" s="6" t="s">
        <v>42</v>
      </c>
      <c r="U3389" s="1" t="s">
        <v>44</v>
      </c>
      <c r="V3389" s="1" t="s">
        <v>44</v>
      </c>
      <c r="Y3389" s="1">
        <f t="shared" si="782"/>
        <v>61923.12</v>
      </c>
      <c r="Z3389" s="1">
        <f t="shared" si="783"/>
        <v>1113.252</v>
      </c>
      <c r="AA3389" s="1">
        <f t="shared" si="784"/>
        <v>2513.9520000000002</v>
      </c>
      <c r="AB3389" s="1">
        <f t="shared" si="785"/>
        <v>56.027999999999999</v>
      </c>
      <c r="AC3389" s="1">
        <f t="shared" si="786"/>
        <v>1444.548</v>
      </c>
      <c r="AD3389" s="1">
        <f t="shared" si="795"/>
        <v>21363.72</v>
      </c>
      <c r="AE3389" s="1">
        <f t="shared" si="787"/>
        <v>23653.56</v>
      </c>
      <c r="AF3389" s="1">
        <f t="shared" si="788"/>
        <v>29475.599999999999</v>
      </c>
      <c r="AG3389" s="1">
        <f t="shared" si="789"/>
        <v>2168.04</v>
      </c>
      <c r="AH3389" s="1" t="e">
        <f>IF(#REF!="Y",B3389,"")</f>
        <v>#REF!</v>
      </c>
      <c r="AI3389" s="1" t="e">
        <f>IF(#REF!="","",MONTH(#REF!))</f>
        <v>#REF!</v>
      </c>
      <c r="AJ3389" s="1" t="e">
        <f>#REF!+0</f>
        <v>#REF!</v>
      </c>
      <c r="AK3389" s="1">
        <f t="shared" si="796"/>
        <v>243.6</v>
      </c>
      <c r="AL3389" s="1">
        <f t="shared" si="790"/>
        <v>243.6</v>
      </c>
      <c r="AM3389" s="1">
        <f t="shared" si="791"/>
        <v>243.6</v>
      </c>
      <c r="AN3389" s="1">
        <f t="shared" si="792"/>
        <v>243.6</v>
      </c>
      <c r="AO3389" s="1">
        <f t="shared" si="794"/>
        <v>243.6</v>
      </c>
      <c r="AP3389" s="1">
        <f t="shared" si="793"/>
        <v>243.6</v>
      </c>
      <c r="XED3389" s="8"/>
      <c r="XEE3389" s="8"/>
      <c r="XEF3389" s="8"/>
      <c r="XEG3389" s="8"/>
      <c r="XEH3389" s="8"/>
      <c r="XEI3389" s="8"/>
      <c r="XEJ3389" s="8"/>
      <c r="XEK3389" s="8"/>
      <c r="XEL3389" s="8"/>
      <c r="XEM3389" s="8"/>
      <c r="XEN3389" s="8"/>
      <c r="XEO3389" s="8"/>
      <c r="XEP3389" s="8"/>
      <c r="XEQ3389" s="8"/>
      <c r="XER3389" s="8"/>
      <c r="XES3389" s="8"/>
      <c r="XET3389" s="8"/>
      <c r="XEU3389" s="8"/>
      <c r="XEV3389" s="8"/>
    </row>
    <row r="3390" spans="1:42 16358:16376" s="1" customFormat="1" ht="30" customHeight="1">
      <c r="A3390" s="1">
        <v>3388</v>
      </c>
      <c r="B3390" s="1">
        <v>531.6</v>
      </c>
      <c r="C3390" s="2">
        <v>243.6</v>
      </c>
      <c r="D3390" s="3">
        <v>11.5</v>
      </c>
      <c r="E3390" s="3">
        <v>0.23</v>
      </c>
      <c r="F3390" s="4">
        <v>5.93</v>
      </c>
      <c r="G3390" s="1" t="s">
        <v>39</v>
      </c>
      <c r="H3390" s="3">
        <v>4.46</v>
      </c>
      <c r="I3390" s="2">
        <v>0.41</v>
      </c>
      <c r="J3390" s="2">
        <v>87.3</v>
      </c>
      <c r="K3390" s="2">
        <v>96.7</v>
      </c>
      <c r="L3390" s="2">
        <v>121</v>
      </c>
      <c r="M3390" s="2">
        <v>8.9</v>
      </c>
      <c r="N3390" s="1">
        <v>0</v>
      </c>
      <c r="O3390" s="1" t="s">
        <v>40</v>
      </c>
      <c r="P3390" s="1" t="s">
        <v>40</v>
      </c>
      <c r="Q3390" s="1" t="s">
        <v>41</v>
      </c>
      <c r="R3390" s="1" t="s">
        <v>41</v>
      </c>
      <c r="S3390" s="5" t="s">
        <v>42</v>
      </c>
      <c r="T3390" s="6" t="s">
        <v>42</v>
      </c>
      <c r="U3390" s="1" t="s">
        <v>44</v>
      </c>
      <c r="V3390" s="1" t="s">
        <v>44</v>
      </c>
      <c r="Y3390" s="1">
        <f t="shared" si="782"/>
        <v>129497.76</v>
      </c>
      <c r="Z3390" s="1">
        <f t="shared" si="783"/>
        <v>2370.9360000000001</v>
      </c>
      <c r="AA3390" s="1">
        <f t="shared" si="784"/>
        <v>6113.4</v>
      </c>
      <c r="AB3390" s="1">
        <f t="shared" si="785"/>
        <v>122.268</v>
      </c>
      <c r="AC3390" s="1">
        <f t="shared" si="786"/>
        <v>3152.3879999999999</v>
      </c>
      <c r="AD3390" s="1">
        <f t="shared" si="795"/>
        <v>46408.68</v>
      </c>
      <c r="AE3390" s="1">
        <f t="shared" si="787"/>
        <v>51405.72</v>
      </c>
      <c r="AF3390" s="1">
        <f t="shared" si="788"/>
        <v>64323.6</v>
      </c>
      <c r="AG3390" s="1">
        <f t="shared" si="789"/>
        <v>4731.24</v>
      </c>
      <c r="AH3390" s="1" t="e">
        <f>IF(#REF!="Y",B3390,"")</f>
        <v>#REF!</v>
      </c>
      <c r="AI3390" s="1" t="e">
        <f>IF(#REF!="","",MONTH(#REF!))</f>
        <v>#REF!</v>
      </c>
      <c r="AJ3390" s="1" t="e">
        <f>#REF!+0</f>
        <v>#REF!</v>
      </c>
      <c r="AK3390" s="1">
        <f t="shared" si="796"/>
        <v>531.6</v>
      </c>
      <c r="AL3390" s="1">
        <f t="shared" si="790"/>
        <v>531.6</v>
      </c>
      <c r="AM3390" s="1">
        <f t="shared" si="791"/>
        <v>531.6</v>
      </c>
      <c r="AN3390" s="1">
        <f t="shared" si="792"/>
        <v>531.6</v>
      </c>
      <c r="AO3390" s="1">
        <f t="shared" si="794"/>
        <v>531.6</v>
      </c>
      <c r="AP3390" s="1">
        <f t="shared" si="793"/>
        <v>531.6</v>
      </c>
      <c r="XED3390" s="8"/>
      <c r="XEE3390" s="8"/>
      <c r="XEF3390" s="8"/>
      <c r="XEG3390" s="8"/>
      <c r="XEH3390" s="8"/>
      <c r="XEI3390" s="8"/>
      <c r="XEJ3390" s="8"/>
      <c r="XEK3390" s="8"/>
      <c r="XEL3390" s="8"/>
      <c r="XEM3390" s="8"/>
      <c r="XEN3390" s="8"/>
      <c r="XEO3390" s="8"/>
      <c r="XEP3390" s="8"/>
      <c r="XEQ3390" s="8"/>
      <c r="XER3390" s="8"/>
      <c r="XES3390" s="8"/>
      <c r="XET3390" s="8"/>
      <c r="XEU3390" s="8"/>
      <c r="XEV3390" s="8"/>
    </row>
    <row r="3391" spans="1:42 16358:16376" s="1" customFormat="1" ht="30" customHeight="1">
      <c r="A3391" s="1">
        <v>3389</v>
      </c>
      <c r="B3391" s="1">
        <v>653.20000000000005</v>
      </c>
      <c r="C3391" s="2">
        <v>231.8</v>
      </c>
      <c r="D3391" s="3">
        <v>12.91</v>
      </c>
      <c r="E3391" s="3">
        <v>0.23</v>
      </c>
      <c r="F3391" s="4">
        <v>5.93</v>
      </c>
      <c r="G3391" s="1" t="s">
        <v>39</v>
      </c>
      <c r="H3391" s="3">
        <v>4.32</v>
      </c>
      <c r="I3391" s="2">
        <v>0.41</v>
      </c>
      <c r="J3391" s="2">
        <v>86.1</v>
      </c>
      <c r="K3391" s="2">
        <v>96.3</v>
      </c>
      <c r="L3391" s="2">
        <v>121</v>
      </c>
      <c r="M3391" s="2">
        <v>8.9</v>
      </c>
      <c r="N3391" s="1">
        <v>0</v>
      </c>
      <c r="O3391" s="1" t="s">
        <v>40</v>
      </c>
      <c r="P3391" s="1" t="s">
        <v>40</v>
      </c>
      <c r="Q3391" s="1" t="s">
        <v>41</v>
      </c>
      <c r="R3391" s="1" t="s">
        <v>41</v>
      </c>
      <c r="S3391" s="5" t="s">
        <v>42</v>
      </c>
      <c r="T3391" s="6" t="s">
        <v>42</v>
      </c>
      <c r="U3391" s="1" t="s">
        <v>44</v>
      </c>
      <c r="V3391" s="1" t="s">
        <v>44</v>
      </c>
      <c r="Y3391" s="1">
        <f t="shared" si="782"/>
        <v>151411.76</v>
      </c>
      <c r="Z3391" s="1">
        <f t="shared" si="783"/>
        <v>2821.8240000000001</v>
      </c>
      <c r="AA3391" s="1">
        <f t="shared" si="784"/>
        <v>8432.8119999999999</v>
      </c>
      <c r="AB3391" s="1">
        <f t="shared" si="785"/>
        <v>150.23599999999999</v>
      </c>
      <c r="AC3391" s="1">
        <f t="shared" si="786"/>
        <v>3873.4760000000001</v>
      </c>
      <c r="AD3391" s="1">
        <f t="shared" si="795"/>
        <v>56240.52</v>
      </c>
      <c r="AE3391" s="1">
        <f t="shared" si="787"/>
        <v>62903.16</v>
      </c>
      <c r="AF3391" s="1">
        <f t="shared" si="788"/>
        <v>79037.2</v>
      </c>
      <c r="AG3391" s="1">
        <f t="shared" si="789"/>
        <v>5813.48</v>
      </c>
      <c r="AH3391" s="1" t="e">
        <f>IF(#REF!="Y",B3391,"")</f>
        <v>#REF!</v>
      </c>
      <c r="AI3391" s="1" t="e">
        <f>IF(#REF!="","",MONTH(#REF!))</f>
        <v>#REF!</v>
      </c>
      <c r="AJ3391" s="1" t="e">
        <f>#REF!+0</f>
        <v>#REF!</v>
      </c>
      <c r="AK3391" s="1">
        <f t="shared" si="796"/>
        <v>653.20000000000005</v>
      </c>
      <c r="AL3391" s="1">
        <f t="shared" si="790"/>
        <v>653.20000000000005</v>
      </c>
      <c r="AM3391" s="1">
        <f t="shared" si="791"/>
        <v>653.20000000000005</v>
      </c>
      <c r="AN3391" s="1">
        <f t="shared" si="792"/>
        <v>653.20000000000005</v>
      </c>
      <c r="AO3391" s="1">
        <f t="shared" si="794"/>
        <v>653.20000000000005</v>
      </c>
      <c r="AP3391" s="1">
        <f t="shared" si="793"/>
        <v>653.20000000000005</v>
      </c>
      <c r="XED3391" s="8"/>
      <c r="XEE3391" s="8"/>
      <c r="XEF3391" s="8"/>
      <c r="XEG3391" s="8"/>
      <c r="XEH3391" s="8"/>
      <c r="XEI3391" s="8"/>
      <c r="XEJ3391" s="8"/>
      <c r="XEK3391" s="8"/>
      <c r="XEL3391" s="8"/>
      <c r="XEM3391" s="8"/>
      <c r="XEN3391" s="8"/>
      <c r="XEO3391" s="8"/>
      <c r="XEP3391" s="8"/>
      <c r="XEQ3391" s="8"/>
      <c r="XER3391" s="8"/>
      <c r="XES3391" s="8"/>
      <c r="XET3391" s="8"/>
      <c r="XEU3391" s="8"/>
      <c r="XEV3391" s="8"/>
    </row>
    <row r="3392" spans="1:42 16358:16376" s="1" customFormat="1" ht="30" customHeight="1">
      <c r="A3392" s="1">
        <v>3390</v>
      </c>
      <c r="B3392" s="1">
        <v>678.4</v>
      </c>
      <c r="C3392" s="2">
        <v>234.2</v>
      </c>
      <c r="D3392" s="3">
        <v>12.77</v>
      </c>
      <c r="E3392" s="3">
        <v>0.23</v>
      </c>
      <c r="F3392" s="4">
        <v>5.93</v>
      </c>
      <c r="G3392" s="1" t="s">
        <v>39</v>
      </c>
      <c r="H3392" s="3">
        <v>4.38</v>
      </c>
      <c r="I3392" s="2">
        <v>0.41</v>
      </c>
      <c r="J3392" s="2">
        <v>86.3</v>
      </c>
      <c r="K3392" s="2">
        <v>96.5</v>
      </c>
      <c r="L3392" s="2">
        <v>121</v>
      </c>
      <c r="M3392" s="2">
        <v>8.9</v>
      </c>
      <c r="N3392" s="1">
        <v>0</v>
      </c>
      <c r="O3392" s="1" t="s">
        <v>40</v>
      </c>
      <c r="P3392" s="1" t="s">
        <v>40</v>
      </c>
      <c r="Q3392" s="1" t="s">
        <v>41</v>
      </c>
      <c r="R3392" s="1" t="s">
        <v>41</v>
      </c>
      <c r="S3392" s="5" t="s">
        <v>42</v>
      </c>
      <c r="T3392" s="6" t="s">
        <v>42</v>
      </c>
      <c r="U3392" s="1" t="s">
        <v>44</v>
      </c>
      <c r="V3392" s="1" t="s">
        <v>44</v>
      </c>
      <c r="Y3392" s="1">
        <f t="shared" si="782"/>
        <v>158881.28</v>
      </c>
      <c r="Z3392" s="1">
        <f t="shared" si="783"/>
        <v>2971.3919999999998</v>
      </c>
      <c r="AA3392" s="1">
        <f t="shared" si="784"/>
        <v>8663.1679999999997</v>
      </c>
      <c r="AB3392" s="1">
        <f t="shared" si="785"/>
        <v>156.03200000000001</v>
      </c>
      <c r="AC3392" s="1">
        <f t="shared" si="786"/>
        <v>4022.9119999999998</v>
      </c>
      <c r="AD3392" s="1">
        <f t="shared" si="795"/>
        <v>58545.919999999998</v>
      </c>
      <c r="AE3392" s="1">
        <f t="shared" si="787"/>
        <v>65465.599999999999</v>
      </c>
      <c r="AF3392" s="1">
        <f t="shared" si="788"/>
        <v>82086.399999999994</v>
      </c>
      <c r="AG3392" s="1">
        <f t="shared" si="789"/>
        <v>6037.76</v>
      </c>
      <c r="AH3392" s="1" t="e">
        <f>IF(#REF!="Y",B3392,"")</f>
        <v>#REF!</v>
      </c>
      <c r="AI3392" s="1" t="e">
        <f>IF(#REF!="","",MONTH(#REF!))</f>
        <v>#REF!</v>
      </c>
      <c r="AJ3392" s="1" t="e">
        <f>#REF!+0</f>
        <v>#REF!</v>
      </c>
      <c r="AK3392" s="1">
        <f t="shared" si="796"/>
        <v>678.4</v>
      </c>
      <c r="AL3392" s="1">
        <f t="shared" si="790"/>
        <v>678.4</v>
      </c>
      <c r="AM3392" s="1">
        <f t="shared" si="791"/>
        <v>678.4</v>
      </c>
      <c r="AN3392" s="1">
        <f t="shared" si="792"/>
        <v>678.4</v>
      </c>
      <c r="AO3392" s="1">
        <f t="shared" si="794"/>
        <v>678.4</v>
      </c>
      <c r="AP3392" s="1">
        <f t="shared" si="793"/>
        <v>678.4</v>
      </c>
      <c r="XED3392" s="8"/>
      <c r="XEE3392" s="8"/>
      <c r="XEF3392" s="8"/>
      <c r="XEG3392" s="8"/>
      <c r="XEH3392" s="8"/>
      <c r="XEI3392" s="8"/>
      <c r="XEJ3392" s="8"/>
      <c r="XEK3392" s="8"/>
      <c r="XEL3392" s="8"/>
      <c r="XEM3392" s="8"/>
      <c r="XEN3392" s="8"/>
      <c r="XEO3392" s="8"/>
      <c r="XEP3392" s="8"/>
      <c r="XEQ3392" s="8"/>
      <c r="XER3392" s="8"/>
      <c r="XES3392" s="8"/>
      <c r="XET3392" s="8"/>
      <c r="XEU3392" s="8"/>
      <c r="XEV3392" s="8"/>
    </row>
    <row r="3393" spans="1:42 16358:16376" s="1" customFormat="1" ht="30" customHeight="1">
      <c r="A3393" s="1">
        <v>3391</v>
      </c>
      <c r="B3393" s="1">
        <v>667.2</v>
      </c>
      <c r="C3393" s="2">
        <v>228.8</v>
      </c>
      <c r="D3393" s="3">
        <v>12.02</v>
      </c>
      <c r="E3393" s="3">
        <v>0.33</v>
      </c>
      <c r="F3393" s="4">
        <v>5.87</v>
      </c>
      <c r="G3393" s="1" t="s">
        <v>39</v>
      </c>
      <c r="H3393" s="3">
        <v>4.34</v>
      </c>
      <c r="I3393" s="2">
        <v>0.41</v>
      </c>
      <c r="J3393" s="2">
        <v>82.8</v>
      </c>
      <c r="K3393" s="2">
        <v>94.7</v>
      </c>
      <c r="L3393" s="2">
        <v>119.8</v>
      </c>
      <c r="M3393" s="2">
        <v>9.6</v>
      </c>
      <c r="N3393" s="1">
        <v>0</v>
      </c>
      <c r="O3393" s="1" t="s">
        <v>40</v>
      </c>
      <c r="P3393" s="1" t="s">
        <v>40</v>
      </c>
      <c r="Q3393" s="1" t="s">
        <v>41</v>
      </c>
      <c r="R3393" s="1" t="s">
        <v>41</v>
      </c>
      <c r="S3393" s="5" t="s">
        <v>42</v>
      </c>
      <c r="T3393" s="6" t="s">
        <v>43</v>
      </c>
      <c r="U3393" s="1" t="s">
        <v>44</v>
      </c>
      <c r="V3393" s="1" t="s">
        <v>44</v>
      </c>
      <c r="Y3393" s="1">
        <f t="shared" si="782"/>
        <v>152655.35999999999</v>
      </c>
      <c r="Z3393" s="1">
        <f t="shared" si="783"/>
        <v>2895.6480000000001</v>
      </c>
      <c r="AA3393" s="1">
        <f t="shared" si="784"/>
        <v>8019.7439999999997</v>
      </c>
      <c r="AB3393" s="1">
        <f t="shared" si="785"/>
        <v>220.17599999999999</v>
      </c>
      <c r="AC3393" s="1">
        <f t="shared" si="786"/>
        <v>3916.4639999999999</v>
      </c>
      <c r="AD3393" s="1">
        <f t="shared" si="795"/>
        <v>55244.160000000003</v>
      </c>
      <c r="AE3393" s="1">
        <f t="shared" si="787"/>
        <v>63183.839999999997</v>
      </c>
      <c r="AF3393" s="1">
        <f t="shared" si="788"/>
        <v>79930.559999999998</v>
      </c>
      <c r="AG3393" s="1">
        <f t="shared" si="789"/>
        <v>6405.12</v>
      </c>
      <c r="AH3393" s="1" t="e">
        <f>IF(#REF!="Y",B3393,"")</f>
        <v>#REF!</v>
      </c>
      <c r="AI3393" s="1" t="e">
        <f>IF(#REF!="","",MONTH(#REF!))</f>
        <v>#REF!</v>
      </c>
      <c r="AJ3393" s="1" t="e">
        <f>#REF!+0</f>
        <v>#REF!</v>
      </c>
      <c r="AK3393" s="1">
        <f t="shared" si="796"/>
        <v>667.2</v>
      </c>
      <c r="AL3393" s="1" t="str">
        <f t="shared" si="790"/>
        <v/>
      </c>
      <c r="AM3393" s="1">
        <f t="shared" si="791"/>
        <v>667.2</v>
      </c>
      <c r="AN3393" s="1">
        <f t="shared" si="792"/>
        <v>667.2</v>
      </c>
      <c r="AO3393" s="1">
        <f t="shared" si="794"/>
        <v>667.2</v>
      </c>
      <c r="AP3393" s="1">
        <f t="shared" si="793"/>
        <v>667.2</v>
      </c>
      <c r="XED3393" s="8"/>
      <c r="XEE3393" s="8"/>
      <c r="XEF3393" s="8"/>
      <c r="XEG3393" s="8"/>
      <c r="XEH3393" s="8"/>
      <c r="XEI3393" s="8"/>
      <c r="XEJ3393" s="8"/>
      <c r="XEK3393" s="8"/>
      <c r="XEL3393" s="8"/>
      <c r="XEM3393" s="8"/>
      <c r="XEN3393" s="8"/>
      <c r="XEO3393" s="8"/>
      <c r="XEP3393" s="8"/>
      <c r="XEQ3393" s="8"/>
      <c r="XER3393" s="8"/>
      <c r="XES3393" s="8"/>
      <c r="XET3393" s="8"/>
      <c r="XEU3393" s="8"/>
      <c r="XEV3393" s="8"/>
    </row>
    <row r="3394" spans="1:42 16358:16376" s="1" customFormat="1" ht="30" customHeight="1">
      <c r="A3394" s="1">
        <v>3392</v>
      </c>
      <c r="B3394" s="1">
        <v>641.20000000000005</v>
      </c>
      <c r="C3394" s="2">
        <v>207.3</v>
      </c>
      <c r="D3394" s="3">
        <v>12.08</v>
      </c>
      <c r="E3394" s="3">
        <v>0.33</v>
      </c>
      <c r="F3394" s="4">
        <v>5.87</v>
      </c>
      <c r="G3394" s="1" t="s">
        <v>39</v>
      </c>
      <c r="H3394" s="3">
        <v>4.2300000000000004</v>
      </c>
      <c r="I3394" s="2">
        <v>0.41</v>
      </c>
      <c r="J3394" s="2">
        <v>75.3</v>
      </c>
      <c r="K3394" s="2">
        <v>90.7</v>
      </c>
      <c r="L3394" s="2">
        <v>119.8</v>
      </c>
      <c r="M3394" s="2">
        <v>9.6</v>
      </c>
      <c r="N3394" s="1">
        <v>0</v>
      </c>
      <c r="O3394" s="1" t="s">
        <v>40</v>
      </c>
      <c r="P3394" s="1" t="s">
        <v>40</v>
      </c>
      <c r="Q3394" s="1" t="s">
        <v>41</v>
      </c>
      <c r="R3394" s="1" t="s">
        <v>41</v>
      </c>
      <c r="S3394" s="5" t="s">
        <v>42</v>
      </c>
      <c r="T3394" s="6" t="s">
        <v>43</v>
      </c>
      <c r="U3394" s="1" t="s">
        <v>44</v>
      </c>
      <c r="V3394" s="1" t="s">
        <v>44</v>
      </c>
      <c r="Y3394" s="1">
        <f t="shared" si="782"/>
        <v>132920.76</v>
      </c>
      <c r="Z3394" s="1">
        <f t="shared" si="783"/>
        <v>2712.2759999999998</v>
      </c>
      <c r="AA3394" s="1">
        <f t="shared" si="784"/>
        <v>7745.6959999999999</v>
      </c>
      <c r="AB3394" s="1">
        <f t="shared" si="785"/>
        <v>211.596</v>
      </c>
      <c r="AC3394" s="1">
        <f t="shared" si="786"/>
        <v>3763.8440000000001</v>
      </c>
      <c r="AD3394" s="1">
        <f t="shared" si="795"/>
        <v>48282.36</v>
      </c>
      <c r="AE3394" s="1">
        <f t="shared" si="787"/>
        <v>58156.84</v>
      </c>
      <c r="AF3394" s="1">
        <f t="shared" si="788"/>
        <v>76815.759999999995</v>
      </c>
      <c r="AG3394" s="1">
        <f t="shared" si="789"/>
        <v>6155.52</v>
      </c>
      <c r="AH3394" s="1" t="e">
        <f>IF(#REF!="Y",B3394,"")</f>
        <v>#REF!</v>
      </c>
      <c r="AI3394" s="1" t="e">
        <f>IF(#REF!="","",MONTH(#REF!))</f>
        <v>#REF!</v>
      </c>
      <c r="AJ3394" s="1" t="e">
        <f>#REF!+0</f>
        <v>#REF!</v>
      </c>
      <c r="AK3394" s="1">
        <f t="shared" si="796"/>
        <v>641.20000000000005</v>
      </c>
      <c r="AL3394" s="1" t="str">
        <f t="shared" si="790"/>
        <v/>
      </c>
      <c r="AM3394" s="1">
        <f t="shared" si="791"/>
        <v>641.20000000000005</v>
      </c>
      <c r="AN3394" s="1">
        <f t="shared" si="792"/>
        <v>641.20000000000005</v>
      </c>
      <c r="AO3394" s="1">
        <f t="shared" si="794"/>
        <v>641.20000000000005</v>
      </c>
      <c r="AP3394" s="1">
        <f t="shared" si="793"/>
        <v>641.20000000000005</v>
      </c>
      <c r="XED3394" s="8"/>
      <c r="XEE3394" s="8"/>
      <c r="XEF3394" s="8"/>
      <c r="XEG3394" s="8"/>
      <c r="XEH3394" s="8"/>
      <c r="XEI3394" s="8"/>
      <c r="XEJ3394" s="8"/>
      <c r="XEK3394" s="8"/>
      <c r="XEL3394" s="8"/>
      <c r="XEM3394" s="8"/>
      <c r="XEN3394" s="8"/>
      <c r="XEO3394" s="8"/>
      <c r="XEP3394" s="8"/>
      <c r="XEQ3394" s="8"/>
      <c r="XER3394" s="8"/>
      <c r="XES3394" s="8"/>
      <c r="XET3394" s="8"/>
      <c r="XEU3394" s="8"/>
      <c r="XEV3394" s="8"/>
    </row>
    <row r="3395" spans="1:42 16358:16376" s="1" customFormat="1" ht="30" customHeight="1">
      <c r="A3395" s="1">
        <v>3393</v>
      </c>
      <c r="B3395" s="1">
        <v>694.2</v>
      </c>
      <c r="C3395" s="2">
        <v>196.3</v>
      </c>
      <c r="D3395" s="3">
        <v>12.4</v>
      </c>
      <c r="E3395" s="3">
        <v>0.33</v>
      </c>
      <c r="F3395" s="4">
        <v>5.87</v>
      </c>
      <c r="G3395" s="1" t="s">
        <v>39</v>
      </c>
      <c r="H3395" s="3">
        <v>4.0599999999999996</v>
      </c>
      <c r="I3395" s="2">
        <v>0.41</v>
      </c>
      <c r="J3395" s="2">
        <v>74.099999999999994</v>
      </c>
      <c r="K3395" s="2">
        <v>90.3</v>
      </c>
      <c r="L3395" s="2">
        <v>119.8</v>
      </c>
      <c r="M3395" s="2">
        <v>9.6</v>
      </c>
      <c r="N3395" s="1">
        <v>0</v>
      </c>
      <c r="O3395" s="1" t="s">
        <v>40</v>
      </c>
      <c r="P3395" s="1" t="s">
        <v>40</v>
      </c>
      <c r="Q3395" s="1" t="s">
        <v>41</v>
      </c>
      <c r="R3395" s="1" t="s">
        <v>41</v>
      </c>
      <c r="S3395" s="5" t="s">
        <v>42</v>
      </c>
      <c r="T3395" s="6" t="s">
        <v>43</v>
      </c>
      <c r="U3395" s="1" t="s">
        <v>44</v>
      </c>
      <c r="V3395" s="1" t="s">
        <v>44</v>
      </c>
      <c r="Y3395" s="1">
        <f t="shared" ref="Y3395:Y3458" si="797">C3395*B3395</f>
        <v>136271.46</v>
      </c>
      <c r="Z3395" s="1">
        <f t="shared" ref="Z3395:Z3458" si="798">B3395*H3395</f>
        <v>2818.4520000000002</v>
      </c>
      <c r="AA3395" s="1">
        <f t="shared" ref="AA3395:AA3458" si="799">B3395*D3395</f>
        <v>8608.08</v>
      </c>
      <c r="AB3395" s="1">
        <f t="shared" ref="AB3395:AB3458" si="800">B3395*E3395</f>
        <v>229.08600000000001</v>
      </c>
      <c r="AC3395" s="1">
        <f t="shared" ref="AC3395:AC3458" si="801">B3395*F3395</f>
        <v>4074.9540000000002</v>
      </c>
      <c r="AD3395" s="1">
        <f t="shared" si="795"/>
        <v>51440.22</v>
      </c>
      <c r="AE3395" s="1">
        <f t="shared" ref="AE3395:AE3458" si="802">B3395*K3395</f>
        <v>62686.26</v>
      </c>
      <c r="AF3395" s="1">
        <f t="shared" ref="AF3395:AF3458" si="803">B3395*L3395</f>
        <v>83165.16</v>
      </c>
      <c r="AG3395" s="1">
        <f t="shared" ref="AG3395:AG3458" si="804">B3395*M3395</f>
        <v>6664.32</v>
      </c>
      <c r="AH3395" s="1" t="e">
        <f>IF(#REF!="Y",B3395,"")</f>
        <v>#REF!</v>
      </c>
      <c r="AI3395" s="1" t="e">
        <f>IF(#REF!="","",MONTH(#REF!))</f>
        <v>#REF!</v>
      </c>
      <c r="AJ3395" s="1" t="e">
        <f>#REF!+0</f>
        <v>#REF!</v>
      </c>
      <c r="AK3395" s="1">
        <f t="shared" si="796"/>
        <v>694.2</v>
      </c>
      <c r="AL3395" s="1" t="str">
        <f t="shared" ref="AL3395:AL3458" si="805">IF($T3395="否",$B3395,"")</f>
        <v/>
      </c>
      <c r="AM3395" s="1">
        <f t="shared" ref="AM3395:AM3458" si="806">IF($Q3395="未检出",$B3395,"")</f>
        <v>694.2</v>
      </c>
      <c r="AN3395" s="1">
        <f t="shared" ref="AN3395:AN3458" si="807">IF($R3395="未检出",$B3395,"")</f>
        <v>694.2</v>
      </c>
      <c r="AO3395" s="1">
        <f t="shared" si="794"/>
        <v>694.2</v>
      </c>
      <c r="AP3395" s="1">
        <f t="shared" ref="AP3395:AP3458" si="808">IF($V3395="未见",$B3395,"")</f>
        <v>694.2</v>
      </c>
      <c r="XED3395" s="8"/>
      <c r="XEE3395" s="8"/>
      <c r="XEF3395" s="8"/>
      <c r="XEG3395" s="8"/>
      <c r="XEH3395" s="8"/>
      <c r="XEI3395" s="8"/>
      <c r="XEJ3395" s="8"/>
      <c r="XEK3395" s="8"/>
      <c r="XEL3395" s="8"/>
      <c r="XEM3395" s="8"/>
      <c r="XEN3395" s="8"/>
      <c r="XEO3395" s="8"/>
      <c r="XEP3395" s="8"/>
      <c r="XEQ3395" s="8"/>
      <c r="XER3395" s="8"/>
      <c r="XES3395" s="8"/>
      <c r="XET3395" s="8"/>
      <c r="XEU3395" s="8"/>
      <c r="XEV3395" s="8"/>
    </row>
    <row r="3396" spans="1:42 16358:16376" s="1" customFormat="1" ht="30" customHeight="1">
      <c r="A3396" s="1">
        <v>3394</v>
      </c>
      <c r="B3396" s="1">
        <v>719.4</v>
      </c>
      <c r="C3396" s="2">
        <v>192.1</v>
      </c>
      <c r="D3396" s="3">
        <v>12.97</v>
      </c>
      <c r="E3396" s="3">
        <v>0.33</v>
      </c>
      <c r="F3396" s="4">
        <v>5.87</v>
      </c>
      <c r="G3396" s="1" t="s">
        <v>39</v>
      </c>
      <c r="H3396" s="3">
        <v>3.99</v>
      </c>
      <c r="I3396" s="2">
        <v>0.41</v>
      </c>
      <c r="J3396" s="2">
        <v>73.900000000000006</v>
      </c>
      <c r="K3396" s="2">
        <v>90.2</v>
      </c>
      <c r="L3396" s="2">
        <v>119.8</v>
      </c>
      <c r="M3396" s="2">
        <v>9.6</v>
      </c>
      <c r="N3396" s="1">
        <v>0</v>
      </c>
      <c r="O3396" s="1" t="s">
        <v>40</v>
      </c>
      <c r="P3396" s="1" t="s">
        <v>40</v>
      </c>
      <c r="Q3396" s="1" t="s">
        <v>41</v>
      </c>
      <c r="R3396" s="1" t="s">
        <v>41</v>
      </c>
      <c r="S3396" s="5" t="s">
        <v>42</v>
      </c>
      <c r="T3396" s="6" t="s">
        <v>43</v>
      </c>
      <c r="U3396" s="1" t="s">
        <v>44</v>
      </c>
      <c r="V3396" s="1" t="s">
        <v>44</v>
      </c>
      <c r="Y3396" s="1">
        <f t="shared" si="797"/>
        <v>138196.74</v>
      </c>
      <c r="Z3396" s="1">
        <f t="shared" si="798"/>
        <v>2870.4059999999999</v>
      </c>
      <c r="AA3396" s="1">
        <f t="shared" si="799"/>
        <v>9330.6180000000004</v>
      </c>
      <c r="AB3396" s="1">
        <f t="shared" si="800"/>
        <v>237.40199999999999</v>
      </c>
      <c r="AC3396" s="1">
        <f t="shared" si="801"/>
        <v>4222.8779999999997</v>
      </c>
      <c r="AD3396" s="1">
        <f t="shared" si="795"/>
        <v>53163.66</v>
      </c>
      <c r="AE3396" s="1">
        <f t="shared" si="802"/>
        <v>64889.88</v>
      </c>
      <c r="AF3396" s="1">
        <f t="shared" si="803"/>
        <v>86184.12</v>
      </c>
      <c r="AG3396" s="1">
        <f t="shared" si="804"/>
        <v>6906.24</v>
      </c>
      <c r="AH3396" s="1" t="e">
        <f>IF(#REF!="Y",B3396,"")</f>
        <v>#REF!</v>
      </c>
      <c r="AI3396" s="1" t="e">
        <f>IF(#REF!="","",MONTH(#REF!))</f>
        <v>#REF!</v>
      </c>
      <c r="AJ3396" s="1" t="e">
        <f>#REF!+0</f>
        <v>#REF!</v>
      </c>
      <c r="AK3396" s="1">
        <f t="shared" si="796"/>
        <v>719.4</v>
      </c>
      <c r="AL3396" s="1" t="str">
        <f t="shared" si="805"/>
        <v/>
      </c>
      <c r="AM3396" s="1">
        <f t="shared" si="806"/>
        <v>719.4</v>
      </c>
      <c r="AN3396" s="1">
        <f t="shared" si="807"/>
        <v>719.4</v>
      </c>
      <c r="AO3396" s="1">
        <f t="shared" ref="AO3396:AO3459" si="809">IF($U3396="未见",$B3396,"")</f>
        <v>719.4</v>
      </c>
      <c r="AP3396" s="1">
        <f t="shared" si="808"/>
        <v>719.4</v>
      </c>
      <c r="XED3396" s="8"/>
      <c r="XEE3396" s="8"/>
      <c r="XEF3396" s="8"/>
      <c r="XEG3396" s="8"/>
      <c r="XEH3396" s="8"/>
      <c r="XEI3396" s="8"/>
      <c r="XEJ3396" s="8"/>
      <c r="XEK3396" s="8"/>
      <c r="XEL3396" s="8"/>
      <c r="XEM3396" s="8"/>
      <c r="XEN3396" s="8"/>
      <c r="XEO3396" s="8"/>
      <c r="XEP3396" s="8"/>
      <c r="XEQ3396" s="8"/>
      <c r="XER3396" s="8"/>
      <c r="XES3396" s="8"/>
      <c r="XET3396" s="8"/>
      <c r="XEU3396" s="8"/>
      <c r="XEV3396" s="8"/>
    </row>
    <row r="3397" spans="1:42 16358:16376" s="1" customFormat="1" ht="30" customHeight="1">
      <c r="A3397" s="1">
        <v>3395</v>
      </c>
      <c r="B3397" s="1">
        <v>710.2</v>
      </c>
      <c r="C3397" s="2">
        <v>166.7</v>
      </c>
      <c r="D3397" s="3">
        <v>11.57</v>
      </c>
      <c r="E3397" s="3">
        <v>0.39</v>
      </c>
      <c r="F3397" s="4">
        <v>5.76</v>
      </c>
      <c r="G3397" s="1" t="s">
        <v>39</v>
      </c>
      <c r="H3397" s="3">
        <v>3.67</v>
      </c>
      <c r="I3397" s="2">
        <v>1.63</v>
      </c>
      <c r="J3397" s="2">
        <v>72.3</v>
      </c>
      <c r="K3397" s="2">
        <v>89.4</v>
      </c>
      <c r="L3397" s="2">
        <v>106.6</v>
      </c>
      <c r="M3397" s="2">
        <v>7.9</v>
      </c>
      <c r="N3397" s="1">
        <v>0</v>
      </c>
      <c r="O3397" s="1" t="s">
        <v>40</v>
      </c>
      <c r="P3397" s="1" t="s">
        <v>40</v>
      </c>
      <c r="Q3397" s="1" t="s">
        <v>41</v>
      </c>
      <c r="R3397" s="1" t="s">
        <v>41</v>
      </c>
      <c r="S3397" s="5" t="s">
        <v>42</v>
      </c>
      <c r="T3397" s="6" t="s">
        <v>43</v>
      </c>
      <c r="U3397" s="1" t="s">
        <v>44</v>
      </c>
      <c r="V3397" s="1" t="s">
        <v>44</v>
      </c>
      <c r="W3397" s="1" t="s">
        <v>47</v>
      </c>
      <c r="X3397" s="1" t="s">
        <v>41</v>
      </c>
      <c r="Y3397" s="1">
        <f t="shared" si="797"/>
        <v>118390.34</v>
      </c>
      <c r="Z3397" s="1">
        <f t="shared" si="798"/>
        <v>2606.4340000000002</v>
      </c>
      <c r="AA3397" s="1">
        <f t="shared" si="799"/>
        <v>8217.0139999999992</v>
      </c>
      <c r="AB3397" s="1">
        <f t="shared" si="800"/>
        <v>276.97800000000001</v>
      </c>
      <c r="AC3397" s="1">
        <f t="shared" si="801"/>
        <v>4090.752</v>
      </c>
      <c r="AD3397" s="1">
        <f t="shared" si="795"/>
        <v>51347.46</v>
      </c>
      <c r="AE3397" s="1">
        <f t="shared" si="802"/>
        <v>63491.88</v>
      </c>
      <c r="AF3397" s="1">
        <f t="shared" si="803"/>
        <v>75707.320000000007</v>
      </c>
      <c r="AG3397" s="1">
        <f t="shared" si="804"/>
        <v>5610.58</v>
      </c>
      <c r="AH3397" s="1" t="e">
        <f>IF(#REF!="Y",B3397,"")</f>
        <v>#REF!</v>
      </c>
      <c r="AI3397" s="1" t="e">
        <f>IF(#REF!="","",MONTH(#REF!))</f>
        <v>#REF!</v>
      </c>
      <c r="AJ3397" s="1" t="e">
        <f>#REF!+0</f>
        <v>#REF!</v>
      </c>
      <c r="AK3397" s="1">
        <f t="shared" si="796"/>
        <v>710.2</v>
      </c>
      <c r="AL3397" s="1" t="str">
        <f t="shared" si="805"/>
        <v/>
      </c>
      <c r="AM3397" s="1">
        <f t="shared" si="806"/>
        <v>710.2</v>
      </c>
      <c r="AN3397" s="1">
        <f t="shared" si="807"/>
        <v>710.2</v>
      </c>
      <c r="AO3397" s="1">
        <f t="shared" si="809"/>
        <v>710.2</v>
      </c>
      <c r="AP3397" s="1">
        <f t="shared" si="808"/>
        <v>710.2</v>
      </c>
      <c r="XED3397" s="8"/>
      <c r="XEE3397" s="8"/>
      <c r="XEF3397" s="8"/>
      <c r="XEG3397" s="8"/>
      <c r="XEH3397" s="8"/>
      <c r="XEI3397" s="8"/>
      <c r="XEJ3397" s="8"/>
      <c r="XEK3397" s="8"/>
      <c r="XEL3397" s="8"/>
      <c r="XEM3397" s="8"/>
      <c r="XEN3397" s="8"/>
      <c r="XEO3397" s="8"/>
      <c r="XEP3397" s="8"/>
      <c r="XEQ3397" s="8"/>
      <c r="XER3397" s="8"/>
      <c r="XES3397" s="8"/>
      <c r="XET3397" s="8"/>
      <c r="XEU3397" s="8"/>
      <c r="XEV3397" s="8"/>
    </row>
    <row r="3398" spans="1:42 16358:16376" s="1" customFormat="1" ht="30" customHeight="1">
      <c r="A3398" s="1">
        <v>3396</v>
      </c>
      <c r="B3398" s="1">
        <v>492</v>
      </c>
      <c r="C3398" s="2">
        <v>160.5</v>
      </c>
      <c r="D3398" s="3">
        <v>11.83</v>
      </c>
      <c r="E3398" s="3">
        <v>0.39</v>
      </c>
      <c r="F3398" s="4">
        <v>5.76</v>
      </c>
      <c r="G3398" s="1" t="s">
        <v>39</v>
      </c>
      <c r="H3398" s="3">
        <v>3.53</v>
      </c>
      <c r="I3398" s="2">
        <v>1.63</v>
      </c>
      <c r="J3398" s="2">
        <v>72.2</v>
      </c>
      <c r="K3398" s="2">
        <v>89.4</v>
      </c>
      <c r="L3398" s="2">
        <v>106.6</v>
      </c>
      <c r="M3398" s="2">
        <v>7.9</v>
      </c>
      <c r="N3398" s="1">
        <v>0</v>
      </c>
      <c r="O3398" s="1" t="s">
        <v>40</v>
      </c>
      <c r="P3398" s="1">
        <v>10</v>
      </c>
      <c r="Q3398" s="1" t="s">
        <v>41</v>
      </c>
      <c r="R3398" s="1" t="s">
        <v>41</v>
      </c>
      <c r="S3398" s="5" t="s">
        <v>42</v>
      </c>
      <c r="T3398" s="6" t="s">
        <v>43</v>
      </c>
      <c r="U3398" s="1" t="s">
        <v>44</v>
      </c>
      <c r="V3398" s="1" t="s">
        <v>44</v>
      </c>
      <c r="Y3398" s="1">
        <f t="shared" si="797"/>
        <v>78966</v>
      </c>
      <c r="Z3398" s="1">
        <f t="shared" si="798"/>
        <v>1736.76</v>
      </c>
      <c r="AA3398" s="1">
        <f t="shared" si="799"/>
        <v>5820.36</v>
      </c>
      <c r="AB3398" s="1">
        <f t="shared" si="800"/>
        <v>191.88</v>
      </c>
      <c r="AC3398" s="1">
        <f t="shared" si="801"/>
        <v>2833.92</v>
      </c>
      <c r="AD3398" s="1">
        <f t="shared" si="795"/>
        <v>35522.400000000001</v>
      </c>
      <c r="AE3398" s="1">
        <f t="shared" si="802"/>
        <v>43984.800000000003</v>
      </c>
      <c r="AF3398" s="1">
        <f t="shared" si="803"/>
        <v>52447.199999999997</v>
      </c>
      <c r="AG3398" s="1">
        <f t="shared" si="804"/>
        <v>3886.8</v>
      </c>
      <c r="AH3398" s="1" t="e">
        <f>IF(#REF!="Y",B3398,"")</f>
        <v>#REF!</v>
      </c>
      <c r="AI3398" s="1" t="e">
        <f>IF(#REF!="","",MONTH(#REF!))</f>
        <v>#REF!</v>
      </c>
      <c r="AJ3398" s="1" t="e">
        <f>#REF!+0</f>
        <v>#REF!</v>
      </c>
      <c r="AK3398" s="1">
        <f t="shared" si="796"/>
        <v>492</v>
      </c>
      <c r="AL3398" s="1" t="str">
        <f t="shared" si="805"/>
        <v/>
      </c>
      <c r="AM3398" s="1">
        <f t="shared" si="806"/>
        <v>492</v>
      </c>
      <c r="AN3398" s="1">
        <f t="shared" si="807"/>
        <v>492</v>
      </c>
      <c r="AO3398" s="1">
        <f t="shared" si="809"/>
        <v>492</v>
      </c>
      <c r="AP3398" s="1">
        <f t="shared" si="808"/>
        <v>492</v>
      </c>
      <c r="XED3398" s="8"/>
      <c r="XEE3398" s="8"/>
      <c r="XEF3398" s="8"/>
      <c r="XEG3398" s="8"/>
      <c r="XEH3398" s="8"/>
      <c r="XEI3398" s="8"/>
      <c r="XEJ3398" s="8"/>
      <c r="XEK3398" s="8"/>
      <c r="XEL3398" s="8"/>
      <c r="XEM3398" s="8"/>
      <c r="XEN3398" s="8"/>
      <c r="XEO3398" s="8"/>
      <c r="XEP3398" s="8"/>
      <c r="XEQ3398" s="8"/>
      <c r="XER3398" s="8"/>
      <c r="XES3398" s="8"/>
      <c r="XET3398" s="8"/>
      <c r="XEU3398" s="8"/>
      <c r="XEV3398" s="8"/>
    </row>
    <row r="3399" spans="1:42 16358:16376" s="1" customFormat="1" ht="30" customHeight="1">
      <c r="A3399" s="1">
        <v>3397</v>
      </c>
      <c r="B3399" s="1">
        <v>284.8</v>
      </c>
      <c r="C3399" s="2">
        <v>156.4</v>
      </c>
      <c r="D3399" s="3">
        <v>12.22</v>
      </c>
      <c r="E3399" s="3">
        <v>0.39</v>
      </c>
      <c r="F3399" s="4">
        <v>5.76</v>
      </c>
      <c r="G3399" s="1" t="s">
        <v>39</v>
      </c>
      <c r="H3399" s="3">
        <v>3.53</v>
      </c>
      <c r="I3399" s="2">
        <v>1.63</v>
      </c>
      <c r="J3399" s="2">
        <v>72.5</v>
      </c>
      <c r="K3399" s="2">
        <v>89.8</v>
      </c>
      <c r="L3399" s="2">
        <v>106.6</v>
      </c>
      <c r="M3399" s="2">
        <v>7.9</v>
      </c>
      <c r="N3399" s="1">
        <v>0</v>
      </c>
      <c r="O3399" s="1" t="s">
        <v>40</v>
      </c>
      <c r="P3399" s="1" t="s">
        <v>40</v>
      </c>
      <c r="Q3399" s="1" t="s">
        <v>41</v>
      </c>
      <c r="R3399" s="1" t="s">
        <v>41</v>
      </c>
      <c r="S3399" s="5" t="s">
        <v>42</v>
      </c>
      <c r="T3399" s="6" t="s">
        <v>43</v>
      </c>
      <c r="U3399" s="1" t="s">
        <v>44</v>
      </c>
      <c r="V3399" s="1" t="s">
        <v>44</v>
      </c>
      <c r="Y3399" s="1">
        <f t="shared" si="797"/>
        <v>44542.720000000001</v>
      </c>
      <c r="Z3399" s="1">
        <f t="shared" si="798"/>
        <v>1005.3440000000001</v>
      </c>
      <c r="AA3399" s="1">
        <f t="shared" si="799"/>
        <v>3480.2559999999999</v>
      </c>
      <c r="AB3399" s="1">
        <f t="shared" si="800"/>
        <v>111.072</v>
      </c>
      <c r="AC3399" s="1">
        <f t="shared" si="801"/>
        <v>1640.4480000000001</v>
      </c>
      <c r="AD3399" s="1">
        <f t="shared" si="795"/>
        <v>20648</v>
      </c>
      <c r="AE3399" s="1">
        <f t="shared" si="802"/>
        <v>25575.040000000001</v>
      </c>
      <c r="AF3399" s="1">
        <f t="shared" si="803"/>
        <v>30359.68</v>
      </c>
      <c r="AG3399" s="1">
        <f t="shared" si="804"/>
        <v>2249.92</v>
      </c>
      <c r="AH3399" s="1" t="e">
        <f>IF(#REF!="Y",B3399,"")</f>
        <v>#REF!</v>
      </c>
      <c r="AI3399" s="1" t="e">
        <f>IF(#REF!="","",MONTH(#REF!))</f>
        <v>#REF!</v>
      </c>
      <c r="AJ3399" s="1" t="e">
        <f>#REF!+0</f>
        <v>#REF!</v>
      </c>
      <c r="AK3399" s="1">
        <f t="shared" si="796"/>
        <v>284.8</v>
      </c>
      <c r="AL3399" s="1" t="str">
        <f t="shared" si="805"/>
        <v/>
      </c>
      <c r="AM3399" s="1">
        <f t="shared" si="806"/>
        <v>284.8</v>
      </c>
      <c r="AN3399" s="1">
        <f t="shared" si="807"/>
        <v>284.8</v>
      </c>
      <c r="AO3399" s="1">
        <f t="shared" si="809"/>
        <v>284.8</v>
      </c>
      <c r="AP3399" s="1">
        <f t="shared" si="808"/>
        <v>284.8</v>
      </c>
      <c r="XED3399" s="8"/>
      <c r="XEE3399" s="8"/>
      <c r="XEF3399" s="8"/>
      <c r="XEG3399" s="8"/>
      <c r="XEH3399" s="8"/>
      <c r="XEI3399" s="8"/>
      <c r="XEJ3399" s="8"/>
      <c r="XEK3399" s="8"/>
      <c r="XEL3399" s="8"/>
      <c r="XEM3399" s="8"/>
      <c r="XEN3399" s="8"/>
      <c r="XEO3399" s="8"/>
      <c r="XEP3399" s="8"/>
      <c r="XEQ3399" s="8"/>
      <c r="XER3399" s="8"/>
      <c r="XES3399" s="8"/>
      <c r="XET3399" s="8"/>
      <c r="XEU3399" s="8"/>
      <c r="XEV3399" s="8"/>
    </row>
    <row r="3400" spans="1:42 16358:16376" s="1" customFormat="1" ht="30" customHeight="1">
      <c r="A3400" s="1">
        <v>3398</v>
      </c>
      <c r="B3400" s="1">
        <v>719.8</v>
      </c>
      <c r="C3400" s="2">
        <v>146.19999999999999</v>
      </c>
      <c r="D3400" s="3">
        <v>12.06</v>
      </c>
      <c r="E3400" s="3">
        <v>0.36</v>
      </c>
      <c r="F3400" s="4">
        <v>5.66</v>
      </c>
      <c r="G3400" s="1" t="s">
        <v>39</v>
      </c>
      <c r="H3400" s="3">
        <v>3.36</v>
      </c>
      <c r="I3400" s="2">
        <v>2.38</v>
      </c>
      <c r="J3400" s="2">
        <v>71.900000000000006</v>
      </c>
      <c r="K3400" s="2">
        <v>89.2</v>
      </c>
      <c r="L3400" s="2">
        <v>119.7</v>
      </c>
      <c r="M3400" s="2">
        <v>8.4</v>
      </c>
      <c r="N3400" s="1">
        <v>0</v>
      </c>
      <c r="O3400" s="1" t="s">
        <v>40</v>
      </c>
      <c r="P3400" s="1" t="s">
        <v>40</v>
      </c>
      <c r="Q3400" s="1" t="s">
        <v>41</v>
      </c>
      <c r="R3400" s="1" t="s">
        <v>41</v>
      </c>
      <c r="S3400" s="5" t="s">
        <v>42</v>
      </c>
      <c r="T3400" s="6" t="s">
        <v>43</v>
      </c>
      <c r="U3400" s="1" t="s">
        <v>44</v>
      </c>
      <c r="V3400" s="1" t="s">
        <v>44</v>
      </c>
      <c r="Y3400" s="1">
        <f t="shared" si="797"/>
        <v>105234.76</v>
      </c>
      <c r="Z3400" s="1">
        <f t="shared" si="798"/>
        <v>2418.5279999999998</v>
      </c>
      <c r="AA3400" s="1">
        <f t="shared" si="799"/>
        <v>8680.7880000000005</v>
      </c>
      <c r="AB3400" s="1">
        <f t="shared" si="800"/>
        <v>259.12799999999999</v>
      </c>
      <c r="AC3400" s="1">
        <f t="shared" si="801"/>
        <v>4074.0680000000002</v>
      </c>
      <c r="AD3400" s="1">
        <f t="shared" si="795"/>
        <v>51753.62</v>
      </c>
      <c r="AE3400" s="1">
        <f t="shared" si="802"/>
        <v>64206.16</v>
      </c>
      <c r="AF3400" s="1">
        <f t="shared" si="803"/>
        <v>86160.06</v>
      </c>
      <c r="AG3400" s="1">
        <f t="shared" si="804"/>
        <v>6046.32</v>
      </c>
      <c r="AH3400" s="1" t="e">
        <f>IF(#REF!="Y",B3400,"")</f>
        <v>#REF!</v>
      </c>
      <c r="AI3400" s="1" t="e">
        <f>IF(#REF!="","",MONTH(#REF!))</f>
        <v>#REF!</v>
      </c>
      <c r="AJ3400" s="1" t="e">
        <f>#REF!+0</f>
        <v>#REF!</v>
      </c>
      <c r="AK3400" s="1">
        <f t="shared" si="796"/>
        <v>719.8</v>
      </c>
      <c r="AL3400" s="1" t="str">
        <f t="shared" si="805"/>
        <v/>
      </c>
      <c r="AM3400" s="1">
        <f t="shared" si="806"/>
        <v>719.8</v>
      </c>
      <c r="AN3400" s="1">
        <f t="shared" si="807"/>
        <v>719.8</v>
      </c>
      <c r="AO3400" s="1">
        <f t="shared" si="809"/>
        <v>719.8</v>
      </c>
      <c r="AP3400" s="1">
        <f t="shared" si="808"/>
        <v>719.8</v>
      </c>
      <c r="XED3400" s="8"/>
      <c r="XEE3400" s="8"/>
      <c r="XEF3400" s="8"/>
      <c r="XEG3400" s="8"/>
      <c r="XEH3400" s="8"/>
      <c r="XEI3400" s="8"/>
      <c r="XEJ3400" s="8"/>
      <c r="XEK3400" s="8"/>
      <c r="XEL3400" s="8"/>
      <c r="XEM3400" s="8"/>
      <c r="XEN3400" s="8"/>
      <c r="XEO3400" s="8"/>
      <c r="XEP3400" s="8"/>
      <c r="XEQ3400" s="8"/>
      <c r="XER3400" s="8"/>
      <c r="XES3400" s="8"/>
      <c r="XET3400" s="8"/>
      <c r="XEU3400" s="8"/>
      <c r="XEV3400" s="8"/>
    </row>
    <row r="3401" spans="1:42 16358:16376" s="1" customFormat="1" ht="30" customHeight="1">
      <c r="A3401" s="1">
        <v>3399</v>
      </c>
      <c r="B3401" s="1">
        <v>547.79999999999995</v>
      </c>
      <c r="C3401" s="2">
        <v>148.5</v>
      </c>
      <c r="D3401" s="3">
        <v>10.86</v>
      </c>
      <c r="E3401" s="3">
        <v>0.43</v>
      </c>
      <c r="F3401" s="4">
        <v>5.72</v>
      </c>
      <c r="G3401" s="1" t="s">
        <v>39</v>
      </c>
      <c r="H3401" s="3">
        <v>3.43</v>
      </c>
      <c r="I3401" s="2">
        <v>2.62</v>
      </c>
      <c r="J3401" s="2">
        <v>71.3</v>
      </c>
      <c r="K3401" s="2">
        <v>89</v>
      </c>
      <c r="L3401" s="2">
        <v>118.9</v>
      </c>
      <c r="M3401" s="2">
        <v>7.3</v>
      </c>
      <c r="N3401" s="1">
        <v>0</v>
      </c>
      <c r="O3401" s="1" t="s">
        <v>40</v>
      </c>
      <c r="P3401" s="1" t="s">
        <v>40</v>
      </c>
      <c r="Q3401" s="1" t="s">
        <v>41</v>
      </c>
      <c r="R3401" s="1" t="s">
        <v>41</v>
      </c>
      <c r="S3401" s="5" t="s">
        <v>42</v>
      </c>
      <c r="T3401" s="6" t="s">
        <v>43</v>
      </c>
      <c r="U3401" s="1" t="s">
        <v>44</v>
      </c>
      <c r="V3401" s="1" t="s">
        <v>44</v>
      </c>
      <c r="Y3401" s="1">
        <f t="shared" si="797"/>
        <v>81348.3</v>
      </c>
      <c r="Z3401" s="1">
        <f t="shared" si="798"/>
        <v>1878.954</v>
      </c>
      <c r="AA3401" s="1">
        <f t="shared" si="799"/>
        <v>5949.1080000000002</v>
      </c>
      <c r="AB3401" s="1">
        <f t="shared" si="800"/>
        <v>235.554</v>
      </c>
      <c r="AC3401" s="1">
        <f t="shared" si="801"/>
        <v>3133.4160000000002</v>
      </c>
      <c r="AD3401" s="1">
        <f t="shared" si="795"/>
        <v>39058.14</v>
      </c>
      <c r="AE3401" s="1">
        <f t="shared" si="802"/>
        <v>48754.2</v>
      </c>
      <c r="AF3401" s="1">
        <f t="shared" si="803"/>
        <v>65133.42</v>
      </c>
      <c r="AG3401" s="1">
        <f t="shared" si="804"/>
        <v>3998.94</v>
      </c>
      <c r="AH3401" s="1" t="e">
        <f>IF(#REF!="Y",B3401,"")</f>
        <v>#REF!</v>
      </c>
      <c r="AI3401" s="1" t="e">
        <f>IF(#REF!="","",MONTH(#REF!))</f>
        <v>#REF!</v>
      </c>
      <c r="AJ3401" s="1" t="e">
        <f>#REF!+0</f>
        <v>#REF!</v>
      </c>
      <c r="AK3401" s="1">
        <f t="shared" si="796"/>
        <v>547.79999999999995</v>
      </c>
      <c r="AL3401" s="1" t="str">
        <f t="shared" si="805"/>
        <v/>
      </c>
      <c r="AM3401" s="1">
        <f t="shared" si="806"/>
        <v>547.79999999999995</v>
      </c>
      <c r="AN3401" s="1">
        <f t="shared" si="807"/>
        <v>547.79999999999995</v>
      </c>
      <c r="AO3401" s="1">
        <f t="shared" si="809"/>
        <v>547.79999999999995</v>
      </c>
      <c r="AP3401" s="1">
        <f t="shared" si="808"/>
        <v>547.79999999999995</v>
      </c>
      <c r="XED3401" s="8"/>
      <c r="XEE3401" s="8"/>
      <c r="XEF3401" s="8"/>
      <c r="XEG3401" s="8"/>
      <c r="XEH3401" s="8"/>
      <c r="XEI3401" s="8"/>
      <c r="XEJ3401" s="8"/>
      <c r="XEK3401" s="8"/>
      <c r="XEL3401" s="8"/>
      <c r="XEM3401" s="8"/>
      <c r="XEN3401" s="8"/>
      <c r="XEO3401" s="8"/>
      <c r="XEP3401" s="8"/>
      <c r="XEQ3401" s="8"/>
      <c r="XER3401" s="8"/>
      <c r="XES3401" s="8"/>
      <c r="XET3401" s="8"/>
      <c r="XEU3401" s="8"/>
      <c r="XEV3401" s="8"/>
    </row>
    <row r="3402" spans="1:42 16358:16376" s="1" customFormat="1" ht="30" customHeight="1">
      <c r="A3402" s="1">
        <v>3400</v>
      </c>
      <c r="B3402" s="1">
        <v>210.6</v>
      </c>
      <c r="C3402" s="2">
        <v>260.7</v>
      </c>
      <c r="D3402" s="3">
        <v>8.86</v>
      </c>
      <c r="E3402" s="3">
        <v>0.38</v>
      </c>
      <c r="F3402" s="4">
        <v>5.75</v>
      </c>
      <c r="G3402" s="1" t="s">
        <v>39</v>
      </c>
      <c r="H3402" s="3">
        <v>4.43</v>
      </c>
      <c r="I3402" s="2">
        <v>1.64</v>
      </c>
      <c r="J3402" s="2">
        <v>91.2</v>
      </c>
      <c r="K3402" s="2">
        <v>98.3</v>
      </c>
      <c r="L3402" s="2">
        <v>119.8</v>
      </c>
      <c r="M3402" s="2">
        <v>5.6</v>
      </c>
      <c r="N3402" s="1">
        <v>0</v>
      </c>
      <c r="O3402" s="1">
        <v>10</v>
      </c>
      <c r="P3402" s="1" t="s">
        <v>40</v>
      </c>
      <c r="Q3402" s="1" t="s">
        <v>41</v>
      </c>
      <c r="R3402" s="1" t="s">
        <v>41</v>
      </c>
      <c r="S3402" s="5" t="s">
        <v>42</v>
      </c>
      <c r="T3402" s="6" t="s">
        <v>42</v>
      </c>
      <c r="U3402" s="1" t="s">
        <v>44</v>
      </c>
      <c r="V3402" s="1" t="s">
        <v>44</v>
      </c>
      <c r="W3402" s="1">
        <v>1</v>
      </c>
      <c r="X3402" s="1" t="s">
        <v>41</v>
      </c>
      <c r="Y3402" s="1">
        <f t="shared" si="797"/>
        <v>54903.42</v>
      </c>
      <c r="Z3402" s="1">
        <f t="shared" si="798"/>
        <v>932.95799999999997</v>
      </c>
      <c r="AA3402" s="1">
        <f t="shared" si="799"/>
        <v>1865.9159999999999</v>
      </c>
      <c r="AB3402" s="1">
        <f t="shared" si="800"/>
        <v>80.028000000000006</v>
      </c>
      <c r="AC3402" s="1">
        <f t="shared" si="801"/>
        <v>1210.95</v>
      </c>
      <c r="AD3402" s="1">
        <f t="shared" si="795"/>
        <v>19206.72</v>
      </c>
      <c r="AE3402" s="1">
        <f t="shared" si="802"/>
        <v>20701.98</v>
      </c>
      <c r="AF3402" s="1">
        <f t="shared" si="803"/>
        <v>25229.88</v>
      </c>
      <c r="AG3402" s="1">
        <f t="shared" si="804"/>
        <v>1179.3599999999999</v>
      </c>
      <c r="AH3402" s="1" t="e">
        <f>IF(#REF!="Y",B3402,"")</f>
        <v>#REF!</v>
      </c>
      <c r="AI3402" s="1" t="e">
        <f>IF(#REF!="","",MONTH(#REF!))</f>
        <v>#REF!</v>
      </c>
      <c r="AJ3402" s="1" t="e">
        <f>#REF!+0</f>
        <v>#REF!</v>
      </c>
      <c r="AK3402" s="1">
        <f t="shared" si="796"/>
        <v>210.6</v>
      </c>
      <c r="AL3402" s="1">
        <f t="shared" si="805"/>
        <v>210.6</v>
      </c>
      <c r="AM3402" s="1">
        <f t="shared" si="806"/>
        <v>210.6</v>
      </c>
      <c r="AN3402" s="1">
        <f t="shared" si="807"/>
        <v>210.6</v>
      </c>
      <c r="AO3402" s="1">
        <f t="shared" si="809"/>
        <v>210.6</v>
      </c>
      <c r="AP3402" s="1">
        <f t="shared" si="808"/>
        <v>210.6</v>
      </c>
      <c r="XED3402" s="8"/>
      <c r="XEE3402" s="8"/>
      <c r="XEF3402" s="8"/>
      <c r="XEG3402" s="8"/>
      <c r="XEH3402" s="8"/>
      <c r="XEI3402" s="8"/>
      <c r="XEJ3402" s="8"/>
      <c r="XEK3402" s="8"/>
      <c r="XEL3402" s="8"/>
      <c r="XEM3402" s="8"/>
      <c r="XEN3402" s="8"/>
      <c r="XEO3402" s="8"/>
      <c r="XEP3402" s="8"/>
      <c r="XEQ3402" s="8"/>
      <c r="XER3402" s="8"/>
      <c r="XES3402" s="8"/>
      <c r="XET3402" s="8"/>
      <c r="XEU3402" s="8"/>
      <c r="XEV3402" s="8"/>
    </row>
    <row r="3403" spans="1:42 16358:16376" s="1" customFormat="1" ht="30" customHeight="1">
      <c r="A3403" s="1">
        <v>3401</v>
      </c>
      <c r="B3403" s="1">
        <v>235.6</v>
      </c>
      <c r="C3403" s="2">
        <v>240</v>
      </c>
      <c r="D3403" s="3">
        <v>9.68</v>
      </c>
      <c r="E3403" s="3">
        <v>0.38</v>
      </c>
      <c r="F3403" s="4">
        <v>5.75</v>
      </c>
      <c r="G3403" s="1" t="s">
        <v>39</v>
      </c>
      <c r="H3403" s="3">
        <v>4.2699999999999996</v>
      </c>
      <c r="I3403" s="2">
        <v>1.64</v>
      </c>
      <c r="J3403" s="2">
        <v>89.7</v>
      </c>
      <c r="K3403" s="2">
        <v>97.6</v>
      </c>
      <c r="L3403" s="2">
        <v>119.8</v>
      </c>
      <c r="M3403" s="2">
        <v>5.6</v>
      </c>
      <c r="N3403" s="1">
        <v>0</v>
      </c>
      <c r="O3403" s="1" t="s">
        <v>40</v>
      </c>
      <c r="P3403" s="1" t="s">
        <v>40</v>
      </c>
      <c r="Q3403" s="1" t="s">
        <v>41</v>
      </c>
      <c r="R3403" s="1" t="s">
        <v>41</v>
      </c>
      <c r="S3403" s="5" t="s">
        <v>42</v>
      </c>
      <c r="T3403" s="6" t="s">
        <v>42</v>
      </c>
      <c r="U3403" s="1" t="s">
        <v>44</v>
      </c>
      <c r="V3403" s="1" t="s">
        <v>44</v>
      </c>
      <c r="Y3403" s="1">
        <f t="shared" si="797"/>
        <v>56544</v>
      </c>
      <c r="Z3403" s="1">
        <f t="shared" si="798"/>
        <v>1006.0119999999999</v>
      </c>
      <c r="AA3403" s="1">
        <f t="shared" si="799"/>
        <v>2280.6080000000002</v>
      </c>
      <c r="AB3403" s="1">
        <f t="shared" si="800"/>
        <v>89.528000000000006</v>
      </c>
      <c r="AC3403" s="1">
        <f t="shared" si="801"/>
        <v>1354.7</v>
      </c>
      <c r="AD3403" s="1">
        <f t="shared" si="795"/>
        <v>21133.32</v>
      </c>
      <c r="AE3403" s="1">
        <f t="shared" si="802"/>
        <v>22994.560000000001</v>
      </c>
      <c r="AF3403" s="1">
        <f t="shared" si="803"/>
        <v>28224.880000000001</v>
      </c>
      <c r="AG3403" s="1">
        <f t="shared" si="804"/>
        <v>1319.36</v>
      </c>
      <c r="AH3403" s="1" t="e">
        <f>IF(#REF!="Y",B3403,"")</f>
        <v>#REF!</v>
      </c>
      <c r="AI3403" s="1" t="e">
        <f>IF(#REF!="","",MONTH(#REF!))</f>
        <v>#REF!</v>
      </c>
      <c r="AJ3403" s="1" t="e">
        <f>#REF!+0</f>
        <v>#REF!</v>
      </c>
      <c r="AK3403" s="1">
        <f t="shared" si="796"/>
        <v>235.6</v>
      </c>
      <c r="AL3403" s="1">
        <f t="shared" si="805"/>
        <v>235.6</v>
      </c>
      <c r="AM3403" s="1">
        <f t="shared" si="806"/>
        <v>235.6</v>
      </c>
      <c r="AN3403" s="1">
        <f t="shared" si="807"/>
        <v>235.6</v>
      </c>
      <c r="AO3403" s="1">
        <f t="shared" si="809"/>
        <v>235.6</v>
      </c>
      <c r="AP3403" s="1">
        <f t="shared" si="808"/>
        <v>235.6</v>
      </c>
      <c r="XED3403" s="8"/>
      <c r="XEE3403" s="8"/>
      <c r="XEF3403" s="8"/>
      <c r="XEG3403" s="8"/>
      <c r="XEH3403" s="8"/>
      <c r="XEI3403" s="8"/>
      <c r="XEJ3403" s="8"/>
      <c r="XEK3403" s="8"/>
      <c r="XEL3403" s="8"/>
      <c r="XEM3403" s="8"/>
      <c r="XEN3403" s="8"/>
      <c r="XEO3403" s="8"/>
      <c r="XEP3403" s="8"/>
      <c r="XEQ3403" s="8"/>
      <c r="XER3403" s="8"/>
      <c r="XES3403" s="8"/>
      <c r="XET3403" s="8"/>
      <c r="XEU3403" s="8"/>
      <c r="XEV3403" s="8"/>
    </row>
    <row r="3404" spans="1:42 16358:16376" s="1" customFormat="1" ht="30" customHeight="1">
      <c r="A3404" s="1">
        <v>3402</v>
      </c>
      <c r="B3404" s="1">
        <v>679.2</v>
      </c>
      <c r="C3404" s="2">
        <v>231.9</v>
      </c>
      <c r="D3404" s="3">
        <v>10.36</v>
      </c>
      <c r="E3404" s="3">
        <v>0.38</v>
      </c>
      <c r="F3404" s="4">
        <v>5.75</v>
      </c>
      <c r="G3404" s="1" t="s">
        <v>39</v>
      </c>
      <c r="H3404" s="3">
        <v>4.2300000000000004</v>
      </c>
      <c r="I3404" s="2">
        <v>1.64</v>
      </c>
      <c r="J3404" s="2">
        <v>87.3</v>
      </c>
      <c r="K3404" s="2">
        <v>96.4</v>
      </c>
      <c r="L3404" s="2">
        <v>119.8</v>
      </c>
      <c r="M3404" s="2">
        <v>5.6</v>
      </c>
      <c r="N3404" s="1">
        <v>0</v>
      </c>
      <c r="O3404" s="1" t="s">
        <v>40</v>
      </c>
      <c r="P3404" s="1" t="s">
        <v>40</v>
      </c>
      <c r="Q3404" s="1" t="s">
        <v>41</v>
      </c>
      <c r="R3404" s="1" t="s">
        <v>41</v>
      </c>
      <c r="S3404" s="5" t="s">
        <v>42</v>
      </c>
      <c r="T3404" s="6" t="s">
        <v>42</v>
      </c>
      <c r="U3404" s="1" t="s">
        <v>44</v>
      </c>
      <c r="V3404" s="1" t="s">
        <v>44</v>
      </c>
      <c r="Y3404" s="1">
        <f t="shared" si="797"/>
        <v>157506.48000000001</v>
      </c>
      <c r="Z3404" s="1">
        <f t="shared" si="798"/>
        <v>2873.0160000000001</v>
      </c>
      <c r="AA3404" s="1">
        <f t="shared" si="799"/>
        <v>7036.5119999999997</v>
      </c>
      <c r="AB3404" s="1">
        <f t="shared" si="800"/>
        <v>258.096</v>
      </c>
      <c r="AC3404" s="1">
        <f t="shared" si="801"/>
        <v>3905.4</v>
      </c>
      <c r="AD3404" s="1">
        <f t="shared" si="795"/>
        <v>59294.16</v>
      </c>
      <c r="AE3404" s="1">
        <f t="shared" si="802"/>
        <v>65474.879999999997</v>
      </c>
      <c r="AF3404" s="1">
        <f t="shared" si="803"/>
        <v>81368.160000000003</v>
      </c>
      <c r="AG3404" s="1">
        <f t="shared" si="804"/>
        <v>3803.52</v>
      </c>
      <c r="AH3404" s="1" t="e">
        <f>IF(#REF!="Y",B3404,"")</f>
        <v>#REF!</v>
      </c>
      <c r="AI3404" s="1" t="e">
        <f>IF(#REF!="","",MONTH(#REF!))</f>
        <v>#REF!</v>
      </c>
      <c r="AJ3404" s="1" t="e">
        <f>#REF!+0</f>
        <v>#REF!</v>
      </c>
      <c r="AK3404" s="1">
        <f t="shared" si="796"/>
        <v>679.2</v>
      </c>
      <c r="AL3404" s="1">
        <f t="shared" si="805"/>
        <v>679.2</v>
      </c>
      <c r="AM3404" s="1">
        <f t="shared" si="806"/>
        <v>679.2</v>
      </c>
      <c r="AN3404" s="1">
        <f t="shared" si="807"/>
        <v>679.2</v>
      </c>
      <c r="AO3404" s="1">
        <f t="shared" si="809"/>
        <v>679.2</v>
      </c>
      <c r="AP3404" s="1">
        <f t="shared" si="808"/>
        <v>679.2</v>
      </c>
      <c r="XED3404" s="8"/>
      <c r="XEE3404" s="8"/>
      <c r="XEF3404" s="8"/>
      <c r="XEG3404" s="8"/>
      <c r="XEH3404" s="8"/>
      <c r="XEI3404" s="8"/>
      <c r="XEJ3404" s="8"/>
      <c r="XEK3404" s="8"/>
      <c r="XEL3404" s="8"/>
      <c r="XEM3404" s="8"/>
      <c r="XEN3404" s="8"/>
      <c r="XEO3404" s="8"/>
      <c r="XEP3404" s="8"/>
      <c r="XEQ3404" s="8"/>
      <c r="XER3404" s="8"/>
      <c r="XES3404" s="8"/>
      <c r="XET3404" s="8"/>
      <c r="XEU3404" s="8"/>
      <c r="XEV3404" s="8"/>
    </row>
    <row r="3405" spans="1:42 16358:16376" s="1" customFormat="1" ht="30" customHeight="1">
      <c r="A3405" s="1">
        <v>3403</v>
      </c>
      <c r="B3405" s="1">
        <v>624.20000000000005</v>
      </c>
      <c r="C3405" s="2">
        <v>225.6</v>
      </c>
      <c r="D3405" s="3">
        <v>11.13</v>
      </c>
      <c r="E3405" s="3">
        <v>0.38</v>
      </c>
      <c r="F3405" s="4">
        <v>5.75</v>
      </c>
      <c r="G3405" s="1" t="s">
        <v>39</v>
      </c>
      <c r="H3405" s="3">
        <v>4.17</v>
      </c>
      <c r="I3405" s="2">
        <v>1.64</v>
      </c>
      <c r="J3405" s="2">
        <v>86</v>
      </c>
      <c r="K3405" s="2">
        <v>95.9</v>
      </c>
      <c r="L3405" s="2">
        <v>119.8</v>
      </c>
      <c r="M3405" s="2">
        <v>5.6</v>
      </c>
      <c r="N3405" s="1">
        <v>0</v>
      </c>
      <c r="O3405" s="1" t="s">
        <v>40</v>
      </c>
      <c r="P3405" s="1" t="s">
        <v>40</v>
      </c>
      <c r="Q3405" s="1" t="s">
        <v>41</v>
      </c>
      <c r="R3405" s="1" t="s">
        <v>41</v>
      </c>
      <c r="S3405" s="5" t="s">
        <v>42</v>
      </c>
      <c r="T3405" s="6" t="s">
        <v>42</v>
      </c>
      <c r="U3405" s="1" t="s">
        <v>44</v>
      </c>
      <c r="V3405" s="1" t="s">
        <v>44</v>
      </c>
      <c r="Y3405" s="1">
        <f t="shared" si="797"/>
        <v>140819.51999999999</v>
      </c>
      <c r="Z3405" s="1">
        <f t="shared" si="798"/>
        <v>2602.9140000000002</v>
      </c>
      <c r="AA3405" s="1">
        <f t="shared" si="799"/>
        <v>6947.3459999999995</v>
      </c>
      <c r="AB3405" s="1">
        <f t="shared" si="800"/>
        <v>237.196</v>
      </c>
      <c r="AC3405" s="1">
        <f t="shared" si="801"/>
        <v>3589.15</v>
      </c>
      <c r="AD3405" s="1">
        <f t="shared" si="795"/>
        <v>53681.2</v>
      </c>
      <c r="AE3405" s="1">
        <f t="shared" si="802"/>
        <v>59860.78</v>
      </c>
      <c r="AF3405" s="1">
        <f t="shared" si="803"/>
        <v>74779.16</v>
      </c>
      <c r="AG3405" s="1">
        <f t="shared" si="804"/>
        <v>3495.52</v>
      </c>
      <c r="AH3405" s="1" t="e">
        <f>IF(#REF!="Y",B3405,"")</f>
        <v>#REF!</v>
      </c>
      <c r="AI3405" s="1" t="e">
        <f>IF(#REF!="","",MONTH(#REF!))</f>
        <v>#REF!</v>
      </c>
      <c r="AJ3405" s="1" t="e">
        <f>#REF!+0</f>
        <v>#REF!</v>
      </c>
      <c r="AK3405" s="1">
        <f t="shared" si="796"/>
        <v>624.20000000000005</v>
      </c>
      <c r="AL3405" s="1">
        <f t="shared" si="805"/>
        <v>624.20000000000005</v>
      </c>
      <c r="AM3405" s="1">
        <f t="shared" si="806"/>
        <v>624.20000000000005</v>
      </c>
      <c r="AN3405" s="1">
        <f t="shared" si="807"/>
        <v>624.20000000000005</v>
      </c>
      <c r="AO3405" s="1">
        <f t="shared" si="809"/>
        <v>624.20000000000005</v>
      </c>
      <c r="AP3405" s="1">
        <f t="shared" si="808"/>
        <v>624.20000000000005</v>
      </c>
      <c r="XED3405" s="8"/>
      <c r="XEE3405" s="8"/>
      <c r="XEF3405" s="8"/>
      <c r="XEG3405" s="8"/>
      <c r="XEH3405" s="8"/>
      <c r="XEI3405" s="8"/>
      <c r="XEJ3405" s="8"/>
      <c r="XEK3405" s="8"/>
      <c r="XEL3405" s="8"/>
      <c r="XEM3405" s="8"/>
      <c r="XEN3405" s="8"/>
      <c r="XEO3405" s="8"/>
      <c r="XEP3405" s="8"/>
      <c r="XEQ3405" s="8"/>
      <c r="XER3405" s="8"/>
      <c r="XES3405" s="8"/>
      <c r="XET3405" s="8"/>
      <c r="XEU3405" s="8"/>
      <c r="XEV3405" s="8"/>
    </row>
    <row r="3406" spans="1:42 16358:16376" s="1" customFormat="1" ht="30" customHeight="1">
      <c r="A3406" s="1">
        <v>3404</v>
      </c>
      <c r="B3406" s="1">
        <v>711</v>
      </c>
      <c r="C3406" s="2">
        <v>227.6</v>
      </c>
      <c r="D3406" s="3">
        <v>11.23</v>
      </c>
      <c r="E3406" s="3">
        <v>0.35</v>
      </c>
      <c r="F3406" s="4">
        <v>5.75</v>
      </c>
      <c r="G3406" s="1" t="s">
        <v>39</v>
      </c>
      <c r="H3406" s="3">
        <v>4.2</v>
      </c>
      <c r="I3406" s="2">
        <v>1.64</v>
      </c>
      <c r="J3406" s="2">
        <v>86.3</v>
      </c>
      <c r="K3406" s="2">
        <v>95.8</v>
      </c>
      <c r="L3406" s="2">
        <v>119.8</v>
      </c>
      <c r="M3406" s="2">
        <v>5.6</v>
      </c>
      <c r="N3406" s="1">
        <v>0</v>
      </c>
      <c r="O3406" s="1">
        <v>10</v>
      </c>
      <c r="P3406" s="1" t="s">
        <v>40</v>
      </c>
      <c r="Q3406" s="1" t="s">
        <v>41</v>
      </c>
      <c r="R3406" s="1" t="s">
        <v>41</v>
      </c>
      <c r="S3406" s="5" t="s">
        <v>42</v>
      </c>
      <c r="T3406" s="6" t="s">
        <v>42</v>
      </c>
      <c r="U3406" s="1" t="s">
        <v>44</v>
      </c>
      <c r="V3406" s="1" t="s">
        <v>44</v>
      </c>
      <c r="Y3406" s="1">
        <f t="shared" si="797"/>
        <v>161823.6</v>
      </c>
      <c r="Z3406" s="1">
        <f t="shared" si="798"/>
        <v>2986.2</v>
      </c>
      <c r="AA3406" s="1">
        <f t="shared" si="799"/>
        <v>7984.53</v>
      </c>
      <c r="AB3406" s="1">
        <f t="shared" si="800"/>
        <v>248.85</v>
      </c>
      <c r="AC3406" s="1">
        <f t="shared" si="801"/>
        <v>4088.25</v>
      </c>
      <c r="AD3406" s="1">
        <f t="shared" si="795"/>
        <v>61359.3</v>
      </c>
      <c r="AE3406" s="1">
        <f t="shared" si="802"/>
        <v>68113.8</v>
      </c>
      <c r="AF3406" s="1">
        <f t="shared" si="803"/>
        <v>85177.8</v>
      </c>
      <c r="AG3406" s="1">
        <f t="shared" si="804"/>
        <v>3981.6</v>
      </c>
      <c r="AH3406" s="1" t="e">
        <f>IF(#REF!="Y",B3406,"")</f>
        <v>#REF!</v>
      </c>
      <c r="AI3406" s="1" t="e">
        <f>IF(#REF!="","",MONTH(#REF!))</f>
        <v>#REF!</v>
      </c>
      <c r="AJ3406" s="1" t="e">
        <f>#REF!+0</f>
        <v>#REF!</v>
      </c>
      <c r="AK3406" s="1">
        <f t="shared" si="796"/>
        <v>711</v>
      </c>
      <c r="AL3406" s="1">
        <f t="shared" si="805"/>
        <v>711</v>
      </c>
      <c r="AM3406" s="1">
        <f t="shared" si="806"/>
        <v>711</v>
      </c>
      <c r="AN3406" s="1">
        <f t="shared" si="807"/>
        <v>711</v>
      </c>
      <c r="AO3406" s="1">
        <f t="shared" si="809"/>
        <v>711</v>
      </c>
      <c r="AP3406" s="1">
        <f t="shared" si="808"/>
        <v>711</v>
      </c>
      <c r="XED3406" s="8"/>
      <c r="XEE3406" s="8"/>
      <c r="XEF3406" s="8"/>
      <c r="XEG3406" s="8"/>
      <c r="XEH3406" s="8"/>
      <c r="XEI3406" s="8"/>
      <c r="XEJ3406" s="8"/>
      <c r="XEK3406" s="8"/>
      <c r="XEL3406" s="8"/>
      <c r="XEM3406" s="8"/>
      <c r="XEN3406" s="8"/>
      <c r="XEO3406" s="8"/>
      <c r="XEP3406" s="8"/>
      <c r="XEQ3406" s="8"/>
      <c r="XER3406" s="8"/>
      <c r="XES3406" s="8"/>
      <c r="XET3406" s="8"/>
      <c r="XEU3406" s="8"/>
      <c r="XEV3406" s="8"/>
    </row>
    <row r="3407" spans="1:42 16358:16376" s="1" customFormat="1" ht="30" customHeight="1">
      <c r="A3407" s="1">
        <v>3405</v>
      </c>
      <c r="B3407" s="1">
        <v>491.4</v>
      </c>
      <c r="C3407" s="2">
        <v>231.1</v>
      </c>
      <c r="D3407" s="3">
        <v>11.01</v>
      </c>
      <c r="E3407" s="3">
        <v>0.35</v>
      </c>
      <c r="F3407" s="4">
        <v>5.75</v>
      </c>
      <c r="G3407" s="1" t="s">
        <v>39</v>
      </c>
      <c r="H3407" s="3">
        <v>4.32</v>
      </c>
      <c r="I3407" s="2">
        <v>1.64</v>
      </c>
      <c r="J3407" s="2">
        <v>86.5</v>
      </c>
      <c r="K3407" s="2">
        <v>96.1</v>
      </c>
      <c r="L3407" s="2">
        <v>119.8</v>
      </c>
      <c r="M3407" s="2">
        <v>5.6</v>
      </c>
      <c r="N3407" s="1">
        <v>0</v>
      </c>
      <c r="O3407" s="1" t="s">
        <v>40</v>
      </c>
      <c r="P3407" s="1" t="s">
        <v>40</v>
      </c>
      <c r="Q3407" s="1" t="s">
        <v>41</v>
      </c>
      <c r="R3407" s="1" t="s">
        <v>41</v>
      </c>
      <c r="S3407" s="5" t="s">
        <v>42</v>
      </c>
      <c r="T3407" s="6" t="s">
        <v>42</v>
      </c>
      <c r="U3407" s="1" t="s">
        <v>44</v>
      </c>
      <c r="V3407" s="1" t="s">
        <v>44</v>
      </c>
      <c r="Y3407" s="1">
        <f t="shared" si="797"/>
        <v>113562.54</v>
      </c>
      <c r="Z3407" s="1">
        <f t="shared" si="798"/>
        <v>2122.848</v>
      </c>
      <c r="AA3407" s="1">
        <f t="shared" si="799"/>
        <v>5410.3140000000003</v>
      </c>
      <c r="AB3407" s="1">
        <f t="shared" si="800"/>
        <v>171.99</v>
      </c>
      <c r="AC3407" s="1">
        <f t="shared" si="801"/>
        <v>2825.55</v>
      </c>
      <c r="AD3407" s="1">
        <f t="shared" si="795"/>
        <v>42506.1</v>
      </c>
      <c r="AE3407" s="1">
        <f t="shared" si="802"/>
        <v>47223.54</v>
      </c>
      <c r="AF3407" s="1">
        <f t="shared" si="803"/>
        <v>58869.72</v>
      </c>
      <c r="AG3407" s="1">
        <f t="shared" si="804"/>
        <v>2751.84</v>
      </c>
      <c r="AH3407" s="1" t="e">
        <f>IF(#REF!="Y",B3407,"")</f>
        <v>#REF!</v>
      </c>
      <c r="AI3407" s="1" t="e">
        <f>IF(#REF!="","",MONTH(#REF!))</f>
        <v>#REF!</v>
      </c>
      <c r="AJ3407" s="1" t="e">
        <f>#REF!+0</f>
        <v>#REF!</v>
      </c>
      <c r="AK3407" s="1">
        <f t="shared" si="796"/>
        <v>491.4</v>
      </c>
      <c r="AL3407" s="1">
        <f t="shared" si="805"/>
        <v>491.4</v>
      </c>
      <c r="AM3407" s="1">
        <f t="shared" si="806"/>
        <v>491.4</v>
      </c>
      <c r="AN3407" s="1">
        <f t="shared" si="807"/>
        <v>491.4</v>
      </c>
      <c r="AO3407" s="1">
        <f t="shared" si="809"/>
        <v>491.4</v>
      </c>
      <c r="AP3407" s="1">
        <f t="shared" si="808"/>
        <v>491.4</v>
      </c>
      <c r="XED3407" s="8"/>
      <c r="XEE3407" s="8"/>
      <c r="XEF3407" s="8"/>
      <c r="XEG3407" s="8"/>
      <c r="XEH3407" s="8"/>
      <c r="XEI3407" s="8"/>
      <c r="XEJ3407" s="8"/>
      <c r="XEK3407" s="8"/>
      <c r="XEL3407" s="8"/>
      <c r="XEM3407" s="8"/>
      <c r="XEN3407" s="8"/>
      <c r="XEO3407" s="8"/>
      <c r="XEP3407" s="8"/>
      <c r="XEQ3407" s="8"/>
      <c r="XER3407" s="8"/>
      <c r="XES3407" s="8"/>
      <c r="XET3407" s="8"/>
      <c r="XEU3407" s="8"/>
      <c r="XEV3407" s="8"/>
    </row>
    <row r="3408" spans="1:42 16358:16376" s="1" customFormat="1" ht="30" customHeight="1">
      <c r="A3408" s="1">
        <v>3406</v>
      </c>
      <c r="B3408" s="1">
        <v>520</v>
      </c>
      <c r="C3408" s="2">
        <v>228.5</v>
      </c>
      <c r="D3408" s="3">
        <v>10.97</v>
      </c>
      <c r="E3408" s="3">
        <v>0.35</v>
      </c>
      <c r="F3408" s="4">
        <v>5.75</v>
      </c>
      <c r="G3408" s="1" t="s">
        <v>39</v>
      </c>
      <c r="H3408" s="3">
        <v>4.32</v>
      </c>
      <c r="I3408" s="2">
        <v>1.64</v>
      </c>
      <c r="J3408" s="2">
        <v>85.9</v>
      </c>
      <c r="K3408" s="2">
        <v>95.9</v>
      </c>
      <c r="L3408" s="2">
        <v>119.8</v>
      </c>
      <c r="M3408" s="2">
        <v>5.6</v>
      </c>
      <c r="N3408" s="1">
        <v>0</v>
      </c>
      <c r="O3408" s="1" t="s">
        <v>40</v>
      </c>
      <c r="P3408" s="1" t="s">
        <v>40</v>
      </c>
      <c r="Q3408" s="1" t="s">
        <v>41</v>
      </c>
      <c r="R3408" s="1" t="s">
        <v>41</v>
      </c>
      <c r="S3408" s="5" t="s">
        <v>42</v>
      </c>
      <c r="T3408" s="6" t="s">
        <v>42</v>
      </c>
      <c r="U3408" s="1" t="s">
        <v>44</v>
      </c>
      <c r="V3408" s="1" t="s">
        <v>44</v>
      </c>
      <c r="Y3408" s="1">
        <f t="shared" si="797"/>
        <v>118820</v>
      </c>
      <c r="Z3408" s="1">
        <f t="shared" si="798"/>
        <v>2246.4</v>
      </c>
      <c r="AA3408" s="1">
        <f t="shared" si="799"/>
        <v>5704.4</v>
      </c>
      <c r="AB3408" s="1">
        <f t="shared" si="800"/>
        <v>182</v>
      </c>
      <c r="AC3408" s="1">
        <f t="shared" si="801"/>
        <v>2990</v>
      </c>
      <c r="AD3408" s="1">
        <f t="shared" si="795"/>
        <v>44668</v>
      </c>
      <c r="AE3408" s="1">
        <f t="shared" si="802"/>
        <v>49868</v>
      </c>
      <c r="AF3408" s="1">
        <f t="shared" si="803"/>
        <v>62296</v>
      </c>
      <c r="AG3408" s="1">
        <f t="shared" si="804"/>
        <v>2912</v>
      </c>
      <c r="AH3408" s="1" t="e">
        <f>IF(#REF!="Y",B3408,"")</f>
        <v>#REF!</v>
      </c>
      <c r="AI3408" s="1" t="e">
        <f>IF(#REF!="","",MONTH(#REF!))</f>
        <v>#REF!</v>
      </c>
      <c r="AJ3408" s="1" t="e">
        <f>#REF!+0</f>
        <v>#REF!</v>
      </c>
      <c r="AK3408" s="1">
        <f t="shared" si="796"/>
        <v>520</v>
      </c>
      <c r="AL3408" s="1">
        <f t="shared" si="805"/>
        <v>520</v>
      </c>
      <c r="AM3408" s="1">
        <f t="shared" si="806"/>
        <v>520</v>
      </c>
      <c r="AN3408" s="1">
        <f t="shared" si="807"/>
        <v>520</v>
      </c>
      <c r="AO3408" s="1">
        <f t="shared" si="809"/>
        <v>520</v>
      </c>
      <c r="AP3408" s="1">
        <f t="shared" si="808"/>
        <v>520</v>
      </c>
      <c r="XED3408" s="8"/>
      <c r="XEE3408" s="8"/>
      <c r="XEF3408" s="8"/>
      <c r="XEG3408" s="8"/>
      <c r="XEH3408" s="8"/>
      <c r="XEI3408" s="8"/>
      <c r="XEJ3408" s="8"/>
      <c r="XEK3408" s="8"/>
      <c r="XEL3408" s="8"/>
      <c r="XEM3408" s="8"/>
      <c r="XEN3408" s="8"/>
      <c r="XEO3408" s="8"/>
      <c r="XEP3408" s="8"/>
      <c r="XEQ3408" s="8"/>
      <c r="XER3408" s="8"/>
      <c r="XES3408" s="8"/>
      <c r="XET3408" s="8"/>
      <c r="XEU3408" s="8"/>
      <c r="XEV3408" s="8"/>
    </row>
    <row r="3409" spans="1:42 16358:16376" s="1" customFormat="1" ht="30" customHeight="1">
      <c r="A3409" s="1">
        <v>3407</v>
      </c>
      <c r="B3409" s="1">
        <v>673.4</v>
      </c>
      <c r="C3409" s="2">
        <v>217.1</v>
      </c>
      <c r="D3409" s="3">
        <v>11.74</v>
      </c>
      <c r="E3409" s="3">
        <v>0.38</v>
      </c>
      <c r="F3409" s="4">
        <v>5.81</v>
      </c>
      <c r="G3409" s="1" t="s">
        <v>39</v>
      </c>
      <c r="H3409" s="3">
        <v>4.2300000000000004</v>
      </c>
      <c r="I3409" s="2">
        <v>2.84</v>
      </c>
      <c r="J3409" s="2">
        <v>83.2</v>
      </c>
      <c r="K3409" s="2">
        <v>94.1</v>
      </c>
      <c r="L3409" s="2">
        <v>132.4</v>
      </c>
      <c r="M3409" s="2">
        <v>6.4</v>
      </c>
      <c r="N3409" s="1">
        <v>0</v>
      </c>
      <c r="O3409" s="1" t="s">
        <v>40</v>
      </c>
      <c r="P3409" s="1" t="s">
        <v>40</v>
      </c>
      <c r="Q3409" s="1" t="s">
        <v>41</v>
      </c>
      <c r="R3409" s="1" t="s">
        <v>41</v>
      </c>
      <c r="S3409" s="5" t="s">
        <v>42</v>
      </c>
      <c r="T3409" s="6" t="s">
        <v>43</v>
      </c>
      <c r="U3409" s="1" t="s">
        <v>44</v>
      </c>
      <c r="V3409" s="1" t="s">
        <v>44</v>
      </c>
      <c r="W3409" s="1" t="s">
        <v>47</v>
      </c>
      <c r="X3409" s="1" t="s">
        <v>41</v>
      </c>
      <c r="Y3409" s="1">
        <f t="shared" si="797"/>
        <v>146195.14000000001</v>
      </c>
      <c r="Z3409" s="1">
        <f t="shared" si="798"/>
        <v>2848.482</v>
      </c>
      <c r="AA3409" s="1">
        <f t="shared" si="799"/>
        <v>7905.7160000000003</v>
      </c>
      <c r="AB3409" s="1">
        <f t="shared" si="800"/>
        <v>255.892</v>
      </c>
      <c r="AC3409" s="1">
        <f t="shared" si="801"/>
        <v>3912.4540000000002</v>
      </c>
      <c r="AD3409" s="1">
        <f t="shared" si="795"/>
        <v>56026.879999999997</v>
      </c>
      <c r="AE3409" s="1">
        <f t="shared" si="802"/>
        <v>63366.94</v>
      </c>
      <c r="AF3409" s="1">
        <f t="shared" si="803"/>
        <v>89158.16</v>
      </c>
      <c r="AG3409" s="1">
        <f t="shared" si="804"/>
        <v>4309.76</v>
      </c>
      <c r="AH3409" s="1" t="e">
        <f>IF(#REF!="Y",B3409,"")</f>
        <v>#REF!</v>
      </c>
      <c r="AI3409" s="1" t="e">
        <f>IF(#REF!="","",MONTH(#REF!))</f>
        <v>#REF!</v>
      </c>
      <c r="AJ3409" s="1" t="e">
        <f>#REF!+0</f>
        <v>#REF!</v>
      </c>
      <c r="AK3409" s="1">
        <f t="shared" si="796"/>
        <v>673.4</v>
      </c>
      <c r="AL3409" s="1" t="str">
        <f t="shared" si="805"/>
        <v/>
      </c>
      <c r="AM3409" s="1">
        <f t="shared" si="806"/>
        <v>673.4</v>
      </c>
      <c r="AN3409" s="1">
        <f t="shared" si="807"/>
        <v>673.4</v>
      </c>
      <c r="AO3409" s="1">
        <f t="shared" si="809"/>
        <v>673.4</v>
      </c>
      <c r="AP3409" s="1">
        <f t="shared" si="808"/>
        <v>673.4</v>
      </c>
      <c r="XED3409" s="8"/>
      <c r="XEE3409" s="8"/>
      <c r="XEF3409" s="8"/>
      <c r="XEG3409" s="8"/>
      <c r="XEH3409" s="8"/>
      <c r="XEI3409" s="8"/>
      <c r="XEJ3409" s="8"/>
      <c r="XEK3409" s="8"/>
      <c r="XEL3409" s="8"/>
      <c r="XEM3409" s="8"/>
      <c r="XEN3409" s="8"/>
      <c r="XEO3409" s="8"/>
      <c r="XEP3409" s="8"/>
      <c r="XEQ3409" s="8"/>
      <c r="XER3409" s="8"/>
      <c r="XES3409" s="8"/>
      <c r="XET3409" s="8"/>
      <c r="XEU3409" s="8"/>
      <c r="XEV3409" s="8"/>
    </row>
    <row r="3410" spans="1:42 16358:16376" s="1" customFormat="1" ht="30" customHeight="1">
      <c r="A3410" s="1">
        <v>3408</v>
      </c>
      <c r="B3410" s="1">
        <v>639.4</v>
      </c>
      <c r="C3410" s="2">
        <v>221.3</v>
      </c>
      <c r="D3410" s="3">
        <v>11.45</v>
      </c>
      <c r="E3410" s="3">
        <v>0.38</v>
      </c>
      <c r="F3410" s="4">
        <v>5.81</v>
      </c>
      <c r="G3410" s="1" t="s">
        <v>39</v>
      </c>
      <c r="H3410" s="3">
        <v>4.2300000000000004</v>
      </c>
      <c r="I3410" s="2">
        <v>2.84</v>
      </c>
      <c r="J3410" s="2">
        <v>84</v>
      </c>
      <c r="K3410" s="2">
        <v>94.7</v>
      </c>
      <c r="L3410" s="2">
        <v>132.4</v>
      </c>
      <c r="M3410" s="2">
        <v>6.4</v>
      </c>
      <c r="N3410" s="1">
        <v>0</v>
      </c>
      <c r="O3410" s="1" t="s">
        <v>40</v>
      </c>
      <c r="P3410" s="1" t="s">
        <v>40</v>
      </c>
      <c r="Q3410" s="1" t="s">
        <v>41</v>
      </c>
      <c r="R3410" s="1" t="s">
        <v>41</v>
      </c>
      <c r="S3410" s="5" t="s">
        <v>42</v>
      </c>
      <c r="T3410" s="6" t="s">
        <v>42</v>
      </c>
      <c r="U3410" s="1" t="s">
        <v>44</v>
      </c>
      <c r="V3410" s="1" t="s">
        <v>44</v>
      </c>
      <c r="Y3410" s="1">
        <f t="shared" si="797"/>
        <v>141499.22</v>
      </c>
      <c r="Z3410" s="1">
        <f t="shared" si="798"/>
        <v>2704.6619999999998</v>
      </c>
      <c r="AA3410" s="1">
        <f t="shared" si="799"/>
        <v>7321.13</v>
      </c>
      <c r="AB3410" s="1">
        <f t="shared" si="800"/>
        <v>242.97200000000001</v>
      </c>
      <c r="AC3410" s="1">
        <f t="shared" si="801"/>
        <v>3714.9140000000002</v>
      </c>
      <c r="AD3410" s="1">
        <f t="shared" si="795"/>
        <v>53709.599999999999</v>
      </c>
      <c r="AE3410" s="1">
        <f t="shared" si="802"/>
        <v>60551.18</v>
      </c>
      <c r="AF3410" s="1">
        <f t="shared" si="803"/>
        <v>84656.56</v>
      </c>
      <c r="AG3410" s="1">
        <f t="shared" si="804"/>
        <v>4092.16</v>
      </c>
      <c r="AH3410" s="1" t="e">
        <f>IF(#REF!="Y",B3410,"")</f>
        <v>#REF!</v>
      </c>
      <c r="AI3410" s="1" t="e">
        <f>IF(#REF!="","",MONTH(#REF!))</f>
        <v>#REF!</v>
      </c>
      <c r="AJ3410" s="1" t="e">
        <f>#REF!+0</f>
        <v>#REF!</v>
      </c>
      <c r="AK3410" s="1">
        <f t="shared" si="796"/>
        <v>639.4</v>
      </c>
      <c r="AL3410" s="1">
        <f t="shared" si="805"/>
        <v>639.4</v>
      </c>
      <c r="AM3410" s="1">
        <f t="shared" si="806"/>
        <v>639.4</v>
      </c>
      <c r="AN3410" s="1">
        <f t="shared" si="807"/>
        <v>639.4</v>
      </c>
      <c r="AO3410" s="1">
        <f t="shared" si="809"/>
        <v>639.4</v>
      </c>
      <c r="AP3410" s="1">
        <f t="shared" si="808"/>
        <v>639.4</v>
      </c>
      <c r="XED3410" s="8"/>
      <c r="XEE3410" s="8"/>
      <c r="XEF3410" s="8"/>
      <c r="XEG3410" s="8"/>
      <c r="XEH3410" s="8"/>
      <c r="XEI3410" s="8"/>
      <c r="XEJ3410" s="8"/>
      <c r="XEK3410" s="8"/>
      <c r="XEL3410" s="8"/>
      <c r="XEM3410" s="8"/>
      <c r="XEN3410" s="8"/>
      <c r="XEO3410" s="8"/>
      <c r="XEP3410" s="8"/>
      <c r="XEQ3410" s="8"/>
      <c r="XER3410" s="8"/>
      <c r="XES3410" s="8"/>
      <c r="XET3410" s="8"/>
      <c r="XEU3410" s="8"/>
      <c r="XEV3410" s="8"/>
    </row>
    <row r="3411" spans="1:42 16358:16376" s="1" customFormat="1" ht="30" customHeight="1">
      <c r="A3411" s="1">
        <v>3409</v>
      </c>
      <c r="B3411" s="1">
        <v>593.4</v>
      </c>
      <c r="C3411" s="2">
        <v>199.7</v>
      </c>
      <c r="D3411" s="3">
        <v>11.23</v>
      </c>
      <c r="E3411" s="3">
        <v>0.38</v>
      </c>
      <c r="F3411" s="4">
        <v>5.81</v>
      </c>
      <c r="G3411" s="1" t="s">
        <v>39</v>
      </c>
      <c r="H3411" s="3">
        <v>4.17</v>
      </c>
      <c r="I3411" s="2">
        <v>2.84</v>
      </c>
      <c r="J3411" s="2">
        <v>79</v>
      </c>
      <c r="K3411" s="2">
        <v>92.1</v>
      </c>
      <c r="L3411" s="2">
        <v>132.4</v>
      </c>
      <c r="M3411" s="2">
        <v>6.4</v>
      </c>
      <c r="N3411" s="1">
        <v>0</v>
      </c>
      <c r="O3411" s="1" t="s">
        <v>40</v>
      </c>
      <c r="P3411" s="1" t="s">
        <v>40</v>
      </c>
      <c r="Q3411" s="1" t="s">
        <v>41</v>
      </c>
      <c r="R3411" s="1" t="s">
        <v>41</v>
      </c>
      <c r="S3411" s="5" t="s">
        <v>42</v>
      </c>
      <c r="T3411" s="6" t="s">
        <v>42</v>
      </c>
      <c r="U3411" s="1" t="s">
        <v>44</v>
      </c>
      <c r="V3411" s="1" t="s">
        <v>44</v>
      </c>
      <c r="Y3411" s="1">
        <f t="shared" si="797"/>
        <v>118501.98</v>
      </c>
      <c r="Z3411" s="1">
        <f t="shared" si="798"/>
        <v>2474.4780000000001</v>
      </c>
      <c r="AA3411" s="1">
        <f t="shared" si="799"/>
        <v>6663.8819999999996</v>
      </c>
      <c r="AB3411" s="1">
        <f t="shared" si="800"/>
        <v>225.49199999999999</v>
      </c>
      <c r="AC3411" s="1">
        <f t="shared" si="801"/>
        <v>3447.654</v>
      </c>
      <c r="AD3411" s="1">
        <f t="shared" si="795"/>
        <v>46878.6</v>
      </c>
      <c r="AE3411" s="1">
        <f t="shared" si="802"/>
        <v>54652.14</v>
      </c>
      <c r="AF3411" s="1">
        <f t="shared" si="803"/>
        <v>78566.16</v>
      </c>
      <c r="AG3411" s="1">
        <f t="shared" si="804"/>
        <v>3797.76</v>
      </c>
      <c r="AH3411" s="1" t="e">
        <f>IF(#REF!="Y",B3411,"")</f>
        <v>#REF!</v>
      </c>
      <c r="AI3411" s="1" t="e">
        <f>IF(#REF!="","",MONTH(#REF!))</f>
        <v>#REF!</v>
      </c>
      <c r="AJ3411" s="1" t="e">
        <f>#REF!+0</f>
        <v>#REF!</v>
      </c>
      <c r="AK3411" s="1">
        <f t="shared" si="796"/>
        <v>593.4</v>
      </c>
      <c r="AL3411" s="1">
        <f t="shared" si="805"/>
        <v>593.4</v>
      </c>
      <c r="AM3411" s="1">
        <f t="shared" si="806"/>
        <v>593.4</v>
      </c>
      <c r="AN3411" s="1">
        <f t="shared" si="807"/>
        <v>593.4</v>
      </c>
      <c r="AO3411" s="1">
        <f t="shared" si="809"/>
        <v>593.4</v>
      </c>
      <c r="AP3411" s="1">
        <f t="shared" si="808"/>
        <v>593.4</v>
      </c>
      <c r="XED3411" s="8"/>
      <c r="XEE3411" s="8"/>
      <c r="XEF3411" s="8"/>
      <c r="XEG3411" s="8"/>
      <c r="XEH3411" s="8"/>
      <c r="XEI3411" s="8"/>
      <c r="XEJ3411" s="8"/>
      <c r="XEK3411" s="8"/>
      <c r="XEL3411" s="8"/>
      <c r="XEM3411" s="8"/>
      <c r="XEN3411" s="8"/>
      <c r="XEO3411" s="8"/>
      <c r="XEP3411" s="8"/>
      <c r="XEQ3411" s="8"/>
      <c r="XER3411" s="8"/>
      <c r="XES3411" s="8"/>
      <c r="XET3411" s="8"/>
      <c r="XEU3411" s="8"/>
      <c r="XEV3411" s="8"/>
    </row>
    <row r="3412" spans="1:42 16358:16376" s="1" customFormat="1" ht="30" customHeight="1">
      <c r="A3412" s="1">
        <v>3410</v>
      </c>
      <c r="B3412" s="1">
        <v>294.8</v>
      </c>
      <c r="C3412" s="2">
        <v>197.7</v>
      </c>
      <c r="D3412" s="3">
        <v>11.33</v>
      </c>
      <c r="E3412" s="3">
        <v>0.38</v>
      </c>
      <c r="F3412" s="4">
        <v>5.81</v>
      </c>
      <c r="G3412" s="1" t="s">
        <v>39</v>
      </c>
      <c r="H3412" s="3">
        <v>4.17</v>
      </c>
      <c r="I3412" s="2">
        <v>2.84</v>
      </c>
      <c r="J3412" s="2">
        <v>79</v>
      </c>
      <c r="K3412" s="2">
        <v>92</v>
      </c>
      <c r="L3412" s="2">
        <v>132.4</v>
      </c>
      <c r="M3412" s="2">
        <v>6.4</v>
      </c>
      <c r="N3412" s="1">
        <v>0</v>
      </c>
      <c r="O3412" s="1" t="s">
        <v>40</v>
      </c>
      <c r="P3412" s="1" t="s">
        <v>40</v>
      </c>
      <c r="Q3412" s="1" t="s">
        <v>41</v>
      </c>
      <c r="R3412" s="1" t="s">
        <v>41</v>
      </c>
      <c r="S3412" s="5" t="s">
        <v>42</v>
      </c>
      <c r="T3412" s="6" t="s">
        <v>42</v>
      </c>
      <c r="U3412" s="1" t="s">
        <v>44</v>
      </c>
      <c r="V3412" s="1" t="s">
        <v>44</v>
      </c>
      <c r="Y3412" s="1">
        <f t="shared" si="797"/>
        <v>58281.96</v>
      </c>
      <c r="Z3412" s="1">
        <f t="shared" si="798"/>
        <v>1229.316</v>
      </c>
      <c r="AA3412" s="1">
        <f t="shared" si="799"/>
        <v>3340.0839999999998</v>
      </c>
      <c r="AB3412" s="1">
        <f t="shared" si="800"/>
        <v>112.024</v>
      </c>
      <c r="AC3412" s="1">
        <f t="shared" si="801"/>
        <v>1712.788</v>
      </c>
      <c r="AD3412" s="1">
        <f t="shared" si="795"/>
        <v>23289.200000000001</v>
      </c>
      <c r="AE3412" s="1">
        <f t="shared" si="802"/>
        <v>27121.599999999999</v>
      </c>
      <c r="AF3412" s="1">
        <f t="shared" si="803"/>
        <v>39031.519999999997</v>
      </c>
      <c r="AG3412" s="1">
        <f t="shared" si="804"/>
        <v>1886.72</v>
      </c>
      <c r="AH3412" s="1" t="e">
        <f>IF(#REF!="Y",B3412,"")</f>
        <v>#REF!</v>
      </c>
      <c r="AI3412" s="1" t="e">
        <f>IF(#REF!="","",MONTH(#REF!))</f>
        <v>#REF!</v>
      </c>
      <c r="AJ3412" s="1" t="e">
        <f>#REF!+0</f>
        <v>#REF!</v>
      </c>
      <c r="AK3412" s="1">
        <f t="shared" si="796"/>
        <v>294.8</v>
      </c>
      <c r="AL3412" s="1">
        <f t="shared" si="805"/>
        <v>294.8</v>
      </c>
      <c r="AM3412" s="1">
        <f t="shared" si="806"/>
        <v>294.8</v>
      </c>
      <c r="AN3412" s="1">
        <f t="shared" si="807"/>
        <v>294.8</v>
      </c>
      <c r="AO3412" s="1">
        <f t="shared" si="809"/>
        <v>294.8</v>
      </c>
      <c r="AP3412" s="1">
        <f t="shared" si="808"/>
        <v>294.8</v>
      </c>
      <c r="XED3412" s="8"/>
      <c r="XEE3412" s="8"/>
      <c r="XEF3412" s="8"/>
      <c r="XEG3412" s="8"/>
      <c r="XEH3412" s="8"/>
      <c r="XEI3412" s="8"/>
      <c r="XEJ3412" s="8"/>
      <c r="XEK3412" s="8"/>
      <c r="XEL3412" s="8"/>
      <c r="XEM3412" s="8"/>
      <c r="XEN3412" s="8"/>
      <c r="XEO3412" s="8"/>
      <c r="XEP3412" s="8"/>
      <c r="XEQ3412" s="8"/>
      <c r="XER3412" s="8"/>
      <c r="XES3412" s="8"/>
      <c r="XET3412" s="8"/>
      <c r="XEU3412" s="8"/>
      <c r="XEV3412" s="8"/>
    </row>
    <row r="3413" spans="1:42 16358:16376" s="1" customFormat="1" ht="30" customHeight="1">
      <c r="A3413" s="1">
        <v>3411</v>
      </c>
      <c r="B3413" s="1">
        <v>553</v>
      </c>
      <c r="C3413" s="2">
        <v>194.1</v>
      </c>
      <c r="D3413" s="3">
        <v>10.78</v>
      </c>
      <c r="E3413" s="3">
        <v>0.38</v>
      </c>
      <c r="F3413" s="4">
        <v>5.81</v>
      </c>
      <c r="G3413" s="1" t="s">
        <v>39</v>
      </c>
      <c r="H3413" s="3">
        <v>4.2</v>
      </c>
      <c r="I3413" s="2">
        <v>2.84</v>
      </c>
      <c r="J3413" s="2">
        <v>77.5</v>
      </c>
      <c r="K3413" s="2">
        <v>91.4</v>
      </c>
      <c r="L3413" s="2">
        <v>132.4</v>
      </c>
      <c r="M3413" s="2">
        <v>6.4</v>
      </c>
      <c r="N3413" s="1">
        <v>0</v>
      </c>
      <c r="O3413" s="1" t="s">
        <v>40</v>
      </c>
      <c r="P3413" s="1" t="s">
        <v>40</v>
      </c>
      <c r="Q3413" s="1" t="s">
        <v>41</v>
      </c>
      <c r="R3413" s="1" t="s">
        <v>41</v>
      </c>
      <c r="S3413" s="5" t="s">
        <v>42</v>
      </c>
      <c r="T3413" s="6" t="s">
        <v>42</v>
      </c>
      <c r="U3413" s="1" t="s">
        <v>44</v>
      </c>
      <c r="V3413" s="1" t="s">
        <v>44</v>
      </c>
      <c r="Y3413" s="1">
        <f t="shared" si="797"/>
        <v>107337.3</v>
      </c>
      <c r="Z3413" s="1">
        <f t="shared" si="798"/>
        <v>2322.6</v>
      </c>
      <c r="AA3413" s="1">
        <f t="shared" si="799"/>
        <v>5961.34</v>
      </c>
      <c r="AB3413" s="1">
        <f t="shared" si="800"/>
        <v>210.14</v>
      </c>
      <c r="AC3413" s="1">
        <f t="shared" si="801"/>
        <v>3212.93</v>
      </c>
      <c r="AD3413" s="1">
        <f t="shared" si="795"/>
        <v>42857.5</v>
      </c>
      <c r="AE3413" s="1">
        <f t="shared" si="802"/>
        <v>50544.2</v>
      </c>
      <c r="AF3413" s="1">
        <f t="shared" si="803"/>
        <v>73217.2</v>
      </c>
      <c r="AG3413" s="1">
        <f t="shared" si="804"/>
        <v>3539.2</v>
      </c>
      <c r="AH3413" s="1" t="e">
        <f>IF(#REF!="Y",B3413,"")</f>
        <v>#REF!</v>
      </c>
      <c r="AI3413" s="1" t="e">
        <f>IF(#REF!="","",MONTH(#REF!))</f>
        <v>#REF!</v>
      </c>
      <c r="AJ3413" s="1" t="e">
        <f>#REF!+0</f>
        <v>#REF!</v>
      </c>
      <c r="AK3413" s="1">
        <f t="shared" si="796"/>
        <v>553</v>
      </c>
      <c r="AL3413" s="1">
        <f t="shared" si="805"/>
        <v>553</v>
      </c>
      <c r="AM3413" s="1">
        <f t="shared" si="806"/>
        <v>553</v>
      </c>
      <c r="AN3413" s="1">
        <f t="shared" si="807"/>
        <v>553</v>
      </c>
      <c r="AO3413" s="1">
        <f t="shared" si="809"/>
        <v>553</v>
      </c>
      <c r="AP3413" s="1">
        <f t="shared" si="808"/>
        <v>553</v>
      </c>
      <c r="XED3413" s="8"/>
      <c r="XEE3413" s="8"/>
      <c r="XEF3413" s="8"/>
      <c r="XEG3413" s="8"/>
      <c r="XEH3413" s="8"/>
      <c r="XEI3413" s="8"/>
      <c r="XEJ3413" s="8"/>
      <c r="XEK3413" s="8"/>
      <c r="XEL3413" s="8"/>
      <c r="XEM3413" s="8"/>
      <c r="XEN3413" s="8"/>
      <c r="XEO3413" s="8"/>
      <c r="XEP3413" s="8"/>
      <c r="XEQ3413" s="8"/>
      <c r="XER3413" s="8"/>
      <c r="XES3413" s="8"/>
      <c r="XET3413" s="8"/>
      <c r="XEU3413" s="8"/>
      <c r="XEV3413" s="8"/>
    </row>
    <row r="3414" spans="1:42 16358:16376" s="1" customFormat="1" ht="30" customHeight="1">
      <c r="A3414" s="1">
        <v>3412</v>
      </c>
      <c r="B3414" s="1">
        <v>735.2</v>
      </c>
      <c r="C3414" s="2">
        <v>156.9</v>
      </c>
      <c r="D3414" s="3">
        <v>10.39</v>
      </c>
      <c r="E3414" s="3">
        <v>0.35</v>
      </c>
      <c r="F3414" s="4">
        <v>5.84</v>
      </c>
      <c r="G3414" s="1" t="s">
        <v>39</v>
      </c>
      <c r="H3414" s="3">
        <v>3.65</v>
      </c>
      <c r="I3414" s="2">
        <v>3.35</v>
      </c>
      <c r="J3414" s="2">
        <v>66.900000000000006</v>
      </c>
      <c r="K3414" s="2">
        <v>85.4</v>
      </c>
      <c r="L3414" s="2">
        <v>116.8</v>
      </c>
      <c r="M3414" s="2">
        <v>7.1</v>
      </c>
      <c r="N3414" s="1">
        <v>0</v>
      </c>
      <c r="O3414" s="1" t="s">
        <v>40</v>
      </c>
      <c r="P3414" s="1" t="s">
        <v>40</v>
      </c>
      <c r="Q3414" s="1" t="s">
        <v>41</v>
      </c>
      <c r="R3414" s="1" t="s">
        <v>41</v>
      </c>
      <c r="S3414" s="5" t="s">
        <v>42</v>
      </c>
      <c r="T3414" s="6" t="s">
        <v>45</v>
      </c>
      <c r="U3414" s="1" t="s">
        <v>44</v>
      </c>
      <c r="V3414" s="1" t="s">
        <v>44</v>
      </c>
      <c r="W3414" s="1" t="s">
        <v>47</v>
      </c>
      <c r="X3414" s="1" t="s">
        <v>41</v>
      </c>
      <c r="Y3414" s="1">
        <f t="shared" si="797"/>
        <v>115352.88</v>
      </c>
      <c r="Z3414" s="1">
        <f t="shared" si="798"/>
        <v>2683.48</v>
      </c>
      <c r="AA3414" s="1">
        <f t="shared" si="799"/>
        <v>7638.7280000000001</v>
      </c>
      <c r="AB3414" s="1">
        <f t="shared" si="800"/>
        <v>257.32</v>
      </c>
      <c r="AC3414" s="1">
        <f t="shared" si="801"/>
        <v>4293.5680000000002</v>
      </c>
      <c r="AD3414" s="1">
        <f t="shared" si="795"/>
        <v>49184.88</v>
      </c>
      <c r="AE3414" s="1">
        <f t="shared" si="802"/>
        <v>62786.080000000002</v>
      </c>
      <c r="AF3414" s="1">
        <f t="shared" si="803"/>
        <v>85871.360000000001</v>
      </c>
      <c r="AG3414" s="1">
        <f t="shared" si="804"/>
        <v>5219.92</v>
      </c>
      <c r="AH3414" s="1" t="e">
        <f>IF(#REF!="Y",B3414,"")</f>
        <v>#REF!</v>
      </c>
      <c r="AI3414" s="1" t="e">
        <f>IF(#REF!="","",MONTH(#REF!))</f>
        <v>#REF!</v>
      </c>
      <c r="AJ3414" s="1" t="e">
        <f>#REF!+0</f>
        <v>#REF!</v>
      </c>
      <c r="AK3414" s="1">
        <f t="shared" si="796"/>
        <v>735.2</v>
      </c>
      <c r="AL3414" s="1" t="str">
        <f t="shared" si="805"/>
        <v/>
      </c>
      <c r="AM3414" s="1">
        <f t="shared" si="806"/>
        <v>735.2</v>
      </c>
      <c r="AN3414" s="1">
        <f t="shared" si="807"/>
        <v>735.2</v>
      </c>
      <c r="AO3414" s="1">
        <f t="shared" si="809"/>
        <v>735.2</v>
      </c>
      <c r="AP3414" s="1">
        <f t="shared" si="808"/>
        <v>735.2</v>
      </c>
      <c r="XED3414" s="8"/>
      <c r="XEE3414" s="8"/>
      <c r="XEF3414" s="8"/>
      <c r="XEG3414" s="8"/>
      <c r="XEH3414" s="8"/>
      <c r="XEI3414" s="8"/>
      <c r="XEJ3414" s="8"/>
      <c r="XEK3414" s="8"/>
      <c r="XEL3414" s="8"/>
      <c r="XEM3414" s="8"/>
      <c r="XEN3414" s="8"/>
      <c r="XEO3414" s="8"/>
      <c r="XEP3414" s="8"/>
      <c r="XEQ3414" s="8"/>
      <c r="XER3414" s="8"/>
      <c r="XES3414" s="8"/>
      <c r="XET3414" s="8"/>
      <c r="XEU3414" s="8"/>
      <c r="XEV3414" s="8"/>
    </row>
    <row r="3415" spans="1:42 16358:16376" s="1" customFormat="1" ht="30" customHeight="1">
      <c r="A3415" s="1">
        <v>3413</v>
      </c>
      <c r="B3415" s="1">
        <v>573.4</v>
      </c>
      <c r="C3415" s="2">
        <v>150.69999999999999</v>
      </c>
      <c r="D3415" s="3">
        <v>10.75</v>
      </c>
      <c r="E3415" s="3">
        <v>0.35</v>
      </c>
      <c r="F3415" s="4">
        <v>5.84</v>
      </c>
      <c r="G3415" s="1" t="s">
        <v>39</v>
      </c>
      <c r="H3415" s="3">
        <v>3.58</v>
      </c>
      <c r="I3415" s="2">
        <v>3.35</v>
      </c>
      <c r="J3415" s="2">
        <v>67</v>
      </c>
      <c r="K3415" s="2">
        <v>85.7</v>
      </c>
      <c r="L3415" s="2">
        <v>116.8</v>
      </c>
      <c r="M3415" s="2">
        <v>7.1</v>
      </c>
      <c r="N3415" s="1">
        <v>0</v>
      </c>
      <c r="O3415" s="1" t="s">
        <v>40</v>
      </c>
      <c r="P3415" s="1" t="s">
        <v>40</v>
      </c>
      <c r="Q3415" s="1" t="s">
        <v>41</v>
      </c>
      <c r="R3415" s="1" t="s">
        <v>41</v>
      </c>
      <c r="S3415" s="5" t="s">
        <v>42</v>
      </c>
      <c r="T3415" s="6" t="s">
        <v>42</v>
      </c>
      <c r="U3415" s="1" t="s">
        <v>44</v>
      </c>
      <c r="V3415" s="1" t="s">
        <v>44</v>
      </c>
      <c r="Y3415" s="1">
        <f t="shared" si="797"/>
        <v>86411.38</v>
      </c>
      <c r="Z3415" s="1">
        <f t="shared" si="798"/>
        <v>2052.7719999999999</v>
      </c>
      <c r="AA3415" s="1">
        <f t="shared" si="799"/>
        <v>6164.05</v>
      </c>
      <c r="AB3415" s="1">
        <f t="shared" si="800"/>
        <v>200.69</v>
      </c>
      <c r="AC3415" s="1">
        <f t="shared" si="801"/>
        <v>3348.6559999999999</v>
      </c>
      <c r="AD3415" s="1">
        <f t="shared" si="795"/>
        <v>38417.800000000003</v>
      </c>
      <c r="AE3415" s="1">
        <f t="shared" si="802"/>
        <v>49140.38</v>
      </c>
      <c r="AF3415" s="1">
        <f t="shared" si="803"/>
        <v>66973.119999999995</v>
      </c>
      <c r="AG3415" s="1">
        <f t="shared" si="804"/>
        <v>4071.14</v>
      </c>
      <c r="AH3415" s="1" t="e">
        <f>IF(#REF!="Y",B3415,"")</f>
        <v>#REF!</v>
      </c>
      <c r="AI3415" s="1" t="e">
        <f>IF(#REF!="","",MONTH(#REF!))</f>
        <v>#REF!</v>
      </c>
      <c r="AJ3415" s="1" t="e">
        <f>#REF!+0</f>
        <v>#REF!</v>
      </c>
      <c r="AK3415" s="1">
        <f t="shared" si="796"/>
        <v>573.4</v>
      </c>
      <c r="AL3415" s="1">
        <f t="shared" si="805"/>
        <v>573.4</v>
      </c>
      <c r="AM3415" s="1">
        <f t="shared" si="806"/>
        <v>573.4</v>
      </c>
      <c r="AN3415" s="1">
        <f t="shared" si="807"/>
        <v>573.4</v>
      </c>
      <c r="AO3415" s="1">
        <f t="shared" si="809"/>
        <v>573.4</v>
      </c>
      <c r="AP3415" s="1">
        <f t="shared" si="808"/>
        <v>573.4</v>
      </c>
      <c r="XED3415" s="8"/>
      <c r="XEE3415" s="8"/>
      <c r="XEF3415" s="8"/>
      <c r="XEG3415" s="8"/>
      <c r="XEH3415" s="8"/>
      <c r="XEI3415" s="8"/>
      <c r="XEJ3415" s="8"/>
      <c r="XEK3415" s="8"/>
      <c r="XEL3415" s="8"/>
      <c r="XEM3415" s="8"/>
      <c r="XEN3415" s="8"/>
      <c r="XEO3415" s="8"/>
      <c r="XEP3415" s="8"/>
      <c r="XEQ3415" s="8"/>
      <c r="XER3415" s="8"/>
      <c r="XES3415" s="8"/>
      <c r="XET3415" s="8"/>
      <c r="XEU3415" s="8"/>
      <c r="XEV3415" s="8"/>
    </row>
    <row r="3416" spans="1:42 16358:16376" s="1" customFormat="1" ht="30" customHeight="1">
      <c r="A3416" s="1">
        <v>3414</v>
      </c>
      <c r="B3416" s="1">
        <v>332.8</v>
      </c>
      <c r="C3416" s="2">
        <v>151.5</v>
      </c>
      <c r="D3416" s="3">
        <v>10.78</v>
      </c>
      <c r="E3416" s="3">
        <v>0.35</v>
      </c>
      <c r="F3416" s="4">
        <v>5.84</v>
      </c>
      <c r="G3416" s="1" t="s">
        <v>39</v>
      </c>
      <c r="H3416" s="3">
        <v>3.58</v>
      </c>
      <c r="I3416" s="2">
        <v>3.35</v>
      </c>
      <c r="J3416" s="2">
        <v>66.599999999999994</v>
      </c>
      <c r="K3416" s="2">
        <v>85.4</v>
      </c>
      <c r="L3416" s="2">
        <v>116.8</v>
      </c>
      <c r="M3416" s="2">
        <v>7.1</v>
      </c>
      <c r="N3416" s="1">
        <v>0</v>
      </c>
      <c r="O3416" s="1" t="s">
        <v>40</v>
      </c>
      <c r="P3416" s="1" t="s">
        <v>40</v>
      </c>
      <c r="Q3416" s="1" t="s">
        <v>41</v>
      </c>
      <c r="R3416" s="1" t="s">
        <v>41</v>
      </c>
      <c r="S3416" s="5" t="s">
        <v>42</v>
      </c>
      <c r="T3416" s="6" t="s">
        <v>42</v>
      </c>
      <c r="U3416" s="1" t="s">
        <v>44</v>
      </c>
      <c r="V3416" s="1" t="s">
        <v>44</v>
      </c>
      <c r="Y3416" s="1">
        <f t="shared" si="797"/>
        <v>50419.199999999997</v>
      </c>
      <c r="Z3416" s="1">
        <f t="shared" si="798"/>
        <v>1191.424</v>
      </c>
      <c r="AA3416" s="1">
        <f t="shared" si="799"/>
        <v>3587.5839999999998</v>
      </c>
      <c r="AB3416" s="1">
        <f t="shared" si="800"/>
        <v>116.48</v>
      </c>
      <c r="AC3416" s="1">
        <f t="shared" si="801"/>
        <v>1943.5519999999999</v>
      </c>
      <c r="AD3416" s="1">
        <f t="shared" si="795"/>
        <v>22164.48</v>
      </c>
      <c r="AE3416" s="1">
        <f t="shared" si="802"/>
        <v>28421.119999999999</v>
      </c>
      <c r="AF3416" s="1">
        <f t="shared" si="803"/>
        <v>38871.040000000001</v>
      </c>
      <c r="AG3416" s="1">
        <f t="shared" si="804"/>
        <v>2362.88</v>
      </c>
      <c r="AH3416" s="1" t="e">
        <f>IF(#REF!="Y",B3416,"")</f>
        <v>#REF!</v>
      </c>
      <c r="AI3416" s="1" t="e">
        <f>IF(#REF!="","",MONTH(#REF!))</f>
        <v>#REF!</v>
      </c>
      <c r="AJ3416" s="1" t="e">
        <f>#REF!+0</f>
        <v>#REF!</v>
      </c>
      <c r="AK3416" s="1">
        <f t="shared" si="796"/>
        <v>332.8</v>
      </c>
      <c r="AL3416" s="1">
        <f t="shared" si="805"/>
        <v>332.8</v>
      </c>
      <c r="AM3416" s="1">
        <f t="shared" si="806"/>
        <v>332.8</v>
      </c>
      <c r="AN3416" s="1">
        <f t="shared" si="807"/>
        <v>332.8</v>
      </c>
      <c r="AO3416" s="1">
        <f t="shared" si="809"/>
        <v>332.8</v>
      </c>
      <c r="AP3416" s="1">
        <f t="shared" si="808"/>
        <v>332.8</v>
      </c>
      <c r="XED3416" s="8"/>
      <c r="XEE3416" s="8"/>
      <c r="XEF3416" s="8"/>
      <c r="XEG3416" s="8"/>
      <c r="XEH3416" s="8"/>
      <c r="XEI3416" s="8"/>
      <c r="XEJ3416" s="8"/>
      <c r="XEK3416" s="8"/>
      <c r="XEL3416" s="8"/>
      <c r="XEM3416" s="8"/>
      <c r="XEN3416" s="8"/>
      <c r="XEO3416" s="8"/>
      <c r="XEP3416" s="8"/>
      <c r="XEQ3416" s="8"/>
      <c r="XER3416" s="8"/>
      <c r="XES3416" s="8"/>
      <c r="XET3416" s="8"/>
      <c r="XEU3416" s="8"/>
      <c r="XEV3416" s="8"/>
    </row>
    <row r="3417" spans="1:42 16358:16376" s="1" customFormat="1" ht="30" customHeight="1">
      <c r="A3417" s="1">
        <v>3415</v>
      </c>
      <c r="B3417" s="1">
        <v>702.6</v>
      </c>
      <c r="C3417" s="2">
        <v>137.9</v>
      </c>
      <c r="D3417" s="3">
        <v>11.25</v>
      </c>
      <c r="E3417" s="3">
        <v>0.35</v>
      </c>
      <c r="F3417" s="4">
        <v>5.89</v>
      </c>
      <c r="G3417" s="1" t="s">
        <v>39</v>
      </c>
      <c r="H3417" s="3">
        <v>3.31</v>
      </c>
      <c r="I3417" s="2">
        <v>3.7</v>
      </c>
      <c r="J3417" s="2">
        <v>66.599999999999994</v>
      </c>
      <c r="K3417" s="2">
        <v>85.1</v>
      </c>
      <c r="L3417" s="2">
        <v>120.4</v>
      </c>
      <c r="M3417" s="2">
        <v>6.1</v>
      </c>
      <c r="N3417" s="1">
        <v>0</v>
      </c>
      <c r="O3417" s="1" t="s">
        <v>40</v>
      </c>
      <c r="P3417" s="1" t="s">
        <v>40</v>
      </c>
      <c r="Q3417" s="1" t="s">
        <v>41</v>
      </c>
      <c r="R3417" s="1" t="s">
        <v>41</v>
      </c>
      <c r="S3417" s="5" t="s">
        <v>42</v>
      </c>
      <c r="T3417" s="6" t="s">
        <v>43</v>
      </c>
      <c r="U3417" s="1" t="s">
        <v>44</v>
      </c>
      <c r="V3417" s="1" t="s">
        <v>44</v>
      </c>
      <c r="W3417" s="1" t="s">
        <v>47</v>
      </c>
      <c r="X3417" s="1" t="s">
        <v>41</v>
      </c>
      <c r="Y3417" s="1">
        <f t="shared" si="797"/>
        <v>96888.54</v>
      </c>
      <c r="Z3417" s="1">
        <f t="shared" si="798"/>
        <v>2325.6060000000002</v>
      </c>
      <c r="AA3417" s="1">
        <f t="shared" si="799"/>
        <v>7904.25</v>
      </c>
      <c r="AB3417" s="1">
        <f t="shared" si="800"/>
        <v>245.91</v>
      </c>
      <c r="AC3417" s="1">
        <f t="shared" si="801"/>
        <v>4138.3140000000003</v>
      </c>
      <c r="AD3417" s="1">
        <f t="shared" si="795"/>
        <v>46793.16</v>
      </c>
      <c r="AE3417" s="1">
        <f t="shared" si="802"/>
        <v>59791.26</v>
      </c>
      <c r="AF3417" s="1">
        <f t="shared" si="803"/>
        <v>84593.04</v>
      </c>
      <c r="AG3417" s="1">
        <f t="shared" si="804"/>
        <v>4285.8599999999997</v>
      </c>
      <c r="AH3417" s="1" t="e">
        <f>IF(#REF!="Y",B3417,"")</f>
        <v>#REF!</v>
      </c>
      <c r="AI3417" s="1" t="e">
        <f>IF(#REF!="","",MONTH(#REF!))</f>
        <v>#REF!</v>
      </c>
      <c r="AJ3417" s="1" t="e">
        <f>#REF!+0</f>
        <v>#REF!</v>
      </c>
      <c r="AK3417" s="1">
        <f t="shared" si="796"/>
        <v>702.6</v>
      </c>
      <c r="AL3417" s="1" t="str">
        <f t="shared" si="805"/>
        <v/>
      </c>
      <c r="AM3417" s="1">
        <f t="shared" si="806"/>
        <v>702.6</v>
      </c>
      <c r="AN3417" s="1">
        <f t="shared" si="807"/>
        <v>702.6</v>
      </c>
      <c r="AO3417" s="1">
        <f t="shared" si="809"/>
        <v>702.6</v>
      </c>
      <c r="AP3417" s="1">
        <f t="shared" si="808"/>
        <v>702.6</v>
      </c>
      <c r="XED3417" s="8"/>
      <c r="XEE3417" s="8"/>
      <c r="XEF3417" s="8"/>
      <c r="XEG3417" s="8"/>
      <c r="XEH3417" s="8"/>
      <c r="XEI3417" s="8"/>
      <c r="XEJ3417" s="8"/>
      <c r="XEK3417" s="8"/>
      <c r="XEL3417" s="8"/>
      <c r="XEM3417" s="8"/>
      <c r="XEN3417" s="8"/>
      <c r="XEO3417" s="8"/>
      <c r="XEP3417" s="8"/>
      <c r="XEQ3417" s="8"/>
      <c r="XER3417" s="8"/>
      <c r="XES3417" s="8"/>
      <c r="XET3417" s="8"/>
      <c r="XEU3417" s="8"/>
      <c r="XEV3417" s="8"/>
    </row>
    <row r="3418" spans="1:42 16358:16376" s="1" customFormat="1" ht="30" customHeight="1">
      <c r="A3418" s="1">
        <v>3416</v>
      </c>
      <c r="B3418" s="1">
        <v>531.20000000000005</v>
      </c>
      <c r="C3418" s="2">
        <v>133.1</v>
      </c>
      <c r="D3418" s="3">
        <v>11.66</v>
      </c>
      <c r="E3418" s="3">
        <v>0.35</v>
      </c>
      <c r="F3418" s="4">
        <v>5.89</v>
      </c>
      <c r="G3418" s="1" t="s">
        <v>39</v>
      </c>
      <c r="H3418" s="3">
        <v>3.24</v>
      </c>
      <c r="I3418" s="2">
        <v>3.7</v>
      </c>
      <c r="J3418" s="2">
        <v>67</v>
      </c>
      <c r="K3418" s="2">
        <v>85.6</v>
      </c>
      <c r="L3418" s="2">
        <v>120.4</v>
      </c>
      <c r="M3418" s="2">
        <v>6.1</v>
      </c>
      <c r="N3418" s="1">
        <v>0</v>
      </c>
      <c r="O3418" s="1" t="s">
        <v>40</v>
      </c>
      <c r="P3418" s="1" t="s">
        <v>40</v>
      </c>
      <c r="Q3418" s="1" t="s">
        <v>41</v>
      </c>
      <c r="R3418" s="1" t="s">
        <v>41</v>
      </c>
      <c r="S3418" s="5" t="s">
        <v>42</v>
      </c>
      <c r="T3418" s="6" t="s">
        <v>43</v>
      </c>
      <c r="U3418" s="1" t="s">
        <v>44</v>
      </c>
      <c r="V3418" s="1" t="s">
        <v>44</v>
      </c>
      <c r="Y3418" s="1">
        <f t="shared" si="797"/>
        <v>70702.720000000001</v>
      </c>
      <c r="Z3418" s="1">
        <f t="shared" si="798"/>
        <v>1721.088</v>
      </c>
      <c r="AA3418" s="1">
        <f t="shared" si="799"/>
        <v>6193.7920000000004</v>
      </c>
      <c r="AB3418" s="1">
        <f t="shared" si="800"/>
        <v>185.92</v>
      </c>
      <c r="AC3418" s="1">
        <f t="shared" si="801"/>
        <v>3128.768</v>
      </c>
      <c r="AD3418" s="1">
        <f t="shared" ref="AD3418:AD3481" si="810">B3418*J3418</f>
        <v>35590.400000000001</v>
      </c>
      <c r="AE3418" s="1">
        <f t="shared" si="802"/>
        <v>45470.720000000001</v>
      </c>
      <c r="AF3418" s="1">
        <f t="shared" si="803"/>
        <v>63956.480000000003</v>
      </c>
      <c r="AG3418" s="1">
        <f t="shared" si="804"/>
        <v>3240.32</v>
      </c>
      <c r="AH3418" s="1" t="e">
        <f>IF(#REF!="Y",B3418,"")</f>
        <v>#REF!</v>
      </c>
      <c r="AI3418" s="1" t="e">
        <f>IF(#REF!="","",MONTH(#REF!))</f>
        <v>#REF!</v>
      </c>
      <c r="AJ3418" s="1" t="e">
        <f>#REF!+0</f>
        <v>#REF!</v>
      </c>
      <c r="AK3418" s="1">
        <f t="shared" si="796"/>
        <v>531.20000000000005</v>
      </c>
      <c r="AL3418" s="1" t="str">
        <f t="shared" si="805"/>
        <v/>
      </c>
      <c r="AM3418" s="1">
        <f t="shared" si="806"/>
        <v>531.20000000000005</v>
      </c>
      <c r="AN3418" s="1">
        <f t="shared" si="807"/>
        <v>531.20000000000005</v>
      </c>
      <c r="AO3418" s="1">
        <f t="shared" si="809"/>
        <v>531.20000000000005</v>
      </c>
      <c r="AP3418" s="1">
        <f t="shared" si="808"/>
        <v>531.20000000000005</v>
      </c>
      <c r="XED3418" s="8"/>
      <c r="XEE3418" s="8"/>
      <c r="XEF3418" s="8"/>
      <c r="XEG3418" s="8"/>
      <c r="XEH3418" s="8"/>
      <c r="XEI3418" s="8"/>
      <c r="XEJ3418" s="8"/>
      <c r="XEK3418" s="8"/>
      <c r="XEL3418" s="8"/>
      <c r="XEM3418" s="8"/>
      <c r="XEN3418" s="8"/>
      <c r="XEO3418" s="8"/>
      <c r="XEP3418" s="8"/>
      <c r="XEQ3418" s="8"/>
      <c r="XER3418" s="8"/>
      <c r="XES3418" s="8"/>
      <c r="XET3418" s="8"/>
      <c r="XEU3418" s="8"/>
      <c r="XEV3418" s="8"/>
    </row>
    <row r="3419" spans="1:42 16358:16376" s="1" customFormat="1" ht="30" customHeight="1">
      <c r="A3419" s="1">
        <v>3417</v>
      </c>
      <c r="B3419" s="1">
        <v>300.39999999999998</v>
      </c>
      <c r="C3419" s="2">
        <v>135.4</v>
      </c>
      <c r="D3419" s="3">
        <v>11.12</v>
      </c>
      <c r="E3419" s="3">
        <v>0.35</v>
      </c>
      <c r="F3419" s="4">
        <v>5.89</v>
      </c>
      <c r="G3419" s="1" t="s">
        <v>39</v>
      </c>
      <c r="H3419" s="3">
        <v>3.28</v>
      </c>
      <c r="I3419" s="2">
        <v>3.7</v>
      </c>
      <c r="J3419" s="2">
        <v>67.3</v>
      </c>
      <c r="K3419" s="2">
        <v>86.1</v>
      </c>
      <c r="L3419" s="2">
        <v>120.4</v>
      </c>
      <c r="M3419" s="2">
        <v>6.1</v>
      </c>
      <c r="N3419" s="1">
        <v>0</v>
      </c>
      <c r="O3419" s="1" t="s">
        <v>40</v>
      </c>
      <c r="P3419" s="1" t="s">
        <v>40</v>
      </c>
      <c r="Q3419" s="1" t="s">
        <v>41</v>
      </c>
      <c r="R3419" s="1" t="s">
        <v>41</v>
      </c>
      <c r="S3419" s="5" t="s">
        <v>42</v>
      </c>
      <c r="T3419" s="6" t="s">
        <v>43</v>
      </c>
      <c r="U3419" s="1" t="s">
        <v>44</v>
      </c>
      <c r="V3419" s="1" t="s">
        <v>44</v>
      </c>
      <c r="Y3419" s="1">
        <f t="shared" si="797"/>
        <v>40674.160000000003</v>
      </c>
      <c r="Z3419" s="1">
        <f t="shared" si="798"/>
        <v>985.31200000000001</v>
      </c>
      <c r="AA3419" s="1">
        <f t="shared" si="799"/>
        <v>3340.4479999999999</v>
      </c>
      <c r="AB3419" s="1">
        <f t="shared" si="800"/>
        <v>105.14</v>
      </c>
      <c r="AC3419" s="1">
        <f t="shared" si="801"/>
        <v>1769.356</v>
      </c>
      <c r="AD3419" s="1">
        <f t="shared" si="810"/>
        <v>20216.919999999998</v>
      </c>
      <c r="AE3419" s="1">
        <f t="shared" si="802"/>
        <v>25864.44</v>
      </c>
      <c r="AF3419" s="1">
        <f t="shared" si="803"/>
        <v>36168.160000000003</v>
      </c>
      <c r="AG3419" s="1">
        <f t="shared" si="804"/>
        <v>1832.44</v>
      </c>
      <c r="AH3419" s="1" t="e">
        <f>IF(#REF!="Y",B3419,"")</f>
        <v>#REF!</v>
      </c>
      <c r="AI3419" s="1" t="e">
        <f>IF(#REF!="","",MONTH(#REF!))</f>
        <v>#REF!</v>
      </c>
      <c r="AJ3419" s="1" t="e">
        <f>#REF!+0</f>
        <v>#REF!</v>
      </c>
      <c r="AK3419" s="1">
        <f t="shared" si="796"/>
        <v>300.39999999999998</v>
      </c>
      <c r="AL3419" s="1" t="str">
        <f t="shared" si="805"/>
        <v/>
      </c>
      <c r="AM3419" s="1">
        <f t="shared" si="806"/>
        <v>300.39999999999998</v>
      </c>
      <c r="AN3419" s="1">
        <f t="shared" si="807"/>
        <v>300.39999999999998</v>
      </c>
      <c r="AO3419" s="1">
        <f t="shared" si="809"/>
        <v>300.39999999999998</v>
      </c>
      <c r="AP3419" s="1">
        <f t="shared" si="808"/>
        <v>300.39999999999998</v>
      </c>
      <c r="XED3419" s="8"/>
      <c r="XEE3419" s="8"/>
      <c r="XEF3419" s="8"/>
      <c r="XEG3419" s="8"/>
      <c r="XEH3419" s="8"/>
      <c r="XEI3419" s="8"/>
      <c r="XEJ3419" s="8"/>
      <c r="XEK3419" s="8"/>
      <c r="XEL3419" s="8"/>
      <c r="XEM3419" s="8"/>
      <c r="XEN3419" s="8"/>
      <c r="XEO3419" s="8"/>
      <c r="XEP3419" s="8"/>
      <c r="XEQ3419" s="8"/>
      <c r="XER3419" s="8"/>
      <c r="XES3419" s="8"/>
      <c r="XET3419" s="8"/>
      <c r="XEU3419" s="8"/>
      <c r="XEV3419" s="8"/>
    </row>
    <row r="3420" spans="1:42 16358:16376" s="1" customFormat="1" ht="30" customHeight="1">
      <c r="A3420" s="1">
        <v>3418</v>
      </c>
      <c r="B3420" s="1">
        <v>272.2</v>
      </c>
      <c r="C3420" s="2">
        <v>255.9</v>
      </c>
      <c r="D3420" s="3">
        <v>10.27</v>
      </c>
      <c r="E3420" s="3">
        <v>0.34</v>
      </c>
      <c r="F3420" s="4">
        <v>5.53</v>
      </c>
      <c r="G3420" s="1" t="s">
        <v>39</v>
      </c>
      <c r="H3420" s="3">
        <v>4.6900000000000004</v>
      </c>
      <c r="I3420" s="2">
        <v>2.72</v>
      </c>
      <c r="J3420" s="2">
        <v>89.6</v>
      </c>
      <c r="K3420" s="2">
        <v>97.4</v>
      </c>
      <c r="L3420" s="2">
        <v>114.1</v>
      </c>
      <c r="M3420" s="2">
        <v>6.1</v>
      </c>
      <c r="N3420" s="1">
        <v>0</v>
      </c>
      <c r="O3420" s="1" t="s">
        <v>40</v>
      </c>
      <c r="P3420" s="1" t="s">
        <v>40</v>
      </c>
      <c r="Q3420" s="1" t="s">
        <v>41</v>
      </c>
      <c r="R3420" s="1" t="s">
        <v>41</v>
      </c>
      <c r="S3420" s="5" t="s">
        <v>42</v>
      </c>
      <c r="T3420" s="6" t="s">
        <v>43</v>
      </c>
      <c r="U3420" s="1" t="s">
        <v>44</v>
      </c>
      <c r="V3420" s="1" t="s">
        <v>44</v>
      </c>
      <c r="W3420" s="1" t="s">
        <v>47</v>
      </c>
      <c r="X3420" s="1" t="s">
        <v>41</v>
      </c>
      <c r="Y3420" s="1">
        <f t="shared" si="797"/>
        <v>69655.98</v>
      </c>
      <c r="Z3420" s="1">
        <f t="shared" si="798"/>
        <v>1276.6179999999999</v>
      </c>
      <c r="AA3420" s="1">
        <f t="shared" si="799"/>
        <v>2795.4940000000001</v>
      </c>
      <c r="AB3420" s="1">
        <f t="shared" si="800"/>
        <v>92.548000000000002</v>
      </c>
      <c r="AC3420" s="1">
        <f t="shared" si="801"/>
        <v>1505.2660000000001</v>
      </c>
      <c r="AD3420" s="1">
        <f t="shared" si="810"/>
        <v>24389.119999999999</v>
      </c>
      <c r="AE3420" s="1">
        <f t="shared" si="802"/>
        <v>26512.28</v>
      </c>
      <c r="AF3420" s="1">
        <f t="shared" si="803"/>
        <v>31058.02</v>
      </c>
      <c r="AG3420" s="1">
        <f t="shared" si="804"/>
        <v>1660.42</v>
      </c>
      <c r="AH3420" s="1" t="e">
        <f>IF(#REF!="Y",B3420,"")</f>
        <v>#REF!</v>
      </c>
      <c r="AI3420" s="1" t="e">
        <f>IF(#REF!="","",MONTH(#REF!))</f>
        <v>#REF!</v>
      </c>
      <c r="AJ3420" s="1" t="e">
        <f>#REF!+0</f>
        <v>#REF!</v>
      </c>
      <c r="AK3420" s="1">
        <f t="shared" si="796"/>
        <v>272.2</v>
      </c>
      <c r="AL3420" s="1" t="str">
        <f t="shared" si="805"/>
        <v/>
      </c>
      <c r="AM3420" s="1">
        <f t="shared" si="806"/>
        <v>272.2</v>
      </c>
      <c r="AN3420" s="1">
        <f t="shared" si="807"/>
        <v>272.2</v>
      </c>
      <c r="AO3420" s="1">
        <f t="shared" si="809"/>
        <v>272.2</v>
      </c>
      <c r="AP3420" s="1">
        <f t="shared" si="808"/>
        <v>272.2</v>
      </c>
      <c r="XED3420" s="8"/>
      <c r="XEE3420" s="8"/>
      <c r="XEF3420" s="8"/>
      <c r="XEG3420" s="8"/>
      <c r="XEH3420" s="8"/>
      <c r="XEI3420" s="8"/>
      <c r="XEJ3420" s="8"/>
      <c r="XEK3420" s="8"/>
      <c r="XEL3420" s="8"/>
      <c r="XEM3420" s="8"/>
      <c r="XEN3420" s="8"/>
      <c r="XEO3420" s="8"/>
      <c r="XEP3420" s="8"/>
      <c r="XEQ3420" s="8"/>
      <c r="XER3420" s="8"/>
      <c r="XES3420" s="8"/>
      <c r="XET3420" s="8"/>
      <c r="XEU3420" s="8"/>
      <c r="XEV3420" s="8"/>
    </row>
    <row r="3421" spans="1:42 16358:16376" s="1" customFormat="1" ht="30" customHeight="1">
      <c r="A3421" s="1">
        <v>3419</v>
      </c>
      <c r="B3421" s="1">
        <v>512.79999999999995</v>
      </c>
      <c r="C3421" s="2">
        <v>248.3</v>
      </c>
      <c r="D3421" s="3">
        <v>11.81</v>
      </c>
      <c r="E3421" s="3">
        <v>0.34</v>
      </c>
      <c r="F3421" s="4">
        <v>5.53</v>
      </c>
      <c r="G3421" s="1" t="s">
        <v>39</v>
      </c>
      <c r="H3421" s="3">
        <v>4.49</v>
      </c>
      <c r="I3421" s="2">
        <v>2.72</v>
      </c>
      <c r="J3421" s="2">
        <v>89.4</v>
      </c>
      <c r="K3421" s="2">
        <v>97</v>
      </c>
      <c r="L3421" s="2">
        <v>114.1</v>
      </c>
      <c r="M3421" s="2">
        <v>6.1</v>
      </c>
      <c r="N3421" s="1">
        <v>0</v>
      </c>
      <c r="O3421" s="1" t="s">
        <v>40</v>
      </c>
      <c r="P3421" s="1" t="s">
        <v>40</v>
      </c>
      <c r="Q3421" s="1" t="s">
        <v>41</v>
      </c>
      <c r="R3421" s="1" t="s">
        <v>41</v>
      </c>
      <c r="S3421" s="5" t="s">
        <v>42</v>
      </c>
      <c r="T3421" s="6" t="s">
        <v>42</v>
      </c>
      <c r="U3421" s="1" t="s">
        <v>44</v>
      </c>
      <c r="V3421" s="1" t="s">
        <v>44</v>
      </c>
      <c r="Y3421" s="1">
        <f t="shared" si="797"/>
        <v>127328.24</v>
      </c>
      <c r="Z3421" s="1">
        <f t="shared" si="798"/>
        <v>2302.4720000000002</v>
      </c>
      <c r="AA3421" s="1">
        <f t="shared" si="799"/>
        <v>6056.1679999999997</v>
      </c>
      <c r="AB3421" s="1">
        <f t="shared" si="800"/>
        <v>174.352</v>
      </c>
      <c r="AC3421" s="1">
        <f t="shared" si="801"/>
        <v>2835.7840000000001</v>
      </c>
      <c r="AD3421" s="1">
        <f t="shared" si="810"/>
        <v>45844.32</v>
      </c>
      <c r="AE3421" s="1">
        <f t="shared" si="802"/>
        <v>49741.599999999999</v>
      </c>
      <c r="AF3421" s="1">
        <f t="shared" si="803"/>
        <v>58510.48</v>
      </c>
      <c r="AG3421" s="1">
        <f t="shared" si="804"/>
        <v>3128.08</v>
      </c>
      <c r="AH3421" s="1" t="e">
        <f>IF(#REF!="Y",B3421,"")</f>
        <v>#REF!</v>
      </c>
      <c r="AI3421" s="1" t="e">
        <f>IF(#REF!="","",MONTH(#REF!))</f>
        <v>#REF!</v>
      </c>
      <c r="AJ3421" s="1" t="e">
        <f>#REF!+0</f>
        <v>#REF!</v>
      </c>
      <c r="AK3421" s="1">
        <f t="shared" si="796"/>
        <v>512.79999999999995</v>
      </c>
      <c r="AL3421" s="1">
        <f t="shared" si="805"/>
        <v>512.79999999999995</v>
      </c>
      <c r="AM3421" s="1">
        <f t="shared" si="806"/>
        <v>512.79999999999995</v>
      </c>
      <c r="AN3421" s="1">
        <f t="shared" si="807"/>
        <v>512.79999999999995</v>
      </c>
      <c r="AO3421" s="1">
        <f t="shared" si="809"/>
        <v>512.79999999999995</v>
      </c>
      <c r="AP3421" s="1">
        <f t="shared" si="808"/>
        <v>512.79999999999995</v>
      </c>
      <c r="XED3421" s="8"/>
      <c r="XEE3421" s="8"/>
      <c r="XEF3421" s="8"/>
      <c r="XEG3421" s="8"/>
      <c r="XEH3421" s="8"/>
      <c r="XEI3421" s="8"/>
      <c r="XEJ3421" s="8"/>
      <c r="XEK3421" s="8"/>
      <c r="XEL3421" s="8"/>
      <c r="XEM3421" s="8"/>
      <c r="XEN3421" s="8"/>
      <c r="XEO3421" s="8"/>
      <c r="XEP3421" s="8"/>
      <c r="XEQ3421" s="8"/>
      <c r="XER3421" s="8"/>
      <c r="XES3421" s="8"/>
      <c r="XET3421" s="8"/>
      <c r="XEU3421" s="8"/>
      <c r="XEV3421" s="8"/>
    </row>
    <row r="3422" spans="1:42 16358:16376" s="1" customFormat="1" ht="30" customHeight="1">
      <c r="A3422" s="1">
        <v>3420</v>
      </c>
      <c r="B3422" s="1">
        <v>667.6</v>
      </c>
      <c r="C3422" s="2">
        <v>246.7</v>
      </c>
      <c r="D3422" s="3">
        <v>12.05</v>
      </c>
      <c r="E3422" s="3">
        <v>0.34</v>
      </c>
      <c r="F3422" s="4">
        <v>5.53</v>
      </c>
      <c r="G3422" s="1" t="s">
        <v>39</v>
      </c>
      <c r="H3422" s="3">
        <v>4.41</v>
      </c>
      <c r="I3422" s="2">
        <v>2.72</v>
      </c>
      <c r="J3422" s="2">
        <v>89.8</v>
      </c>
      <c r="K3422" s="2">
        <v>97.3</v>
      </c>
      <c r="L3422" s="2">
        <v>114.1</v>
      </c>
      <c r="M3422" s="2">
        <v>6.1</v>
      </c>
      <c r="N3422" s="1">
        <v>0</v>
      </c>
      <c r="O3422" s="1" t="s">
        <v>40</v>
      </c>
      <c r="P3422" s="1" t="s">
        <v>40</v>
      </c>
      <c r="Q3422" s="1" t="s">
        <v>41</v>
      </c>
      <c r="R3422" s="1" t="s">
        <v>41</v>
      </c>
      <c r="S3422" s="5" t="s">
        <v>42</v>
      </c>
      <c r="T3422" s="6" t="s">
        <v>42</v>
      </c>
      <c r="U3422" s="1" t="s">
        <v>44</v>
      </c>
      <c r="V3422" s="1" t="s">
        <v>44</v>
      </c>
      <c r="Y3422" s="1">
        <f t="shared" si="797"/>
        <v>164696.92000000001</v>
      </c>
      <c r="Z3422" s="1">
        <f t="shared" si="798"/>
        <v>2944.116</v>
      </c>
      <c r="AA3422" s="1">
        <f t="shared" si="799"/>
        <v>8044.58</v>
      </c>
      <c r="AB3422" s="1">
        <f t="shared" si="800"/>
        <v>226.98400000000001</v>
      </c>
      <c r="AC3422" s="1">
        <f t="shared" si="801"/>
        <v>3691.828</v>
      </c>
      <c r="AD3422" s="1">
        <f t="shared" si="810"/>
        <v>59950.48</v>
      </c>
      <c r="AE3422" s="1">
        <f t="shared" si="802"/>
        <v>64957.48</v>
      </c>
      <c r="AF3422" s="1">
        <f t="shared" si="803"/>
        <v>76173.16</v>
      </c>
      <c r="AG3422" s="1">
        <f t="shared" si="804"/>
        <v>4072.36</v>
      </c>
      <c r="AH3422" s="1" t="e">
        <f>IF(#REF!="Y",B3422,"")</f>
        <v>#REF!</v>
      </c>
      <c r="AI3422" s="1" t="e">
        <f>IF(#REF!="","",MONTH(#REF!))</f>
        <v>#REF!</v>
      </c>
      <c r="AJ3422" s="1" t="e">
        <f>#REF!+0</f>
        <v>#REF!</v>
      </c>
      <c r="AK3422" s="1">
        <f t="shared" si="796"/>
        <v>667.6</v>
      </c>
      <c r="AL3422" s="1">
        <f t="shared" si="805"/>
        <v>667.6</v>
      </c>
      <c r="AM3422" s="1">
        <f t="shared" si="806"/>
        <v>667.6</v>
      </c>
      <c r="AN3422" s="1">
        <f t="shared" si="807"/>
        <v>667.6</v>
      </c>
      <c r="AO3422" s="1">
        <f t="shared" si="809"/>
        <v>667.6</v>
      </c>
      <c r="AP3422" s="1">
        <f t="shared" si="808"/>
        <v>667.6</v>
      </c>
      <c r="XED3422" s="8"/>
      <c r="XEE3422" s="8"/>
      <c r="XEF3422" s="8"/>
      <c r="XEG3422" s="8"/>
      <c r="XEH3422" s="8"/>
      <c r="XEI3422" s="8"/>
      <c r="XEJ3422" s="8"/>
      <c r="XEK3422" s="8"/>
      <c r="XEL3422" s="8"/>
      <c r="XEM3422" s="8"/>
      <c r="XEN3422" s="8"/>
      <c r="XEO3422" s="8"/>
      <c r="XEP3422" s="8"/>
      <c r="XEQ3422" s="8"/>
      <c r="XER3422" s="8"/>
      <c r="XES3422" s="8"/>
      <c r="XET3422" s="8"/>
      <c r="XEU3422" s="8"/>
      <c r="XEV3422" s="8"/>
    </row>
    <row r="3423" spans="1:42 16358:16376" s="1" customFormat="1" ht="30" customHeight="1">
      <c r="A3423" s="1">
        <v>3421</v>
      </c>
      <c r="B3423" s="1">
        <v>568.4</v>
      </c>
      <c r="C3423" s="2">
        <v>242.1</v>
      </c>
      <c r="D3423" s="3">
        <v>12.39</v>
      </c>
      <c r="E3423" s="3">
        <v>0.34</v>
      </c>
      <c r="F3423" s="4">
        <v>5.53</v>
      </c>
      <c r="G3423" s="1" t="s">
        <v>39</v>
      </c>
      <c r="H3423" s="3">
        <v>4.38</v>
      </c>
      <c r="I3423" s="2">
        <v>2.72</v>
      </c>
      <c r="J3423" s="2">
        <v>89.2</v>
      </c>
      <c r="K3423" s="2">
        <v>97.3</v>
      </c>
      <c r="L3423" s="2">
        <v>114.1</v>
      </c>
      <c r="M3423" s="2">
        <v>6.1</v>
      </c>
      <c r="N3423" s="1">
        <v>0</v>
      </c>
      <c r="O3423" s="1" t="s">
        <v>40</v>
      </c>
      <c r="P3423" s="1" t="s">
        <v>40</v>
      </c>
      <c r="Q3423" s="1" t="s">
        <v>41</v>
      </c>
      <c r="R3423" s="1" t="s">
        <v>41</v>
      </c>
      <c r="S3423" s="5" t="s">
        <v>42</v>
      </c>
      <c r="T3423" s="6" t="s">
        <v>42</v>
      </c>
      <c r="U3423" s="1" t="s">
        <v>44</v>
      </c>
      <c r="V3423" s="1" t="s">
        <v>44</v>
      </c>
      <c r="Y3423" s="1">
        <f t="shared" si="797"/>
        <v>137609.64000000001</v>
      </c>
      <c r="Z3423" s="1">
        <f t="shared" si="798"/>
        <v>2489.5920000000001</v>
      </c>
      <c r="AA3423" s="1">
        <f t="shared" si="799"/>
        <v>7042.4759999999997</v>
      </c>
      <c r="AB3423" s="1">
        <f t="shared" si="800"/>
        <v>193.256</v>
      </c>
      <c r="AC3423" s="1">
        <f t="shared" si="801"/>
        <v>3143.252</v>
      </c>
      <c r="AD3423" s="1">
        <f t="shared" si="810"/>
        <v>50701.279999999999</v>
      </c>
      <c r="AE3423" s="1">
        <f t="shared" si="802"/>
        <v>55305.32</v>
      </c>
      <c r="AF3423" s="1">
        <f t="shared" si="803"/>
        <v>64854.44</v>
      </c>
      <c r="AG3423" s="1">
        <f t="shared" si="804"/>
        <v>3467.24</v>
      </c>
      <c r="AH3423" s="1" t="e">
        <f>IF(#REF!="Y",B3423,"")</f>
        <v>#REF!</v>
      </c>
      <c r="AI3423" s="1" t="e">
        <f>IF(#REF!="","",MONTH(#REF!))</f>
        <v>#REF!</v>
      </c>
      <c r="AJ3423" s="1" t="e">
        <f>#REF!+0</f>
        <v>#REF!</v>
      </c>
      <c r="AK3423" s="1">
        <f t="shared" si="796"/>
        <v>568.4</v>
      </c>
      <c r="AL3423" s="1">
        <f t="shared" si="805"/>
        <v>568.4</v>
      </c>
      <c r="AM3423" s="1">
        <f t="shared" si="806"/>
        <v>568.4</v>
      </c>
      <c r="AN3423" s="1">
        <f t="shared" si="807"/>
        <v>568.4</v>
      </c>
      <c r="AO3423" s="1">
        <f t="shared" si="809"/>
        <v>568.4</v>
      </c>
      <c r="AP3423" s="1">
        <f t="shared" si="808"/>
        <v>568.4</v>
      </c>
      <c r="XED3423" s="8"/>
      <c r="XEE3423" s="8"/>
      <c r="XEF3423" s="8"/>
      <c r="XEG3423" s="8"/>
      <c r="XEH3423" s="8"/>
      <c r="XEI3423" s="8"/>
      <c r="XEJ3423" s="8"/>
      <c r="XEK3423" s="8"/>
      <c r="XEL3423" s="8"/>
      <c r="XEM3423" s="8"/>
      <c r="XEN3423" s="8"/>
      <c r="XEO3423" s="8"/>
      <c r="XEP3423" s="8"/>
      <c r="XEQ3423" s="8"/>
      <c r="XER3423" s="8"/>
      <c r="XES3423" s="8"/>
      <c r="XET3423" s="8"/>
      <c r="XEU3423" s="8"/>
      <c r="XEV3423" s="8"/>
    </row>
    <row r="3424" spans="1:42 16358:16376" s="1" customFormat="1" ht="30" customHeight="1">
      <c r="A3424" s="1">
        <v>3422</v>
      </c>
      <c r="B3424" s="1">
        <v>579.20000000000005</v>
      </c>
      <c r="C3424" s="2">
        <v>243.6</v>
      </c>
      <c r="D3424" s="3">
        <v>12</v>
      </c>
      <c r="E3424" s="3">
        <v>0.34</v>
      </c>
      <c r="F3424" s="4">
        <v>5.53</v>
      </c>
      <c r="G3424" s="1" t="s">
        <v>39</v>
      </c>
      <c r="H3424" s="3">
        <v>4.41</v>
      </c>
      <c r="I3424" s="2">
        <v>2.72</v>
      </c>
      <c r="J3424" s="2">
        <v>88.7</v>
      </c>
      <c r="K3424" s="2">
        <v>97</v>
      </c>
      <c r="L3424" s="2">
        <v>114.1</v>
      </c>
      <c r="M3424" s="2">
        <v>6.1</v>
      </c>
      <c r="N3424" s="1">
        <v>0</v>
      </c>
      <c r="O3424" s="1">
        <v>10</v>
      </c>
      <c r="P3424" s="1">
        <v>10</v>
      </c>
      <c r="Q3424" s="1" t="s">
        <v>41</v>
      </c>
      <c r="R3424" s="1" t="s">
        <v>41</v>
      </c>
      <c r="S3424" s="5" t="s">
        <v>42</v>
      </c>
      <c r="T3424" s="6" t="s">
        <v>45</v>
      </c>
      <c r="U3424" s="1" t="s">
        <v>44</v>
      </c>
      <c r="V3424" s="1" t="s">
        <v>44</v>
      </c>
      <c r="Y3424" s="1">
        <f t="shared" si="797"/>
        <v>141093.12</v>
      </c>
      <c r="Z3424" s="1">
        <f t="shared" si="798"/>
        <v>2554.2719999999999</v>
      </c>
      <c r="AA3424" s="1">
        <f t="shared" si="799"/>
        <v>6950.4</v>
      </c>
      <c r="AB3424" s="1">
        <f t="shared" si="800"/>
        <v>196.928</v>
      </c>
      <c r="AC3424" s="1">
        <f t="shared" si="801"/>
        <v>3202.9760000000001</v>
      </c>
      <c r="AD3424" s="1">
        <f t="shared" si="810"/>
        <v>51375.040000000001</v>
      </c>
      <c r="AE3424" s="1">
        <f t="shared" si="802"/>
        <v>56182.400000000001</v>
      </c>
      <c r="AF3424" s="1">
        <f t="shared" si="803"/>
        <v>66086.720000000001</v>
      </c>
      <c r="AG3424" s="1">
        <f t="shared" si="804"/>
        <v>3533.12</v>
      </c>
      <c r="AH3424" s="1" t="e">
        <f>IF(#REF!="Y",B3424,"")</f>
        <v>#REF!</v>
      </c>
      <c r="AI3424" s="1" t="e">
        <f>IF(#REF!="","",MONTH(#REF!))</f>
        <v>#REF!</v>
      </c>
      <c r="AJ3424" s="1" t="e">
        <f>#REF!+0</f>
        <v>#REF!</v>
      </c>
      <c r="AK3424" s="1">
        <f t="shared" si="796"/>
        <v>579.20000000000005</v>
      </c>
      <c r="AL3424" s="1" t="str">
        <f t="shared" si="805"/>
        <v/>
      </c>
      <c r="AM3424" s="1">
        <f t="shared" si="806"/>
        <v>579.20000000000005</v>
      </c>
      <c r="AN3424" s="1">
        <f t="shared" si="807"/>
        <v>579.20000000000005</v>
      </c>
      <c r="AO3424" s="1">
        <f t="shared" si="809"/>
        <v>579.20000000000005</v>
      </c>
      <c r="AP3424" s="1">
        <f t="shared" si="808"/>
        <v>579.20000000000005</v>
      </c>
      <c r="XED3424" s="8"/>
      <c r="XEE3424" s="8"/>
      <c r="XEF3424" s="8"/>
      <c r="XEG3424" s="8"/>
      <c r="XEH3424" s="8"/>
      <c r="XEI3424" s="8"/>
      <c r="XEJ3424" s="8"/>
      <c r="XEK3424" s="8"/>
      <c r="XEL3424" s="8"/>
      <c r="XEM3424" s="8"/>
      <c r="XEN3424" s="8"/>
      <c r="XEO3424" s="8"/>
      <c r="XEP3424" s="8"/>
      <c r="XEQ3424" s="8"/>
      <c r="XER3424" s="8"/>
      <c r="XES3424" s="8"/>
      <c r="XET3424" s="8"/>
      <c r="XEU3424" s="8"/>
      <c r="XEV3424" s="8"/>
    </row>
    <row r="3425" spans="1:42 16358:16376" s="1" customFormat="1" ht="30" customHeight="1">
      <c r="A3425" s="1">
        <v>3423</v>
      </c>
      <c r="B3425" s="1">
        <v>555</v>
      </c>
      <c r="C3425" s="2">
        <v>241.1</v>
      </c>
      <c r="D3425" s="3">
        <v>11.56</v>
      </c>
      <c r="E3425" s="3">
        <v>0.34</v>
      </c>
      <c r="F3425" s="4">
        <v>5.53</v>
      </c>
      <c r="G3425" s="1" t="s">
        <v>39</v>
      </c>
      <c r="H3425" s="3">
        <v>4.43</v>
      </c>
      <c r="I3425" s="2">
        <v>2.72</v>
      </c>
      <c r="J3425" s="2">
        <v>88.1</v>
      </c>
      <c r="K3425" s="2">
        <v>96.9</v>
      </c>
      <c r="L3425" s="2">
        <v>114.1</v>
      </c>
      <c r="M3425" s="2">
        <v>6.1</v>
      </c>
      <c r="N3425" s="1">
        <v>0</v>
      </c>
      <c r="O3425" s="1" t="s">
        <v>40</v>
      </c>
      <c r="P3425" s="1" t="s">
        <v>40</v>
      </c>
      <c r="Q3425" s="1" t="s">
        <v>41</v>
      </c>
      <c r="R3425" s="1" t="s">
        <v>41</v>
      </c>
      <c r="S3425" s="5" t="s">
        <v>42</v>
      </c>
      <c r="T3425" s="6" t="s">
        <v>42</v>
      </c>
      <c r="U3425" s="1" t="s">
        <v>44</v>
      </c>
      <c r="V3425" s="1" t="s">
        <v>44</v>
      </c>
      <c r="Y3425" s="1">
        <f t="shared" si="797"/>
        <v>133810.5</v>
      </c>
      <c r="Z3425" s="1">
        <f t="shared" si="798"/>
        <v>2458.65</v>
      </c>
      <c r="AA3425" s="1">
        <f t="shared" si="799"/>
        <v>6415.8</v>
      </c>
      <c r="AB3425" s="1">
        <f t="shared" si="800"/>
        <v>188.7</v>
      </c>
      <c r="AC3425" s="1">
        <f t="shared" si="801"/>
        <v>3069.15</v>
      </c>
      <c r="AD3425" s="1">
        <f t="shared" si="810"/>
        <v>48895.5</v>
      </c>
      <c r="AE3425" s="1">
        <f t="shared" si="802"/>
        <v>53779.5</v>
      </c>
      <c r="AF3425" s="1">
        <f t="shared" si="803"/>
        <v>63325.5</v>
      </c>
      <c r="AG3425" s="1">
        <f t="shared" si="804"/>
        <v>3385.5</v>
      </c>
      <c r="AH3425" s="1" t="e">
        <f>IF(#REF!="Y",B3425,"")</f>
        <v>#REF!</v>
      </c>
      <c r="AI3425" s="1" t="e">
        <f>IF(#REF!="","",MONTH(#REF!))</f>
        <v>#REF!</v>
      </c>
      <c r="AJ3425" s="1" t="e">
        <f>#REF!+0</f>
        <v>#REF!</v>
      </c>
      <c r="AK3425" s="1">
        <f t="shared" si="796"/>
        <v>555</v>
      </c>
      <c r="AL3425" s="1">
        <f t="shared" si="805"/>
        <v>555</v>
      </c>
      <c r="AM3425" s="1">
        <f t="shared" si="806"/>
        <v>555</v>
      </c>
      <c r="AN3425" s="1">
        <f t="shared" si="807"/>
        <v>555</v>
      </c>
      <c r="AO3425" s="1">
        <f t="shared" si="809"/>
        <v>555</v>
      </c>
      <c r="AP3425" s="1">
        <f t="shared" si="808"/>
        <v>555</v>
      </c>
      <c r="XED3425" s="8"/>
      <c r="XEE3425" s="8"/>
      <c r="XEF3425" s="8"/>
      <c r="XEG3425" s="8"/>
      <c r="XEH3425" s="8"/>
      <c r="XEI3425" s="8"/>
      <c r="XEJ3425" s="8"/>
      <c r="XEK3425" s="8"/>
      <c r="XEL3425" s="8"/>
      <c r="XEM3425" s="8"/>
      <c r="XEN3425" s="8"/>
      <c r="XEO3425" s="8"/>
      <c r="XEP3425" s="8"/>
      <c r="XEQ3425" s="8"/>
      <c r="XER3425" s="8"/>
      <c r="XES3425" s="8"/>
      <c r="XET3425" s="8"/>
      <c r="XEU3425" s="8"/>
      <c r="XEV3425" s="8"/>
    </row>
    <row r="3426" spans="1:42 16358:16376" s="1" customFormat="1" ht="30" customHeight="1">
      <c r="A3426" s="1">
        <v>3424</v>
      </c>
      <c r="B3426" s="1">
        <v>590.6</v>
      </c>
      <c r="C3426" s="2">
        <v>238.7</v>
      </c>
      <c r="D3426" s="3">
        <v>11.44</v>
      </c>
      <c r="E3426" s="3">
        <v>0.34</v>
      </c>
      <c r="F3426" s="4">
        <v>5.53</v>
      </c>
      <c r="G3426" s="1" t="s">
        <v>39</v>
      </c>
      <c r="H3426" s="3">
        <v>4.41</v>
      </c>
      <c r="I3426" s="2">
        <v>2.72</v>
      </c>
      <c r="J3426" s="2">
        <v>88.3</v>
      </c>
      <c r="K3426" s="2">
        <v>96.7</v>
      </c>
      <c r="L3426" s="2">
        <v>114.1</v>
      </c>
      <c r="M3426" s="2">
        <v>6.1</v>
      </c>
      <c r="N3426" s="1">
        <v>0</v>
      </c>
      <c r="O3426" s="1" t="s">
        <v>40</v>
      </c>
      <c r="P3426" s="1" t="s">
        <v>40</v>
      </c>
      <c r="Q3426" s="1" t="s">
        <v>41</v>
      </c>
      <c r="R3426" s="1" t="s">
        <v>41</v>
      </c>
      <c r="S3426" s="5" t="s">
        <v>42</v>
      </c>
      <c r="T3426" s="6" t="s">
        <v>42</v>
      </c>
      <c r="U3426" s="1" t="s">
        <v>44</v>
      </c>
      <c r="V3426" s="1" t="s">
        <v>44</v>
      </c>
      <c r="Y3426" s="1">
        <f t="shared" si="797"/>
        <v>140976.22</v>
      </c>
      <c r="Z3426" s="1">
        <f t="shared" si="798"/>
        <v>2604.5459999999998</v>
      </c>
      <c r="AA3426" s="1">
        <f t="shared" si="799"/>
        <v>6756.4639999999999</v>
      </c>
      <c r="AB3426" s="1">
        <f t="shared" si="800"/>
        <v>200.804</v>
      </c>
      <c r="AC3426" s="1">
        <f t="shared" si="801"/>
        <v>3266.018</v>
      </c>
      <c r="AD3426" s="1">
        <f t="shared" si="810"/>
        <v>52149.98</v>
      </c>
      <c r="AE3426" s="1">
        <f t="shared" si="802"/>
        <v>57111.02</v>
      </c>
      <c r="AF3426" s="1">
        <f t="shared" si="803"/>
        <v>67387.460000000006</v>
      </c>
      <c r="AG3426" s="1">
        <f t="shared" si="804"/>
        <v>3602.66</v>
      </c>
      <c r="AH3426" s="1" t="e">
        <f>IF(#REF!="Y",B3426,"")</f>
        <v>#REF!</v>
      </c>
      <c r="AI3426" s="1" t="e">
        <f>IF(#REF!="","",MONTH(#REF!))</f>
        <v>#REF!</v>
      </c>
      <c r="AJ3426" s="1" t="e">
        <f>#REF!+0</f>
        <v>#REF!</v>
      </c>
      <c r="AK3426" s="1">
        <f t="shared" si="796"/>
        <v>590.6</v>
      </c>
      <c r="AL3426" s="1">
        <f t="shared" si="805"/>
        <v>590.6</v>
      </c>
      <c r="AM3426" s="1">
        <f t="shared" si="806"/>
        <v>590.6</v>
      </c>
      <c r="AN3426" s="1">
        <f t="shared" si="807"/>
        <v>590.6</v>
      </c>
      <c r="AO3426" s="1">
        <f t="shared" si="809"/>
        <v>590.6</v>
      </c>
      <c r="AP3426" s="1">
        <f t="shared" si="808"/>
        <v>590.6</v>
      </c>
      <c r="XED3426" s="8"/>
      <c r="XEE3426" s="8"/>
      <c r="XEF3426" s="8"/>
      <c r="XEG3426" s="8"/>
      <c r="XEH3426" s="8"/>
      <c r="XEI3426" s="8"/>
      <c r="XEJ3426" s="8"/>
      <c r="XEK3426" s="8"/>
      <c r="XEL3426" s="8"/>
      <c r="XEM3426" s="8"/>
      <c r="XEN3426" s="8"/>
      <c r="XEO3426" s="8"/>
      <c r="XEP3426" s="8"/>
      <c r="XEQ3426" s="8"/>
      <c r="XER3426" s="8"/>
      <c r="XES3426" s="8"/>
      <c r="XET3426" s="8"/>
      <c r="XEU3426" s="8"/>
      <c r="XEV3426" s="8"/>
    </row>
    <row r="3427" spans="1:42 16358:16376" s="1" customFormat="1" ht="30" customHeight="1">
      <c r="A3427" s="1">
        <v>3425</v>
      </c>
      <c r="B3427" s="1">
        <v>572.79999999999995</v>
      </c>
      <c r="C3427" s="2">
        <v>238</v>
      </c>
      <c r="D3427" s="3">
        <v>11.4</v>
      </c>
      <c r="E3427" s="3">
        <v>0.33</v>
      </c>
      <c r="F3427" s="4">
        <v>5.55</v>
      </c>
      <c r="G3427" s="1" t="s">
        <v>39</v>
      </c>
      <c r="H3427" s="3">
        <v>4.43</v>
      </c>
      <c r="I3427" s="2">
        <v>2.72</v>
      </c>
      <c r="J3427" s="2">
        <v>88.7</v>
      </c>
      <c r="K3427" s="2">
        <v>96.9</v>
      </c>
      <c r="L3427" s="2">
        <v>112.8</v>
      </c>
      <c r="M3427" s="2">
        <v>5.3</v>
      </c>
      <c r="N3427" s="1">
        <v>0</v>
      </c>
      <c r="O3427" s="1" t="s">
        <v>40</v>
      </c>
      <c r="P3427" s="1" t="s">
        <v>40</v>
      </c>
      <c r="Q3427" s="1" t="s">
        <v>41</v>
      </c>
      <c r="R3427" s="1" t="s">
        <v>41</v>
      </c>
      <c r="S3427" s="5" t="s">
        <v>42</v>
      </c>
      <c r="T3427" s="6" t="s">
        <v>42</v>
      </c>
      <c r="U3427" s="1" t="s">
        <v>44</v>
      </c>
      <c r="V3427" s="1" t="s">
        <v>44</v>
      </c>
      <c r="Y3427" s="1">
        <f t="shared" si="797"/>
        <v>136326.39999999999</v>
      </c>
      <c r="Z3427" s="1">
        <f t="shared" si="798"/>
        <v>2537.5039999999999</v>
      </c>
      <c r="AA3427" s="1">
        <f t="shared" si="799"/>
        <v>6529.92</v>
      </c>
      <c r="AB3427" s="1">
        <f t="shared" si="800"/>
        <v>189.024</v>
      </c>
      <c r="AC3427" s="1">
        <f t="shared" si="801"/>
        <v>3179.04</v>
      </c>
      <c r="AD3427" s="1">
        <f t="shared" si="810"/>
        <v>50807.360000000001</v>
      </c>
      <c r="AE3427" s="1">
        <f t="shared" si="802"/>
        <v>55504.32</v>
      </c>
      <c r="AF3427" s="1">
        <f t="shared" si="803"/>
        <v>64611.839999999997</v>
      </c>
      <c r="AG3427" s="1">
        <f t="shared" si="804"/>
        <v>3035.84</v>
      </c>
      <c r="AH3427" s="1" t="e">
        <f>IF(#REF!="Y",B3427,"")</f>
        <v>#REF!</v>
      </c>
      <c r="AI3427" s="1" t="e">
        <f>IF(#REF!="","",MONTH(#REF!))</f>
        <v>#REF!</v>
      </c>
      <c r="AJ3427" s="1" t="e">
        <f>#REF!+0</f>
        <v>#REF!</v>
      </c>
      <c r="AK3427" s="1">
        <f t="shared" si="796"/>
        <v>572.79999999999995</v>
      </c>
      <c r="AL3427" s="1">
        <f t="shared" si="805"/>
        <v>572.79999999999995</v>
      </c>
      <c r="AM3427" s="1">
        <f t="shared" si="806"/>
        <v>572.79999999999995</v>
      </c>
      <c r="AN3427" s="1">
        <f t="shared" si="807"/>
        <v>572.79999999999995</v>
      </c>
      <c r="AO3427" s="1">
        <f t="shared" si="809"/>
        <v>572.79999999999995</v>
      </c>
      <c r="AP3427" s="1">
        <f t="shared" si="808"/>
        <v>572.79999999999995</v>
      </c>
      <c r="XED3427" s="8"/>
      <c r="XEE3427" s="8"/>
      <c r="XEF3427" s="8"/>
      <c r="XEG3427" s="8"/>
      <c r="XEH3427" s="8"/>
      <c r="XEI3427" s="8"/>
      <c r="XEJ3427" s="8"/>
      <c r="XEK3427" s="8"/>
      <c r="XEL3427" s="8"/>
      <c r="XEM3427" s="8"/>
      <c r="XEN3427" s="8"/>
      <c r="XEO3427" s="8"/>
      <c r="XEP3427" s="8"/>
      <c r="XEQ3427" s="8"/>
      <c r="XER3427" s="8"/>
      <c r="XES3427" s="8"/>
      <c r="XET3427" s="8"/>
      <c r="XEU3427" s="8"/>
      <c r="XEV3427" s="8"/>
    </row>
    <row r="3428" spans="1:42 16358:16376" s="1" customFormat="1" ht="30" customHeight="1">
      <c r="A3428" s="1">
        <v>3426</v>
      </c>
      <c r="B3428" s="1">
        <v>569.79999999999995</v>
      </c>
      <c r="C3428" s="2">
        <v>237.8</v>
      </c>
      <c r="D3428" s="3">
        <v>11.39</v>
      </c>
      <c r="E3428" s="3">
        <v>0.33</v>
      </c>
      <c r="F3428" s="4">
        <v>5.55</v>
      </c>
      <c r="G3428" s="1" t="s">
        <v>39</v>
      </c>
      <c r="H3428" s="3">
        <v>4.41</v>
      </c>
      <c r="I3428" s="2">
        <v>2.72</v>
      </c>
      <c r="J3428" s="2">
        <v>88.3</v>
      </c>
      <c r="K3428" s="2">
        <v>96.7</v>
      </c>
      <c r="L3428" s="2">
        <v>112.8</v>
      </c>
      <c r="M3428" s="2">
        <v>5.3</v>
      </c>
      <c r="N3428" s="1">
        <v>0</v>
      </c>
      <c r="O3428" s="1">
        <v>10</v>
      </c>
      <c r="P3428" s="1">
        <v>10</v>
      </c>
      <c r="Q3428" s="1" t="s">
        <v>41</v>
      </c>
      <c r="R3428" s="1" t="s">
        <v>41</v>
      </c>
      <c r="S3428" s="5" t="s">
        <v>42</v>
      </c>
      <c r="T3428" s="6" t="s">
        <v>42</v>
      </c>
      <c r="U3428" s="1" t="s">
        <v>44</v>
      </c>
      <c r="V3428" s="1" t="s">
        <v>44</v>
      </c>
      <c r="Y3428" s="1">
        <f t="shared" si="797"/>
        <v>135498.44</v>
      </c>
      <c r="Z3428" s="1">
        <f t="shared" si="798"/>
        <v>2512.8180000000002</v>
      </c>
      <c r="AA3428" s="1">
        <f t="shared" si="799"/>
        <v>6490.0219999999999</v>
      </c>
      <c r="AB3428" s="1">
        <f t="shared" si="800"/>
        <v>188.03399999999999</v>
      </c>
      <c r="AC3428" s="1">
        <f t="shared" si="801"/>
        <v>3162.39</v>
      </c>
      <c r="AD3428" s="1">
        <f t="shared" si="810"/>
        <v>50313.34</v>
      </c>
      <c r="AE3428" s="1">
        <f t="shared" si="802"/>
        <v>55099.66</v>
      </c>
      <c r="AF3428" s="1">
        <f t="shared" si="803"/>
        <v>64273.440000000002</v>
      </c>
      <c r="AG3428" s="1">
        <f t="shared" si="804"/>
        <v>3019.94</v>
      </c>
      <c r="AH3428" s="1" t="e">
        <f>IF(#REF!="Y",B3428,"")</f>
        <v>#REF!</v>
      </c>
      <c r="AI3428" s="1" t="e">
        <f>IF(#REF!="","",MONTH(#REF!))</f>
        <v>#REF!</v>
      </c>
      <c r="AJ3428" s="1" t="e">
        <f>#REF!+0</f>
        <v>#REF!</v>
      </c>
      <c r="AK3428" s="1">
        <f t="shared" si="796"/>
        <v>569.79999999999995</v>
      </c>
      <c r="AL3428" s="1">
        <f t="shared" si="805"/>
        <v>569.79999999999995</v>
      </c>
      <c r="AM3428" s="1">
        <f t="shared" si="806"/>
        <v>569.79999999999995</v>
      </c>
      <c r="AN3428" s="1">
        <f t="shared" si="807"/>
        <v>569.79999999999995</v>
      </c>
      <c r="AO3428" s="1">
        <f t="shared" si="809"/>
        <v>569.79999999999995</v>
      </c>
      <c r="AP3428" s="1">
        <f t="shared" si="808"/>
        <v>569.79999999999995</v>
      </c>
      <c r="XED3428" s="8"/>
      <c r="XEE3428" s="8"/>
      <c r="XEF3428" s="8"/>
      <c r="XEG3428" s="8"/>
      <c r="XEH3428" s="8"/>
      <c r="XEI3428" s="8"/>
      <c r="XEJ3428" s="8"/>
      <c r="XEK3428" s="8"/>
      <c r="XEL3428" s="8"/>
      <c r="XEM3428" s="8"/>
      <c r="XEN3428" s="8"/>
      <c r="XEO3428" s="8"/>
      <c r="XEP3428" s="8"/>
      <c r="XEQ3428" s="8"/>
      <c r="XER3428" s="8"/>
      <c r="XES3428" s="8"/>
      <c r="XET3428" s="8"/>
      <c r="XEU3428" s="8"/>
      <c r="XEV3428" s="8"/>
    </row>
    <row r="3429" spans="1:42 16358:16376" s="1" customFormat="1" ht="30" customHeight="1">
      <c r="A3429" s="1">
        <v>3427</v>
      </c>
      <c r="B3429" s="1">
        <v>491.4</v>
      </c>
      <c r="C3429" s="2">
        <v>238.4</v>
      </c>
      <c r="D3429" s="3">
        <v>10.96</v>
      </c>
      <c r="E3429" s="3">
        <v>0.33</v>
      </c>
      <c r="F3429" s="4">
        <v>5.55</v>
      </c>
      <c r="G3429" s="1" t="s">
        <v>39</v>
      </c>
      <c r="H3429" s="3">
        <v>4.43</v>
      </c>
      <c r="I3429" s="2">
        <v>2.72</v>
      </c>
      <c r="J3429" s="2">
        <v>87.5</v>
      </c>
      <c r="K3429" s="2">
        <v>96.4</v>
      </c>
      <c r="L3429" s="2">
        <v>112.8</v>
      </c>
      <c r="M3429" s="2">
        <v>5.3</v>
      </c>
      <c r="N3429" s="1">
        <v>0</v>
      </c>
      <c r="O3429" s="1" t="s">
        <v>40</v>
      </c>
      <c r="P3429" s="1" t="s">
        <v>40</v>
      </c>
      <c r="Q3429" s="1" t="s">
        <v>41</v>
      </c>
      <c r="R3429" s="1" t="s">
        <v>41</v>
      </c>
      <c r="S3429" s="5" t="s">
        <v>42</v>
      </c>
      <c r="T3429" s="6" t="s">
        <v>42</v>
      </c>
      <c r="U3429" s="1" t="s">
        <v>44</v>
      </c>
      <c r="V3429" s="1" t="s">
        <v>44</v>
      </c>
      <c r="Y3429" s="1">
        <f t="shared" si="797"/>
        <v>117149.75999999999</v>
      </c>
      <c r="Z3429" s="1">
        <f t="shared" si="798"/>
        <v>2176.902</v>
      </c>
      <c r="AA3429" s="1">
        <f t="shared" si="799"/>
        <v>5385.7439999999997</v>
      </c>
      <c r="AB3429" s="1">
        <f t="shared" si="800"/>
        <v>162.16200000000001</v>
      </c>
      <c r="AC3429" s="1">
        <f t="shared" si="801"/>
        <v>2727.27</v>
      </c>
      <c r="AD3429" s="1">
        <f t="shared" si="810"/>
        <v>42997.5</v>
      </c>
      <c r="AE3429" s="1">
        <f t="shared" si="802"/>
        <v>47370.96</v>
      </c>
      <c r="AF3429" s="1">
        <f t="shared" si="803"/>
        <v>55429.919999999998</v>
      </c>
      <c r="AG3429" s="1">
        <f t="shared" si="804"/>
        <v>2604.42</v>
      </c>
      <c r="AH3429" s="1" t="e">
        <f>IF(#REF!="Y",B3429,"")</f>
        <v>#REF!</v>
      </c>
      <c r="AI3429" s="1" t="e">
        <f>IF(#REF!="","",MONTH(#REF!))</f>
        <v>#REF!</v>
      </c>
      <c r="AJ3429" s="1" t="e">
        <f>#REF!+0</f>
        <v>#REF!</v>
      </c>
      <c r="AK3429" s="1">
        <f t="shared" si="796"/>
        <v>491.4</v>
      </c>
      <c r="AL3429" s="1">
        <f t="shared" si="805"/>
        <v>491.4</v>
      </c>
      <c r="AM3429" s="1">
        <f t="shared" si="806"/>
        <v>491.4</v>
      </c>
      <c r="AN3429" s="1">
        <f t="shared" si="807"/>
        <v>491.4</v>
      </c>
      <c r="AO3429" s="1">
        <f t="shared" si="809"/>
        <v>491.4</v>
      </c>
      <c r="AP3429" s="1">
        <f t="shared" si="808"/>
        <v>491.4</v>
      </c>
      <c r="XED3429" s="8"/>
      <c r="XEE3429" s="8"/>
      <c r="XEF3429" s="8"/>
      <c r="XEG3429" s="8"/>
      <c r="XEH3429" s="8"/>
      <c r="XEI3429" s="8"/>
      <c r="XEJ3429" s="8"/>
      <c r="XEK3429" s="8"/>
      <c r="XEL3429" s="8"/>
      <c r="XEM3429" s="8"/>
      <c r="XEN3429" s="8"/>
      <c r="XEO3429" s="8"/>
      <c r="XEP3429" s="8"/>
      <c r="XEQ3429" s="8"/>
      <c r="XER3429" s="8"/>
      <c r="XES3429" s="8"/>
      <c r="XET3429" s="8"/>
      <c r="XEU3429" s="8"/>
      <c r="XEV3429" s="8"/>
    </row>
    <row r="3430" spans="1:42 16358:16376" s="1" customFormat="1" ht="30" customHeight="1">
      <c r="A3430" s="1">
        <v>3428</v>
      </c>
      <c r="B3430" s="1">
        <v>574.79999999999995</v>
      </c>
      <c r="C3430" s="2">
        <v>233.5</v>
      </c>
      <c r="D3430" s="3">
        <v>10.89</v>
      </c>
      <c r="E3430" s="3">
        <v>0.32</v>
      </c>
      <c r="F3430" s="4">
        <v>5.7</v>
      </c>
      <c r="G3430" s="1" t="s">
        <v>46</v>
      </c>
      <c r="H3430" s="3">
        <v>4.41</v>
      </c>
      <c r="I3430" s="2">
        <v>3.46</v>
      </c>
      <c r="J3430" s="2">
        <v>85</v>
      </c>
      <c r="K3430" s="2">
        <v>95.2</v>
      </c>
      <c r="L3430" s="2">
        <v>124.9</v>
      </c>
      <c r="M3430" s="2">
        <v>4.2</v>
      </c>
      <c r="N3430" s="1">
        <v>0</v>
      </c>
      <c r="O3430" s="1" t="s">
        <v>40</v>
      </c>
      <c r="P3430" s="1" t="s">
        <v>40</v>
      </c>
      <c r="Q3430" s="1" t="s">
        <v>41</v>
      </c>
      <c r="R3430" s="1" t="s">
        <v>41</v>
      </c>
      <c r="S3430" s="5" t="s">
        <v>42</v>
      </c>
      <c r="T3430" s="6" t="s">
        <v>42</v>
      </c>
      <c r="U3430" s="1" t="s">
        <v>44</v>
      </c>
      <c r="V3430" s="1" t="s">
        <v>44</v>
      </c>
      <c r="W3430" s="1" t="s">
        <v>47</v>
      </c>
      <c r="X3430" s="1" t="s">
        <v>41</v>
      </c>
      <c r="Y3430" s="1">
        <f t="shared" si="797"/>
        <v>134215.79999999999</v>
      </c>
      <c r="Z3430" s="1">
        <f t="shared" si="798"/>
        <v>2534.8679999999999</v>
      </c>
      <c r="AA3430" s="1">
        <f t="shared" si="799"/>
        <v>6259.5720000000001</v>
      </c>
      <c r="AB3430" s="1">
        <f t="shared" si="800"/>
        <v>183.93600000000001</v>
      </c>
      <c r="AC3430" s="1">
        <f t="shared" si="801"/>
        <v>3276.36</v>
      </c>
      <c r="AD3430" s="1">
        <f t="shared" si="810"/>
        <v>48858</v>
      </c>
      <c r="AE3430" s="1">
        <f t="shared" si="802"/>
        <v>54720.959999999999</v>
      </c>
      <c r="AF3430" s="1">
        <f t="shared" si="803"/>
        <v>71792.52</v>
      </c>
      <c r="AG3430" s="1">
        <f t="shared" si="804"/>
        <v>2414.16</v>
      </c>
      <c r="AH3430" s="1" t="e">
        <f>IF(#REF!="Y",B3430,"")</f>
        <v>#REF!</v>
      </c>
      <c r="AI3430" s="1" t="e">
        <f>IF(#REF!="","",MONTH(#REF!))</f>
        <v>#REF!</v>
      </c>
      <c r="AJ3430" s="1" t="e">
        <f>#REF!+0</f>
        <v>#REF!</v>
      </c>
      <c r="AK3430" s="1">
        <f t="shared" ref="AK3430:AK3493" si="811">IF($S3430="否",$B3430,"")</f>
        <v>574.79999999999995</v>
      </c>
      <c r="AL3430" s="1">
        <f t="shared" si="805"/>
        <v>574.79999999999995</v>
      </c>
      <c r="AM3430" s="1">
        <f t="shared" si="806"/>
        <v>574.79999999999995</v>
      </c>
      <c r="AN3430" s="1">
        <f t="shared" si="807"/>
        <v>574.79999999999995</v>
      </c>
      <c r="AO3430" s="1">
        <f t="shared" si="809"/>
        <v>574.79999999999995</v>
      </c>
      <c r="AP3430" s="1">
        <f t="shared" si="808"/>
        <v>574.79999999999995</v>
      </c>
      <c r="XED3430" s="8"/>
      <c r="XEE3430" s="8"/>
      <c r="XEF3430" s="8"/>
      <c r="XEG3430" s="8"/>
      <c r="XEH3430" s="8"/>
      <c r="XEI3430" s="8"/>
      <c r="XEJ3430" s="8"/>
      <c r="XEK3430" s="8"/>
      <c r="XEL3430" s="8"/>
      <c r="XEM3430" s="8"/>
      <c r="XEN3430" s="8"/>
      <c r="XEO3430" s="8"/>
      <c r="XEP3430" s="8"/>
      <c r="XEQ3430" s="8"/>
      <c r="XER3430" s="8"/>
      <c r="XES3430" s="8"/>
      <c r="XET3430" s="8"/>
      <c r="XEU3430" s="8"/>
      <c r="XEV3430" s="8"/>
    </row>
    <row r="3431" spans="1:42 16358:16376" s="1" customFormat="1" ht="30" customHeight="1">
      <c r="A3431" s="1">
        <v>3429</v>
      </c>
      <c r="B3431" s="1">
        <v>599.6</v>
      </c>
      <c r="C3431" s="2">
        <v>239.7</v>
      </c>
      <c r="D3431" s="3">
        <v>10.85</v>
      </c>
      <c r="E3431" s="3">
        <v>0.32</v>
      </c>
      <c r="F3431" s="4">
        <v>5.7</v>
      </c>
      <c r="G3431" s="1" t="s">
        <v>46</v>
      </c>
      <c r="H3431" s="3">
        <v>4.55</v>
      </c>
      <c r="I3431" s="2">
        <v>3.46</v>
      </c>
      <c r="J3431" s="2">
        <v>81.2</v>
      </c>
      <c r="K3431" s="2">
        <v>93</v>
      </c>
      <c r="L3431" s="2">
        <v>124.9</v>
      </c>
      <c r="M3431" s="2">
        <v>4.2</v>
      </c>
      <c r="N3431" s="1">
        <v>0</v>
      </c>
      <c r="O3431" s="1" t="s">
        <v>40</v>
      </c>
      <c r="P3431" s="1" t="s">
        <v>40</v>
      </c>
      <c r="Q3431" s="1" t="s">
        <v>41</v>
      </c>
      <c r="R3431" s="1" t="s">
        <v>41</v>
      </c>
      <c r="S3431" s="5" t="s">
        <v>42</v>
      </c>
      <c r="T3431" s="6" t="s">
        <v>42</v>
      </c>
      <c r="U3431" s="1" t="s">
        <v>44</v>
      </c>
      <c r="V3431" s="1" t="s">
        <v>44</v>
      </c>
      <c r="Y3431" s="1">
        <f t="shared" si="797"/>
        <v>143724.12</v>
      </c>
      <c r="Z3431" s="1">
        <f t="shared" si="798"/>
        <v>2728.18</v>
      </c>
      <c r="AA3431" s="1">
        <f t="shared" si="799"/>
        <v>6505.66</v>
      </c>
      <c r="AB3431" s="1">
        <f t="shared" si="800"/>
        <v>191.87200000000001</v>
      </c>
      <c r="AC3431" s="1">
        <f t="shared" si="801"/>
        <v>3417.72</v>
      </c>
      <c r="AD3431" s="1">
        <f t="shared" si="810"/>
        <v>48687.519999999997</v>
      </c>
      <c r="AE3431" s="1">
        <f t="shared" si="802"/>
        <v>55762.8</v>
      </c>
      <c r="AF3431" s="1">
        <f t="shared" si="803"/>
        <v>74890.039999999994</v>
      </c>
      <c r="AG3431" s="1">
        <f t="shared" si="804"/>
        <v>2518.3200000000002</v>
      </c>
      <c r="AH3431" s="1" t="e">
        <f>IF(#REF!="Y",B3431,"")</f>
        <v>#REF!</v>
      </c>
      <c r="AI3431" s="1" t="e">
        <f>IF(#REF!="","",MONTH(#REF!))</f>
        <v>#REF!</v>
      </c>
      <c r="AJ3431" s="1" t="e">
        <f>#REF!+0</f>
        <v>#REF!</v>
      </c>
      <c r="AK3431" s="1">
        <f t="shared" si="811"/>
        <v>599.6</v>
      </c>
      <c r="AL3431" s="1">
        <f t="shared" si="805"/>
        <v>599.6</v>
      </c>
      <c r="AM3431" s="1">
        <f t="shared" si="806"/>
        <v>599.6</v>
      </c>
      <c r="AN3431" s="1">
        <f t="shared" si="807"/>
        <v>599.6</v>
      </c>
      <c r="AO3431" s="1">
        <f t="shared" si="809"/>
        <v>599.6</v>
      </c>
      <c r="AP3431" s="1">
        <f t="shared" si="808"/>
        <v>599.6</v>
      </c>
      <c r="XED3431" s="8"/>
      <c r="XEE3431" s="8"/>
      <c r="XEF3431" s="8"/>
      <c r="XEG3431" s="8"/>
      <c r="XEH3431" s="8"/>
      <c r="XEI3431" s="8"/>
      <c r="XEJ3431" s="8"/>
      <c r="XEK3431" s="8"/>
      <c r="XEL3431" s="8"/>
      <c r="XEM3431" s="8"/>
      <c r="XEN3431" s="8"/>
      <c r="XEO3431" s="8"/>
      <c r="XEP3431" s="8"/>
      <c r="XEQ3431" s="8"/>
      <c r="XER3431" s="8"/>
      <c r="XES3431" s="8"/>
      <c r="XET3431" s="8"/>
      <c r="XEU3431" s="8"/>
      <c r="XEV3431" s="8"/>
    </row>
    <row r="3432" spans="1:42 16358:16376" s="1" customFormat="1" ht="30" customHeight="1">
      <c r="A3432" s="1">
        <v>3430</v>
      </c>
      <c r="B3432" s="1">
        <v>575.79999999999995</v>
      </c>
      <c r="C3432" s="2">
        <v>236</v>
      </c>
      <c r="D3432" s="3">
        <v>10.92</v>
      </c>
      <c r="E3432" s="3">
        <v>0.32</v>
      </c>
      <c r="F3432" s="4">
        <v>5.7</v>
      </c>
      <c r="G3432" s="1" t="s">
        <v>46</v>
      </c>
      <c r="H3432" s="3">
        <v>4.63</v>
      </c>
      <c r="I3432" s="2">
        <v>3.46</v>
      </c>
      <c r="J3432" s="2">
        <v>79.7</v>
      </c>
      <c r="K3432" s="2">
        <v>92</v>
      </c>
      <c r="L3432" s="2">
        <v>124.9</v>
      </c>
      <c r="M3432" s="2">
        <v>4.2</v>
      </c>
      <c r="N3432" s="1">
        <v>0</v>
      </c>
      <c r="O3432" s="1" t="s">
        <v>40</v>
      </c>
      <c r="P3432" s="1" t="s">
        <v>40</v>
      </c>
      <c r="Q3432" s="1" t="s">
        <v>41</v>
      </c>
      <c r="R3432" s="1" t="s">
        <v>41</v>
      </c>
      <c r="S3432" s="5" t="s">
        <v>42</v>
      </c>
      <c r="T3432" s="6" t="s">
        <v>42</v>
      </c>
      <c r="U3432" s="1" t="s">
        <v>44</v>
      </c>
      <c r="V3432" s="1" t="s">
        <v>44</v>
      </c>
      <c r="Y3432" s="1">
        <f t="shared" si="797"/>
        <v>135888.79999999999</v>
      </c>
      <c r="Z3432" s="1">
        <f t="shared" si="798"/>
        <v>2665.9540000000002</v>
      </c>
      <c r="AA3432" s="1">
        <f t="shared" si="799"/>
        <v>6287.7359999999999</v>
      </c>
      <c r="AB3432" s="1">
        <f t="shared" si="800"/>
        <v>184.256</v>
      </c>
      <c r="AC3432" s="1">
        <f t="shared" si="801"/>
        <v>3282.06</v>
      </c>
      <c r="AD3432" s="1">
        <f t="shared" si="810"/>
        <v>45891.26</v>
      </c>
      <c r="AE3432" s="1">
        <f t="shared" si="802"/>
        <v>52973.599999999999</v>
      </c>
      <c r="AF3432" s="1">
        <f t="shared" si="803"/>
        <v>71917.42</v>
      </c>
      <c r="AG3432" s="1">
        <f t="shared" si="804"/>
        <v>2418.36</v>
      </c>
      <c r="AH3432" s="1" t="e">
        <f>IF(#REF!="Y",B3432,"")</f>
        <v>#REF!</v>
      </c>
      <c r="AI3432" s="1" t="e">
        <f>IF(#REF!="","",MONTH(#REF!))</f>
        <v>#REF!</v>
      </c>
      <c r="AJ3432" s="1" t="e">
        <f>#REF!+0</f>
        <v>#REF!</v>
      </c>
      <c r="AK3432" s="1">
        <f t="shared" si="811"/>
        <v>575.79999999999995</v>
      </c>
      <c r="AL3432" s="1">
        <f t="shared" si="805"/>
        <v>575.79999999999995</v>
      </c>
      <c r="AM3432" s="1">
        <f t="shared" si="806"/>
        <v>575.79999999999995</v>
      </c>
      <c r="AN3432" s="1">
        <f t="shared" si="807"/>
        <v>575.79999999999995</v>
      </c>
      <c r="AO3432" s="1">
        <f t="shared" si="809"/>
        <v>575.79999999999995</v>
      </c>
      <c r="AP3432" s="1">
        <f t="shared" si="808"/>
        <v>575.79999999999995</v>
      </c>
      <c r="XED3432" s="8"/>
      <c r="XEE3432" s="8"/>
      <c r="XEF3432" s="8"/>
      <c r="XEG3432" s="8"/>
      <c r="XEH3432" s="8"/>
      <c r="XEI3432" s="8"/>
      <c r="XEJ3432" s="8"/>
      <c r="XEK3432" s="8"/>
      <c r="XEL3432" s="8"/>
      <c r="XEM3432" s="8"/>
      <c r="XEN3432" s="8"/>
      <c r="XEO3432" s="8"/>
      <c r="XEP3432" s="8"/>
      <c r="XEQ3432" s="8"/>
      <c r="XER3432" s="8"/>
      <c r="XES3432" s="8"/>
      <c r="XET3432" s="8"/>
      <c r="XEU3432" s="8"/>
      <c r="XEV3432" s="8"/>
    </row>
    <row r="3433" spans="1:42 16358:16376" s="1" customFormat="1" ht="30" customHeight="1">
      <c r="A3433" s="1">
        <v>3431</v>
      </c>
      <c r="B3433" s="1">
        <v>554.79999999999995</v>
      </c>
      <c r="C3433" s="2">
        <v>246.5</v>
      </c>
      <c r="D3433" s="3">
        <v>10.6</v>
      </c>
      <c r="E3433" s="3">
        <v>0.32</v>
      </c>
      <c r="F3433" s="4">
        <v>5.7</v>
      </c>
      <c r="G3433" s="1" t="s">
        <v>46</v>
      </c>
      <c r="H3433" s="3">
        <v>4.82</v>
      </c>
      <c r="I3433" s="2">
        <v>3.46</v>
      </c>
      <c r="J3433" s="2">
        <v>75.8</v>
      </c>
      <c r="K3433" s="2">
        <v>89.9</v>
      </c>
      <c r="L3433" s="2">
        <v>124.9</v>
      </c>
      <c r="M3433" s="2">
        <v>4.2</v>
      </c>
      <c r="N3433" s="1">
        <v>0</v>
      </c>
      <c r="O3433" s="1" t="s">
        <v>40</v>
      </c>
      <c r="P3433" s="1" t="s">
        <v>40</v>
      </c>
      <c r="Q3433" s="1" t="s">
        <v>41</v>
      </c>
      <c r="R3433" s="1" t="s">
        <v>41</v>
      </c>
      <c r="S3433" s="5" t="s">
        <v>42</v>
      </c>
      <c r="T3433" s="6" t="s">
        <v>42</v>
      </c>
      <c r="U3433" s="1" t="s">
        <v>44</v>
      </c>
      <c r="V3433" s="1" t="s">
        <v>44</v>
      </c>
      <c r="Y3433" s="1">
        <f t="shared" si="797"/>
        <v>136758.20000000001</v>
      </c>
      <c r="Z3433" s="1">
        <f t="shared" si="798"/>
        <v>2674.136</v>
      </c>
      <c r="AA3433" s="1">
        <f t="shared" si="799"/>
        <v>5880.88</v>
      </c>
      <c r="AB3433" s="1">
        <f t="shared" si="800"/>
        <v>177.536</v>
      </c>
      <c r="AC3433" s="1">
        <f t="shared" si="801"/>
        <v>3162.36</v>
      </c>
      <c r="AD3433" s="1">
        <f t="shared" si="810"/>
        <v>42053.84</v>
      </c>
      <c r="AE3433" s="1">
        <f t="shared" si="802"/>
        <v>49876.52</v>
      </c>
      <c r="AF3433" s="1">
        <f t="shared" si="803"/>
        <v>69294.52</v>
      </c>
      <c r="AG3433" s="1">
        <f t="shared" si="804"/>
        <v>2330.16</v>
      </c>
      <c r="AH3433" s="1" t="e">
        <f>IF(#REF!="Y",B3433,"")</f>
        <v>#REF!</v>
      </c>
      <c r="AI3433" s="1" t="e">
        <f>IF(#REF!="","",MONTH(#REF!))</f>
        <v>#REF!</v>
      </c>
      <c r="AJ3433" s="1" t="e">
        <f>#REF!+0</f>
        <v>#REF!</v>
      </c>
      <c r="AK3433" s="1">
        <f t="shared" si="811"/>
        <v>554.79999999999995</v>
      </c>
      <c r="AL3433" s="1">
        <f t="shared" si="805"/>
        <v>554.79999999999995</v>
      </c>
      <c r="AM3433" s="1">
        <f t="shared" si="806"/>
        <v>554.79999999999995</v>
      </c>
      <c r="AN3433" s="1">
        <f t="shared" si="807"/>
        <v>554.79999999999995</v>
      </c>
      <c r="AO3433" s="1">
        <f t="shared" si="809"/>
        <v>554.79999999999995</v>
      </c>
      <c r="AP3433" s="1">
        <f t="shared" si="808"/>
        <v>554.79999999999995</v>
      </c>
      <c r="XED3433" s="8"/>
      <c r="XEE3433" s="8"/>
      <c r="XEF3433" s="8"/>
      <c r="XEG3433" s="8"/>
      <c r="XEH3433" s="8"/>
      <c r="XEI3433" s="8"/>
      <c r="XEJ3433" s="8"/>
      <c r="XEK3433" s="8"/>
      <c r="XEL3433" s="8"/>
      <c r="XEM3433" s="8"/>
      <c r="XEN3433" s="8"/>
      <c r="XEO3433" s="8"/>
      <c r="XEP3433" s="8"/>
      <c r="XEQ3433" s="8"/>
      <c r="XER3433" s="8"/>
      <c r="XES3433" s="8"/>
      <c r="XET3433" s="8"/>
      <c r="XEU3433" s="8"/>
      <c r="XEV3433" s="8"/>
    </row>
    <row r="3434" spans="1:42 16358:16376" s="1" customFormat="1" ht="30" customHeight="1">
      <c r="A3434" s="1">
        <v>3432</v>
      </c>
      <c r="B3434" s="1">
        <v>554.4</v>
      </c>
      <c r="C3434" s="2">
        <v>237.7</v>
      </c>
      <c r="D3434" s="3">
        <v>11.26</v>
      </c>
      <c r="E3434" s="3">
        <v>0.32</v>
      </c>
      <c r="F3434" s="4">
        <v>5.7</v>
      </c>
      <c r="G3434" s="1" t="s">
        <v>46</v>
      </c>
      <c r="H3434" s="3">
        <v>5.33</v>
      </c>
      <c r="I3434" s="2">
        <v>3.46</v>
      </c>
      <c r="J3434" s="2">
        <v>74.7</v>
      </c>
      <c r="K3434" s="2">
        <v>89.8</v>
      </c>
      <c r="L3434" s="2">
        <v>124.9</v>
      </c>
      <c r="M3434" s="2">
        <v>4.2</v>
      </c>
      <c r="N3434" s="1">
        <v>0</v>
      </c>
      <c r="O3434" s="1" t="s">
        <v>40</v>
      </c>
      <c r="P3434" s="1">
        <v>10</v>
      </c>
      <c r="Q3434" s="1" t="s">
        <v>41</v>
      </c>
      <c r="R3434" s="1" t="s">
        <v>41</v>
      </c>
      <c r="S3434" s="5" t="s">
        <v>42</v>
      </c>
      <c r="T3434" s="6" t="s">
        <v>43</v>
      </c>
      <c r="U3434" s="1" t="s">
        <v>44</v>
      </c>
      <c r="V3434" s="1" t="s">
        <v>44</v>
      </c>
      <c r="Y3434" s="1">
        <f t="shared" si="797"/>
        <v>131780.88</v>
      </c>
      <c r="Z3434" s="1">
        <f t="shared" si="798"/>
        <v>2954.9520000000002</v>
      </c>
      <c r="AA3434" s="1">
        <f t="shared" si="799"/>
        <v>6242.5439999999999</v>
      </c>
      <c r="AB3434" s="1">
        <f t="shared" si="800"/>
        <v>177.40799999999999</v>
      </c>
      <c r="AC3434" s="1">
        <f t="shared" si="801"/>
        <v>3160.08</v>
      </c>
      <c r="AD3434" s="1">
        <f t="shared" si="810"/>
        <v>41413.68</v>
      </c>
      <c r="AE3434" s="1">
        <f t="shared" si="802"/>
        <v>49785.120000000003</v>
      </c>
      <c r="AF3434" s="1">
        <f t="shared" si="803"/>
        <v>69244.56</v>
      </c>
      <c r="AG3434" s="1">
        <f t="shared" si="804"/>
        <v>2328.48</v>
      </c>
      <c r="AH3434" s="1" t="e">
        <f>IF(#REF!="Y",B3434,"")</f>
        <v>#REF!</v>
      </c>
      <c r="AI3434" s="1" t="e">
        <f>IF(#REF!="","",MONTH(#REF!))</f>
        <v>#REF!</v>
      </c>
      <c r="AJ3434" s="1" t="e">
        <f>#REF!+0</f>
        <v>#REF!</v>
      </c>
      <c r="AK3434" s="1">
        <f t="shared" si="811"/>
        <v>554.4</v>
      </c>
      <c r="AL3434" s="1" t="str">
        <f t="shared" si="805"/>
        <v/>
      </c>
      <c r="AM3434" s="1">
        <f t="shared" si="806"/>
        <v>554.4</v>
      </c>
      <c r="AN3434" s="1">
        <f t="shared" si="807"/>
        <v>554.4</v>
      </c>
      <c r="AO3434" s="1">
        <f t="shared" si="809"/>
        <v>554.4</v>
      </c>
      <c r="AP3434" s="1">
        <f t="shared" si="808"/>
        <v>554.4</v>
      </c>
      <c r="XED3434" s="8"/>
      <c r="XEE3434" s="8"/>
      <c r="XEF3434" s="8"/>
      <c r="XEG3434" s="8"/>
      <c r="XEH3434" s="8"/>
      <c r="XEI3434" s="8"/>
      <c r="XEJ3434" s="8"/>
      <c r="XEK3434" s="8"/>
      <c r="XEL3434" s="8"/>
      <c r="XEM3434" s="8"/>
      <c r="XEN3434" s="8"/>
      <c r="XEO3434" s="8"/>
      <c r="XEP3434" s="8"/>
      <c r="XEQ3434" s="8"/>
      <c r="XER3434" s="8"/>
      <c r="XES3434" s="8"/>
      <c r="XET3434" s="8"/>
      <c r="XEU3434" s="8"/>
      <c r="XEV3434" s="8"/>
    </row>
    <row r="3435" spans="1:42 16358:16376" s="1" customFormat="1" ht="30" customHeight="1">
      <c r="A3435" s="1">
        <v>3433</v>
      </c>
      <c r="B3435" s="1">
        <v>493.2</v>
      </c>
      <c r="C3435" s="2">
        <v>231.4</v>
      </c>
      <c r="D3435" s="3">
        <v>11.57</v>
      </c>
      <c r="E3435" s="3">
        <v>0.32</v>
      </c>
      <c r="F3435" s="4">
        <v>5.7</v>
      </c>
      <c r="G3435" s="1" t="s">
        <v>46</v>
      </c>
      <c r="H3435" s="3">
        <v>5.63</v>
      </c>
      <c r="I3435" s="2">
        <v>3.46</v>
      </c>
      <c r="J3435" s="2">
        <v>74.099999999999994</v>
      </c>
      <c r="K3435" s="2">
        <v>89.6</v>
      </c>
      <c r="L3435" s="2">
        <v>124.9</v>
      </c>
      <c r="M3435" s="2">
        <v>4.2</v>
      </c>
      <c r="N3435" s="1">
        <v>0</v>
      </c>
      <c r="O3435" s="1" t="s">
        <v>40</v>
      </c>
      <c r="P3435" s="1" t="s">
        <v>40</v>
      </c>
      <c r="Q3435" s="1" t="s">
        <v>41</v>
      </c>
      <c r="R3435" s="1" t="s">
        <v>41</v>
      </c>
      <c r="S3435" s="5" t="s">
        <v>42</v>
      </c>
      <c r="T3435" s="6" t="s">
        <v>43</v>
      </c>
      <c r="U3435" s="1" t="s">
        <v>44</v>
      </c>
      <c r="V3435" s="1" t="s">
        <v>44</v>
      </c>
      <c r="Y3435" s="1">
        <f t="shared" si="797"/>
        <v>114126.48</v>
      </c>
      <c r="Z3435" s="1">
        <f t="shared" si="798"/>
        <v>2776.7159999999999</v>
      </c>
      <c r="AA3435" s="1">
        <f t="shared" si="799"/>
        <v>5706.3239999999996</v>
      </c>
      <c r="AB3435" s="1">
        <f t="shared" si="800"/>
        <v>157.82400000000001</v>
      </c>
      <c r="AC3435" s="1">
        <f t="shared" si="801"/>
        <v>2811.24</v>
      </c>
      <c r="AD3435" s="1">
        <f t="shared" si="810"/>
        <v>36546.120000000003</v>
      </c>
      <c r="AE3435" s="1">
        <f t="shared" si="802"/>
        <v>44190.720000000001</v>
      </c>
      <c r="AF3435" s="1">
        <f t="shared" si="803"/>
        <v>61600.68</v>
      </c>
      <c r="AG3435" s="1">
        <f t="shared" si="804"/>
        <v>2071.44</v>
      </c>
      <c r="AH3435" s="1" t="e">
        <f>IF(#REF!="Y",B3435,"")</f>
        <v>#REF!</v>
      </c>
      <c r="AI3435" s="1" t="e">
        <f>IF(#REF!="","",MONTH(#REF!))</f>
        <v>#REF!</v>
      </c>
      <c r="AJ3435" s="1" t="e">
        <f>#REF!+0</f>
        <v>#REF!</v>
      </c>
      <c r="AK3435" s="1">
        <f t="shared" si="811"/>
        <v>493.2</v>
      </c>
      <c r="AL3435" s="1" t="str">
        <f t="shared" si="805"/>
        <v/>
      </c>
      <c r="AM3435" s="1">
        <f t="shared" si="806"/>
        <v>493.2</v>
      </c>
      <c r="AN3435" s="1">
        <f t="shared" si="807"/>
        <v>493.2</v>
      </c>
      <c r="AO3435" s="1">
        <f t="shared" si="809"/>
        <v>493.2</v>
      </c>
      <c r="AP3435" s="1">
        <f t="shared" si="808"/>
        <v>493.2</v>
      </c>
      <c r="XED3435" s="8"/>
      <c r="XEE3435" s="8"/>
      <c r="XEF3435" s="8"/>
      <c r="XEG3435" s="8"/>
      <c r="XEH3435" s="8"/>
      <c r="XEI3435" s="8"/>
      <c r="XEJ3435" s="8"/>
      <c r="XEK3435" s="8"/>
      <c r="XEL3435" s="8"/>
      <c r="XEM3435" s="8"/>
      <c r="XEN3435" s="8"/>
      <c r="XEO3435" s="8"/>
      <c r="XEP3435" s="8"/>
      <c r="XEQ3435" s="8"/>
      <c r="XER3435" s="8"/>
      <c r="XES3435" s="8"/>
      <c r="XET3435" s="8"/>
      <c r="XEU3435" s="8"/>
      <c r="XEV3435" s="8"/>
    </row>
    <row r="3436" spans="1:42 16358:16376" s="1" customFormat="1" ht="30" customHeight="1">
      <c r="A3436" s="1">
        <v>3434</v>
      </c>
      <c r="B3436" s="1">
        <v>385.4</v>
      </c>
      <c r="C3436" s="2">
        <v>233.4</v>
      </c>
      <c r="D3436" s="3">
        <v>11.2</v>
      </c>
      <c r="E3436" s="3">
        <v>0.32</v>
      </c>
      <c r="F3436" s="4">
        <v>5.7</v>
      </c>
      <c r="G3436" s="1" t="s">
        <v>46</v>
      </c>
      <c r="H3436" s="3">
        <v>5.63</v>
      </c>
      <c r="I3436" s="2">
        <v>3.46</v>
      </c>
      <c r="J3436" s="2">
        <v>74.2</v>
      </c>
      <c r="K3436" s="2">
        <v>89.7</v>
      </c>
      <c r="L3436" s="2">
        <v>124.9</v>
      </c>
      <c r="M3436" s="2">
        <v>4.2</v>
      </c>
      <c r="N3436" s="1">
        <v>0</v>
      </c>
      <c r="O3436" s="1" t="s">
        <v>40</v>
      </c>
      <c r="P3436" s="1" t="s">
        <v>40</v>
      </c>
      <c r="Q3436" s="1" t="s">
        <v>41</v>
      </c>
      <c r="R3436" s="1" t="s">
        <v>41</v>
      </c>
      <c r="S3436" s="5" t="s">
        <v>42</v>
      </c>
      <c r="T3436" s="6" t="s">
        <v>43</v>
      </c>
      <c r="U3436" s="1" t="s">
        <v>44</v>
      </c>
      <c r="V3436" s="1" t="s">
        <v>44</v>
      </c>
      <c r="Y3436" s="1">
        <f t="shared" si="797"/>
        <v>89952.36</v>
      </c>
      <c r="Z3436" s="1">
        <f t="shared" si="798"/>
        <v>2169.8020000000001</v>
      </c>
      <c r="AA3436" s="1">
        <f t="shared" si="799"/>
        <v>4316.4799999999996</v>
      </c>
      <c r="AB3436" s="1">
        <f t="shared" si="800"/>
        <v>123.328</v>
      </c>
      <c r="AC3436" s="1">
        <f t="shared" si="801"/>
        <v>2196.7800000000002</v>
      </c>
      <c r="AD3436" s="1">
        <f t="shared" si="810"/>
        <v>28596.68</v>
      </c>
      <c r="AE3436" s="1">
        <f t="shared" si="802"/>
        <v>34570.379999999997</v>
      </c>
      <c r="AF3436" s="1">
        <f t="shared" si="803"/>
        <v>48136.46</v>
      </c>
      <c r="AG3436" s="1">
        <f t="shared" si="804"/>
        <v>1618.68</v>
      </c>
      <c r="AH3436" s="1" t="e">
        <f>IF(#REF!="Y",B3436,"")</f>
        <v>#REF!</v>
      </c>
      <c r="AI3436" s="1" t="e">
        <f>IF(#REF!="","",MONTH(#REF!))</f>
        <v>#REF!</v>
      </c>
      <c r="AJ3436" s="1" t="e">
        <f>#REF!+0</f>
        <v>#REF!</v>
      </c>
      <c r="AK3436" s="1">
        <f t="shared" si="811"/>
        <v>385.4</v>
      </c>
      <c r="AL3436" s="1" t="str">
        <f t="shared" si="805"/>
        <v/>
      </c>
      <c r="AM3436" s="1">
        <f t="shared" si="806"/>
        <v>385.4</v>
      </c>
      <c r="AN3436" s="1">
        <f t="shared" si="807"/>
        <v>385.4</v>
      </c>
      <c r="AO3436" s="1">
        <f t="shared" si="809"/>
        <v>385.4</v>
      </c>
      <c r="AP3436" s="1">
        <f t="shared" si="808"/>
        <v>385.4</v>
      </c>
      <c r="XED3436" s="8"/>
      <c r="XEE3436" s="8"/>
      <c r="XEF3436" s="8"/>
      <c r="XEG3436" s="8"/>
      <c r="XEH3436" s="8"/>
      <c r="XEI3436" s="8"/>
      <c r="XEJ3436" s="8"/>
      <c r="XEK3436" s="8"/>
      <c r="XEL3436" s="8"/>
      <c r="XEM3436" s="8"/>
      <c r="XEN3436" s="8"/>
      <c r="XEO3436" s="8"/>
      <c r="XEP3436" s="8"/>
      <c r="XEQ3436" s="8"/>
      <c r="XER3436" s="8"/>
      <c r="XES3436" s="8"/>
      <c r="XET3436" s="8"/>
      <c r="XEU3436" s="8"/>
      <c r="XEV3436" s="8"/>
    </row>
    <row r="3437" spans="1:42 16358:16376" s="1" customFormat="1" ht="30" customHeight="1">
      <c r="A3437" s="1">
        <v>3435</v>
      </c>
      <c r="B3437" s="1">
        <v>732.6</v>
      </c>
      <c r="C3437" s="2">
        <v>184.6</v>
      </c>
      <c r="D3437" s="3">
        <v>11.17</v>
      </c>
      <c r="E3437" s="3">
        <v>0.18</v>
      </c>
      <c r="F3437" s="4">
        <v>5.44</v>
      </c>
      <c r="G3437" s="1" t="s">
        <v>39</v>
      </c>
      <c r="H3437" s="3">
        <v>4.49</v>
      </c>
      <c r="I3437" s="2">
        <v>0.84</v>
      </c>
      <c r="J3437" s="2">
        <v>74</v>
      </c>
      <c r="K3437" s="2">
        <v>89.5</v>
      </c>
      <c r="L3437" s="2">
        <v>101.5</v>
      </c>
      <c r="M3437" s="2">
        <v>4.8</v>
      </c>
      <c r="N3437" s="1">
        <v>0</v>
      </c>
      <c r="O3437" s="1" t="s">
        <v>40</v>
      </c>
      <c r="P3437" s="1" t="s">
        <v>40</v>
      </c>
      <c r="Q3437" s="1" t="s">
        <v>41</v>
      </c>
      <c r="R3437" s="1" t="s">
        <v>41</v>
      </c>
      <c r="S3437" s="5" t="s">
        <v>42</v>
      </c>
      <c r="T3437" s="6" t="s">
        <v>42</v>
      </c>
      <c r="U3437" s="1" t="s">
        <v>44</v>
      </c>
      <c r="V3437" s="1" t="s">
        <v>44</v>
      </c>
      <c r="W3437" s="1" t="s">
        <v>47</v>
      </c>
      <c r="X3437" s="1" t="s">
        <v>41</v>
      </c>
      <c r="Y3437" s="1">
        <f t="shared" si="797"/>
        <v>135237.96</v>
      </c>
      <c r="Z3437" s="1">
        <f t="shared" si="798"/>
        <v>3289.3739999999998</v>
      </c>
      <c r="AA3437" s="1">
        <f t="shared" si="799"/>
        <v>8183.1419999999998</v>
      </c>
      <c r="AB3437" s="1">
        <f t="shared" si="800"/>
        <v>131.86799999999999</v>
      </c>
      <c r="AC3437" s="1">
        <f t="shared" si="801"/>
        <v>3985.3440000000001</v>
      </c>
      <c r="AD3437" s="1">
        <f t="shared" si="810"/>
        <v>54212.4</v>
      </c>
      <c r="AE3437" s="1">
        <f t="shared" si="802"/>
        <v>65567.7</v>
      </c>
      <c r="AF3437" s="1">
        <f t="shared" si="803"/>
        <v>74358.899999999994</v>
      </c>
      <c r="AG3437" s="1">
        <f t="shared" si="804"/>
        <v>3516.48</v>
      </c>
      <c r="AH3437" s="1" t="e">
        <f>IF(#REF!="Y",B3437,"")</f>
        <v>#REF!</v>
      </c>
      <c r="AI3437" s="1" t="e">
        <f>IF(#REF!="","",MONTH(#REF!))</f>
        <v>#REF!</v>
      </c>
      <c r="AJ3437" s="1" t="e">
        <f>#REF!+0</f>
        <v>#REF!</v>
      </c>
      <c r="AK3437" s="1">
        <f t="shared" si="811"/>
        <v>732.6</v>
      </c>
      <c r="AL3437" s="1">
        <f t="shared" si="805"/>
        <v>732.6</v>
      </c>
      <c r="AM3437" s="1">
        <f t="shared" si="806"/>
        <v>732.6</v>
      </c>
      <c r="AN3437" s="1">
        <f t="shared" si="807"/>
        <v>732.6</v>
      </c>
      <c r="AO3437" s="1">
        <f t="shared" si="809"/>
        <v>732.6</v>
      </c>
      <c r="AP3437" s="1">
        <f t="shared" si="808"/>
        <v>732.6</v>
      </c>
      <c r="XED3437" s="8"/>
      <c r="XEE3437" s="8"/>
      <c r="XEF3437" s="8"/>
      <c r="XEG3437" s="8"/>
      <c r="XEH3437" s="8"/>
      <c r="XEI3437" s="8"/>
      <c r="XEJ3437" s="8"/>
      <c r="XEK3437" s="8"/>
      <c r="XEL3437" s="8"/>
      <c r="XEM3437" s="8"/>
      <c r="XEN3437" s="8"/>
      <c r="XEO3437" s="8"/>
      <c r="XEP3437" s="8"/>
      <c r="XEQ3437" s="8"/>
      <c r="XER3437" s="8"/>
      <c r="XES3437" s="8"/>
      <c r="XET3437" s="8"/>
      <c r="XEU3437" s="8"/>
      <c r="XEV3437" s="8"/>
    </row>
    <row r="3438" spans="1:42 16358:16376" s="1" customFormat="1" ht="30" customHeight="1">
      <c r="A3438" s="1">
        <v>3436</v>
      </c>
      <c r="B3438" s="1">
        <v>528.79999999999995</v>
      </c>
      <c r="C3438" s="2">
        <v>146.5</v>
      </c>
      <c r="D3438" s="3">
        <v>11.24</v>
      </c>
      <c r="E3438" s="3">
        <v>0.18</v>
      </c>
      <c r="F3438" s="4">
        <v>5.44</v>
      </c>
      <c r="G3438" s="1" t="s">
        <v>39</v>
      </c>
      <c r="H3438" s="3">
        <v>3.58</v>
      </c>
      <c r="I3438" s="2">
        <v>0.84</v>
      </c>
      <c r="J3438" s="2">
        <v>73.400000000000006</v>
      </c>
      <c r="K3438" s="2">
        <v>89.4</v>
      </c>
      <c r="L3438" s="2">
        <v>101.5</v>
      </c>
      <c r="M3438" s="2">
        <v>4.8</v>
      </c>
      <c r="N3438" s="1">
        <v>0</v>
      </c>
      <c r="O3438" s="1" t="s">
        <v>40</v>
      </c>
      <c r="P3438" s="1" t="s">
        <v>40</v>
      </c>
      <c r="Q3438" s="1" t="s">
        <v>41</v>
      </c>
      <c r="R3438" s="1" t="s">
        <v>41</v>
      </c>
      <c r="S3438" s="5" t="s">
        <v>42</v>
      </c>
      <c r="T3438" s="6" t="s">
        <v>42</v>
      </c>
      <c r="U3438" s="1" t="s">
        <v>44</v>
      </c>
      <c r="V3438" s="1" t="s">
        <v>44</v>
      </c>
      <c r="Y3438" s="1">
        <f t="shared" si="797"/>
        <v>77469.2</v>
      </c>
      <c r="Z3438" s="1">
        <f t="shared" si="798"/>
        <v>1893.104</v>
      </c>
      <c r="AA3438" s="1">
        <f t="shared" si="799"/>
        <v>5943.7120000000004</v>
      </c>
      <c r="AB3438" s="1">
        <f t="shared" si="800"/>
        <v>95.183999999999997</v>
      </c>
      <c r="AC3438" s="1">
        <f t="shared" si="801"/>
        <v>2876.672</v>
      </c>
      <c r="AD3438" s="1">
        <f t="shared" si="810"/>
        <v>38813.919999999998</v>
      </c>
      <c r="AE3438" s="1">
        <f t="shared" si="802"/>
        <v>47274.720000000001</v>
      </c>
      <c r="AF3438" s="1">
        <f t="shared" si="803"/>
        <v>53673.2</v>
      </c>
      <c r="AG3438" s="1">
        <f t="shared" si="804"/>
        <v>2538.2399999999998</v>
      </c>
      <c r="AH3438" s="1" t="e">
        <f>IF(#REF!="Y",B3438,"")</f>
        <v>#REF!</v>
      </c>
      <c r="AI3438" s="1" t="e">
        <f>IF(#REF!="","",MONTH(#REF!))</f>
        <v>#REF!</v>
      </c>
      <c r="AJ3438" s="1" t="e">
        <f>#REF!+0</f>
        <v>#REF!</v>
      </c>
      <c r="AK3438" s="1">
        <f t="shared" si="811"/>
        <v>528.79999999999995</v>
      </c>
      <c r="AL3438" s="1">
        <f t="shared" si="805"/>
        <v>528.79999999999995</v>
      </c>
      <c r="AM3438" s="1">
        <f t="shared" si="806"/>
        <v>528.79999999999995</v>
      </c>
      <c r="AN3438" s="1">
        <f t="shared" si="807"/>
        <v>528.79999999999995</v>
      </c>
      <c r="AO3438" s="1">
        <f t="shared" si="809"/>
        <v>528.79999999999995</v>
      </c>
      <c r="AP3438" s="1">
        <f t="shared" si="808"/>
        <v>528.79999999999995</v>
      </c>
      <c r="XED3438" s="8"/>
      <c r="XEE3438" s="8"/>
      <c r="XEF3438" s="8"/>
      <c r="XEG3438" s="8"/>
      <c r="XEH3438" s="8"/>
      <c r="XEI3438" s="8"/>
      <c r="XEJ3438" s="8"/>
      <c r="XEK3438" s="8"/>
      <c r="XEL3438" s="8"/>
      <c r="XEM3438" s="8"/>
      <c r="XEN3438" s="8"/>
      <c r="XEO3438" s="8"/>
      <c r="XEP3438" s="8"/>
      <c r="XEQ3438" s="8"/>
      <c r="XER3438" s="8"/>
      <c r="XES3438" s="8"/>
      <c r="XET3438" s="8"/>
      <c r="XEU3438" s="8"/>
      <c r="XEV3438" s="8"/>
    </row>
    <row r="3439" spans="1:42 16358:16376" s="1" customFormat="1" ht="30" customHeight="1">
      <c r="A3439" s="1">
        <v>3437</v>
      </c>
      <c r="B3439" s="1">
        <v>528.4</v>
      </c>
      <c r="C3439" s="2">
        <v>149.4</v>
      </c>
      <c r="D3439" s="3">
        <v>11.13</v>
      </c>
      <c r="E3439" s="3">
        <v>0.18</v>
      </c>
      <c r="F3439" s="4">
        <v>5.44</v>
      </c>
      <c r="G3439" s="1" t="s">
        <v>39</v>
      </c>
      <c r="H3439" s="3">
        <v>3.61</v>
      </c>
      <c r="I3439" s="2">
        <v>0.84</v>
      </c>
      <c r="J3439" s="2">
        <v>73.400000000000006</v>
      </c>
      <c r="K3439" s="2">
        <v>89.4</v>
      </c>
      <c r="L3439" s="2">
        <v>101.5</v>
      </c>
      <c r="M3439" s="2">
        <v>4.8</v>
      </c>
      <c r="N3439" s="1">
        <v>0</v>
      </c>
      <c r="O3439" s="1" t="s">
        <v>40</v>
      </c>
      <c r="P3439" s="1">
        <v>10</v>
      </c>
      <c r="Q3439" s="1" t="s">
        <v>41</v>
      </c>
      <c r="R3439" s="1" t="s">
        <v>41</v>
      </c>
      <c r="S3439" s="5" t="s">
        <v>42</v>
      </c>
      <c r="T3439" s="6" t="s">
        <v>42</v>
      </c>
      <c r="U3439" s="1" t="s">
        <v>44</v>
      </c>
      <c r="V3439" s="1" t="s">
        <v>44</v>
      </c>
      <c r="Y3439" s="1">
        <f t="shared" si="797"/>
        <v>78942.960000000006</v>
      </c>
      <c r="Z3439" s="1">
        <f t="shared" si="798"/>
        <v>1907.5239999999999</v>
      </c>
      <c r="AA3439" s="1">
        <f t="shared" si="799"/>
        <v>5881.0919999999996</v>
      </c>
      <c r="AB3439" s="1">
        <f t="shared" si="800"/>
        <v>95.111999999999995</v>
      </c>
      <c r="AC3439" s="1">
        <f t="shared" si="801"/>
        <v>2874.4960000000001</v>
      </c>
      <c r="AD3439" s="1">
        <f t="shared" si="810"/>
        <v>38784.559999999998</v>
      </c>
      <c r="AE3439" s="1">
        <f t="shared" si="802"/>
        <v>47238.96</v>
      </c>
      <c r="AF3439" s="1">
        <f t="shared" si="803"/>
        <v>53632.6</v>
      </c>
      <c r="AG3439" s="1">
        <f t="shared" si="804"/>
        <v>2536.3200000000002</v>
      </c>
      <c r="AH3439" s="1" t="e">
        <f>IF(#REF!="Y",B3439,"")</f>
        <v>#REF!</v>
      </c>
      <c r="AI3439" s="1" t="e">
        <f>IF(#REF!="","",MONTH(#REF!))</f>
        <v>#REF!</v>
      </c>
      <c r="AJ3439" s="1" t="e">
        <f>#REF!+0</f>
        <v>#REF!</v>
      </c>
      <c r="AK3439" s="1">
        <f t="shared" si="811"/>
        <v>528.4</v>
      </c>
      <c r="AL3439" s="1">
        <f t="shared" si="805"/>
        <v>528.4</v>
      </c>
      <c r="AM3439" s="1">
        <f t="shared" si="806"/>
        <v>528.4</v>
      </c>
      <c r="AN3439" s="1">
        <f t="shared" si="807"/>
        <v>528.4</v>
      </c>
      <c r="AO3439" s="1">
        <f t="shared" si="809"/>
        <v>528.4</v>
      </c>
      <c r="AP3439" s="1">
        <f t="shared" si="808"/>
        <v>528.4</v>
      </c>
      <c r="XED3439" s="8"/>
      <c r="XEE3439" s="8"/>
      <c r="XEF3439" s="8"/>
      <c r="XEG3439" s="8"/>
      <c r="XEH3439" s="8"/>
      <c r="XEI3439" s="8"/>
      <c r="XEJ3439" s="8"/>
      <c r="XEK3439" s="8"/>
      <c r="XEL3439" s="8"/>
      <c r="XEM3439" s="8"/>
      <c r="XEN3439" s="8"/>
      <c r="XEO3439" s="8"/>
      <c r="XEP3439" s="8"/>
      <c r="XEQ3439" s="8"/>
      <c r="XER3439" s="8"/>
      <c r="XES3439" s="8"/>
      <c r="XET3439" s="8"/>
      <c r="XEU3439" s="8"/>
      <c r="XEV3439" s="8"/>
    </row>
    <row r="3440" spans="1:42 16358:16376" s="1" customFormat="1" ht="30" customHeight="1">
      <c r="A3440" s="1">
        <v>3438</v>
      </c>
      <c r="B3440" s="1">
        <v>487.2</v>
      </c>
      <c r="C3440" s="2">
        <v>138.5</v>
      </c>
      <c r="D3440" s="3">
        <v>11.17</v>
      </c>
      <c r="E3440" s="3">
        <v>0.18</v>
      </c>
      <c r="F3440" s="4">
        <v>5.44</v>
      </c>
      <c r="G3440" s="1" t="s">
        <v>39</v>
      </c>
      <c r="H3440" s="3">
        <v>3.46</v>
      </c>
      <c r="I3440" s="2">
        <v>0.84</v>
      </c>
      <c r="J3440" s="2">
        <v>73.7</v>
      </c>
      <c r="K3440" s="2">
        <v>89.9</v>
      </c>
      <c r="L3440" s="2">
        <v>101.5</v>
      </c>
      <c r="M3440" s="2">
        <v>4.8</v>
      </c>
      <c r="N3440" s="1">
        <v>0</v>
      </c>
      <c r="O3440" s="1" t="s">
        <v>40</v>
      </c>
      <c r="P3440" s="1" t="s">
        <v>40</v>
      </c>
      <c r="Q3440" s="1" t="s">
        <v>41</v>
      </c>
      <c r="R3440" s="1" t="s">
        <v>41</v>
      </c>
      <c r="S3440" s="5" t="s">
        <v>42</v>
      </c>
      <c r="T3440" s="6" t="s">
        <v>42</v>
      </c>
      <c r="U3440" s="1" t="s">
        <v>44</v>
      </c>
      <c r="V3440" s="1" t="s">
        <v>44</v>
      </c>
      <c r="Y3440" s="1">
        <f t="shared" si="797"/>
        <v>67477.2</v>
      </c>
      <c r="Z3440" s="1">
        <f t="shared" si="798"/>
        <v>1685.712</v>
      </c>
      <c r="AA3440" s="1">
        <f t="shared" si="799"/>
        <v>5442.0240000000003</v>
      </c>
      <c r="AB3440" s="1">
        <f t="shared" si="800"/>
        <v>87.695999999999998</v>
      </c>
      <c r="AC3440" s="1">
        <f t="shared" si="801"/>
        <v>2650.3679999999999</v>
      </c>
      <c r="AD3440" s="1">
        <f t="shared" si="810"/>
        <v>35906.639999999999</v>
      </c>
      <c r="AE3440" s="1">
        <f t="shared" si="802"/>
        <v>43799.28</v>
      </c>
      <c r="AF3440" s="1">
        <f t="shared" si="803"/>
        <v>49450.8</v>
      </c>
      <c r="AG3440" s="1">
        <f t="shared" si="804"/>
        <v>2338.56</v>
      </c>
      <c r="AH3440" s="1" t="e">
        <f>IF(#REF!="Y",B3440,"")</f>
        <v>#REF!</v>
      </c>
      <c r="AI3440" s="1" t="e">
        <f>IF(#REF!="","",MONTH(#REF!))</f>
        <v>#REF!</v>
      </c>
      <c r="AJ3440" s="1" t="e">
        <f>#REF!+0</f>
        <v>#REF!</v>
      </c>
      <c r="AK3440" s="1">
        <f t="shared" si="811"/>
        <v>487.2</v>
      </c>
      <c r="AL3440" s="1">
        <f t="shared" si="805"/>
        <v>487.2</v>
      </c>
      <c r="AM3440" s="1">
        <f t="shared" si="806"/>
        <v>487.2</v>
      </c>
      <c r="AN3440" s="1">
        <f t="shared" si="807"/>
        <v>487.2</v>
      </c>
      <c r="AO3440" s="1">
        <f t="shared" si="809"/>
        <v>487.2</v>
      </c>
      <c r="AP3440" s="1">
        <f t="shared" si="808"/>
        <v>487.2</v>
      </c>
      <c r="XED3440" s="8"/>
      <c r="XEE3440" s="8"/>
      <c r="XEF3440" s="8"/>
      <c r="XEG3440" s="8"/>
      <c r="XEH3440" s="8"/>
      <c r="XEI3440" s="8"/>
      <c r="XEJ3440" s="8"/>
      <c r="XEK3440" s="8"/>
      <c r="XEL3440" s="8"/>
      <c r="XEM3440" s="8"/>
      <c r="XEN3440" s="8"/>
      <c r="XEO3440" s="8"/>
      <c r="XEP3440" s="8"/>
      <c r="XEQ3440" s="8"/>
      <c r="XER3440" s="8"/>
      <c r="XES3440" s="8"/>
      <c r="XET3440" s="8"/>
      <c r="XEU3440" s="8"/>
      <c r="XEV3440" s="8"/>
    </row>
    <row r="3441" spans="1:42 16358:16376" s="1" customFormat="1" ht="30" customHeight="1">
      <c r="A3441" s="1">
        <v>3439</v>
      </c>
      <c r="B3441" s="1">
        <v>719.6</v>
      </c>
      <c r="C3441" s="2">
        <v>136.19999999999999</v>
      </c>
      <c r="D3441" s="3">
        <v>11.21</v>
      </c>
      <c r="E3441" s="3">
        <v>0.18</v>
      </c>
      <c r="F3441" s="4">
        <v>5.44</v>
      </c>
      <c r="G3441" s="1" t="s">
        <v>39</v>
      </c>
      <c r="H3441" s="3">
        <v>3.4</v>
      </c>
      <c r="I3441" s="2">
        <v>0.84</v>
      </c>
      <c r="J3441" s="2">
        <v>72.3</v>
      </c>
      <c r="K3441" s="2">
        <v>88.9</v>
      </c>
      <c r="L3441" s="2">
        <v>101.5</v>
      </c>
      <c r="M3441" s="2">
        <v>4.8</v>
      </c>
      <c r="N3441" s="1">
        <v>0</v>
      </c>
      <c r="O3441" s="1" t="s">
        <v>40</v>
      </c>
      <c r="P3441" s="1" t="s">
        <v>40</v>
      </c>
      <c r="Q3441" s="1" t="s">
        <v>41</v>
      </c>
      <c r="R3441" s="1" t="s">
        <v>41</v>
      </c>
      <c r="S3441" s="5" t="s">
        <v>42</v>
      </c>
      <c r="T3441" s="6" t="s">
        <v>42</v>
      </c>
      <c r="U3441" s="1" t="s">
        <v>44</v>
      </c>
      <c r="V3441" s="1" t="s">
        <v>44</v>
      </c>
      <c r="Y3441" s="1">
        <f t="shared" si="797"/>
        <v>98009.52</v>
      </c>
      <c r="Z3441" s="1">
        <f t="shared" si="798"/>
        <v>2446.64</v>
      </c>
      <c r="AA3441" s="1">
        <f t="shared" si="799"/>
        <v>8066.7160000000003</v>
      </c>
      <c r="AB3441" s="1">
        <f t="shared" si="800"/>
        <v>129.52799999999999</v>
      </c>
      <c r="AC3441" s="1">
        <f t="shared" si="801"/>
        <v>3914.6239999999998</v>
      </c>
      <c r="AD3441" s="1">
        <f t="shared" si="810"/>
        <v>52027.08</v>
      </c>
      <c r="AE3441" s="1">
        <f t="shared" si="802"/>
        <v>63972.44</v>
      </c>
      <c r="AF3441" s="1">
        <f t="shared" si="803"/>
        <v>73039.399999999994</v>
      </c>
      <c r="AG3441" s="1">
        <f t="shared" si="804"/>
        <v>3454.08</v>
      </c>
      <c r="AH3441" s="1" t="e">
        <f>IF(#REF!="Y",B3441,"")</f>
        <v>#REF!</v>
      </c>
      <c r="AI3441" s="1" t="e">
        <f>IF(#REF!="","",MONTH(#REF!))</f>
        <v>#REF!</v>
      </c>
      <c r="AJ3441" s="1" t="e">
        <f>#REF!+0</f>
        <v>#REF!</v>
      </c>
      <c r="AK3441" s="1">
        <f t="shared" si="811"/>
        <v>719.6</v>
      </c>
      <c r="AL3441" s="1">
        <f t="shared" si="805"/>
        <v>719.6</v>
      </c>
      <c r="AM3441" s="1">
        <f t="shared" si="806"/>
        <v>719.6</v>
      </c>
      <c r="AN3441" s="1">
        <f t="shared" si="807"/>
        <v>719.6</v>
      </c>
      <c r="AO3441" s="1">
        <f t="shared" si="809"/>
        <v>719.6</v>
      </c>
      <c r="AP3441" s="1">
        <f t="shared" si="808"/>
        <v>719.6</v>
      </c>
      <c r="XED3441" s="8"/>
      <c r="XEE3441" s="8"/>
      <c r="XEF3441" s="8"/>
      <c r="XEG3441" s="8"/>
      <c r="XEH3441" s="8"/>
      <c r="XEI3441" s="8"/>
      <c r="XEJ3441" s="8"/>
      <c r="XEK3441" s="8"/>
      <c r="XEL3441" s="8"/>
      <c r="XEM3441" s="8"/>
      <c r="XEN3441" s="8"/>
      <c r="XEO3441" s="8"/>
      <c r="XEP3441" s="8"/>
      <c r="XEQ3441" s="8"/>
      <c r="XER3441" s="8"/>
      <c r="XES3441" s="8"/>
      <c r="XET3441" s="8"/>
      <c r="XEU3441" s="8"/>
      <c r="XEV3441" s="8"/>
    </row>
    <row r="3442" spans="1:42 16358:16376" s="1" customFormat="1" ht="30" customHeight="1">
      <c r="A3442" s="1">
        <v>3440</v>
      </c>
      <c r="B3442" s="1">
        <v>603.6</v>
      </c>
      <c r="C3442" s="2">
        <v>127.5</v>
      </c>
      <c r="D3442" s="3">
        <v>11.09</v>
      </c>
      <c r="E3442" s="3">
        <v>0.28999999999999998</v>
      </c>
      <c r="F3442" s="4">
        <v>5.38</v>
      </c>
      <c r="G3442" s="1" t="s">
        <v>39</v>
      </c>
      <c r="H3442" s="3">
        <v>2.96</v>
      </c>
      <c r="I3442" s="2">
        <v>3.41</v>
      </c>
      <c r="J3442" s="2">
        <v>73.400000000000006</v>
      </c>
      <c r="K3442" s="2">
        <v>89.5</v>
      </c>
      <c r="L3442" s="2">
        <v>89.5</v>
      </c>
      <c r="M3442" s="2">
        <v>6.9</v>
      </c>
      <c r="N3442" s="1">
        <v>0</v>
      </c>
      <c r="O3442" s="1">
        <v>10</v>
      </c>
      <c r="P3442" s="1" t="s">
        <v>40</v>
      </c>
      <c r="Q3442" s="1" t="s">
        <v>41</v>
      </c>
      <c r="R3442" s="1" t="s">
        <v>41</v>
      </c>
      <c r="S3442" s="5" t="s">
        <v>42</v>
      </c>
      <c r="T3442" s="6" t="s">
        <v>42</v>
      </c>
      <c r="U3442" s="1" t="s">
        <v>44</v>
      </c>
      <c r="V3442" s="1" t="s">
        <v>44</v>
      </c>
      <c r="W3442" s="1" t="s">
        <v>47</v>
      </c>
      <c r="X3442" s="1" t="s">
        <v>41</v>
      </c>
      <c r="Y3442" s="1">
        <f t="shared" si="797"/>
        <v>76959</v>
      </c>
      <c r="Z3442" s="1">
        <f t="shared" si="798"/>
        <v>1786.6559999999999</v>
      </c>
      <c r="AA3442" s="1">
        <f t="shared" si="799"/>
        <v>6693.924</v>
      </c>
      <c r="AB3442" s="1">
        <f t="shared" si="800"/>
        <v>175.04400000000001</v>
      </c>
      <c r="AC3442" s="1">
        <f t="shared" si="801"/>
        <v>3247.3679999999999</v>
      </c>
      <c r="AD3442" s="1">
        <f t="shared" si="810"/>
        <v>44304.24</v>
      </c>
      <c r="AE3442" s="1">
        <f t="shared" si="802"/>
        <v>54022.2</v>
      </c>
      <c r="AF3442" s="1">
        <f t="shared" si="803"/>
        <v>54022.2</v>
      </c>
      <c r="AG3442" s="1">
        <f t="shared" si="804"/>
        <v>4164.84</v>
      </c>
      <c r="AH3442" s="1" t="e">
        <f>IF(#REF!="Y",B3442,"")</f>
        <v>#REF!</v>
      </c>
      <c r="AI3442" s="1" t="e">
        <f>IF(#REF!="","",MONTH(#REF!))</f>
        <v>#REF!</v>
      </c>
      <c r="AJ3442" s="1" t="e">
        <f>#REF!+0</f>
        <v>#REF!</v>
      </c>
      <c r="AK3442" s="1">
        <f t="shared" si="811"/>
        <v>603.6</v>
      </c>
      <c r="AL3442" s="1">
        <f t="shared" si="805"/>
        <v>603.6</v>
      </c>
      <c r="AM3442" s="1">
        <f t="shared" si="806"/>
        <v>603.6</v>
      </c>
      <c r="AN3442" s="1">
        <f t="shared" si="807"/>
        <v>603.6</v>
      </c>
      <c r="AO3442" s="1">
        <f t="shared" si="809"/>
        <v>603.6</v>
      </c>
      <c r="AP3442" s="1">
        <f t="shared" si="808"/>
        <v>603.6</v>
      </c>
      <c r="XED3442" s="8"/>
      <c r="XEE3442" s="8"/>
      <c r="XEF3442" s="8"/>
      <c r="XEG3442" s="8"/>
      <c r="XEH3442" s="8"/>
      <c r="XEI3442" s="8"/>
      <c r="XEJ3442" s="8"/>
      <c r="XEK3442" s="8"/>
      <c r="XEL3442" s="8"/>
      <c r="XEM3442" s="8"/>
      <c r="XEN3442" s="8"/>
      <c r="XEO3442" s="8"/>
      <c r="XEP3442" s="8"/>
      <c r="XEQ3442" s="8"/>
      <c r="XER3442" s="8"/>
      <c r="XES3442" s="8"/>
      <c r="XET3442" s="8"/>
      <c r="XEU3442" s="8"/>
      <c r="XEV3442" s="8"/>
    </row>
    <row r="3443" spans="1:42 16358:16376" s="1" customFormat="1" ht="30" customHeight="1">
      <c r="A3443" s="1">
        <v>3441</v>
      </c>
      <c r="B3443" s="1">
        <v>893.6</v>
      </c>
      <c r="C3443" s="2">
        <v>123</v>
      </c>
      <c r="D3443" s="3">
        <v>11.16</v>
      </c>
      <c r="E3443" s="3">
        <v>0.28999999999999998</v>
      </c>
      <c r="F3443" s="4">
        <v>5.38</v>
      </c>
      <c r="G3443" s="1" t="s">
        <v>39</v>
      </c>
      <c r="H3443" s="3">
        <v>2.93</v>
      </c>
      <c r="I3443" s="2">
        <v>3.41</v>
      </c>
      <c r="J3443" s="2">
        <v>73.400000000000006</v>
      </c>
      <c r="K3443" s="2">
        <v>89.6</v>
      </c>
      <c r="L3443" s="2">
        <v>89.5</v>
      </c>
      <c r="M3443" s="2">
        <v>6.9</v>
      </c>
      <c r="N3443" s="1">
        <v>0</v>
      </c>
      <c r="O3443" s="1" t="s">
        <v>40</v>
      </c>
      <c r="P3443" s="1" t="s">
        <v>40</v>
      </c>
      <c r="Q3443" s="1" t="s">
        <v>41</v>
      </c>
      <c r="R3443" s="1" t="s">
        <v>41</v>
      </c>
      <c r="S3443" s="5" t="s">
        <v>42</v>
      </c>
      <c r="T3443" s="6" t="s">
        <v>42</v>
      </c>
      <c r="U3443" s="1" t="s">
        <v>44</v>
      </c>
      <c r="V3443" s="1" t="s">
        <v>44</v>
      </c>
      <c r="Y3443" s="1">
        <f t="shared" si="797"/>
        <v>109912.8</v>
      </c>
      <c r="Z3443" s="1">
        <f t="shared" si="798"/>
        <v>2618.248</v>
      </c>
      <c r="AA3443" s="1">
        <f t="shared" si="799"/>
        <v>9972.5759999999991</v>
      </c>
      <c r="AB3443" s="1">
        <f t="shared" si="800"/>
        <v>259.14400000000001</v>
      </c>
      <c r="AC3443" s="1">
        <f t="shared" si="801"/>
        <v>4807.5680000000002</v>
      </c>
      <c r="AD3443" s="1">
        <f t="shared" si="810"/>
        <v>65590.240000000005</v>
      </c>
      <c r="AE3443" s="1">
        <f t="shared" si="802"/>
        <v>80066.559999999998</v>
      </c>
      <c r="AF3443" s="1">
        <f t="shared" si="803"/>
        <v>79977.2</v>
      </c>
      <c r="AG3443" s="1">
        <f t="shared" si="804"/>
        <v>6165.84</v>
      </c>
      <c r="AH3443" s="1" t="e">
        <f>IF(#REF!="Y",B3443,"")</f>
        <v>#REF!</v>
      </c>
      <c r="AI3443" s="1" t="e">
        <f>IF(#REF!="","",MONTH(#REF!))</f>
        <v>#REF!</v>
      </c>
      <c r="AJ3443" s="1" t="e">
        <f>#REF!+0</f>
        <v>#REF!</v>
      </c>
      <c r="AK3443" s="1">
        <f t="shared" si="811"/>
        <v>893.6</v>
      </c>
      <c r="AL3443" s="1">
        <f t="shared" si="805"/>
        <v>893.6</v>
      </c>
      <c r="AM3443" s="1">
        <f t="shared" si="806"/>
        <v>893.6</v>
      </c>
      <c r="AN3443" s="1">
        <f t="shared" si="807"/>
        <v>893.6</v>
      </c>
      <c r="AO3443" s="1">
        <f t="shared" si="809"/>
        <v>893.6</v>
      </c>
      <c r="AP3443" s="1">
        <f t="shared" si="808"/>
        <v>893.6</v>
      </c>
      <c r="XED3443" s="8"/>
      <c r="XEE3443" s="8"/>
      <c r="XEF3443" s="8"/>
      <c r="XEG3443" s="8"/>
      <c r="XEH3443" s="8"/>
      <c r="XEI3443" s="8"/>
      <c r="XEJ3443" s="8"/>
      <c r="XEK3443" s="8"/>
      <c r="XEL3443" s="8"/>
      <c r="XEM3443" s="8"/>
      <c r="XEN3443" s="8"/>
      <c r="XEO3443" s="8"/>
      <c r="XEP3443" s="8"/>
      <c r="XEQ3443" s="8"/>
      <c r="XER3443" s="8"/>
      <c r="XES3443" s="8"/>
      <c r="XET3443" s="8"/>
      <c r="XEU3443" s="8"/>
      <c r="XEV3443" s="8"/>
    </row>
    <row r="3444" spans="1:42 16358:16376" s="1" customFormat="1" ht="30" customHeight="1">
      <c r="A3444" s="1">
        <v>3442</v>
      </c>
      <c r="B3444" s="1">
        <v>225</v>
      </c>
      <c r="C3444" s="2">
        <v>273</v>
      </c>
      <c r="D3444" s="3">
        <v>10.83</v>
      </c>
      <c r="E3444" s="3">
        <v>0.45</v>
      </c>
      <c r="F3444" s="4">
        <v>5.81</v>
      </c>
      <c r="G3444" s="1" t="s">
        <v>39</v>
      </c>
      <c r="H3444" s="3">
        <v>4.29</v>
      </c>
      <c r="I3444" s="2">
        <v>2.0499999999999998</v>
      </c>
      <c r="J3444" s="2">
        <v>91.1</v>
      </c>
      <c r="K3444" s="2">
        <v>98.4</v>
      </c>
      <c r="L3444" s="2">
        <v>123.8</v>
      </c>
      <c r="M3444" s="2">
        <v>4.8</v>
      </c>
      <c r="N3444" s="1">
        <v>0</v>
      </c>
      <c r="O3444" s="1">
        <v>10</v>
      </c>
      <c r="P3444" s="1" t="s">
        <v>40</v>
      </c>
      <c r="Q3444" s="1" t="s">
        <v>41</v>
      </c>
      <c r="R3444" s="1" t="s">
        <v>41</v>
      </c>
      <c r="S3444" s="5" t="s">
        <v>42</v>
      </c>
      <c r="T3444" s="6" t="s">
        <v>45</v>
      </c>
      <c r="U3444" s="1" t="s">
        <v>44</v>
      </c>
      <c r="V3444" s="1" t="s">
        <v>44</v>
      </c>
      <c r="W3444" s="1" t="s">
        <v>47</v>
      </c>
      <c r="X3444" s="1" t="s">
        <v>41</v>
      </c>
      <c r="Y3444" s="1">
        <f t="shared" si="797"/>
        <v>61425</v>
      </c>
      <c r="Z3444" s="1">
        <f t="shared" si="798"/>
        <v>965.25</v>
      </c>
      <c r="AA3444" s="1">
        <f t="shared" si="799"/>
        <v>2436.75</v>
      </c>
      <c r="AB3444" s="1">
        <f t="shared" si="800"/>
        <v>101.25</v>
      </c>
      <c r="AC3444" s="1">
        <f t="shared" si="801"/>
        <v>1307.25</v>
      </c>
      <c r="AD3444" s="1">
        <f t="shared" si="810"/>
        <v>20497.5</v>
      </c>
      <c r="AE3444" s="1">
        <f t="shared" si="802"/>
        <v>22140</v>
      </c>
      <c r="AF3444" s="1">
        <f t="shared" si="803"/>
        <v>27855</v>
      </c>
      <c r="AG3444" s="1">
        <f t="shared" si="804"/>
        <v>1080</v>
      </c>
      <c r="AH3444" s="1" t="e">
        <f>IF(#REF!="Y",B3444,"")</f>
        <v>#REF!</v>
      </c>
      <c r="AI3444" s="1" t="e">
        <f>IF(#REF!="","",MONTH(#REF!))</f>
        <v>#REF!</v>
      </c>
      <c r="AJ3444" s="1" t="e">
        <f>#REF!+0</f>
        <v>#REF!</v>
      </c>
      <c r="AK3444" s="1">
        <f t="shared" si="811"/>
        <v>225</v>
      </c>
      <c r="AL3444" s="1" t="str">
        <f t="shared" si="805"/>
        <v/>
      </c>
      <c r="AM3444" s="1">
        <f t="shared" si="806"/>
        <v>225</v>
      </c>
      <c r="AN3444" s="1">
        <f t="shared" si="807"/>
        <v>225</v>
      </c>
      <c r="AO3444" s="1">
        <f t="shared" si="809"/>
        <v>225</v>
      </c>
      <c r="AP3444" s="1">
        <f t="shared" si="808"/>
        <v>225</v>
      </c>
      <c r="XED3444" s="8"/>
      <c r="XEE3444" s="8"/>
      <c r="XEF3444" s="8"/>
      <c r="XEG3444" s="8"/>
      <c r="XEH3444" s="8"/>
      <c r="XEI3444" s="8"/>
      <c r="XEJ3444" s="8"/>
      <c r="XEK3444" s="8"/>
      <c r="XEL3444" s="8"/>
      <c r="XEM3444" s="8"/>
      <c r="XEN3444" s="8"/>
      <c r="XEO3444" s="8"/>
      <c r="XEP3444" s="8"/>
      <c r="XEQ3444" s="8"/>
      <c r="XER3444" s="8"/>
      <c r="XES3444" s="8"/>
      <c r="XET3444" s="8"/>
      <c r="XEU3444" s="8"/>
      <c r="XEV3444" s="8"/>
    </row>
    <row r="3445" spans="1:42 16358:16376" s="1" customFormat="1" ht="30" customHeight="1">
      <c r="A3445" s="1">
        <v>3443</v>
      </c>
      <c r="B3445" s="1">
        <v>613.79999999999995</v>
      </c>
      <c r="C3445" s="2">
        <v>267.89999999999998</v>
      </c>
      <c r="D3445" s="3">
        <v>11.34</v>
      </c>
      <c r="E3445" s="3">
        <v>0.45</v>
      </c>
      <c r="F3445" s="4">
        <v>5.81</v>
      </c>
      <c r="G3445" s="1" t="s">
        <v>39</v>
      </c>
      <c r="H3445" s="3">
        <v>4.32</v>
      </c>
      <c r="I3445" s="2">
        <v>2.0499999999999998</v>
      </c>
      <c r="J3445" s="2">
        <v>91.3</v>
      </c>
      <c r="K3445" s="2">
        <v>98.1</v>
      </c>
      <c r="L3445" s="2">
        <v>123.8</v>
      </c>
      <c r="M3445" s="2">
        <v>4.8</v>
      </c>
      <c r="N3445" s="1">
        <v>0</v>
      </c>
      <c r="O3445" s="1">
        <v>10</v>
      </c>
      <c r="P3445" s="1" t="s">
        <v>40</v>
      </c>
      <c r="Q3445" s="1" t="s">
        <v>41</v>
      </c>
      <c r="R3445" s="1" t="s">
        <v>41</v>
      </c>
      <c r="S3445" s="5" t="s">
        <v>42</v>
      </c>
      <c r="T3445" s="6" t="s">
        <v>42</v>
      </c>
      <c r="U3445" s="1" t="s">
        <v>44</v>
      </c>
      <c r="V3445" s="1" t="s">
        <v>44</v>
      </c>
      <c r="Y3445" s="1">
        <f t="shared" si="797"/>
        <v>164437.01999999999</v>
      </c>
      <c r="Z3445" s="1">
        <f t="shared" si="798"/>
        <v>2651.616</v>
      </c>
      <c r="AA3445" s="1">
        <f t="shared" si="799"/>
        <v>6960.4920000000002</v>
      </c>
      <c r="AB3445" s="1">
        <f t="shared" si="800"/>
        <v>276.20999999999998</v>
      </c>
      <c r="AC3445" s="1">
        <f t="shared" si="801"/>
        <v>3566.1779999999999</v>
      </c>
      <c r="AD3445" s="1">
        <f t="shared" si="810"/>
        <v>56039.94</v>
      </c>
      <c r="AE3445" s="1">
        <f t="shared" si="802"/>
        <v>60213.78</v>
      </c>
      <c r="AF3445" s="1">
        <f t="shared" si="803"/>
        <v>75988.44</v>
      </c>
      <c r="AG3445" s="1">
        <f t="shared" si="804"/>
        <v>2946.24</v>
      </c>
      <c r="AH3445" s="1" t="e">
        <f>IF(#REF!="Y",B3445,"")</f>
        <v>#REF!</v>
      </c>
      <c r="AI3445" s="1" t="e">
        <f>IF(#REF!="","",MONTH(#REF!))</f>
        <v>#REF!</v>
      </c>
      <c r="AJ3445" s="1" t="e">
        <f>#REF!+0</f>
        <v>#REF!</v>
      </c>
      <c r="AK3445" s="1">
        <f t="shared" si="811"/>
        <v>613.79999999999995</v>
      </c>
      <c r="AL3445" s="1">
        <f t="shared" si="805"/>
        <v>613.79999999999995</v>
      </c>
      <c r="AM3445" s="1">
        <f t="shared" si="806"/>
        <v>613.79999999999995</v>
      </c>
      <c r="AN3445" s="1">
        <f t="shared" si="807"/>
        <v>613.79999999999995</v>
      </c>
      <c r="AO3445" s="1">
        <f t="shared" si="809"/>
        <v>613.79999999999995</v>
      </c>
      <c r="AP3445" s="1">
        <f t="shared" si="808"/>
        <v>613.79999999999995</v>
      </c>
      <c r="XED3445" s="8"/>
      <c r="XEE3445" s="8"/>
      <c r="XEF3445" s="8"/>
      <c r="XEG3445" s="8"/>
      <c r="XEH3445" s="8"/>
      <c r="XEI3445" s="8"/>
      <c r="XEJ3445" s="8"/>
      <c r="XEK3445" s="8"/>
      <c r="XEL3445" s="8"/>
      <c r="XEM3445" s="8"/>
      <c r="XEN3445" s="8"/>
      <c r="XEO3445" s="8"/>
      <c r="XEP3445" s="8"/>
      <c r="XEQ3445" s="8"/>
      <c r="XER3445" s="8"/>
      <c r="XES3445" s="8"/>
      <c r="XET3445" s="8"/>
      <c r="XEU3445" s="8"/>
      <c r="XEV3445" s="8"/>
    </row>
    <row r="3446" spans="1:42 16358:16376" s="1" customFormat="1" ht="30" customHeight="1">
      <c r="A3446" s="1">
        <v>3444</v>
      </c>
      <c r="B3446" s="1">
        <v>558</v>
      </c>
      <c r="C3446" s="2">
        <v>263.60000000000002</v>
      </c>
      <c r="D3446" s="3">
        <v>11.53</v>
      </c>
      <c r="E3446" s="3">
        <v>0.45</v>
      </c>
      <c r="F3446" s="4">
        <v>5.81</v>
      </c>
      <c r="G3446" s="1" t="s">
        <v>39</v>
      </c>
      <c r="H3446" s="3">
        <v>4.41</v>
      </c>
      <c r="I3446" s="2">
        <v>2.0499999999999998</v>
      </c>
      <c r="J3446" s="2">
        <v>91.2</v>
      </c>
      <c r="K3446" s="2">
        <v>98</v>
      </c>
      <c r="L3446" s="2">
        <v>123.8</v>
      </c>
      <c r="M3446" s="2">
        <v>4.8</v>
      </c>
      <c r="N3446" s="1">
        <v>0</v>
      </c>
      <c r="O3446" s="1" t="s">
        <v>40</v>
      </c>
      <c r="P3446" s="1" t="s">
        <v>40</v>
      </c>
      <c r="Q3446" s="1" t="s">
        <v>41</v>
      </c>
      <c r="R3446" s="1" t="s">
        <v>41</v>
      </c>
      <c r="S3446" s="5" t="s">
        <v>42</v>
      </c>
      <c r="T3446" s="6" t="s">
        <v>42</v>
      </c>
      <c r="U3446" s="1" t="s">
        <v>44</v>
      </c>
      <c r="V3446" s="1" t="s">
        <v>44</v>
      </c>
      <c r="Y3446" s="1">
        <f t="shared" si="797"/>
        <v>147088.79999999999</v>
      </c>
      <c r="Z3446" s="1">
        <f t="shared" si="798"/>
        <v>2460.7800000000002</v>
      </c>
      <c r="AA3446" s="1">
        <f t="shared" si="799"/>
        <v>6433.74</v>
      </c>
      <c r="AB3446" s="1">
        <f t="shared" si="800"/>
        <v>251.1</v>
      </c>
      <c r="AC3446" s="1">
        <f t="shared" si="801"/>
        <v>3241.98</v>
      </c>
      <c r="AD3446" s="1">
        <f t="shared" si="810"/>
        <v>50889.599999999999</v>
      </c>
      <c r="AE3446" s="1">
        <f t="shared" si="802"/>
        <v>54684</v>
      </c>
      <c r="AF3446" s="1">
        <f t="shared" si="803"/>
        <v>69080.399999999994</v>
      </c>
      <c r="AG3446" s="1">
        <f t="shared" si="804"/>
        <v>2678.4</v>
      </c>
      <c r="AH3446" s="1" t="e">
        <f>IF(#REF!="Y",B3446,"")</f>
        <v>#REF!</v>
      </c>
      <c r="AI3446" s="1" t="e">
        <f>IF(#REF!="","",MONTH(#REF!))</f>
        <v>#REF!</v>
      </c>
      <c r="AJ3446" s="1" t="e">
        <f>#REF!+0</f>
        <v>#REF!</v>
      </c>
      <c r="AK3446" s="1">
        <f t="shared" si="811"/>
        <v>558</v>
      </c>
      <c r="AL3446" s="1">
        <f t="shared" si="805"/>
        <v>558</v>
      </c>
      <c r="AM3446" s="1">
        <f t="shared" si="806"/>
        <v>558</v>
      </c>
      <c r="AN3446" s="1">
        <f t="shared" si="807"/>
        <v>558</v>
      </c>
      <c r="AO3446" s="1">
        <f t="shared" si="809"/>
        <v>558</v>
      </c>
      <c r="AP3446" s="1">
        <f t="shared" si="808"/>
        <v>558</v>
      </c>
      <c r="XED3446" s="8"/>
      <c r="XEE3446" s="8"/>
      <c r="XEF3446" s="8"/>
      <c r="XEG3446" s="8"/>
      <c r="XEH3446" s="8"/>
      <c r="XEI3446" s="8"/>
      <c r="XEJ3446" s="8"/>
      <c r="XEK3446" s="8"/>
      <c r="XEL3446" s="8"/>
      <c r="XEM3446" s="8"/>
      <c r="XEN3446" s="8"/>
      <c r="XEO3446" s="8"/>
      <c r="XEP3446" s="8"/>
      <c r="XEQ3446" s="8"/>
      <c r="XER3446" s="8"/>
      <c r="XES3446" s="8"/>
      <c r="XET3446" s="8"/>
      <c r="XEU3446" s="8"/>
      <c r="XEV3446" s="8"/>
    </row>
    <row r="3447" spans="1:42 16358:16376" s="1" customFormat="1" ht="30" customHeight="1">
      <c r="A3447" s="1">
        <v>3445</v>
      </c>
      <c r="B3447" s="1">
        <v>559.20000000000005</v>
      </c>
      <c r="C3447" s="2">
        <v>261</v>
      </c>
      <c r="D3447" s="3">
        <v>11.24</v>
      </c>
      <c r="E3447" s="3">
        <v>0.45</v>
      </c>
      <c r="F3447" s="4">
        <v>5.81</v>
      </c>
      <c r="G3447" s="1" t="s">
        <v>39</v>
      </c>
      <c r="H3447" s="3">
        <v>4.38</v>
      </c>
      <c r="I3447" s="2">
        <v>2.0499999999999998</v>
      </c>
      <c r="J3447" s="2">
        <v>90.6</v>
      </c>
      <c r="K3447" s="2">
        <v>98</v>
      </c>
      <c r="L3447" s="2">
        <v>123.8</v>
      </c>
      <c r="M3447" s="2">
        <v>4.8</v>
      </c>
      <c r="N3447" s="1">
        <v>0</v>
      </c>
      <c r="O3447" s="1" t="s">
        <v>40</v>
      </c>
      <c r="P3447" s="1" t="s">
        <v>40</v>
      </c>
      <c r="Q3447" s="1" t="s">
        <v>41</v>
      </c>
      <c r="R3447" s="1" t="s">
        <v>41</v>
      </c>
      <c r="S3447" s="5" t="s">
        <v>42</v>
      </c>
      <c r="T3447" s="6" t="s">
        <v>42</v>
      </c>
      <c r="U3447" s="1" t="s">
        <v>44</v>
      </c>
      <c r="V3447" s="1" t="s">
        <v>44</v>
      </c>
      <c r="Y3447" s="1">
        <f t="shared" si="797"/>
        <v>145951.20000000001</v>
      </c>
      <c r="Z3447" s="1">
        <f t="shared" si="798"/>
        <v>2449.2959999999998</v>
      </c>
      <c r="AA3447" s="1">
        <f t="shared" si="799"/>
        <v>6285.4080000000004</v>
      </c>
      <c r="AB3447" s="1">
        <f t="shared" si="800"/>
        <v>251.64</v>
      </c>
      <c r="AC3447" s="1">
        <f t="shared" si="801"/>
        <v>3248.9520000000002</v>
      </c>
      <c r="AD3447" s="1">
        <f t="shared" si="810"/>
        <v>50663.519999999997</v>
      </c>
      <c r="AE3447" s="1">
        <f t="shared" si="802"/>
        <v>54801.599999999999</v>
      </c>
      <c r="AF3447" s="1">
        <f t="shared" si="803"/>
        <v>69228.960000000006</v>
      </c>
      <c r="AG3447" s="1">
        <f t="shared" si="804"/>
        <v>2684.16</v>
      </c>
      <c r="AH3447" s="1" t="e">
        <f>IF(#REF!="Y",B3447,"")</f>
        <v>#REF!</v>
      </c>
      <c r="AI3447" s="1" t="e">
        <f>IF(#REF!="","",MONTH(#REF!))</f>
        <v>#REF!</v>
      </c>
      <c r="AJ3447" s="1" t="e">
        <f>#REF!+0</f>
        <v>#REF!</v>
      </c>
      <c r="AK3447" s="1">
        <f t="shared" si="811"/>
        <v>559.20000000000005</v>
      </c>
      <c r="AL3447" s="1">
        <f t="shared" si="805"/>
        <v>559.20000000000005</v>
      </c>
      <c r="AM3447" s="1">
        <f t="shared" si="806"/>
        <v>559.20000000000005</v>
      </c>
      <c r="AN3447" s="1">
        <f t="shared" si="807"/>
        <v>559.20000000000005</v>
      </c>
      <c r="AO3447" s="1">
        <f t="shared" si="809"/>
        <v>559.20000000000005</v>
      </c>
      <c r="AP3447" s="1">
        <f t="shared" si="808"/>
        <v>559.20000000000005</v>
      </c>
      <c r="XED3447" s="8"/>
      <c r="XEE3447" s="8"/>
      <c r="XEF3447" s="8"/>
      <c r="XEG3447" s="8"/>
      <c r="XEH3447" s="8"/>
      <c r="XEI3447" s="8"/>
      <c r="XEJ3447" s="8"/>
      <c r="XEK3447" s="8"/>
      <c r="XEL3447" s="8"/>
      <c r="XEM3447" s="8"/>
      <c r="XEN3447" s="8"/>
      <c r="XEO3447" s="8"/>
      <c r="XEP3447" s="8"/>
      <c r="XEQ3447" s="8"/>
      <c r="XER3447" s="8"/>
      <c r="XES3447" s="8"/>
      <c r="XET3447" s="8"/>
      <c r="XEU3447" s="8"/>
      <c r="XEV3447" s="8"/>
    </row>
    <row r="3448" spans="1:42 16358:16376" s="1" customFormat="1" ht="30" customHeight="1">
      <c r="A3448" s="1">
        <v>3446</v>
      </c>
      <c r="B3448" s="1">
        <v>474.8</v>
      </c>
      <c r="C3448" s="2">
        <v>257.60000000000002</v>
      </c>
      <c r="D3448" s="3">
        <v>11.74</v>
      </c>
      <c r="E3448" s="3">
        <v>0.45</v>
      </c>
      <c r="F3448" s="4">
        <v>5.81</v>
      </c>
      <c r="G3448" s="1" t="s">
        <v>39</v>
      </c>
      <c r="H3448" s="3">
        <v>4.34</v>
      </c>
      <c r="I3448" s="2">
        <v>2.0499999999999998</v>
      </c>
      <c r="J3448" s="2">
        <v>90.5</v>
      </c>
      <c r="K3448" s="2">
        <v>97.7</v>
      </c>
      <c r="L3448" s="2">
        <v>123.8</v>
      </c>
      <c r="M3448" s="2">
        <v>4.8</v>
      </c>
      <c r="N3448" s="1">
        <v>0</v>
      </c>
      <c r="O3448" s="1" t="s">
        <v>40</v>
      </c>
      <c r="P3448" s="1" t="s">
        <v>40</v>
      </c>
      <c r="Q3448" s="1" t="s">
        <v>41</v>
      </c>
      <c r="R3448" s="1" t="s">
        <v>41</v>
      </c>
      <c r="S3448" s="5" t="s">
        <v>42</v>
      </c>
      <c r="T3448" s="6" t="s">
        <v>42</v>
      </c>
      <c r="U3448" s="1" t="s">
        <v>44</v>
      </c>
      <c r="V3448" s="1" t="s">
        <v>44</v>
      </c>
      <c r="Y3448" s="1">
        <f t="shared" si="797"/>
        <v>122308.48</v>
      </c>
      <c r="Z3448" s="1">
        <f t="shared" si="798"/>
        <v>2060.6320000000001</v>
      </c>
      <c r="AA3448" s="1">
        <f t="shared" si="799"/>
        <v>5574.152</v>
      </c>
      <c r="AB3448" s="1">
        <f t="shared" si="800"/>
        <v>213.66</v>
      </c>
      <c r="AC3448" s="1">
        <f t="shared" si="801"/>
        <v>2758.5880000000002</v>
      </c>
      <c r="AD3448" s="1">
        <f t="shared" si="810"/>
        <v>42969.4</v>
      </c>
      <c r="AE3448" s="1">
        <f t="shared" si="802"/>
        <v>46387.96</v>
      </c>
      <c r="AF3448" s="1">
        <f t="shared" si="803"/>
        <v>58780.24</v>
      </c>
      <c r="AG3448" s="1">
        <f t="shared" si="804"/>
        <v>2279.04</v>
      </c>
      <c r="AH3448" s="1" t="e">
        <f>IF(#REF!="Y",B3448,"")</f>
        <v>#REF!</v>
      </c>
      <c r="AI3448" s="1" t="e">
        <f>IF(#REF!="","",MONTH(#REF!))</f>
        <v>#REF!</v>
      </c>
      <c r="AJ3448" s="1" t="e">
        <f>#REF!+0</f>
        <v>#REF!</v>
      </c>
      <c r="AK3448" s="1">
        <f t="shared" si="811"/>
        <v>474.8</v>
      </c>
      <c r="AL3448" s="1">
        <f t="shared" si="805"/>
        <v>474.8</v>
      </c>
      <c r="AM3448" s="1">
        <f t="shared" si="806"/>
        <v>474.8</v>
      </c>
      <c r="AN3448" s="1">
        <f t="shared" si="807"/>
        <v>474.8</v>
      </c>
      <c r="AO3448" s="1">
        <f t="shared" si="809"/>
        <v>474.8</v>
      </c>
      <c r="AP3448" s="1">
        <f t="shared" si="808"/>
        <v>474.8</v>
      </c>
      <c r="XED3448" s="8"/>
      <c r="XEE3448" s="8"/>
      <c r="XEF3448" s="8"/>
      <c r="XEG3448" s="8"/>
      <c r="XEH3448" s="8"/>
      <c r="XEI3448" s="8"/>
      <c r="XEJ3448" s="8"/>
      <c r="XEK3448" s="8"/>
      <c r="XEL3448" s="8"/>
      <c r="XEM3448" s="8"/>
      <c r="XEN3448" s="8"/>
      <c r="XEO3448" s="8"/>
      <c r="XEP3448" s="8"/>
      <c r="XEQ3448" s="8"/>
      <c r="XER3448" s="8"/>
      <c r="XES3448" s="8"/>
      <c r="XET3448" s="8"/>
      <c r="XEU3448" s="8"/>
      <c r="XEV3448" s="8"/>
    </row>
    <row r="3449" spans="1:42 16358:16376" s="1" customFormat="1" ht="30" customHeight="1">
      <c r="A3449" s="1">
        <v>3447</v>
      </c>
      <c r="B3449" s="1">
        <v>703.4</v>
      </c>
      <c r="C3449" s="2">
        <v>262.39999999999998</v>
      </c>
      <c r="D3449" s="3">
        <v>10.59</v>
      </c>
      <c r="E3449" s="3">
        <v>0.48</v>
      </c>
      <c r="F3449" s="4">
        <v>5.89</v>
      </c>
      <c r="G3449" s="1" t="s">
        <v>39</v>
      </c>
      <c r="H3449" s="3">
        <v>4.57</v>
      </c>
      <c r="I3449" s="2">
        <v>1.75</v>
      </c>
      <c r="J3449" s="2">
        <v>88.9</v>
      </c>
      <c r="K3449" s="2">
        <v>97.2</v>
      </c>
      <c r="L3449" s="2">
        <v>146.30000000000001</v>
      </c>
      <c r="M3449" s="2">
        <v>4.5999999999999996</v>
      </c>
      <c r="N3449" s="1">
        <v>0</v>
      </c>
      <c r="O3449" s="1" t="s">
        <v>40</v>
      </c>
      <c r="P3449" s="1" t="s">
        <v>40</v>
      </c>
      <c r="Q3449" s="1" t="s">
        <v>41</v>
      </c>
      <c r="R3449" s="1" t="s">
        <v>41</v>
      </c>
      <c r="S3449" s="5" t="s">
        <v>42</v>
      </c>
      <c r="T3449" s="6" t="s">
        <v>42</v>
      </c>
      <c r="U3449" s="1" t="s">
        <v>44</v>
      </c>
      <c r="V3449" s="1" t="s">
        <v>44</v>
      </c>
      <c r="W3449" s="1" t="s">
        <v>47</v>
      </c>
      <c r="X3449" s="1" t="s">
        <v>41</v>
      </c>
      <c r="Y3449" s="1">
        <f t="shared" si="797"/>
        <v>184572.16</v>
      </c>
      <c r="Z3449" s="1">
        <f t="shared" si="798"/>
        <v>3214.538</v>
      </c>
      <c r="AA3449" s="1">
        <f t="shared" si="799"/>
        <v>7449.0060000000003</v>
      </c>
      <c r="AB3449" s="1">
        <f t="shared" si="800"/>
        <v>337.63200000000001</v>
      </c>
      <c r="AC3449" s="1">
        <f t="shared" si="801"/>
        <v>4143.0259999999998</v>
      </c>
      <c r="AD3449" s="1">
        <f t="shared" si="810"/>
        <v>62532.26</v>
      </c>
      <c r="AE3449" s="1">
        <f t="shared" si="802"/>
        <v>68370.48</v>
      </c>
      <c r="AF3449" s="1">
        <f t="shared" si="803"/>
        <v>102907.42</v>
      </c>
      <c r="AG3449" s="1">
        <f t="shared" si="804"/>
        <v>3235.64</v>
      </c>
      <c r="AH3449" s="1" t="e">
        <f>IF(#REF!="Y",B3449,"")</f>
        <v>#REF!</v>
      </c>
      <c r="AI3449" s="1" t="e">
        <f>IF(#REF!="","",MONTH(#REF!))</f>
        <v>#REF!</v>
      </c>
      <c r="AJ3449" s="1" t="e">
        <f>#REF!+0</f>
        <v>#REF!</v>
      </c>
      <c r="AK3449" s="1">
        <f t="shared" si="811"/>
        <v>703.4</v>
      </c>
      <c r="AL3449" s="1">
        <f t="shared" si="805"/>
        <v>703.4</v>
      </c>
      <c r="AM3449" s="1">
        <f t="shared" si="806"/>
        <v>703.4</v>
      </c>
      <c r="AN3449" s="1">
        <f t="shared" si="807"/>
        <v>703.4</v>
      </c>
      <c r="AO3449" s="1">
        <f t="shared" si="809"/>
        <v>703.4</v>
      </c>
      <c r="AP3449" s="1">
        <f t="shared" si="808"/>
        <v>703.4</v>
      </c>
      <c r="XED3449" s="8"/>
      <c r="XEE3449" s="8"/>
      <c r="XEF3449" s="8"/>
      <c r="XEG3449" s="8"/>
      <c r="XEH3449" s="8"/>
      <c r="XEI3449" s="8"/>
      <c r="XEJ3449" s="8"/>
      <c r="XEK3449" s="8"/>
      <c r="XEL3449" s="8"/>
      <c r="XEM3449" s="8"/>
      <c r="XEN3449" s="8"/>
      <c r="XEO3449" s="8"/>
      <c r="XEP3449" s="8"/>
      <c r="XEQ3449" s="8"/>
      <c r="XER3449" s="8"/>
      <c r="XES3449" s="8"/>
      <c r="XET3449" s="8"/>
      <c r="XEU3449" s="8"/>
      <c r="XEV3449" s="8"/>
    </row>
    <row r="3450" spans="1:42 16358:16376" s="1" customFormat="1" ht="30" customHeight="1">
      <c r="A3450" s="1">
        <v>3448</v>
      </c>
      <c r="B3450" s="1">
        <v>527.4</v>
      </c>
      <c r="C3450" s="2">
        <v>258.8</v>
      </c>
      <c r="D3450" s="3">
        <v>10.6</v>
      </c>
      <c r="E3450" s="3">
        <v>0.48</v>
      </c>
      <c r="F3450" s="4">
        <v>5.89</v>
      </c>
      <c r="G3450" s="1" t="s">
        <v>39</v>
      </c>
      <c r="H3450" s="3">
        <v>4.57</v>
      </c>
      <c r="I3450" s="2">
        <v>1.75</v>
      </c>
      <c r="J3450" s="2">
        <v>88.5</v>
      </c>
      <c r="K3450" s="2">
        <v>97</v>
      </c>
      <c r="L3450" s="2">
        <v>146.30000000000001</v>
      </c>
      <c r="M3450" s="2">
        <v>4.5999999999999996</v>
      </c>
      <c r="N3450" s="1">
        <v>0</v>
      </c>
      <c r="O3450" s="1" t="s">
        <v>40</v>
      </c>
      <c r="P3450" s="1" t="s">
        <v>40</v>
      </c>
      <c r="Q3450" s="1" t="s">
        <v>41</v>
      </c>
      <c r="R3450" s="1" t="s">
        <v>41</v>
      </c>
      <c r="S3450" s="5" t="s">
        <v>42</v>
      </c>
      <c r="T3450" s="6" t="s">
        <v>42</v>
      </c>
      <c r="U3450" s="1" t="s">
        <v>44</v>
      </c>
      <c r="V3450" s="1" t="s">
        <v>44</v>
      </c>
      <c r="Y3450" s="1">
        <f t="shared" si="797"/>
        <v>136491.12</v>
      </c>
      <c r="Z3450" s="1">
        <f t="shared" si="798"/>
        <v>2410.2179999999998</v>
      </c>
      <c r="AA3450" s="1">
        <f t="shared" si="799"/>
        <v>5590.44</v>
      </c>
      <c r="AB3450" s="1">
        <f t="shared" si="800"/>
        <v>253.15199999999999</v>
      </c>
      <c r="AC3450" s="1">
        <f t="shared" si="801"/>
        <v>3106.386</v>
      </c>
      <c r="AD3450" s="1">
        <f t="shared" si="810"/>
        <v>46674.9</v>
      </c>
      <c r="AE3450" s="1">
        <f t="shared" si="802"/>
        <v>51157.8</v>
      </c>
      <c r="AF3450" s="1">
        <f t="shared" si="803"/>
        <v>77158.62</v>
      </c>
      <c r="AG3450" s="1">
        <f t="shared" si="804"/>
        <v>2426.04</v>
      </c>
      <c r="AH3450" s="1" t="e">
        <f>IF(#REF!="Y",B3450,"")</f>
        <v>#REF!</v>
      </c>
      <c r="AI3450" s="1" t="e">
        <f>IF(#REF!="","",MONTH(#REF!))</f>
        <v>#REF!</v>
      </c>
      <c r="AJ3450" s="1" t="e">
        <f>#REF!+0</f>
        <v>#REF!</v>
      </c>
      <c r="AK3450" s="1">
        <f t="shared" si="811"/>
        <v>527.4</v>
      </c>
      <c r="AL3450" s="1">
        <f t="shared" si="805"/>
        <v>527.4</v>
      </c>
      <c r="AM3450" s="1">
        <f t="shared" si="806"/>
        <v>527.4</v>
      </c>
      <c r="AN3450" s="1">
        <f t="shared" si="807"/>
        <v>527.4</v>
      </c>
      <c r="AO3450" s="1">
        <f t="shared" si="809"/>
        <v>527.4</v>
      </c>
      <c r="AP3450" s="1">
        <f t="shared" si="808"/>
        <v>527.4</v>
      </c>
      <c r="XED3450" s="8"/>
      <c r="XEE3450" s="8"/>
      <c r="XEF3450" s="8"/>
      <c r="XEG3450" s="8"/>
      <c r="XEH3450" s="8"/>
      <c r="XEI3450" s="8"/>
      <c r="XEJ3450" s="8"/>
      <c r="XEK3450" s="8"/>
      <c r="XEL3450" s="8"/>
      <c r="XEM3450" s="8"/>
      <c r="XEN3450" s="8"/>
      <c r="XEO3450" s="8"/>
      <c r="XEP3450" s="8"/>
      <c r="XEQ3450" s="8"/>
      <c r="XER3450" s="8"/>
      <c r="XES3450" s="8"/>
      <c r="XET3450" s="8"/>
      <c r="XEU3450" s="8"/>
      <c r="XEV3450" s="8"/>
    </row>
    <row r="3451" spans="1:42 16358:16376" s="1" customFormat="1" ht="30" customHeight="1">
      <c r="A3451" s="1">
        <v>3449</v>
      </c>
      <c r="B3451" s="1">
        <v>550.79999999999995</v>
      </c>
      <c r="C3451" s="2">
        <v>232.4</v>
      </c>
      <c r="D3451" s="3">
        <v>10.79</v>
      </c>
      <c r="E3451" s="3">
        <v>0.48</v>
      </c>
      <c r="F3451" s="4">
        <v>5.89</v>
      </c>
      <c r="G3451" s="1" t="s">
        <v>39</v>
      </c>
      <c r="H3451" s="3">
        <v>4.57</v>
      </c>
      <c r="I3451" s="2">
        <v>1.75</v>
      </c>
      <c r="J3451" s="2">
        <v>83.3</v>
      </c>
      <c r="K3451" s="2">
        <v>94.3</v>
      </c>
      <c r="L3451" s="2">
        <v>146.30000000000001</v>
      </c>
      <c r="M3451" s="2">
        <v>4.5999999999999996</v>
      </c>
      <c r="N3451" s="1">
        <v>0</v>
      </c>
      <c r="O3451" s="1" t="s">
        <v>40</v>
      </c>
      <c r="P3451" s="1" t="s">
        <v>40</v>
      </c>
      <c r="Q3451" s="1" t="s">
        <v>41</v>
      </c>
      <c r="R3451" s="1" t="s">
        <v>41</v>
      </c>
      <c r="S3451" s="5" t="s">
        <v>42</v>
      </c>
      <c r="T3451" s="6" t="s">
        <v>42</v>
      </c>
      <c r="U3451" s="1" t="s">
        <v>44</v>
      </c>
      <c r="V3451" s="1" t="s">
        <v>44</v>
      </c>
      <c r="Y3451" s="1">
        <f t="shared" si="797"/>
        <v>128005.92</v>
      </c>
      <c r="Z3451" s="1">
        <f t="shared" si="798"/>
        <v>2517.1559999999999</v>
      </c>
      <c r="AA3451" s="1">
        <f t="shared" si="799"/>
        <v>5943.1319999999996</v>
      </c>
      <c r="AB3451" s="1">
        <f t="shared" si="800"/>
        <v>264.38400000000001</v>
      </c>
      <c r="AC3451" s="1">
        <f t="shared" si="801"/>
        <v>3244.212</v>
      </c>
      <c r="AD3451" s="1">
        <f t="shared" si="810"/>
        <v>45881.64</v>
      </c>
      <c r="AE3451" s="1">
        <f t="shared" si="802"/>
        <v>51940.44</v>
      </c>
      <c r="AF3451" s="1">
        <f t="shared" si="803"/>
        <v>80582.039999999994</v>
      </c>
      <c r="AG3451" s="1">
        <f t="shared" si="804"/>
        <v>2533.6799999999998</v>
      </c>
      <c r="AH3451" s="1" t="e">
        <f>IF(#REF!="Y",B3451,"")</f>
        <v>#REF!</v>
      </c>
      <c r="AI3451" s="1" t="e">
        <f>IF(#REF!="","",MONTH(#REF!))</f>
        <v>#REF!</v>
      </c>
      <c r="AJ3451" s="1" t="e">
        <f>#REF!+0</f>
        <v>#REF!</v>
      </c>
      <c r="AK3451" s="1">
        <f t="shared" si="811"/>
        <v>550.79999999999995</v>
      </c>
      <c r="AL3451" s="1">
        <f t="shared" si="805"/>
        <v>550.79999999999995</v>
      </c>
      <c r="AM3451" s="1">
        <f t="shared" si="806"/>
        <v>550.79999999999995</v>
      </c>
      <c r="AN3451" s="1">
        <f t="shared" si="807"/>
        <v>550.79999999999995</v>
      </c>
      <c r="AO3451" s="1">
        <f t="shared" si="809"/>
        <v>550.79999999999995</v>
      </c>
      <c r="AP3451" s="1">
        <f t="shared" si="808"/>
        <v>550.79999999999995</v>
      </c>
      <c r="XED3451" s="8"/>
      <c r="XEE3451" s="8"/>
      <c r="XEF3451" s="8"/>
      <c r="XEG3451" s="8"/>
      <c r="XEH3451" s="8"/>
      <c r="XEI3451" s="8"/>
      <c r="XEJ3451" s="8"/>
      <c r="XEK3451" s="8"/>
      <c r="XEL3451" s="8"/>
      <c r="XEM3451" s="8"/>
      <c r="XEN3451" s="8"/>
      <c r="XEO3451" s="8"/>
      <c r="XEP3451" s="8"/>
      <c r="XEQ3451" s="8"/>
      <c r="XER3451" s="8"/>
      <c r="XES3451" s="8"/>
      <c r="XET3451" s="8"/>
      <c r="XEU3451" s="8"/>
      <c r="XEV3451" s="8"/>
    </row>
    <row r="3452" spans="1:42 16358:16376" s="1" customFormat="1" ht="30" customHeight="1">
      <c r="A3452" s="1">
        <v>3450</v>
      </c>
      <c r="B3452" s="1">
        <v>749.8</v>
      </c>
      <c r="C3452" s="2">
        <v>230.8</v>
      </c>
      <c r="D3452" s="3">
        <v>10.92</v>
      </c>
      <c r="E3452" s="3">
        <v>0.48</v>
      </c>
      <c r="F3452" s="4">
        <v>5.89</v>
      </c>
      <c r="G3452" s="1" t="s">
        <v>39</v>
      </c>
      <c r="H3452" s="3">
        <v>4.57</v>
      </c>
      <c r="I3452" s="2">
        <v>1.75</v>
      </c>
      <c r="J3452" s="2">
        <v>82.5</v>
      </c>
      <c r="K3452" s="2">
        <v>93.9</v>
      </c>
      <c r="L3452" s="2">
        <v>146.30000000000001</v>
      </c>
      <c r="M3452" s="2">
        <v>4.5999999999999996</v>
      </c>
      <c r="N3452" s="1">
        <v>0</v>
      </c>
      <c r="O3452" s="1" t="s">
        <v>40</v>
      </c>
      <c r="P3452" s="1" t="s">
        <v>40</v>
      </c>
      <c r="Q3452" s="1" t="s">
        <v>41</v>
      </c>
      <c r="R3452" s="1" t="s">
        <v>41</v>
      </c>
      <c r="S3452" s="5" t="s">
        <v>42</v>
      </c>
      <c r="T3452" s="6" t="s">
        <v>42</v>
      </c>
      <c r="U3452" s="1" t="s">
        <v>44</v>
      </c>
      <c r="V3452" s="1" t="s">
        <v>44</v>
      </c>
      <c r="Y3452" s="1">
        <f t="shared" si="797"/>
        <v>173053.84</v>
      </c>
      <c r="Z3452" s="1">
        <f t="shared" si="798"/>
        <v>3426.5859999999998</v>
      </c>
      <c r="AA3452" s="1">
        <f t="shared" si="799"/>
        <v>8187.8159999999998</v>
      </c>
      <c r="AB3452" s="1">
        <f t="shared" si="800"/>
        <v>359.904</v>
      </c>
      <c r="AC3452" s="1">
        <f t="shared" si="801"/>
        <v>4416.3220000000001</v>
      </c>
      <c r="AD3452" s="1">
        <f t="shared" si="810"/>
        <v>61858.5</v>
      </c>
      <c r="AE3452" s="1">
        <f t="shared" si="802"/>
        <v>70406.22</v>
      </c>
      <c r="AF3452" s="1">
        <f t="shared" si="803"/>
        <v>109695.74</v>
      </c>
      <c r="AG3452" s="1">
        <f t="shared" si="804"/>
        <v>3449.08</v>
      </c>
      <c r="AH3452" s="1" t="e">
        <f>IF(#REF!="Y",B3452,"")</f>
        <v>#REF!</v>
      </c>
      <c r="AI3452" s="1" t="e">
        <f>IF(#REF!="","",MONTH(#REF!))</f>
        <v>#REF!</v>
      </c>
      <c r="AJ3452" s="1" t="e">
        <f>#REF!+0</f>
        <v>#REF!</v>
      </c>
      <c r="AK3452" s="1">
        <f t="shared" si="811"/>
        <v>749.8</v>
      </c>
      <c r="AL3452" s="1">
        <f t="shared" si="805"/>
        <v>749.8</v>
      </c>
      <c r="AM3452" s="1">
        <f t="shared" si="806"/>
        <v>749.8</v>
      </c>
      <c r="AN3452" s="1">
        <f t="shared" si="807"/>
        <v>749.8</v>
      </c>
      <c r="AO3452" s="1">
        <f t="shared" si="809"/>
        <v>749.8</v>
      </c>
      <c r="AP3452" s="1">
        <f t="shared" si="808"/>
        <v>749.8</v>
      </c>
      <c r="XED3452" s="8"/>
      <c r="XEE3452" s="8"/>
      <c r="XEF3452" s="8"/>
      <c r="XEG3452" s="8"/>
      <c r="XEH3452" s="8"/>
      <c r="XEI3452" s="8"/>
      <c r="XEJ3452" s="8"/>
      <c r="XEK3452" s="8"/>
      <c r="XEL3452" s="8"/>
      <c r="XEM3452" s="8"/>
      <c r="XEN3452" s="8"/>
      <c r="XEO3452" s="8"/>
      <c r="XEP3452" s="8"/>
      <c r="XEQ3452" s="8"/>
      <c r="XER3452" s="8"/>
      <c r="XES3452" s="8"/>
      <c r="XET3452" s="8"/>
      <c r="XEU3452" s="8"/>
      <c r="XEV3452" s="8"/>
    </row>
    <row r="3453" spans="1:42 16358:16376" s="1" customFormat="1" ht="30" customHeight="1">
      <c r="A3453" s="1">
        <v>3451</v>
      </c>
      <c r="B3453" s="1">
        <v>543.4</v>
      </c>
      <c r="C3453" s="2">
        <v>127.9</v>
      </c>
      <c r="D3453" s="3">
        <v>10.58</v>
      </c>
      <c r="E3453" s="3">
        <v>0.26</v>
      </c>
      <c r="F3453" s="4">
        <v>5.48</v>
      </c>
      <c r="G3453" s="1" t="s">
        <v>39</v>
      </c>
      <c r="H3453" s="3">
        <v>2.77</v>
      </c>
      <c r="I3453" s="2">
        <v>1.46</v>
      </c>
      <c r="J3453" s="2">
        <v>79.5</v>
      </c>
      <c r="K3453" s="2">
        <v>93.2</v>
      </c>
      <c r="L3453" s="2">
        <v>104.1</v>
      </c>
      <c r="M3453" s="2">
        <v>7</v>
      </c>
      <c r="N3453" s="1">
        <v>0</v>
      </c>
      <c r="O3453" s="1" t="s">
        <v>40</v>
      </c>
      <c r="P3453" s="1" t="s">
        <v>40</v>
      </c>
      <c r="Q3453" s="1" t="s">
        <v>41</v>
      </c>
      <c r="R3453" s="1" t="s">
        <v>41</v>
      </c>
      <c r="S3453" s="5" t="s">
        <v>42</v>
      </c>
      <c r="T3453" s="6" t="s">
        <v>42</v>
      </c>
      <c r="U3453" s="1" t="s">
        <v>44</v>
      </c>
      <c r="V3453" s="1" t="s">
        <v>44</v>
      </c>
      <c r="W3453" s="1" t="s">
        <v>47</v>
      </c>
      <c r="X3453" s="1" t="s">
        <v>41</v>
      </c>
      <c r="Y3453" s="1">
        <f t="shared" si="797"/>
        <v>69500.86</v>
      </c>
      <c r="Z3453" s="1">
        <f t="shared" si="798"/>
        <v>1505.2180000000001</v>
      </c>
      <c r="AA3453" s="1">
        <f t="shared" si="799"/>
        <v>5749.1719999999996</v>
      </c>
      <c r="AB3453" s="1">
        <f t="shared" si="800"/>
        <v>141.28399999999999</v>
      </c>
      <c r="AC3453" s="1">
        <f t="shared" si="801"/>
        <v>2977.8319999999999</v>
      </c>
      <c r="AD3453" s="1">
        <f t="shared" si="810"/>
        <v>43200.3</v>
      </c>
      <c r="AE3453" s="1">
        <f t="shared" si="802"/>
        <v>50644.88</v>
      </c>
      <c r="AF3453" s="1">
        <f t="shared" si="803"/>
        <v>56567.94</v>
      </c>
      <c r="AG3453" s="1">
        <f t="shared" si="804"/>
        <v>3803.8</v>
      </c>
      <c r="AH3453" s="1" t="e">
        <f>IF(#REF!="Y",B3453,"")</f>
        <v>#REF!</v>
      </c>
      <c r="AI3453" s="1" t="e">
        <f>IF(#REF!="","",MONTH(#REF!))</f>
        <v>#REF!</v>
      </c>
      <c r="AJ3453" s="1" t="e">
        <f>#REF!+0</f>
        <v>#REF!</v>
      </c>
      <c r="AK3453" s="1">
        <f t="shared" si="811"/>
        <v>543.4</v>
      </c>
      <c r="AL3453" s="1">
        <f t="shared" si="805"/>
        <v>543.4</v>
      </c>
      <c r="AM3453" s="1">
        <f t="shared" si="806"/>
        <v>543.4</v>
      </c>
      <c r="AN3453" s="1">
        <f t="shared" si="807"/>
        <v>543.4</v>
      </c>
      <c r="AO3453" s="1">
        <f t="shared" si="809"/>
        <v>543.4</v>
      </c>
      <c r="AP3453" s="1">
        <f t="shared" si="808"/>
        <v>543.4</v>
      </c>
      <c r="XED3453" s="8"/>
      <c r="XEE3453" s="8"/>
      <c r="XEF3453" s="8"/>
      <c r="XEG3453" s="8"/>
      <c r="XEH3453" s="8"/>
      <c r="XEI3453" s="8"/>
      <c r="XEJ3453" s="8"/>
      <c r="XEK3453" s="8"/>
      <c r="XEL3453" s="8"/>
      <c r="XEM3453" s="8"/>
      <c r="XEN3453" s="8"/>
      <c r="XEO3453" s="8"/>
      <c r="XEP3453" s="8"/>
      <c r="XEQ3453" s="8"/>
      <c r="XER3453" s="8"/>
      <c r="XES3453" s="8"/>
      <c r="XET3453" s="8"/>
      <c r="XEU3453" s="8"/>
      <c r="XEV3453" s="8"/>
    </row>
    <row r="3454" spans="1:42 16358:16376" s="1" customFormat="1" ht="30" customHeight="1">
      <c r="A3454" s="1">
        <v>3452</v>
      </c>
      <c r="B3454" s="1">
        <v>639.20000000000005</v>
      </c>
      <c r="C3454" s="2">
        <v>124.5</v>
      </c>
      <c r="D3454" s="3">
        <v>11.09</v>
      </c>
      <c r="E3454" s="3">
        <v>0.26</v>
      </c>
      <c r="F3454" s="4">
        <v>5.48</v>
      </c>
      <c r="G3454" s="1" t="s">
        <v>39</v>
      </c>
      <c r="H3454" s="3">
        <v>2.74</v>
      </c>
      <c r="I3454" s="2">
        <v>1.46</v>
      </c>
      <c r="J3454" s="2">
        <v>79.7</v>
      </c>
      <c r="K3454" s="2">
        <v>93.3</v>
      </c>
      <c r="L3454" s="2">
        <v>104.1</v>
      </c>
      <c r="M3454" s="2">
        <v>7</v>
      </c>
      <c r="N3454" s="1">
        <v>0</v>
      </c>
      <c r="O3454" s="1" t="s">
        <v>40</v>
      </c>
      <c r="P3454" s="1" t="s">
        <v>40</v>
      </c>
      <c r="Q3454" s="1" t="s">
        <v>41</v>
      </c>
      <c r="R3454" s="1" t="s">
        <v>41</v>
      </c>
      <c r="S3454" s="5" t="s">
        <v>42</v>
      </c>
      <c r="T3454" s="6" t="s">
        <v>42</v>
      </c>
      <c r="U3454" s="1" t="s">
        <v>44</v>
      </c>
      <c r="V3454" s="1" t="s">
        <v>44</v>
      </c>
      <c r="Y3454" s="1">
        <f t="shared" si="797"/>
        <v>79580.399999999994</v>
      </c>
      <c r="Z3454" s="1">
        <f t="shared" si="798"/>
        <v>1751.4079999999999</v>
      </c>
      <c r="AA3454" s="1">
        <f t="shared" si="799"/>
        <v>7088.7280000000001</v>
      </c>
      <c r="AB3454" s="1">
        <f t="shared" si="800"/>
        <v>166.19200000000001</v>
      </c>
      <c r="AC3454" s="1">
        <f t="shared" si="801"/>
        <v>3502.8159999999998</v>
      </c>
      <c r="AD3454" s="1">
        <f t="shared" si="810"/>
        <v>50944.24</v>
      </c>
      <c r="AE3454" s="1">
        <f t="shared" si="802"/>
        <v>59637.36</v>
      </c>
      <c r="AF3454" s="1">
        <f t="shared" si="803"/>
        <v>66540.72</v>
      </c>
      <c r="AG3454" s="1">
        <f t="shared" si="804"/>
        <v>4474.3999999999996</v>
      </c>
      <c r="AH3454" s="1" t="e">
        <f>IF(#REF!="Y",B3454,"")</f>
        <v>#REF!</v>
      </c>
      <c r="AI3454" s="1" t="e">
        <f>IF(#REF!="","",MONTH(#REF!))</f>
        <v>#REF!</v>
      </c>
      <c r="AJ3454" s="1" t="e">
        <f>#REF!+0</f>
        <v>#REF!</v>
      </c>
      <c r="AK3454" s="1">
        <f t="shared" si="811"/>
        <v>639.20000000000005</v>
      </c>
      <c r="AL3454" s="1">
        <f t="shared" si="805"/>
        <v>639.20000000000005</v>
      </c>
      <c r="AM3454" s="1">
        <f t="shared" si="806"/>
        <v>639.20000000000005</v>
      </c>
      <c r="AN3454" s="1">
        <f t="shared" si="807"/>
        <v>639.20000000000005</v>
      </c>
      <c r="AO3454" s="1">
        <f t="shared" si="809"/>
        <v>639.20000000000005</v>
      </c>
      <c r="AP3454" s="1">
        <f t="shared" si="808"/>
        <v>639.20000000000005</v>
      </c>
      <c r="XED3454" s="8"/>
      <c r="XEE3454" s="8"/>
      <c r="XEF3454" s="8"/>
      <c r="XEG3454" s="8"/>
      <c r="XEH3454" s="8"/>
      <c r="XEI3454" s="8"/>
      <c r="XEJ3454" s="8"/>
      <c r="XEK3454" s="8"/>
      <c r="XEL3454" s="8"/>
      <c r="XEM3454" s="8"/>
      <c r="XEN3454" s="8"/>
      <c r="XEO3454" s="8"/>
      <c r="XEP3454" s="8"/>
      <c r="XEQ3454" s="8"/>
      <c r="XER3454" s="8"/>
      <c r="XES3454" s="8"/>
      <c r="XET3454" s="8"/>
      <c r="XEU3454" s="8"/>
      <c r="XEV3454" s="8"/>
    </row>
    <row r="3455" spans="1:42 16358:16376" s="1" customFormat="1" ht="30" customHeight="1">
      <c r="A3455" s="1">
        <v>3453</v>
      </c>
      <c r="B3455" s="1">
        <v>307.60000000000002</v>
      </c>
      <c r="C3455" s="2">
        <v>121.7</v>
      </c>
      <c r="D3455" s="3">
        <v>10.78</v>
      </c>
      <c r="E3455" s="3">
        <v>0.26</v>
      </c>
      <c r="F3455" s="4">
        <v>5.48</v>
      </c>
      <c r="G3455" s="1" t="s">
        <v>39</v>
      </c>
      <c r="H3455" s="3">
        <v>2.7</v>
      </c>
      <c r="I3455" s="2">
        <v>1.46</v>
      </c>
      <c r="J3455" s="2">
        <v>79.599999999999994</v>
      </c>
      <c r="K3455" s="2">
        <v>93.3</v>
      </c>
      <c r="L3455" s="2">
        <v>104.1</v>
      </c>
      <c r="M3455" s="2">
        <v>7</v>
      </c>
      <c r="N3455" s="1">
        <v>0</v>
      </c>
      <c r="O3455" s="1" t="s">
        <v>40</v>
      </c>
      <c r="P3455" s="1" t="s">
        <v>40</v>
      </c>
      <c r="Q3455" s="1" t="s">
        <v>41</v>
      </c>
      <c r="R3455" s="1" t="s">
        <v>41</v>
      </c>
      <c r="S3455" s="5" t="s">
        <v>42</v>
      </c>
      <c r="T3455" s="6" t="s">
        <v>42</v>
      </c>
      <c r="U3455" s="1" t="s">
        <v>44</v>
      </c>
      <c r="V3455" s="1" t="s">
        <v>44</v>
      </c>
      <c r="Y3455" s="1">
        <f t="shared" si="797"/>
        <v>37434.92</v>
      </c>
      <c r="Z3455" s="1">
        <f t="shared" si="798"/>
        <v>830.52</v>
      </c>
      <c r="AA3455" s="1">
        <f t="shared" si="799"/>
        <v>3315.9279999999999</v>
      </c>
      <c r="AB3455" s="1">
        <f t="shared" si="800"/>
        <v>79.975999999999999</v>
      </c>
      <c r="AC3455" s="1">
        <f t="shared" si="801"/>
        <v>1685.6479999999999</v>
      </c>
      <c r="AD3455" s="1">
        <f t="shared" si="810"/>
        <v>24484.959999999999</v>
      </c>
      <c r="AE3455" s="1">
        <f t="shared" si="802"/>
        <v>28699.08</v>
      </c>
      <c r="AF3455" s="1">
        <f t="shared" si="803"/>
        <v>32021.16</v>
      </c>
      <c r="AG3455" s="1">
        <f t="shared" si="804"/>
        <v>2153.1999999999998</v>
      </c>
      <c r="AH3455" s="1" t="e">
        <f>IF(#REF!="Y",B3455,"")</f>
        <v>#REF!</v>
      </c>
      <c r="AI3455" s="1" t="e">
        <f>IF(#REF!="","",MONTH(#REF!))</f>
        <v>#REF!</v>
      </c>
      <c r="AJ3455" s="1" t="e">
        <f>#REF!+0</f>
        <v>#REF!</v>
      </c>
      <c r="AK3455" s="1">
        <f t="shared" si="811"/>
        <v>307.60000000000002</v>
      </c>
      <c r="AL3455" s="1">
        <f t="shared" si="805"/>
        <v>307.60000000000002</v>
      </c>
      <c r="AM3455" s="1">
        <f t="shared" si="806"/>
        <v>307.60000000000002</v>
      </c>
      <c r="AN3455" s="1">
        <f t="shared" si="807"/>
        <v>307.60000000000002</v>
      </c>
      <c r="AO3455" s="1">
        <f t="shared" si="809"/>
        <v>307.60000000000002</v>
      </c>
      <c r="AP3455" s="1">
        <f t="shared" si="808"/>
        <v>307.60000000000002</v>
      </c>
      <c r="XED3455" s="8"/>
      <c r="XEE3455" s="8"/>
      <c r="XEF3455" s="8"/>
      <c r="XEG3455" s="8"/>
      <c r="XEH3455" s="8"/>
      <c r="XEI3455" s="8"/>
      <c r="XEJ3455" s="8"/>
      <c r="XEK3455" s="8"/>
      <c r="XEL3455" s="8"/>
      <c r="XEM3455" s="8"/>
      <c r="XEN3455" s="8"/>
      <c r="XEO3455" s="8"/>
      <c r="XEP3455" s="8"/>
      <c r="XEQ3455" s="8"/>
      <c r="XER3455" s="8"/>
      <c r="XES3455" s="8"/>
      <c r="XET3455" s="8"/>
      <c r="XEU3455" s="8"/>
      <c r="XEV3455" s="8"/>
    </row>
    <row r="3456" spans="1:42 16358:16376" s="1" customFormat="1" ht="30" customHeight="1">
      <c r="A3456" s="1">
        <v>3454</v>
      </c>
      <c r="B3456" s="1">
        <v>581.6</v>
      </c>
      <c r="C3456" s="2">
        <v>164.2</v>
      </c>
      <c r="D3456" s="3">
        <v>9.6</v>
      </c>
      <c r="E3456" s="3">
        <v>0.44</v>
      </c>
      <c r="F3456" s="4">
        <v>5.41</v>
      </c>
      <c r="G3456" s="1" t="s">
        <v>39</v>
      </c>
      <c r="H3456" s="3">
        <v>3.12</v>
      </c>
      <c r="I3456" s="2">
        <v>0.96</v>
      </c>
      <c r="J3456" s="2">
        <v>79.3</v>
      </c>
      <c r="K3456" s="2">
        <v>93</v>
      </c>
      <c r="L3456" s="2">
        <v>102.7</v>
      </c>
      <c r="M3456" s="2">
        <v>7</v>
      </c>
      <c r="N3456" s="1">
        <v>0</v>
      </c>
      <c r="O3456" s="1" t="s">
        <v>40</v>
      </c>
      <c r="P3456" s="1" t="s">
        <v>40</v>
      </c>
      <c r="Q3456" s="1" t="s">
        <v>41</v>
      </c>
      <c r="R3456" s="1" t="s">
        <v>41</v>
      </c>
      <c r="S3456" s="5" t="s">
        <v>42</v>
      </c>
      <c r="T3456" s="6" t="s">
        <v>42</v>
      </c>
      <c r="U3456" s="1" t="s">
        <v>44</v>
      </c>
      <c r="V3456" s="1" t="s">
        <v>44</v>
      </c>
      <c r="W3456" s="1" t="s">
        <v>47</v>
      </c>
      <c r="X3456" s="1" t="s">
        <v>41</v>
      </c>
      <c r="Y3456" s="1">
        <f t="shared" si="797"/>
        <v>95498.72</v>
      </c>
      <c r="Z3456" s="1">
        <f t="shared" si="798"/>
        <v>1814.5920000000001</v>
      </c>
      <c r="AA3456" s="1">
        <f t="shared" si="799"/>
        <v>5583.36</v>
      </c>
      <c r="AB3456" s="1">
        <f t="shared" si="800"/>
        <v>255.904</v>
      </c>
      <c r="AC3456" s="1">
        <f t="shared" si="801"/>
        <v>3146.4560000000001</v>
      </c>
      <c r="AD3456" s="1">
        <f t="shared" si="810"/>
        <v>46120.88</v>
      </c>
      <c r="AE3456" s="1">
        <f t="shared" si="802"/>
        <v>54088.800000000003</v>
      </c>
      <c r="AF3456" s="1">
        <f t="shared" si="803"/>
        <v>59730.32</v>
      </c>
      <c r="AG3456" s="1">
        <f t="shared" si="804"/>
        <v>4071.2</v>
      </c>
      <c r="AH3456" s="1" t="e">
        <f>IF(#REF!="Y",B3456,"")</f>
        <v>#REF!</v>
      </c>
      <c r="AI3456" s="1" t="e">
        <f>IF(#REF!="","",MONTH(#REF!))</f>
        <v>#REF!</v>
      </c>
      <c r="AJ3456" s="1" t="e">
        <f>#REF!+0</f>
        <v>#REF!</v>
      </c>
      <c r="AK3456" s="1">
        <f t="shared" si="811"/>
        <v>581.6</v>
      </c>
      <c r="AL3456" s="1">
        <f t="shared" si="805"/>
        <v>581.6</v>
      </c>
      <c r="AM3456" s="1">
        <f t="shared" si="806"/>
        <v>581.6</v>
      </c>
      <c r="AN3456" s="1">
        <f t="shared" si="807"/>
        <v>581.6</v>
      </c>
      <c r="AO3456" s="1">
        <f t="shared" si="809"/>
        <v>581.6</v>
      </c>
      <c r="AP3456" s="1">
        <f t="shared" si="808"/>
        <v>581.6</v>
      </c>
      <c r="XED3456" s="8"/>
      <c r="XEE3456" s="8"/>
      <c r="XEF3456" s="8"/>
      <c r="XEG3456" s="8"/>
      <c r="XEH3456" s="8"/>
      <c r="XEI3456" s="8"/>
      <c r="XEJ3456" s="8"/>
      <c r="XEK3456" s="8"/>
      <c r="XEL3456" s="8"/>
      <c r="XEM3456" s="8"/>
      <c r="XEN3456" s="8"/>
      <c r="XEO3456" s="8"/>
      <c r="XEP3456" s="8"/>
      <c r="XEQ3456" s="8"/>
      <c r="XER3456" s="8"/>
      <c r="XES3456" s="8"/>
      <c r="XET3456" s="8"/>
      <c r="XEU3456" s="8"/>
      <c r="XEV3456" s="8"/>
    </row>
    <row r="3457" spans="1:42 16358:16376" s="1" customFormat="1" ht="30" customHeight="1">
      <c r="A3457" s="1">
        <v>3455</v>
      </c>
      <c r="B3457" s="1">
        <v>173.4</v>
      </c>
      <c r="C3457" s="2">
        <v>253.4</v>
      </c>
      <c r="D3457" s="3">
        <v>10.3</v>
      </c>
      <c r="E3457" s="3">
        <v>0.42</v>
      </c>
      <c r="F3457" s="4">
        <v>5.83</v>
      </c>
      <c r="G3457" s="1" t="s">
        <v>39</v>
      </c>
      <c r="H3457" s="3">
        <v>4.66</v>
      </c>
      <c r="I3457" s="2">
        <v>1.32</v>
      </c>
      <c r="J3457" s="2">
        <v>90.1</v>
      </c>
      <c r="K3457" s="2">
        <v>97.8</v>
      </c>
      <c r="L3457" s="2">
        <v>109.9</v>
      </c>
      <c r="M3457" s="2">
        <v>4</v>
      </c>
      <c r="N3457" s="1">
        <v>0</v>
      </c>
      <c r="O3457" s="1" t="s">
        <v>40</v>
      </c>
      <c r="P3457" s="1" t="s">
        <v>40</v>
      </c>
      <c r="Q3457" s="1" t="s">
        <v>41</v>
      </c>
      <c r="R3457" s="1" t="s">
        <v>41</v>
      </c>
      <c r="S3457" s="5" t="s">
        <v>42</v>
      </c>
      <c r="T3457" s="6" t="s">
        <v>42</v>
      </c>
      <c r="U3457" s="1" t="s">
        <v>44</v>
      </c>
      <c r="V3457" s="1" t="s">
        <v>44</v>
      </c>
      <c r="W3457" s="1" t="s">
        <v>47</v>
      </c>
      <c r="X3457" s="1" t="s">
        <v>41</v>
      </c>
      <c r="Y3457" s="1">
        <f t="shared" si="797"/>
        <v>43939.56</v>
      </c>
      <c r="Z3457" s="1">
        <f t="shared" si="798"/>
        <v>808.04399999999998</v>
      </c>
      <c r="AA3457" s="1">
        <f t="shared" si="799"/>
        <v>1786.02</v>
      </c>
      <c r="AB3457" s="1">
        <f t="shared" si="800"/>
        <v>72.828000000000003</v>
      </c>
      <c r="AC3457" s="1">
        <f t="shared" si="801"/>
        <v>1010.922</v>
      </c>
      <c r="AD3457" s="1">
        <f t="shared" si="810"/>
        <v>15623.34</v>
      </c>
      <c r="AE3457" s="1">
        <f t="shared" si="802"/>
        <v>16958.52</v>
      </c>
      <c r="AF3457" s="1">
        <f t="shared" si="803"/>
        <v>19056.66</v>
      </c>
      <c r="AG3457" s="1">
        <f t="shared" si="804"/>
        <v>693.6</v>
      </c>
      <c r="AH3457" s="1" t="e">
        <f>IF(#REF!="Y",B3457,"")</f>
        <v>#REF!</v>
      </c>
      <c r="AI3457" s="1" t="e">
        <f>IF(#REF!="","",MONTH(#REF!))</f>
        <v>#REF!</v>
      </c>
      <c r="AJ3457" s="1" t="e">
        <f>#REF!+0</f>
        <v>#REF!</v>
      </c>
      <c r="AK3457" s="1">
        <f t="shared" si="811"/>
        <v>173.4</v>
      </c>
      <c r="AL3457" s="1">
        <f t="shared" si="805"/>
        <v>173.4</v>
      </c>
      <c r="AM3457" s="1">
        <f t="shared" si="806"/>
        <v>173.4</v>
      </c>
      <c r="AN3457" s="1">
        <f t="shared" si="807"/>
        <v>173.4</v>
      </c>
      <c r="AO3457" s="1">
        <f t="shared" si="809"/>
        <v>173.4</v>
      </c>
      <c r="AP3457" s="1">
        <f t="shared" si="808"/>
        <v>173.4</v>
      </c>
      <c r="XED3457" s="8"/>
      <c r="XEE3457" s="8"/>
      <c r="XEF3457" s="8"/>
      <c r="XEG3457" s="8"/>
      <c r="XEH3457" s="8"/>
      <c r="XEI3457" s="8"/>
      <c r="XEJ3457" s="8"/>
      <c r="XEK3457" s="8"/>
      <c r="XEL3457" s="8"/>
      <c r="XEM3457" s="8"/>
      <c r="XEN3457" s="8"/>
      <c r="XEO3457" s="8"/>
      <c r="XEP3457" s="8"/>
      <c r="XEQ3457" s="8"/>
      <c r="XER3457" s="8"/>
      <c r="XES3457" s="8"/>
      <c r="XET3457" s="8"/>
      <c r="XEU3457" s="8"/>
      <c r="XEV3457" s="8"/>
    </row>
    <row r="3458" spans="1:42 16358:16376" s="1" customFormat="1" ht="30" customHeight="1">
      <c r="A3458" s="1">
        <v>3456</v>
      </c>
      <c r="B3458" s="1">
        <v>704.2</v>
      </c>
      <c r="C3458" s="2">
        <v>241.2</v>
      </c>
      <c r="D3458" s="3">
        <v>10.97</v>
      </c>
      <c r="E3458" s="3">
        <v>0.42</v>
      </c>
      <c r="F3458" s="4">
        <v>5.83</v>
      </c>
      <c r="G3458" s="1" t="s">
        <v>39</v>
      </c>
      <c r="H3458" s="3">
        <v>4.55</v>
      </c>
      <c r="I3458" s="2">
        <v>1.32</v>
      </c>
      <c r="J3458" s="2">
        <v>89.7</v>
      </c>
      <c r="K3458" s="2">
        <v>97.6</v>
      </c>
      <c r="L3458" s="2">
        <v>109.9</v>
      </c>
      <c r="M3458" s="2">
        <v>4</v>
      </c>
      <c r="N3458" s="1">
        <v>0</v>
      </c>
      <c r="O3458" s="1">
        <v>10</v>
      </c>
      <c r="P3458" s="1" t="s">
        <v>40</v>
      </c>
      <c r="Q3458" s="1" t="s">
        <v>41</v>
      </c>
      <c r="R3458" s="1" t="s">
        <v>41</v>
      </c>
      <c r="S3458" s="5" t="s">
        <v>42</v>
      </c>
      <c r="T3458" s="6" t="s">
        <v>45</v>
      </c>
      <c r="U3458" s="1" t="s">
        <v>44</v>
      </c>
      <c r="V3458" s="1" t="s">
        <v>44</v>
      </c>
      <c r="Y3458" s="1">
        <f t="shared" si="797"/>
        <v>169853.04</v>
      </c>
      <c r="Z3458" s="1">
        <f t="shared" si="798"/>
        <v>3204.11</v>
      </c>
      <c r="AA3458" s="1">
        <f t="shared" si="799"/>
        <v>7725.0739999999996</v>
      </c>
      <c r="AB3458" s="1">
        <f t="shared" si="800"/>
        <v>295.76400000000001</v>
      </c>
      <c r="AC3458" s="1">
        <f t="shared" si="801"/>
        <v>4105.4859999999999</v>
      </c>
      <c r="AD3458" s="1">
        <f t="shared" si="810"/>
        <v>63166.74</v>
      </c>
      <c r="AE3458" s="1">
        <f t="shared" si="802"/>
        <v>68729.919999999998</v>
      </c>
      <c r="AF3458" s="1">
        <f t="shared" si="803"/>
        <v>77391.58</v>
      </c>
      <c r="AG3458" s="1">
        <f t="shared" si="804"/>
        <v>2816.8</v>
      </c>
      <c r="AH3458" s="1" t="e">
        <f>IF(#REF!="Y",B3458,"")</f>
        <v>#REF!</v>
      </c>
      <c r="AI3458" s="1" t="e">
        <f>IF(#REF!="","",MONTH(#REF!))</f>
        <v>#REF!</v>
      </c>
      <c r="AJ3458" s="1" t="e">
        <f>#REF!+0</f>
        <v>#REF!</v>
      </c>
      <c r="AK3458" s="1">
        <f t="shared" si="811"/>
        <v>704.2</v>
      </c>
      <c r="AL3458" s="1" t="str">
        <f t="shared" si="805"/>
        <v/>
      </c>
      <c r="AM3458" s="1">
        <f t="shared" si="806"/>
        <v>704.2</v>
      </c>
      <c r="AN3458" s="1">
        <f t="shared" si="807"/>
        <v>704.2</v>
      </c>
      <c r="AO3458" s="1">
        <f t="shared" si="809"/>
        <v>704.2</v>
      </c>
      <c r="AP3458" s="1">
        <f t="shared" si="808"/>
        <v>704.2</v>
      </c>
      <c r="XED3458" s="8"/>
      <c r="XEE3458" s="8"/>
      <c r="XEF3458" s="8"/>
      <c r="XEG3458" s="8"/>
      <c r="XEH3458" s="8"/>
      <c r="XEI3458" s="8"/>
      <c r="XEJ3458" s="8"/>
      <c r="XEK3458" s="8"/>
      <c r="XEL3458" s="8"/>
      <c r="XEM3458" s="8"/>
      <c r="XEN3458" s="8"/>
      <c r="XEO3458" s="8"/>
      <c r="XEP3458" s="8"/>
      <c r="XEQ3458" s="8"/>
      <c r="XER3458" s="8"/>
      <c r="XES3458" s="8"/>
      <c r="XET3458" s="8"/>
      <c r="XEU3458" s="8"/>
      <c r="XEV3458" s="8"/>
    </row>
    <row r="3459" spans="1:42 16358:16376" s="1" customFormat="1" ht="30" customHeight="1">
      <c r="A3459" s="1">
        <v>3457</v>
      </c>
      <c r="B3459" s="1">
        <v>573.20000000000005</v>
      </c>
      <c r="C3459" s="2">
        <v>243.6</v>
      </c>
      <c r="D3459" s="3">
        <v>10.9</v>
      </c>
      <c r="E3459" s="3">
        <v>0.42</v>
      </c>
      <c r="F3459" s="4">
        <v>5.83</v>
      </c>
      <c r="G3459" s="1" t="s">
        <v>39</v>
      </c>
      <c r="H3459" s="3">
        <v>4.55</v>
      </c>
      <c r="I3459" s="2">
        <v>1.32</v>
      </c>
      <c r="J3459" s="2">
        <v>89.2</v>
      </c>
      <c r="K3459" s="2">
        <v>97.3</v>
      </c>
      <c r="L3459" s="2">
        <v>109.9</v>
      </c>
      <c r="M3459" s="2">
        <v>4</v>
      </c>
      <c r="N3459" s="1">
        <v>0</v>
      </c>
      <c r="O3459" s="1" t="s">
        <v>40</v>
      </c>
      <c r="P3459" s="1" t="s">
        <v>40</v>
      </c>
      <c r="Q3459" s="1" t="s">
        <v>41</v>
      </c>
      <c r="R3459" s="1" t="s">
        <v>41</v>
      </c>
      <c r="S3459" s="5" t="s">
        <v>42</v>
      </c>
      <c r="T3459" s="6" t="s">
        <v>42</v>
      </c>
      <c r="U3459" s="1" t="s">
        <v>44</v>
      </c>
      <c r="V3459" s="1" t="s">
        <v>44</v>
      </c>
      <c r="Y3459" s="1">
        <f t="shared" ref="Y3459:Y3522" si="812">C3459*B3459</f>
        <v>139631.51999999999</v>
      </c>
      <c r="Z3459" s="1">
        <f t="shared" ref="Z3459:Z3522" si="813">B3459*H3459</f>
        <v>2608.06</v>
      </c>
      <c r="AA3459" s="1">
        <f t="shared" ref="AA3459:AA3522" si="814">B3459*D3459</f>
        <v>6247.88</v>
      </c>
      <c r="AB3459" s="1">
        <f t="shared" ref="AB3459:AB3522" si="815">B3459*E3459</f>
        <v>240.744</v>
      </c>
      <c r="AC3459" s="1">
        <f t="shared" ref="AC3459:AC3522" si="816">B3459*F3459</f>
        <v>3341.7559999999999</v>
      </c>
      <c r="AD3459" s="1">
        <f t="shared" si="810"/>
        <v>51129.440000000002</v>
      </c>
      <c r="AE3459" s="1">
        <f t="shared" ref="AE3459:AE3522" si="817">B3459*K3459</f>
        <v>55772.36</v>
      </c>
      <c r="AF3459" s="1">
        <f t="shared" ref="AF3459:AF3522" si="818">B3459*L3459</f>
        <v>62994.68</v>
      </c>
      <c r="AG3459" s="1">
        <f t="shared" ref="AG3459:AG3522" si="819">B3459*M3459</f>
        <v>2292.8000000000002</v>
      </c>
      <c r="AH3459" s="1" t="e">
        <f>IF(#REF!="Y",B3459,"")</f>
        <v>#REF!</v>
      </c>
      <c r="AI3459" s="1" t="e">
        <f>IF(#REF!="","",MONTH(#REF!))</f>
        <v>#REF!</v>
      </c>
      <c r="AJ3459" s="1" t="e">
        <f>#REF!+0</f>
        <v>#REF!</v>
      </c>
      <c r="AK3459" s="1">
        <f t="shared" si="811"/>
        <v>573.20000000000005</v>
      </c>
      <c r="AL3459" s="1">
        <f t="shared" ref="AL3459:AL3522" si="820">IF($T3459="否",$B3459,"")</f>
        <v>573.20000000000005</v>
      </c>
      <c r="AM3459" s="1">
        <f t="shared" ref="AM3459:AM3522" si="821">IF($Q3459="未检出",$B3459,"")</f>
        <v>573.20000000000005</v>
      </c>
      <c r="AN3459" s="1">
        <f t="shared" ref="AN3459:AN3522" si="822">IF($R3459="未检出",$B3459,"")</f>
        <v>573.20000000000005</v>
      </c>
      <c r="AO3459" s="1">
        <f t="shared" si="809"/>
        <v>573.20000000000005</v>
      </c>
      <c r="AP3459" s="1">
        <f t="shared" ref="AP3459:AP3522" si="823">IF($V3459="未见",$B3459,"")</f>
        <v>573.20000000000005</v>
      </c>
      <c r="XED3459" s="8"/>
      <c r="XEE3459" s="8"/>
      <c r="XEF3459" s="8"/>
      <c r="XEG3459" s="8"/>
      <c r="XEH3459" s="8"/>
      <c r="XEI3459" s="8"/>
      <c r="XEJ3459" s="8"/>
      <c r="XEK3459" s="8"/>
      <c r="XEL3459" s="8"/>
      <c r="XEM3459" s="8"/>
      <c r="XEN3459" s="8"/>
      <c r="XEO3459" s="8"/>
      <c r="XEP3459" s="8"/>
      <c r="XEQ3459" s="8"/>
      <c r="XER3459" s="8"/>
      <c r="XES3459" s="8"/>
      <c r="XET3459" s="8"/>
      <c r="XEU3459" s="8"/>
      <c r="XEV3459" s="8"/>
    </row>
    <row r="3460" spans="1:42 16358:16376" s="1" customFormat="1" ht="30" customHeight="1">
      <c r="A3460" s="1">
        <v>3458</v>
      </c>
      <c r="B3460" s="1">
        <v>569.6</v>
      </c>
      <c r="C3460" s="2">
        <v>237.1</v>
      </c>
      <c r="D3460" s="3">
        <v>11.23</v>
      </c>
      <c r="E3460" s="3">
        <v>0.42</v>
      </c>
      <c r="F3460" s="4">
        <v>5.83</v>
      </c>
      <c r="G3460" s="1" t="s">
        <v>39</v>
      </c>
      <c r="H3460" s="3">
        <v>4.46</v>
      </c>
      <c r="I3460" s="2">
        <v>1.32</v>
      </c>
      <c r="J3460" s="2">
        <v>87.6</v>
      </c>
      <c r="K3460" s="2">
        <v>96.4</v>
      </c>
      <c r="L3460" s="2">
        <v>109.9</v>
      </c>
      <c r="M3460" s="2">
        <v>4</v>
      </c>
      <c r="N3460" s="1">
        <v>0</v>
      </c>
      <c r="O3460" s="1" t="s">
        <v>40</v>
      </c>
      <c r="P3460" s="1" t="s">
        <v>40</v>
      </c>
      <c r="Q3460" s="1" t="s">
        <v>41</v>
      </c>
      <c r="R3460" s="1" t="s">
        <v>41</v>
      </c>
      <c r="S3460" s="5" t="s">
        <v>42</v>
      </c>
      <c r="T3460" s="6" t="s">
        <v>42</v>
      </c>
      <c r="U3460" s="1" t="s">
        <v>44</v>
      </c>
      <c r="V3460" s="1" t="s">
        <v>44</v>
      </c>
      <c r="Y3460" s="1">
        <f t="shared" si="812"/>
        <v>135052.16</v>
      </c>
      <c r="Z3460" s="1">
        <f t="shared" si="813"/>
        <v>2540.4160000000002</v>
      </c>
      <c r="AA3460" s="1">
        <f t="shared" si="814"/>
        <v>6396.6080000000002</v>
      </c>
      <c r="AB3460" s="1">
        <f t="shared" si="815"/>
        <v>239.232</v>
      </c>
      <c r="AC3460" s="1">
        <f t="shared" si="816"/>
        <v>3320.768</v>
      </c>
      <c r="AD3460" s="1">
        <f t="shared" si="810"/>
        <v>49896.959999999999</v>
      </c>
      <c r="AE3460" s="1">
        <f t="shared" si="817"/>
        <v>54909.440000000002</v>
      </c>
      <c r="AF3460" s="1">
        <f t="shared" si="818"/>
        <v>62599.040000000001</v>
      </c>
      <c r="AG3460" s="1">
        <f t="shared" si="819"/>
        <v>2278.4</v>
      </c>
      <c r="AH3460" s="1" t="e">
        <f>IF(#REF!="Y",B3460,"")</f>
        <v>#REF!</v>
      </c>
      <c r="AI3460" s="1" t="e">
        <f>IF(#REF!="","",MONTH(#REF!))</f>
        <v>#REF!</v>
      </c>
      <c r="AJ3460" s="1" t="e">
        <f>#REF!+0</f>
        <v>#REF!</v>
      </c>
      <c r="AK3460" s="1">
        <f t="shared" si="811"/>
        <v>569.6</v>
      </c>
      <c r="AL3460" s="1">
        <f t="shared" si="820"/>
        <v>569.6</v>
      </c>
      <c r="AM3460" s="1">
        <f t="shared" si="821"/>
        <v>569.6</v>
      </c>
      <c r="AN3460" s="1">
        <f t="shared" si="822"/>
        <v>569.6</v>
      </c>
      <c r="AO3460" s="1">
        <f t="shared" ref="AO3460:AO3523" si="824">IF($U3460="未见",$B3460,"")</f>
        <v>569.6</v>
      </c>
      <c r="AP3460" s="1">
        <f t="shared" si="823"/>
        <v>569.6</v>
      </c>
      <c r="XED3460" s="8"/>
      <c r="XEE3460" s="8"/>
      <c r="XEF3460" s="8"/>
      <c r="XEG3460" s="8"/>
      <c r="XEH3460" s="8"/>
      <c r="XEI3460" s="8"/>
      <c r="XEJ3460" s="8"/>
      <c r="XEK3460" s="8"/>
      <c r="XEL3460" s="8"/>
      <c r="XEM3460" s="8"/>
      <c r="XEN3460" s="8"/>
      <c r="XEO3460" s="8"/>
      <c r="XEP3460" s="8"/>
      <c r="XEQ3460" s="8"/>
      <c r="XER3460" s="8"/>
      <c r="XES3460" s="8"/>
      <c r="XET3460" s="8"/>
      <c r="XEU3460" s="8"/>
      <c r="XEV3460" s="8"/>
    </row>
    <row r="3461" spans="1:42 16358:16376" s="1" customFormat="1" ht="30" customHeight="1">
      <c r="A3461" s="1">
        <v>3459</v>
      </c>
      <c r="B3461" s="1">
        <v>570</v>
      </c>
      <c r="C3461" s="2">
        <v>235.9</v>
      </c>
      <c r="D3461" s="3">
        <v>11.61</v>
      </c>
      <c r="E3461" s="3">
        <v>0.42</v>
      </c>
      <c r="F3461" s="4">
        <v>5.83</v>
      </c>
      <c r="G3461" s="1" t="s">
        <v>39</v>
      </c>
      <c r="H3461" s="3">
        <v>4.43</v>
      </c>
      <c r="I3461" s="2">
        <v>1.32</v>
      </c>
      <c r="J3461" s="2">
        <v>87</v>
      </c>
      <c r="K3461" s="2">
        <v>96</v>
      </c>
      <c r="L3461" s="2">
        <v>109.9</v>
      </c>
      <c r="M3461" s="2">
        <v>4</v>
      </c>
      <c r="N3461" s="1">
        <v>0</v>
      </c>
      <c r="O3461" s="1" t="s">
        <v>40</v>
      </c>
      <c r="P3461" s="1" t="s">
        <v>40</v>
      </c>
      <c r="Q3461" s="1" t="s">
        <v>41</v>
      </c>
      <c r="R3461" s="1" t="s">
        <v>41</v>
      </c>
      <c r="S3461" s="5" t="s">
        <v>42</v>
      </c>
      <c r="T3461" s="6" t="s">
        <v>42</v>
      </c>
      <c r="U3461" s="1" t="s">
        <v>44</v>
      </c>
      <c r="V3461" s="1" t="s">
        <v>44</v>
      </c>
      <c r="Y3461" s="1">
        <f t="shared" si="812"/>
        <v>134463</v>
      </c>
      <c r="Z3461" s="1">
        <f t="shared" si="813"/>
        <v>2525.1</v>
      </c>
      <c r="AA3461" s="1">
        <f t="shared" si="814"/>
        <v>6617.7</v>
      </c>
      <c r="AB3461" s="1">
        <f t="shared" si="815"/>
        <v>239.4</v>
      </c>
      <c r="AC3461" s="1">
        <f t="shared" si="816"/>
        <v>3323.1</v>
      </c>
      <c r="AD3461" s="1">
        <f t="shared" si="810"/>
        <v>49590</v>
      </c>
      <c r="AE3461" s="1">
        <f t="shared" si="817"/>
        <v>54720</v>
      </c>
      <c r="AF3461" s="1">
        <f t="shared" si="818"/>
        <v>62643</v>
      </c>
      <c r="AG3461" s="1">
        <f t="shared" si="819"/>
        <v>2280</v>
      </c>
      <c r="AH3461" s="1" t="e">
        <f>IF(#REF!="Y",B3461,"")</f>
        <v>#REF!</v>
      </c>
      <c r="AI3461" s="1" t="e">
        <f>IF(#REF!="","",MONTH(#REF!))</f>
        <v>#REF!</v>
      </c>
      <c r="AJ3461" s="1" t="e">
        <f>#REF!+0</f>
        <v>#REF!</v>
      </c>
      <c r="AK3461" s="1">
        <f t="shared" si="811"/>
        <v>570</v>
      </c>
      <c r="AL3461" s="1">
        <f t="shared" si="820"/>
        <v>570</v>
      </c>
      <c r="AM3461" s="1">
        <f t="shared" si="821"/>
        <v>570</v>
      </c>
      <c r="AN3461" s="1">
        <f t="shared" si="822"/>
        <v>570</v>
      </c>
      <c r="AO3461" s="1">
        <f t="shared" si="824"/>
        <v>570</v>
      </c>
      <c r="AP3461" s="1">
        <f t="shared" si="823"/>
        <v>570</v>
      </c>
      <c r="XED3461" s="8"/>
      <c r="XEE3461" s="8"/>
      <c r="XEF3461" s="8"/>
      <c r="XEG3461" s="8"/>
      <c r="XEH3461" s="8"/>
      <c r="XEI3461" s="8"/>
      <c r="XEJ3461" s="8"/>
      <c r="XEK3461" s="8"/>
      <c r="XEL3461" s="8"/>
      <c r="XEM3461" s="8"/>
      <c r="XEN3461" s="8"/>
      <c r="XEO3461" s="8"/>
      <c r="XEP3461" s="8"/>
      <c r="XEQ3461" s="8"/>
      <c r="XER3461" s="8"/>
      <c r="XES3461" s="8"/>
      <c r="XET3461" s="8"/>
      <c r="XEU3461" s="8"/>
      <c r="XEV3461" s="8"/>
    </row>
    <row r="3462" spans="1:42 16358:16376" s="1" customFormat="1" ht="30" customHeight="1">
      <c r="A3462" s="1">
        <v>3460</v>
      </c>
      <c r="B3462" s="1">
        <v>655.6</v>
      </c>
      <c r="C3462" s="2">
        <v>227.8</v>
      </c>
      <c r="D3462" s="3">
        <v>11.91</v>
      </c>
      <c r="E3462" s="3">
        <v>0.42</v>
      </c>
      <c r="F3462" s="4">
        <v>5.83</v>
      </c>
      <c r="G3462" s="1" t="s">
        <v>39</v>
      </c>
      <c r="H3462" s="3">
        <v>4.34</v>
      </c>
      <c r="I3462" s="2">
        <v>1.32</v>
      </c>
      <c r="J3462" s="2">
        <v>86</v>
      </c>
      <c r="K3462" s="2">
        <v>95.4</v>
      </c>
      <c r="L3462" s="2">
        <v>109.9</v>
      </c>
      <c r="M3462" s="2">
        <v>4</v>
      </c>
      <c r="N3462" s="1">
        <v>0</v>
      </c>
      <c r="O3462" s="1" t="s">
        <v>40</v>
      </c>
      <c r="P3462" s="1" t="s">
        <v>40</v>
      </c>
      <c r="Q3462" s="1" t="s">
        <v>41</v>
      </c>
      <c r="R3462" s="1" t="s">
        <v>41</v>
      </c>
      <c r="S3462" s="5" t="s">
        <v>42</v>
      </c>
      <c r="T3462" s="6" t="s">
        <v>42</v>
      </c>
      <c r="U3462" s="1" t="s">
        <v>44</v>
      </c>
      <c r="V3462" s="1" t="s">
        <v>44</v>
      </c>
      <c r="Y3462" s="1">
        <f t="shared" si="812"/>
        <v>149345.68</v>
      </c>
      <c r="Z3462" s="1">
        <f t="shared" si="813"/>
        <v>2845.3040000000001</v>
      </c>
      <c r="AA3462" s="1">
        <f t="shared" si="814"/>
        <v>7808.1959999999999</v>
      </c>
      <c r="AB3462" s="1">
        <f t="shared" si="815"/>
        <v>275.35199999999998</v>
      </c>
      <c r="AC3462" s="1">
        <f t="shared" si="816"/>
        <v>3822.1480000000001</v>
      </c>
      <c r="AD3462" s="1">
        <f t="shared" si="810"/>
        <v>56381.599999999999</v>
      </c>
      <c r="AE3462" s="1">
        <f t="shared" si="817"/>
        <v>62544.24</v>
      </c>
      <c r="AF3462" s="1">
        <f t="shared" si="818"/>
        <v>72050.44</v>
      </c>
      <c r="AG3462" s="1">
        <f t="shared" si="819"/>
        <v>2622.4</v>
      </c>
      <c r="AH3462" s="1" t="e">
        <f>IF(#REF!="Y",B3462,"")</f>
        <v>#REF!</v>
      </c>
      <c r="AI3462" s="1" t="e">
        <f>IF(#REF!="","",MONTH(#REF!))</f>
        <v>#REF!</v>
      </c>
      <c r="AJ3462" s="1" t="e">
        <f>#REF!+0</f>
        <v>#REF!</v>
      </c>
      <c r="AK3462" s="1">
        <f t="shared" si="811"/>
        <v>655.6</v>
      </c>
      <c r="AL3462" s="1">
        <f t="shared" si="820"/>
        <v>655.6</v>
      </c>
      <c r="AM3462" s="1">
        <f t="shared" si="821"/>
        <v>655.6</v>
      </c>
      <c r="AN3462" s="1">
        <f t="shared" si="822"/>
        <v>655.6</v>
      </c>
      <c r="AO3462" s="1">
        <f t="shared" si="824"/>
        <v>655.6</v>
      </c>
      <c r="AP3462" s="1">
        <f t="shared" si="823"/>
        <v>655.6</v>
      </c>
      <c r="XED3462" s="8"/>
      <c r="XEE3462" s="8"/>
      <c r="XEF3462" s="8"/>
      <c r="XEG3462" s="8"/>
      <c r="XEH3462" s="8"/>
      <c r="XEI3462" s="8"/>
      <c r="XEJ3462" s="8"/>
      <c r="XEK3462" s="8"/>
      <c r="XEL3462" s="8"/>
      <c r="XEM3462" s="8"/>
      <c r="XEN3462" s="8"/>
      <c r="XEO3462" s="8"/>
      <c r="XEP3462" s="8"/>
      <c r="XEQ3462" s="8"/>
      <c r="XER3462" s="8"/>
      <c r="XES3462" s="8"/>
      <c r="XET3462" s="8"/>
      <c r="XEU3462" s="8"/>
      <c r="XEV3462" s="8"/>
    </row>
    <row r="3463" spans="1:42 16358:16376" s="1" customFormat="1" ht="30" customHeight="1">
      <c r="A3463" s="1">
        <v>3461</v>
      </c>
      <c r="B3463" s="1">
        <v>507.8</v>
      </c>
      <c r="C3463" s="2">
        <v>243.9</v>
      </c>
      <c r="D3463" s="3">
        <v>11.21</v>
      </c>
      <c r="E3463" s="3">
        <v>0.37</v>
      </c>
      <c r="F3463" s="4">
        <v>5.84</v>
      </c>
      <c r="G3463" s="1" t="s">
        <v>39</v>
      </c>
      <c r="H3463" s="3">
        <v>4.75</v>
      </c>
      <c r="I3463" s="2">
        <v>2.08</v>
      </c>
      <c r="J3463" s="2">
        <v>80</v>
      </c>
      <c r="K3463" s="2">
        <v>91.9</v>
      </c>
      <c r="L3463" s="2">
        <v>122.5</v>
      </c>
      <c r="M3463" s="2">
        <v>5.0999999999999996</v>
      </c>
      <c r="N3463" s="1">
        <v>0</v>
      </c>
      <c r="O3463" s="1" t="s">
        <v>40</v>
      </c>
      <c r="P3463" s="1" t="s">
        <v>40</v>
      </c>
      <c r="Q3463" s="1" t="s">
        <v>41</v>
      </c>
      <c r="R3463" s="1" t="s">
        <v>41</v>
      </c>
      <c r="S3463" s="5" t="s">
        <v>42</v>
      </c>
      <c r="T3463" s="6" t="s">
        <v>42</v>
      </c>
      <c r="U3463" s="1" t="s">
        <v>44</v>
      </c>
      <c r="V3463" s="1" t="s">
        <v>44</v>
      </c>
      <c r="W3463" s="1" t="s">
        <v>47</v>
      </c>
      <c r="X3463" s="1" t="s">
        <v>41</v>
      </c>
      <c r="Y3463" s="1">
        <f t="shared" si="812"/>
        <v>123852.42</v>
      </c>
      <c r="Z3463" s="1">
        <f t="shared" si="813"/>
        <v>2412.0500000000002</v>
      </c>
      <c r="AA3463" s="1">
        <f t="shared" si="814"/>
        <v>5692.4380000000001</v>
      </c>
      <c r="AB3463" s="1">
        <f t="shared" si="815"/>
        <v>187.886</v>
      </c>
      <c r="AC3463" s="1">
        <f t="shared" si="816"/>
        <v>2965.5520000000001</v>
      </c>
      <c r="AD3463" s="1">
        <f t="shared" si="810"/>
        <v>40624</v>
      </c>
      <c r="AE3463" s="1">
        <f t="shared" si="817"/>
        <v>46666.82</v>
      </c>
      <c r="AF3463" s="1">
        <f t="shared" si="818"/>
        <v>62205.5</v>
      </c>
      <c r="AG3463" s="1">
        <f t="shared" si="819"/>
        <v>2589.7800000000002</v>
      </c>
      <c r="AH3463" s="1" t="e">
        <f>IF(#REF!="Y",B3463,"")</f>
        <v>#REF!</v>
      </c>
      <c r="AI3463" s="1" t="e">
        <f>IF(#REF!="","",MONTH(#REF!))</f>
        <v>#REF!</v>
      </c>
      <c r="AJ3463" s="1" t="e">
        <f>#REF!+0</f>
        <v>#REF!</v>
      </c>
      <c r="AK3463" s="1">
        <f t="shared" si="811"/>
        <v>507.8</v>
      </c>
      <c r="AL3463" s="1">
        <f t="shared" si="820"/>
        <v>507.8</v>
      </c>
      <c r="AM3463" s="1">
        <f t="shared" si="821"/>
        <v>507.8</v>
      </c>
      <c r="AN3463" s="1">
        <f t="shared" si="822"/>
        <v>507.8</v>
      </c>
      <c r="AO3463" s="1">
        <f t="shared" si="824"/>
        <v>507.8</v>
      </c>
      <c r="AP3463" s="1">
        <f t="shared" si="823"/>
        <v>507.8</v>
      </c>
      <c r="XED3463" s="8"/>
      <c r="XEE3463" s="8"/>
      <c r="XEF3463" s="8"/>
      <c r="XEG3463" s="8"/>
      <c r="XEH3463" s="8"/>
      <c r="XEI3463" s="8"/>
      <c r="XEJ3463" s="8"/>
      <c r="XEK3463" s="8"/>
      <c r="XEL3463" s="8"/>
      <c r="XEM3463" s="8"/>
      <c r="XEN3463" s="8"/>
      <c r="XEO3463" s="8"/>
      <c r="XEP3463" s="8"/>
      <c r="XEQ3463" s="8"/>
      <c r="XER3463" s="8"/>
      <c r="XES3463" s="8"/>
      <c r="XET3463" s="8"/>
      <c r="XEU3463" s="8"/>
      <c r="XEV3463" s="8"/>
    </row>
    <row r="3464" spans="1:42 16358:16376" s="1" customFormat="1" ht="30" customHeight="1">
      <c r="A3464" s="1">
        <v>3462</v>
      </c>
      <c r="B3464" s="1">
        <v>561.20000000000005</v>
      </c>
      <c r="C3464" s="2">
        <v>243.7</v>
      </c>
      <c r="D3464" s="3">
        <v>11.02</v>
      </c>
      <c r="E3464" s="3">
        <v>0.37</v>
      </c>
      <c r="F3464" s="4">
        <v>5.84</v>
      </c>
      <c r="G3464" s="1" t="s">
        <v>39</v>
      </c>
      <c r="H3464" s="3">
        <v>4.75</v>
      </c>
      <c r="I3464" s="2">
        <v>2.08</v>
      </c>
      <c r="J3464" s="2">
        <v>79.900000000000006</v>
      </c>
      <c r="K3464" s="2">
        <v>91.6</v>
      </c>
      <c r="L3464" s="2">
        <v>122.5</v>
      </c>
      <c r="M3464" s="2">
        <v>5.0999999999999996</v>
      </c>
      <c r="N3464" s="1">
        <v>0</v>
      </c>
      <c r="O3464" s="1" t="s">
        <v>40</v>
      </c>
      <c r="P3464" s="1" t="s">
        <v>40</v>
      </c>
      <c r="Q3464" s="1" t="s">
        <v>41</v>
      </c>
      <c r="R3464" s="1" t="s">
        <v>41</v>
      </c>
      <c r="S3464" s="5" t="s">
        <v>42</v>
      </c>
      <c r="T3464" s="6" t="s">
        <v>42</v>
      </c>
      <c r="U3464" s="1" t="s">
        <v>44</v>
      </c>
      <c r="V3464" s="1" t="s">
        <v>44</v>
      </c>
      <c r="Y3464" s="1">
        <f t="shared" si="812"/>
        <v>136764.44</v>
      </c>
      <c r="Z3464" s="1">
        <f t="shared" si="813"/>
        <v>2665.7</v>
      </c>
      <c r="AA3464" s="1">
        <f t="shared" si="814"/>
        <v>6184.424</v>
      </c>
      <c r="AB3464" s="1">
        <f t="shared" si="815"/>
        <v>207.64400000000001</v>
      </c>
      <c r="AC3464" s="1">
        <f t="shared" si="816"/>
        <v>3277.4079999999999</v>
      </c>
      <c r="AD3464" s="1">
        <f t="shared" si="810"/>
        <v>44839.88</v>
      </c>
      <c r="AE3464" s="1">
        <f t="shared" si="817"/>
        <v>51405.919999999998</v>
      </c>
      <c r="AF3464" s="1">
        <f t="shared" si="818"/>
        <v>68747</v>
      </c>
      <c r="AG3464" s="1">
        <f t="shared" si="819"/>
        <v>2862.12</v>
      </c>
      <c r="AH3464" s="1" t="e">
        <f>IF(#REF!="Y",B3464,"")</f>
        <v>#REF!</v>
      </c>
      <c r="AI3464" s="1" t="e">
        <f>IF(#REF!="","",MONTH(#REF!))</f>
        <v>#REF!</v>
      </c>
      <c r="AJ3464" s="1" t="e">
        <f>#REF!+0</f>
        <v>#REF!</v>
      </c>
      <c r="AK3464" s="1">
        <f t="shared" si="811"/>
        <v>561.20000000000005</v>
      </c>
      <c r="AL3464" s="1">
        <f t="shared" si="820"/>
        <v>561.20000000000005</v>
      </c>
      <c r="AM3464" s="1">
        <f t="shared" si="821"/>
        <v>561.20000000000005</v>
      </c>
      <c r="AN3464" s="1">
        <f t="shared" si="822"/>
        <v>561.20000000000005</v>
      </c>
      <c r="AO3464" s="1">
        <f t="shared" si="824"/>
        <v>561.20000000000005</v>
      </c>
      <c r="AP3464" s="1">
        <f t="shared" si="823"/>
        <v>561.20000000000005</v>
      </c>
      <c r="XED3464" s="8"/>
      <c r="XEE3464" s="8"/>
      <c r="XEF3464" s="8"/>
      <c r="XEG3464" s="8"/>
      <c r="XEH3464" s="8"/>
      <c r="XEI3464" s="8"/>
      <c r="XEJ3464" s="8"/>
      <c r="XEK3464" s="8"/>
      <c r="XEL3464" s="8"/>
      <c r="XEM3464" s="8"/>
      <c r="XEN3464" s="8"/>
      <c r="XEO3464" s="8"/>
      <c r="XEP3464" s="8"/>
      <c r="XEQ3464" s="8"/>
      <c r="XER3464" s="8"/>
      <c r="XES3464" s="8"/>
      <c r="XET3464" s="8"/>
      <c r="XEU3464" s="8"/>
      <c r="XEV3464" s="8"/>
    </row>
    <row r="3465" spans="1:42 16358:16376" s="1" customFormat="1" ht="30" customHeight="1">
      <c r="A3465" s="1">
        <v>3463</v>
      </c>
      <c r="B3465" s="1">
        <v>557.79999999999995</v>
      </c>
      <c r="C3465" s="2">
        <v>203.2</v>
      </c>
      <c r="D3465" s="3">
        <v>11.52</v>
      </c>
      <c r="E3465" s="3">
        <v>0.37</v>
      </c>
      <c r="F3465" s="4">
        <v>5.84</v>
      </c>
      <c r="G3465" s="1" t="s">
        <v>39</v>
      </c>
      <c r="H3465" s="3">
        <v>4.03</v>
      </c>
      <c r="I3465" s="2">
        <v>2.08</v>
      </c>
      <c r="J3465" s="2">
        <v>77.400000000000006</v>
      </c>
      <c r="K3465" s="2">
        <v>90.8</v>
      </c>
      <c r="L3465" s="2">
        <v>122.5</v>
      </c>
      <c r="M3465" s="2">
        <v>5.0999999999999996</v>
      </c>
      <c r="N3465" s="1">
        <v>0</v>
      </c>
      <c r="O3465" s="1" t="s">
        <v>40</v>
      </c>
      <c r="P3465" s="1" t="s">
        <v>40</v>
      </c>
      <c r="Q3465" s="1" t="s">
        <v>41</v>
      </c>
      <c r="R3465" s="1" t="s">
        <v>41</v>
      </c>
      <c r="S3465" s="5" t="s">
        <v>42</v>
      </c>
      <c r="T3465" s="6" t="s">
        <v>42</v>
      </c>
      <c r="U3465" s="1" t="s">
        <v>44</v>
      </c>
      <c r="V3465" s="1" t="s">
        <v>44</v>
      </c>
      <c r="Y3465" s="1">
        <f t="shared" si="812"/>
        <v>113344.96000000001</v>
      </c>
      <c r="Z3465" s="1">
        <f t="shared" si="813"/>
        <v>2247.9340000000002</v>
      </c>
      <c r="AA3465" s="1">
        <f t="shared" si="814"/>
        <v>6425.8559999999998</v>
      </c>
      <c r="AB3465" s="1">
        <f t="shared" si="815"/>
        <v>206.386</v>
      </c>
      <c r="AC3465" s="1">
        <f t="shared" si="816"/>
        <v>3257.5520000000001</v>
      </c>
      <c r="AD3465" s="1">
        <f t="shared" si="810"/>
        <v>43173.72</v>
      </c>
      <c r="AE3465" s="1">
        <f t="shared" si="817"/>
        <v>50648.24</v>
      </c>
      <c r="AF3465" s="1">
        <f t="shared" si="818"/>
        <v>68330.5</v>
      </c>
      <c r="AG3465" s="1">
        <f t="shared" si="819"/>
        <v>2844.78</v>
      </c>
      <c r="AH3465" s="1" t="e">
        <f>IF(#REF!="Y",B3465,"")</f>
        <v>#REF!</v>
      </c>
      <c r="AI3465" s="1" t="e">
        <f>IF(#REF!="","",MONTH(#REF!))</f>
        <v>#REF!</v>
      </c>
      <c r="AJ3465" s="1" t="e">
        <f>#REF!+0</f>
        <v>#REF!</v>
      </c>
      <c r="AK3465" s="1">
        <f t="shared" si="811"/>
        <v>557.79999999999995</v>
      </c>
      <c r="AL3465" s="1">
        <f t="shared" si="820"/>
        <v>557.79999999999995</v>
      </c>
      <c r="AM3465" s="1">
        <f t="shared" si="821"/>
        <v>557.79999999999995</v>
      </c>
      <c r="AN3465" s="1">
        <f t="shared" si="822"/>
        <v>557.79999999999995</v>
      </c>
      <c r="AO3465" s="1">
        <f t="shared" si="824"/>
        <v>557.79999999999995</v>
      </c>
      <c r="AP3465" s="1">
        <f t="shared" si="823"/>
        <v>557.79999999999995</v>
      </c>
      <c r="XED3465" s="8"/>
      <c r="XEE3465" s="8"/>
      <c r="XEF3465" s="8"/>
      <c r="XEG3465" s="8"/>
      <c r="XEH3465" s="8"/>
      <c r="XEI3465" s="8"/>
      <c r="XEJ3465" s="8"/>
      <c r="XEK3465" s="8"/>
      <c r="XEL3465" s="8"/>
      <c r="XEM3465" s="8"/>
      <c r="XEN3465" s="8"/>
      <c r="XEO3465" s="8"/>
      <c r="XEP3465" s="8"/>
      <c r="XEQ3465" s="8"/>
      <c r="XER3465" s="8"/>
      <c r="XES3465" s="8"/>
      <c r="XET3465" s="8"/>
      <c r="XEU3465" s="8"/>
      <c r="XEV3465" s="8"/>
    </row>
    <row r="3466" spans="1:42 16358:16376" s="1" customFormat="1" ht="30" customHeight="1">
      <c r="A3466" s="1">
        <v>3464</v>
      </c>
      <c r="B3466" s="1">
        <v>556.6</v>
      </c>
      <c r="C3466" s="2">
        <v>193.2</v>
      </c>
      <c r="D3466" s="3">
        <v>11.71</v>
      </c>
      <c r="E3466" s="3">
        <v>0.37</v>
      </c>
      <c r="F3466" s="4">
        <v>5.84</v>
      </c>
      <c r="G3466" s="1" t="s">
        <v>39</v>
      </c>
      <c r="H3466" s="3">
        <v>3.85</v>
      </c>
      <c r="I3466" s="2">
        <v>2.08</v>
      </c>
      <c r="J3466" s="2">
        <v>76.599999999999994</v>
      </c>
      <c r="K3466" s="2">
        <v>90.5</v>
      </c>
      <c r="L3466" s="2">
        <v>122.5</v>
      </c>
      <c r="M3466" s="2">
        <v>5.0999999999999996</v>
      </c>
      <c r="N3466" s="1">
        <v>0</v>
      </c>
      <c r="O3466" s="1" t="s">
        <v>40</v>
      </c>
      <c r="P3466" s="1" t="s">
        <v>40</v>
      </c>
      <c r="Q3466" s="1" t="s">
        <v>41</v>
      </c>
      <c r="R3466" s="1" t="s">
        <v>41</v>
      </c>
      <c r="S3466" s="5" t="s">
        <v>42</v>
      </c>
      <c r="T3466" s="6" t="s">
        <v>45</v>
      </c>
      <c r="U3466" s="1" t="s">
        <v>44</v>
      </c>
      <c r="V3466" s="1" t="s">
        <v>44</v>
      </c>
      <c r="Y3466" s="1">
        <f t="shared" si="812"/>
        <v>107535.12</v>
      </c>
      <c r="Z3466" s="1">
        <f t="shared" si="813"/>
        <v>2142.91</v>
      </c>
      <c r="AA3466" s="1">
        <f t="shared" si="814"/>
        <v>6517.7860000000001</v>
      </c>
      <c r="AB3466" s="1">
        <f t="shared" si="815"/>
        <v>205.94200000000001</v>
      </c>
      <c r="AC3466" s="1">
        <f t="shared" si="816"/>
        <v>3250.5439999999999</v>
      </c>
      <c r="AD3466" s="1">
        <f t="shared" si="810"/>
        <v>42635.56</v>
      </c>
      <c r="AE3466" s="1">
        <f t="shared" si="817"/>
        <v>50372.3</v>
      </c>
      <c r="AF3466" s="1">
        <f t="shared" si="818"/>
        <v>68183.5</v>
      </c>
      <c r="AG3466" s="1">
        <f t="shared" si="819"/>
        <v>2838.66</v>
      </c>
      <c r="AH3466" s="1" t="e">
        <f>IF(#REF!="Y",B3466,"")</f>
        <v>#REF!</v>
      </c>
      <c r="AI3466" s="1" t="e">
        <f>IF(#REF!="","",MONTH(#REF!))</f>
        <v>#REF!</v>
      </c>
      <c r="AJ3466" s="1" t="e">
        <f>#REF!+0</f>
        <v>#REF!</v>
      </c>
      <c r="AK3466" s="1">
        <f t="shared" si="811"/>
        <v>556.6</v>
      </c>
      <c r="AL3466" s="1" t="str">
        <f t="shared" si="820"/>
        <v/>
      </c>
      <c r="AM3466" s="1">
        <f t="shared" si="821"/>
        <v>556.6</v>
      </c>
      <c r="AN3466" s="1">
        <f t="shared" si="822"/>
        <v>556.6</v>
      </c>
      <c r="AO3466" s="1">
        <f t="shared" si="824"/>
        <v>556.6</v>
      </c>
      <c r="AP3466" s="1">
        <f t="shared" si="823"/>
        <v>556.6</v>
      </c>
      <c r="XED3466" s="8"/>
      <c r="XEE3466" s="8"/>
      <c r="XEF3466" s="8"/>
      <c r="XEG3466" s="8"/>
      <c r="XEH3466" s="8"/>
      <c r="XEI3466" s="8"/>
      <c r="XEJ3466" s="8"/>
      <c r="XEK3466" s="8"/>
      <c r="XEL3466" s="8"/>
      <c r="XEM3466" s="8"/>
      <c r="XEN3466" s="8"/>
      <c r="XEO3466" s="8"/>
      <c r="XEP3466" s="8"/>
      <c r="XEQ3466" s="8"/>
      <c r="XER3466" s="8"/>
      <c r="XES3466" s="8"/>
      <c r="XET3466" s="8"/>
      <c r="XEU3466" s="8"/>
      <c r="XEV3466" s="8"/>
    </row>
    <row r="3467" spans="1:42 16358:16376" s="1" customFormat="1" ht="30" customHeight="1">
      <c r="A3467" s="1">
        <v>3465</v>
      </c>
      <c r="B3467" s="1">
        <v>523</v>
      </c>
      <c r="C3467" s="2">
        <v>192.7</v>
      </c>
      <c r="D3467" s="3">
        <v>12.01</v>
      </c>
      <c r="E3467" s="3">
        <v>0.37</v>
      </c>
      <c r="F3467" s="4">
        <v>5.84</v>
      </c>
      <c r="G3467" s="1" t="s">
        <v>39</v>
      </c>
      <c r="H3467" s="3">
        <v>3.77</v>
      </c>
      <c r="I3467" s="2">
        <v>2.08</v>
      </c>
      <c r="J3467" s="2">
        <v>78</v>
      </c>
      <c r="K3467" s="2">
        <v>91.2</v>
      </c>
      <c r="L3467" s="2">
        <v>122.5</v>
      </c>
      <c r="M3467" s="2">
        <v>5.0999999999999996</v>
      </c>
      <c r="N3467" s="1">
        <v>0</v>
      </c>
      <c r="O3467" s="1" t="s">
        <v>40</v>
      </c>
      <c r="P3467" s="1">
        <v>10</v>
      </c>
      <c r="Q3467" s="1" t="s">
        <v>41</v>
      </c>
      <c r="R3467" s="1" t="s">
        <v>41</v>
      </c>
      <c r="S3467" s="5" t="s">
        <v>42</v>
      </c>
      <c r="T3467" s="6" t="s">
        <v>42</v>
      </c>
      <c r="U3467" s="1" t="s">
        <v>44</v>
      </c>
      <c r="V3467" s="1" t="s">
        <v>44</v>
      </c>
      <c r="Y3467" s="1">
        <f t="shared" si="812"/>
        <v>100782.1</v>
      </c>
      <c r="Z3467" s="1">
        <f t="shared" si="813"/>
        <v>1971.71</v>
      </c>
      <c r="AA3467" s="1">
        <f t="shared" si="814"/>
        <v>6281.23</v>
      </c>
      <c r="AB3467" s="1">
        <f t="shared" si="815"/>
        <v>193.51</v>
      </c>
      <c r="AC3467" s="1">
        <f t="shared" si="816"/>
        <v>3054.32</v>
      </c>
      <c r="AD3467" s="1">
        <f t="shared" si="810"/>
        <v>40794</v>
      </c>
      <c r="AE3467" s="1">
        <f t="shared" si="817"/>
        <v>47697.599999999999</v>
      </c>
      <c r="AF3467" s="1">
        <f t="shared" si="818"/>
        <v>64067.5</v>
      </c>
      <c r="AG3467" s="1">
        <f t="shared" si="819"/>
        <v>2667.3</v>
      </c>
      <c r="AH3467" s="1" t="e">
        <f>IF(#REF!="Y",B3467,"")</f>
        <v>#REF!</v>
      </c>
      <c r="AI3467" s="1" t="e">
        <f>IF(#REF!="","",MONTH(#REF!))</f>
        <v>#REF!</v>
      </c>
      <c r="AJ3467" s="1" t="e">
        <f>#REF!+0</f>
        <v>#REF!</v>
      </c>
      <c r="AK3467" s="1">
        <f t="shared" si="811"/>
        <v>523</v>
      </c>
      <c r="AL3467" s="1">
        <f t="shared" si="820"/>
        <v>523</v>
      </c>
      <c r="AM3467" s="1">
        <f t="shared" si="821"/>
        <v>523</v>
      </c>
      <c r="AN3467" s="1">
        <f t="shared" si="822"/>
        <v>523</v>
      </c>
      <c r="AO3467" s="1">
        <f t="shared" si="824"/>
        <v>523</v>
      </c>
      <c r="AP3467" s="1">
        <f t="shared" si="823"/>
        <v>523</v>
      </c>
      <c r="XED3467" s="8"/>
      <c r="XEE3467" s="8"/>
      <c r="XEF3467" s="8"/>
      <c r="XEG3467" s="8"/>
      <c r="XEH3467" s="8"/>
      <c r="XEI3467" s="8"/>
      <c r="XEJ3467" s="8"/>
      <c r="XEK3467" s="8"/>
      <c r="XEL3467" s="8"/>
      <c r="XEM3467" s="8"/>
      <c r="XEN3467" s="8"/>
      <c r="XEO3467" s="8"/>
      <c r="XEP3467" s="8"/>
      <c r="XEQ3467" s="8"/>
      <c r="XER3467" s="8"/>
      <c r="XES3467" s="8"/>
      <c r="XET3467" s="8"/>
      <c r="XEU3467" s="8"/>
      <c r="XEV3467" s="8"/>
    </row>
    <row r="3468" spans="1:42 16358:16376" s="1" customFormat="1" ht="30" customHeight="1">
      <c r="A3468" s="1">
        <v>3466</v>
      </c>
      <c r="B3468" s="1">
        <v>585.79999999999995</v>
      </c>
      <c r="C3468" s="2">
        <v>128.1</v>
      </c>
      <c r="D3468" s="3">
        <v>11.4</v>
      </c>
      <c r="E3468" s="3">
        <v>0.4</v>
      </c>
      <c r="F3468" s="4">
        <v>5.3</v>
      </c>
      <c r="G3468" s="1" t="s">
        <v>39</v>
      </c>
      <c r="H3468" s="3">
        <v>2.7</v>
      </c>
      <c r="I3468" s="2">
        <v>1.53</v>
      </c>
      <c r="J3468" s="2">
        <v>75.900000000000006</v>
      </c>
      <c r="K3468" s="2">
        <v>90.8</v>
      </c>
      <c r="L3468" s="2">
        <v>68.3</v>
      </c>
      <c r="M3468" s="2">
        <v>7.1</v>
      </c>
      <c r="N3468" s="1">
        <v>0</v>
      </c>
      <c r="O3468" s="1" t="s">
        <v>40</v>
      </c>
      <c r="P3468" s="1" t="s">
        <v>40</v>
      </c>
      <c r="Q3468" s="1" t="s">
        <v>41</v>
      </c>
      <c r="R3468" s="1" t="s">
        <v>41</v>
      </c>
      <c r="S3468" s="5" t="s">
        <v>42</v>
      </c>
      <c r="T3468" s="6" t="s">
        <v>42</v>
      </c>
      <c r="U3468" s="1" t="s">
        <v>44</v>
      </c>
      <c r="V3468" s="1" t="s">
        <v>44</v>
      </c>
      <c r="W3468" s="1" t="s">
        <v>47</v>
      </c>
      <c r="X3468" s="1" t="s">
        <v>41</v>
      </c>
      <c r="Y3468" s="1">
        <f t="shared" si="812"/>
        <v>75040.98</v>
      </c>
      <c r="Z3468" s="1">
        <f t="shared" si="813"/>
        <v>1581.66</v>
      </c>
      <c r="AA3468" s="1">
        <f t="shared" si="814"/>
        <v>6678.12</v>
      </c>
      <c r="AB3468" s="1">
        <f t="shared" si="815"/>
        <v>234.32</v>
      </c>
      <c r="AC3468" s="1">
        <f t="shared" si="816"/>
        <v>3104.74</v>
      </c>
      <c r="AD3468" s="1">
        <f t="shared" si="810"/>
        <v>44462.22</v>
      </c>
      <c r="AE3468" s="1">
        <f t="shared" si="817"/>
        <v>53190.64</v>
      </c>
      <c r="AF3468" s="1">
        <f t="shared" si="818"/>
        <v>40010.14</v>
      </c>
      <c r="AG3468" s="1">
        <f t="shared" si="819"/>
        <v>4159.18</v>
      </c>
      <c r="AH3468" s="1" t="e">
        <f>IF(#REF!="Y",B3468,"")</f>
        <v>#REF!</v>
      </c>
      <c r="AI3468" s="1" t="e">
        <f>IF(#REF!="","",MONTH(#REF!))</f>
        <v>#REF!</v>
      </c>
      <c r="AJ3468" s="1" t="e">
        <f>#REF!+0</f>
        <v>#REF!</v>
      </c>
      <c r="AK3468" s="1">
        <f t="shared" si="811"/>
        <v>585.79999999999995</v>
      </c>
      <c r="AL3468" s="1">
        <f t="shared" si="820"/>
        <v>585.79999999999995</v>
      </c>
      <c r="AM3468" s="1">
        <f t="shared" si="821"/>
        <v>585.79999999999995</v>
      </c>
      <c r="AN3468" s="1">
        <f t="shared" si="822"/>
        <v>585.79999999999995</v>
      </c>
      <c r="AO3468" s="1">
        <f t="shared" si="824"/>
        <v>585.79999999999995</v>
      </c>
      <c r="AP3468" s="1">
        <f t="shared" si="823"/>
        <v>585.79999999999995</v>
      </c>
      <c r="XED3468" s="8"/>
      <c r="XEE3468" s="8"/>
      <c r="XEF3468" s="8"/>
      <c r="XEG3468" s="8"/>
      <c r="XEH3468" s="8"/>
      <c r="XEI3468" s="8"/>
      <c r="XEJ3468" s="8"/>
      <c r="XEK3468" s="8"/>
      <c r="XEL3468" s="8"/>
      <c r="XEM3468" s="8"/>
      <c r="XEN3468" s="8"/>
      <c r="XEO3468" s="8"/>
      <c r="XEP3468" s="8"/>
      <c r="XEQ3468" s="8"/>
      <c r="XER3468" s="8"/>
      <c r="XES3468" s="8"/>
      <c r="XET3468" s="8"/>
      <c r="XEU3468" s="8"/>
      <c r="XEV3468" s="8"/>
    </row>
    <row r="3469" spans="1:42 16358:16376" s="1" customFormat="1" ht="30" customHeight="1">
      <c r="A3469" s="1">
        <v>3467</v>
      </c>
      <c r="B3469" s="1">
        <v>480.2</v>
      </c>
      <c r="C3469" s="2">
        <v>121.9</v>
      </c>
      <c r="D3469" s="3">
        <v>10.48</v>
      </c>
      <c r="E3469" s="3">
        <v>0.4</v>
      </c>
      <c r="F3469" s="4">
        <v>5.3</v>
      </c>
      <c r="G3469" s="1" t="s">
        <v>39</v>
      </c>
      <c r="H3469" s="3">
        <v>2.61</v>
      </c>
      <c r="I3469" s="2">
        <v>1.53</v>
      </c>
      <c r="J3469" s="2">
        <v>74.8</v>
      </c>
      <c r="K3469" s="2">
        <v>90.4</v>
      </c>
      <c r="L3469" s="2">
        <v>66.599999999999994</v>
      </c>
      <c r="M3469" s="2">
        <v>7.1</v>
      </c>
      <c r="N3469" s="1">
        <v>0</v>
      </c>
      <c r="O3469" s="1" t="s">
        <v>40</v>
      </c>
      <c r="P3469" s="1">
        <v>10</v>
      </c>
      <c r="Q3469" s="1" t="s">
        <v>41</v>
      </c>
      <c r="R3469" s="1" t="s">
        <v>41</v>
      </c>
      <c r="S3469" s="5" t="s">
        <v>42</v>
      </c>
      <c r="T3469" s="6" t="s">
        <v>42</v>
      </c>
      <c r="U3469" s="1" t="s">
        <v>44</v>
      </c>
      <c r="V3469" s="1" t="s">
        <v>44</v>
      </c>
      <c r="Y3469" s="1">
        <f t="shared" si="812"/>
        <v>58536.38</v>
      </c>
      <c r="Z3469" s="1">
        <f t="shared" si="813"/>
        <v>1253.3219999999999</v>
      </c>
      <c r="AA3469" s="1">
        <f t="shared" si="814"/>
        <v>5032.4960000000001</v>
      </c>
      <c r="AB3469" s="1">
        <f t="shared" si="815"/>
        <v>192.08</v>
      </c>
      <c r="AC3469" s="1">
        <f t="shared" si="816"/>
        <v>2545.06</v>
      </c>
      <c r="AD3469" s="1">
        <f t="shared" si="810"/>
        <v>35918.959999999999</v>
      </c>
      <c r="AE3469" s="1">
        <f t="shared" si="817"/>
        <v>43410.080000000002</v>
      </c>
      <c r="AF3469" s="1">
        <f t="shared" si="818"/>
        <v>31981.32</v>
      </c>
      <c r="AG3469" s="1">
        <f t="shared" si="819"/>
        <v>3409.42</v>
      </c>
      <c r="AH3469" s="1" t="e">
        <f>IF(#REF!="Y",B3469,"")</f>
        <v>#REF!</v>
      </c>
      <c r="AI3469" s="1" t="e">
        <f>IF(#REF!="","",MONTH(#REF!))</f>
        <v>#REF!</v>
      </c>
      <c r="AJ3469" s="1" t="e">
        <f>#REF!+0</f>
        <v>#REF!</v>
      </c>
      <c r="AK3469" s="1">
        <f t="shared" si="811"/>
        <v>480.2</v>
      </c>
      <c r="AL3469" s="1">
        <f t="shared" si="820"/>
        <v>480.2</v>
      </c>
      <c r="AM3469" s="1">
        <f t="shared" si="821"/>
        <v>480.2</v>
      </c>
      <c r="AN3469" s="1">
        <f t="shared" si="822"/>
        <v>480.2</v>
      </c>
      <c r="AO3469" s="1">
        <f t="shared" si="824"/>
        <v>480.2</v>
      </c>
      <c r="AP3469" s="1">
        <f t="shared" si="823"/>
        <v>480.2</v>
      </c>
      <c r="XED3469" s="8"/>
      <c r="XEE3469" s="8"/>
      <c r="XEF3469" s="8"/>
      <c r="XEG3469" s="8"/>
      <c r="XEH3469" s="8"/>
      <c r="XEI3469" s="8"/>
      <c r="XEJ3469" s="8"/>
      <c r="XEK3469" s="8"/>
      <c r="XEL3469" s="8"/>
      <c r="XEM3469" s="8"/>
      <c r="XEN3469" s="8"/>
      <c r="XEO3469" s="8"/>
      <c r="XEP3469" s="8"/>
      <c r="XEQ3469" s="8"/>
      <c r="XER3469" s="8"/>
      <c r="XES3469" s="8"/>
      <c r="XET3469" s="8"/>
      <c r="XEU3469" s="8"/>
      <c r="XEV3469" s="8"/>
    </row>
    <row r="3470" spans="1:42 16358:16376" s="1" customFormat="1" ht="30" customHeight="1">
      <c r="A3470" s="1">
        <v>3468</v>
      </c>
      <c r="B3470" s="1">
        <v>606.20000000000005</v>
      </c>
      <c r="C3470" s="2">
        <v>100.9</v>
      </c>
      <c r="D3470" s="3">
        <v>11.61</v>
      </c>
      <c r="E3470" s="3">
        <v>0.54</v>
      </c>
      <c r="F3470" s="4">
        <v>5.3</v>
      </c>
      <c r="G3470" s="1" t="s">
        <v>39</v>
      </c>
      <c r="H3470" s="3">
        <v>2.31</v>
      </c>
      <c r="I3470" s="2">
        <v>1.7</v>
      </c>
      <c r="J3470" s="2">
        <v>73</v>
      </c>
      <c r="K3470" s="2">
        <v>89.4</v>
      </c>
      <c r="L3470" s="2">
        <v>66.599999999999994</v>
      </c>
      <c r="M3470" s="2">
        <v>7.1</v>
      </c>
      <c r="N3470" s="1">
        <v>0</v>
      </c>
      <c r="O3470" s="1" t="s">
        <v>40</v>
      </c>
      <c r="P3470" s="1" t="s">
        <v>40</v>
      </c>
      <c r="Q3470" s="1" t="s">
        <v>41</v>
      </c>
      <c r="R3470" s="1" t="s">
        <v>41</v>
      </c>
      <c r="S3470" s="5" t="s">
        <v>42</v>
      </c>
      <c r="T3470" s="6" t="s">
        <v>42</v>
      </c>
      <c r="U3470" s="1" t="s">
        <v>44</v>
      </c>
      <c r="V3470" s="1" t="s">
        <v>44</v>
      </c>
      <c r="W3470" s="1" t="s">
        <v>47</v>
      </c>
      <c r="X3470" s="1" t="s">
        <v>41</v>
      </c>
      <c r="Y3470" s="1">
        <f t="shared" si="812"/>
        <v>61165.58</v>
      </c>
      <c r="Z3470" s="1">
        <f t="shared" si="813"/>
        <v>1400.3219999999999</v>
      </c>
      <c r="AA3470" s="1">
        <f t="shared" si="814"/>
        <v>7037.982</v>
      </c>
      <c r="AB3470" s="1">
        <f t="shared" si="815"/>
        <v>327.34800000000001</v>
      </c>
      <c r="AC3470" s="1">
        <f t="shared" si="816"/>
        <v>3212.86</v>
      </c>
      <c r="AD3470" s="1">
        <f t="shared" si="810"/>
        <v>44252.6</v>
      </c>
      <c r="AE3470" s="1">
        <f t="shared" si="817"/>
        <v>54194.28</v>
      </c>
      <c r="AF3470" s="1">
        <f t="shared" si="818"/>
        <v>40372.92</v>
      </c>
      <c r="AG3470" s="1">
        <f t="shared" si="819"/>
        <v>4304.0200000000004</v>
      </c>
      <c r="AH3470" s="1" t="e">
        <f>IF(#REF!="Y",B3470,"")</f>
        <v>#REF!</v>
      </c>
      <c r="AI3470" s="1" t="e">
        <f>IF(#REF!="","",MONTH(#REF!))</f>
        <v>#REF!</v>
      </c>
      <c r="AJ3470" s="1" t="e">
        <f>#REF!+0</f>
        <v>#REF!</v>
      </c>
      <c r="AK3470" s="1">
        <f t="shared" si="811"/>
        <v>606.20000000000005</v>
      </c>
      <c r="AL3470" s="1">
        <f t="shared" si="820"/>
        <v>606.20000000000005</v>
      </c>
      <c r="AM3470" s="1">
        <f t="shared" si="821"/>
        <v>606.20000000000005</v>
      </c>
      <c r="AN3470" s="1">
        <f t="shared" si="822"/>
        <v>606.20000000000005</v>
      </c>
      <c r="AO3470" s="1">
        <f t="shared" si="824"/>
        <v>606.20000000000005</v>
      </c>
      <c r="AP3470" s="1">
        <f t="shared" si="823"/>
        <v>606.20000000000005</v>
      </c>
      <c r="XED3470" s="8"/>
      <c r="XEE3470" s="8"/>
      <c r="XEF3470" s="8"/>
      <c r="XEG3470" s="8"/>
      <c r="XEH3470" s="8"/>
      <c r="XEI3470" s="8"/>
      <c r="XEJ3470" s="8"/>
      <c r="XEK3470" s="8"/>
      <c r="XEL3470" s="8"/>
      <c r="XEM3470" s="8"/>
      <c r="XEN3470" s="8"/>
      <c r="XEO3470" s="8"/>
      <c r="XEP3470" s="8"/>
      <c r="XEQ3470" s="8"/>
      <c r="XER3470" s="8"/>
      <c r="XES3470" s="8"/>
      <c r="XET3470" s="8"/>
      <c r="XEU3470" s="8"/>
      <c r="XEV3470" s="8"/>
    </row>
    <row r="3471" spans="1:42 16358:16376" s="1" customFormat="1" ht="30" customHeight="1">
      <c r="A3471" s="1">
        <v>3469</v>
      </c>
      <c r="B3471" s="1">
        <v>566</v>
      </c>
      <c r="C3471" s="2">
        <v>102.2</v>
      </c>
      <c r="D3471" s="3">
        <v>11.17</v>
      </c>
      <c r="E3471" s="3">
        <v>0.54</v>
      </c>
      <c r="F3471" s="4">
        <v>5.3</v>
      </c>
      <c r="G3471" s="1" t="s">
        <v>39</v>
      </c>
      <c r="H3471" s="3">
        <v>2.35</v>
      </c>
      <c r="I3471" s="2">
        <v>1.7</v>
      </c>
      <c r="J3471" s="2">
        <v>72.900000000000006</v>
      </c>
      <c r="K3471" s="2">
        <v>89.3</v>
      </c>
      <c r="L3471" s="2">
        <v>66.599999999999994</v>
      </c>
      <c r="M3471" s="2">
        <v>7.1</v>
      </c>
      <c r="N3471" s="1">
        <v>0</v>
      </c>
      <c r="O3471" s="1" t="s">
        <v>40</v>
      </c>
      <c r="P3471" s="1" t="s">
        <v>40</v>
      </c>
      <c r="Q3471" s="1" t="s">
        <v>41</v>
      </c>
      <c r="R3471" s="1" t="s">
        <v>41</v>
      </c>
      <c r="S3471" s="5" t="s">
        <v>42</v>
      </c>
      <c r="T3471" s="6" t="s">
        <v>42</v>
      </c>
      <c r="U3471" s="1" t="s">
        <v>44</v>
      </c>
      <c r="V3471" s="1" t="s">
        <v>44</v>
      </c>
      <c r="Y3471" s="1">
        <f t="shared" si="812"/>
        <v>57845.2</v>
      </c>
      <c r="Z3471" s="1">
        <f t="shared" si="813"/>
        <v>1330.1</v>
      </c>
      <c r="AA3471" s="1">
        <f t="shared" si="814"/>
        <v>6322.22</v>
      </c>
      <c r="AB3471" s="1">
        <f t="shared" si="815"/>
        <v>305.64</v>
      </c>
      <c r="AC3471" s="1">
        <f t="shared" si="816"/>
        <v>2999.8</v>
      </c>
      <c r="AD3471" s="1">
        <f t="shared" si="810"/>
        <v>41261.4</v>
      </c>
      <c r="AE3471" s="1">
        <f t="shared" si="817"/>
        <v>50543.8</v>
      </c>
      <c r="AF3471" s="1">
        <f t="shared" si="818"/>
        <v>37695.599999999999</v>
      </c>
      <c r="AG3471" s="1">
        <f t="shared" si="819"/>
        <v>4018.6</v>
      </c>
      <c r="AH3471" s="1" t="e">
        <f>IF(#REF!="Y",B3471,"")</f>
        <v>#REF!</v>
      </c>
      <c r="AI3471" s="1" t="e">
        <f>IF(#REF!="","",MONTH(#REF!))</f>
        <v>#REF!</v>
      </c>
      <c r="AJ3471" s="1" t="e">
        <f>#REF!+0</f>
        <v>#REF!</v>
      </c>
      <c r="AK3471" s="1">
        <f t="shared" si="811"/>
        <v>566</v>
      </c>
      <c r="AL3471" s="1">
        <f t="shared" si="820"/>
        <v>566</v>
      </c>
      <c r="AM3471" s="1">
        <f t="shared" si="821"/>
        <v>566</v>
      </c>
      <c r="AN3471" s="1">
        <f t="shared" si="822"/>
        <v>566</v>
      </c>
      <c r="AO3471" s="1">
        <f t="shared" si="824"/>
        <v>566</v>
      </c>
      <c r="AP3471" s="1">
        <f t="shared" si="823"/>
        <v>566</v>
      </c>
      <c r="XED3471" s="8"/>
      <c r="XEE3471" s="8"/>
      <c r="XEF3471" s="8"/>
      <c r="XEG3471" s="8"/>
      <c r="XEH3471" s="8"/>
      <c r="XEI3471" s="8"/>
      <c r="XEJ3471" s="8"/>
      <c r="XEK3471" s="8"/>
      <c r="XEL3471" s="8"/>
      <c r="XEM3471" s="8"/>
      <c r="XEN3471" s="8"/>
      <c r="XEO3471" s="8"/>
      <c r="XEP3471" s="8"/>
      <c r="XEQ3471" s="8"/>
      <c r="XER3471" s="8"/>
      <c r="XES3471" s="8"/>
      <c r="XET3471" s="8"/>
      <c r="XEU3471" s="8"/>
      <c r="XEV3471" s="8"/>
    </row>
    <row r="3472" spans="1:42 16358:16376" s="1" customFormat="1" ht="30" customHeight="1">
      <c r="A3472" s="1">
        <v>3470</v>
      </c>
      <c r="B3472" s="1">
        <v>227.2</v>
      </c>
      <c r="C3472" s="2">
        <v>255.3</v>
      </c>
      <c r="D3472" s="3">
        <v>10.63</v>
      </c>
      <c r="E3472" s="3">
        <v>0.3</v>
      </c>
      <c r="F3472" s="4">
        <v>5.68</v>
      </c>
      <c r="G3472" s="1" t="s">
        <v>39</v>
      </c>
      <c r="H3472" s="3">
        <v>4.43</v>
      </c>
      <c r="I3472" s="2">
        <v>0.67</v>
      </c>
      <c r="J3472" s="2">
        <v>93.8</v>
      </c>
      <c r="K3472" s="2">
        <v>99.2</v>
      </c>
      <c r="L3472" s="2">
        <v>106.4</v>
      </c>
      <c r="M3472" s="2">
        <v>7.9</v>
      </c>
      <c r="N3472" s="1">
        <v>0</v>
      </c>
      <c r="O3472" s="1" t="s">
        <v>40</v>
      </c>
      <c r="P3472" s="1" t="s">
        <v>40</v>
      </c>
      <c r="Q3472" s="1" t="s">
        <v>41</v>
      </c>
      <c r="R3472" s="1" t="s">
        <v>41</v>
      </c>
      <c r="S3472" s="5" t="s">
        <v>42</v>
      </c>
      <c r="T3472" s="6" t="s">
        <v>42</v>
      </c>
      <c r="U3472" s="1" t="s">
        <v>44</v>
      </c>
      <c r="V3472" s="1" t="s">
        <v>44</v>
      </c>
      <c r="W3472" s="1" t="s">
        <v>47</v>
      </c>
      <c r="X3472" s="1" t="s">
        <v>41</v>
      </c>
      <c r="Y3472" s="1">
        <f t="shared" si="812"/>
        <v>58004.160000000003</v>
      </c>
      <c r="Z3472" s="1">
        <f t="shared" si="813"/>
        <v>1006.496</v>
      </c>
      <c r="AA3472" s="1">
        <f t="shared" si="814"/>
        <v>2415.136</v>
      </c>
      <c r="AB3472" s="1">
        <f t="shared" si="815"/>
        <v>68.16</v>
      </c>
      <c r="AC3472" s="1">
        <f t="shared" si="816"/>
        <v>1290.4960000000001</v>
      </c>
      <c r="AD3472" s="1">
        <f t="shared" si="810"/>
        <v>21311.360000000001</v>
      </c>
      <c r="AE3472" s="1">
        <f t="shared" si="817"/>
        <v>22538.240000000002</v>
      </c>
      <c r="AF3472" s="1">
        <f t="shared" si="818"/>
        <v>24174.080000000002</v>
      </c>
      <c r="AG3472" s="1">
        <f t="shared" si="819"/>
        <v>1794.88</v>
      </c>
      <c r="AH3472" s="1" t="e">
        <f>IF(#REF!="Y",B3472,"")</f>
        <v>#REF!</v>
      </c>
      <c r="AI3472" s="1" t="e">
        <f>IF(#REF!="","",MONTH(#REF!))</f>
        <v>#REF!</v>
      </c>
      <c r="AJ3472" s="1" t="e">
        <f>#REF!+0</f>
        <v>#REF!</v>
      </c>
      <c r="AK3472" s="1">
        <f t="shared" si="811"/>
        <v>227.2</v>
      </c>
      <c r="AL3472" s="1">
        <f t="shared" si="820"/>
        <v>227.2</v>
      </c>
      <c r="AM3472" s="1">
        <f t="shared" si="821"/>
        <v>227.2</v>
      </c>
      <c r="AN3472" s="1">
        <f t="shared" si="822"/>
        <v>227.2</v>
      </c>
      <c r="AO3472" s="1">
        <f t="shared" si="824"/>
        <v>227.2</v>
      </c>
      <c r="AP3472" s="1">
        <f t="shared" si="823"/>
        <v>227.2</v>
      </c>
      <c r="XED3472" s="8"/>
      <c r="XEE3472" s="8"/>
      <c r="XEF3472" s="8"/>
      <c r="XEG3472" s="8"/>
      <c r="XEH3472" s="8"/>
      <c r="XEI3472" s="8"/>
      <c r="XEJ3472" s="8"/>
      <c r="XEK3472" s="8"/>
      <c r="XEL3472" s="8"/>
      <c r="XEM3472" s="8"/>
      <c r="XEN3472" s="8"/>
      <c r="XEO3472" s="8"/>
      <c r="XEP3472" s="8"/>
      <c r="XEQ3472" s="8"/>
      <c r="XER3472" s="8"/>
      <c r="XES3472" s="8"/>
      <c r="XET3472" s="8"/>
      <c r="XEU3472" s="8"/>
      <c r="XEV3472" s="8"/>
    </row>
    <row r="3473" spans="1:42 16358:16376" s="1" customFormat="1" ht="30" customHeight="1">
      <c r="A3473" s="1">
        <v>3471</v>
      </c>
      <c r="B3473" s="1">
        <v>606.79999999999995</v>
      </c>
      <c r="C3473" s="2">
        <v>252.4</v>
      </c>
      <c r="D3473" s="3">
        <v>10.79</v>
      </c>
      <c r="E3473" s="3">
        <v>0.3</v>
      </c>
      <c r="F3473" s="4">
        <v>5.68</v>
      </c>
      <c r="G3473" s="1" t="s">
        <v>39</v>
      </c>
      <c r="H3473" s="3">
        <v>4.49</v>
      </c>
      <c r="I3473" s="2">
        <v>0.67</v>
      </c>
      <c r="J3473" s="2">
        <v>93.9</v>
      </c>
      <c r="K3473" s="2">
        <v>99.3</v>
      </c>
      <c r="L3473" s="2">
        <v>106.4</v>
      </c>
      <c r="M3473" s="2">
        <v>7.9</v>
      </c>
      <c r="N3473" s="1">
        <v>0</v>
      </c>
      <c r="O3473" s="1" t="s">
        <v>40</v>
      </c>
      <c r="P3473" s="1" t="s">
        <v>40</v>
      </c>
      <c r="Q3473" s="1" t="s">
        <v>41</v>
      </c>
      <c r="R3473" s="1" t="s">
        <v>41</v>
      </c>
      <c r="S3473" s="5" t="s">
        <v>42</v>
      </c>
      <c r="T3473" s="6" t="s">
        <v>42</v>
      </c>
      <c r="U3473" s="1" t="s">
        <v>44</v>
      </c>
      <c r="V3473" s="1" t="s">
        <v>44</v>
      </c>
      <c r="Y3473" s="1">
        <f t="shared" si="812"/>
        <v>153156.32</v>
      </c>
      <c r="Z3473" s="1">
        <f t="shared" si="813"/>
        <v>2724.5320000000002</v>
      </c>
      <c r="AA3473" s="1">
        <f t="shared" si="814"/>
        <v>6547.3720000000003</v>
      </c>
      <c r="AB3473" s="1">
        <f t="shared" si="815"/>
        <v>182.04</v>
      </c>
      <c r="AC3473" s="1">
        <f t="shared" si="816"/>
        <v>3446.6239999999998</v>
      </c>
      <c r="AD3473" s="1">
        <f t="shared" si="810"/>
        <v>56978.52</v>
      </c>
      <c r="AE3473" s="1">
        <f t="shared" si="817"/>
        <v>60255.24</v>
      </c>
      <c r="AF3473" s="1">
        <f t="shared" si="818"/>
        <v>64563.519999999997</v>
      </c>
      <c r="AG3473" s="1">
        <f t="shared" si="819"/>
        <v>4793.72</v>
      </c>
      <c r="AH3473" s="1" t="e">
        <f>IF(#REF!="Y",B3473,"")</f>
        <v>#REF!</v>
      </c>
      <c r="AI3473" s="1" t="e">
        <f>IF(#REF!="","",MONTH(#REF!))</f>
        <v>#REF!</v>
      </c>
      <c r="AJ3473" s="1" t="e">
        <f>#REF!+0</f>
        <v>#REF!</v>
      </c>
      <c r="AK3473" s="1">
        <f t="shared" si="811"/>
        <v>606.79999999999995</v>
      </c>
      <c r="AL3473" s="1">
        <f t="shared" si="820"/>
        <v>606.79999999999995</v>
      </c>
      <c r="AM3473" s="1">
        <f t="shared" si="821"/>
        <v>606.79999999999995</v>
      </c>
      <c r="AN3473" s="1">
        <f t="shared" si="822"/>
        <v>606.79999999999995</v>
      </c>
      <c r="AO3473" s="1">
        <f t="shared" si="824"/>
        <v>606.79999999999995</v>
      </c>
      <c r="AP3473" s="1">
        <f t="shared" si="823"/>
        <v>606.79999999999995</v>
      </c>
      <c r="XED3473" s="8"/>
      <c r="XEE3473" s="8"/>
      <c r="XEF3473" s="8"/>
      <c r="XEG3473" s="8"/>
      <c r="XEH3473" s="8"/>
      <c r="XEI3473" s="8"/>
      <c r="XEJ3473" s="8"/>
      <c r="XEK3473" s="8"/>
      <c r="XEL3473" s="8"/>
      <c r="XEM3473" s="8"/>
      <c r="XEN3473" s="8"/>
      <c r="XEO3473" s="8"/>
      <c r="XEP3473" s="8"/>
      <c r="XEQ3473" s="8"/>
      <c r="XER3473" s="8"/>
      <c r="XES3473" s="8"/>
      <c r="XET3473" s="8"/>
      <c r="XEU3473" s="8"/>
      <c r="XEV3473" s="8"/>
    </row>
    <row r="3474" spans="1:42 16358:16376" s="1" customFormat="1" ht="30" customHeight="1">
      <c r="A3474" s="1">
        <v>3472</v>
      </c>
      <c r="B3474" s="1">
        <v>583.79999999999995</v>
      </c>
      <c r="C3474" s="2">
        <v>255</v>
      </c>
      <c r="D3474" s="3">
        <v>10.85</v>
      </c>
      <c r="E3474" s="3">
        <v>0.3</v>
      </c>
      <c r="F3474" s="4">
        <v>5.68</v>
      </c>
      <c r="G3474" s="1" t="s">
        <v>39</v>
      </c>
      <c r="H3474" s="3">
        <v>4.49</v>
      </c>
      <c r="I3474" s="2">
        <v>0.67</v>
      </c>
      <c r="J3474" s="2">
        <v>93.8</v>
      </c>
      <c r="K3474" s="2">
        <v>99.3</v>
      </c>
      <c r="L3474" s="2">
        <v>106.4</v>
      </c>
      <c r="M3474" s="2">
        <v>7.9</v>
      </c>
      <c r="N3474" s="1">
        <v>0</v>
      </c>
      <c r="O3474" s="1" t="s">
        <v>40</v>
      </c>
      <c r="P3474" s="1" t="s">
        <v>40</v>
      </c>
      <c r="Q3474" s="1" t="s">
        <v>41</v>
      </c>
      <c r="R3474" s="1" t="s">
        <v>41</v>
      </c>
      <c r="S3474" s="5" t="s">
        <v>42</v>
      </c>
      <c r="T3474" s="6" t="s">
        <v>42</v>
      </c>
      <c r="U3474" s="1" t="s">
        <v>44</v>
      </c>
      <c r="V3474" s="1" t="s">
        <v>44</v>
      </c>
      <c r="Y3474" s="1">
        <f t="shared" si="812"/>
        <v>148869</v>
      </c>
      <c r="Z3474" s="1">
        <f t="shared" si="813"/>
        <v>2621.2620000000002</v>
      </c>
      <c r="AA3474" s="1">
        <f t="shared" si="814"/>
        <v>6334.23</v>
      </c>
      <c r="AB3474" s="1">
        <f t="shared" si="815"/>
        <v>175.14</v>
      </c>
      <c r="AC3474" s="1">
        <f t="shared" si="816"/>
        <v>3315.9839999999999</v>
      </c>
      <c r="AD3474" s="1">
        <f t="shared" si="810"/>
        <v>54760.44</v>
      </c>
      <c r="AE3474" s="1">
        <f t="shared" si="817"/>
        <v>57971.34</v>
      </c>
      <c r="AF3474" s="1">
        <f t="shared" si="818"/>
        <v>62116.32</v>
      </c>
      <c r="AG3474" s="1">
        <f t="shared" si="819"/>
        <v>4612.0200000000004</v>
      </c>
      <c r="AH3474" s="1" t="e">
        <f>IF(#REF!="Y",B3474,"")</f>
        <v>#REF!</v>
      </c>
      <c r="AI3474" s="1" t="e">
        <f>IF(#REF!="","",MONTH(#REF!))</f>
        <v>#REF!</v>
      </c>
      <c r="AJ3474" s="1" t="e">
        <f>#REF!+0</f>
        <v>#REF!</v>
      </c>
      <c r="AK3474" s="1">
        <f t="shared" si="811"/>
        <v>583.79999999999995</v>
      </c>
      <c r="AL3474" s="1">
        <f t="shared" si="820"/>
        <v>583.79999999999995</v>
      </c>
      <c r="AM3474" s="1">
        <f t="shared" si="821"/>
        <v>583.79999999999995</v>
      </c>
      <c r="AN3474" s="1">
        <f t="shared" si="822"/>
        <v>583.79999999999995</v>
      </c>
      <c r="AO3474" s="1">
        <f t="shared" si="824"/>
        <v>583.79999999999995</v>
      </c>
      <c r="AP3474" s="1">
        <f t="shared" si="823"/>
        <v>583.79999999999995</v>
      </c>
      <c r="XED3474" s="8"/>
      <c r="XEE3474" s="8"/>
      <c r="XEF3474" s="8"/>
      <c r="XEG3474" s="8"/>
      <c r="XEH3474" s="8"/>
      <c r="XEI3474" s="8"/>
      <c r="XEJ3474" s="8"/>
      <c r="XEK3474" s="8"/>
      <c r="XEL3474" s="8"/>
      <c r="XEM3474" s="8"/>
      <c r="XEN3474" s="8"/>
      <c r="XEO3474" s="8"/>
      <c r="XEP3474" s="8"/>
      <c r="XEQ3474" s="8"/>
      <c r="XER3474" s="8"/>
      <c r="XES3474" s="8"/>
      <c r="XET3474" s="8"/>
      <c r="XEU3474" s="8"/>
      <c r="XEV3474" s="8"/>
    </row>
    <row r="3475" spans="1:42 16358:16376" s="1" customFormat="1" ht="30" customHeight="1">
      <c r="A3475" s="1">
        <v>3473</v>
      </c>
      <c r="B3475" s="1">
        <v>635.20000000000005</v>
      </c>
      <c r="C3475" s="2">
        <v>249.5</v>
      </c>
      <c r="D3475" s="3">
        <v>11.32</v>
      </c>
      <c r="E3475" s="3">
        <v>0.3</v>
      </c>
      <c r="F3475" s="4">
        <v>5.68</v>
      </c>
      <c r="G3475" s="1" t="s">
        <v>39</v>
      </c>
      <c r="H3475" s="3">
        <v>4.46</v>
      </c>
      <c r="I3475" s="2">
        <v>0.67</v>
      </c>
      <c r="J3475" s="2">
        <v>93.8</v>
      </c>
      <c r="K3475" s="2">
        <v>99.2</v>
      </c>
      <c r="L3475" s="2">
        <v>106.4</v>
      </c>
      <c r="M3475" s="2">
        <v>7.9</v>
      </c>
      <c r="N3475" s="1">
        <v>0</v>
      </c>
      <c r="O3475" s="1" t="s">
        <v>40</v>
      </c>
      <c r="P3475" s="1" t="s">
        <v>40</v>
      </c>
      <c r="Q3475" s="1" t="s">
        <v>41</v>
      </c>
      <c r="R3475" s="1" t="s">
        <v>41</v>
      </c>
      <c r="S3475" s="5" t="s">
        <v>42</v>
      </c>
      <c r="T3475" s="6" t="s">
        <v>42</v>
      </c>
      <c r="U3475" s="1" t="s">
        <v>44</v>
      </c>
      <c r="V3475" s="1" t="s">
        <v>44</v>
      </c>
      <c r="Y3475" s="1">
        <f t="shared" si="812"/>
        <v>158482.4</v>
      </c>
      <c r="Z3475" s="1">
        <f t="shared" si="813"/>
        <v>2832.9920000000002</v>
      </c>
      <c r="AA3475" s="1">
        <f t="shared" si="814"/>
        <v>7190.4639999999999</v>
      </c>
      <c r="AB3475" s="1">
        <f t="shared" si="815"/>
        <v>190.56</v>
      </c>
      <c r="AC3475" s="1">
        <f t="shared" si="816"/>
        <v>3607.9360000000001</v>
      </c>
      <c r="AD3475" s="1">
        <f t="shared" si="810"/>
        <v>59581.760000000002</v>
      </c>
      <c r="AE3475" s="1">
        <f t="shared" si="817"/>
        <v>63011.839999999997</v>
      </c>
      <c r="AF3475" s="1">
        <f t="shared" si="818"/>
        <v>67585.279999999999</v>
      </c>
      <c r="AG3475" s="1">
        <f t="shared" si="819"/>
        <v>5018.08</v>
      </c>
      <c r="AH3475" s="1" t="e">
        <f>IF(#REF!="Y",B3475,"")</f>
        <v>#REF!</v>
      </c>
      <c r="AI3475" s="1" t="e">
        <f>IF(#REF!="","",MONTH(#REF!))</f>
        <v>#REF!</v>
      </c>
      <c r="AJ3475" s="1" t="e">
        <f>#REF!+0</f>
        <v>#REF!</v>
      </c>
      <c r="AK3475" s="1">
        <f t="shared" si="811"/>
        <v>635.20000000000005</v>
      </c>
      <c r="AL3475" s="1">
        <f t="shared" si="820"/>
        <v>635.20000000000005</v>
      </c>
      <c r="AM3475" s="1">
        <f t="shared" si="821"/>
        <v>635.20000000000005</v>
      </c>
      <c r="AN3475" s="1">
        <f t="shared" si="822"/>
        <v>635.20000000000005</v>
      </c>
      <c r="AO3475" s="1">
        <f t="shared" si="824"/>
        <v>635.20000000000005</v>
      </c>
      <c r="AP3475" s="1">
        <f t="shared" si="823"/>
        <v>635.20000000000005</v>
      </c>
      <c r="XED3475" s="8"/>
      <c r="XEE3475" s="8"/>
      <c r="XEF3475" s="8"/>
      <c r="XEG3475" s="8"/>
      <c r="XEH3475" s="8"/>
      <c r="XEI3475" s="8"/>
      <c r="XEJ3475" s="8"/>
      <c r="XEK3475" s="8"/>
      <c r="XEL3475" s="8"/>
      <c r="XEM3475" s="8"/>
      <c r="XEN3475" s="8"/>
      <c r="XEO3475" s="8"/>
      <c r="XEP3475" s="8"/>
      <c r="XEQ3475" s="8"/>
      <c r="XER3475" s="8"/>
      <c r="XES3475" s="8"/>
      <c r="XET3475" s="8"/>
      <c r="XEU3475" s="8"/>
      <c r="XEV3475" s="8"/>
    </row>
    <row r="3476" spans="1:42 16358:16376" s="1" customFormat="1" ht="30" customHeight="1">
      <c r="A3476" s="1">
        <v>3474</v>
      </c>
      <c r="B3476" s="1">
        <v>654.4</v>
      </c>
      <c r="C3476" s="2">
        <v>247.8</v>
      </c>
      <c r="D3476" s="3">
        <v>11.24</v>
      </c>
      <c r="E3476" s="3">
        <v>0.3</v>
      </c>
      <c r="F3476" s="4">
        <v>5.68</v>
      </c>
      <c r="G3476" s="1" t="s">
        <v>39</v>
      </c>
      <c r="H3476" s="3">
        <v>4.43</v>
      </c>
      <c r="I3476" s="2">
        <v>0.67</v>
      </c>
      <c r="J3476" s="2">
        <v>93.3</v>
      </c>
      <c r="K3476" s="2">
        <v>98.8</v>
      </c>
      <c r="L3476" s="2">
        <v>106.4</v>
      </c>
      <c r="M3476" s="2">
        <v>7.9</v>
      </c>
      <c r="N3476" s="1">
        <v>0</v>
      </c>
      <c r="O3476" s="1" t="s">
        <v>40</v>
      </c>
      <c r="P3476" s="1" t="s">
        <v>40</v>
      </c>
      <c r="Q3476" s="1" t="s">
        <v>41</v>
      </c>
      <c r="R3476" s="1" t="s">
        <v>41</v>
      </c>
      <c r="S3476" s="5" t="s">
        <v>42</v>
      </c>
      <c r="T3476" s="6" t="s">
        <v>42</v>
      </c>
      <c r="U3476" s="1" t="s">
        <v>44</v>
      </c>
      <c r="V3476" s="1" t="s">
        <v>44</v>
      </c>
      <c r="Y3476" s="1">
        <f t="shared" si="812"/>
        <v>162160.32000000001</v>
      </c>
      <c r="Z3476" s="1">
        <f t="shared" si="813"/>
        <v>2898.9920000000002</v>
      </c>
      <c r="AA3476" s="1">
        <f t="shared" si="814"/>
        <v>7355.4560000000001</v>
      </c>
      <c r="AB3476" s="1">
        <f t="shared" si="815"/>
        <v>196.32</v>
      </c>
      <c r="AC3476" s="1">
        <f t="shared" si="816"/>
        <v>3716.9920000000002</v>
      </c>
      <c r="AD3476" s="1">
        <f t="shared" si="810"/>
        <v>61055.519999999997</v>
      </c>
      <c r="AE3476" s="1">
        <f t="shared" si="817"/>
        <v>64654.720000000001</v>
      </c>
      <c r="AF3476" s="1">
        <f t="shared" si="818"/>
        <v>69628.160000000003</v>
      </c>
      <c r="AG3476" s="1">
        <f t="shared" si="819"/>
        <v>5169.76</v>
      </c>
      <c r="AH3476" s="1" t="e">
        <f>IF(#REF!="Y",B3476,"")</f>
        <v>#REF!</v>
      </c>
      <c r="AI3476" s="1" t="e">
        <f>IF(#REF!="","",MONTH(#REF!))</f>
        <v>#REF!</v>
      </c>
      <c r="AJ3476" s="1" t="e">
        <f>#REF!+0</f>
        <v>#REF!</v>
      </c>
      <c r="AK3476" s="1">
        <f t="shared" si="811"/>
        <v>654.4</v>
      </c>
      <c r="AL3476" s="1">
        <f t="shared" si="820"/>
        <v>654.4</v>
      </c>
      <c r="AM3476" s="1">
        <f t="shared" si="821"/>
        <v>654.4</v>
      </c>
      <c r="AN3476" s="1">
        <f t="shared" si="822"/>
        <v>654.4</v>
      </c>
      <c r="AO3476" s="1">
        <f t="shared" si="824"/>
        <v>654.4</v>
      </c>
      <c r="AP3476" s="1">
        <f t="shared" si="823"/>
        <v>654.4</v>
      </c>
      <c r="XED3476" s="8"/>
      <c r="XEE3476" s="8"/>
      <c r="XEF3476" s="8"/>
      <c r="XEG3476" s="8"/>
      <c r="XEH3476" s="8"/>
      <c r="XEI3476" s="8"/>
      <c r="XEJ3476" s="8"/>
      <c r="XEK3476" s="8"/>
      <c r="XEL3476" s="8"/>
      <c r="XEM3476" s="8"/>
      <c r="XEN3476" s="8"/>
      <c r="XEO3476" s="8"/>
      <c r="XEP3476" s="8"/>
      <c r="XEQ3476" s="8"/>
      <c r="XER3476" s="8"/>
      <c r="XES3476" s="8"/>
      <c r="XET3476" s="8"/>
      <c r="XEU3476" s="8"/>
      <c r="XEV3476" s="8"/>
    </row>
    <row r="3477" spans="1:42 16358:16376" s="1" customFormat="1" ht="30" customHeight="1">
      <c r="A3477" s="1">
        <v>3475</v>
      </c>
      <c r="B3477" s="1">
        <v>552.6</v>
      </c>
      <c r="C3477" s="2">
        <v>238.9</v>
      </c>
      <c r="D3477" s="3">
        <v>12.11</v>
      </c>
      <c r="E3477" s="3">
        <v>0.3</v>
      </c>
      <c r="F3477" s="4">
        <v>5.68</v>
      </c>
      <c r="G3477" s="1" t="s">
        <v>39</v>
      </c>
      <c r="H3477" s="3">
        <v>4.41</v>
      </c>
      <c r="I3477" s="2">
        <v>0.67</v>
      </c>
      <c r="J3477" s="2">
        <v>93.2</v>
      </c>
      <c r="K3477" s="2">
        <v>98.7</v>
      </c>
      <c r="L3477" s="2">
        <v>106.4</v>
      </c>
      <c r="M3477" s="2">
        <v>7.9</v>
      </c>
      <c r="N3477" s="1">
        <v>0</v>
      </c>
      <c r="O3477" s="1" t="s">
        <v>40</v>
      </c>
      <c r="P3477" s="1" t="s">
        <v>40</v>
      </c>
      <c r="Q3477" s="1" t="s">
        <v>41</v>
      </c>
      <c r="R3477" s="1" t="s">
        <v>41</v>
      </c>
      <c r="S3477" s="5" t="s">
        <v>42</v>
      </c>
      <c r="T3477" s="6" t="s">
        <v>42</v>
      </c>
      <c r="U3477" s="1" t="s">
        <v>44</v>
      </c>
      <c r="V3477" s="1" t="s">
        <v>44</v>
      </c>
      <c r="Y3477" s="1">
        <f t="shared" si="812"/>
        <v>132016.14000000001</v>
      </c>
      <c r="Z3477" s="1">
        <f t="shared" si="813"/>
        <v>2436.9659999999999</v>
      </c>
      <c r="AA3477" s="1">
        <f t="shared" si="814"/>
        <v>6691.9859999999999</v>
      </c>
      <c r="AB3477" s="1">
        <f t="shared" si="815"/>
        <v>165.78</v>
      </c>
      <c r="AC3477" s="1">
        <f t="shared" si="816"/>
        <v>3138.768</v>
      </c>
      <c r="AD3477" s="1">
        <f t="shared" si="810"/>
        <v>51502.32</v>
      </c>
      <c r="AE3477" s="1">
        <f t="shared" si="817"/>
        <v>54541.62</v>
      </c>
      <c r="AF3477" s="1">
        <f t="shared" si="818"/>
        <v>58796.639999999999</v>
      </c>
      <c r="AG3477" s="1">
        <f t="shared" si="819"/>
        <v>4365.54</v>
      </c>
      <c r="AH3477" s="1" t="e">
        <f>IF(#REF!="Y",B3477,"")</f>
        <v>#REF!</v>
      </c>
      <c r="AI3477" s="1" t="e">
        <f>IF(#REF!="","",MONTH(#REF!))</f>
        <v>#REF!</v>
      </c>
      <c r="AJ3477" s="1" t="e">
        <f>#REF!+0</f>
        <v>#REF!</v>
      </c>
      <c r="AK3477" s="1">
        <f t="shared" si="811"/>
        <v>552.6</v>
      </c>
      <c r="AL3477" s="1">
        <f t="shared" si="820"/>
        <v>552.6</v>
      </c>
      <c r="AM3477" s="1">
        <f t="shared" si="821"/>
        <v>552.6</v>
      </c>
      <c r="AN3477" s="1">
        <f t="shared" si="822"/>
        <v>552.6</v>
      </c>
      <c r="AO3477" s="1">
        <f t="shared" si="824"/>
        <v>552.6</v>
      </c>
      <c r="AP3477" s="1">
        <f t="shared" si="823"/>
        <v>552.6</v>
      </c>
      <c r="XED3477" s="8"/>
      <c r="XEE3477" s="8"/>
      <c r="XEF3477" s="8"/>
      <c r="XEG3477" s="8"/>
      <c r="XEH3477" s="8"/>
      <c r="XEI3477" s="8"/>
      <c r="XEJ3477" s="8"/>
      <c r="XEK3477" s="8"/>
      <c r="XEL3477" s="8"/>
      <c r="XEM3477" s="8"/>
      <c r="XEN3477" s="8"/>
      <c r="XEO3477" s="8"/>
      <c r="XEP3477" s="8"/>
      <c r="XEQ3477" s="8"/>
      <c r="XER3477" s="8"/>
      <c r="XES3477" s="8"/>
      <c r="XET3477" s="8"/>
      <c r="XEU3477" s="8"/>
      <c r="XEV3477" s="8"/>
    </row>
    <row r="3478" spans="1:42 16358:16376" s="1" customFormat="1" ht="30" customHeight="1">
      <c r="A3478" s="1">
        <v>3476</v>
      </c>
      <c r="B3478" s="1">
        <v>586.20000000000005</v>
      </c>
      <c r="C3478" s="2">
        <v>241.7</v>
      </c>
      <c r="D3478" s="3">
        <v>11.7</v>
      </c>
      <c r="E3478" s="3">
        <v>0.3</v>
      </c>
      <c r="F3478" s="4">
        <v>5.68</v>
      </c>
      <c r="G3478" s="1" t="s">
        <v>39</v>
      </c>
      <c r="H3478" s="3">
        <v>4.41</v>
      </c>
      <c r="I3478" s="2">
        <v>0.67</v>
      </c>
      <c r="J3478" s="2">
        <v>93.3</v>
      </c>
      <c r="K3478" s="2">
        <v>98.9</v>
      </c>
      <c r="L3478" s="2">
        <v>106.4</v>
      </c>
      <c r="M3478" s="2">
        <v>7.9</v>
      </c>
      <c r="N3478" s="1">
        <v>0</v>
      </c>
      <c r="O3478" s="1" t="s">
        <v>40</v>
      </c>
      <c r="P3478" s="1" t="s">
        <v>40</v>
      </c>
      <c r="Q3478" s="1" t="s">
        <v>41</v>
      </c>
      <c r="R3478" s="1" t="s">
        <v>41</v>
      </c>
      <c r="S3478" s="5" t="s">
        <v>42</v>
      </c>
      <c r="T3478" s="6" t="s">
        <v>42</v>
      </c>
      <c r="U3478" s="1" t="s">
        <v>44</v>
      </c>
      <c r="V3478" s="1" t="s">
        <v>44</v>
      </c>
      <c r="Y3478" s="1">
        <f t="shared" si="812"/>
        <v>141684.54</v>
      </c>
      <c r="Z3478" s="1">
        <f t="shared" si="813"/>
        <v>2585.1419999999998</v>
      </c>
      <c r="AA3478" s="1">
        <f t="shared" si="814"/>
        <v>6858.54</v>
      </c>
      <c r="AB3478" s="1">
        <f t="shared" si="815"/>
        <v>175.86</v>
      </c>
      <c r="AC3478" s="1">
        <f t="shared" si="816"/>
        <v>3329.616</v>
      </c>
      <c r="AD3478" s="1">
        <f t="shared" si="810"/>
        <v>54692.46</v>
      </c>
      <c r="AE3478" s="1">
        <f t="shared" si="817"/>
        <v>57975.18</v>
      </c>
      <c r="AF3478" s="1">
        <f t="shared" si="818"/>
        <v>62371.68</v>
      </c>
      <c r="AG3478" s="1">
        <f t="shared" si="819"/>
        <v>4630.9799999999996</v>
      </c>
      <c r="AH3478" s="1" t="e">
        <f>IF(#REF!="Y",B3478,"")</f>
        <v>#REF!</v>
      </c>
      <c r="AI3478" s="1" t="e">
        <f>IF(#REF!="","",MONTH(#REF!))</f>
        <v>#REF!</v>
      </c>
      <c r="AJ3478" s="1" t="e">
        <f>#REF!+0</f>
        <v>#REF!</v>
      </c>
      <c r="AK3478" s="1">
        <f t="shared" si="811"/>
        <v>586.20000000000005</v>
      </c>
      <c r="AL3478" s="1">
        <f t="shared" si="820"/>
        <v>586.20000000000005</v>
      </c>
      <c r="AM3478" s="1">
        <f t="shared" si="821"/>
        <v>586.20000000000005</v>
      </c>
      <c r="AN3478" s="1">
        <f t="shared" si="822"/>
        <v>586.20000000000005</v>
      </c>
      <c r="AO3478" s="1">
        <f t="shared" si="824"/>
        <v>586.20000000000005</v>
      </c>
      <c r="AP3478" s="1">
        <f t="shared" si="823"/>
        <v>586.20000000000005</v>
      </c>
      <c r="XED3478" s="8"/>
      <c r="XEE3478" s="8"/>
      <c r="XEF3478" s="8"/>
      <c r="XEG3478" s="8"/>
      <c r="XEH3478" s="8"/>
      <c r="XEI3478" s="8"/>
      <c r="XEJ3478" s="8"/>
      <c r="XEK3478" s="8"/>
      <c r="XEL3478" s="8"/>
      <c r="XEM3478" s="8"/>
      <c r="XEN3478" s="8"/>
      <c r="XEO3478" s="8"/>
      <c r="XEP3478" s="8"/>
      <c r="XEQ3478" s="8"/>
      <c r="XER3478" s="8"/>
      <c r="XES3478" s="8"/>
      <c r="XET3478" s="8"/>
      <c r="XEU3478" s="8"/>
      <c r="XEV3478" s="8"/>
    </row>
    <row r="3479" spans="1:42 16358:16376" s="1" customFormat="1" ht="30" customHeight="1">
      <c r="A3479" s="1">
        <v>3477</v>
      </c>
      <c r="B3479" s="1">
        <v>546.20000000000005</v>
      </c>
      <c r="C3479" s="2">
        <v>250.2</v>
      </c>
      <c r="D3479" s="3">
        <v>11.33</v>
      </c>
      <c r="E3479" s="3">
        <v>0.25</v>
      </c>
      <c r="F3479" s="4">
        <v>5.66</v>
      </c>
      <c r="G3479" s="1" t="s">
        <v>39</v>
      </c>
      <c r="H3479" s="3">
        <v>4.5199999999999996</v>
      </c>
      <c r="I3479" s="2">
        <v>3.02</v>
      </c>
      <c r="J3479" s="2">
        <v>89.6</v>
      </c>
      <c r="K3479" s="2">
        <v>96.9</v>
      </c>
      <c r="L3479" s="2">
        <v>114.7</v>
      </c>
      <c r="M3479" s="2">
        <v>8.4</v>
      </c>
      <c r="N3479" s="1">
        <v>0</v>
      </c>
      <c r="O3479" s="1" t="s">
        <v>40</v>
      </c>
      <c r="P3479" s="1" t="s">
        <v>40</v>
      </c>
      <c r="Q3479" s="1" t="s">
        <v>41</v>
      </c>
      <c r="R3479" s="1" t="s">
        <v>41</v>
      </c>
      <c r="S3479" s="5" t="s">
        <v>42</v>
      </c>
      <c r="T3479" s="6" t="s">
        <v>42</v>
      </c>
      <c r="U3479" s="1" t="s">
        <v>44</v>
      </c>
      <c r="V3479" s="1" t="s">
        <v>44</v>
      </c>
      <c r="W3479" s="1" t="s">
        <v>47</v>
      </c>
      <c r="X3479" s="1" t="s">
        <v>41</v>
      </c>
      <c r="Y3479" s="1">
        <f t="shared" si="812"/>
        <v>136659.24</v>
      </c>
      <c r="Z3479" s="1">
        <f t="shared" si="813"/>
        <v>2468.8240000000001</v>
      </c>
      <c r="AA3479" s="1">
        <f t="shared" si="814"/>
        <v>6188.4459999999999</v>
      </c>
      <c r="AB3479" s="1">
        <f t="shared" si="815"/>
        <v>136.55000000000001</v>
      </c>
      <c r="AC3479" s="1">
        <f t="shared" si="816"/>
        <v>3091.4920000000002</v>
      </c>
      <c r="AD3479" s="1">
        <f t="shared" si="810"/>
        <v>48939.519999999997</v>
      </c>
      <c r="AE3479" s="1">
        <f t="shared" si="817"/>
        <v>52926.78</v>
      </c>
      <c r="AF3479" s="1">
        <f t="shared" si="818"/>
        <v>62649.14</v>
      </c>
      <c r="AG3479" s="1">
        <f t="shared" si="819"/>
        <v>4588.08</v>
      </c>
      <c r="AH3479" s="1" t="e">
        <f>IF(#REF!="Y",B3479,"")</f>
        <v>#REF!</v>
      </c>
      <c r="AI3479" s="1" t="e">
        <f>IF(#REF!="","",MONTH(#REF!))</f>
        <v>#REF!</v>
      </c>
      <c r="AJ3479" s="1" t="e">
        <f>#REF!+0</f>
        <v>#REF!</v>
      </c>
      <c r="AK3479" s="1">
        <f t="shared" si="811"/>
        <v>546.20000000000005</v>
      </c>
      <c r="AL3479" s="1">
        <f t="shared" si="820"/>
        <v>546.20000000000005</v>
      </c>
      <c r="AM3479" s="1">
        <f t="shared" si="821"/>
        <v>546.20000000000005</v>
      </c>
      <c r="AN3479" s="1">
        <f t="shared" si="822"/>
        <v>546.20000000000005</v>
      </c>
      <c r="AO3479" s="1">
        <f t="shared" si="824"/>
        <v>546.20000000000005</v>
      </c>
      <c r="AP3479" s="1">
        <f t="shared" si="823"/>
        <v>546.20000000000005</v>
      </c>
      <c r="XED3479" s="8"/>
      <c r="XEE3479" s="8"/>
      <c r="XEF3479" s="8"/>
      <c r="XEG3479" s="8"/>
      <c r="XEH3479" s="8"/>
      <c r="XEI3479" s="8"/>
      <c r="XEJ3479" s="8"/>
      <c r="XEK3479" s="8"/>
      <c r="XEL3479" s="8"/>
      <c r="XEM3479" s="8"/>
      <c r="XEN3479" s="8"/>
      <c r="XEO3479" s="8"/>
      <c r="XEP3479" s="8"/>
      <c r="XEQ3479" s="8"/>
      <c r="XER3479" s="8"/>
      <c r="XES3479" s="8"/>
      <c r="XET3479" s="8"/>
      <c r="XEU3479" s="8"/>
      <c r="XEV3479" s="8"/>
    </row>
    <row r="3480" spans="1:42 16358:16376" s="1" customFormat="1" ht="30" customHeight="1">
      <c r="A3480" s="1">
        <v>3478</v>
      </c>
      <c r="B3480" s="1">
        <v>580.20000000000005</v>
      </c>
      <c r="C3480" s="2">
        <v>251.7</v>
      </c>
      <c r="D3480" s="3">
        <v>11.12</v>
      </c>
      <c r="E3480" s="3">
        <v>0.25</v>
      </c>
      <c r="F3480" s="4">
        <v>5.66</v>
      </c>
      <c r="G3480" s="1" t="s">
        <v>39</v>
      </c>
      <c r="H3480" s="3">
        <v>4.63</v>
      </c>
      <c r="I3480" s="2">
        <v>3.02</v>
      </c>
      <c r="J3480" s="2">
        <v>89.4</v>
      </c>
      <c r="K3480" s="2">
        <v>96.9</v>
      </c>
      <c r="L3480" s="2">
        <v>114.7</v>
      </c>
      <c r="M3480" s="2">
        <v>8.4</v>
      </c>
      <c r="N3480" s="1">
        <v>0</v>
      </c>
      <c r="O3480" s="1" t="s">
        <v>40</v>
      </c>
      <c r="P3480" s="1" t="s">
        <v>40</v>
      </c>
      <c r="Q3480" s="1" t="s">
        <v>41</v>
      </c>
      <c r="R3480" s="1" t="s">
        <v>41</v>
      </c>
      <c r="S3480" s="5" t="s">
        <v>42</v>
      </c>
      <c r="T3480" s="6" t="s">
        <v>42</v>
      </c>
      <c r="U3480" s="1" t="s">
        <v>44</v>
      </c>
      <c r="V3480" s="1" t="s">
        <v>44</v>
      </c>
      <c r="Y3480" s="1">
        <f t="shared" si="812"/>
        <v>146036.34</v>
      </c>
      <c r="Z3480" s="1">
        <f t="shared" si="813"/>
        <v>2686.326</v>
      </c>
      <c r="AA3480" s="1">
        <f t="shared" si="814"/>
        <v>6451.8239999999996</v>
      </c>
      <c r="AB3480" s="1">
        <f t="shared" si="815"/>
        <v>145.05000000000001</v>
      </c>
      <c r="AC3480" s="1">
        <f t="shared" si="816"/>
        <v>3283.9319999999998</v>
      </c>
      <c r="AD3480" s="1">
        <f t="shared" si="810"/>
        <v>51869.88</v>
      </c>
      <c r="AE3480" s="1">
        <f t="shared" si="817"/>
        <v>56221.38</v>
      </c>
      <c r="AF3480" s="1">
        <f t="shared" si="818"/>
        <v>66548.94</v>
      </c>
      <c r="AG3480" s="1">
        <f t="shared" si="819"/>
        <v>4873.68</v>
      </c>
      <c r="AH3480" s="1" t="e">
        <f>IF(#REF!="Y",B3480,"")</f>
        <v>#REF!</v>
      </c>
      <c r="AI3480" s="1" t="e">
        <f>IF(#REF!="","",MONTH(#REF!))</f>
        <v>#REF!</v>
      </c>
      <c r="AJ3480" s="1" t="e">
        <f>#REF!+0</f>
        <v>#REF!</v>
      </c>
      <c r="AK3480" s="1">
        <f t="shared" si="811"/>
        <v>580.20000000000005</v>
      </c>
      <c r="AL3480" s="1">
        <f t="shared" si="820"/>
        <v>580.20000000000005</v>
      </c>
      <c r="AM3480" s="1">
        <f t="shared" si="821"/>
        <v>580.20000000000005</v>
      </c>
      <c r="AN3480" s="1">
        <f t="shared" si="822"/>
        <v>580.20000000000005</v>
      </c>
      <c r="AO3480" s="1">
        <f t="shared" si="824"/>
        <v>580.20000000000005</v>
      </c>
      <c r="AP3480" s="1">
        <f t="shared" si="823"/>
        <v>580.20000000000005</v>
      </c>
      <c r="XED3480" s="8"/>
      <c r="XEE3480" s="8"/>
      <c r="XEF3480" s="8"/>
      <c r="XEG3480" s="8"/>
      <c r="XEH3480" s="8"/>
      <c r="XEI3480" s="8"/>
      <c r="XEJ3480" s="8"/>
      <c r="XEK3480" s="8"/>
      <c r="XEL3480" s="8"/>
      <c r="XEM3480" s="8"/>
      <c r="XEN3480" s="8"/>
      <c r="XEO3480" s="8"/>
      <c r="XEP3480" s="8"/>
      <c r="XEQ3480" s="8"/>
      <c r="XER3480" s="8"/>
      <c r="XES3480" s="8"/>
      <c r="XET3480" s="8"/>
      <c r="XEU3480" s="8"/>
      <c r="XEV3480" s="8"/>
    </row>
    <row r="3481" spans="1:42 16358:16376" s="1" customFormat="1" ht="30" customHeight="1">
      <c r="A3481" s="1">
        <v>3479</v>
      </c>
      <c r="B3481" s="1">
        <v>585.4</v>
      </c>
      <c r="C3481" s="2">
        <v>219.5</v>
      </c>
      <c r="D3481" s="3">
        <v>11.67</v>
      </c>
      <c r="E3481" s="3">
        <v>0.25</v>
      </c>
      <c r="F3481" s="4">
        <v>5.66</v>
      </c>
      <c r="G3481" s="1" t="s">
        <v>39</v>
      </c>
      <c r="H3481" s="3">
        <v>4.38</v>
      </c>
      <c r="I3481" s="2">
        <v>3.02</v>
      </c>
      <c r="J3481" s="2">
        <v>84.6</v>
      </c>
      <c r="K3481" s="2">
        <v>94.5</v>
      </c>
      <c r="L3481" s="2">
        <v>114.7</v>
      </c>
      <c r="M3481" s="2">
        <v>8.4</v>
      </c>
      <c r="N3481" s="1">
        <v>0</v>
      </c>
      <c r="O3481" s="1" t="s">
        <v>40</v>
      </c>
      <c r="P3481" s="1" t="s">
        <v>40</v>
      </c>
      <c r="Q3481" s="1" t="s">
        <v>41</v>
      </c>
      <c r="R3481" s="1" t="s">
        <v>41</v>
      </c>
      <c r="S3481" s="5" t="s">
        <v>42</v>
      </c>
      <c r="T3481" s="6" t="s">
        <v>42</v>
      </c>
      <c r="U3481" s="1" t="s">
        <v>44</v>
      </c>
      <c r="V3481" s="1" t="s">
        <v>44</v>
      </c>
      <c r="Y3481" s="1">
        <f t="shared" si="812"/>
        <v>128495.3</v>
      </c>
      <c r="Z3481" s="1">
        <f t="shared" si="813"/>
        <v>2564.0520000000001</v>
      </c>
      <c r="AA3481" s="1">
        <f t="shared" si="814"/>
        <v>6831.6180000000004</v>
      </c>
      <c r="AB3481" s="1">
        <f t="shared" si="815"/>
        <v>146.35</v>
      </c>
      <c r="AC3481" s="1">
        <f t="shared" si="816"/>
        <v>3313.364</v>
      </c>
      <c r="AD3481" s="1">
        <f t="shared" si="810"/>
        <v>49524.84</v>
      </c>
      <c r="AE3481" s="1">
        <f t="shared" si="817"/>
        <v>55320.3</v>
      </c>
      <c r="AF3481" s="1">
        <f t="shared" si="818"/>
        <v>67145.38</v>
      </c>
      <c r="AG3481" s="1">
        <f t="shared" si="819"/>
        <v>4917.3599999999997</v>
      </c>
      <c r="AH3481" s="1" t="e">
        <f>IF(#REF!="Y",B3481,"")</f>
        <v>#REF!</v>
      </c>
      <c r="AI3481" s="1" t="e">
        <f>IF(#REF!="","",MONTH(#REF!))</f>
        <v>#REF!</v>
      </c>
      <c r="AJ3481" s="1" t="e">
        <f>#REF!+0</f>
        <v>#REF!</v>
      </c>
      <c r="AK3481" s="1">
        <f t="shared" si="811"/>
        <v>585.4</v>
      </c>
      <c r="AL3481" s="1">
        <f t="shared" si="820"/>
        <v>585.4</v>
      </c>
      <c r="AM3481" s="1">
        <f t="shared" si="821"/>
        <v>585.4</v>
      </c>
      <c r="AN3481" s="1">
        <f t="shared" si="822"/>
        <v>585.4</v>
      </c>
      <c r="AO3481" s="1">
        <f t="shared" si="824"/>
        <v>585.4</v>
      </c>
      <c r="AP3481" s="1">
        <f t="shared" si="823"/>
        <v>585.4</v>
      </c>
      <c r="XED3481" s="8"/>
      <c r="XEE3481" s="8"/>
      <c r="XEF3481" s="8"/>
      <c r="XEG3481" s="8"/>
      <c r="XEH3481" s="8"/>
      <c r="XEI3481" s="8"/>
      <c r="XEJ3481" s="8"/>
      <c r="XEK3481" s="8"/>
      <c r="XEL3481" s="8"/>
      <c r="XEM3481" s="8"/>
      <c r="XEN3481" s="8"/>
      <c r="XEO3481" s="8"/>
      <c r="XEP3481" s="8"/>
      <c r="XEQ3481" s="8"/>
      <c r="XER3481" s="8"/>
      <c r="XES3481" s="8"/>
      <c r="XET3481" s="8"/>
      <c r="XEU3481" s="8"/>
      <c r="XEV3481" s="8"/>
    </row>
    <row r="3482" spans="1:42 16358:16376" s="1" customFormat="1" ht="30" customHeight="1">
      <c r="A3482" s="1">
        <v>3480</v>
      </c>
      <c r="B3482" s="1">
        <v>582</v>
      </c>
      <c r="C3482" s="2">
        <v>203.8</v>
      </c>
      <c r="D3482" s="3">
        <v>11.7</v>
      </c>
      <c r="E3482" s="3">
        <v>0.25</v>
      </c>
      <c r="F3482" s="4">
        <v>5.66</v>
      </c>
      <c r="G3482" s="1" t="s">
        <v>39</v>
      </c>
      <c r="H3482" s="3">
        <v>4.03</v>
      </c>
      <c r="I3482" s="2">
        <v>3.02</v>
      </c>
      <c r="J3482" s="2">
        <v>83.5</v>
      </c>
      <c r="K3482" s="2">
        <v>93.9</v>
      </c>
      <c r="L3482" s="2">
        <v>114.7</v>
      </c>
      <c r="M3482" s="2">
        <v>8.4</v>
      </c>
      <c r="N3482" s="1">
        <v>0</v>
      </c>
      <c r="O3482" s="1" t="s">
        <v>40</v>
      </c>
      <c r="P3482" s="1" t="s">
        <v>40</v>
      </c>
      <c r="Q3482" s="1" t="s">
        <v>41</v>
      </c>
      <c r="R3482" s="1" t="s">
        <v>41</v>
      </c>
      <c r="S3482" s="5" t="s">
        <v>42</v>
      </c>
      <c r="T3482" s="6" t="s">
        <v>42</v>
      </c>
      <c r="U3482" s="1" t="s">
        <v>44</v>
      </c>
      <c r="V3482" s="1" t="s">
        <v>44</v>
      </c>
      <c r="Y3482" s="1">
        <f t="shared" si="812"/>
        <v>118611.6</v>
      </c>
      <c r="Z3482" s="1">
        <f t="shared" si="813"/>
        <v>2345.46</v>
      </c>
      <c r="AA3482" s="1">
        <f t="shared" si="814"/>
        <v>6809.4</v>
      </c>
      <c r="AB3482" s="1">
        <f t="shared" si="815"/>
        <v>145.5</v>
      </c>
      <c r="AC3482" s="1">
        <f t="shared" si="816"/>
        <v>3294.12</v>
      </c>
      <c r="AD3482" s="1">
        <f t="shared" ref="AD3482:AD3545" si="825">B3482*J3482</f>
        <v>48597</v>
      </c>
      <c r="AE3482" s="1">
        <f t="shared" si="817"/>
        <v>54649.8</v>
      </c>
      <c r="AF3482" s="1">
        <f t="shared" si="818"/>
        <v>66755.399999999994</v>
      </c>
      <c r="AG3482" s="1">
        <f t="shared" si="819"/>
        <v>4888.8</v>
      </c>
      <c r="AH3482" s="1" t="e">
        <f>IF(#REF!="Y",B3482,"")</f>
        <v>#REF!</v>
      </c>
      <c r="AI3482" s="1" t="e">
        <f>IF(#REF!="","",MONTH(#REF!))</f>
        <v>#REF!</v>
      </c>
      <c r="AJ3482" s="1" t="e">
        <f>#REF!+0</f>
        <v>#REF!</v>
      </c>
      <c r="AK3482" s="1">
        <f t="shared" si="811"/>
        <v>582</v>
      </c>
      <c r="AL3482" s="1">
        <f t="shared" si="820"/>
        <v>582</v>
      </c>
      <c r="AM3482" s="1">
        <f t="shared" si="821"/>
        <v>582</v>
      </c>
      <c r="AN3482" s="1">
        <f t="shared" si="822"/>
        <v>582</v>
      </c>
      <c r="AO3482" s="1">
        <f t="shared" si="824"/>
        <v>582</v>
      </c>
      <c r="AP3482" s="1">
        <f t="shared" si="823"/>
        <v>582</v>
      </c>
      <c r="XED3482" s="8"/>
      <c r="XEE3482" s="8"/>
      <c r="XEF3482" s="8"/>
      <c r="XEG3482" s="8"/>
      <c r="XEH3482" s="8"/>
      <c r="XEI3482" s="8"/>
      <c r="XEJ3482" s="8"/>
      <c r="XEK3482" s="8"/>
      <c r="XEL3482" s="8"/>
      <c r="XEM3482" s="8"/>
      <c r="XEN3482" s="8"/>
      <c r="XEO3482" s="8"/>
      <c r="XEP3482" s="8"/>
      <c r="XEQ3482" s="8"/>
      <c r="XER3482" s="8"/>
      <c r="XES3482" s="8"/>
      <c r="XET3482" s="8"/>
      <c r="XEU3482" s="8"/>
      <c r="XEV3482" s="8"/>
    </row>
    <row r="3483" spans="1:42 16358:16376" s="1" customFormat="1" ht="30" customHeight="1">
      <c r="A3483" s="1">
        <v>3481</v>
      </c>
      <c r="B3483" s="1">
        <v>572.6</v>
      </c>
      <c r="C3483" s="2">
        <v>174</v>
      </c>
      <c r="D3483" s="3">
        <v>11.64</v>
      </c>
      <c r="E3483" s="3">
        <v>0.25</v>
      </c>
      <c r="F3483" s="4">
        <v>5.66</v>
      </c>
      <c r="G3483" s="1" t="s">
        <v>39</v>
      </c>
      <c r="H3483" s="3">
        <v>3.65</v>
      </c>
      <c r="I3483" s="2">
        <v>3.02</v>
      </c>
      <c r="J3483" s="2">
        <v>82.8</v>
      </c>
      <c r="K3483" s="2">
        <v>93.4</v>
      </c>
      <c r="L3483" s="2">
        <v>114.7</v>
      </c>
      <c r="M3483" s="2">
        <v>8.4</v>
      </c>
      <c r="N3483" s="1">
        <v>0</v>
      </c>
      <c r="O3483" s="1">
        <v>10</v>
      </c>
      <c r="P3483" s="1" t="s">
        <v>40</v>
      </c>
      <c r="Q3483" s="1" t="s">
        <v>41</v>
      </c>
      <c r="R3483" s="1" t="s">
        <v>41</v>
      </c>
      <c r="S3483" s="5" t="s">
        <v>42</v>
      </c>
      <c r="T3483" s="6" t="s">
        <v>42</v>
      </c>
      <c r="U3483" s="1" t="s">
        <v>44</v>
      </c>
      <c r="V3483" s="1" t="s">
        <v>44</v>
      </c>
      <c r="Y3483" s="1">
        <f t="shared" si="812"/>
        <v>99632.4</v>
      </c>
      <c r="Z3483" s="1">
        <f t="shared" si="813"/>
        <v>2089.9899999999998</v>
      </c>
      <c r="AA3483" s="1">
        <f t="shared" si="814"/>
        <v>6665.0640000000003</v>
      </c>
      <c r="AB3483" s="1">
        <f t="shared" si="815"/>
        <v>143.15</v>
      </c>
      <c r="AC3483" s="1">
        <f t="shared" si="816"/>
        <v>3240.9160000000002</v>
      </c>
      <c r="AD3483" s="1">
        <f t="shared" si="825"/>
        <v>47411.28</v>
      </c>
      <c r="AE3483" s="1">
        <f t="shared" si="817"/>
        <v>53480.84</v>
      </c>
      <c r="AF3483" s="1">
        <f t="shared" si="818"/>
        <v>65677.22</v>
      </c>
      <c r="AG3483" s="1">
        <f t="shared" si="819"/>
        <v>4809.84</v>
      </c>
      <c r="AH3483" s="1" t="e">
        <f>IF(#REF!="Y",B3483,"")</f>
        <v>#REF!</v>
      </c>
      <c r="AI3483" s="1" t="e">
        <f>IF(#REF!="","",MONTH(#REF!))</f>
        <v>#REF!</v>
      </c>
      <c r="AJ3483" s="1" t="e">
        <f>#REF!+0</f>
        <v>#REF!</v>
      </c>
      <c r="AK3483" s="1">
        <f t="shared" si="811"/>
        <v>572.6</v>
      </c>
      <c r="AL3483" s="1">
        <f t="shared" si="820"/>
        <v>572.6</v>
      </c>
      <c r="AM3483" s="1">
        <f t="shared" si="821"/>
        <v>572.6</v>
      </c>
      <c r="AN3483" s="1">
        <f t="shared" si="822"/>
        <v>572.6</v>
      </c>
      <c r="AO3483" s="1">
        <f t="shared" si="824"/>
        <v>572.6</v>
      </c>
      <c r="AP3483" s="1">
        <f t="shared" si="823"/>
        <v>572.6</v>
      </c>
      <c r="XED3483" s="8"/>
      <c r="XEE3483" s="8"/>
      <c r="XEF3483" s="8"/>
      <c r="XEG3483" s="8"/>
      <c r="XEH3483" s="8"/>
      <c r="XEI3483" s="8"/>
      <c r="XEJ3483" s="8"/>
      <c r="XEK3483" s="8"/>
      <c r="XEL3483" s="8"/>
      <c r="XEM3483" s="8"/>
      <c r="XEN3483" s="8"/>
      <c r="XEO3483" s="8"/>
      <c r="XEP3483" s="8"/>
      <c r="XEQ3483" s="8"/>
      <c r="XER3483" s="8"/>
      <c r="XES3483" s="8"/>
      <c r="XET3483" s="8"/>
      <c r="XEU3483" s="8"/>
      <c r="XEV3483" s="8"/>
    </row>
    <row r="3484" spans="1:42 16358:16376" s="1" customFormat="1" ht="30" customHeight="1">
      <c r="A3484" s="1">
        <v>3482</v>
      </c>
      <c r="B3484" s="1">
        <v>589.4</v>
      </c>
      <c r="C3484" s="2">
        <v>118.8</v>
      </c>
      <c r="D3484" s="3">
        <v>10.58</v>
      </c>
      <c r="E3484" s="3">
        <v>0.25</v>
      </c>
      <c r="F3484" s="4">
        <v>5.66</v>
      </c>
      <c r="G3484" s="1" t="s">
        <v>39</v>
      </c>
      <c r="H3484" s="3">
        <v>2.7</v>
      </c>
      <c r="I3484" s="2">
        <v>3.02</v>
      </c>
      <c r="J3484" s="2">
        <v>81</v>
      </c>
      <c r="K3484" s="2">
        <v>93.6</v>
      </c>
      <c r="L3484" s="2">
        <v>114.7</v>
      </c>
      <c r="M3484" s="2">
        <v>8.4</v>
      </c>
      <c r="N3484" s="1">
        <v>0</v>
      </c>
      <c r="O3484" s="1" t="s">
        <v>40</v>
      </c>
      <c r="P3484" s="1" t="s">
        <v>40</v>
      </c>
      <c r="Q3484" s="1" t="s">
        <v>41</v>
      </c>
      <c r="R3484" s="1" t="s">
        <v>41</v>
      </c>
      <c r="S3484" s="5" t="s">
        <v>42</v>
      </c>
      <c r="T3484" s="6" t="s">
        <v>42</v>
      </c>
      <c r="U3484" s="1" t="s">
        <v>44</v>
      </c>
      <c r="V3484" s="1" t="s">
        <v>44</v>
      </c>
      <c r="Y3484" s="1">
        <f t="shared" si="812"/>
        <v>70020.72</v>
      </c>
      <c r="Z3484" s="1">
        <f t="shared" si="813"/>
        <v>1591.38</v>
      </c>
      <c r="AA3484" s="1">
        <f t="shared" si="814"/>
        <v>6235.8519999999999</v>
      </c>
      <c r="AB3484" s="1">
        <f t="shared" si="815"/>
        <v>147.35</v>
      </c>
      <c r="AC3484" s="1">
        <f t="shared" si="816"/>
        <v>3336.0039999999999</v>
      </c>
      <c r="AD3484" s="1">
        <f t="shared" si="825"/>
        <v>47741.4</v>
      </c>
      <c r="AE3484" s="1">
        <f t="shared" si="817"/>
        <v>55167.839999999997</v>
      </c>
      <c r="AF3484" s="1">
        <f t="shared" si="818"/>
        <v>67604.179999999993</v>
      </c>
      <c r="AG3484" s="1">
        <f t="shared" si="819"/>
        <v>4950.96</v>
      </c>
      <c r="AH3484" s="1" t="e">
        <f>IF(#REF!="Y",B3484,"")</f>
        <v>#REF!</v>
      </c>
      <c r="AI3484" s="1" t="e">
        <f>IF(#REF!="","",MONTH(#REF!))</f>
        <v>#REF!</v>
      </c>
      <c r="AJ3484" s="1" t="e">
        <f>#REF!+0</f>
        <v>#REF!</v>
      </c>
      <c r="AK3484" s="1">
        <f t="shared" si="811"/>
        <v>589.4</v>
      </c>
      <c r="AL3484" s="1">
        <f t="shared" si="820"/>
        <v>589.4</v>
      </c>
      <c r="AM3484" s="1">
        <f t="shared" si="821"/>
        <v>589.4</v>
      </c>
      <c r="AN3484" s="1">
        <f t="shared" si="822"/>
        <v>589.4</v>
      </c>
      <c r="AO3484" s="1">
        <f t="shared" si="824"/>
        <v>589.4</v>
      </c>
      <c r="AP3484" s="1">
        <f t="shared" si="823"/>
        <v>589.4</v>
      </c>
      <c r="XED3484" s="8"/>
      <c r="XEE3484" s="8"/>
      <c r="XEF3484" s="8"/>
      <c r="XEG3484" s="8"/>
      <c r="XEH3484" s="8"/>
      <c r="XEI3484" s="8"/>
      <c r="XEJ3484" s="8"/>
      <c r="XEK3484" s="8"/>
      <c r="XEL3484" s="8"/>
      <c r="XEM3484" s="8"/>
      <c r="XEN3484" s="8"/>
      <c r="XEO3484" s="8"/>
      <c r="XEP3484" s="8"/>
      <c r="XEQ3484" s="8"/>
      <c r="XER3484" s="8"/>
      <c r="XES3484" s="8"/>
      <c r="XET3484" s="8"/>
      <c r="XEU3484" s="8"/>
      <c r="XEV3484" s="8"/>
    </row>
    <row r="3485" spans="1:42 16358:16376" s="1" customFormat="1" ht="30" customHeight="1">
      <c r="A3485" s="1">
        <v>3483</v>
      </c>
      <c r="B3485" s="1">
        <v>658.4</v>
      </c>
      <c r="C3485" s="2">
        <v>116.2</v>
      </c>
      <c r="D3485" s="3">
        <v>10.7</v>
      </c>
      <c r="E3485" s="3">
        <v>0.25</v>
      </c>
      <c r="F3485" s="4">
        <v>5.66</v>
      </c>
      <c r="G3485" s="1" t="s">
        <v>39</v>
      </c>
      <c r="H3485" s="3">
        <v>2.67</v>
      </c>
      <c r="I3485" s="2">
        <v>3.02</v>
      </c>
      <c r="J3485" s="2">
        <v>81</v>
      </c>
      <c r="K3485" s="2">
        <v>93.6</v>
      </c>
      <c r="L3485" s="2">
        <v>114.7</v>
      </c>
      <c r="M3485" s="2">
        <v>8.4</v>
      </c>
      <c r="N3485" s="1">
        <v>0</v>
      </c>
      <c r="O3485" s="1" t="s">
        <v>40</v>
      </c>
      <c r="P3485" s="1" t="s">
        <v>40</v>
      </c>
      <c r="Q3485" s="1" t="s">
        <v>41</v>
      </c>
      <c r="R3485" s="1" t="s">
        <v>41</v>
      </c>
      <c r="S3485" s="5" t="s">
        <v>42</v>
      </c>
      <c r="T3485" s="6" t="s">
        <v>42</v>
      </c>
      <c r="U3485" s="1" t="s">
        <v>44</v>
      </c>
      <c r="V3485" s="1" t="s">
        <v>44</v>
      </c>
      <c r="Y3485" s="1">
        <f t="shared" si="812"/>
        <v>76506.080000000002</v>
      </c>
      <c r="Z3485" s="1">
        <f t="shared" si="813"/>
        <v>1757.9280000000001</v>
      </c>
      <c r="AA3485" s="1">
        <f t="shared" si="814"/>
        <v>7044.88</v>
      </c>
      <c r="AB3485" s="1">
        <f t="shared" si="815"/>
        <v>164.6</v>
      </c>
      <c r="AC3485" s="1">
        <f t="shared" si="816"/>
        <v>3726.5439999999999</v>
      </c>
      <c r="AD3485" s="1">
        <f t="shared" si="825"/>
        <v>53330.400000000001</v>
      </c>
      <c r="AE3485" s="1">
        <f t="shared" si="817"/>
        <v>61626.239999999998</v>
      </c>
      <c r="AF3485" s="1">
        <f t="shared" si="818"/>
        <v>75518.48</v>
      </c>
      <c r="AG3485" s="1">
        <f t="shared" si="819"/>
        <v>5530.56</v>
      </c>
      <c r="AH3485" s="1" t="e">
        <f>IF(#REF!="Y",B3485,"")</f>
        <v>#REF!</v>
      </c>
      <c r="AI3485" s="1" t="e">
        <f>IF(#REF!="","",MONTH(#REF!))</f>
        <v>#REF!</v>
      </c>
      <c r="AJ3485" s="1" t="e">
        <f>#REF!+0</f>
        <v>#REF!</v>
      </c>
      <c r="AK3485" s="1">
        <f t="shared" si="811"/>
        <v>658.4</v>
      </c>
      <c r="AL3485" s="1">
        <f t="shared" si="820"/>
        <v>658.4</v>
      </c>
      <c r="AM3485" s="1">
        <f t="shared" si="821"/>
        <v>658.4</v>
      </c>
      <c r="AN3485" s="1">
        <f t="shared" si="822"/>
        <v>658.4</v>
      </c>
      <c r="AO3485" s="1">
        <f t="shared" si="824"/>
        <v>658.4</v>
      </c>
      <c r="AP3485" s="1">
        <f t="shared" si="823"/>
        <v>658.4</v>
      </c>
      <c r="XED3485" s="8"/>
      <c r="XEE3485" s="8"/>
      <c r="XEF3485" s="8"/>
      <c r="XEG3485" s="8"/>
      <c r="XEH3485" s="8"/>
      <c r="XEI3485" s="8"/>
      <c r="XEJ3485" s="8"/>
      <c r="XEK3485" s="8"/>
      <c r="XEL3485" s="8"/>
      <c r="XEM3485" s="8"/>
      <c r="XEN3485" s="8"/>
      <c r="XEO3485" s="8"/>
      <c r="XEP3485" s="8"/>
      <c r="XEQ3485" s="8"/>
      <c r="XER3485" s="8"/>
      <c r="XES3485" s="8"/>
      <c r="XET3485" s="8"/>
      <c r="XEU3485" s="8"/>
      <c r="XEV3485" s="8"/>
    </row>
    <row r="3486" spans="1:42 16358:16376" s="1" customFormat="1" ht="30" customHeight="1">
      <c r="A3486" s="1">
        <v>3484</v>
      </c>
      <c r="B3486" s="1">
        <v>417.6</v>
      </c>
      <c r="C3486" s="2">
        <v>105.4</v>
      </c>
      <c r="D3486" s="3">
        <v>10.46</v>
      </c>
      <c r="E3486" s="3">
        <v>0.24</v>
      </c>
      <c r="F3486" s="4">
        <v>5.63</v>
      </c>
      <c r="G3486" s="1" t="s">
        <v>46</v>
      </c>
      <c r="H3486" s="3">
        <v>2.61</v>
      </c>
      <c r="I3486" s="2">
        <v>1.53</v>
      </c>
      <c r="J3486" s="2">
        <v>79.8</v>
      </c>
      <c r="K3486" s="2">
        <v>93.6</v>
      </c>
      <c r="L3486" s="2">
        <v>108.6</v>
      </c>
      <c r="M3486" s="2">
        <v>9.4</v>
      </c>
      <c r="N3486" s="1">
        <v>0</v>
      </c>
      <c r="O3486" s="1" t="s">
        <v>40</v>
      </c>
      <c r="P3486" s="1" t="s">
        <v>40</v>
      </c>
      <c r="Q3486" s="1" t="s">
        <v>41</v>
      </c>
      <c r="R3486" s="1" t="s">
        <v>41</v>
      </c>
      <c r="S3486" s="5" t="s">
        <v>42</v>
      </c>
      <c r="T3486" s="6" t="s">
        <v>45</v>
      </c>
      <c r="U3486" s="1" t="s">
        <v>44</v>
      </c>
      <c r="V3486" s="1" t="s">
        <v>44</v>
      </c>
      <c r="W3486" s="1" t="s">
        <v>47</v>
      </c>
      <c r="X3486" s="1" t="s">
        <v>41</v>
      </c>
      <c r="Y3486" s="1">
        <f t="shared" si="812"/>
        <v>44015.040000000001</v>
      </c>
      <c r="Z3486" s="1">
        <f t="shared" si="813"/>
        <v>1089.9359999999999</v>
      </c>
      <c r="AA3486" s="1">
        <f t="shared" si="814"/>
        <v>4368.0959999999995</v>
      </c>
      <c r="AB3486" s="1">
        <f t="shared" si="815"/>
        <v>100.224</v>
      </c>
      <c r="AC3486" s="1">
        <f t="shared" si="816"/>
        <v>2351.0880000000002</v>
      </c>
      <c r="AD3486" s="1">
        <f t="shared" si="825"/>
        <v>33324.480000000003</v>
      </c>
      <c r="AE3486" s="1">
        <f t="shared" si="817"/>
        <v>39087.360000000001</v>
      </c>
      <c r="AF3486" s="1">
        <f t="shared" si="818"/>
        <v>45351.360000000001</v>
      </c>
      <c r="AG3486" s="1">
        <f t="shared" si="819"/>
        <v>3925.44</v>
      </c>
      <c r="AH3486" s="1" t="e">
        <f>IF(#REF!="Y",B3486,"")</f>
        <v>#REF!</v>
      </c>
      <c r="AI3486" s="1" t="e">
        <f>IF(#REF!="","",MONTH(#REF!))</f>
        <v>#REF!</v>
      </c>
      <c r="AJ3486" s="1" t="e">
        <f>#REF!+0</f>
        <v>#REF!</v>
      </c>
      <c r="AK3486" s="1">
        <f t="shared" si="811"/>
        <v>417.6</v>
      </c>
      <c r="AL3486" s="1" t="str">
        <f t="shared" si="820"/>
        <v/>
      </c>
      <c r="AM3486" s="1">
        <f t="shared" si="821"/>
        <v>417.6</v>
      </c>
      <c r="AN3486" s="1">
        <f t="shared" si="822"/>
        <v>417.6</v>
      </c>
      <c r="AO3486" s="1">
        <f t="shared" si="824"/>
        <v>417.6</v>
      </c>
      <c r="AP3486" s="1">
        <f t="shared" si="823"/>
        <v>417.6</v>
      </c>
      <c r="XED3486" s="8"/>
      <c r="XEE3486" s="8"/>
      <c r="XEF3486" s="8"/>
      <c r="XEG3486" s="8"/>
      <c r="XEH3486" s="8"/>
      <c r="XEI3486" s="8"/>
      <c r="XEJ3486" s="8"/>
      <c r="XEK3486" s="8"/>
      <c r="XEL3486" s="8"/>
      <c r="XEM3486" s="8"/>
      <c r="XEN3486" s="8"/>
      <c r="XEO3486" s="8"/>
      <c r="XEP3486" s="8"/>
      <c r="XEQ3486" s="8"/>
      <c r="XER3486" s="8"/>
      <c r="XES3486" s="8"/>
      <c r="XET3486" s="8"/>
      <c r="XEU3486" s="8"/>
      <c r="XEV3486" s="8"/>
    </row>
    <row r="3487" spans="1:42 16358:16376" s="1" customFormat="1" ht="30" customHeight="1">
      <c r="A3487" s="1">
        <v>3485</v>
      </c>
      <c r="B3487" s="1">
        <v>631.79999999999995</v>
      </c>
      <c r="C3487" s="2">
        <v>103.2</v>
      </c>
      <c r="D3487" s="3">
        <v>10.23</v>
      </c>
      <c r="E3487" s="3">
        <v>0.24</v>
      </c>
      <c r="F3487" s="4">
        <v>5.63</v>
      </c>
      <c r="G3487" s="1" t="s">
        <v>46</v>
      </c>
      <c r="H3487" s="3">
        <v>2.57</v>
      </c>
      <c r="I3487" s="2">
        <v>1.53</v>
      </c>
      <c r="J3487" s="2">
        <v>78.599999999999994</v>
      </c>
      <c r="K3487" s="2">
        <v>92.9</v>
      </c>
      <c r="L3487" s="2">
        <v>108.6</v>
      </c>
      <c r="M3487" s="2">
        <v>9.4</v>
      </c>
      <c r="N3487" s="1">
        <v>0</v>
      </c>
      <c r="O3487" s="1" t="s">
        <v>40</v>
      </c>
      <c r="P3487" s="1" t="s">
        <v>40</v>
      </c>
      <c r="Q3487" s="1" t="s">
        <v>41</v>
      </c>
      <c r="R3487" s="1" t="s">
        <v>41</v>
      </c>
      <c r="S3487" s="5" t="s">
        <v>42</v>
      </c>
      <c r="T3487" s="6" t="s">
        <v>45</v>
      </c>
      <c r="U3487" s="1" t="s">
        <v>44</v>
      </c>
      <c r="V3487" s="1" t="s">
        <v>44</v>
      </c>
      <c r="Y3487" s="1">
        <f t="shared" si="812"/>
        <v>65201.760000000002</v>
      </c>
      <c r="Z3487" s="1">
        <f t="shared" si="813"/>
        <v>1623.7260000000001</v>
      </c>
      <c r="AA3487" s="1">
        <f t="shared" si="814"/>
        <v>6463.3140000000003</v>
      </c>
      <c r="AB3487" s="1">
        <f t="shared" si="815"/>
        <v>151.63200000000001</v>
      </c>
      <c r="AC3487" s="1">
        <f t="shared" si="816"/>
        <v>3557.0340000000001</v>
      </c>
      <c r="AD3487" s="1">
        <f t="shared" si="825"/>
        <v>49659.48</v>
      </c>
      <c r="AE3487" s="1">
        <f t="shared" si="817"/>
        <v>58694.22</v>
      </c>
      <c r="AF3487" s="1">
        <f t="shared" si="818"/>
        <v>68613.48</v>
      </c>
      <c r="AG3487" s="1">
        <f t="shared" si="819"/>
        <v>5938.92</v>
      </c>
      <c r="AH3487" s="1" t="e">
        <f>IF(#REF!="Y",B3487,"")</f>
        <v>#REF!</v>
      </c>
      <c r="AI3487" s="1" t="e">
        <f>IF(#REF!="","",MONTH(#REF!))</f>
        <v>#REF!</v>
      </c>
      <c r="AJ3487" s="1" t="e">
        <f>#REF!+0</f>
        <v>#REF!</v>
      </c>
      <c r="AK3487" s="1">
        <f t="shared" si="811"/>
        <v>631.79999999999995</v>
      </c>
      <c r="AL3487" s="1" t="str">
        <f t="shared" si="820"/>
        <v/>
      </c>
      <c r="AM3487" s="1">
        <f t="shared" si="821"/>
        <v>631.79999999999995</v>
      </c>
      <c r="AN3487" s="1">
        <f t="shared" si="822"/>
        <v>631.79999999999995</v>
      </c>
      <c r="AO3487" s="1">
        <f t="shared" si="824"/>
        <v>631.79999999999995</v>
      </c>
      <c r="AP3487" s="1">
        <f t="shared" si="823"/>
        <v>631.79999999999995</v>
      </c>
      <c r="XED3487" s="8"/>
      <c r="XEE3487" s="8"/>
      <c r="XEF3487" s="8"/>
      <c r="XEG3487" s="8"/>
      <c r="XEH3487" s="8"/>
      <c r="XEI3487" s="8"/>
      <c r="XEJ3487" s="8"/>
      <c r="XEK3487" s="8"/>
      <c r="XEL3487" s="8"/>
      <c r="XEM3487" s="8"/>
      <c r="XEN3487" s="8"/>
      <c r="XEO3487" s="8"/>
      <c r="XEP3487" s="8"/>
      <c r="XEQ3487" s="8"/>
      <c r="XER3487" s="8"/>
      <c r="XES3487" s="8"/>
      <c r="XET3487" s="8"/>
      <c r="XEU3487" s="8"/>
      <c r="XEV3487" s="8"/>
    </row>
    <row r="3488" spans="1:42 16358:16376" s="1" customFormat="1" ht="30" customHeight="1">
      <c r="A3488" s="1">
        <v>3486</v>
      </c>
      <c r="B3488" s="1">
        <v>620.20000000000005</v>
      </c>
      <c r="C3488" s="2">
        <v>98</v>
      </c>
      <c r="D3488" s="3">
        <v>10.41</v>
      </c>
      <c r="E3488" s="3">
        <v>0.37</v>
      </c>
      <c r="F3488" s="4">
        <v>5.68</v>
      </c>
      <c r="G3488" s="1" t="s">
        <v>39</v>
      </c>
      <c r="H3488" s="3">
        <v>2.54</v>
      </c>
      <c r="I3488" s="2">
        <v>0.8</v>
      </c>
      <c r="J3488" s="2">
        <v>76.900000000000006</v>
      </c>
      <c r="K3488" s="2">
        <v>91.9</v>
      </c>
      <c r="L3488" s="2">
        <v>118.7</v>
      </c>
      <c r="M3488" s="2">
        <v>8.4</v>
      </c>
      <c r="N3488" s="1">
        <v>0</v>
      </c>
      <c r="O3488" s="1" t="s">
        <v>40</v>
      </c>
      <c r="P3488" s="1" t="s">
        <v>40</v>
      </c>
      <c r="Q3488" s="1" t="s">
        <v>41</v>
      </c>
      <c r="R3488" s="1" t="s">
        <v>41</v>
      </c>
      <c r="S3488" s="5" t="s">
        <v>42</v>
      </c>
      <c r="T3488" s="6" t="s">
        <v>45</v>
      </c>
      <c r="U3488" s="1" t="s">
        <v>44</v>
      </c>
      <c r="V3488" s="1" t="s">
        <v>44</v>
      </c>
      <c r="W3488" s="1" t="s">
        <v>47</v>
      </c>
      <c r="X3488" s="1" t="s">
        <v>41</v>
      </c>
      <c r="Y3488" s="1">
        <f t="shared" si="812"/>
        <v>60779.6</v>
      </c>
      <c r="Z3488" s="1">
        <f t="shared" si="813"/>
        <v>1575.308</v>
      </c>
      <c r="AA3488" s="1">
        <f t="shared" si="814"/>
        <v>6456.2820000000002</v>
      </c>
      <c r="AB3488" s="1">
        <f t="shared" si="815"/>
        <v>229.47399999999999</v>
      </c>
      <c r="AC3488" s="1">
        <f t="shared" si="816"/>
        <v>3522.7359999999999</v>
      </c>
      <c r="AD3488" s="1">
        <f t="shared" si="825"/>
        <v>47693.38</v>
      </c>
      <c r="AE3488" s="1">
        <f t="shared" si="817"/>
        <v>56996.38</v>
      </c>
      <c r="AF3488" s="1">
        <f t="shared" si="818"/>
        <v>73617.740000000005</v>
      </c>
      <c r="AG3488" s="1">
        <f t="shared" si="819"/>
        <v>5209.68</v>
      </c>
      <c r="AH3488" s="1" t="e">
        <f>IF(#REF!="Y",B3488,"")</f>
        <v>#REF!</v>
      </c>
      <c r="AI3488" s="1" t="e">
        <f>IF(#REF!="","",MONTH(#REF!))</f>
        <v>#REF!</v>
      </c>
      <c r="AJ3488" s="1" t="e">
        <f>#REF!+0</f>
        <v>#REF!</v>
      </c>
      <c r="AK3488" s="1">
        <f t="shared" si="811"/>
        <v>620.20000000000005</v>
      </c>
      <c r="AL3488" s="1" t="str">
        <f t="shared" si="820"/>
        <v/>
      </c>
      <c r="AM3488" s="1">
        <f t="shared" si="821"/>
        <v>620.20000000000005</v>
      </c>
      <c r="AN3488" s="1">
        <f t="shared" si="822"/>
        <v>620.20000000000005</v>
      </c>
      <c r="AO3488" s="1">
        <f t="shared" si="824"/>
        <v>620.20000000000005</v>
      </c>
      <c r="AP3488" s="1">
        <f t="shared" si="823"/>
        <v>620.20000000000005</v>
      </c>
      <c r="XED3488" s="8"/>
      <c r="XEE3488" s="8"/>
      <c r="XEF3488" s="8"/>
      <c r="XEG3488" s="8"/>
      <c r="XEH3488" s="8"/>
      <c r="XEI3488" s="8"/>
      <c r="XEJ3488" s="8"/>
      <c r="XEK3488" s="8"/>
      <c r="XEL3488" s="8"/>
      <c r="XEM3488" s="8"/>
      <c r="XEN3488" s="8"/>
      <c r="XEO3488" s="8"/>
      <c r="XEP3488" s="8"/>
      <c r="XEQ3488" s="8"/>
      <c r="XER3488" s="8"/>
      <c r="XES3488" s="8"/>
      <c r="XET3488" s="8"/>
      <c r="XEU3488" s="8"/>
      <c r="XEV3488" s="8"/>
    </row>
    <row r="3489" spans="1:42 16358:16376" s="1" customFormat="1" ht="30" customHeight="1">
      <c r="A3489" s="1">
        <v>3487</v>
      </c>
      <c r="B3489" s="1">
        <v>602.4</v>
      </c>
      <c r="C3489" s="2">
        <v>95.4</v>
      </c>
      <c r="D3489" s="3">
        <v>11.03</v>
      </c>
      <c r="E3489" s="3">
        <v>0.37</v>
      </c>
      <c r="F3489" s="4">
        <v>5.68</v>
      </c>
      <c r="G3489" s="1" t="s">
        <v>39</v>
      </c>
      <c r="H3489" s="3">
        <v>2.5099999999999998</v>
      </c>
      <c r="I3489" s="2">
        <v>0.8</v>
      </c>
      <c r="J3489" s="2">
        <v>76.5</v>
      </c>
      <c r="K3489" s="2">
        <v>91.8</v>
      </c>
      <c r="L3489" s="2">
        <v>118.7</v>
      </c>
      <c r="M3489" s="2">
        <v>8.4</v>
      </c>
      <c r="N3489" s="1">
        <v>0</v>
      </c>
      <c r="O3489" s="1" t="s">
        <v>40</v>
      </c>
      <c r="P3489" s="1" t="s">
        <v>40</v>
      </c>
      <c r="Q3489" s="1" t="s">
        <v>41</v>
      </c>
      <c r="R3489" s="1" t="s">
        <v>41</v>
      </c>
      <c r="S3489" s="5" t="s">
        <v>42</v>
      </c>
      <c r="T3489" s="6" t="s">
        <v>42</v>
      </c>
      <c r="U3489" s="1" t="s">
        <v>44</v>
      </c>
      <c r="V3489" s="1" t="s">
        <v>44</v>
      </c>
      <c r="Y3489" s="1">
        <f t="shared" si="812"/>
        <v>57468.959999999999</v>
      </c>
      <c r="Z3489" s="1">
        <f t="shared" si="813"/>
        <v>1512.0239999999999</v>
      </c>
      <c r="AA3489" s="1">
        <f t="shared" si="814"/>
        <v>6644.4719999999998</v>
      </c>
      <c r="AB3489" s="1">
        <f t="shared" si="815"/>
        <v>222.88800000000001</v>
      </c>
      <c r="AC3489" s="1">
        <f t="shared" si="816"/>
        <v>3421.6320000000001</v>
      </c>
      <c r="AD3489" s="1">
        <f t="shared" si="825"/>
        <v>46083.6</v>
      </c>
      <c r="AE3489" s="1">
        <f t="shared" si="817"/>
        <v>55300.32</v>
      </c>
      <c r="AF3489" s="1">
        <f t="shared" si="818"/>
        <v>71504.88</v>
      </c>
      <c r="AG3489" s="1">
        <f t="shared" si="819"/>
        <v>5060.16</v>
      </c>
      <c r="AH3489" s="1" t="e">
        <f>IF(#REF!="Y",B3489,"")</f>
        <v>#REF!</v>
      </c>
      <c r="AI3489" s="1" t="e">
        <f>IF(#REF!="","",MONTH(#REF!))</f>
        <v>#REF!</v>
      </c>
      <c r="AJ3489" s="1" t="e">
        <f>#REF!+0</f>
        <v>#REF!</v>
      </c>
      <c r="AK3489" s="1">
        <f t="shared" si="811"/>
        <v>602.4</v>
      </c>
      <c r="AL3489" s="1">
        <f t="shared" si="820"/>
        <v>602.4</v>
      </c>
      <c r="AM3489" s="1">
        <f t="shared" si="821"/>
        <v>602.4</v>
      </c>
      <c r="AN3489" s="1">
        <f t="shared" si="822"/>
        <v>602.4</v>
      </c>
      <c r="AO3489" s="1">
        <f t="shared" si="824"/>
        <v>602.4</v>
      </c>
      <c r="AP3489" s="1">
        <f t="shared" si="823"/>
        <v>602.4</v>
      </c>
      <c r="XED3489" s="8"/>
      <c r="XEE3489" s="8"/>
      <c r="XEF3489" s="8"/>
      <c r="XEG3489" s="8"/>
      <c r="XEH3489" s="8"/>
      <c r="XEI3489" s="8"/>
      <c r="XEJ3489" s="8"/>
      <c r="XEK3489" s="8"/>
      <c r="XEL3489" s="8"/>
      <c r="XEM3489" s="8"/>
      <c r="XEN3489" s="8"/>
      <c r="XEO3489" s="8"/>
      <c r="XEP3489" s="8"/>
      <c r="XEQ3489" s="8"/>
      <c r="XER3489" s="8"/>
      <c r="XES3489" s="8"/>
      <c r="XET3489" s="8"/>
      <c r="XEU3489" s="8"/>
      <c r="XEV3489" s="8"/>
    </row>
    <row r="3490" spans="1:42 16358:16376" s="1" customFormat="1" ht="30" customHeight="1">
      <c r="A3490" s="1">
        <v>3488</v>
      </c>
      <c r="B3490" s="1">
        <v>250.6</v>
      </c>
      <c r="C3490" s="2">
        <v>241.7</v>
      </c>
      <c r="D3490" s="3">
        <v>11.43</v>
      </c>
      <c r="E3490" s="3">
        <v>0.22</v>
      </c>
      <c r="F3490" s="4">
        <v>5.66</v>
      </c>
      <c r="G3490" s="1" t="s">
        <v>39</v>
      </c>
      <c r="H3490" s="3">
        <v>4.03</v>
      </c>
      <c r="I3490" s="2">
        <v>0.96</v>
      </c>
      <c r="J3490" s="2">
        <v>90.8</v>
      </c>
      <c r="K3490" s="2">
        <v>96.7</v>
      </c>
      <c r="L3490" s="2">
        <v>116.2</v>
      </c>
      <c r="M3490" s="2">
        <v>8.6999999999999993</v>
      </c>
      <c r="N3490" s="1">
        <v>0</v>
      </c>
      <c r="O3490" s="1" t="s">
        <v>40</v>
      </c>
      <c r="P3490" s="1" t="s">
        <v>40</v>
      </c>
      <c r="Q3490" s="1" t="s">
        <v>41</v>
      </c>
      <c r="R3490" s="1" t="s">
        <v>41</v>
      </c>
      <c r="S3490" s="5" t="s">
        <v>42</v>
      </c>
      <c r="T3490" s="6" t="s">
        <v>42</v>
      </c>
      <c r="U3490" s="1" t="s">
        <v>44</v>
      </c>
      <c r="V3490" s="1" t="s">
        <v>44</v>
      </c>
      <c r="W3490" s="1" t="s">
        <v>47</v>
      </c>
      <c r="X3490" s="1" t="s">
        <v>41</v>
      </c>
      <c r="Y3490" s="1">
        <f t="shared" si="812"/>
        <v>60570.02</v>
      </c>
      <c r="Z3490" s="1">
        <f t="shared" si="813"/>
        <v>1009.918</v>
      </c>
      <c r="AA3490" s="1">
        <f t="shared" si="814"/>
        <v>2864.3580000000002</v>
      </c>
      <c r="AB3490" s="1">
        <f t="shared" si="815"/>
        <v>55.131999999999998</v>
      </c>
      <c r="AC3490" s="1">
        <f t="shared" si="816"/>
        <v>1418.396</v>
      </c>
      <c r="AD3490" s="1">
        <f t="shared" si="825"/>
        <v>22754.48</v>
      </c>
      <c r="AE3490" s="1">
        <f t="shared" si="817"/>
        <v>24233.02</v>
      </c>
      <c r="AF3490" s="1">
        <f t="shared" si="818"/>
        <v>29119.72</v>
      </c>
      <c r="AG3490" s="1">
        <f t="shared" si="819"/>
        <v>2180.2199999999998</v>
      </c>
      <c r="AH3490" s="1" t="e">
        <f>IF(#REF!="Y",B3490,"")</f>
        <v>#REF!</v>
      </c>
      <c r="AI3490" s="1" t="e">
        <f>IF(#REF!="","",MONTH(#REF!))</f>
        <v>#REF!</v>
      </c>
      <c r="AJ3490" s="1" t="e">
        <f>#REF!+0</f>
        <v>#REF!</v>
      </c>
      <c r="AK3490" s="1">
        <f t="shared" si="811"/>
        <v>250.6</v>
      </c>
      <c r="AL3490" s="1">
        <f t="shared" si="820"/>
        <v>250.6</v>
      </c>
      <c r="AM3490" s="1">
        <f t="shared" si="821"/>
        <v>250.6</v>
      </c>
      <c r="AN3490" s="1">
        <f t="shared" si="822"/>
        <v>250.6</v>
      </c>
      <c r="AO3490" s="1">
        <f t="shared" si="824"/>
        <v>250.6</v>
      </c>
      <c r="AP3490" s="1">
        <f t="shared" si="823"/>
        <v>250.6</v>
      </c>
      <c r="XED3490" s="8"/>
      <c r="XEE3490" s="8"/>
      <c r="XEF3490" s="8"/>
      <c r="XEG3490" s="8"/>
      <c r="XEH3490" s="8"/>
      <c r="XEI3490" s="8"/>
      <c r="XEJ3490" s="8"/>
      <c r="XEK3490" s="8"/>
      <c r="XEL3490" s="8"/>
      <c r="XEM3490" s="8"/>
      <c r="XEN3490" s="8"/>
      <c r="XEO3490" s="8"/>
      <c r="XEP3490" s="8"/>
      <c r="XEQ3490" s="8"/>
      <c r="XER3490" s="8"/>
      <c r="XES3490" s="8"/>
      <c r="XET3490" s="8"/>
      <c r="XEU3490" s="8"/>
      <c r="XEV3490" s="8"/>
    </row>
    <row r="3491" spans="1:42 16358:16376" s="1" customFormat="1" ht="30" customHeight="1">
      <c r="A3491" s="1">
        <v>3489</v>
      </c>
      <c r="B3491" s="1">
        <v>572.79999999999995</v>
      </c>
      <c r="C3491" s="2">
        <v>239.7</v>
      </c>
      <c r="D3491" s="3">
        <v>11.58</v>
      </c>
      <c r="E3491" s="3">
        <v>0.22</v>
      </c>
      <c r="F3491" s="4">
        <v>5.66</v>
      </c>
      <c r="G3491" s="1" t="s">
        <v>39</v>
      </c>
      <c r="H3491" s="3">
        <v>4.1500000000000004</v>
      </c>
      <c r="I3491" s="2">
        <v>0.96</v>
      </c>
      <c r="J3491" s="2">
        <v>92.4</v>
      </c>
      <c r="K3491" s="2">
        <v>98.4</v>
      </c>
      <c r="L3491" s="2">
        <v>116.2</v>
      </c>
      <c r="M3491" s="2">
        <v>8.6999999999999993</v>
      </c>
      <c r="N3491" s="1">
        <v>0</v>
      </c>
      <c r="O3491" s="1" t="s">
        <v>40</v>
      </c>
      <c r="P3491" s="1" t="s">
        <v>40</v>
      </c>
      <c r="Q3491" s="1" t="s">
        <v>41</v>
      </c>
      <c r="R3491" s="1" t="s">
        <v>41</v>
      </c>
      <c r="S3491" s="5" t="s">
        <v>42</v>
      </c>
      <c r="T3491" s="6" t="s">
        <v>42</v>
      </c>
      <c r="U3491" s="1" t="s">
        <v>44</v>
      </c>
      <c r="V3491" s="1" t="s">
        <v>44</v>
      </c>
      <c r="Y3491" s="1">
        <f t="shared" si="812"/>
        <v>137300.16</v>
      </c>
      <c r="Z3491" s="1">
        <f t="shared" si="813"/>
        <v>2377.12</v>
      </c>
      <c r="AA3491" s="1">
        <f t="shared" si="814"/>
        <v>6633.0240000000003</v>
      </c>
      <c r="AB3491" s="1">
        <f t="shared" si="815"/>
        <v>126.01600000000001</v>
      </c>
      <c r="AC3491" s="1">
        <f t="shared" si="816"/>
        <v>3242.0479999999998</v>
      </c>
      <c r="AD3491" s="1">
        <f t="shared" si="825"/>
        <v>52926.720000000001</v>
      </c>
      <c r="AE3491" s="1">
        <f t="shared" si="817"/>
        <v>56363.519999999997</v>
      </c>
      <c r="AF3491" s="1">
        <f t="shared" si="818"/>
        <v>66559.360000000001</v>
      </c>
      <c r="AG3491" s="1">
        <f t="shared" si="819"/>
        <v>4983.3599999999997</v>
      </c>
      <c r="AH3491" s="1" t="e">
        <f>IF(#REF!="Y",B3491,"")</f>
        <v>#REF!</v>
      </c>
      <c r="AI3491" s="1" t="e">
        <f>IF(#REF!="","",MONTH(#REF!))</f>
        <v>#REF!</v>
      </c>
      <c r="AJ3491" s="1" t="e">
        <f>#REF!+0</f>
        <v>#REF!</v>
      </c>
      <c r="AK3491" s="1">
        <f t="shared" si="811"/>
        <v>572.79999999999995</v>
      </c>
      <c r="AL3491" s="1">
        <f t="shared" si="820"/>
        <v>572.79999999999995</v>
      </c>
      <c r="AM3491" s="1">
        <f t="shared" si="821"/>
        <v>572.79999999999995</v>
      </c>
      <c r="AN3491" s="1">
        <f t="shared" si="822"/>
        <v>572.79999999999995</v>
      </c>
      <c r="AO3491" s="1">
        <f t="shared" si="824"/>
        <v>572.79999999999995</v>
      </c>
      <c r="AP3491" s="1">
        <f t="shared" si="823"/>
        <v>572.79999999999995</v>
      </c>
      <c r="XED3491" s="8"/>
      <c r="XEE3491" s="8"/>
      <c r="XEF3491" s="8"/>
      <c r="XEG3491" s="8"/>
      <c r="XEH3491" s="8"/>
      <c r="XEI3491" s="8"/>
      <c r="XEJ3491" s="8"/>
      <c r="XEK3491" s="8"/>
      <c r="XEL3491" s="8"/>
      <c r="XEM3491" s="8"/>
      <c r="XEN3491" s="8"/>
      <c r="XEO3491" s="8"/>
      <c r="XEP3491" s="8"/>
      <c r="XEQ3491" s="8"/>
      <c r="XER3491" s="8"/>
      <c r="XES3491" s="8"/>
      <c r="XET3491" s="8"/>
      <c r="XEU3491" s="8"/>
      <c r="XEV3491" s="8"/>
    </row>
    <row r="3492" spans="1:42 16358:16376" s="1" customFormat="1" ht="30" customHeight="1">
      <c r="A3492" s="1">
        <v>3490</v>
      </c>
      <c r="B3492" s="1">
        <v>582.79999999999995</v>
      </c>
      <c r="C3492" s="2">
        <v>237</v>
      </c>
      <c r="D3492" s="3">
        <v>11.53</v>
      </c>
      <c r="E3492" s="3">
        <v>0.22</v>
      </c>
      <c r="F3492" s="4">
        <v>5.66</v>
      </c>
      <c r="G3492" s="1" t="s">
        <v>39</v>
      </c>
      <c r="H3492" s="3">
        <v>4.1500000000000004</v>
      </c>
      <c r="I3492" s="2">
        <v>0.96</v>
      </c>
      <c r="J3492" s="2">
        <v>92.4</v>
      </c>
      <c r="K3492" s="2">
        <v>98.4</v>
      </c>
      <c r="L3492" s="2">
        <v>116.2</v>
      </c>
      <c r="M3492" s="2">
        <v>8.6999999999999993</v>
      </c>
      <c r="N3492" s="1">
        <v>0</v>
      </c>
      <c r="O3492" s="1" t="s">
        <v>40</v>
      </c>
      <c r="P3492" s="1" t="s">
        <v>40</v>
      </c>
      <c r="Q3492" s="1" t="s">
        <v>41</v>
      </c>
      <c r="R3492" s="1" t="s">
        <v>41</v>
      </c>
      <c r="S3492" s="5" t="s">
        <v>42</v>
      </c>
      <c r="T3492" s="6" t="s">
        <v>42</v>
      </c>
      <c r="U3492" s="1" t="s">
        <v>44</v>
      </c>
      <c r="V3492" s="1" t="s">
        <v>44</v>
      </c>
      <c r="Y3492" s="1">
        <f t="shared" si="812"/>
        <v>138123.6</v>
      </c>
      <c r="Z3492" s="1">
        <f t="shared" si="813"/>
        <v>2418.62</v>
      </c>
      <c r="AA3492" s="1">
        <f t="shared" si="814"/>
        <v>6719.6840000000002</v>
      </c>
      <c r="AB3492" s="1">
        <f t="shared" si="815"/>
        <v>128.21600000000001</v>
      </c>
      <c r="AC3492" s="1">
        <f t="shared" si="816"/>
        <v>3298.6480000000001</v>
      </c>
      <c r="AD3492" s="1">
        <f t="shared" si="825"/>
        <v>53850.720000000001</v>
      </c>
      <c r="AE3492" s="1">
        <f t="shared" si="817"/>
        <v>57347.519999999997</v>
      </c>
      <c r="AF3492" s="1">
        <f t="shared" si="818"/>
        <v>67721.36</v>
      </c>
      <c r="AG3492" s="1">
        <f t="shared" si="819"/>
        <v>5070.3599999999997</v>
      </c>
      <c r="AH3492" s="1" t="e">
        <f>IF(#REF!="Y",B3492,"")</f>
        <v>#REF!</v>
      </c>
      <c r="AI3492" s="1" t="e">
        <f>IF(#REF!="","",MONTH(#REF!))</f>
        <v>#REF!</v>
      </c>
      <c r="AJ3492" s="1" t="e">
        <f>#REF!+0</f>
        <v>#REF!</v>
      </c>
      <c r="AK3492" s="1">
        <f t="shared" si="811"/>
        <v>582.79999999999995</v>
      </c>
      <c r="AL3492" s="1">
        <f t="shared" si="820"/>
        <v>582.79999999999995</v>
      </c>
      <c r="AM3492" s="1">
        <f t="shared" si="821"/>
        <v>582.79999999999995</v>
      </c>
      <c r="AN3492" s="1">
        <f t="shared" si="822"/>
        <v>582.79999999999995</v>
      </c>
      <c r="AO3492" s="1">
        <f t="shared" si="824"/>
        <v>582.79999999999995</v>
      </c>
      <c r="AP3492" s="1">
        <f t="shared" si="823"/>
        <v>582.79999999999995</v>
      </c>
      <c r="XED3492" s="8"/>
      <c r="XEE3492" s="8"/>
      <c r="XEF3492" s="8"/>
      <c r="XEG3492" s="8"/>
      <c r="XEH3492" s="8"/>
      <c r="XEI3492" s="8"/>
      <c r="XEJ3492" s="8"/>
      <c r="XEK3492" s="8"/>
      <c r="XEL3492" s="8"/>
      <c r="XEM3492" s="8"/>
      <c r="XEN3492" s="8"/>
      <c r="XEO3492" s="8"/>
      <c r="XEP3492" s="8"/>
      <c r="XEQ3492" s="8"/>
      <c r="XER3492" s="8"/>
      <c r="XES3492" s="8"/>
      <c r="XET3492" s="8"/>
      <c r="XEU3492" s="8"/>
      <c r="XEV3492" s="8"/>
    </row>
    <row r="3493" spans="1:42 16358:16376" s="1" customFormat="1" ht="30" customHeight="1">
      <c r="A3493" s="1">
        <v>3491</v>
      </c>
      <c r="B3493" s="1">
        <v>569.6</v>
      </c>
      <c r="C3493" s="2">
        <v>238.3</v>
      </c>
      <c r="D3493" s="3">
        <v>12.23</v>
      </c>
      <c r="E3493" s="3">
        <v>0.22</v>
      </c>
      <c r="F3493" s="4">
        <v>5.66</v>
      </c>
      <c r="G3493" s="1" t="s">
        <v>39</v>
      </c>
      <c r="H3493" s="3">
        <v>4.2300000000000004</v>
      </c>
      <c r="I3493" s="2">
        <v>0.96</v>
      </c>
      <c r="J3493" s="2">
        <v>91.2</v>
      </c>
      <c r="K3493" s="2">
        <v>97.6</v>
      </c>
      <c r="L3493" s="2">
        <v>116.2</v>
      </c>
      <c r="M3493" s="2">
        <v>8.6999999999999993</v>
      </c>
      <c r="N3493" s="1">
        <v>0</v>
      </c>
      <c r="O3493" s="1" t="s">
        <v>40</v>
      </c>
      <c r="P3493" s="1">
        <v>10</v>
      </c>
      <c r="Q3493" s="1" t="s">
        <v>41</v>
      </c>
      <c r="R3493" s="1" t="s">
        <v>41</v>
      </c>
      <c r="S3493" s="5" t="s">
        <v>42</v>
      </c>
      <c r="T3493" s="6" t="s">
        <v>45</v>
      </c>
      <c r="U3493" s="1" t="s">
        <v>44</v>
      </c>
      <c r="V3493" s="1" t="s">
        <v>44</v>
      </c>
      <c r="Y3493" s="1">
        <f t="shared" si="812"/>
        <v>135735.67999999999</v>
      </c>
      <c r="Z3493" s="1">
        <f t="shared" si="813"/>
        <v>2409.4079999999999</v>
      </c>
      <c r="AA3493" s="1">
        <f t="shared" si="814"/>
        <v>6966.2079999999996</v>
      </c>
      <c r="AB3493" s="1">
        <f t="shared" si="815"/>
        <v>125.312</v>
      </c>
      <c r="AC3493" s="1">
        <f t="shared" si="816"/>
        <v>3223.9360000000001</v>
      </c>
      <c r="AD3493" s="1">
        <f t="shared" si="825"/>
        <v>51947.519999999997</v>
      </c>
      <c r="AE3493" s="1">
        <f t="shared" si="817"/>
        <v>55592.959999999999</v>
      </c>
      <c r="AF3493" s="1">
        <f t="shared" si="818"/>
        <v>66187.520000000004</v>
      </c>
      <c r="AG3493" s="1">
        <f t="shared" si="819"/>
        <v>4955.5200000000004</v>
      </c>
      <c r="AH3493" s="1" t="e">
        <f>IF(#REF!="Y",B3493,"")</f>
        <v>#REF!</v>
      </c>
      <c r="AI3493" s="1" t="e">
        <f>IF(#REF!="","",MONTH(#REF!))</f>
        <v>#REF!</v>
      </c>
      <c r="AJ3493" s="1" t="e">
        <f>#REF!+0</f>
        <v>#REF!</v>
      </c>
      <c r="AK3493" s="1">
        <f t="shared" si="811"/>
        <v>569.6</v>
      </c>
      <c r="AL3493" s="1" t="str">
        <f t="shared" si="820"/>
        <v/>
      </c>
      <c r="AM3493" s="1">
        <f t="shared" si="821"/>
        <v>569.6</v>
      </c>
      <c r="AN3493" s="1">
        <f t="shared" si="822"/>
        <v>569.6</v>
      </c>
      <c r="AO3493" s="1">
        <f t="shared" si="824"/>
        <v>569.6</v>
      </c>
      <c r="AP3493" s="1">
        <f t="shared" si="823"/>
        <v>569.6</v>
      </c>
      <c r="XED3493" s="8"/>
      <c r="XEE3493" s="8"/>
      <c r="XEF3493" s="8"/>
      <c r="XEG3493" s="8"/>
      <c r="XEH3493" s="8"/>
      <c r="XEI3493" s="8"/>
      <c r="XEJ3493" s="8"/>
      <c r="XEK3493" s="8"/>
      <c r="XEL3493" s="8"/>
      <c r="XEM3493" s="8"/>
      <c r="XEN3493" s="8"/>
      <c r="XEO3493" s="8"/>
      <c r="XEP3493" s="8"/>
      <c r="XEQ3493" s="8"/>
      <c r="XER3493" s="8"/>
      <c r="XES3493" s="8"/>
      <c r="XET3493" s="8"/>
      <c r="XEU3493" s="8"/>
      <c r="XEV3493" s="8"/>
    </row>
    <row r="3494" spans="1:42 16358:16376" s="1" customFormat="1" ht="30" customHeight="1">
      <c r="A3494" s="1">
        <v>3492</v>
      </c>
      <c r="B3494" s="1">
        <v>588</v>
      </c>
      <c r="C3494" s="2">
        <v>240.5</v>
      </c>
      <c r="D3494" s="3">
        <v>12.29</v>
      </c>
      <c r="E3494" s="3">
        <v>0.22</v>
      </c>
      <c r="F3494" s="4">
        <v>5.66</v>
      </c>
      <c r="G3494" s="1" t="s">
        <v>39</v>
      </c>
      <c r="H3494" s="3">
        <v>4.2300000000000004</v>
      </c>
      <c r="I3494" s="2">
        <v>0.96</v>
      </c>
      <c r="J3494" s="2">
        <v>91.1</v>
      </c>
      <c r="K3494" s="2">
        <v>97.6</v>
      </c>
      <c r="L3494" s="2">
        <v>116.2</v>
      </c>
      <c r="M3494" s="2">
        <v>8.6999999999999993</v>
      </c>
      <c r="N3494" s="1">
        <v>0</v>
      </c>
      <c r="O3494" s="1" t="s">
        <v>40</v>
      </c>
      <c r="P3494" s="1" t="s">
        <v>40</v>
      </c>
      <c r="Q3494" s="1" t="s">
        <v>41</v>
      </c>
      <c r="R3494" s="1" t="s">
        <v>41</v>
      </c>
      <c r="S3494" s="5" t="s">
        <v>42</v>
      </c>
      <c r="T3494" s="6" t="s">
        <v>45</v>
      </c>
      <c r="U3494" s="1" t="s">
        <v>44</v>
      </c>
      <c r="V3494" s="1" t="s">
        <v>44</v>
      </c>
      <c r="Y3494" s="1">
        <f t="shared" si="812"/>
        <v>141414</v>
      </c>
      <c r="Z3494" s="1">
        <f t="shared" si="813"/>
        <v>2487.2399999999998</v>
      </c>
      <c r="AA3494" s="1">
        <f t="shared" si="814"/>
        <v>7226.52</v>
      </c>
      <c r="AB3494" s="1">
        <f t="shared" si="815"/>
        <v>129.36000000000001</v>
      </c>
      <c r="AC3494" s="1">
        <f t="shared" si="816"/>
        <v>3328.08</v>
      </c>
      <c r="AD3494" s="1">
        <f t="shared" si="825"/>
        <v>53566.8</v>
      </c>
      <c r="AE3494" s="1">
        <f t="shared" si="817"/>
        <v>57388.800000000003</v>
      </c>
      <c r="AF3494" s="1">
        <f t="shared" si="818"/>
        <v>68325.600000000006</v>
      </c>
      <c r="AG3494" s="1">
        <f t="shared" si="819"/>
        <v>5115.6000000000004</v>
      </c>
      <c r="AH3494" s="1" t="e">
        <f>IF(#REF!="Y",B3494,"")</f>
        <v>#REF!</v>
      </c>
      <c r="AI3494" s="1" t="e">
        <f>IF(#REF!="","",MONTH(#REF!))</f>
        <v>#REF!</v>
      </c>
      <c r="AJ3494" s="1" t="e">
        <f>#REF!+0</f>
        <v>#REF!</v>
      </c>
      <c r="AK3494" s="1">
        <f t="shared" ref="AK3494:AK3557" si="826">IF($S3494="否",$B3494,"")</f>
        <v>588</v>
      </c>
      <c r="AL3494" s="1" t="str">
        <f t="shared" si="820"/>
        <v/>
      </c>
      <c r="AM3494" s="1">
        <f t="shared" si="821"/>
        <v>588</v>
      </c>
      <c r="AN3494" s="1">
        <f t="shared" si="822"/>
        <v>588</v>
      </c>
      <c r="AO3494" s="1">
        <f t="shared" si="824"/>
        <v>588</v>
      </c>
      <c r="AP3494" s="1">
        <f t="shared" si="823"/>
        <v>588</v>
      </c>
      <c r="XED3494" s="8"/>
      <c r="XEE3494" s="8"/>
      <c r="XEF3494" s="8"/>
      <c r="XEG3494" s="8"/>
      <c r="XEH3494" s="8"/>
      <c r="XEI3494" s="8"/>
      <c r="XEJ3494" s="8"/>
      <c r="XEK3494" s="8"/>
      <c r="XEL3494" s="8"/>
      <c r="XEM3494" s="8"/>
      <c r="XEN3494" s="8"/>
      <c r="XEO3494" s="8"/>
      <c r="XEP3494" s="8"/>
      <c r="XEQ3494" s="8"/>
      <c r="XER3494" s="8"/>
      <c r="XES3494" s="8"/>
      <c r="XET3494" s="8"/>
      <c r="XEU3494" s="8"/>
      <c r="XEV3494" s="8"/>
    </row>
    <row r="3495" spans="1:42 16358:16376" s="1" customFormat="1" ht="30" customHeight="1">
      <c r="A3495" s="1">
        <v>3493</v>
      </c>
      <c r="B3495" s="1">
        <v>598.20000000000005</v>
      </c>
      <c r="C3495" s="2">
        <v>239.1</v>
      </c>
      <c r="D3495" s="3">
        <v>12.36</v>
      </c>
      <c r="E3495" s="3">
        <v>0.31</v>
      </c>
      <c r="F3495" s="4">
        <v>5.66</v>
      </c>
      <c r="G3495" s="1" t="s">
        <v>39</v>
      </c>
      <c r="H3495" s="3">
        <v>4.26</v>
      </c>
      <c r="I3495" s="2">
        <v>0.96</v>
      </c>
      <c r="J3495" s="2">
        <v>90.9</v>
      </c>
      <c r="K3495" s="2">
        <v>97.4</v>
      </c>
      <c r="L3495" s="2">
        <v>116.2</v>
      </c>
      <c r="M3495" s="2">
        <v>8.6999999999999993</v>
      </c>
      <c r="N3495" s="1">
        <v>0</v>
      </c>
      <c r="O3495" s="1" t="s">
        <v>40</v>
      </c>
      <c r="P3495" s="1" t="s">
        <v>40</v>
      </c>
      <c r="Q3495" s="1" t="s">
        <v>41</v>
      </c>
      <c r="R3495" s="1" t="s">
        <v>41</v>
      </c>
      <c r="S3495" s="5" t="s">
        <v>42</v>
      </c>
      <c r="T3495" s="6" t="s">
        <v>43</v>
      </c>
      <c r="U3495" s="1" t="s">
        <v>44</v>
      </c>
      <c r="V3495" s="1" t="s">
        <v>44</v>
      </c>
      <c r="Y3495" s="1">
        <f t="shared" si="812"/>
        <v>143029.62</v>
      </c>
      <c r="Z3495" s="1">
        <f t="shared" si="813"/>
        <v>2548.3319999999999</v>
      </c>
      <c r="AA3495" s="1">
        <f t="shared" si="814"/>
        <v>7393.7520000000004</v>
      </c>
      <c r="AB3495" s="1">
        <f t="shared" si="815"/>
        <v>185.44200000000001</v>
      </c>
      <c r="AC3495" s="1">
        <f t="shared" si="816"/>
        <v>3385.8119999999999</v>
      </c>
      <c r="AD3495" s="1">
        <f t="shared" si="825"/>
        <v>54376.38</v>
      </c>
      <c r="AE3495" s="1">
        <f t="shared" si="817"/>
        <v>58264.68</v>
      </c>
      <c r="AF3495" s="1">
        <f t="shared" si="818"/>
        <v>69510.84</v>
      </c>
      <c r="AG3495" s="1">
        <f t="shared" si="819"/>
        <v>5204.34</v>
      </c>
      <c r="AH3495" s="1" t="e">
        <f>IF(#REF!="Y",B3495,"")</f>
        <v>#REF!</v>
      </c>
      <c r="AI3495" s="1" t="e">
        <f>IF(#REF!="","",MONTH(#REF!))</f>
        <v>#REF!</v>
      </c>
      <c r="AJ3495" s="1" t="e">
        <f>#REF!+0</f>
        <v>#REF!</v>
      </c>
      <c r="AK3495" s="1">
        <f t="shared" si="826"/>
        <v>598.20000000000005</v>
      </c>
      <c r="AL3495" s="1" t="str">
        <f t="shared" si="820"/>
        <v/>
      </c>
      <c r="AM3495" s="1">
        <f t="shared" si="821"/>
        <v>598.20000000000005</v>
      </c>
      <c r="AN3495" s="1">
        <f t="shared" si="822"/>
        <v>598.20000000000005</v>
      </c>
      <c r="AO3495" s="1">
        <f t="shared" si="824"/>
        <v>598.20000000000005</v>
      </c>
      <c r="AP3495" s="1">
        <f t="shared" si="823"/>
        <v>598.20000000000005</v>
      </c>
      <c r="XED3495" s="8"/>
      <c r="XEE3495" s="8"/>
      <c r="XEF3495" s="8"/>
      <c r="XEG3495" s="8"/>
      <c r="XEH3495" s="8"/>
      <c r="XEI3495" s="8"/>
      <c r="XEJ3495" s="8"/>
      <c r="XEK3495" s="8"/>
      <c r="XEL3495" s="8"/>
      <c r="XEM3495" s="8"/>
      <c r="XEN3495" s="8"/>
      <c r="XEO3495" s="8"/>
      <c r="XEP3495" s="8"/>
      <c r="XEQ3495" s="8"/>
      <c r="XER3495" s="8"/>
      <c r="XES3495" s="8"/>
      <c r="XET3495" s="8"/>
      <c r="XEU3495" s="8"/>
      <c r="XEV3495" s="8"/>
    </row>
    <row r="3496" spans="1:42 16358:16376" s="1" customFormat="1" ht="30" customHeight="1">
      <c r="A3496" s="1">
        <v>3494</v>
      </c>
      <c r="B3496" s="1">
        <v>568</v>
      </c>
      <c r="C3496" s="2">
        <v>240.1</v>
      </c>
      <c r="D3496" s="3">
        <v>12.45</v>
      </c>
      <c r="E3496" s="3">
        <v>0.31</v>
      </c>
      <c r="F3496" s="4">
        <v>5.6</v>
      </c>
      <c r="G3496" s="1" t="s">
        <v>39</v>
      </c>
      <c r="H3496" s="3">
        <v>4.38</v>
      </c>
      <c r="I3496" s="2">
        <v>0.96</v>
      </c>
      <c r="J3496" s="2">
        <v>90</v>
      </c>
      <c r="K3496" s="2">
        <v>96.8</v>
      </c>
      <c r="L3496" s="2">
        <v>104.4</v>
      </c>
      <c r="M3496" s="2">
        <v>8.6999999999999993</v>
      </c>
      <c r="N3496" s="1">
        <v>0</v>
      </c>
      <c r="O3496" s="1" t="s">
        <v>40</v>
      </c>
      <c r="P3496" s="1" t="s">
        <v>40</v>
      </c>
      <c r="Q3496" s="1" t="s">
        <v>41</v>
      </c>
      <c r="R3496" s="1" t="s">
        <v>41</v>
      </c>
      <c r="S3496" s="5" t="s">
        <v>42</v>
      </c>
      <c r="T3496" s="6" t="s">
        <v>42</v>
      </c>
      <c r="U3496" s="1" t="s">
        <v>44</v>
      </c>
      <c r="V3496" s="1" t="s">
        <v>44</v>
      </c>
      <c r="Y3496" s="1">
        <f t="shared" si="812"/>
        <v>136376.79999999999</v>
      </c>
      <c r="Z3496" s="1">
        <f t="shared" si="813"/>
        <v>2487.84</v>
      </c>
      <c r="AA3496" s="1">
        <f t="shared" si="814"/>
        <v>7071.6</v>
      </c>
      <c r="AB3496" s="1">
        <f t="shared" si="815"/>
        <v>176.08</v>
      </c>
      <c r="AC3496" s="1">
        <f t="shared" si="816"/>
        <v>3180.8</v>
      </c>
      <c r="AD3496" s="1">
        <f t="shared" si="825"/>
        <v>51120</v>
      </c>
      <c r="AE3496" s="1">
        <f t="shared" si="817"/>
        <v>54982.400000000001</v>
      </c>
      <c r="AF3496" s="1">
        <f t="shared" si="818"/>
        <v>59299.199999999997</v>
      </c>
      <c r="AG3496" s="1">
        <f t="shared" si="819"/>
        <v>4941.6000000000004</v>
      </c>
      <c r="AH3496" s="1" t="e">
        <f>IF(#REF!="Y",B3496,"")</f>
        <v>#REF!</v>
      </c>
      <c r="AI3496" s="1" t="e">
        <f>IF(#REF!="","",MONTH(#REF!))</f>
        <v>#REF!</v>
      </c>
      <c r="AJ3496" s="1" t="e">
        <f>#REF!+0</f>
        <v>#REF!</v>
      </c>
      <c r="AK3496" s="1">
        <f t="shared" si="826"/>
        <v>568</v>
      </c>
      <c r="AL3496" s="1">
        <f t="shared" si="820"/>
        <v>568</v>
      </c>
      <c r="AM3496" s="1">
        <f t="shared" si="821"/>
        <v>568</v>
      </c>
      <c r="AN3496" s="1">
        <f t="shared" si="822"/>
        <v>568</v>
      </c>
      <c r="AO3496" s="1">
        <f t="shared" si="824"/>
        <v>568</v>
      </c>
      <c r="AP3496" s="1">
        <f t="shared" si="823"/>
        <v>568</v>
      </c>
      <c r="XED3496" s="8"/>
      <c r="XEE3496" s="8"/>
      <c r="XEF3496" s="8"/>
      <c r="XEG3496" s="8"/>
      <c r="XEH3496" s="8"/>
      <c r="XEI3496" s="8"/>
      <c r="XEJ3496" s="8"/>
      <c r="XEK3496" s="8"/>
      <c r="XEL3496" s="8"/>
      <c r="XEM3496" s="8"/>
      <c r="XEN3496" s="8"/>
      <c r="XEO3496" s="8"/>
      <c r="XEP3496" s="8"/>
      <c r="XEQ3496" s="8"/>
      <c r="XER3496" s="8"/>
      <c r="XES3496" s="8"/>
      <c r="XET3496" s="8"/>
      <c r="XEU3496" s="8"/>
      <c r="XEV3496" s="8"/>
    </row>
    <row r="3497" spans="1:42 16358:16376" s="1" customFormat="1" ht="30" customHeight="1">
      <c r="A3497" s="1">
        <v>3495</v>
      </c>
      <c r="B3497" s="1">
        <v>457.8</v>
      </c>
      <c r="C3497" s="2">
        <v>239.2</v>
      </c>
      <c r="D3497" s="3">
        <v>12.68</v>
      </c>
      <c r="E3497" s="3">
        <v>0.31</v>
      </c>
      <c r="F3497" s="4">
        <v>5.6</v>
      </c>
      <c r="G3497" s="1" t="s">
        <v>39</v>
      </c>
      <c r="H3497" s="3">
        <v>4.41</v>
      </c>
      <c r="I3497" s="2">
        <v>0.96</v>
      </c>
      <c r="J3497" s="2">
        <v>89.8</v>
      </c>
      <c r="K3497" s="2">
        <v>96.7</v>
      </c>
      <c r="L3497" s="2">
        <v>104.4</v>
      </c>
      <c r="M3497" s="2">
        <v>8.6999999999999993</v>
      </c>
      <c r="N3497" s="1">
        <v>0</v>
      </c>
      <c r="O3497" s="1" t="s">
        <v>40</v>
      </c>
      <c r="P3497" s="1" t="s">
        <v>40</v>
      </c>
      <c r="Q3497" s="1" t="s">
        <v>41</v>
      </c>
      <c r="R3497" s="1" t="s">
        <v>41</v>
      </c>
      <c r="S3497" s="5" t="s">
        <v>42</v>
      </c>
      <c r="T3497" s="6" t="s">
        <v>42</v>
      </c>
      <c r="U3497" s="1" t="s">
        <v>44</v>
      </c>
      <c r="V3497" s="1" t="s">
        <v>44</v>
      </c>
      <c r="Y3497" s="1">
        <f t="shared" si="812"/>
        <v>109505.76</v>
      </c>
      <c r="Z3497" s="1">
        <f t="shared" si="813"/>
        <v>2018.8979999999999</v>
      </c>
      <c r="AA3497" s="1">
        <f t="shared" si="814"/>
        <v>5804.9040000000005</v>
      </c>
      <c r="AB3497" s="1">
        <f t="shared" si="815"/>
        <v>141.91800000000001</v>
      </c>
      <c r="AC3497" s="1">
        <f t="shared" si="816"/>
        <v>2563.6799999999998</v>
      </c>
      <c r="AD3497" s="1">
        <f t="shared" si="825"/>
        <v>41110.44</v>
      </c>
      <c r="AE3497" s="1">
        <f t="shared" si="817"/>
        <v>44269.26</v>
      </c>
      <c r="AF3497" s="1">
        <f t="shared" si="818"/>
        <v>47794.32</v>
      </c>
      <c r="AG3497" s="1">
        <f t="shared" si="819"/>
        <v>3982.86</v>
      </c>
      <c r="AH3497" s="1" t="e">
        <f>IF(#REF!="Y",B3497,"")</f>
        <v>#REF!</v>
      </c>
      <c r="AI3497" s="1" t="e">
        <f>IF(#REF!="","",MONTH(#REF!))</f>
        <v>#REF!</v>
      </c>
      <c r="AJ3497" s="1" t="e">
        <f>#REF!+0</f>
        <v>#REF!</v>
      </c>
      <c r="AK3497" s="1">
        <f t="shared" si="826"/>
        <v>457.8</v>
      </c>
      <c r="AL3497" s="1">
        <f t="shared" si="820"/>
        <v>457.8</v>
      </c>
      <c r="AM3497" s="1">
        <f t="shared" si="821"/>
        <v>457.8</v>
      </c>
      <c r="AN3497" s="1">
        <f t="shared" si="822"/>
        <v>457.8</v>
      </c>
      <c r="AO3497" s="1">
        <f t="shared" si="824"/>
        <v>457.8</v>
      </c>
      <c r="AP3497" s="1">
        <f t="shared" si="823"/>
        <v>457.8</v>
      </c>
      <c r="XED3497" s="8"/>
      <c r="XEE3497" s="8"/>
      <c r="XEF3497" s="8"/>
      <c r="XEG3497" s="8"/>
      <c r="XEH3497" s="8"/>
      <c r="XEI3497" s="8"/>
      <c r="XEJ3497" s="8"/>
      <c r="XEK3497" s="8"/>
      <c r="XEL3497" s="8"/>
      <c r="XEM3497" s="8"/>
      <c r="XEN3497" s="8"/>
      <c r="XEO3497" s="8"/>
      <c r="XEP3497" s="8"/>
      <c r="XEQ3497" s="8"/>
      <c r="XER3497" s="8"/>
      <c r="XES3497" s="8"/>
      <c r="XET3497" s="8"/>
      <c r="XEU3497" s="8"/>
      <c r="XEV3497" s="8"/>
    </row>
    <row r="3498" spans="1:42 16358:16376" s="1" customFormat="1" ht="30" customHeight="1">
      <c r="A3498" s="1">
        <v>3496</v>
      </c>
      <c r="B3498" s="1">
        <v>564.79999999999995</v>
      </c>
      <c r="C3498" s="2">
        <v>244</v>
      </c>
      <c r="D3498" s="3">
        <v>11.28</v>
      </c>
      <c r="E3498" s="3">
        <v>0.39</v>
      </c>
      <c r="F3498" s="4">
        <v>5.65</v>
      </c>
      <c r="G3498" s="1" t="s">
        <v>39</v>
      </c>
      <c r="H3498" s="3">
        <v>4.7699999999999996</v>
      </c>
      <c r="I3498" s="2">
        <v>0.64</v>
      </c>
      <c r="J3498" s="2">
        <v>83.6</v>
      </c>
      <c r="K3498" s="2">
        <v>93.5</v>
      </c>
      <c r="L3498" s="2">
        <v>123.8</v>
      </c>
      <c r="M3498" s="2">
        <v>9.8000000000000007</v>
      </c>
      <c r="N3498" s="1">
        <v>0</v>
      </c>
      <c r="O3498" s="1" t="s">
        <v>40</v>
      </c>
      <c r="P3498" s="1" t="s">
        <v>40</v>
      </c>
      <c r="Q3498" s="1" t="s">
        <v>41</v>
      </c>
      <c r="R3498" s="1" t="s">
        <v>41</v>
      </c>
      <c r="S3498" s="5" t="s">
        <v>42</v>
      </c>
      <c r="T3498" s="6" t="s">
        <v>45</v>
      </c>
      <c r="U3498" s="1" t="s">
        <v>44</v>
      </c>
      <c r="V3498" s="1" t="s">
        <v>44</v>
      </c>
      <c r="W3498" s="1" t="s">
        <v>47</v>
      </c>
      <c r="X3498" s="1" t="s">
        <v>41</v>
      </c>
      <c r="Y3498" s="1">
        <f t="shared" si="812"/>
        <v>137811.20000000001</v>
      </c>
      <c r="Z3498" s="1">
        <f t="shared" si="813"/>
        <v>2694.096</v>
      </c>
      <c r="AA3498" s="1">
        <f t="shared" si="814"/>
        <v>6370.9440000000004</v>
      </c>
      <c r="AB3498" s="1">
        <f t="shared" si="815"/>
        <v>220.27199999999999</v>
      </c>
      <c r="AC3498" s="1">
        <f t="shared" si="816"/>
        <v>3191.12</v>
      </c>
      <c r="AD3498" s="1">
        <f t="shared" si="825"/>
        <v>47217.279999999999</v>
      </c>
      <c r="AE3498" s="1">
        <f t="shared" si="817"/>
        <v>52808.800000000003</v>
      </c>
      <c r="AF3498" s="1">
        <f t="shared" si="818"/>
        <v>69922.240000000005</v>
      </c>
      <c r="AG3498" s="1">
        <f t="shared" si="819"/>
        <v>5535.04</v>
      </c>
      <c r="AH3498" s="1" t="e">
        <f>IF(#REF!="Y",B3498,"")</f>
        <v>#REF!</v>
      </c>
      <c r="AI3498" s="1" t="e">
        <f>IF(#REF!="","",MONTH(#REF!))</f>
        <v>#REF!</v>
      </c>
      <c r="AJ3498" s="1" t="e">
        <f>#REF!+0</f>
        <v>#REF!</v>
      </c>
      <c r="AK3498" s="1">
        <f t="shared" si="826"/>
        <v>564.79999999999995</v>
      </c>
      <c r="AL3498" s="1" t="str">
        <f t="shared" si="820"/>
        <v/>
      </c>
      <c r="AM3498" s="1">
        <f t="shared" si="821"/>
        <v>564.79999999999995</v>
      </c>
      <c r="AN3498" s="1">
        <f t="shared" si="822"/>
        <v>564.79999999999995</v>
      </c>
      <c r="AO3498" s="1">
        <f t="shared" si="824"/>
        <v>564.79999999999995</v>
      </c>
      <c r="AP3498" s="1">
        <f t="shared" si="823"/>
        <v>564.79999999999995</v>
      </c>
      <c r="XED3498" s="8"/>
      <c r="XEE3498" s="8"/>
      <c r="XEF3498" s="8"/>
      <c r="XEG3498" s="8"/>
      <c r="XEH3498" s="8"/>
      <c r="XEI3498" s="8"/>
      <c r="XEJ3498" s="8"/>
      <c r="XEK3498" s="8"/>
      <c r="XEL3498" s="8"/>
      <c r="XEM3498" s="8"/>
      <c r="XEN3498" s="8"/>
      <c r="XEO3498" s="8"/>
      <c r="XEP3498" s="8"/>
      <c r="XEQ3498" s="8"/>
      <c r="XER3498" s="8"/>
      <c r="XES3498" s="8"/>
      <c r="XET3498" s="8"/>
      <c r="XEU3498" s="8"/>
      <c r="XEV3498" s="8"/>
    </row>
    <row r="3499" spans="1:42 16358:16376" s="1" customFormat="1" ht="30" customHeight="1">
      <c r="A3499" s="1">
        <v>3497</v>
      </c>
      <c r="B3499" s="1">
        <v>570.79999999999995</v>
      </c>
      <c r="C3499" s="2">
        <v>232.9</v>
      </c>
      <c r="D3499" s="3">
        <v>11.64</v>
      </c>
      <c r="E3499" s="3">
        <v>0.39</v>
      </c>
      <c r="F3499" s="4">
        <v>5.65</v>
      </c>
      <c r="G3499" s="1" t="s">
        <v>39</v>
      </c>
      <c r="H3499" s="3">
        <v>4.6900000000000004</v>
      </c>
      <c r="I3499" s="2">
        <v>0.64</v>
      </c>
      <c r="J3499" s="2">
        <v>82.7</v>
      </c>
      <c r="K3499" s="2">
        <v>93.1</v>
      </c>
      <c r="L3499" s="2">
        <v>123.8</v>
      </c>
      <c r="M3499" s="2">
        <v>9.8000000000000007</v>
      </c>
      <c r="N3499" s="1">
        <v>0</v>
      </c>
      <c r="O3499" s="1" t="s">
        <v>40</v>
      </c>
      <c r="P3499" s="1" t="s">
        <v>40</v>
      </c>
      <c r="Q3499" s="1" t="s">
        <v>41</v>
      </c>
      <c r="R3499" s="1" t="s">
        <v>41</v>
      </c>
      <c r="S3499" s="5" t="s">
        <v>42</v>
      </c>
      <c r="T3499" s="6" t="s">
        <v>42</v>
      </c>
      <c r="U3499" s="1" t="s">
        <v>44</v>
      </c>
      <c r="V3499" s="1" t="s">
        <v>44</v>
      </c>
      <c r="Y3499" s="1">
        <f t="shared" si="812"/>
        <v>132939.32</v>
      </c>
      <c r="Z3499" s="1">
        <f t="shared" si="813"/>
        <v>2677.0520000000001</v>
      </c>
      <c r="AA3499" s="1">
        <f t="shared" si="814"/>
        <v>6644.1120000000001</v>
      </c>
      <c r="AB3499" s="1">
        <f t="shared" si="815"/>
        <v>222.61199999999999</v>
      </c>
      <c r="AC3499" s="1">
        <f t="shared" si="816"/>
        <v>3225.02</v>
      </c>
      <c r="AD3499" s="1">
        <f t="shared" si="825"/>
        <v>47205.16</v>
      </c>
      <c r="AE3499" s="1">
        <f t="shared" si="817"/>
        <v>53141.48</v>
      </c>
      <c r="AF3499" s="1">
        <f t="shared" si="818"/>
        <v>70665.039999999994</v>
      </c>
      <c r="AG3499" s="1">
        <f t="shared" si="819"/>
        <v>5593.84</v>
      </c>
      <c r="AH3499" s="1" t="e">
        <f>IF(#REF!="Y",B3499,"")</f>
        <v>#REF!</v>
      </c>
      <c r="AI3499" s="1" t="e">
        <f>IF(#REF!="","",MONTH(#REF!))</f>
        <v>#REF!</v>
      </c>
      <c r="AJ3499" s="1" t="e">
        <f>#REF!+0</f>
        <v>#REF!</v>
      </c>
      <c r="AK3499" s="1">
        <f t="shared" si="826"/>
        <v>570.79999999999995</v>
      </c>
      <c r="AL3499" s="1">
        <f t="shared" si="820"/>
        <v>570.79999999999995</v>
      </c>
      <c r="AM3499" s="1">
        <f t="shared" si="821"/>
        <v>570.79999999999995</v>
      </c>
      <c r="AN3499" s="1">
        <f t="shared" si="822"/>
        <v>570.79999999999995</v>
      </c>
      <c r="AO3499" s="1">
        <f t="shared" si="824"/>
        <v>570.79999999999995</v>
      </c>
      <c r="AP3499" s="1">
        <f t="shared" si="823"/>
        <v>570.79999999999995</v>
      </c>
      <c r="XED3499" s="8"/>
      <c r="XEE3499" s="8"/>
      <c r="XEF3499" s="8"/>
      <c r="XEG3499" s="8"/>
      <c r="XEH3499" s="8"/>
      <c r="XEI3499" s="8"/>
      <c r="XEJ3499" s="8"/>
      <c r="XEK3499" s="8"/>
      <c r="XEL3499" s="8"/>
      <c r="XEM3499" s="8"/>
      <c r="XEN3499" s="8"/>
      <c r="XEO3499" s="8"/>
      <c r="XEP3499" s="8"/>
      <c r="XEQ3499" s="8"/>
      <c r="XER3499" s="8"/>
      <c r="XES3499" s="8"/>
      <c r="XET3499" s="8"/>
      <c r="XEU3499" s="8"/>
      <c r="XEV3499" s="8"/>
    </row>
    <row r="3500" spans="1:42 16358:16376" s="1" customFormat="1" ht="30" customHeight="1">
      <c r="A3500" s="1">
        <v>3498</v>
      </c>
      <c r="B3500" s="1">
        <v>611</v>
      </c>
      <c r="C3500" s="2">
        <v>238.8</v>
      </c>
      <c r="D3500" s="3">
        <v>11.49</v>
      </c>
      <c r="E3500" s="3">
        <v>0.39</v>
      </c>
      <c r="F3500" s="4">
        <v>5.65</v>
      </c>
      <c r="G3500" s="1" t="s">
        <v>39</v>
      </c>
      <c r="H3500" s="3">
        <v>4.72</v>
      </c>
      <c r="I3500" s="2">
        <v>0.64</v>
      </c>
      <c r="J3500" s="2">
        <v>82.2</v>
      </c>
      <c r="K3500" s="2">
        <v>92.8</v>
      </c>
      <c r="L3500" s="2">
        <v>123.8</v>
      </c>
      <c r="M3500" s="2">
        <v>9.8000000000000007</v>
      </c>
      <c r="N3500" s="1">
        <v>0</v>
      </c>
      <c r="O3500" s="1">
        <v>10</v>
      </c>
      <c r="P3500" s="1" t="s">
        <v>40</v>
      </c>
      <c r="Q3500" s="1" t="s">
        <v>41</v>
      </c>
      <c r="R3500" s="1" t="s">
        <v>41</v>
      </c>
      <c r="S3500" s="5" t="s">
        <v>42</v>
      </c>
      <c r="T3500" s="6" t="s">
        <v>42</v>
      </c>
      <c r="U3500" s="1" t="s">
        <v>44</v>
      </c>
      <c r="V3500" s="1" t="s">
        <v>44</v>
      </c>
      <c r="Y3500" s="1">
        <f t="shared" si="812"/>
        <v>145906.79999999999</v>
      </c>
      <c r="Z3500" s="1">
        <f t="shared" si="813"/>
        <v>2883.92</v>
      </c>
      <c r="AA3500" s="1">
        <f t="shared" si="814"/>
        <v>7020.39</v>
      </c>
      <c r="AB3500" s="1">
        <f t="shared" si="815"/>
        <v>238.29</v>
      </c>
      <c r="AC3500" s="1">
        <f t="shared" si="816"/>
        <v>3452.15</v>
      </c>
      <c r="AD3500" s="1">
        <f t="shared" si="825"/>
        <v>50224.2</v>
      </c>
      <c r="AE3500" s="1">
        <f t="shared" si="817"/>
        <v>56700.800000000003</v>
      </c>
      <c r="AF3500" s="1">
        <f t="shared" si="818"/>
        <v>75641.8</v>
      </c>
      <c r="AG3500" s="1">
        <f t="shared" si="819"/>
        <v>5987.8</v>
      </c>
      <c r="AH3500" s="1" t="e">
        <f>IF(#REF!="Y",B3500,"")</f>
        <v>#REF!</v>
      </c>
      <c r="AI3500" s="1" t="e">
        <f>IF(#REF!="","",MONTH(#REF!))</f>
        <v>#REF!</v>
      </c>
      <c r="AJ3500" s="1" t="e">
        <f>#REF!+0</f>
        <v>#REF!</v>
      </c>
      <c r="AK3500" s="1">
        <f t="shared" si="826"/>
        <v>611</v>
      </c>
      <c r="AL3500" s="1">
        <f t="shared" si="820"/>
        <v>611</v>
      </c>
      <c r="AM3500" s="1">
        <f t="shared" si="821"/>
        <v>611</v>
      </c>
      <c r="AN3500" s="1">
        <f t="shared" si="822"/>
        <v>611</v>
      </c>
      <c r="AO3500" s="1">
        <f t="shared" si="824"/>
        <v>611</v>
      </c>
      <c r="AP3500" s="1">
        <f t="shared" si="823"/>
        <v>611</v>
      </c>
      <c r="XED3500" s="8"/>
      <c r="XEE3500" s="8"/>
      <c r="XEF3500" s="8"/>
      <c r="XEG3500" s="8"/>
      <c r="XEH3500" s="8"/>
      <c r="XEI3500" s="8"/>
      <c r="XEJ3500" s="8"/>
      <c r="XEK3500" s="8"/>
      <c r="XEL3500" s="8"/>
      <c r="XEM3500" s="8"/>
      <c r="XEN3500" s="8"/>
      <c r="XEO3500" s="8"/>
      <c r="XEP3500" s="8"/>
      <c r="XEQ3500" s="8"/>
      <c r="XER3500" s="8"/>
      <c r="XES3500" s="8"/>
      <c r="XET3500" s="8"/>
      <c r="XEU3500" s="8"/>
      <c r="XEV3500" s="8"/>
    </row>
    <row r="3501" spans="1:42 16358:16376" s="1" customFormat="1" ht="30" customHeight="1">
      <c r="A3501" s="1">
        <v>3499</v>
      </c>
      <c r="B3501" s="1">
        <v>591.4</v>
      </c>
      <c r="C3501" s="2">
        <v>211.7</v>
      </c>
      <c r="D3501" s="3">
        <v>11.72</v>
      </c>
      <c r="E3501" s="3">
        <v>0.39</v>
      </c>
      <c r="F3501" s="4">
        <v>5.65</v>
      </c>
      <c r="G3501" s="1" t="s">
        <v>39</v>
      </c>
      <c r="H3501" s="3">
        <v>4.75</v>
      </c>
      <c r="I3501" s="2">
        <v>0.64</v>
      </c>
      <c r="J3501" s="2">
        <v>75.5</v>
      </c>
      <c r="K3501" s="2">
        <v>89</v>
      </c>
      <c r="L3501" s="2">
        <v>123.8</v>
      </c>
      <c r="M3501" s="2">
        <v>9.8000000000000007</v>
      </c>
      <c r="N3501" s="1">
        <v>0</v>
      </c>
      <c r="O3501" s="1" t="s">
        <v>40</v>
      </c>
      <c r="P3501" s="1" t="s">
        <v>40</v>
      </c>
      <c r="Q3501" s="1" t="s">
        <v>41</v>
      </c>
      <c r="R3501" s="1" t="s">
        <v>41</v>
      </c>
      <c r="S3501" s="5" t="s">
        <v>42</v>
      </c>
      <c r="T3501" s="6" t="s">
        <v>43</v>
      </c>
      <c r="U3501" s="1" t="s">
        <v>44</v>
      </c>
      <c r="V3501" s="1" t="s">
        <v>44</v>
      </c>
      <c r="Y3501" s="1">
        <f t="shared" si="812"/>
        <v>125199.38</v>
      </c>
      <c r="Z3501" s="1">
        <f t="shared" si="813"/>
        <v>2809.15</v>
      </c>
      <c r="AA3501" s="1">
        <f t="shared" si="814"/>
        <v>6931.2079999999996</v>
      </c>
      <c r="AB3501" s="1">
        <f t="shared" si="815"/>
        <v>230.64599999999999</v>
      </c>
      <c r="AC3501" s="1">
        <f t="shared" si="816"/>
        <v>3341.41</v>
      </c>
      <c r="AD3501" s="1">
        <f t="shared" si="825"/>
        <v>44650.7</v>
      </c>
      <c r="AE3501" s="1">
        <f t="shared" si="817"/>
        <v>52634.6</v>
      </c>
      <c r="AF3501" s="1">
        <f t="shared" si="818"/>
        <v>73215.320000000007</v>
      </c>
      <c r="AG3501" s="1">
        <f t="shared" si="819"/>
        <v>5795.72</v>
      </c>
      <c r="AH3501" s="1" t="e">
        <f>IF(#REF!="Y",B3501,"")</f>
        <v>#REF!</v>
      </c>
      <c r="AI3501" s="1" t="e">
        <f>IF(#REF!="","",MONTH(#REF!))</f>
        <v>#REF!</v>
      </c>
      <c r="AJ3501" s="1" t="e">
        <f>#REF!+0</f>
        <v>#REF!</v>
      </c>
      <c r="AK3501" s="1">
        <f t="shared" si="826"/>
        <v>591.4</v>
      </c>
      <c r="AL3501" s="1" t="str">
        <f t="shared" si="820"/>
        <v/>
      </c>
      <c r="AM3501" s="1">
        <f t="shared" si="821"/>
        <v>591.4</v>
      </c>
      <c r="AN3501" s="1">
        <f t="shared" si="822"/>
        <v>591.4</v>
      </c>
      <c r="AO3501" s="1">
        <f t="shared" si="824"/>
        <v>591.4</v>
      </c>
      <c r="AP3501" s="1">
        <f t="shared" si="823"/>
        <v>591.4</v>
      </c>
      <c r="XED3501" s="8"/>
      <c r="XEE3501" s="8"/>
      <c r="XEF3501" s="8"/>
      <c r="XEG3501" s="8"/>
      <c r="XEH3501" s="8"/>
      <c r="XEI3501" s="8"/>
      <c r="XEJ3501" s="8"/>
      <c r="XEK3501" s="8"/>
      <c r="XEL3501" s="8"/>
      <c r="XEM3501" s="8"/>
      <c r="XEN3501" s="8"/>
      <c r="XEO3501" s="8"/>
      <c r="XEP3501" s="8"/>
      <c r="XEQ3501" s="8"/>
      <c r="XER3501" s="8"/>
      <c r="XES3501" s="8"/>
      <c r="XET3501" s="8"/>
      <c r="XEU3501" s="8"/>
      <c r="XEV3501" s="8"/>
    </row>
    <row r="3502" spans="1:42 16358:16376" s="1" customFormat="1" ht="30" customHeight="1">
      <c r="A3502" s="1">
        <v>3500</v>
      </c>
      <c r="B3502" s="1">
        <v>699</v>
      </c>
      <c r="C3502" s="2">
        <v>149</v>
      </c>
      <c r="D3502" s="3">
        <v>11.73</v>
      </c>
      <c r="E3502" s="3">
        <v>0.39</v>
      </c>
      <c r="F3502" s="4">
        <v>5.65</v>
      </c>
      <c r="G3502" s="1" t="s">
        <v>39</v>
      </c>
      <c r="H3502" s="3">
        <v>3.43</v>
      </c>
      <c r="I3502" s="2">
        <v>0.64</v>
      </c>
      <c r="J3502" s="2">
        <v>76.3</v>
      </c>
      <c r="K3502" s="2">
        <v>90</v>
      </c>
      <c r="L3502" s="2">
        <v>123.8</v>
      </c>
      <c r="M3502" s="2">
        <v>9.8000000000000007</v>
      </c>
      <c r="N3502" s="1">
        <v>0</v>
      </c>
      <c r="O3502" s="1" t="s">
        <v>40</v>
      </c>
      <c r="P3502" s="1" t="s">
        <v>40</v>
      </c>
      <c r="Q3502" s="1" t="s">
        <v>41</v>
      </c>
      <c r="R3502" s="1" t="s">
        <v>41</v>
      </c>
      <c r="S3502" s="5" t="s">
        <v>42</v>
      </c>
      <c r="T3502" s="6" t="s">
        <v>42</v>
      </c>
      <c r="U3502" s="1" t="s">
        <v>44</v>
      </c>
      <c r="V3502" s="1" t="s">
        <v>44</v>
      </c>
      <c r="Y3502" s="1">
        <f t="shared" si="812"/>
        <v>104151</v>
      </c>
      <c r="Z3502" s="1">
        <f t="shared" si="813"/>
        <v>2397.5700000000002</v>
      </c>
      <c r="AA3502" s="1">
        <f t="shared" si="814"/>
        <v>8199.27</v>
      </c>
      <c r="AB3502" s="1">
        <f t="shared" si="815"/>
        <v>272.61</v>
      </c>
      <c r="AC3502" s="1">
        <f t="shared" si="816"/>
        <v>3949.35</v>
      </c>
      <c r="AD3502" s="1">
        <f t="shared" si="825"/>
        <v>53333.7</v>
      </c>
      <c r="AE3502" s="1">
        <f t="shared" si="817"/>
        <v>62910</v>
      </c>
      <c r="AF3502" s="1">
        <f t="shared" si="818"/>
        <v>86536.2</v>
      </c>
      <c r="AG3502" s="1">
        <f t="shared" si="819"/>
        <v>6850.2</v>
      </c>
      <c r="AH3502" s="1" t="e">
        <f>IF(#REF!="Y",B3502,"")</f>
        <v>#REF!</v>
      </c>
      <c r="AI3502" s="1" t="e">
        <f>IF(#REF!="","",MONTH(#REF!))</f>
        <v>#REF!</v>
      </c>
      <c r="AJ3502" s="1" t="e">
        <f>#REF!+0</f>
        <v>#REF!</v>
      </c>
      <c r="AK3502" s="1">
        <f t="shared" si="826"/>
        <v>699</v>
      </c>
      <c r="AL3502" s="1">
        <f t="shared" si="820"/>
        <v>699</v>
      </c>
      <c r="AM3502" s="1">
        <f t="shared" si="821"/>
        <v>699</v>
      </c>
      <c r="AN3502" s="1">
        <f t="shared" si="822"/>
        <v>699</v>
      </c>
      <c r="AO3502" s="1">
        <f t="shared" si="824"/>
        <v>699</v>
      </c>
      <c r="AP3502" s="1">
        <f t="shared" si="823"/>
        <v>699</v>
      </c>
      <c r="XED3502" s="8"/>
      <c r="XEE3502" s="8"/>
      <c r="XEF3502" s="8"/>
      <c r="XEG3502" s="8"/>
      <c r="XEH3502" s="8"/>
      <c r="XEI3502" s="8"/>
      <c r="XEJ3502" s="8"/>
      <c r="XEK3502" s="8"/>
      <c r="XEL3502" s="8"/>
      <c r="XEM3502" s="8"/>
      <c r="XEN3502" s="8"/>
      <c r="XEO3502" s="8"/>
      <c r="XEP3502" s="8"/>
      <c r="XEQ3502" s="8"/>
      <c r="XER3502" s="8"/>
      <c r="XES3502" s="8"/>
      <c r="XET3502" s="8"/>
      <c r="XEU3502" s="8"/>
      <c r="XEV3502" s="8"/>
    </row>
    <row r="3503" spans="1:42 16358:16376" s="1" customFormat="1" ht="30" customHeight="1">
      <c r="A3503" s="1">
        <v>3501</v>
      </c>
      <c r="B3503" s="1">
        <v>521.20000000000005</v>
      </c>
      <c r="C3503" s="2">
        <v>136.1</v>
      </c>
      <c r="D3503" s="3">
        <v>11.94</v>
      </c>
      <c r="E3503" s="3">
        <v>0.39</v>
      </c>
      <c r="F3503" s="4">
        <v>5.65</v>
      </c>
      <c r="G3503" s="1" t="s">
        <v>39</v>
      </c>
      <c r="H3503" s="3">
        <v>3.24</v>
      </c>
      <c r="I3503" s="2">
        <v>0.64</v>
      </c>
      <c r="J3503" s="2">
        <v>76.5</v>
      </c>
      <c r="K3503" s="2">
        <v>90.4</v>
      </c>
      <c r="L3503" s="2">
        <v>123.8</v>
      </c>
      <c r="M3503" s="2">
        <v>9.8000000000000007</v>
      </c>
      <c r="N3503" s="1">
        <v>0</v>
      </c>
      <c r="O3503" s="1" t="s">
        <v>40</v>
      </c>
      <c r="P3503" s="1" t="s">
        <v>40</v>
      </c>
      <c r="Q3503" s="1" t="s">
        <v>41</v>
      </c>
      <c r="R3503" s="1" t="s">
        <v>41</v>
      </c>
      <c r="S3503" s="5" t="s">
        <v>42</v>
      </c>
      <c r="T3503" s="6" t="s">
        <v>42</v>
      </c>
      <c r="U3503" s="1" t="s">
        <v>44</v>
      </c>
      <c r="V3503" s="1" t="s">
        <v>44</v>
      </c>
      <c r="Y3503" s="1">
        <f t="shared" si="812"/>
        <v>70935.320000000007</v>
      </c>
      <c r="Z3503" s="1">
        <f t="shared" si="813"/>
        <v>1688.6880000000001</v>
      </c>
      <c r="AA3503" s="1">
        <f t="shared" si="814"/>
        <v>6223.1279999999997</v>
      </c>
      <c r="AB3503" s="1">
        <f t="shared" si="815"/>
        <v>203.268</v>
      </c>
      <c r="AC3503" s="1">
        <f t="shared" si="816"/>
        <v>2944.78</v>
      </c>
      <c r="AD3503" s="1">
        <f t="shared" si="825"/>
        <v>39871.800000000003</v>
      </c>
      <c r="AE3503" s="1">
        <f t="shared" si="817"/>
        <v>47116.480000000003</v>
      </c>
      <c r="AF3503" s="1">
        <f t="shared" si="818"/>
        <v>64524.56</v>
      </c>
      <c r="AG3503" s="1">
        <f t="shared" si="819"/>
        <v>5107.76</v>
      </c>
      <c r="AH3503" s="1" t="e">
        <f>IF(#REF!="Y",B3503,"")</f>
        <v>#REF!</v>
      </c>
      <c r="AI3503" s="1" t="e">
        <f>IF(#REF!="","",MONTH(#REF!))</f>
        <v>#REF!</v>
      </c>
      <c r="AJ3503" s="1" t="e">
        <f>#REF!+0</f>
        <v>#REF!</v>
      </c>
      <c r="AK3503" s="1">
        <f t="shared" si="826"/>
        <v>521.20000000000005</v>
      </c>
      <c r="AL3503" s="1">
        <f t="shared" si="820"/>
        <v>521.20000000000005</v>
      </c>
      <c r="AM3503" s="1">
        <f t="shared" si="821"/>
        <v>521.20000000000005</v>
      </c>
      <c r="AN3503" s="1">
        <f t="shared" si="822"/>
        <v>521.20000000000005</v>
      </c>
      <c r="AO3503" s="1">
        <f t="shared" si="824"/>
        <v>521.20000000000005</v>
      </c>
      <c r="AP3503" s="1">
        <f t="shared" si="823"/>
        <v>521.20000000000005</v>
      </c>
      <c r="XED3503" s="8"/>
      <c r="XEE3503" s="8"/>
      <c r="XEF3503" s="8"/>
      <c r="XEG3503" s="8"/>
      <c r="XEH3503" s="8"/>
      <c r="XEI3503" s="8"/>
      <c r="XEJ3503" s="8"/>
      <c r="XEK3503" s="8"/>
      <c r="XEL3503" s="8"/>
      <c r="XEM3503" s="8"/>
      <c r="XEN3503" s="8"/>
      <c r="XEO3503" s="8"/>
      <c r="XEP3503" s="8"/>
      <c r="XEQ3503" s="8"/>
      <c r="XER3503" s="8"/>
      <c r="XES3503" s="8"/>
      <c r="XET3503" s="8"/>
      <c r="XEU3503" s="8"/>
      <c r="XEV3503" s="8"/>
    </row>
    <row r="3504" spans="1:42 16358:16376" s="1" customFormat="1" ht="30" customHeight="1">
      <c r="A3504" s="1">
        <v>3502</v>
      </c>
      <c r="B3504" s="1">
        <v>395.4</v>
      </c>
      <c r="C3504" s="2">
        <v>112</v>
      </c>
      <c r="D3504" s="3">
        <v>11.21</v>
      </c>
      <c r="E3504" s="3">
        <v>0.39</v>
      </c>
      <c r="F3504" s="4">
        <v>5.65</v>
      </c>
      <c r="G3504" s="1" t="s">
        <v>39</v>
      </c>
      <c r="H3504" s="3">
        <v>2.67</v>
      </c>
      <c r="I3504" s="2">
        <v>0.64</v>
      </c>
      <c r="J3504" s="2">
        <v>77.2</v>
      </c>
      <c r="K3504" s="2">
        <v>90.9</v>
      </c>
      <c r="L3504" s="2">
        <v>123.8</v>
      </c>
      <c r="M3504" s="2">
        <v>9.8000000000000007</v>
      </c>
      <c r="N3504" s="1">
        <v>0</v>
      </c>
      <c r="O3504" s="1" t="s">
        <v>40</v>
      </c>
      <c r="P3504" s="1" t="s">
        <v>40</v>
      </c>
      <c r="Q3504" s="1" t="s">
        <v>41</v>
      </c>
      <c r="R3504" s="1" t="s">
        <v>41</v>
      </c>
      <c r="S3504" s="5" t="s">
        <v>42</v>
      </c>
      <c r="T3504" s="6" t="s">
        <v>42</v>
      </c>
      <c r="U3504" s="1" t="s">
        <v>44</v>
      </c>
      <c r="V3504" s="1" t="s">
        <v>44</v>
      </c>
      <c r="Y3504" s="1">
        <f t="shared" si="812"/>
        <v>44284.800000000003</v>
      </c>
      <c r="Z3504" s="1">
        <f t="shared" si="813"/>
        <v>1055.7180000000001</v>
      </c>
      <c r="AA3504" s="1">
        <f t="shared" si="814"/>
        <v>4432.4340000000002</v>
      </c>
      <c r="AB3504" s="1">
        <f t="shared" si="815"/>
        <v>154.20599999999999</v>
      </c>
      <c r="AC3504" s="1">
        <f t="shared" si="816"/>
        <v>2234.0100000000002</v>
      </c>
      <c r="AD3504" s="1">
        <f t="shared" si="825"/>
        <v>30524.880000000001</v>
      </c>
      <c r="AE3504" s="1">
        <f t="shared" si="817"/>
        <v>35941.86</v>
      </c>
      <c r="AF3504" s="1">
        <f t="shared" si="818"/>
        <v>48950.52</v>
      </c>
      <c r="AG3504" s="1">
        <f t="shared" si="819"/>
        <v>3874.92</v>
      </c>
      <c r="AH3504" s="1" t="e">
        <f>IF(#REF!="Y",B3504,"")</f>
        <v>#REF!</v>
      </c>
      <c r="AI3504" s="1" t="e">
        <f>IF(#REF!="","",MONTH(#REF!))</f>
        <v>#REF!</v>
      </c>
      <c r="AJ3504" s="1" t="e">
        <f>#REF!+0</f>
        <v>#REF!</v>
      </c>
      <c r="AK3504" s="1">
        <f t="shared" si="826"/>
        <v>395.4</v>
      </c>
      <c r="AL3504" s="1">
        <f t="shared" si="820"/>
        <v>395.4</v>
      </c>
      <c r="AM3504" s="1">
        <f t="shared" si="821"/>
        <v>395.4</v>
      </c>
      <c r="AN3504" s="1">
        <f t="shared" si="822"/>
        <v>395.4</v>
      </c>
      <c r="AO3504" s="1">
        <f t="shared" si="824"/>
        <v>395.4</v>
      </c>
      <c r="AP3504" s="1">
        <f t="shared" si="823"/>
        <v>395.4</v>
      </c>
      <c r="XED3504" s="8"/>
      <c r="XEE3504" s="8"/>
      <c r="XEF3504" s="8"/>
      <c r="XEG3504" s="8"/>
      <c r="XEH3504" s="8"/>
      <c r="XEI3504" s="8"/>
      <c r="XEJ3504" s="8"/>
      <c r="XEK3504" s="8"/>
      <c r="XEL3504" s="8"/>
      <c r="XEM3504" s="8"/>
      <c r="XEN3504" s="8"/>
      <c r="XEO3504" s="8"/>
      <c r="XEP3504" s="8"/>
      <c r="XEQ3504" s="8"/>
      <c r="XER3504" s="8"/>
      <c r="XES3504" s="8"/>
      <c r="XET3504" s="8"/>
      <c r="XEU3504" s="8"/>
      <c r="XEV3504" s="8"/>
    </row>
    <row r="3505" spans="1:42 16358:16376" s="1" customFormat="1" ht="30" customHeight="1">
      <c r="A3505" s="1">
        <v>3503</v>
      </c>
      <c r="B3505" s="1">
        <v>613.4</v>
      </c>
      <c r="C3505" s="2">
        <v>96.5</v>
      </c>
      <c r="D3505" s="3">
        <v>11.42</v>
      </c>
      <c r="E3505" s="3">
        <v>0.5</v>
      </c>
      <c r="F3505" s="4">
        <v>5.88</v>
      </c>
      <c r="G3505" s="1" t="s">
        <v>39</v>
      </c>
      <c r="H3505" s="3">
        <v>2.54</v>
      </c>
      <c r="I3505" s="2">
        <v>1.18</v>
      </c>
      <c r="J3505" s="2">
        <v>79.8</v>
      </c>
      <c r="K3505" s="2">
        <v>92.6</v>
      </c>
      <c r="L3505" s="2">
        <v>127.9</v>
      </c>
      <c r="M3505" s="2">
        <v>10.199999999999999</v>
      </c>
      <c r="N3505" s="1">
        <v>0</v>
      </c>
      <c r="O3505" s="1" t="s">
        <v>40</v>
      </c>
      <c r="P3505" s="1" t="s">
        <v>40</v>
      </c>
      <c r="Q3505" s="1" t="s">
        <v>41</v>
      </c>
      <c r="R3505" s="1" t="s">
        <v>41</v>
      </c>
      <c r="S3505" s="5" t="s">
        <v>42</v>
      </c>
      <c r="T3505" s="6" t="s">
        <v>42</v>
      </c>
      <c r="U3505" s="1" t="s">
        <v>44</v>
      </c>
      <c r="V3505" s="1" t="s">
        <v>44</v>
      </c>
      <c r="W3505" s="1" t="s">
        <v>47</v>
      </c>
      <c r="X3505" s="1" t="s">
        <v>41</v>
      </c>
      <c r="Y3505" s="1">
        <f t="shared" si="812"/>
        <v>59193.1</v>
      </c>
      <c r="Z3505" s="1">
        <f t="shared" si="813"/>
        <v>1558.0360000000001</v>
      </c>
      <c r="AA3505" s="1">
        <f t="shared" si="814"/>
        <v>7005.0280000000002</v>
      </c>
      <c r="AB3505" s="1">
        <f t="shared" si="815"/>
        <v>306.7</v>
      </c>
      <c r="AC3505" s="1">
        <f t="shared" si="816"/>
        <v>3606.7919999999999</v>
      </c>
      <c r="AD3505" s="1">
        <f t="shared" si="825"/>
        <v>48949.32</v>
      </c>
      <c r="AE3505" s="1">
        <f t="shared" si="817"/>
        <v>56800.84</v>
      </c>
      <c r="AF3505" s="1">
        <f t="shared" si="818"/>
        <v>78453.86</v>
      </c>
      <c r="AG3505" s="1">
        <f t="shared" si="819"/>
        <v>6256.68</v>
      </c>
      <c r="AH3505" s="1" t="e">
        <f>IF(#REF!="Y",B3505,"")</f>
        <v>#REF!</v>
      </c>
      <c r="AI3505" s="1" t="e">
        <f>IF(#REF!="","",MONTH(#REF!))</f>
        <v>#REF!</v>
      </c>
      <c r="AJ3505" s="1" t="e">
        <f>#REF!+0</f>
        <v>#REF!</v>
      </c>
      <c r="AK3505" s="1">
        <f t="shared" si="826"/>
        <v>613.4</v>
      </c>
      <c r="AL3505" s="1">
        <f t="shared" si="820"/>
        <v>613.4</v>
      </c>
      <c r="AM3505" s="1">
        <f t="shared" si="821"/>
        <v>613.4</v>
      </c>
      <c r="AN3505" s="1">
        <f t="shared" si="822"/>
        <v>613.4</v>
      </c>
      <c r="AO3505" s="1">
        <f t="shared" si="824"/>
        <v>613.4</v>
      </c>
      <c r="AP3505" s="1">
        <f t="shared" si="823"/>
        <v>613.4</v>
      </c>
      <c r="XED3505" s="8"/>
      <c r="XEE3505" s="8"/>
      <c r="XEF3505" s="8"/>
      <c r="XEG3505" s="8"/>
      <c r="XEH3505" s="8"/>
      <c r="XEI3505" s="8"/>
      <c r="XEJ3505" s="8"/>
      <c r="XEK3505" s="8"/>
      <c r="XEL3505" s="8"/>
      <c r="XEM3505" s="8"/>
      <c r="XEN3505" s="8"/>
      <c r="XEO3505" s="8"/>
      <c r="XEP3505" s="8"/>
      <c r="XEQ3505" s="8"/>
      <c r="XER3505" s="8"/>
      <c r="XES3505" s="8"/>
      <c r="XET3505" s="8"/>
      <c r="XEU3505" s="8"/>
      <c r="XEV3505" s="8"/>
    </row>
    <row r="3506" spans="1:42 16358:16376" s="1" customFormat="1" ht="30" customHeight="1">
      <c r="A3506" s="1">
        <v>3504</v>
      </c>
      <c r="B3506" s="1">
        <v>565.6</v>
      </c>
      <c r="C3506" s="2">
        <v>97.4</v>
      </c>
      <c r="D3506" s="3">
        <v>11.73</v>
      </c>
      <c r="E3506" s="3">
        <v>0.5</v>
      </c>
      <c r="F3506" s="4">
        <v>5.88</v>
      </c>
      <c r="G3506" s="1" t="s">
        <v>39</v>
      </c>
      <c r="H3506" s="3">
        <v>2.54</v>
      </c>
      <c r="I3506" s="2">
        <v>1.18</v>
      </c>
      <c r="J3506" s="2">
        <v>80.599999999999994</v>
      </c>
      <c r="K3506" s="2">
        <v>92.9</v>
      </c>
      <c r="L3506" s="2">
        <v>127.9</v>
      </c>
      <c r="M3506" s="2">
        <v>10.199999999999999</v>
      </c>
      <c r="N3506" s="1">
        <v>0</v>
      </c>
      <c r="O3506" s="1" t="s">
        <v>40</v>
      </c>
      <c r="P3506" s="1" t="s">
        <v>40</v>
      </c>
      <c r="Q3506" s="1" t="s">
        <v>41</v>
      </c>
      <c r="R3506" s="1" t="s">
        <v>41</v>
      </c>
      <c r="S3506" s="5" t="s">
        <v>42</v>
      </c>
      <c r="T3506" s="6" t="s">
        <v>42</v>
      </c>
      <c r="U3506" s="1" t="s">
        <v>44</v>
      </c>
      <c r="V3506" s="1" t="s">
        <v>44</v>
      </c>
      <c r="Y3506" s="1">
        <f t="shared" si="812"/>
        <v>55089.440000000002</v>
      </c>
      <c r="Z3506" s="1">
        <f t="shared" si="813"/>
        <v>1436.624</v>
      </c>
      <c r="AA3506" s="1">
        <f t="shared" si="814"/>
        <v>6634.4880000000003</v>
      </c>
      <c r="AB3506" s="1">
        <f t="shared" si="815"/>
        <v>282.8</v>
      </c>
      <c r="AC3506" s="1">
        <f t="shared" si="816"/>
        <v>3325.7280000000001</v>
      </c>
      <c r="AD3506" s="1">
        <f t="shared" si="825"/>
        <v>45587.360000000001</v>
      </c>
      <c r="AE3506" s="1">
        <f t="shared" si="817"/>
        <v>52544.24</v>
      </c>
      <c r="AF3506" s="1">
        <f t="shared" si="818"/>
        <v>72340.240000000005</v>
      </c>
      <c r="AG3506" s="1">
        <f t="shared" si="819"/>
        <v>5769.12</v>
      </c>
      <c r="AH3506" s="1" t="e">
        <f>IF(#REF!="Y",B3506,"")</f>
        <v>#REF!</v>
      </c>
      <c r="AI3506" s="1" t="e">
        <f>IF(#REF!="","",MONTH(#REF!))</f>
        <v>#REF!</v>
      </c>
      <c r="AJ3506" s="1" t="e">
        <f>#REF!+0</f>
        <v>#REF!</v>
      </c>
      <c r="AK3506" s="1">
        <f t="shared" si="826"/>
        <v>565.6</v>
      </c>
      <c r="AL3506" s="1">
        <f t="shared" si="820"/>
        <v>565.6</v>
      </c>
      <c r="AM3506" s="1">
        <f t="shared" si="821"/>
        <v>565.6</v>
      </c>
      <c r="AN3506" s="1">
        <f t="shared" si="822"/>
        <v>565.6</v>
      </c>
      <c r="AO3506" s="1">
        <f t="shared" si="824"/>
        <v>565.6</v>
      </c>
      <c r="AP3506" s="1">
        <f t="shared" si="823"/>
        <v>565.6</v>
      </c>
      <c r="XED3506" s="8"/>
      <c r="XEE3506" s="8"/>
      <c r="XEF3506" s="8"/>
      <c r="XEG3506" s="8"/>
      <c r="XEH3506" s="8"/>
      <c r="XEI3506" s="8"/>
      <c r="XEJ3506" s="8"/>
      <c r="XEK3506" s="8"/>
      <c r="XEL3506" s="8"/>
      <c r="XEM3506" s="8"/>
      <c r="XEN3506" s="8"/>
      <c r="XEO3506" s="8"/>
      <c r="XEP3506" s="8"/>
      <c r="XEQ3506" s="8"/>
      <c r="XER3506" s="8"/>
      <c r="XES3506" s="8"/>
      <c r="XET3506" s="8"/>
      <c r="XEU3506" s="8"/>
      <c r="XEV3506" s="8"/>
    </row>
    <row r="3507" spans="1:42 16358:16376" s="1" customFormat="1" ht="30" customHeight="1">
      <c r="A3507" s="1">
        <v>3505</v>
      </c>
      <c r="B3507" s="1">
        <v>540.6</v>
      </c>
      <c r="C3507" s="2">
        <v>65.2</v>
      </c>
      <c r="D3507" s="3">
        <v>11.38</v>
      </c>
      <c r="E3507" s="3">
        <v>0.44</v>
      </c>
      <c r="F3507" s="4">
        <v>5.67</v>
      </c>
      <c r="G3507" s="1" t="s">
        <v>39</v>
      </c>
      <c r="H3507" s="3">
        <v>2</v>
      </c>
      <c r="I3507" s="2">
        <v>1.5</v>
      </c>
      <c r="J3507" s="2">
        <v>77.099999999999994</v>
      </c>
      <c r="K3507" s="2">
        <v>92.2</v>
      </c>
      <c r="L3507" s="2">
        <v>121.4</v>
      </c>
      <c r="M3507" s="2">
        <v>8.6999999999999993</v>
      </c>
      <c r="N3507" s="1">
        <v>0</v>
      </c>
      <c r="O3507" s="1" t="s">
        <v>40</v>
      </c>
      <c r="P3507" s="1" t="s">
        <v>40</v>
      </c>
      <c r="Q3507" s="1" t="s">
        <v>41</v>
      </c>
      <c r="R3507" s="1" t="s">
        <v>41</v>
      </c>
      <c r="S3507" s="5" t="s">
        <v>42</v>
      </c>
      <c r="T3507" s="6" t="s">
        <v>42</v>
      </c>
      <c r="U3507" s="1" t="s">
        <v>44</v>
      </c>
      <c r="V3507" s="1" t="s">
        <v>44</v>
      </c>
      <c r="W3507" s="1">
        <v>1</v>
      </c>
      <c r="X3507" s="1" t="s">
        <v>41</v>
      </c>
      <c r="Y3507" s="1">
        <f t="shared" si="812"/>
        <v>35247.120000000003</v>
      </c>
      <c r="Z3507" s="1">
        <f t="shared" si="813"/>
        <v>1081.2</v>
      </c>
      <c r="AA3507" s="1">
        <f t="shared" si="814"/>
        <v>6152.0280000000002</v>
      </c>
      <c r="AB3507" s="1">
        <f t="shared" si="815"/>
        <v>237.864</v>
      </c>
      <c r="AC3507" s="1">
        <f t="shared" si="816"/>
        <v>3065.2020000000002</v>
      </c>
      <c r="AD3507" s="1">
        <f t="shared" si="825"/>
        <v>41680.26</v>
      </c>
      <c r="AE3507" s="1">
        <f t="shared" si="817"/>
        <v>49843.32</v>
      </c>
      <c r="AF3507" s="1">
        <f t="shared" si="818"/>
        <v>65628.84</v>
      </c>
      <c r="AG3507" s="1">
        <f t="shared" si="819"/>
        <v>4703.22</v>
      </c>
      <c r="AH3507" s="1" t="e">
        <f>IF(#REF!="Y",B3507,"")</f>
        <v>#REF!</v>
      </c>
      <c r="AI3507" s="1" t="e">
        <f>IF(#REF!="","",MONTH(#REF!))</f>
        <v>#REF!</v>
      </c>
      <c r="AJ3507" s="1" t="e">
        <f>#REF!+0</f>
        <v>#REF!</v>
      </c>
      <c r="AK3507" s="1">
        <f t="shared" si="826"/>
        <v>540.6</v>
      </c>
      <c r="AL3507" s="1">
        <f t="shared" si="820"/>
        <v>540.6</v>
      </c>
      <c r="AM3507" s="1">
        <f t="shared" si="821"/>
        <v>540.6</v>
      </c>
      <c r="AN3507" s="1">
        <f t="shared" si="822"/>
        <v>540.6</v>
      </c>
      <c r="AO3507" s="1">
        <f t="shared" si="824"/>
        <v>540.6</v>
      </c>
      <c r="AP3507" s="1">
        <f t="shared" si="823"/>
        <v>540.6</v>
      </c>
      <c r="XED3507" s="8"/>
      <c r="XEE3507" s="8"/>
      <c r="XEF3507" s="8"/>
      <c r="XEG3507" s="8"/>
      <c r="XEH3507" s="8"/>
      <c r="XEI3507" s="8"/>
      <c r="XEJ3507" s="8"/>
      <c r="XEK3507" s="8"/>
      <c r="XEL3507" s="8"/>
      <c r="XEM3507" s="8"/>
      <c r="XEN3507" s="8"/>
      <c r="XEO3507" s="8"/>
      <c r="XEP3507" s="8"/>
      <c r="XEQ3507" s="8"/>
      <c r="XER3507" s="8"/>
      <c r="XES3507" s="8"/>
      <c r="XET3507" s="8"/>
      <c r="XEU3507" s="8"/>
      <c r="XEV3507" s="8"/>
    </row>
    <row r="3508" spans="1:42 16358:16376" s="1" customFormat="1" ht="30" customHeight="1">
      <c r="A3508" s="1">
        <v>3506</v>
      </c>
      <c r="B3508" s="1">
        <v>202.2</v>
      </c>
      <c r="C3508" s="2">
        <v>239.3</v>
      </c>
      <c r="D3508" s="3">
        <v>9.99</v>
      </c>
      <c r="E3508" s="3">
        <v>0.71</v>
      </c>
      <c r="F3508" s="4">
        <v>5.63</v>
      </c>
      <c r="G3508" s="1" t="s">
        <v>39</v>
      </c>
      <c r="H3508" s="3">
        <v>4.7699999999999996</v>
      </c>
      <c r="I3508" s="2">
        <v>1.93</v>
      </c>
      <c r="J3508" s="2">
        <v>91.2</v>
      </c>
      <c r="K3508" s="2">
        <v>98.3</v>
      </c>
      <c r="L3508" s="2">
        <v>104.6</v>
      </c>
      <c r="M3508" s="2">
        <v>7.9</v>
      </c>
      <c r="N3508" s="1">
        <v>0</v>
      </c>
      <c r="O3508" s="1">
        <v>10</v>
      </c>
      <c r="P3508" s="1" t="s">
        <v>40</v>
      </c>
      <c r="Q3508" s="1" t="s">
        <v>41</v>
      </c>
      <c r="R3508" s="1" t="s">
        <v>41</v>
      </c>
      <c r="S3508" s="5" t="s">
        <v>42</v>
      </c>
      <c r="T3508" s="6" t="s">
        <v>45</v>
      </c>
      <c r="U3508" s="1" t="s">
        <v>44</v>
      </c>
      <c r="V3508" s="1" t="s">
        <v>44</v>
      </c>
      <c r="W3508" s="1" t="s">
        <v>47</v>
      </c>
      <c r="X3508" s="1" t="s">
        <v>41</v>
      </c>
      <c r="Y3508" s="1">
        <f t="shared" si="812"/>
        <v>48386.46</v>
      </c>
      <c r="Z3508" s="1">
        <f t="shared" si="813"/>
        <v>964.49400000000003</v>
      </c>
      <c r="AA3508" s="1">
        <f t="shared" si="814"/>
        <v>2019.9780000000001</v>
      </c>
      <c r="AB3508" s="1">
        <f t="shared" si="815"/>
        <v>143.56200000000001</v>
      </c>
      <c r="AC3508" s="1">
        <f t="shared" si="816"/>
        <v>1138.386</v>
      </c>
      <c r="AD3508" s="1">
        <f t="shared" si="825"/>
        <v>18440.64</v>
      </c>
      <c r="AE3508" s="1">
        <f t="shared" si="817"/>
        <v>19876.259999999998</v>
      </c>
      <c r="AF3508" s="1">
        <f t="shared" si="818"/>
        <v>21150.12</v>
      </c>
      <c r="AG3508" s="1">
        <f t="shared" si="819"/>
        <v>1597.38</v>
      </c>
      <c r="AH3508" s="1" t="e">
        <f>IF(#REF!="Y",B3508,"")</f>
        <v>#REF!</v>
      </c>
      <c r="AI3508" s="1" t="e">
        <f>IF(#REF!="","",MONTH(#REF!))</f>
        <v>#REF!</v>
      </c>
      <c r="AJ3508" s="1" t="e">
        <f>#REF!+0</f>
        <v>#REF!</v>
      </c>
      <c r="AK3508" s="1">
        <f t="shared" si="826"/>
        <v>202.2</v>
      </c>
      <c r="AL3508" s="1" t="str">
        <f t="shared" si="820"/>
        <v/>
      </c>
      <c r="AM3508" s="1">
        <f t="shared" si="821"/>
        <v>202.2</v>
      </c>
      <c r="AN3508" s="1">
        <f t="shared" si="822"/>
        <v>202.2</v>
      </c>
      <c r="AO3508" s="1">
        <f t="shared" si="824"/>
        <v>202.2</v>
      </c>
      <c r="AP3508" s="1">
        <f t="shared" si="823"/>
        <v>202.2</v>
      </c>
      <c r="XED3508" s="8"/>
      <c r="XEE3508" s="8"/>
      <c r="XEF3508" s="8"/>
      <c r="XEG3508" s="8"/>
      <c r="XEH3508" s="8"/>
      <c r="XEI3508" s="8"/>
      <c r="XEJ3508" s="8"/>
      <c r="XEK3508" s="8"/>
      <c r="XEL3508" s="8"/>
      <c r="XEM3508" s="8"/>
      <c r="XEN3508" s="8"/>
      <c r="XEO3508" s="8"/>
      <c r="XEP3508" s="8"/>
      <c r="XEQ3508" s="8"/>
      <c r="XER3508" s="8"/>
      <c r="XES3508" s="8"/>
      <c r="XET3508" s="8"/>
      <c r="XEU3508" s="8"/>
      <c r="XEV3508" s="8"/>
    </row>
    <row r="3509" spans="1:42 16358:16376" s="1" customFormat="1" ht="30" customHeight="1">
      <c r="A3509" s="1">
        <v>3507</v>
      </c>
      <c r="B3509" s="1">
        <v>476.6</v>
      </c>
      <c r="C3509" s="2">
        <v>236.2</v>
      </c>
      <c r="D3509" s="3">
        <v>11.99</v>
      </c>
      <c r="E3509" s="3">
        <v>0.71</v>
      </c>
      <c r="F3509" s="4">
        <v>5.63</v>
      </c>
      <c r="G3509" s="1" t="s">
        <v>39</v>
      </c>
      <c r="H3509" s="3">
        <v>4.66</v>
      </c>
      <c r="I3509" s="2">
        <v>1.93</v>
      </c>
      <c r="J3509" s="2">
        <v>91</v>
      </c>
      <c r="K3509" s="2">
        <v>98.1</v>
      </c>
      <c r="L3509" s="2">
        <v>104.6</v>
      </c>
      <c r="M3509" s="2">
        <v>7.9</v>
      </c>
      <c r="N3509" s="1">
        <v>0</v>
      </c>
      <c r="O3509" s="1" t="s">
        <v>40</v>
      </c>
      <c r="P3509" s="1" t="s">
        <v>40</v>
      </c>
      <c r="Q3509" s="1" t="s">
        <v>41</v>
      </c>
      <c r="R3509" s="1" t="s">
        <v>41</v>
      </c>
      <c r="S3509" s="5" t="s">
        <v>42</v>
      </c>
      <c r="T3509" s="6" t="s">
        <v>42</v>
      </c>
      <c r="U3509" s="1" t="s">
        <v>44</v>
      </c>
      <c r="V3509" s="1" t="s">
        <v>44</v>
      </c>
      <c r="Y3509" s="1">
        <f t="shared" si="812"/>
        <v>112572.92</v>
      </c>
      <c r="Z3509" s="1">
        <f t="shared" si="813"/>
        <v>2220.9560000000001</v>
      </c>
      <c r="AA3509" s="1">
        <f t="shared" si="814"/>
        <v>5714.4340000000002</v>
      </c>
      <c r="AB3509" s="1">
        <f t="shared" si="815"/>
        <v>338.38600000000002</v>
      </c>
      <c r="AC3509" s="1">
        <f t="shared" si="816"/>
        <v>2683.2579999999998</v>
      </c>
      <c r="AD3509" s="1">
        <f t="shared" si="825"/>
        <v>43370.6</v>
      </c>
      <c r="AE3509" s="1">
        <f t="shared" si="817"/>
        <v>46754.46</v>
      </c>
      <c r="AF3509" s="1">
        <f t="shared" si="818"/>
        <v>49852.36</v>
      </c>
      <c r="AG3509" s="1">
        <f t="shared" si="819"/>
        <v>3765.14</v>
      </c>
      <c r="AH3509" s="1" t="e">
        <f>IF(#REF!="Y",B3509,"")</f>
        <v>#REF!</v>
      </c>
      <c r="AI3509" s="1" t="e">
        <f>IF(#REF!="","",MONTH(#REF!))</f>
        <v>#REF!</v>
      </c>
      <c r="AJ3509" s="1" t="e">
        <f>#REF!+0</f>
        <v>#REF!</v>
      </c>
      <c r="AK3509" s="1">
        <f t="shared" si="826"/>
        <v>476.6</v>
      </c>
      <c r="AL3509" s="1">
        <f t="shared" si="820"/>
        <v>476.6</v>
      </c>
      <c r="AM3509" s="1">
        <f t="shared" si="821"/>
        <v>476.6</v>
      </c>
      <c r="AN3509" s="1">
        <f t="shared" si="822"/>
        <v>476.6</v>
      </c>
      <c r="AO3509" s="1">
        <f t="shared" si="824"/>
        <v>476.6</v>
      </c>
      <c r="AP3509" s="1">
        <f t="shared" si="823"/>
        <v>476.6</v>
      </c>
      <c r="XED3509" s="8"/>
      <c r="XEE3509" s="8"/>
      <c r="XEF3509" s="8"/>
      <c r="XEG3509" s="8"/>
      <c r="XEH3509" s="8"/>
      <c r="XEI3509" s="8"/>
      <c r="XEJ3509" s="8"/>
      <c r="XEK3509" s="8"/>
      <c r="XEL3509" s="8"/>
      <c r="XEM3509" s="8"/>
      <c r="XEN3509" s="8"/>
      <c r="XEO3509" s="8"/>
      <c r="XEP3509" s="8"/>
      <c r="XEQ3509" s="8"/>
      <c r="XER3509" s="8"/>
      <c r="XES3509" s="8"/>
      <c r="XET3509" s="8"/>
      <c r="XEU3509" s="8"/>
      <c r="XEV3509" s="8"/>
    </row>
    <row r="3510" spans="1:42 16358:16376" s="1" customFormat="1" ht="30" customHeight="1">
      <c r="A3510" s="1">
        <v>3508</v>
      </c>
      <c r="B3510" s="1">
        <v>742</v>
      </c>
      <c r="C3510" s="2">
        <v>230</v>
      </c>
      <c r="D3510" s="3">
        <v>12.1</v>
      </c>
      <c r="E3510" s="3">
        <v>0.71</v>
      </c>
      <c r="F3510" s="4">
        <v>5.63</v>
      </c>
      <c r="G3510" s="1" t="s">
        <v>39</v>
      </c>
      <c r="H3510" s="3">
        <v>4.66</v>
      </c>
      <c r="I3510" s="2">
        <v>1.93</v>
      </c>
      <c r="J3510" s="2">
        <v>89.5</v>
      </c>
      <c r="K3510" s="2">
        <v>97</v>
      </c>
      <c r="L3510" s="2">
        <v>104.6</v>
      </c>
      <c r="M3510" s="2">
        <v>7.9</v>
      </c>
      <c r="N3510" s="1">
        <v>0</v>
      </c>
      <c r="O3510" s="1" t="s">
        <v>40</v>
      </c>
      <c r="P3510" s="1" t="s">
        <v>40</v>
      </c>
      <c r="Q3510" s="1" t="s">
        <v>41</v>
      </c>
      <c r="R3510" s="1" t="s">
        <v>41</v>
      </c>
      <c r="S3510" s="5" t="s">
        <v>42</v>
      </c>
      <c r="T3510" s="6" t="s">
        <v>42</v>
      </c>
      <c r="U3510" s="1" t="s">
        <v>44</v>
      </c>
      <c r="V3510" s="1" t="s">
        <v>44</v>
      </c>
      <c r="Y3510" s="1">
        <f t="shared" si="812"/>
        <v>170660</v>
      </c>
      <c r="Z3510" s="1">
        <f t="shared" si="813"/>
        <v>3457.72</v>
      </c>
      <c r="AA3510" s="1">
        <f t="shared" si="814"/>
        <v>8978.2000000000007</v>
      </c>
      <c r="AB3510" s="1">
        <f t="shared" si="815"/>
        <v>526.82000000000005</v>
      </c>
      <c r="AC3510" s="1">
        <f t="shared" si="816"/>
        <v>4177.46</v>
      </c>
      <c r="AD3510" s="1">
        <f t="shared" si="825"/>
        <v>66409</v>
      </c>
      <c r="AE3510" s="1">
        <f t="shared" si="817"/>
        <v>71974</v>
      </c>
      <c r="AF3510" s="1">
        <f t="shared" si="818"/>
        <v>77613.2</v>
      </c>
      <c r="AG3510" s="1">
        <f t="shared" si="819"/>
        <v>5861.8</v>
      </c>
      <c r="AH3510" s="1" t="e">
        <f>IF(#REF!="Y",B3510,"")</f>
        <v>#REF!</v>
      </c>
      <c r="AI3510" s="1" t="e">
        <f>IF(#REF!="","",MONTH(#REF!))</f>
        <v>#REF!</v>
      </c>
      <c r="AJ3510" s="1" t="e">
        <f>#REF!+0</f>
        <v>#REF!</v>
      </c>
      <c r="AK3510" s="1">
        <f t="shared" si="826"/>
        <v>742</v>
      </c>
      <c r="AL3510" s="1">
        <f t="shared" si="820"/>
        <v>742</v>
      </c>
      <c r="AM3510" s="1">
        <f t="shared" si="821"/>
        <v>742</v>
      </c>
      <c r="AN3510" s="1">
        <f t="shared" si="822"/>
        <v>742</v>
      </c>
      <c r="AO3510" s="1">
        <f t="shared" si="824"/>
        <v>742</v>
      </c>
      <c r="AP3510" s="1">
        <f t="shared" si="823"/>
        <v>742</v>
      </c>
      <c r="XED3510" s="8"/>
      <c r="XEE3510" s="8"/>
      <c r="XEF3510" s="8"/>
      <c r="XEG3510" s="8"/>
      <c r="XEH3510" s="8"/>
      <c r="XEI3510" s="8"/>
      <c r="XEJ3510" s="8"/>
      <c r="XEK3510" s="8"/>
      <c r="XEL3510" s="8"/>
      <c r="XEM3510" s="8"/>
      <c r="XEN3510" s="8"/>
      <c r="XEO3510" s="8"/>
      <c r="XEP3510" s="8"/>
      <c r="XEQ3510" s="8"/>
      <c r="XER3510" s="8"/>
      <c r="XES3510" s="8"/>
      <c r="XET3510" s="8"/>
      <c r="XEU3510" s="8"/>
      <c r="XEV3510" s="8"/>
    </row>
    <row r="3511" spans="1:42 16358:16376" s="1" customFormat="1" ht="30" customHeight="1">
      <c r="A3511" s="1">
        <v>3509</v>
      </c>
      <c r="B3511" s="1">
        <v>596.4</v>
      </c>
      <c r="C3511" s="2">
        <v>236.7</v>
      </c>
      <c r="D3511" s="3">
        <v>12.28</v>
      </c>
      <c r="E3511" s="3">
        <v>0.71</v>
      </c>
      <c r="F3511" s="4">
        <v>5.63</v>
      </c>
      <c r="G3511" s="1" t="s">
        <v>39</v>
      </c>
      <c r="H3511" s="3">
        <v>4.6900000000000004</v>
      </c>
      <c r="I3511" s="2">
        <v>1.93</v>
      </c>
      <c r="J3511" s="2">
        <v>90</v>
      </c>
      <c r="K3511" s="2">
        <v>97.5</v>
      </c>
      <c r="L3511" s="2">
        <v>104.6</v>
      </c>
      <c r="M3511" s="2">
        <v>7.9</v>
      </c>
      <c r="N3511" s="1">
        <v>0</v>
      </c>
      <c r="O3511" s="1" t="s">
        <v>40</v>
      </c>
      <c r="P3511" s="1" t="s">
        <v>40</v>
      </c>
      <c r="Q3511" s="1" t="s">
        <v>41</v>
      </c>
      <c r="R3511" s="1" t="s">
        <v>41</v>
      </c>
      <c r="S3511" s="5" t="s">
        <v>42</v>
      </c>
      <c r="T3511" s="6" t="s">
        <v>42</v>
      </c>
      <c r="U3511" s="1" t="s">
        <v>44</v>
      </c>
      <c r="V3511" s="1" t="s">
        <v>44</v>
      </c>
      <c r="Y3511" s="1">
        <f t="shared" si="812"/>
        <v>141167.88</v>
      </c>
      <c r="Z3511" s="1">
        <f t="shared" si="813"/>
        <v>2797.116</v>
      </c>
      <c r="AA3511" s="1">
        <f t="shared" si="814"/>
        <v>7323.7920000000004</v>
      </c>
      <c r="AB3511" s="1">
        <f t="shared" si="815"/>
        <v>423.44400000000002</v>
      </c>
      <c r="AC3511" s="1">
        <f t="shared" si="816"/>
        <v>3357.732</v>
      </c>
      <c r="AD3511" s="1">
        <f t="shared" si="825"/>
        <v>53676</v>
      </c>
      <c r="AE3511" s="1">
        <f t="shared" si="817"/>
        <v>58149</v>
      </c>
      <c r="AF3511" s="1">
        <f t="shared" si="818"/>
        <v>62383.44</v>
      </c>
      <c r="AG3511" s="1">
        <f t="shared" si="819"/>
        <v>4711.5600000000004</v>
      </c>
      <c r="AH3511" s="1" t="e">
        <f>IF(#REF!="Y",B3511,"")</f>
        <v>#REF!</v>
      </c>
      <c r="AI3511" s="1" t="e">
        <f>IF(#REF!="","",MONTH(#REF!))</f>
        <v>#REF!</v>
      </c>
      <c r="AJ3511" s="1" t="e">
        <f>#REF!+0</f>
        <v>#REF!</v>
      </c>
      <c r="AK3511" s="1">
        <f t="shared" si="826"/>
        <v>596.4</v>
      </c>
      <c r="AL3511" s="1">
        <f t="shared" si="820"/>
        <v>596.4</v>
      </c>
      <c r="AM3511" s="1">
        <f t="shared" si="821"/>
        <v>596.4</v>
      </c>
      <c r="AN3511" s="1">
        <f t="shared" si="822"/>
        <v>596.4</v>
      </c>
      <c r="AO3511" s="1">
        <f t="shared" si="824"/>
        <v>596.4</v>
      </c>
      <c r="AP3511" s="1">
        <f t="shared" si="823"/>
        <v>596.4</v>
      </c>
      <c r="XED3511" s="8"/>
      <c r="XEE3511" s="8"/>
      <c r="XEF3511" s="8"/>
      <c r="XEG3511" s="8"/>
      <c r="XEH3511" s="8"/>
      <c r="XEI3511" s="8"/>
      <c r="XEJ3511" s="8"/>
      <c r="XEK3511" s="8"/>
      <c r="XEL3511" s="8"/>
      <c r="XEM3511" s="8"/>
      <c r="XEN3511" s="8"/>
      <c r="XEO3511" s="8"/>
      <c r="XEP3511" s="8"/>
      <c r="XEQ3511" s="8"/>
      <c r="XER3511" s="8"/>
      <c r="XES3511" s="8"/>
      <c r="XET3511" s="8"/>
      <c r="XEU3511" s="8"/>
      <c r="XEV3511" s="8"/>
    </row>
    <row r="3512" spans="1:42 16358:16376" s="1" customFormat="1" ht="30" customHeight="1">
      <c r="A3512" s="1">
        <v>3510</v>
      </c>
      <c r="B3512" s="1">
        <v>572.20000000000005</v>
      </c>
      <c r="C3512" s="2">
        <v>238.5</v>
      </c>
      <c r="D3512" s="3">
        <v>12.18</v>
      </c>
      <c r="E3512" s="3">
        <v>0.71</v>
      </c>
      <c r="F3512" s="4">
        <v>5.63</v>
      </c>
      <c r="G3512" s="1" t="s">
        <v>39</v>
      </c>
      <c r="H3512" s="3">
        <v>4.72</v>
      </c>
      <c r="I3512" s="2">
        <v>1.93</v>
      </c>
      <c r="J3512" s="2">
        <v>89.7</v>
      </c>
      <c r="K3512" s="2">
        <v>97.2</v>
      </c>
      <c r="L3512" s="2">
        <v>104.6</v>
      </c>
      <c r="M3512" s="2">
        <v>7.9</v>
      </c>
      <c r="N3512" s="1">
        <v>0</v>
      </c>
      <c r="O3512" s="1" t="s">
        <v>40</v>
      </c>
      <c r="P3512" s="1">
        <v>10</v>
      </c>
      <c r="Q3512" s="1" t="s">
        <v>41</v>
      </c>
      <c r="R3512" s="1" t="s">
        <v>41</v>
      </c>
      <c r="S3512" s="5" t="s">
        <v>42</v>
      </c>
      <c r="T3512" s="6" t="s">
        <v>42</v>
      </c>
      <c r="U3512" s="1" t="s">
        <v>44</v>
      </c>
      <c r="V3512" s="1" t="s">
        <v>44</v>
      </c>
      <c r="Y3512" s="1">
        <f t="shared" si="812"/>
        <v>136469.70000000001</v>
      </c>
      <c r="Z3512" s="1">
        <f t="shared" si="813"/>
        <v>2700.7840000000001</v>
      </c>
      <c r="AA3512" s="1">
        <f t="shared" si="814"/>
        <v>6969.3959999999997</v>
      </c>
      <c r="AB3512" s="1">
        <f t="shared" si="815"/>
        <v>406.262</v>
      </c>
      <c r="AC3512" s="1">
        <f t="shared" si="816"/>
        <v>3221.4859999999999</v>
      </c>
      <c r="AD3512" s="1">
        <f t="shared" si="825"/>
        <v>51326.34</v>
      </c>
      <c r="AE3512" s="1">
        <f t="shared" si="817"/>
        <v>55617.84</v>
      </c>
      <c r="AF3512" s="1">
        <f t="shared" si="818"/>
        <v>59852.12</v>
      </c>
      <c r="AG3512" s="1">
        <f t="shared" si="819"/>
        <v>4520.38</v>
      </c>
      <c r="AH3512" s="1" t="e">
        <f>IF(#REF!="Y",B3512,"")</f>
        <v>#REF!</v>
      </c>
      <c r="AI3512" s="1" t="e">
        <f>IF(#REF!="","",MONTH(#REF!))</f>
        <v>#REF!</v>
      </c>
      <c r="AJ3512" s="1" t="e">
        <f>#REF!+0</f>
        <v>#REF!</v>
      </c>
      <c r="AK3512" s="1">
        <f t="shared" si="826"/>
        <v>572.20000000000005</v>
      </c>
      <c r="AL3512" s="1">
        <f t="shared" si="820"/>
        <v>572.20000000000005</v>
      </c>
      <c r="AM3512" s="1">
        <f t="shared" si="821"/>
        <v>572.20000000000005</v>
      </c>
      <c r="AN3512" s="1">
        <f t="shared" si="822"/>
        <v>572.20000000000005</v>
      </c>
      <c r="AO3512" s="1">
        <f t="shared" si="824"/>
        <v>572.20000000000005</v>
      </c>
      <c r="AP3512" s="1">
        <f t="shared" si="823"/>
        <v>572.20000000000005</v>
      </c>
      <c r="XED3512" s="8"/>
      <c r="XEE3512" s="8"/>
      <c r="XEF3512" s="8"/>
      <c r="XEG3512" s="8"/>
      <c r="XEH3512" s="8"/>
      <c r="XEI3512" s="8"/>
      <c r="XEJ3512" s="8"/>
      <c r="XEK3512" s="8"/>
      <c r="XEL3512" s="8"/>
      <c r="XEM3512" s="8"/>
      <c r="XEN3512" s="8"/>
      <c r="XEO3512" s="8"/>
      <c r="XEP3512" s="8"/>
      <c r="XEQ3512" s="8"/>
      <c r="XER3512" s="8"/>
      <c r="XES3512" s="8"/>
      <c r="XET3512" s="8"/>
      <c r="XEU3512" s="8"/>
      <c r="XEV3512" s="8"/>
    </row>
    <row r="3513" spans="1:42 16358:16376" s="1" customFormat="1" ht="30" customHeight="1">
      <c r="A3513" s="1">
        <v>3511</v>
      </c>
      <c r="B3513" s="1">
        <v>575.6</v>
      </c>
      <c r="C3513" s="2">
        <v>240</v>
      </c>
      <c r="D3513" s="3">
        <v>12.34</v>
      </c>
      <c r="E3513" s="3">
        <v>0.71</v>
      </c>
      <c r="F3513" s="4">
        <v>5.63</v>
      </c>
      <c r="G3513" s="1" t="s">
        <v>39</v>
      </c>
      <c r="H3513" s="3">
        <v>4.7699999999999996</v>
      </c>
      <c r="I3513" s="2">
        <v>1.93</v>
      </c>
      <c r="J3513" s="2">
        <v>87.9</v>
      </c>
      <c r="K3513" s="2">
        <v>96.1</v>
      </c>
      <c r="L3513" s="2">
        <v>104.6</v>
      </c>
      <c r="M3513" s="2">
        <v>7.9</v>
      </c>
      <c r="N3513" s="1">
        <v>0</v>
      </c>
      <c r="O3513" s="1" t="s">
        <v>40</v>
      </c>
      <c r="P3513" s="1">
        <v>10</v>
      </c>
      <c r="Q3513" s="1" t="s">
        <v>41</v>
      </c>
      <c r="R3513" s="1" t="s">
        <v>41</v>
      </c>
      <c r="S3513" s="5" t="s">
        <v>42</v>
      </c>
      <c r="T3513" s="6" t="s">
        <v>42</v>
      </c>
      <c r="U3513" s="1" t="s">
        <v>44</v>
      </c>
      <c r="V3513" s="1" t="s">
        <v>44</v>
      </c>
      <c r="Y3513" s="1">
        <f t="shared" si="812"/>
        <v>138144</v>
      </c>
      <c r="Z3513" s="1">
        <f t="shared" si="813"/>
        <v>2745.6120000000001</v>
      </c>
      <c r="AA3513" s="1">
        <f t="shared" si="814"/>
        <v>7102.9040000000005</v>
      </c>
      <c r="AB3513" s="1">
        <f t="shared" si="815"/>
        <v>408.67599999999999</v>
      </c>
      <c r="AC3513" s="1">
        <f t="shared" si="816"/>
        <v>3240.6280000000002</v>
      </c>
      <c r="AD3513" s="1">
        <f t="shared" si="825"/>
        <v>50595.24</v>
      </c>
      <c r="AE3513" s="1">
        <f t="shared" si="817"/>
        <v>55315.16</v>
      </c>
      <c r="AF3513" s="1">
        <f t="shared" si="818"/>
        <v>60207.76</v>
      </c>
      <c r="AG3513" s="1">
        <f t="shared" si="819"/>
        <v>4547.24</v>
      </c>
      <c r="AH3513" s="1" t="e">
        <f>IF(#REF!="Y",B3513,"")</f>
        <v>#REF!</v>
      </c>
      <c r="AI3513" s="1" t="e">
        <f>IF(#REF!="","",MONTH(#REF!))</f>
        <v>#REF!</v>
      </c>
      <c r="AJ3513" s="1" t="e">
        <f>#REF!+0</f>
        <v>#REF!</v>
      </c>
      <c r="AK3513" s="1">
        <f t="shared" si="826"/>
        <v>575.6</v>
      </c>
      <c r="AL3513" s="1">
        <f t="shared" si="820"/>
        <v>575.6</v>
      </c>
      <c r="AM3513" s="1">
        <f t="shared" si="821"/>
        <v>575.6</v>
      </c>
      <c r="AN3513" s="1">
        <f t="shared" si="822"/>
        <v>575.6</v>
      </c>
      <c r="AO3513" s="1">
        <f t="shared" si="824"/>
        <v>575.6</v>
      </c>
      <c r="AP3513" s="1">
        <f t="shared" si="823"/>
        <v>575.6</v>
      </c>
      <c r="XED3513" s="8"/>
      <c r="XEE3513" s="8"/>
      <c r="XEF3513" s="8"/>
      <c r="XEG3513" s="8"/>
      <c r="XEH3513" s="8"/>
      <c r="XEI3513" s="8"/>
      <c r="XEJ3513" s="8"/>
      <c r="XEK3513" s="8"/>
      <c r="XEL3513" s="8"/>
      <c r="XEM3513" s="8"/>
      <c r="XEN3513" s="8"/>
      <c r="XEO3513" s="8"/>
      <c r="XEP3513" s="8"/>
      <c r="XEQ3513" s="8"/>
      <c r="XER3513" s="8"/>
      <c r="XES3513" s="8"/>
      <c r="XET3513" s="8"/>
      <c r="XEU3513" s="8"/>
      <c r="XEV3513" s="8"/>
    </row>
    <row r="3514" spans="1:42 16358:16376" s="1" customFormat="1" ht="30" customHeight="1">
      <c r="A3514" s="1">
        <v>3512</v>
      </c>
      <c r="B3514" s="1">
        <v>509.2</v>
      </c>
      <c r="C3514" s="2">
        <v>245</v>
      </c>
      <c r="D3514" s="3">
        <v>12.35</v>
      </c>
      <c r="E3514" s="3">
        <v>0.71</v>
      </c>
      <c r="F3514" s="4">
        <v>5.63</v>
      </c>
      <c r="G3514" s="1" t="s">
        <v>39</v>
      </c>
      <c r="H3514" s="3">
        <v>4.8600000000000003</v>
      </c>
      <c r="I3514" s="2">
        <v>1.93</v>
      </c>
      <c r="J3514" s="2">
        <v>86</v>
      </c>
      <c r="K3514" s="2">
        <v>94.9</v>
      </c>
      <c r="L3514" s="2">
        <v>104.6</v>
      </c>
      <c r="M3514" s="2">
        <v>7.9</v>
      </c>
      <c r="N3514" s="1">
        <v>0</v>
      </c>
      <c r="O3514" s="1">
        <v>10</v>
      </c>
      <c r="P3514" s="1" t="s">
        <v>40</v>
      </c>
      <c r="Q3514" s="1" t="s">
        <v>41</v>
      </c>
      <c r="R3514" s="1" t="s">
        <v>41</v>
      </c>
      <c r="S3514" s="5" t="s">
        <v>42</v>
      </c>
      <c r="T3514" s="6" t="s">
        <v>42</v>
      </c>
      <c r="U3514" s="1" t="s">
        <v>44</v>
      </c>
      <c r="V3514" s="1" t="s">
        <v>44</v>
      </c>
      <c r="Y3514" s="1">
        <f t="shared" si="812"/>
        <v>124754</v>
      </c>
      <c r="Z3514" s="1">
        <f t="shared" si="813"/>
        <v>2474.712</v>
      </c>
      <c r="AA3514" s="1">
        <f t="shared" si="814"/>
        <v>6288.62</v>
      </c>
      <c r="AB3514" s="1">
        <f t="shared" si="815"/>
        <v>361.53199999999998</v>
      </c>
      <c r="AC3514" s="1">
        <f t="shared" si="816"/>
        <v>2866.7959999999998</v>
      </c>
      <c r="AD3514" s="1">
        <f t="shared" si="825"/>
        <v>43791.199999999997</v>
      </c>
      <c r="AE3514" s="1">
        <f t="shared" si="817"/>
        <v>48323.08</v>
      </c>
      <c r="AF3514" s="1">
        <f t="shared" si="818"/>
        <v>53262.32</v>
      </c>
      <c r="AG3514" s="1">
        <f t="shared" si="819"/>
        <v>4022.68</v>
      </c>
      <c r="AH3514" s="1" t="e">
        <f>IF(#REF!="Y",B3514,"")</f>
        <v>#REF!</v>
      </c>
      <c r="AI3514" s="1" t="e">
        <f>IF(#REF!="","",MONTH(#REF!))</f>
        <v>#REF!</v>
      </c>
      <c r="AJ3514" s="1" t="e">
        <f>#REF!+0</f>
        <v>#REF!</v>
      </c>
      <c r="AK3514" s="1">
        <f t="shared" si="826"/>
        <v>509.2</v>
      </c>
      <c r="AL3514" s="1">
        <f t="shared" si="820"/>
        <v>509.2</v>
      </c>
      <c r="AM3514" s="1">
        <f t="shared" si="821"/>
        <v>509.2</v>
      </c>
      <c r="AN3514" s="1">
        <f t="shared" si="822"/>
        <v>509.2</v>
      </c>
      <c r="AO3514" s="1">
        <f t="shared" si="824"/>
        <v>509.2</v>
      </c>
      <c r="AP3514" s="1">
        <f t="shared" si="823"/>
        <v>509.2</v>
      </c>
      <c r="XED3514" s="8"/>
      <c r="XEE3514" s="8"/>
      <c r="XEF3514" s="8"/>
      <c r="XEG3514" s="8"/>
      <c r="XEH3514" s="8"/>
      <c r="XEI3514" s="8"/>
      <c r="XEJ3514" s="8"/>
      <c r="XEK3514" s="8"/>
      <c r="XEL3514" s="8"/>
      <c r="XEM3514" s="8"/>
      <c r="XEN3514" s="8"/>
      <c r="XEO3514" s="8"/>
      <c r="XEP3514" s="8"/>
      <c r="XEQ3514" s="8"/>
      <c r="XER3514" s="8"/>
      <c r="XES3514" s="8"/>
      <c r="XET3514" s="8"/>
      <c r="XEU3514" s="8"/>
      <c r="XEV3514" s="8"/>
    </row>
    <row r="3515" spans="1:42 16358:16376" s="1" customFormat="1" ht="30" customHeight="1">
      <c r="A3515" s="1">
        <v>3513</v>
      </c>
      <c r="B3515" s="1">
        <v>577.6</v>
      </c>
      <c r="C3515" s="2">
        <v>245.4</v>
      </c>
      <c r="D3515" s="2">
        <v>12.1</v>
      </c>
      <c r="E3515" s="3">
        <v>0.36</v>
      </c>
      <c r="F3515" s="4">
        <v>5.65</v>
      </c>
      <c r="G3515" s="1" t="s">
        <v>39</v>
      </c>
      <c r="H3515" s="3">
        <v>4.7699999999999996</v>
      </c>
      <c r="I3515" s="2">
        <v>1.93</v>
      </c>
      <c r="J3515" s="2">
        <v>83.6</v>
      </c>
      <c r="K3515" s="2">
        <v>93.8</v>
      </c>
      <c r="L3515" s="2">
        <v>118.4</v>
      </c>
      <c r="M3515" s="2">
        <v>7.9</v>
      </c>
      <c r="N3515" s="1">
        <v>0</v>
      </c>
      <c r="O3515" s="1" t="s">
        <v>40</v>
      </c>
      <c r="P3515" s="1" t="s">
        <v>40</v>
      </c>
      <c r="Q3515" s="1" t="s">
        <v>41</v>
      </c>
      <c r="R3515" s="1" t="s">
        <v>41</v>
      </c>
      <c r="S3515" s="5" t="s">
        <v>42</v>
      </c>
      <c r="T3515" s="6" t="s">
        <v>43</v>
      </c>
      <c r="U3515" s="1" t="s">
        <v>44</v>
      </c>
      <c r="V3515" s="1" t="s">
        <v>44</v>
      </c>
      <c r="Y3515" s="1">
        <f t="shared" si="812"/>
        <v>141743.04000000001</v>
      </c>
      <c r="Z3515" s="1">
        <f t="shared" si="813"/>
        <v>2755.152</v>
      </c>
      <c r="AA3515" s="1">
        <f t="shared" si="814"/>
        <v>6988.96</v>
      </c>
      <c r="AB3515" s="1">
        <f t="shared" si="815"/>
        <v>207.93600000000001</v>
      </c>
      <c r="AC3515" s="1">
        <f t="shared" si="816"/>
        <v>3263.44</v>
      </c>
      <c r="AD3515" s="1">
        <f t="shared" si="825"/>
        <v>48287.360000000001</v>
      </c>
      <c r="AE3515" s="1">
        <f t="shared" si="817"/>
        <v>54178.879999999997</v>
      </c>
      <c r="AF3515" s="1">
        <f t="shared" si="818"/>
        <v>68387.839999999997</v>
      </c>
      <c r="AG3515" s="1">
        <f t="shared" si="819"/>
        <v>4563.04</v>
      </c>
      <c r="AH3515" s="1" t="e">
        <f>IF(#REF!="Y",B3515,"")</f>
        <v>#REF!</v>
      </c>
      <c r="AI3515" s="1" t="e">
        <f>IF(#REF!="","",MONTH(#REF!))</f>
        <v>#REF!</v>
      </c>
      <c r="AJ3515" s="1" t="e">
        <f>#REF!+0</f>
        <v>#REF!</v>
      </c>
      <c r="AK3515" s="1">
        <f t="shared" si="826"/>
        <v>577.6</v>
      </c>
      <c r="AL3515" s="1" t="str">
        <f t="shared" si="820"/>
        <v/>
      </c>
      <c r="AM3515" s="1">
        <f t="shared" si="821"/>
        <v>577.6</v>
      </c>
      <c r="AN3515" s="1">
        <f t="shared" si="822"/>
        <v>577.6</v>
      </c>
      <c r="AO3515" s="1">
        <f t="shared" si="824"/>
        <v>577.6</v>
      </c>
      <c r="AP3515" s="1">
        <f t="shared" si="823"/>
        <v>577.6</v>
      </c>
      <c r="XED3515" s="8"/>
      <c r="XEE3515" s="8"/>
      <c r="XEF3515" s="8"/>
      <c r="XEG3515" s="8"/>
      <c r="XEH3515" s="8"/>
      <c r="XEI3515" s="8"/>
      <c r="XEJ3515" s="8"/>
      <c r="XEK3515" s="8"/>
      <c r="XEL3515" s="8"/>
      <c r="XEM3515" s="8"/>
      <c r="XEN3515" s="8"/>
      <c r="XEO3515" s="8"/>
      <c r="XEP3515" s="8"/>
      <c r="XEQ3515" s="8"/>
      <c r="XER3515" s="8"/>
      <c r="XES3515" s="8"/>
      <c r="XET3515" s="8"/>
      <c r="XEU3515" s="8"/>
      <c r="XEV3515" s="8"/>
    </row>
    <row r="3516" spans="1:42 16358:16376" s="1" customFormat="1" ht="30" customHeight="1">
      <c r="A3516" s="1">
        <v>3514</v>
      </c>
      <c r="B3516" s="1">
        <v>590.79999999999995</v>
      </c>
      <c r="C3516" s="2">
        <v>244.2</v>
      </c>
      <c r="D3516" s="2">
        <v>11.87</v>
      </c>
      <c r="E3516" s="3">
        <v>0.36</v>
      </c>
      <c r="F3516" s="4">
        <v>5.65</v>
      </c>
      <c r="G3516" s="1" t="s">
        <v>39</v>
      </c>
      <c r="H3516" s="3">
        <v>4.63</v>
      </c>
      <c r="I3516" s="2">
        <v>1.93</v>
      </c>
      <c r="J3516" s="2">
        <v>83.5</v>
      </c>
      <c r="K3516" s="2">
        <v>93.7</v>
      </c>
      <c r="L3516" s="2">
        <v>118.4</v>
      </c>
      <c r="M3516" s="2">
        <v>7.9</v>
      </c>
      <c r="N3516" s="1">
        <v>0</v>
      </c>
      <c r="O3516" s="1" t="s">
        <v>40</v>
      </c>
      <c r="P3516" s="1" t="s">
        <v>40</v>
      </c>
      <c r="Q3516" s="1" t="s">
        <v>41</v>
      </c>
      <c r="R3516" s="1" t="s">
        <v>41</v>
      </c>
      <c r="S3516" s="5" t="s">
        <v>42</v>
      </c>
      <c r="T3516" s="6" t="s">
        <v>42</v>
      </c>
      <c r="U3516" s="1" t="s">
        <v>44</v>
      </c>
      <c r="V3516" s="1" t="s">
        <v>44</v>
      </c>
      <c r="Y3516" s="1">
        <f t="shared" si="812"/>
        <v>144273.35999999999</v>
      </c>
      <c r="Z3516" s="1">
        <f t="shared" si="813"/>
        <v>2735.404</v>
      </c>
      <c r="AA3516" s="1">
        <f t="shared" si="814"/>
        <v>7012.7960000000003</v>
      </c>
      <c r="AB3516" s="1">
        <f t="shared" si="815"/>
        <v>212.68799999999999</v>
      </c>
      <c r="AC3516" s="1">
        <f t="shared" si="816"/>
        <v>3338.02</v>
      </c>
      <c r="AD3516" s="1">
        <f t="shared" si="825"/>
        <v>49331.8</v>
      </c>
      <c r="AE3516" s="1">
        <f t="shared" si="817"/>
        <v>55357.96</v>
      </c>
      <c r="AF3516" s="1">
        <f t="shared" si="818"/>
        <v>69950.720000000001</v>
      </c>
      <c r="AG3516" s="1">
        <f t="shared" si="819"/>
        <v>4667.32</v>
      </c>
      <c r="AH3516" s="1" t="e">
        <f>IF(#REF!="Y",B3516,"")</f>
        <v>#REF!</v>
      </c>
      <c r="AI3516" s="1" t="e">
        <f>IF(#REF!="","",MONTH(#REF!))</f>
        <v>#REF!</v>
      </c>
      <c r="AJ3516" s="1" t="e">
        <f>#REF!+0</f>
        <v>#REF!</v>
      </c>
      <c r="AK3516" s="1">
        <f t="shared" si="826"/>
        <v>590.79999999999995</v>
      </c>
      <c r="AL3516" s="1">
        <f t="shared" si="820"/>
        <v>590.79999999999995</v>
      </c>
      <c r="AM3516" s="1">
        <f t="shared" si="821"/>
        <v>590.79999999999995</v>
      </c>
      <c r="AN3516" s="1">
        <f t="shared" si="822"/>
        <v>590.79999999999995</v>
      </c>
      <c r="AO3516" s="1">
        <f t="shared" si="824"/>
        <v>590.79999999999995</v>
      </c>
      <c r="AP3516" s="1">
        <f t="shared" si="823"/>
        <v>590.79999999999995</v>
      </c>
      <c r="XED3516" s="8"/>
      <c r="XEE3516" s="8"/>
      <c r="XEF3516" s="8"/>
      <c r="XEG3516" s="8"/>
      <c r="XEH3516" s="8"/>
      <c r="XEI3516" s="8"/>
      <c r="XEJ3516" s="8"/>
      <c r="XEK3516" s="8"/>
      <c r="XEL3516" s="8"/>
      <c r="XEM3516" s="8"/>
      <c r="XEN3516" s="8"/>
      <c r="XEO3516" s="8"/>
      <c r="XEP3516" s="8"/>
      <c r="XEQ3516" s="8"/>
      <c r="XER3516" s="8"/>
      <c r="XES3516" s="8"/>
      <c r="XET3516" s="8"/>
      <c r="XEU3516" s="8"/>
      <c r="XEV3516" s="8"/>
    </row>
    <row r="3517" spans="1:42 16358:16376" s="1" customFormat="1" ht="30" customHeight="1">
      <c r="A3517" s="1">
        <v>3515</v>
      </c>
      <c r="B3517" s="1">
        <v>578.79999999999995</v>
      </c>
      <c r="C3517" s="2">
        <v>239.3</v>
      </c>
      <c r="D3517" s="2">
        <v>11.63</v>
      </c>
      <c r="E3517" s="3">
        <v>0.36</v>
      </c>
      <c r="F3517" s="4">
        <v>5.65</v>
      </c>
      <c r="G3517" s="1" t="s">
        <v>39</v>
      </c>
      <c r="H3517" s="3">
        <v>4.43</v>
      </c>
      <c r="I3517" s="2">
        <v>1.93</v>
      </c>
      <c r="J3517" s="2">
        <v>83.4</v>
      </c>
      <c r="K3517" s="2">
        <v>94.1</v>
      </c>
      <c r="L3517" s="2">
        <v>118.4</v>
      </c>
      <c r="M3517" s="2">
        <v>7.9</v>
      </c>
      <c r="N3517" s="1">
        <v>0</v>
      </c>
      <c r="O3517" s="1" t="s">
        <v>40</v>
      </c>
      <c r="P3517" s="1" t="s">
        <v>40</v>
      </c>
      <c r="Q3517" s="1" t="s">
        <v>41</v>
      </c>
      <c r="R3517" s="1" t="s">
        <v>41</v>
      </c>
      <c r="S3517" s="5" t="s">
        <v>42</v>
      </c>
      <c r="T3517" s="6" t="s">
        <v>43</v>
      </c>
      <c r="U3517" s="1" t="s">
        <v>44</v>
      </c>
      <c r="V3517" s="1" t="s">
        <v>44</v>
      </c>
      <c r="Y3517" s="1">
        <f t="shared" si="812"/>
        <v>138506.84</v>
      </c>
      <c r="Z3517" s="1">
        <f t="shared" si="813"/>
        <v>2564.0839999999998</v>
      </c>
      <c r="AA3517" s="1">
        <f t="shared" si="814"/>
        <v>6731.4440000000004</v>
      </c>
      <c r="AB3517" s="1">
        <f t="shared" si="815"/>
        <v>208.36799999999999</v>
      </c>
      <c r="AC3517" s="1">
        <f t="shared" si="816"/>
        <v>3270.22</v>
      </c>
      <c r="AD3517" s="1">
        <f t="shared" si="825"/>
        <v>48271.92</v>
      </c>
      <c r="AE3517" s="1">
        <f t="shared" si="817"/>
        <v>54465.08</v>
      </c>
      <c r="AF3517" s="1">
        <f t="shared" si="818"/>
        <v>68529.919999999998</v>
      </c>
      <c r="AG3517" s="1">
        <f t="shared" si="819"/>
        <v>4572.5200000000004</v>
      </c>
      <c r="AH3517" s="1" t="e">
        <f>IF(#REF!="Y",B3517,"")</f>
        <v>#REF!</v>
      </c>
      <c r="AI3517" s="1" t="e">
        <f>IF(#REF!="","",MONTH(#REF!))</f>
        <v>#REF!</v>
      </c>
      <c r="AJ3517" s="1" t="e">
        <f>#REF!+0</f>
        <v>#REF!</v>
      </c>
      <c r="AK3517" s="1">
        <f t="shared" si="826"/>
        <v>578.79999999999995</v>
      </c>
      <c r="AL3517" s="1" t="str">
        <f t="shared" si="820"/>
        <v/>
      </c>
      <c r="AM3517" s="1">
        <f t="shared" si="821"/>
        <v>578.79999999999995</v>
      </c>
      <c r="AN3517" s="1">
        <f t="shared" si="822"/>
        <v>578.79999999999995</v>
      </c>
      <c r="AO3517" s="1">
        <f t="shared" si="824"/>
        <v>578.79999999999995</v>
      </c>
      <c r="AP3517" s="1">
        <f t="shared" si="823"/>
        <v>578.79999999999995</v>
      </c>
      <c r="XED3517" s="8"/>
      <c r="XEE3517" s="8"/>
      <c r="XEF3517" s="8"/>
      <c r="XEG3517" s="8"/>
      <c r="XEH3517" s="8"/>
      <c r="XEI3517" s="8"/>
      <c r="XEJ3517" s="8"/>
      <c r="XEK3517" s="8"/>
      <c r="XEL3517" s="8"/>
      <c r="XEM3517" s="8"/>
      <c r="XEN3517" s="8"/>
      <c r="XEO3517" s="8"/>
      <c r="XEP3517" s="8"/>
      <c r="XEQ3517" s="8"/>
      <c r="XER3517" s="8"/>
      <c r="XES3517" s="8"/>
      <c r="XET3517" s="8"/>
      <c r="XEU3517" s="8"/>
      <c r="XEV3517" s="8"/>
    </row>
    <row r="3518" spans="1:42 16358:16376" s="1" customFormat="1" ht="30" customHeight="1">
      <c r="A3518" s="1">
        <v>3516</v>
      </c>
      <c r="B3518" s="1">
        <v>558.79999999999995</v>
      </c>
      <c r="C3518" s="2">
        <v>241.8</v>
      </c>
      <c r="D3518" s="2">
        <v>11.35</v>
      </c>
      <c r="E3518" s="3">
        <v>0.36</v>
      </c>
      <c r="F3518" s="4">
        <v>5.65</v>
      </c>
      <c r="G3518" s="1" t="s">
        <v>39</v>
      </c>
      <c r="H3518" s="3">
        <v>4.5199999999999996</v>
      </c>
      <c r="I3518" s="2">
        <v>1.93</v>
      </c>
      <c r="J3518" s="2">
        <v>83.4</v>
      </c>
      <c r="K3518" s="2">
        <v>94</v>
      </c>
      <c r="L3518" s="2">
        <v>118.4</v>
      </c>
      <c r="M3518" s="2">
        <v>7.9</v>
      </c>
      <c r="N3518" s="1">
        <v>0</v>
      </c>
      <c r="O3518" s="1" t="s">
        <v>40</v>
      </c>
      <c r="P3518" s="1" t="s">
        <v>40</v>
      </c>
      <c r="Q3518" s="1" t="s">
        <v>41</v>
      </c>
      <c r="R3518" s="1" t="s">
        <v>41</v>
      </c>
      <c r="S3518" s="5" t="s">
        <v>42</v>
      </c>
      <c r="T3518" s="6" t="s">
        <v>45</v>
      </c>
      <c r="U3518" s="1" t="s">
        <v>44</v>
      </c>
      <c r="V3518" s="1" t="s">
        <v>50</v>
      </c>
      <c r="Y3518" s="1">
        <f t="shared" si="812"/>
        <v>135117.84</v>
      </c>
      <c r="Z3518" s="1">
        <f t="shared" si="813"/>
        <v>2525.7759999999998</v>
      </c>
      <c r="AA3518" s="1">
        <f t="shared" si="814"/>
        <v>6342.38</v>
      </c>
      <c r="AB3518" s="1">
        <f t="shared" si="815"/>
        <v>201.16800000000001</v>
      </c>
      <c r="AC3518" s="1">
        <f t="shared" si="816"/>
        <v>3157.22</v>
      </c>
      <c r="AD3518" s="1">
        <f t="shared" si="825"/>
        <v>46603.92</v>
      </c>
      <c r="AE3518" s="1">
        <f t="shared" si="817"/>
        <v>52527.199999999997</v>
      </c>
      <c r="AF3518" s="1">
        <f t="shared" si="818"/>
        <v>66161.919999999998</v>
      </c>
      <c r="AG3518" s="1">
        <f t="shared" si="819"/>
        <v>4414.5200000000004</v>
      </c>
      <c r="AH3518" s="1" t="e">
        <f>IF(#REF!="Y",B3518,"")</f>
        <v>#REF!</v>
      </c>
      <c r="AI3518" s="1" t="e">
        <f>IF(#REF!="","",MONTH(#REF!))</f>
        <v>#REF!</v>
      </c>
      <c r="AJ3518" s="1" t="e">
        <f>#REF!+0</f>
        <v>#REF!</v>
      </c>
      <c r="AK3518" s="1">
        <f t="shared" si="826"/>
        <v>558.79999999999995</v>
      </c>
      <c r="AL3518" s="1" t="str">
        <f t="shared" si="820"/>
        <v/>
      </c>
      <c r="AM3518" s="1">
        <f t="shared" si="821"/>
        <v>558.79999999999995</v>
      </c>
      <c r="AN3518" s="1">
        <f t="shared" si="822"/>
        <v>558.79999999999995</v>
      </c>
      <c r="AO3518" s="1">
        <f t="shared" si="824"/>
        <v>558.79999999999995</v>
      </c>
      <c r="AP3518" s="1" t="str">
        <f t="shared" si="823"/>
        <v/>
      </c>
      <c r="XED3518" s="8"/>
      <c r="XEE3518" s="8"/>
      <c r="XEF3518" s="8"/>
      <c r="XEG3518" s="8"/>
      <c r="XEH3518" s="8"/>
      <c r="XEI3518" s="8"/>
      <c r="XEJ3518" s="8"/>
      <c r="XEK3518" s="8"/>
      <c r="XEL3518" s="8"/>
      <c r="XEM3518" s="8"/>
      <c r="XEN3518" s="8"/>
      <c r="XEO3518" s="8"/>
      <c r="XEP3518" s="8"/>
      <c r="XEQ3518" s="8"/>
      <c r="XER3518" s="8"/>
      <c r="XES3518" s="8"/>
      <c r="XET3518" s="8"/>
      <c r="XEU3518" s="8"/>
      <c r="XEV3518" s="8"/>
    </row>
    <row r="3519" spans="1:42 16358:16376" s="1" customFormat="1" ht="30" customHeight="1">
      <c r="A3519" s="1">
        <v>3517</v>
      </c>
      <c r="B3519" s="1">
        <v>558</v>
      </c>
      <c r="C3519" s="2">
        <v>239.7</v>
      </c>
      <c r="D3519" s="2">
        <v>11.93</v>
      </c>
      <c r="E3519" s="3">
        <v>0.35</v>
      </c>
      <c r="F3519" s="4">
        <v>5.63</v>
      </c>
      <c r="G3519" s="1" t="s">
        <v>39</v>
      </c>
      <c r="H3519" s="3">
        <v>4.46</v>
      </c>
      <c r="I3519" s="2">
        <v>0.45</v>
      </c>
      <c r="J3519" s="2">
        <v>84.4</v>
      </c>
      <c r="K3519" s="2">
        <v>94.7</v>
      </c>
      <c r="L3519" s="2">
        <v>121</v>
      </c>
      <c r="M3519" s="2">
        <v>10.199999999999999</v>
      </c>
      <c r="N3519" s="1">
        <v>0</v>
      </c>
      <c r="O3519" s="1" t="s">
        <v>40</v>
      </c>
      <c r="P3519" s="1">
        <v>10</v>
      </c>
      <c r="Q3519" s="1" t="s">
        <v>41</v>
      </c>
      <c r="R3519" s="1" t="s">
        <v>41</v>
      </c>
      <c r="S3519" s="5" t="s">
        <v>42</v>
      </c>
      <c r="T3519" s="6" t="s">
        <v>45</v>
      </c>
      <c r="U3519" s="1" t="s">
        <v>44</v>
      </c>
      <c r="V3519" s="1" t="s">
        <v>50</v>
      </c>
      <c r="W3519" s="1" t="s">
        <v>47</v>
      </c>
      <c r="X3519" s="1" t="s">
        <v>41</v>
      </c>
      <c r="Y3519" s="1">
        <f t="shared" si="812"/>
        <v>133752.6</v>
      </c>
      <c r="Z3519" s="1">
        <f t="shared" si="813"/>
        <v>2488.6799999999998</v>
      </c>
      <c r="AA3519" s="1">
        <f t="shared" si="814"/>
        <v>6656.94</v>
      </c>
      <c r="AB3519" s="1">
        <f t="shared" si="815"/>
        <v>195.3</v>
      </c>
      <c r="AC3519" s="1">
        <f t="shared" si="816"/>
        <v>3141.54</v>
      </c>
      <c r="AD3519" s="1">
        <f t="shared" si="825"/>
        <v>47095.199999999997</v>
      </c>
      <c r="AE3519" s="1">
        <f t="shared" si="817"/>
        <v>52842.6</v>
      </c>
      <c r="AF3519" s="1">
        <f t="shared" si="818"/>
        <v>67518</v>
      </c>
      <c r="AG3519" s="1">
        <f t="shared" si="819"/>
        <v>5691.6</v>
      </c>
      <c r="AH3519" s="1" t="e">
        <f>IF(#REF!="Y",B3519,"")</f>
        <v>#REF!</v>
      </c>
      <c r="AI3519" s="1" t="e">
        <f>IF(#REF!="","",MONTH(#REF!))</f>
        <v>#REF!</v>
      </c>
      <c r="AJ3519" s="1" t="e">
        <f>#REF!+0</f>
        <v>#REF!</v>
      </c>
      <c r="AK3519" s="1">
        <f t="shared" si="826"/>
        <v>558</v>
      </c>
      <c r="AL3519" s="1" t="str">
        <f t="shared" si="820"/>
        <v/>
      </c>
      <c r="AM3519" s="1">
        <f t="shared" si="821"/>
        <v>558</v>
      </c>
      <c r="AN3519" s="1">
        <f t="shared" si="822"/>
        <v>558</v>
      </c>
      <c r="AO3519" s="1">
        <f t="shared" si="824"/>
        <v>558</v>
      </c>
      <c r="AP3519" s="1" t="str">
        <f t="shared" si="823"/>
        <v/>
      </c>
      <c r="XED3519" s="8"/>
      <c r="XEE3519" s="8"/>
      <c r="XEF3519" s="8"/>
      <c r="XEG3519" s="8"/>
      <c r="XEH3519" s="8"/>
      <c r="XEI3519" s="8"/>
      <c r="XEJ3519" s="8"/>
      <c r="XEK3519" s="8"/>
      <c r="XEL3519" s="8"/>
      <c r="XEM3519" s="8"/>
      <c r="XEN3519" s="8"/>
      <c r="XEO3519" s="8"/>
      <c r="XEP3519" s="8"/>
      <c r="XEQ3519" s="8"/>
      <c r="XER3519" s="8"/>
      <c r="XES3519" s="8"/>
      <c r="XET3519" s="8"/>
      <c r="XEU3519" s="8"/>
      <c r="XEV3519" s="8"/>
    </row>
    <row r="3520" spans="1:42 16358:16376" s="1" customFormat="1" ht="30" customHeight="1">
      <c r="A3520" s="1">
        <v>3518</v>
      </c>
      <c r="B3520" s="1">
        <v>580.6</v>
      </c>
      <c r="C3520" s="2">
        <v>239.2</v>
      </c>
      <c r="D3520" s="3">
        <v>12.24</v>
      </c>
      <c r="E3520" s="3">
        <v>0.35</v>
      </c>
      <c r="F3520" s="4">
        <v>5.63</v>
      </c>
      <c r="G3520" s="1" t="s">
        <v>39</v>
      </c>
      <c r="H3520" s="3">
        <v>4.43</v>
      </c>
      <c r="I3520" s="2">
        <v>0.45</v>
      </c>
      <c r="J3520" s="2">
        <v>84.6</v>
      </c>
      <c r="K3520" s="2">
        <v>94.4</v>
      </c>
      <c r="L3520" s="2">
        <v>121</v>
      </c>
      <c r="M3520" s="2">
        <v>10.199999999999999</v>
      </c>
      <c r="N3520" s="1">
        <v>0</v>
      </c>
      <c r="O3520" s="1">
        <v>10</v>
      </c>
      <c r="P3520" s="1">
        <v>10</v>
      </c>
      <c r="Q3520" s="1" t="s">
        <v>41</v>
      </c>
      <c r="R3520" s="1" t="s">
        <v>41</v>
      </c>
      <c r="S3520" s="5" t="s">
        <v>45</v>
      </c>
      <c r="T3520" s="6" t="s">
        <v>45</v>
      </c>
      <c r="U3520" s="1" t="s">
        <v>50</v>
      </c>
      <c r="V3520" s="1" t="s">
        <v>50</v>
      </c>
      <c r="Y3520" s="1">
        <f t="shared" si="812"/>
        <v>138879.51999999999</v>
      </c>
      <c r="Z3520" s="1">
        <f t="shared" si="813"/>
        <v>2572.058</v>
      </c>
      <c r="AA3520" s="1">
        <f t="shared" si="814"/>
        <v>7106.5439999999999</v>
      </c>
      <c r="AB3520" s="1">
        <f t="shared" si="815"/>
        <v>203.21</v>
      </c>
      <c r="AC3520" s="1">
        <f t="shared" si="816"/>
        <v>3268.7779999999998</v>
      </c>
      <c r="AD3520" s="1">
        <f t="shared" si="825"/>
        <v>49118.76</v>
      </c>
      <c r="AE3520" s="1">
        <f t="shared" si="817"/>
        <v>54808.639999999999</v>
      </c>
      <c r="AF3520" s="1">
        <f t="shared" si="818"/>
        <v>70252.600000000006</v>
      </c>
      <c r="AG3520" s="1">
        <f t="shared" si="819"/>
        <v>5922.12</v>
      </c>
      <c r="AH3520" s="1" t="e">
        <f>IF(#REF!="Y",B3520,"")</f>
        <v>#REF!</v>
      </c>
      <c r="AI3520" s="1" t="e">
        <f>IF(#REF!="","",MONTH(#REF!))</f>
        <v>#REF!</v>
      </c>
      <c r="AJ3520" s="1" t="e">
        <f>#REF!+0</f>
        <v>#REF!</v>
      </c>
      <c r="AK3520" s="1" t="str">
        <f t="shared" si="826"/>
        <v/>
      </c>
      <c r="AL3520" s="1" t="str">
        <f t="shared" si="820"/>
        <v/>
      </c>
      <c r="AM3520" s="1">
        <f t="shared" si="821"/>
        <v>580.6</v>
      </c>
      <c r="AN3520" s="1">
        <f t="shared" si="822"/>
        <v>580.6</v>
      </c>
      <c r="AO3520" s="1" t="str">
        <f t="shared" si="824"/>
        <v/>
      </c>
      <c r="AP3520" s="1" t="str">
        <f t="shared" si="823"/>
        <v/>
      </c>
      <c r="XED3520" s="8"/>
      <c r="XEE3520" s="8"/>
      <c r="XEF3520" s="8"/>
      <c r="XEG3520" s="8"/>
      <c r="XEH3520" s="8"/>
      <c r="XEI3520" s="8"/>
      <c r="XEJ3520" s="8"/>
      <c r="XEK3520" s="8"/>
      <c r="XEL3520" s="8"/>
      <c r="XEM3520" s="8"/>
      <c r="XEN3520" s="8"/>
      <c r="XEO3520" s="8"/>
      <c r="XEP3520" s="8"/>
      <c r="XEQ3520" s="8"/>
      <c r="XER3520" s="8"/>
      <c r="XES3520" s="8"/>
      <c r="XET3520" s="8"/>
      <c r="XEU3520" s="8"/>
      <c r="XEV3520" s="8"/>
    </row>
    <row r="3521" spans="1:42 16358:16376" s="1" customFormat="1" ht="30" customHeight="1">
      <c r="A3521" s="1">
        <v>3519</v>
      </c>
      <c r="B3521" s="1">
        <v>585.20000000000005</v>
      </c>
      <c r="C3521" s="2">
        <v>228</v>
      </c>
      <c r="D3521" s="3">
        <v>13.68</v>
      </c>
      <c r="E3521" s="3">
        <v>0.35</v>
      </c>
      <c r="F3521" s="4">
        <v>5.63</v>
      </c>
      <c r="G3521" s="1" t="s">
        <v>39</v>
      </c>
      <c r="H3521" s="3">
        <v>4.7699999999999996</v>
      </c>
      <c r="I3521" s="2">
        <v>0.45</v>
      </c>
      <c r="J3521" s="2">
        <v>76.7</v>
      </c>
      <c r="K3521" s="2">
        <v>89.8</v>
      </c>
      <c r="L3521" s="2">
        <v>121</v>
      </c>
      <c r="M3521" s="2">
        <v>10.199999999999999</v>
      </c>
      <c r="N3521" s="1">
        <v>0</v>
      </c>
      <c r="O3521" s="1">
        <v>10</v>
      </c>
      <c r="P3521" s="1">
        <v>10</v>
      </c>
      <c r="Q3521" s="1" t="s">
        <v>53</v>
      </c>
      <c r="R3521" s="1" t="s">
        <v>41</v>
      </c>
      <c r="S3521" s="5" t="s">
        <v>45</v>
      </c>
      <c r="T3521" s="6" t="s">
        <v>45</v>
      </c>
      <c r="U3521" s="1" t="s">
        <v>50</v>
      </c>
      <c r="V3521" s="1" t="s">
        <v>50</v>
      </c>
      <c r="Y3521" s="1">
        <f t="shared" si="812"/>
        <v>133425.60000000001</v>
      </c>
      <c r="Z3521" s="1">
        <f t="shared" si="813"/>
        <v>2791.404</v>
      </c>
      <c r="AA3521" s="1">
        <f t="shared" si="814"/>
        <v>8005.5360000000001</v>
      </c>
      <c r="AB3521" s="1">
        <f t="shared" si="815"/>
        <v>204.82</v>
      </c>
      <c r="AC3521" s="1">
        <f t="shared" si="816"/>
        <v>3294.6759999999999</v>
      </c>
      <c r="AD3521" s="1">
        <f t="shared" si="825"/>
        <v>44884.84</v>
      </c>
      <c r="AE3521" s="1">
        <f t="shared" si="817"/>
        <v>52550.96</v>
      </c>
      <c r="AF3521" s="1">
        <f t="shared" si="818"/>
        <v>70809.2</v>
      </c>
      <c r="AG3521" s="1">
        <f t="shared" si="819"/>
        <v>5969.04</v>
      </c>
      <c r="AH3521" s="1" t="e">
        <f>IF(#REF!="Y",B3521,"")</f>
        <v>#REF!</v>
      </c>
      <c r="AI3521" s="1" t="e">
        <f>IF(#REF!="","",MONTH(#REF!))</f>
        <v>#REF!</v>
      </c>
      <c r="AJ3521" s="1" t="e">
        <f>#REF!+0</f>
        <v>#REF!</v>
      </c>
      <c r="AK3521" s="1" t="str">
        <f t="shared" si="826"/>
        <v/>
      </c>
      <c r="AL3521" s="1" t="str">
        <f t="shared" si="820"/>
        <v/>
      </c>
      <c r="AM3521" s="1" t="str">
        <f t="shared" si="821"/>
        <v/>
      </c>
      <c r="AN3521" s="1">
        <f t="shared" si="822"/>
        <v>585.20000000000005</v>
      </c>
      <c r="AO3521" s="1" t="str">
        <f t="shared" si="824"/>
        <v/>
      </c>
      <c r="AP3521" s="1" t="str">
        <f t="shared" si="823"/>
        <v/>
      </c>
      <c r="XED3521" s="8"/>
      <c r="XEE3521" s="8"/>
      <c r="XEF3521" s="8"/>
      <c r="XEG3521" s="8"/>
      <c r="XEH3521" s="8"/>
      <c r="XEI3521" s="8"/>
      <c r="XEJ3521" s="8"/>
      <c r="XEK3521" s="8"/>
      <c r="XEL3521" s="8"/>
      <c r="XEM3521" s="8"/>
      <c r="XEN3521" s="8"/>
      <c r="XEO3521" s="8"/>
      <c r="XEP3521" s="8"/>
      <c r="XEQ3521" s="8"/>
      <c r="XER3521" s="8"/>
      <c r="XES3521" s="8"/>
      <c r="XET3521" s="8"/>
      <c r="XEU3521" s="8"/>
      <c r="XEV3521" s="8"/>
    </row>
    <row r="3522" spans="1:42 16358:16376" s="1" customFormat="1" ht="30" customHeight="1">
      <c r="A3522" s="1">
        <v>3520</v>
      </c>
      <c r="B3522" s="1">
        <v>572.20000000000005</v>
      </c>
      <c r="C3522" s="2">
        <v>228.9</v>
      </c>
      <c r="D3522" s="3">
        <v>11.69</v>
      </c>
      <c r="E3522" s="3">
        <v>0.35</v>
      </c>
      <c r="F3522" s="4">
        <v>5.63</v>
      </c>
      <c r="G3522" s="1" t="s">
        <v>39</v>
      </c>
      <c r="H3522" s="3">
        <v>5.38</v>
      </c>
      <c r="I3522" s="2">
        <v>0.45</v>
      </c>
      <c r="J3522" s="2">
        <v>69.8</v>
      </c>
      <c r="K3522" s="2">
        <v>86.2</v>
      </c>
      <c r="L3522" s="2">
        <v>121</v>
      </c>
      <c r="M3522" s="2">
        <v>10.199999999999999</v>
      </c>
      <c r="N3522" s="1">
        <v>0</v>
      </c>
      <c r="O3522" s="1">
        <v>30</v>
      </c>
      <c r="P3522" s="1">
        <v>30</v>
      </c>
      <c r="Q3522" s="1" t="s">
        <v>53</v>
      </c>
      <c r="R3522" s="1" t="s">
        <v>41</v>
      </c>
      <c r="S3522" s="5" t="s">
        <v>45</v>
      </c>
      <c r="T3522" s="6" t="s">
        <v>45</v>
      </c>
      <c r="U3522" s="1" t="s">
        <v>50</v>
      </c>
      <c r="V3522" s="1" t="s">
        <v>50</v>
      </c>
      <c r="Y3522" s="1">
        <f t="shared" si="812"/>
        <v>130976.58</v>
      </c>
      <c r="Z3522" s="1">
        <f t="shared" si="813"/>
        <v>3078.4360000000001</v>
      </c>
      <c r="AA3522" s="1">
        <f t="shared" si="814"/>
        <v>6689.018</v>
      </c>
      <c r="AB3522" s="1">
        <f t="shared" si="815"/>
        <v>200.27</v>
      </c>
      <c r="AC3522" s="1">
        <f t="shared" si="816"/>
        <v>3221.4859999999999</v>
      </c>
      <c r="AD3522" s="1">
        <f t="shared" si="825"/>
        <v>39939.56</v>
      </c>
      <c r="AE3522" s="1">
        <f t="shared" si="817"/>
        <v>49323.64</v>
      </c>
      <c r="AF3522" s="1">
        <f t="shared" si="818"/>
        <v>69236.2</v>
      </c>
      <c r="AG3522" s="1">
        <f t="shared" si="819"/>
        <v>5836.44</v>
      </c>
      <c r="AH3522" s="1" t="e">
        <f>IF(#REF!="Y",B3522,"")</f>
        <v>#REF!</v>
      </c>
      <c r="AI3522" s="1" t="e">
        <f>IF(#REF!="","",MONTH(#REF!))</f>
        <v>#REF!</v>
      </c>
      <c r="AJ3522" s="1" t="e">
        <f>#REF!+0</f>
        <v>#REF!</v>
      </c>
      <c r="AK3522" s="1" t="str">
        <f t="shared" si="826"/>
        <v/>
      </c>
      <c r="AL3522" s="1" t="str">
        <f t="shared" si="820"/>
        <v/>
      </c>
      <c r="AM3522" s="1" t="str">
        <f t="shared" si="821"/>
        <v/>
      </c>
      <c r="AN3522" s="1">
        <f t="shared" si="822"/>
        <v>572.20000000000005</v>
      </c>
      <c r="AO3522" s="1" t="str">
        <f t="shared" si="824"/>
        <v/>
      </c>
      <c r="AP3522" s="1" t="str">
        <f t="shared" si="823"/>
        <v/>
      </c>
      <c r="XED3522" s="8"/>
      <c r="XEE3522" s="8"/>
      <c r="XEF3522" s="8"/>
      <c r="XEG3522" s="8"/>
      <c r="XEH3522" s="8"/>
      <c r="XEI3522" s="8"/>
      <c r="XEJ3522" s="8"/>
      <c r="XEK3522" s="8"/>
      <c r="XEL3522" s="8"/>
      <c r="XEM3522" s="8"/>
      <c r="XEN3522" s="8"/>
      <c r="XEO3522" s="8"/>
      <c r="XEP3522" s="8"/>
      <c r="XEQ3522" s="8"/>
      <c r="XER3522" s="8"/>
      <c r="XES3522" s="8"/>
      <c r="XET3522" s="8"/>
      <c r="XEU3522" s="8"/>
      <c r="XEV3522" s="8"/>
    </row>
    <row r="3523" spans="1:42 16358:16376" s="1" customFormat="1" ht="30" customHeight="1">
      <c r="A3523" s="1">
        <v>3521</v>
      </c>
      <c r="B3523" s="1">
        <v>598</v>
      </c>
      <c r="C3523" s="2">
        <v>227.9</v>
      </c>
      <c r="D3523" s="3">
        <v>11.67</v>
      </c>
      <c r="E3523" s="3">
        <v>0.35</v>
      </c>
      <c r="F3523" s="4">
        <v>5.63</v>
      </c>
      <c r="G3523" s="1" t="s">
        <v>39</v>
      </c>
      <c r="H3523" s="3">
        <v>5.41</v>
      </c>
      <c r="I3523" s="2">
        <v>0.45</v>
      </c>
      <c r="J3523" s="2">
        <v>69.7</v>
      </c>
      <c r="K3523" s="2">
        <v>86.3</v>
      </c>
      <c r="L3523" s="2">
        <v>121</v>
      </c>
      <c r="M3523" s="2">
        <v>10.199999999999999</v>
      </c>
      <c r="N3523" s="1">
        <v>0</v>
      </c>
      <c r="O3523" s="1">
        <v>10</v>
      </c>
      <c r="P3523" s="1">
        <v>10</v>
      </c>
      <c r="Q3523" s="1" t="s">
        <v>53</v>
      </c>
      <c r="R3523" s="1" t="s">
        <v>41</v>
      </c>
      <c r="S3523" s="5" t="s">
        <v>45</v>
      </c>
      <c r="T3523" s="6" t="s">
        <v>45</v>
      </c>
      <c r="U3523" s="1" t="s">
        <v>50</v>
      </c>
      <c r="V3523" s="1" t="s">
        <v>50</v>
      </c>
      <c r="Y3523" s="1">
        <f t="shared" ref="Y3523:Y3586" si="827">C3523*B3523</f>
        <v>136284.20000000001</v>
      </c>
      <c r="Z3523" s="1">
        <f t="shared" ref="Z3523:Z3586" si="828">B3523*H3523</f>
        <v>3235.18</v>
      </c>
      <c r="AA3523" s="1">
        <f t="shared" ref="AA3523:AA3586" si="829">B3523*D3523</f>
        <v>6978.66</v>
      </c>
      <c r="AB3523" s="1">
        <f t="shared" ref="AB3523:AB3586" si="830">B3523*E3523</f>
        <v>209.3</v>
      </c>
      <c r="AC3523" s="1">
        <f t="shared" ref="AC3523:AC3586" si="831">B3523*F3523</f>
        <v>3366.74</v>
      </c>
      <c r="AD3523" s="1">
        <f t="shared" si="825"/>
        <v>41680.6</v>
      </c>
      <c r="AE3523" s="1">
        <f t="shared" ref="AE3523:AE3586" si="832">B3523*K3523</f>
        <v>51607.4</v>
      </c>
      <c r="AF3523" s="1">
        <f t="shared" ref="AF3523:AF3586" si="833">B3523*L3523</f>
        <v>72358</v>
      </c>
      <c r="AG3523" s="1">
        <f t="shared" ref="AG3523:AG3586" si="834">B3523*M3523</f>
        <v>6099.6</v>
      </c>
      <c r="AH3523" s="1" t="e">
        <f>IF(#REF!="Y",B3523,"")</f>
        <v>#REF!</v>
      </c>
      <c r="AI3523" s="1" t="e">
        <f>IF(#REF!="","",MONTH(#REF!))</f>
        <v>#REF!</v>
      </c>
      <c r="AJ3523" s="1" t="e">
        <f>#REF!+0</f>
        <v>#REF!</v>
      </c>
      <c r="AK3523" s="1" t="str">
        <f t="shared" si="826"/>
        <v/>
      </c>
      <c r="AL3523" s="1" t="str">
        <f t="shared" ref="AL3523:AL3586" si="835">IF($T3523="否",$B3523,"")</f>
        <v/>
      </c>
      <c r="AM3523" s="1" t="str">
        <f t="shared" ref="AM3523:AM3586" si="836">IF($Q3523="未检出",$B3523,"")</f>
        <v/>
      </c>
      <c r="AN3523" s="1">
        <f t="shared" ref="AN3523:AN3586" si="837">IF($R3523="未检出",$B3523,"")</f>
        <v>598</v>
      </c>
      <c r="AO3523" s="1" t="str">
        <f t="shared" si="824"/>
        <v/>
      </c>
      <c r="AP3523" s="1" t="str">
        <f t="shared" ref="AP3523:AP3586" si="838">IF($V3523="未见",$B3523,"")</f>
        <v/>
      </c>
      <c r="XED3523" s="8"/>
      <c r="XEE3523" s="8"/>
      <c r="XEF3523" s="8"/>
      <c r="XEG3523" s="8"/>
      <c r="XEH3523" s="8"/>
      <c r="XEI3523" s="8"/>
      <c r="XEJ3523" s="8"/>
      <c r="XEK3523" s="8"/>
      <c r="XEL3523" s="8"/>
      <c r="XEM3523" s="8"/>
      <c r="XEN3523" s="8"/>
      <c r="XEO3523" s="8"/>
      <c r="XEP3523" s="8"/>
      <c r="XEQ3523" s="8"/>
      <c r="XER3523" s="8"/>
      <c r="XES3523" s="8"/>
      <c r="XET3523" s="8"/>
      <c r="XEU3523" s="8"/>
      <c r="XEV3523" s="8"/>
    </row>
    <row r="3524" spans="1:42 16358:16376" s="1" customFormat="1" ht="30" customHeight="1">
      <c r="A3524" s="1">
        <v>3522</v>
      </c>
      <c r="B3524" s="1">
        <v>581</v>
      </c>
      <c r="C3524" s="2">
        <v>229</v>
      </c>
      <c r="D3524" s="3">
        <v>11.66</v>
      </c>
      <c r="E3524" s="3">
        <v>0.35</v>
      </c>
      <c r="F3524" s="4">
        <v>5.69</v>
      </c>
      <c r="G3524" s="1" t="s">
        <v>39</v>
      </c>
      <c r="H3524" s="3">
        <v>5.41</v>
      </c>
      <c r="I3524" s="2">
        <v>0.45</v>
      </c>
      <c r="J3524" s="2">
        <v>68.599999999999994</v>
      </c>
      <c r="K3524" s="2">
        <v>86.3</v>
      </c>
      <c r="L3524" s="2">
        <v>104.3</v>
      </c>
      <c r="M3524" s="2">
        <v>12</v>
      </c>
      <c r="N3524" s="1">
        <v>0</v>
      </c>
      <c r="O3524" s="1">
        <v>20</v>
      </c>
      <c r="P3524" s="1">
        <v>10</v>
      </c>
      <c r="Q3524" s="1" t="s">
        <v>53</v>
      </c>
      <c r="R3524" s="1" t="s">
        <v>41</v>
      </c>
      <c r="S3524" s="5" t="s">
        <v>45</v>
      </c>
      <c r="T3524" s="6" t="s">
        <v>45</v>
      </c>
      <c r="U3524" s="1" t="s">
        <v>50</v>
      </c>
      <c r="V3524" s="1" t="s">
        <v>50</v>
      </c>
      <c r="Y3524" s="1">
        <f t="shared" si="827"/>
        <v>133049</v>
      </c>
      <c r="Z3524" s="1">
        <f t="shared" si="828"/>
        <v>3143.21</v>
      </c>
      <c r="AA3524" s="1">
        <f t="shared" si="829"/>
        <v>6774.46</v>
      </c>
      <c r="AB3524" s="1">
        <f t="shared" si="830"/>
        <v>203.35</v>
      </c>
      <c r="AC3524" s="1">
        <f t="shared" si="831"/>
        <v>3305.89</v>
      </c>
      <c r="AD3524" s="1">
        <f t="shared" si="825"/>
        <v>39856.6</v>
      </c>
      <c r="AE3524" s="1">
        <f t="shared" si="832"/>
        <v>50140.3</v>
      </c>
      <c r="AF3524" s="1">
        <f t="shared" si="833"/>
        <v>60598.3</v>
      </c>
      <c r="AG3524" s="1">
        <f t="shared" si="834"/>
        <v>6972</v>
      </c>
      <c r="AH3524" s="1" t="e">
        <f>IF(#REF!="Y",B3524,"")</f>
        <v>#REF!</v>
      </c>
      <c r="AI3524" s="1" t="e">
        <f>IF(#REF!="","",MONTH(#REF!))</f>
        <v>#REF!</v>
      </c>
      <c r="AJ3524" s="1" t="e">
        <f>#REF!+0</f>
        <v>#REF!</v>
      </c>
      <c r="AK3524" s="1" t="str">
        <f t="shared" si="826"/>
        <v/>
      </c>
      <c r="AL3524" s="1" t="str">
        <f t="shared" si="835"/>
        <v/>
      </c>
      <c r="AM3524" s="1" t="str">
        <f t="shared" si="836"/>
        <v/>
      </c>
      <c r="AN3524" s="1">
        <f t="shared" si="837"/>
        <v>581</v>
      </c>
      <c r="AO3524" s="1" t="str">
        <f t="shared" ref="AO3524:AO3587" si="839">IF($U3524="未见",$B3524,"")</f>
        <v/>
      </c>
      <c r="AP3524" s="1" t="str">
        <f t="shared" si="838"/>
        <v/>
      </c>
      <c r="XED3524" s="8"/>
      <c r="XEE3524" s="8"/>
      <c r="XEF3524" s="8"/>
      <c r="XEG3524" s="8"/>
      <c r="XEH3524" s="8"/>
      <c r="XEI3524" s="8"/>
      <c r="XEJ3524" s="8"/>
      <c r="XEK3524" s="8"/>
      <c r="XEL3524" s="8"/>
      <c r="XEM3524" s="8"/>
      <c r="XEN3524" s="8"/>
      <c r="XEO3524" s="8"/>
      <c r="XEP3524" s="8"/>
      <c r="XEQ3524" s="8"/>
      <c r="XER3524" s="8"/>
      <c r="XES3524" s="8"/>
      <c r="XET3524" s="8"/>
      <c r="XEU3524" s="8"/>
      <c r="XEV3524" s="8"/>
    </row>
    <row r="3525" spans="1:42 16358:16376" s="1" customFormat="1" ht="30" customHeight="1">
      <c r="A3525" s="1">
        <v>3523</v>
      </c>
      <c r="B3525" s="1">
        <v>605.4</v>
      </c>
      <c r="C3525" s="2">
        <v>213.8</v>
      </c>
      <c r="D3525" s="3">
        <v>10.77</v>
      </c>
      <c r="E3525" s="3">
        <v>0.35</v>
      </c>
      <c r="F3525" s="4">
        <v>5.69</v>
      </c>
      <c r="G3525" s="1" t="s">
        <v>39</v>
      </c>
      <c r="H3525" s="3">
        <v>5.46</v>
      </c>
      <c r="I3525" s="2">
        <v>0.45</v>
      </c>
      <c r="J3525" s="2">
        <v>63</v>
      </c>
      <c r="K3525" s="2">
        <v>83</v>
      </c>
      <c r="L3525" s="2">
        <v>104.3</v>
      </c>
      <c r="M3525" s="2">
        <v>12</v>
      </c>
      <c r="N3525" s="1">
        <v>0</v>
      </c>
      <c r="O3525" s="1">
        <v>20</v>
      </c>
      <c r="P3525" s="1">
        <v>70</v>
      </c>
      <c r="Q3525" s="1" t="s">
        <v>53</v>
      </c>
      <c r="R3525" s="1" t="s">
        <v>41</v>
      </c>
      <c r="S3525" s="5" t="s">
        <v>45</v>
      </c>
      <c r="T3525" s="6" t="s">
        <v>45</v>
      </c>
      <c r="U3525" s="1" t="s">
        <v>50</v>
      </c>
      <c r="V3525" s="1" t="s">
        <v>50</v>
      </c>
      <c r="Y3525" s="1">
        <f t="shared" si="827"/>
        <v>129434.52</v>
      </c>
      <c r="Z3525" s="1">
        <f t="shared" si="828"/>
        <v>3305.4839999999999</v>
      </c>
      <c r="AA3525" s="1">
        <f t="shared" si="829"/>
        <v>6520.1580000000004</v>
      </c>
      <c r="AB3525" s="1">
        <f t="shared" si="830"/>
        <v>211.89</v>
      </c>
      <c r="AC3525" s="1">
        <f t="shared" si="831"/>
        <v>3444.7260000000001</v>
      </c>
      <c r="AD3525" s="1">
        <f t="shared" si="825"/>
        <v>38140.199999999997</v>
      </c>
      <c r="AE3525" s="1">
        <f t="shared" si="832"/>
        <v>50248.2</v>
      </c>
      <c r="AF3525" s="1">
        <f t="shared" si="833"/>
        <v>63143.22</v>
      </c>
      <c r="AG3525" s="1">
        <f t="shared" si="834"/>
        <v>7264.8</v>
      </c>
      <c r="AH3525" s="1" t="e">
        <f>IF(#REF!="Y",B3525,"")</f>
        <v>#REF!</v>
      </c>
      <c r="AI3525" s="1" t="e">
        <f>IF(#REF!="","",MONTH(#REF!))</f>
        <v>#REF!</v>
      </c>
      <c r="AJ3525" s="1" t="e">
        <f>#REF!+0</f>
        <v>#REF!</v>
      </c>
      <c r="AK3525" s="1" t="str">
        <f t="shared" si="826"/>
        <v/>
      </c>
      <c r="AL3525" s="1" t="str">
        <f t="shared" si="835"/>
        <v/>
      </c>
      <c r="AM3525" s="1" t="str">
        <f t="shared" si="836"/>
        <v/>
      </c>
      <c r="AN3525" s="1">
        <f t="shared" si="837"/>
        <v>605.4</v>
      </c>
      <c r="AO3525" s="1" t="str">
        <f t="shared" si="839"/>
        <v/>
      </c>
      <c r="AP3525" s="1" t="str">
        <f t="shared" si="838"/>
        <v/>
      </c>
      <c r="XED3525" s="8"/>
      <c r="XEE3525" s="8"/>
      <c r="XEF3525" s="8"/>
      <c r="XEG3525" s="8"/>
      <c r="XEH3525" s="8"/>
      <c r="XEI3525" s="8"/>
      <c r="XEJ3525" s="8"/>
      <c r="XEK3525" s="8"/>
      <c r="XEL3525" s="8"/>
      <c r="XEM3525" s="8"/>
      <c r="XEN3525" s="8"/>
      <c r="XEO3525" s="8"/>
      <c r="XEP3525" s="8"/>
      <c r="XEQ3525" s="8"/>
      <c r="XER3525" s="8"/>
      <c r="XES3525" s="8"/>
      <c r="XET3525" s="8"/>
      <c r="XEU3525" s="8"/>
      <c r="XEV3525" s="8"/>
    </row>
    <row r="3526" spans="1:42 16358:16376" s="1" customFormat="1" ht="30" customHeight="1">
      <c r="A3526" s="1">
        <v>3524</v>
      </c>
      <c r="B3526" s="1">
        <v>322.2</v>
      </c>
      <c r="C3526" s="2">
        <v>199.7</v>
      </c>
      <c r="D3526" s="3">
        <v>10.89</v>
      </c>
      <c r="E3526" s="3">
        <v>0.41</v>
      </c>
      <c r="F3526" s="4">
        <v>5.69</v>
      </c>
      <c r="G3526" s="1" t="s">
        <v>39</v>
      </c>
      <c r="H3526" s="3">
        <v>5.1100000000000003</v>
      </c>
      <c r="I3526" s="2">
        <v>0.45</v>
      </c>
      <c r="J3526" s="2">
        <v>63.7</v>
      </c>
      <c r="K3526" s="2">
        <v>83.3</v>
      </c>
      <c r="L3526" s="2">
        <v>104.3</v>
      </c>
      <c r="M3526" s="2">
        <v>12</v>
      </c>
      <c r="N3526" s="1">
        <v>0</v>
      </c>
      <c r="O3526" s="1">
        <v>30</v>
      </c>
      <c r="P3526" s="1">
        <v>40</v>
      </c>
      <c r="Q3526" s="1" t="s">
        <v>53</v>
      </c>
      <c r="R3526" s="1" t="s">
        <v>41</v>
      </c>
      <c r="S3526" s="5" t="s">
        <v>45</v>
      </c>
      <c r="T3526" s="6" t="s">
        <v>45</v>
      </c>
      <c r="U3526" s="1" t="s">
        <v>50</v>
      </c>
      <c r="V3526" s="1" t="s">
        <v>50</v>
      </c>
      <c r="Y3526" s="1">
        <f t="shared" si="827"/>
        <v>64343.34</v>
      </c>
      <c r="Z3526" s="1">
        <f t="shared" si="828"/>
        <v>1646.442</v>
      </c>
      <c r="AA3526" s="1">
        <f t="shared" si="829"/>
        <v>3508.7579999999998</v>
      </c>
      <c r="AB3526" s="1">
        <f t="shared" si="830"/>
        <v>132.102</v>
      </c>
      <c r="AC3526" s="1">
        <f t="shared" si="831"/>
        <v>1833.318</v>
      </c>
      <c r="AD3526" s="1">
        <f t="shared" si="825"/>
        <v>20524.14</v>
      </c>
      <c r="AE3526" s="1">
        <f t="shared" si="832"/>
        <v>26839.26</v>
      </c>
      <c r="AF3526" s="1">
        <f t="shared" si="833"/>
        <v>33605.46</v>
      </c>
      <c r="AG3526" s="1">
        <f t="shared" si="834"/>
        <v>3866.4</v>
      </c>
      <c r="AH3526" s="1" t="e">
        <f>IF(#REF!="Y",B3526,"")</f>
        <v>#REF!</v>
      </c>
      <c r="AI3526" s="1" t="e">
        <f>IF(#REF!="","",MONTH(#REF!))</f>
        <v>#REF!</v>
      </c>
      <c r="AJ3526" s="1" t="e">
        <f>#REF!+0</f>
        <v>#REF!</v>
      </c>
      <c r="AK3526" s="1" t="str">
        <f t="shared" si="826"/>
        <v/>
      </c>
      <c r="AL3526" s="1" t="str">
        <f t="shared" si="835"/>
        <v/>
      </c>
      <c r="AM3526" s="1" t="str">
        <f t="shared" si="836"/>
        <v/>
      </c>
      <c r="AN3526" s="1">
        <f t="shared" si="837"/>
        <v>322.2</v>
      </c>
      <c r="AO3526" s="1" t="str">
        <f t="shared" si="839"/>
        <v/>
      </c>
      <c r="AP3526" s="1" t="str">
        <f t="shared" si="838"/>
        <v/>
      </c>
      <c r="XED3526" s="8"/>
      <c r="XEE3526" s="8"/>
      <c r="XEF3526" s="8"/>
      <c r="XEG3526" s="8"/>
      <c r="XEH3526" s="8"/>
      <c r="XEI3526" s="8"/>
      <c r="XEJ3526" s="8"/>
      <c r="XEK3526" s="8"/>
      <c r="XEL3526" s="8"/>
      <c r="XEM3526" s="8"/>
      <c r="XEN3526" s="8"/>
      <c r="XEO3526" s="8"/>
      <c r="XEP3526" s="8"/>
      <c r="XEQ3526" s="8"/>
      <c r="XER3526" s="8"/>
      <c r="XES3526" s="8"/>
      <c r="XET3526" s="8"/>
      <c r="XEU3526" s="8"/>
      <c r="XEV3526" s="8"/>
    </row>
    <row r="3527" spans="1:42 16358:16376" s="1" customFormat="1" ht="30" customHeight="1">
      <c r="A3527" s="1">
        <v>3525</v>
      </c>
      <c r="B3527" s="1">
        <v>571.20000000000005</v>
      </c>
      <c r="C3527" s="2">
        <v>175.7</v>
      </c>
      <c r="D3527" s="3">
        <v>11.47</v>
      </c>
      <c r="E3527" s="3">
        <v>0.41</v>
      </c>
      <c r="F3527" s="4">
        <v>5.69</v>
      </c>
      <c r="G3527" s="1" t="s">
        <v>39</v>
      </c>
      <c r="H3527" s="3">
        <v>4.46</v>
      </c>
      <c r="I3527" s="2">
        <v>0.45</v>
      </c>
      <c r="J3527" s="2">
        <v>64.2</v>
      </c>
      <c r="K3527" s="2">
        <v>83.4</v>
      </c>
      <c r="L3527" s="2">
        <v>104.3</v>
      </c>
      <c r="M3527" s="2">
        <v>12</v>
      </c>
      <c r="N3527" s="1">
        <v>0</v>
      </c>
      <c r="O3527" s="1">
        <v>30</v>
      </c>
      <c r="P3527" s="1">
        <v>30</v>
      </c>
      <c r="Q3527" s="1" t="s">
        <v>53</v>
      </c>
      <c r="R3527" s="1" t="s">
        <v>41</v>
      </c>
      <c r="S3527" s="5" t="s">
        <v>45</v>
      </c>
      <c r="T3527" s="6" t="s">
        <v>45</v>
      </c>
      <c r="U3527" s="1" t="s">
        <v>50</v>
      </c>
      <c r="V3527" s="1" t="s">
        <v>50</v>
      </c>
      <c r="Y3527" s="1">
        <f t="shared" si="827"/>
        <v>100359.84</v>
      </c>
      <c r="Z3527" s="1">
        <f t="shared" si="828"/>
        <v>2547.5520000000001</v>
      </c>
      <c r="AA3527" s="1">
        <f t="shared" si="829"/>
        <v>6551.6639999999998</v>
      </c>
      <c r="AB3527" s="1">
        <f t="shared" si="830"/>
        <v>234.19200000000001</v>
      </c>
      <c r="AC3527" s="1">
        <f t="shared" si="831"/>
        <v>3250.1280000000002</v>
      </c>
      <c r="AD3527" s="1">
        <f t="shared" si="825"/>
        <v>36671.040000000001</v>
      </c>
      <c r="AE3527" s="1">
        <f t="shared" si="832"/>
        <v>47638.080000000002</v>
      </c>
      <c r="AF3527" s="1">
        <f t="shared" si="833"/>
        <v>59576.160000000003</v>
      </c>
      <c r="AG3527" s="1">
        <f t="shared" si="834"/>
        <v>6854.4</v>
      </c>
      <c r="AH3527" s="1" t="e">
        <f>IF(#REF!="Y",B3527,"")</f>
        <v>#REF!</v>
      </c>
      <c r="AI3527" s="1" t="e">
        <f>IF(#REF!="","",MONTH(#REF!))</f>
        <v>#REF!</v>
      </c>
      <c r="AJ3527" s="1" t="e">
        <f>#REF!+0</f>
        <v>#REF!</v>
      </c>
      <c r="AK3527" s="1" t="str">
        <f t="shared" si="826"/>
        <v/>
      </c>
      <c r="AL3527" s="1" t="str">
        <f t="shared" si="835"/>
        <v/>
      </c>
      <c r="AM3527" s="1" t="str">
        <f t="shared" si="836"/>
        <v/>
      </c>
      <c r="AN3527" s="1">
        <f t="shared" si="837"/>
        <v>571.20000000000005</v>
      </c>
      <c r="AO3527" s="1" t="str">
        <f t="shared" si="839"/>
        <v/>
      </c>
      <c r="AP3527" s="1" t="str">
        <f t="shared" si="838"/>
        <v/>
      </c>
      <c r="XED3527" s="8"/>
      <c r="XEE3527" s="8"/>
      <c r="XEF3527" s="8"/>
      <c r="XEG3527" s="8"/>
      <c r="XEH3527" s="8"/>
      <c r="XEI3527" s="8"/>
      <c r="XEJ3527" s="8"/>
      <c r="XEK3527" s="8"/>
      <c r="XEL3527" s="8"/>
      <c r="XEM3527" s="8"/>
      <c r="XEN3527" s="8"/>
      <c r="XEO3527" s="8"/>
      <c r="XEP3527" s="8"/>
      <c r="XEQ3527" s="8"/>
      <c r="XER3527" s="8"/>
      <c r="XES3527" s="8"/>
      <c r="XET3527" s="8"/>
      <c r="XEU3527" s="8"/>
      <c r="XEV3527" s="8"/>
    </row>
    <row r="3528" spans="1:42 16358:16376" s="1" customFormat="1" ht="30" customHeight="1">
      <c r="A3528" s="1">
        <v>3526</v>
      </c>
      <c r="B3528" s="1">
        <v>342.2</v>
      </c>
      <c r="C3528" s="2">
        <v>177.5</v>
      </c>
      <c r="D3528" s="3">
        <v>11.48</v>
      </c>
      <c r="E3528" s="3">
        <v>0.41</v>
      </c>
      <c r="F3528" s="4">
        <v>5.69</v>
      </c>
      <c r="G3528" s="1" t="s">
        <v>39</v>
      </c>
      <c r="H3528" s="3">
        <v>4.34</v>
      </c>
      <c r="I3528" s="2">
        <v>0.45</v>
      </c>
      <c r="J3528" s="2">
        <v>64.7</v>
      </c>
      <c r="K3528" s="2">
        <v>83.7</v>
      </c>
      <c r="L3528" s="2">
        <v>104.3</v>
      </c>
      <c r="M3528" s="2">
        <v>12</v>
      </c>
      <c r="N3528" s="1">
        <v>0</v>
      </c>
      <c r="O3528" s="1">
        <v>90</v>
      </c>
      <c r="P3528" s="1">
        <v>110</v>
      </c>
      <c r="Q3528" s="1" t="s">
        <v>53</v>
      </c>
      <c r="R3528" s="1" t="s">
        <v>41</v>
      </c>
      <c r="S3528" s="5" t="s">
        <v>45</v>
      </c>
      <c r="T3528" s="6" t="s">
        <v>45</v>
      </c>
      <c r="U3528" s="1" t="s">
        <v>50</v>
      </c>
      <c r="V3528" s="1" t="s">
        <v>50</v>
      </c>
      <c r="Y3528" s="1">
        <f t="shared" si="827"/>
        <v>60740.5</v>
      </c>
      <c r="Z3528" s="1">
        <f t="shared" si="828"/>
        <v>1485.1479999999999</v>
      </c>
      <c r="AA3528" s="1">
        <f t="shared" si="829"/>
        <v>3928.4560000000001</v>
      </c>
      <c r="AB3528" s="1">
        <f t="shared" si="830"/>
        <v>140.30199999999999</v>
      </c>
      <c r="AC3528" s="1">
        <f t="shared" si="831"/>
        <v>1947.1179999999999</v>
      </c>
      <c r="AD3528" s="1">
        <f t="shared" si="825"/>
        <v>22140.34</v>
      </c>
      <c r="AE3528" s="1">
        <f t="shared" si="832"/>
        <v>28642.14</v>
      </c>
      <c r="AF3528" s="1">
        <f t="shared" si="833"/>
        <v>35691.46</v>
      </c>
      <c r="AG3528" s="1">
        <f t="shared" si="834"/>
        <v>4106.3999999999996</v>
      </c>
      <c r="AH3528" s="1" t="e">
        <f>IF(#REF!="Y",B3528,"")</f>
        <v>#REF!</v>
      </c>
      <c r="AI3528" s="1" t="e">
        <f>IF(#REF!="","",MONTH(#REF!))</f>
        <v>#REF!</v>
      </c>
      <c r="AJ3528" s="1" t="e">
        <f>#REF!+0</f>
        <v>#REF!</v>
      </c>
      <c r="AK3528" s="1" t="str">
        <f t="shared" si="826"/>
        <v/>
      </c>
      <c r="AL3528" s="1" t="str">
        <f t="shared" si="835"/>
        <v/>
      </c>
      <c r="AM3528" s="1" t="str">
        <f t="shared" si="836"/>
        <v/>
      </c>
      <c r="AN3528" s="1">
        <f t="shared" si="837"/>
        <v>342.2</v>
      </c>
      <c r="AO3528" s="1" t="str">
        <f t="shared" si="839"/>
        <v/>
      </c>
      <c r="AP3528" s="1" t="str">
        <f t="shared" si="838"/>
        <v/>
      </c>
      <c r="XED3528" s="8"/>
      <c r="XEE3528" s="8"/>
      <c r="XEF3528" s="8"/>
      <c r="XEG3528" s="8"/>
      <c r="XEH3528" s="8"/>
      <c r="XEI3528" s="8"/>
      <c r="XEJ3528" s="8"/>
      <c r="XEK3528" s="8"/>
      <c r="XEL3528" s="8"/>
      <c r="XEM3528" s="8"/>
      <c r="XEN3528" s="8"/>
      <c r="XEO3528" s="8"/>
      <c r="XEP3528" s="8"/>
      <c r="XEQ3528" s="8"/>
      <c r="XER3528" s="8"/>
      <c r="XES3528" s="8"/>
      <c r="XET3528" s="8"/>
      <c r="XEU3528" s="8"/>
      <c r="XEV3528" s="8"/>
    </row>
    <row r="3529" spans="1:42 16358:16376" s="1" customFormat="1" ht="30" customHeight="1">
      <c r="A3529" s="1">
        <v>3527</v>
      </c>
      <c r="B3529" s="1">
        <v>575.4</v>
      </c>
      <c r="C3529" s="2">
        <v>142.5</v>
      </c>
      <c r="D3529" s="3">
        <v>12.33</v>
      </c>
      <c r="E3529" s="3">
        <v>0.25</v>
      </c>
      <c r="F3529" s="4">
        <v>5.5</v>
      </c>
      <c r="G3529" s="1" t="s">
        <v>39</v>
      </c>
      <c r="H3529" s="3">
        <v>3.46</v>
      </c>
      <c r="I3529" s="2">
        <v>0.87</v>
      </c>
      <c r="J3529" s="2">
        <v>65.099999999999994</v>
      </c>
      <c r="K3529" s="2">
        <v>84.4</v>
      </c>
      <c r="L3529" s="2">
        <v>98.7</v>
      </c>
      <c r="M3529" s="2">
        <v>9.9</v>
      </c>
      <c r="N3529" s="1">
        <v>0</v>
      </c>
      <c r="O3529" s="1">
        <v>360</v>
      </c>
      <c r="P3529" s="1">
        <v>270</v>
      </c>
      <c r="Q3529" s="1" t="s">
        <v>53</v>
      </c>
      <c r="R3529" s="1" t="s">
        <v>41</v>
      </c>
      <c r="S3529" s="5" t="s">
        <v>45</v>
      </c>
      <c r="T3529" s="6" t="s">
        <v>45</v>
      </c>
      <c r="U3529" s="1" t="s">
        <v>50</v>
      </c>
      <c r="V3529" s="1" t="s">
        <v>50</v>
      </c>
      <c r="W3529" s="1" t="s">
        <v>47</v>
      </c>
      <c r="X3529" s="1" t="s">
        <v>41</v>
      </c>
      <c r="Y3529" s="1">
        <f t="shared" si="827"/>
        <v>81994.5</v>
      </c>
      <c r="Z3529" s="1">
        <f t="shared" si="828"/>
        <v>1990.884</v>
      </c>
      <c r="AA3529" s="1">
        <f t="shared" si="829"/>
        <v>7094.6819999999998</v>
      </c>
      <c r="AB3529" s="1">
        <f t="shared" si="830"/>
        <v>143.85</v>
      </c>
      <c r="AC3529" s="1">
        <f t="shared" si="831"/>
        <v>3164.7</v>
      </c>
      <c r="AD3529" s="1">
        <f t="shared" si="825"/>
        <v>37458.54</v>
      </c>
      <c r="AE3529" s="1">
        <f t="shared" si="832"/>
        <v>48563.76</v>
      </c>
      <c r="AF3529" s="1">
        <f t="shared" si="833"/>
        <v>56791.98</v>
      </c>
      <c r="AG3529" s="1">
        <f t="shared" si="834"/>
        <v>5696.46</v>
      </c>
      <c r="AH3529" s="1" t="e">
        <f>IF(#REF!="Y",B3529,"")</f>
        <v>#REF!</v>
      </c>
      <c r="AI3529" s="1" t="e">
        <f>IF(#REF!="","",MONTH(#REF!))</f>
        <v>#REF!</v>
      </c>
      <c r="AJ3529" s="1" t="e">
        <f>#REF!+0</f>
        <v>#REF!</v>
      </c>
      <c r="AK3529" s="1" t="str">
        <f t="shared" si="826"/>
        <v/>
      </c>
      <c r="AL3529" s="1" t="str">
        <f t="shared" si="835"/>
        <v/>
      </c>
      <c r="AM3529" s="1" t="str">
        <f t="shared" si="836"/>
        <v/>
      </c>
      <c r="AN3529" s="1">
        <f t="shared" si="837"/>
        <v>575.4</v>
      </c>
      <c r="AO3529" s="1" t="str">
        <f t="shared" si="839"/>
        <v/>
      </c>
      <c r="AP3529" s="1" t="str">
        <f t="shared" si="838"/>
        <v/>
      </c>
      <c r="XED3529" s="8"/>
      <c r="XEE3529" s="8"/>
      <c r="XEF3529" s="8"/>
      <c r="XEG3529" s="8"/>
      <c r="XEH3529" s="8"/>
      <c r="XEI3529" s="8"/>
      <c r="XEJ3529" s="8"/>
      <c r="XEK3529" s="8"/>
      <c r="XEL3529" s="8"/>
      <c r="XEM3529" s="8"/>
      <c r="XEN3529" s="8"/>
      <c r="XEO3529" s="8"/>
      <c r="XEP3529" s="8"/>
      <c r="XEQ3529" s="8"/>
      <c r="XER3529" s="8"/>
      <c r="XES3529" s="8"/>
      <c r="XET3529" s="8"/>
      <c r="XEU3529" s="8"/>
      <c r="XEV3529" s="8"/>
    </row>
    <row r="3530" spans="1:42 16358:16376" s="1" customFormat="1" ht="30" customHeight="1">
      <c r="A3530" s="1">
        <v>3528</v>
      </c>
      <c r="B3530" s="1">
        <v>579.79999999999995</v>
      </c>
      <c r="C3530" s="2">
        <v>141.19999999999999</v>
      </c>
      <c r="D3530" s="3">
        <v>12.26</v>
      </c>
      <c r="E3530" s="3">
        <v>0.25</v>
      </c>
      <c r="F3530" s="4">
        <v>5.5</v>
      </c>
      <c r="G3530" s="1" t="s">
        <v>39</v>
      </c>
      <c r="H3530" s="3">
        <v>3.43</v>
      </c>
      <c r="I3530" s="2">
        <v>0.87</v>
      </c>
      <c r="J3530" s="2">
        <v>65</v>
      </c>
      <c r="K3530" s="2">
        <v>84.1</v>
      </c>
      <c r="L3530" s="2">
        <v>98.7</v>
      </c>
      <c r="M3530" s="2">
        <v>9.9</v>
      </c>
      <c r="N3530" s="1">
        <v>0</v>
      </c>
      <c r="O3530" s="1">
        <v>150</v>
      </c>
      <c r="P3530" s="1">
        <v>220</v>
      </c>
      <c r="Q3530" s="1" t="s">
        <v>53</v>
      </c>
      <c r="R3530" s="1" t="s">
        <v>41</v>
      </c>
      <c r="S3530" s="5" t="s">
        <v>45</v>
      </c>
      <c r="T3530" s="6" t="s">
        <v>45</v>
      </c>
      <c r="U3530" s="1" t="s">
        <v>50</v>
      </c>
      <c r="V3530" s="1" t="s">
        <v>50</v>
      </c>
      <c r="Y3530" s="1">
        <f t="shared" si="827"/>
        <v>81867.759999999995</v>
      </c>
      <c r="Z3530" s="1">
        <f t="shared" si="828"/>
        <v>1988.7139999999999</v>
      </c>
      <c r="AA3530" s="1">
        <f t="shared" si="829"/>
        <v>7108.348</v>
      </c>
      <c r="AB3530" s="1">
        <f t="shared" si="830"/>
        <v>144.94999999999999</v>
      </c>
      <c r="AC3530" s="1">
        <f t="shared" si="831"/>
        <v>3188.9</v>
      </c>
      <c r="AD3530" s="1">
        <f t="shared" si="825"/>
        <v>37687</v>
      </c>
      <c r="AE3530" s="1">
        <f t="shared" si="832"/>
        <v>48761.18</v>
      </c>
      <c r="AF3530" s="1">
        <f t="shared" si="833"/>
        <v>57226.26</v>
      </c>
      <c r="AG3530" s="1">
        <f t="shared" si="834"/>
        <v>5740.02</v>
      </c>
      <c r="AH3530" s="1" t="e">
        <f>IF(#REF!="Y",B3530,"")</f>
        <v>#REF!</v>
      </c>
      <c r="AI3530" s="1" t="e">
        <f>IF(#REF!="","",MONTH(#REF!))</f>
        <v>#REF!</v>
      </c>
      <c r="AJ3530" s="1" t="e">
        <f>#REF!+0</f>
        <v>#REF!</v>
      </c>
      <c r="AK3530" s="1" t="str">
        <f t="shared" si="826"/>
        <v/>
      </c>
      <c r="AL3530" s="1" t="str">
        <f t="shared" si="835"/>
        <v/>
      </c>
      <c r="AM3530" s="1" t="str">
        <f t="shared" si="836"/>
        <v/>
      </c>
      <c r="AN3530" s="1">
        <f t="shared" si="837"/>
        <v>579.79999999999995</v>
      </c>
      <c r="AO3530" s="1" t="str">
        <f t="shared" si="839"/>
        <v/>
      </c>
      <c r="AP3530" s="1" t="str">
        <f t="shared" si="838"/>
        <v/>
      </c>
      <c r="XED3530" s="8"/>
      <c r="XEE3530" s="8"/>
      <c r="XEF3530" s="8"/>
      <c r="XEG3530" s="8"/>
      <c r="XEH3530" s="8"/>
      <c r="XEI3530" s="8"/>
      <c r="XEJ3530" s="8"/>
      <c r="XEK3530" s="8"/>
      <c r="XEL3530" s="8"/>
      <c r="XEM3530" s="8"/>
      <c r="XEN3530" s="8"/>
      <c r="XEO3530" s="8"/>
      <c r="XEP3530" s="8"/>
      <c r="XEQ3530" s="8"/>
      <c r="XER3530" s="8"/>
      <c r="XES3530" s="8"/>
      <c r="XET3530" s="8"/>
      <c r="XEU3530" s="8"/>
      <c r="XEV3530" s="8"/>
    </row>
    <row r="3531" spans="1:42 16358:16376" s="1" customFormat="1" ht="30" customHeight="1">
      <c r="A3531" s="1">
        <v>3529</v>
      </c>
      <c r="B3531" s="1">
        <v>604.20000000000005</v>
      </c>
      <c r="C3531" s="2">
        <v>135.30000000000001</v>
      </c>
      <c r="D3531" s="3">
        <v>11.98</v>
      </c>
      <c r="E3531" s="3">
        <v>0.25</v>
      </c>
      <c r="F3531" s="4">
        <v>5.5</v>
      </c>
      <c r="G3531" s="1" t="s">
        <v>39</v>
      </c>
      <c r="H3531" s="3">
        <v>3.24</v>
      </c>
      <c r="I3531" s="2">
        <v>0.87</v>
      </c>
      <c r="J3531" s="2">
        <v>66.3</v>
      </c>
      <c r="K3531" s="2">
        <v>84.9</v>
      </c>
      <c r="L3531" s="2">
        <v>98.7</v>
      </c>
      <c r="M3531" s="2">
        <v>9.9</v>
      </c>
      <c r="N3531" s="1">
        <v>0</v>
      </c>
      <c r="O3531" s="1">
        <v>200</v>
      </c>
      <c r="P3531" s="1">
        <v>230</v>
      </c>
      <c r="Q3531" s="1" t="s">
        <v>53</v>
      </c>
      <c r="R3531" s="1" t="s">
        <v>41</v>
      </c>
      <c r="S3531" s="5" t="s">
        <v>45</v>
      </c>
      <c r="T3531" s="6" t="s">
        <v>45</v>
      </c>
      <c r="U3531" s="1" t="s">
        <v>50</v>
      </c>
      <c r="V3531" s="1" t="s">
        <v>50</v>
      </c>
      <c r="Y3531" s="1">
        <f t="shared" si="827"/>
        <v>81748.259999999995</v>
      </c>
      <c r="Z3531" s="1">
        <f t="shared" si="828"/>
        <v>1957.6079999999999</v>
      </c>
      <c r="AA3531" s="1">
        <f t="shared" si="829"/>
        <v>7238.3159999999998</v>
      </c>
      <c r="AB3531" s="1">
        <f t="shared" si="830"/>
        <v>151.05000000000001</v>
      </c>
      <c r="AC3531" s="1">
        <f t="shared" si="831"/>
        <v>3323.1</v>
      </c>
      <c r="AD3531" s="1">
        <f t="shared" si="825"/>
        <v>40058.46</v>
      </c>
      <c r="AE3531" s="1">
        <f t="shared" si="832"/>
        <v>51296.58</v>
      </c>
      <c r="AF3531" s="1">
        <f t="shared" si="833"/>
        <v>59634.54</v>
      </c>
      <c r="AG3531" s="1">
        <f t="shared" si="834"/>
        <v>5981.58</v>
      </c>
      <c r="AH3531" s="1" t="e">
        <f>IF(#REF!="Y",B3531,"")</f>
        <v>#REF!</v>
      </c>
      <c r="AI3531" s="1" t="e">
        <f>IF(#REF!="","",MONTH(#REF!))</f>
        <v>#REF!</v>
      </c>
      <c r="AJ3531" s="1" t="e">
        <f>#REF!+0</f>
        <v>#REF!</v>
      </c>
      <c r="AK3531" s="1" t="str">
        <f t="shared" si="826"/>
        <v/>
      </c>
      <c r="AL3531" s="1" t="str">
        <f t="shared" si="835"/>
        <v/>
      </c>
      <c r="AM3531" s="1" t="str">
        <f t="shared" si="836"/>
        <v/>
      </c>
      <c r="AN3531" s="1">
        <f t="shared" si="837"/>
        <v>604.20000000000005</v>
      </c>
      <c r="AO3531" s="1" t="str">
        <f t="shared" si="839"/>
        <v/>
      </c>
      <c r="AP3531" s="1" t="str">
        <f t="shared" si="838"/>
        <v/>
      </c>
      <c r="XED3531" s="8"/>
      <c r="XEE3531" s="8"/>
      <c r="XEF3531" s="8"/>
      <c r="XEG3531" s="8"/>
      <c r="XEH3531" s="8"/>
      <c r="XEI3531" s="8"/>
      <c r="XEJ3531" s="8"/>
      <c r="XEK3531" s="8"/>
      <c r="XEL3531" s="8"/>
      <c r="XEM3531" s="8"/>
      <c r="XEN3531" s="8"/>
      <c r="XEO3531" s="8"/>
      <c r="XEP3531" s="8"/>
      <c r="XEQ3531" s="8"/>
      <c r="XER3531" s="8"/>
      <c r="XES3531" s="8"/>
      <c r="XET3531" s="8"/>
      <c r="XEU3531" s="8"/>
      <c r="XEV3531" s="8"/>
    </row>
    <row r="3532" spans="1:42 16358:16376" s="1" customFormat="1" ht="30" customHeight="1">
      <c r="A3532" s="1">
        <v>3530</v>
      </c>
      <c r="B3532" s="1">
        <v>408.6</v>
      </c>
      <c r="C3532" s="2">
        <v>133.69999999999999</v>
      </c>
      <c r="D3532" s="3">
        <v>10.53</v>
      </c>
      <c r="E3532" s="3">
        <v>0.25</v>
      </c>
      <c r="F3532" s="4">
        <v>5.5</v>
      </c>
      <c r="G3532" s="1" t="s">
        <v>39</v>
      </c>
      <c r="H3532" s="3">
        <v>2.96</v>
      </c>
      <c r="I3532" s="2">
        <v>0.87</v>
      </c>
      <c r="J3532" s="2">
        <v>67.8</v>
      </c>
      <c r="K3532" s="2">
        <v>85.7</v>
      </c>
      <c r="L3532" s="2">
        <v>98.7</v>
      </c>
      <c r="M3532" s="2">
        <v>9.9</v>
      </c>
      <c r="N3532" s="1">
        <v>0</v>
      </c>
      <c r="O3532" s="1">
        <v>320</v>
      </c>
      <c r="P3532" s="1">
        <v>290</v>
      </c>
      <c r="Q3532" s="1" t="s">
        <v>53</v>
      </c>
      <c r="R3532" s="1" t="s">
        <v>41</v>
      </c>
      <c r="S3532" s="5" t="s">
        <v>45</v>
      </c>
      <c r="T3532" s="6" t="s">
        <v>45</v>
      </c>
      <c r="U3532" s="1" t="s">
        <v>50</v>
      </c>
      <c r="V3532" s="1" t="s">
        <v>50</v>
      </c>
      <c r="Y3532" s="1">
        <f t="shared" si="827"/>
        <v>54629.82</v>
      </c>
      <c r="Z3532" s="1">
        <f t="shared" si="828"/>
        <v>1209.4559999999999</v>
      </c>
      <c r="AA3532" s="1">
        <f t="shared" si="829"/>
        <v>4302.558</v>
      </c>
      <c r="AB3532" s="1">
        <f t="shared" si="830"/>
        <v>102.15</v>
      </c>
      <c r="AC3532" s="1">
        <f t="shared" si="831"/>
        <v>2247.3000000000002</v>
      </c>
      <c r="AD3532" s="1">
        <f t="shared" si="825"/>
        <v>27703.08</v>
      </c>
      <c r="AE3532" s="1">
        <f t="shared" si="832"/>
        <v>35017.019999999997</v>
      </c>
      <c r="AF3532" s="1">
        <f t="shared" si="833"/>
        <v>40328.82</v>
      </c>
      <c r="AG3532" s="1">
        <f t="shared" si="834"/>
        <v>4045.14</v>
      </c>
      <c r="AH3532" s="1" t="e">
        <f>IF(#REF!="Y",B3532,"")</f>
        <v>#REF!</v>
      </c>
      <c r="AI3532" s="1" t="e">
        <f>IF(#REF!="","",MONTH(#REF!))</f>
        <v>#REF!</v>
      </c>
      <c r="AJ3532" s="1" t="e">
        <f>#REF!+0</f>
        <v>#REF!</v>
      </c>
      <c r="AK3532" s="1" t="str">
        <f t="shared" si="826"/>
        <v/>
      </c>
      <c r="AL3532" s="1" t="str">
        <f t="shared" si="835"/>
        <v/>
      </c>
      <c r="AM3532" s="1" t="str">
        <f t="shared" si="836"/>
        <v/>
      </c>
      <c r="AN3532" s="1">
        <f t="shared" si="837"/>
        <v>408.6</v>
      </c>
      <c r="AO3532" s="1" t="str">
        <f t="shared" si="839"/>
        <v/>
      </c>
      <c r="AP3532" s="1" t="str">
        <f t="shared" si="838"/>
        <v/>
      </c>
      <c r="XED3532" s="8"/>
      <c r="XEE3532" s="8"/>
      <c r="XEF3532" s="8"/>
      <c r="XEG3532" s="8"/>
      <c r="XEH3532" s="8"/>
      <c r="XEI3532" s="8"/>
      <c r="XEJ3532" s="8"/>
      <c r="XEK3532" s="8"/>
      <c r="XEL3532" s="8"/>
      <c r="XEM3532" s="8"/>
      <c r="XEN3532" s="8"/>
      <c r="XEO3532" s="8"/>
      <c r="XEP3532" s="8"/>
      <c r="XEQ3532" s="8"/>
      <c r="XER3532" s="8"/>
      <c r="XES3532" s="8"/>
      <c r="XET3532" s="8"/>
      <c r="XEU3532" s="8"/>
      <c r="XEV3532" s="8"/>
    </row>
    <row r="3533" spans="1:42 16358:16376" s="1" customFormat="1" ht="30" customHeight="1">
      <c r="A3533" s="1">
        <v>3531</v>
      </c>
      <c r="B3533" s="1">
        <v>375.8</v>
      </c>
      <c r="C3533" s="2">
        <v>134.6</v>
      </c>
      <c r="D3533" s="3">
        <v>10.01</v>
      </c>
      <c r="E3533" s="3">
        <v>0.25</v>
      </c>
      <c r="F3533" s="4">
        <v>5.5</v>
      </c>
      <c r="G3533" s="1" t="s">
        <v>39</v>
      </c>
      <c r="H3533" s="3">
        <v>2.99</v>
      </c>
      <c r="I3533" s="2">
        <v>0.87</v>
      </c>
      <c r="J3533" s="2">
        <v>67.900000000000006</v>
      </c>
      <c r="K3533" s="2">
        <v>85.9</v>
      </c>
      <c r="L3533" s="2">
        <v>98.7</v>
      </c>
      <c r="M3533" s="2">
        <v>9.9</v>
      </c>
      <c r="N3533" s="1">
        <v>0</v>
      </c>
      <c r="O3533" s="1">
        <v>120</v>
      </c>
      <c r="P3533" s="1">
        <v>90</v>
      </c>
      <c r="Q3533" s="1" t="s">
        <v>53</v>
      </c>
      <c r="R3533" s="1" t="s">
        <v>41</v>
      </c>
      <c r="S3533" s="5" t="s">
        <v>45</v>
      </c>
      <c r="T3533" s="6" t="s">
        <v>45</v>
      </c>
      <c r="U3533" s="1" t="s">
        <v>50</v>
      </c>
      <c r="V3533" s="1" t="s">
        <v>50</v>
      </c>
      <c r="Y3533" s="1">
        <f t="shared" si="827"/>
        <v>50582.68</v>
      </c>
      <c r="Z3533" s="1">
        <f t="shared" si="828"/>
        <v>1123.6420000000001</v>
      </c>
      <c r="AA3533" s="1">
        <f t="shared" si="829"/>
        <v>3761.7579999999998</v>
      </c>
      <c r="AB3533" s="1">
        <f t="shared" si="830"/>
        <v>93.95</v>
      </c>
      <c r="AC3533" s="1">
        <f t="shared" si="831"/>
        <v>2066.9</v>
      </c>
      <c r="AD3533" s="1">
        <f t="shared" si="825"/>
        <v>25516.82</v>
      </c>
      <c r="AE3533" s="1">
        <f t="shared" si="832"/>
        <v>32281.22</v>
      </c>
      <c r="AF3533" s="1">
        <f t="shared" si="833"/>
        <v>37091.46</v>
      </c>
      <c r="AG3533" s="1">
        <f t="shared" si="834"/>
        <v>3720.42</v>
      </c>
      <c r="AH3533" s="1" t="e">
        <f>IF(#REF!="Y",B3533,"")</f>
        <v>#REF!</v>
      </c>
      <c r="AI3533" s="1" t="e">
        <f>IF(#REF!="","",MONTH(#REF!))</f>
        <v>#REF!</v>
      </c>
      <c r="AJ3533" s="1" t="e">
        <f>#REF!+0</f>
        <v>#REF!</v>
      </c>
      <c r="AK3533" s="1" t="str">
        <f t="shared" si="826"/>
        <v/>
      </c>
      <c r="AL3533" s="1" t="str">
        <f t="shared" si="835"/>
        <v/>
      </c>
      <c r="AM3533" s="1" t="str">
        <f t="shared" si="836"/>
        <v/>
      </c>
      <c r="AN3533" s="1">
        <f t="shared" si="837"/>
        <v>375.8</v>
      </c>
      <c r="AO3533" s="1" t="str">
        <f t="shared" si="839"/>
        <v/>
      </c>
      <c r="AP3533" s="1" t="str">
        <f t="shared" si="838"/>
        <v/>
      </c>
      <c r="XED3533" s="8"/>
      <c r="XEE3533" s="8"/>
      <c r="XEF3533" s="8"/>
      <c r="XEG3533" s="8"/>
      <c r="XEH3533" s="8"/>
      <c r="XEI3533" s="8"/>
      <c r="XEJ3533" s="8"/>
      <c r="XEK3533" s="8"/>
      <c r="XEL3533" s="8"/>
      <c r="XEM3533" s="8"/>
      <c r="XEN3533" s="8"/>
      <c r="XEO3533" s="8"/>
      <c r="XEP3533" s="8"/>
      <c r="XEQ3533" s="8"/>
      <c r="XER3533" s="8"/>
      <c r="XES3533" s="8"/>
      <c r="XET3533" s="8"/>
      <c r="XEU3533" s="8"/>
      <c r="XEV3533" s="8"/>
    </row>
    <row r="3534" spans="1:42 16358:16376" s="1" customFormat="1" ht="30" customHeight="1">
      <c r="A3534" s="1">
        <v>3532</v>
      </c>
      <c r="B3534" s="1">
        <v>630.20000000000005</v>
      </c>
      <c r="C3534" s="2">
        <v>149.30000000000001</v>
      </c>
      <c r="D3534" s="3">
        <v>9.6</v>
      </c>
      <c r="E3534" s="3">
        <v>0.27</v>
      </c>
      <c r="F3534" s="4">
        <v>5.49</v>
      </c>
      <c r="G3534" s="1" t="s">
        <v>39</v>
      </c>
      <c r="H3534" s="3">
        <v>3.09</v>
      </c>
      <c r="I3534" s="2">
        <v>0.97</v>
      </c>
      <c r="J3534" s="2">
        <v>73.400000000000006</v>
      </c>
      <c r="K3534" s="2">
        <v>89.3</v>
      </c>
      <c r="L3534" s="2">
        <v>95.8</v>
      </c>
      <c r="M3534" s="2">
        <v>7.4</v>
      </c>
      <c r="N3534" s="1">
        <v>0</v>
      </c>
      <c r="O3534" s="1">
        <v>190</v>
      </c>
      <c r="P3534" s="1">
        <v>140</v>
      </c>
      <c r="Q3534" s="1" t="s">
        <v>53</v>
      </c>
      <c r="R3534" s="1" t="s">
        <v>41</v>
      </c>
      <c r="S3534" s="5" t="s">
        <v>45</v>
      </c>
      <c r="T3534" s="6" t="s">
        <v>45</v>
      </c>
      <c r="U3534" s="1" t="s">
        <v>50</v>
      </c>
      <c r="V3534" s="1" t="s">
        <v>50</v>
      </c>
      <c r="W3534" s="1" t="s">
        <v>47</v>
      </c>
      <c r="X3534" s="1" t="s">
        <v>41</v>
      </c>
      <c r="Y3534" s="1">
        <f t="shared" si="827"/>
        <v>94088.86</v>
      </c>
      <c r="Z3534" s="1">
        <f t="shared" si="828"/>
        <v>1947.318</v>
      </c>
      <c r="AA3534" s="1">
        <f t="shared" si="829"/>
        <v>6049.92</v>
      </c>
      <c r="AB3534" s="1">
        <f t="shared" si="830"/>
        <v>170.154</v>
      </c>
      <c r="AC3534" s="1">
        <f t="shared" si="831"/>
        <v>3459.7979999999998</v>
      </c>
      <c r="AD3534" s="1">
        <f t="shared" si="825"/>
        <v>46256.68</v>
      </c>
      <c r="AE3534" s="1">
        <f t="shared" si="832"/>
        <v>56276.86</v>
      </c>
      <c r="AF3534" s="1">
        <f t="shared" si="833"/>
        <v>60373.16</v>
      </c>
      <c r="AG3534" s="1">
        <f t="shared" si="834"/>
        <v>4663.4799999999996</v>
      </c>
      <c r="AH3534" s="1" t="e">
        <f>IF(#REF!="Y",B3534,"")</f>
        <v>#REF!</v>
      </c>
      <c r="AI3534" s="1" t="e">
        <f>IF(#REF!="","",MONTH(#REF!))</f>
        <v>#REF!</v>
      </c>
      <c r="AJ3534" s="1" t="e">
        <f>#REF!+0</f>
        <v>#REF!</v>
      </c>
      <c r="AK3534" s="1" t="str">
        <f t="shared" si="826"/>
        <v/>
      </c>
      <c r="AL3534" s="1" t="str">
        <f t="shared" si="835"/>
        <v/>
      </c>
      <c r="AM3534" s="1" t="str">
        <f t="shared" si="836"/>
        <v/>
      </c>
      <c r="AN3534" s="1">
        <f t="shared" si="837"/>
        <v>630.20000000000005</v>
      </c>
      <c r="AO3534" s="1" t="str">
        <f t="shared" si="839"/>
        <v/>
      </c>
      <c r="AP3534" s="1" t="str">
        <f t="shared" si="838"/>
        <v/>
      </c>
      <c r="XED3534" s="8"/>
      <c r="XEE3534" s="8"/>
      <c r="XEF3534" s="8"/>
      <c r="XEG3534" s="8"/>
      <c r="XEH3534" s="8"/>
      <c r="XEI3534" s="8"/>
      <c r="XEJ3534" s="8"/>
      <c r="XEK3534" s="8"/>
      <c r="XEL3534" s="8"/>
      <c r="XEM3534" s="8"/>
      <c r="XEN3534" s="8"/>
      <c r="XEO3534" s="8"/>
      <c r="XEP3534" s="8"/>
      <c r="XEQ3534" s="8"/>
      <c r="XER3534" s="8"/>
      <c r="XES3534" s="8"/>
      <c r="XET3534" s="8"/>
      <c r="XEU3534" s="8"/>
      <c r="XEV3534" s="8"/>
    </row>
    <row r="3535" spans="1:42 16358:16376" s="1" customFormat="1" ht="30" customHeight="1">
      <c r="A3535" s="1">
        <v>3533</v>
      </c>
      <c r="B3535" s="1">
        <v>262</v>
      </c>
      <c r="C3535" s="2">
        <v>300.10000000000002</v>
      </c>
      <c r="D3535" s="3">
        <v>9.59</v>
      </c>
      <c r="E3535" s="3">
        <v>0.19</v>
      </c>
      <c r="F3535" s="4">
        <v>5.5</v>
      </c>
      <c r="G3535" s="1" t="s">
        <v>39</v>
      </c>
      <c r="H3535" s="3">
        <v>4.6100000000000003</v>
      </c>
      <c r="I3535" s="2">
        <v>0.67</v>
      </c>
      <c r="J3535" s="2">
        <v>93.2</v>
      </c>
      <c r="K3535" s="2">
        <v>99</v>
      </c>
      <c r="L3535" s="2">
        <v>102.9</v>
      </c>
      <c r="M3535" s="2">
        <v>5.3</v>
      </c>
      <c r="N3535" s="1">
        <v>0</v>
      </c>
      <c r="O3535" s="1">
        <v>10</v>
      </c>
      <c r="P3535" s="1" t="s">
        <v>40</v>
      </c>
      <c r="Q3535" s="1" t="s">
        <v>41</v>
      </c>
      <c r="R3535" s="1" t="s">
        <v>41</v>
      </c>
      <c r="S3535" s="5" t="s">
        <v>42</v>
      </c>
      <c r="T3535" s="6" t="s">
        <v>45</v>
      </c>
      <c r="U3535" s="1" t="s">
        <v>44</v>
      </c>
      <c r="V3535" s="1" t="s">
        <v>44</v>
      </c>
      <c r="W3535" s="1" t="s">
        <v>47</v>
      </c>
      <c r="X3535" s="1" t="s">
        <v>41</v>
      </c>
      <c r="Y3535" s="1">
        <f t="shared" si="827"/>
        <v>78626.2</v>
      </c>
      <c r="Z3535" s="1">
        <f t="shared" si="828"/>
        <v>1207.82</v>
      </c>
      <c r="AA3535" s="1">
        <f t="shared" si="829"/>
        <v>2512.58</v>
      </c>
      <c r="AB3535" s="1">
        <f t="shared" si="830"/>
        <v>49.78</v>
      </c>
      <c r="AC3535" s="1">
        <f t="shared" si="831"/>
        <v>1441</v>
      </c>
      <c r="AD3535" s="1">
        <f t="shared" si="825"/>
        <v>24418.400000000001</v>
      </c>
      <c r="AE3535" s="1">
        <f t="shared" si="832"/>
        <v>25938</v>
      </c>
      <c r="AF3535" s="1">
        <f t="shared" si="833"/>
        <v>26959.8</v>
      </c>
      <c r="AG3535" s="1">
        <f t="shared" si="834"/>
        <v>1388.6</v>
      </c>
      <c r="AH3535" s="1" t="e">
        <f>IF(#REF!="Y",B3535,"")</f>
        <v>#REF!</v>
      </c>
      <c r="AI3535" s="1" t="e">
        <f>IF(#REF!="","",MONTH(#REF!))</f>
        <v>#REF!</v>
      </c>
      <c r="AJ3535" s="1" t="e">
        <f>#REF!+0</f>
        <v>#REF!</v>
      </c>
      <c r="AK3535" s="1">
        <f t="shared" si="826"/>
        <v>262</v>
      </c>
      <c r="AL3535" s="1" t="str">
        <f t="shared" si="835"/>
        <v/>
      </c>
      <c r="AM3535" s="1">
        <f t="shared" si="836"/>
        <v>262</v>
      </c>
      <c r="AN3535" s="1">
        <f t="shared" si="837"/>
        <v>262</v>
      </c>
      <c r="AO3535" s="1">
        <f t="shared" si="839"/>
        <v>262</v>
      </c>
      <c r="AP3535" s="1">
        <f t="shared" si="838"/>
        <v>262</v>
      </c>
      <c r="XED3535" s="8"/>
      <c r="XEE3535" s="8"/>
      <c r="XEF3535" s="8"/>
      <c r="XEG3535" s="8"/>
      <c r="XEH3535" s="8"/>
      <c r="XEI3535" s="8"/>
      <c r="XEJ3535" s="8"/>
      <c r="XEK3535" s="8"/>
      <c r="XEL3535" s="8"/>
      <c r="XEM3535" s="8"/>
      <c r="XEN3535" s="8"/>
      <c r="XEO3535" s="8"/>
      <c r="XEP3535" s="8"/>
      <c r="XEQ3535" s="8"/>
      <c r="XER3535" s="8"/>
      <c r="XES3535" s="8"/>
      <c r="XET3535" s="8"/>
      <c r="XEU3535" s="8"/>
      <c r="XEV3535" s="8"/>
    </row>
    <row r="3536" spans="1:42 16358:16376" s="1" customFormat="1" ht="30" customHeight="1">
      <c r="A3536" s="1">
        <v>3534</v>
      </c>
      <c r="B3536" s="1">
        <v>481</v>
      </c>
      <c r="C3536" s="2">
        <v>288.8</v>
      </c>
      <c r="D3536" s="3">
        <v>11.04</v>
      </c>
      <c r="E3536" s="3">
        <v>0.19</v>
      </c>
      <c r="F3536" s="4">
        <v>5.5</v>
      </c>
      <c r="G3536" s="1" t="s">
        <v>39</v>
      </c>
      <c r="H3536" s="3">
        <v>4.43</v>
      </c>
      <c r="I3536" s="2">
        <v>0.67</v>
      </c>
      <c r="J3536" s="2">
        <v>92.9</v>
      </c>
      <c r="K3536" s="2">
        <v>98.8</v>
      </c>
      <c r="L3536" s="2">
        <v>102.9</v>
      </c>
      <c r="M3536" s="2">
        <v>5.3</v>
      </c>
      <c r="N3536" s="1">
        <v>0</v>
      </c>
      <c r="O3536" s="1" t="s">
        <v>40</v>
      </c>
      <c r="P3536" s="1" t="s">
        <v>40</v>
      </c>
      <c r="Q3536" s="1" t="s">
        <v>41</v>
      </c>
      <c r="R3536" s="1" t="s">
        <v>41</v>
      </c>
      <c r="S3536" s="5" t="s">
        <v>42</v>
      </c>
      <c r="T3536" s="6" t="s">
        <v>42</v>
      </c>
      <c r="U3536" s="1" t="s">
        <v>44</v>
      </c>
      <c r="V3536" s="1" t="s">
        <v>44</v>
      </c>
      <c r="Y3536" s="1">
        <f t="shared" si="827"/>
        <v>138912.79999999999</v>
      </c>
      <c r="Z3536" s="1">
        <f t="shared" si="828"/>
        <v>2130.83</v>
      </c>
      <c r="AA3536" s="1">
        <f t="shared" si="829"/>
        <v>5310.24</v>
      </c>
      <c r="AB3536" s="1">
        <f t="shared" si="830"/>
        <v>91.39</v>
      </c>
      <c r="AC3536" s="1">
        <f t="shared" si="831"/>
        <v>2645.5</v>
      </c>
      <c r="AD3536" s="1">
        <f t="shared" si="825"/>
        <v>44684.9</v>
      </c>
      <c r="AE3536" s="1">
        <f t="shared" si="832"/>
        <v>47522.8</v>
      </c>
      <c r="AF3536" s="1">
        <f t="shared" si="833"/>
        <v>49494.9</v>
      </c>
      <c r="AG3536" s="1">
        <f t="shared" si="834"/>
        <v>2549.3000000000002</v>
      </c>
      <c r="AH3536" s="1" t="e">
        <f>IF(#REF!="Y",B3536,"")</f>
        <v>#REF!</v>
      </c>
      <c r="AI3536" s="1" t="e">
        <f>IF(#REF!="","",MONTH(#REF!))</f>
        <v>#REF!</v>
      </c>
      <c r="AJ3536" s="1" t="e">
        <f>#REF!+0</f>
        <v>#REF!</v>
      </c>
      <c r="AK3536" s="1">
        <f t="shared" si="826"/>
        <v>481</v>
      </c>
      <c r="AL3536" s="1">
        <f t="shared" si="835"/>
        <v>481</v>
      </c>
      <c r="AM3536" s="1">
        <f t="shared" si="836"/>
        <v>481</v>
      </c>
      <c r="AN3536" s="1">
        <f t="shared" si="837"/>
        <v>481</v>
      </c>
      <c r="AO3536" s="1">
        <f t="shared" si="839"/>
        <v>481</v>
      </c>
      <c r="AP3536" s="1">
        <f t="shared" si="838"/>
        <v>481</v>
      </c>
      <c r="XED3536" s="8"/>
      <c r="XEE3536" s="8"/>
      <c r="XEF3536" s="8"/>
      <c r="XEG3536" s="8"/>
      <c r="XEH3536" s="8"/>
      <c r="XEI3536" s="8"/>
      <c r="XEJ3536" s="8"/>
      <c r="XEK3536" s="8"/>
      <c r="XEL3536" s="8"/>
      <c r="XEM3536" s="8"/>
      <c r="XEN3536" s="8"/>
      <c r="XEO3536" s="8"/>
      <c r="XEP3536" s="8"/>
      <c r="XEQ3536" s="8"/>
      <c r="XER3536" s="8"/>
      <c r="XES3536" s="8"/>
      <c r="XET3536" s="8"/>
      <c r="XEU3536" s="8"/>
      <c r="XEV3536" s="8"/>
    </row>
    <row r="3537" spans="1:42 16358:16376" s="1" customFormat="1" ht="30" customHeight="1">
      <c r="A3537" s="1">
        <v>3535</v>
      </c>
      <c r="B3537" s="1">
        <v>301.2</v>
      </c>
      <c r="C3537" s="2">
        <v>293.89999999999998</v>
      </c>
      <c r="D3537" s="3">
        <v>10.27</v>
      </c>
      <c r="E3537" s="3">
        <v>0.19</v>
      </c>
      <c r="F3537" s="4">
        <v>5.5</v>
      </c>
      <c r="G3537" s="1" t="s">
        <v>39</v>
      </c>
      <c r="H3537" s="3">
        <v>4.46</v>
      </c>
      <c r="I3537" s="2">
        <v>0.67</v>
      </c>
      <c r="J3537" s="2">
        <v>92.6</v>
      </c>
      <c r="K3537" s="2">
        <v>98.4</v>
      </c>
      <c r="L3537" s="2">
        <v>102.9</v>
      </c>
      <c r="M3537" s="2">
        <v>5.3</v>
      </c>
      <c r="N3537" s="1">
        <v>0</v>
      </c>
      <c r="O3537" s="1" t="s">
        <v>40</v>
      </c>
      <c r="P3537" s="1" t="s">
        <v>40</v>
      </c>
      <c r="Q3537" s="1" t="s">
        <v>41</v>
      </c>
      <c r="R3537" s="1" t="s">
        <v>41</v>
      </c>
      <c r="S3537" s="5" t="s">
        <v>42</v>
      </c>
      <c r="T3537" s="6" t="s">
        <v>42</v>
      </c>
      <c r="U3537" s="1" t="s">
        <v>44</v>
      </c>
      <c r="V3537" s="1" t="s">
        <v>44</v>
      </c>
      <c r="Y3537" s="1">
        <f t="shared" si="827"/>
        <v>88522.68</v>
      </c>
      <c r="Z3537" s="1">
        <f t="shared" si="828"/>
        <v>1343.3520000000001</v>
      </c>
      <c r="AA3537" s="1">
        <f t="shared" si="829"/>
        <v>3093.3240000000001</v>
      </c>
      <c r="AB3537" s="1">
        <f t="shared" si="830"/>
        <v>57.228000000000002</v>
      </c>
      <c r="AC3537" s="1">
        <f t="shared" si="831"/>
        <v>1656.6</v>
      </c>
      <c r="AD3537" s="1">
        <f t="shared" si="825"/>
        <v>27891.119999999999</v>
      </c>
      <c r="AE3537" s="1">
        <f t="shared" si="832"/>
        <v>29638.080000000002</v>
      </c>
      <c r="AF3537" s="1">
        <f t="shared" si="833"/>
        <v>30993.48</v>
      </c>
      <c r="AG3537" s="1">
        <f t="shared" si="834"/>
        <v>1596.36</v>
      </c>
      <c r="AH3537" s="1" t="e">
        <f>IF(#REF!="Y",B3537,"")</f>
        <v>#REF!</v>
      </c>
      <c r="AI3537" s="1" t="e">
        <f>IF(#REF!="","",MONTH(#REF!))</f>
        <v>#REF!</v>
      </c>
      <c r="AJ3537" s="1" t="e">
        <f>#REF!+0</f>
        <v>#REF!</v>
      </c>
      <c r="AK3537" s="1">
        <f t="shared" si="826"/>
        <v>301.2</v>
      </c>
      <c r="AL3537" s="1">
        <f t="shared" si="835"/>
        <v>301.2</v>
      </c>
      <c r="AM3537" s="1">
        <f t="shared" si="836"/>
        <v>301.2</v>
      </c>
      <c r="AN3537" s="1">
        <f t="shared" si="837"/>
        <v>301.2</v>
      </c>
      <c r="AO3537" s="1">
        <f t="shared" si="839"/>
        <v>301.2</v>
      </c>
      <c r="AP3537" s="1">
        <f t="shared" si="838"/>
        <v>301.2</v>
      </c>
      <c r="XED3537" s="8"/>
      <c r="XEE3537" s="8"/>
      <c r="XEF3537" s="8"/>
      <c r="XEG3537" s="8"/>
      <c r="XEH3537" s="8"/>
      <c r="XEI3537" s="8"/>
      <c r="XEJ3537" s="8"/>
      <c r="XEK3537" s="8"/>
      <c r="XEL3537" s="8"/>
      <c r="XEM3537" s="8"/>
      <c r="XEN3537" s="8"/>
      <c r="XEO3537" s="8"/>
      <c r="XEP3537" s="8"/>
      <c r="XEQ3537" s="8"/>
      <c r="XER3537" s="8"/>
      <c r="XES3537" s="8"/>
      <c r="XET3537" s="8"/>
      <c r="XEU3537" s="8"/>
      <c r="XEV3537" s="8"/>
    </row>
    <row r="3538" spans="1:42 16358:16376" s="1" customFormat="1" ht="30" customHeight="1">
      <c r="A3538" s="1">
        <v>3536</v>
      </c>
      <c r="B3538" s="1">
        <v>307.39999999999998</v>
      </c>
      <c r="C3538" s="2">
        <v>274.10000000000002</v>
      </c>
      <c r="D3538" s="3">
        <v>11.93</v>
      </c>
      <c r="E3538" s="3">
        <v>0.19</v>
      </c>
      <c r="F3538" s="4">
        <v>5.5</v>
      </c>
      <c r="G3538" s="1" t="s">
        <v>39</v>
      </c>
      <c r="H3538" s="3">
        <v>4.38</v>
      </c>
      <c r="I3538" s="2">
        <v>0.67</v>
      </c>
      <c r="J3538" s="2">
        <v>93.4</v>
      </c>
      <c r="K3538" s="2">
        <v>99</v>
      </c>
      <c r="L3538" s="2">
        <v>102.9</v>
      </c>
      <c r="M3538" s="2">
        <v>5.3</v>
      </c>
      <c r="N3538" s="1">
        <v>0</v>
      </c>
      <c r="O3538" s="1" t="s">
        <v>40</v>
      </c>
      <c r="P3538" s="1" t="s">
        <v>40</v>
      </c>
      <c r="Q3538" s="1" t="s">
        <v>41</v>
      </c>
      <c r="R3538" s="1" t="s">
        <v>41</v>
      </c>
      <c r="S3538" s="5" t="s">
        <v>42</v>
      </c>
      <c r="T3538" s="6" t="s">
        <v>42</v>
      </c>
      <c r="U3538" s="1" t="s">
        <v>44</v>
      </c>
      <c r="V3538" s="1" t="s">
        <v>44</v>
      </c>
      <c r="Y3538" s="1">
        <f t="shared" si="827"/>
        <v>84258.34</v>
      </c>
      <c r="Z3538" s="1">
        <f t="shared" si="828"/>
        <v>1346.412</v>
      </c>
      <c r="AA3538" s="1">
        <f t="shared" si="829"/>
        <v>3667.2820000000002</v>
      </c>
      <c r="AB3538" s="1">
        <f t="shared" si="830"/>
        <v>58.405999999999999</v>
      </c>
      <c r="AC3538" s="1">
        <f t="shared" si="831"/>
        <v>1690.7</v>
      </c>
      <c r="AD3538" s="1">
        <f t="shared" si="825"/>
        <v>28711.16</v>
      </c>
      <c r="AE3538" s="1">
        <f t="shared" si="832"/>
        <v>30432.6</v>
      </c>
      <c r="AF3538" s="1">
        <f t="shared" si="833"/>
        <v>31631.46</v>
      </c>
      <c r="AG3538" s="1">
        <f t="shared" si="834"/>
        <v>1629.22</v>
      </c>
      <c r="AH3538" s="1" t="e">
        <f>IF(#REF!="Y",B3538,"")</f>
        <v>#REF!</v>
      </c>
      <c r="AI3538" s="1" t="e">
        <f>IF(#REF!="","",MONTH(#REF!))</f>
        <v>#REF!</v>
      </c>
      <c r="AJ3538" s="1" t="e">
        <f>#REF!+0</f>
        <v>#REF!</v>
      </c>
      <c r="AK3538" s="1">
        <f t="shared" si="826"/>
        <v>307.39999999999998</v>
      </c>
      <c r="AL3538" s="1">
        <f t="shared" si="835"/>
        <v>307.39999999999998</v>
      </c>
      <c r="AM3538" s="1">
        <f t="shared" si="836"/>
        <v>307.39999999999998</v>
      </c>
      <c r="AN3538" s="1">
        <f t="shared" si="837"/>
        <v>307.39999999999998</v>
      </c>
      <c r="AO3538" s="1">
        <f t="shared" si="839"/>
        <v>307.39999999999998</v>
      </c>
      <c r="AP3538" s="1">
        <f t="shared" si="838"/>
        <v>307.39999999999998</v>
      </c>
      <c r="XED3538" s="8"/>
      <c r="XEE3538" s="8"/>
      <c r="XEF3538" s="8"/>
      <c r="XEG3538" s="8"/>
      <c r="XEH3538" s="8"/>
      <c r="XEI3538" s="8"/>
      <c r="XEJ3538" s="8"/>
      <c r="XEK3538" s="8"/>
      <c r="XEL3538" s="8"/>
      <c r="XEM3538" s="8"/>
      <c r="XEN3538" s="8"/>
      <c r="XEO3538" s="8"/>
      <c r="XEP3538" s="8"/>
      <c r="XEQ3538" s="8"/>
      <c r="XER3538" s="8"/>
      <c r="XES3538" s="8"/>
      <c r="XET3538" s="8"/>
      <c r="XEU3538" s="8"/>
      <c r="XEV3538" s="8"/>
    </row>
    <row r="3539" spans="1:42 16358:16376" s="1" customFormat="1" ht="30" customHeight="1">
      <c r="A3539" s="1">
        <v>3537</v>
      </c>
      <c r="B3539" s="1">
        <v>596.4</v>
      </c>
      <c r="C3539" s="2">
        <v>275.5</v>
      </c>
      <c r="D3539" s="3">
        <v>11.41</v>
      </c>
      <c r="E3539" s="3">
        <v>0.19</v>
      </c>
      <c r="F3539" s="4">
        <v>5.51</v>
      </c>
      <c r="G3539" s="1" t="s">
        <v>39</v>
      </c>
      <c r="H3539" s="3">
        <v>4.66</v>
      </c>
      <c r="I3539" s="2">
        <v>0.67</v>
      </c>
      <c r="J3539" s="2">
        <v>90.7</v>
      </c>
      <c r="K3539" s="2">
        <v>97.6</v>
      </c>
      <c r="L3539" s="2">
        <v>101.4</v>
      </c>
      <c r="M3539" s="2">
        <v>5.7</v>
      </c>
      <c r="N3539" s="1">
        <v>0</v>
      </c>
      <c r="O3539" s="1">
        <v>10</v>
      </c>
      <c r="P3539" s="1">
        <v>10</v>
      </c>
      <c r="Q3539" s="1" t="s">
        <v>41</v>
      </c>
      <c r="R3539" s="1" t="s">
        <v>41</v>
      </c>
      <c r="S3539" s="5" t="s">
        <v>42</v>
      </c>
      <c r="T3539" s="6" t="s">
        <v>42</v>
      </c>
      <c r="U3539" s="1" t="s">
        <v>44</v>
      </c>
      <c r="V3539" s="1" t="s">
        <v>44</v>
      </c>
      <c r="Y3539" s="1">
        <f t="shared" si="827"/>
        <v>164308.20000000001</v>
      </c>
      <c r="Z3539" s="1">
        <f t="shared" si="828"/>
        <v>2779.2240000000002</v>
      </c>
      <c r="AA3539" s="1">
        <f t="shared" si="829"/>
        <v>6804.924</v>
      </c>
      <c r="AB3539" s="1">
        <f t="shared" si="830"/>
        <v>113.316</v>
      </c>
      <c r="AC3539" s="1">
        <f t="shared" si="831"/>
        <v>3286.1640000000002</v>
      </c>
      <c r="AD3539" s="1">
        <f t="shared" si="825"/>
        <v>54093.48</v>
      </c>
      <c r="AE3539" s="1">
        <f t="shared" si="832"/>
        <v>58208.639999999999</v>
      </c>
      <c r="AF3539" s="1">
        <f t="shared" si="833"/>
        <v>60474.96</v>
      </c>
      <c r="AG3539" s="1">
        <f t="shared" si="834"/>
        <v>3399.48</v>
      </c>
      <c r="AH3539" s="1" t="e">
        <f>IF(#REF!="Y",B3539,"")</f>
        <v>#REF!</v>
      </c>
      <c r="AI3539" s="1" t="e">
        <f>IF(#REF!="","",MONTH(#REF!))</f>
        <v>#REF!</v>
      </c>
      <c r="AJ3539" s="1" t="e">
        <f>#REF!+0</f>
        <v>#REF!</v>
      </c>
      <c r="AK3539" s="1">
        <f t="shared" si="826"/>
        <v>596.4</v>
      </c>
      <c r="AL3539" s="1">
        <f t="shared" si="835"/>
        <v>596.4</v>
      </c>
      <c r="AM3539" s="1">
        <f t="shared" si="836"/>
        <v>596.4</v>
      </c>
      <c r="AN3539" s="1">
        <f t="shared" si="837"/>
        <v>596.4</v>
      </c>
      <c r="AO3539" s="1">
        <f t="shared" si="839"/>
        <v>596.4</v>
      </c>
      <c r="AP3539" s="1">
        <f t="shared" si="838"/>
        <v>596.4</v>
      </c>
      <c r="XED3539" s="8"/>
      <c r="XEE3539" s="8"/>
      <c r="XEF3539" s="8"/>
      <c r="XEG3539" s="8"/>
      <c r="XEH3539" s="8"/>
      <c r="XEI3539" s="8"/>
      <c r="XEJ3539" s="8"/>
      <c r="XEK3539" s="8"/>
      <c r="XEL3539" s="8"/>
      <c r="XEM3539" s="8"/>
      <c r="XEN3539" s="8"/>
      <c r="XEO3539" s="8"/>
      <c r="XEP3539" s="8"/>
      <c r="XEQ3539" s="8"/>
      <c r="XER3539" s="8"/>
      <c r="XES3539" s="8"/>
      <c r="XET3539" s="8"/>
      <c r="XEU3539" s="8"/>
      <c r="XEV3539" s="8"/>
    </row>
    <row r="3540" spans="1:42 16358:16376" s="1" customFormat="1" ht="30" customHeight="1">
      <c r="A3540" s="1">
        <v>3538</v>
      </c>
      <c r="B3540" s="1">
        <v>602.4</v>
      </c>
      <c r="C3540" s="2">
        <v>275.3</v>
      </c>
      <c r="D3540" s="3">
        <v>11.49</v>
      </c>
      <c r="E3540" s="3">
        <v>0.16</v>
      </c>
      <c r="F3540" s="4">
        <v>5.51</v>
      </c>
      <c r="G3540" s="1" t="s">
        <v>39</v>
      </c>
      <c r="H3540" s="3">
        <v>4.75</v>
      </c>
      <c r="I3540" s="2">
        <v>0.67</v>
      </c>
      <c r="J3540" s="2">
        <v>90</v>
      </c>
      <c r="K3540" s="2">
        <v>97.2</v>
      </c>
      <c r="L3540" s="2">
        <v>101.4</v>
      </c>
      <c r="M3540" s="2">
        <v>5.7</v>
      </c>
      <c r="N3540" s="1">
        <v>0</v>
      </c>
      <c r="O3540" s="1" t="s">
        <v>40</v>
      </c>
      <c r="P3540" s="1" t="s">
        <v>40</v>
      </c>
      <c r="Q3540" s="1" t="s">
        <v>41</v>
      </c>
      <c r="R3540" s="1" t="s">
        <v>41</v>
      </c>
      <c r="S3540" s="5" t="s">
        <v>42</v>
      </c>
      <c r="T3540" s="6" t="s">
        <v>42</v>
      </c>
      <c r="U3540" s="1" t="s">
        <v>44</v>
      </c>
      <c r="V3540" s="1" t="s">
        <v>44</v>
      </c>
      <c r="Y3540" s="1">
        <f t="shared" si="827"/>
        <v>165840.72</v>
      </c>
      <c r="Z3540" s="1">
        <f t="shared" si="828"/>
        <v>2861.4</v>
      </c>
      <c r="AA3540" s="1">
        <f t="shared" si="829"/>
        <v>6921.576</v>
      </c>
      <c r="AB3540" s="1">
        <f t="shared" si="830"/>
        <v>96.384</v>
      </c>
      <c r="AC3540" s="1">
        <f t="shared" si="831"/>
        <v>3319.2240000000002</v>
      </c>
      <c r="AD3540" s="1">
        <f t="shared" si="825"/>
        <v>54216</v>
      </c>
      <c r="AE3540" s="1">
        <f t="shared" si="832"/>
        <v>58553.279999999999</v>
      </c>
      <c r="AF3540" s="1">
        <f t="shared" si="833"/>
        <v>61083.360000000001</v>
      </c>
      <c r="AG3540" s="1">
        <f t="shared" si="834"/>
        <v>3433.68</v>
      </c>
      <c r="AH3540" s="1" t="e">
        <f>IF(#REF!="Y",B3540,"")</f>
        <v>#REF!</v>
      </c>
      <c r="AI3540" s="1" t="e">
        <f>IF(#REF!="","",MONTH(#REF!))</f>
        <v>#REF!</v>
      </c>
      <c r="AJ3540" s="1" t="e">
        <f>#REF!+0</f>
        <v>#REF!</v>
      </c>
      <c r="AK3540" s="1">
        <f t="shared" si="826"/>
        <v>602.4</v>
      </c>
      <c r="AL3540" s="1">
        <f t="shared" si="835"/>
        <v>602.4</v>
      </c>
      <c r="AM3540" s="1">
        <f t="shared" si="836"/>
        <v>602.4</v>
      </c>
      <c r="AN3540" s="1">
        <f t="shared" si="837"/>
        <v>602.4</v>
      </c>
      <c r="AO3540" s="1">
        <f t="shared" si="839"/>
        <v>602.4</v>
      </c>
      <c r="AP3540" s="1">
        <f t="shared" si="838"/>
        <v>602.4</v>
      </c>
      <c r="XED3540" s="8"/>
      <c r="XEE3540" s="8"/>
      <c r="XEF3540" s="8"/>
      <c r="XEG3540" s="8"/>
      <c r="XEH3540" s="8"/>
      <c r="XEI3540" s="8"/>
      <c r="XEJ3540" s="8"/>
      <c r="XEK3540" s="8"/>
      <c r="XEL3540" s="8"/>
      <c r="XEM3540" s="8"/>
      <c r="XEN3540" s="8"/>
      <c r="XEO3540" s="8"/>
      <c r="XEP3540" s="8"/>
      <c r="XEQ3540" s="8"/>
      <c r="XER3540" s="8"/>
      <c r="XES3540" s="8"/>
      <c r="XET3540" s="8"/>
      <c r="XEU3540" s="8"/>
      <c r="XEV3540" s="8"/>
    </row>
    <row r="3541" spans="1:42 16358:16376" s="1" customFormat="1" ht="30" customHeight="1">
      <c r="A3541" s="1">
        <v>3539</v>
      </c>
      <c r="B3541" s="1">
        <v>610.4</v>
      </c>
      <c r="C3541" s="2">
        <v>271.10000000000002</v>
      </c>
      <c r="D3541" s="3">
        <v>11.33</v>
      </c>
      <c r="E3541" s="3">
        <v>0.16</v>
      </c>
      <c r="F3541" s="4">
        <v>5.51</v>
      </c>
      <c r="G3541" s="1" t="s">
        <v>39</v>
      </c>
      <c r="H3541" s="3">
        <v>4.8899999999999997</v>
      </c>
      <c r="I3541" s="2">
        <v>0.67</v>
      </c>
      <c r="J3541" s="2">
        <v>89.8</v>
      </c>
      <c r="K3541" s="2">
        <v>97.4</v>
      </c>
      <c r="L3541" s="2">
        <v>101.4</v>
      </c>
      <c r="M3541" s="2">
        <v>5.7</v>
      </c>
      <c r="N3541" s="1">
        <v>0</v>
      </c>
      <c r="O3541" s="1" t="s">
        <v>40</v>
      </c>
      <c r="P3541" s="1" t="s">
        <v>40</v>
      </c>
      <c r="Q3541" s="1" t="s">
        <v>41</v>
      </c>
      <c r="R3541" s="1" t="s">
        <v>41</v>
      </c>
      <c r="S3541" s="5" t="s">
        <v>42</v>
      </c>
      <c r="T3541" s="6" t="s">
        <v>45</v>
      </c>
      <c r="U3541" s="1" t="s">
        <v>44</v>
      </c>
      <c r="V3541" s="1" t="s">
        <v>44</v>
      </c>
      <c r="Y3541" s="1">
        <f t="shared" si="827"/>
        <v>165479.44</v>
      </c>
      <c r="Z3541" s="1">
        <f t="shared" si="828"/>
        <v>2984.8560000000002</v>
      </c>
      <c r="AA3541" s="1">
        <f t="shared" si="829"/>
        <v>6915.8320000000003</v>
      </c>
      <c r="AB3541" s="1">
        <f t="shared" si="830"/>
        <v>97.664000000000001</v>
      </c>
      <c r="AC3541" s="1">
        <f t="shared" si="831"/>
        <v>3363.3040000000001</v>
      </c>
      <c r="AD3541" s="1">
        <f t="shared" si="825"/>
        <v>54813.919999999998</v>
      </c>
      <c r="AE3541" s="1">
        <f t="shared" si="832"/>
        <v>59452.959999999999</v>
      </c>
      <c r="AF3541" s="1">
        <f t="shared" si="833"/>
        <v>61894.559999999998</v>
      </c>
      <c r="AG3541" s="1">
        <f t="shared" si="834"/>
        <v>3479.28</v>
      </c>
      <c r="AH3541" s="1" t="e">
        <f>IF(#REF!="Y",B3541,"")</f>
        <v>#REF!</v>
      </c>
      <c r="AI3541" s="1" t="e">
        <f>IF(#REF!="","",MONTH(#REF!))</f>
        <v>#REF!</v>
      </c>
      <c r="AJ3541" s="1" t="e">
        <f>#REF!+0</f>
        <v>#REF!</v>
      </c>
      <c r="AK3541" s="1">
        <f t="shared" si="826"/>
        <v>610.4</v>
      </c>
      <c r="AL3541" s="1" t="str">
        <f t="shared" si="835"/>
        <v/>
      </c>
      <c r="AM3541" s="1">
        <f t="shared" si="836"/>
        <v>610.4</v>
      </c>
      <c r="AN3541" s="1">
        <f t="shared" si="837"/>
        <v>610.4</v>
      </c>
      <c r="AO3541" s="1">
        <f t="shared" si="839"/>
        <v>610.4</v>
      </c>
      <c r="AP3541" s="1">
        <f t="shared" si="838"/>
        <v>610.4</v>
      </c>
      <c r="XED3541" s="8"/>
      <c r="XEE3541" s="8"/>
      <c r="XEF3541" s="8"/>
      <c r="XEG3541" s="8"/>
      <c r="XEH3541" s="8"/>
      <c r="XEI3541" s="8"/>
      <c r="XEJ3541" s="8"/>
      <c r="XEK3541" s="8"/>
      <c r="XEL3541" s="8"/>
      <c r="XEM3541" s="8"/>
      <c r="XEN3541" s="8"/>
      <c r="XEO3541" s="8"/>
      <c r="XEP3541" s="8"/>
      <c r="XEQ3541" s="8"/>
      <c r="XER3541" s="8"/>
      <c r="XES3541" s="8"/>
      <c r="XET3541" s="8"/>
      <c r="XEU3541" s="8"/>
      <c r="XEV3541" s="8"/>
    </row>
    <row r="3542" spans="1:42 16358:16376" s="1" customFormat="1" ht="30" customHeight="1">
      <c r="A3542" s="1">
        <v>3540</v>
      </c>
      <c r="B3542" s="1">
        <v>477</v>
      </c>
      <c r="C3542" s="2">
        <v>268</v>
      </c>
      <c r="D3542" s="3">
        <v>10.94</v>
      </c>
      <c r="E3542" s="3">
        <v>0.16</v>
      </c>
      <c r="F3542" s="4">
        <v>5.51</v>
      </c>
      <c r="G3542" s="1" t="s">
        <v>39</v>
      </c>
      <c r="H3542" s="3">
        <v>5.33</v>
      </c>
      <c r="I3542" s="2">
        <v>0.67</v>
      </c>
      <c r="J3542" s="2">
        <v>87.1</v>
      </c>
      <c r="K3542" s="2">
        <v>96</v>
      </c>
      <c r="L3542" s="2">
        <v>101.4</v>
      </c>
      <c r="M3542" s="2">
        <v>5.7</v>
      </c>
      <c r="N3542" s="1">
        <v>0</v>
      </c>
      <c r="O3542" s="1" t="s">
        <v>40</v>
      </c>
      <c r="P3542" s="1" t="s">
        <v>40</v>
      </c>
      <c r="Q3542" s="1" t="s">
        <v>41</v>
      </c>
      <c r="R3542" s="1" t="s">
        <v>41</v>
      </c>
      <c r="S3542" s="5" t="s">
        <v>42</v>
      </c>
      <c r="T3542" s="6" t="s">
        <v>42</v>
      </c>
      <c r="U3542" s="1" t="s">
        <v>44</v>
      </c>
      <c r="V3542" s="1" t="s">
        <v>44</v>
      </c>
      <c r="Y3542" s="1">
        <f t="shared" si="827"/>
        <v>127836</v>
      </c>
      <c r="Z3542" s="1">
        <f t="shared" si="828"/>
        <v>2542.41</v>
      </c>
      <c r="AA3542" s="1">
        <f t="shared" si="829"/>
        <v>5218.38</v>
      </c>
      <c r="AB3542" s="1">
        <f t="shared" si="830"/>
        <v>76.319999999999993</v>
      </c>
      <c r="AC3542" s="1">
        <f t="shared" si="831"/>
        <v>2628.27</v>
      </c>
      <c r="AD3542" s="1">
        <f t="shared" si="825"/>
        <v>41546.699999999997</v>
      </c>
      <c r="AE3542" s="1">
        <f t="shared" si="832"/>
        <v>45792</v>
      </c>
      <c r="AF3542" s="1">
        <f t="shared" si="833"/>
        <v>48367.8</v>
      </c>
      <c r="AG3542" s="1">
        <f t="shared" si="834"/>
        <v>2718.9</v>
      </c>
      <c r="AH3542" s="1" t="e">
        <f>IF(#REF!="Y",B3542,"")</f>
        <v>#REF!</v>
      </c>
      <c r="AI3542" s="1" t="e">
        <f>IF(#REF!="","",MONTH(#REF!))</f>
        <v>#REF!</v>
      </c>
      <c r="AJ3542" s="1" t="e">
        <f>#REF!+0</f>
        <v>#REF!</v>
      </c>
      <c r="AK3542" s="1">
        <f t="shared" si="826"/>
        <v>477</v>
      </c>
      <c r="AL3542" s="1">
        <f t="shared" si="835"/>
        <v>477</v>
      </c>
      <c r="AM3542" s="1">
        <f t="shared" si="836"/>
        <v>477</v>
      </c>
      <c r="AN3542" s="1">
        <f t="shared" si="837"/>
        <v>477</v>
      </c>
      <c r="AO3542" s="1">
        <f t="shared" si="839"/>
        <v>477</v>
      </c>
      <c r="AP3542" s="1">
        <f t="shared" si="838"/>
        <v>477</v>
      </c>
      <c r="XED3542" s="8"/>
      <c r="XEE3542" s="8"/>
      <c r="XEF3542" s="8"/>
      <c r="XEG3542" s="8"/>
      <c r="XEH3542" s="8"/>
      <c r="XEI3542" s="8"/>
      <c r="XEJ3542" s="8"/>
      <c r="XEK3542" s="8"/>
      <c r="XEL3542" s="8"/>
      <c r="XEM3542" s="8"/>
      <c r="XEN3542" s="8"/>
      <c r="XEO3542" s="8"/>
      <c r="XEP3542" s="8"/>
      <c r="XEQ3542" s="8"/>
      <c r="XER3542" s="8"/>
      <c r="XES3542" s="8"/>
      <c r="XET3542" s="8"/>
      <c r="XEU3542" s="8"/>
      <c r="XEV3542" s="8"/>
    </row>
    <row r="3543" spans="1:42 16358:16376" s="1" customFormat="1" ht="30" customHeight="1">
      <c r="A3543" s="1">
        <v>3541</v>
      </c>
      <c r="B3543" s="1">
        <v>341.4</v>
      </c>
      <c r="C3543" s="2">
        <v>259.5</v>
      </c>
      <c r="D3543" s="3">
        <v>11.12</v>
      </c>
      <c r="E3543" s="3">
        <v>0.28999999999999998</v>
      </c>
      <c r="F3543" s="4">
        <v>5.56</v>
      </c>
      <c r="G3543" s="1" t="s">
        <v>46</v>
      </c>
      <c r="H3543" s="3">
        <v>5.35</v>
      </c>
      <c r="I3543" s="2">
        <v>0.39</v>
      </c>
      <c r="J3543" s="2">
        <v>84.3</v>
      </c>
      <c r="K3543" s="2">
        <v>94.3</v>
      </c>
      <c r="L3543" s="2">
        <v>110.2</v>
      </c>
      <c r="M3543" s="2">
        <v>5.3</v>
      </c>
      <c r="N3543" s="1">
        <v>0</v>
      </c>
      <c r="O3543" s="1" t="s">
        <v>40</v>
      </c>
      <c r="P3543" s="1" t="s">
        <v>40</v>
      </c>
      <c r="Q3543" s="1" t="s">
        <v>41</v>
      </c>
      <c r="R3543" s="1" t="s">
        <v>41</v>
      </c>
      <c r="S3543" s="5" t="s">
        <v>42</v>
      </c>
      <c r="T3543" s="6" t="s">
        <v>45</v>
      </c>
      <c r="U3543" s="1" t="s">
        <v>44</v>
      </c>
      <c r="V3543" s="1" t="s">
        <v>44</v>
      </c>
      <c r="W3543" s="1" t="s">
        <v>47</v>
      </c>
      <c r="X3543" s="1" t="s">
        <v>41</v>
      </c>
      <c r="Y3543" s="1">
        <f t="shared" si="827"/>
        <v>88593.3</v>
      </c>
      <c r="Z3543" s="1">
        <f t="shared" si="828"/>
        <v>1826.49</v>
      </c>
      <c r="AA3543" s="1">
        <f t="shared" si="829"/>
        <v>3796.3679999999999</v>
      </c>
      <c r="AB3543" s="1">
        <f t="shared" si="830"/>
        <v>99.006</v>
      </c>
      <c r="AC3543" s="1">
        <f t="shared" si="831"/>
        <v>1898.184</v>
      </c>
      <c r="AD3543" s="1">
        <f t="shared" si="825"/>
        <v>28780.02</v>
      </c>
      <c r="AE3543" s="1">
        <f t="shared" si="832"/>
        <v>32194.02</v>
      </c>
      <c r="AF3543" s="1">
        <f t="shared" si="833"/>
        <v>37622.28</v>
      </c>
      <c r="AG3543" s="1">
        <f t="shared" si="834"/>
        <v>1809.42</v>
      </c>
      <c r="AH3543" s="1" t="e">
        <f>IF(#REF!="Y",B3543,"")</f>
        <v>#REF!</v>
      </c>
      <c r="AI3543" s="1" t="e">
        <f>IF(#REF!="","",MONTH(#REF!))</f>
        <v>#REF!</v>
      </c>
      <c r="AJ3543" s="1" t="e">
        <f>#REF!+0</f>
        <v>#REF!</v>
      </c>
      <c r="AK3543" s="1">
        <f t="shared" si="826"/>
        <v>341.4</v>
      </c>
      <c r="AL3543" s="1" t="str">
        <f t="shared" si="835"/>
        <v/>
      </c>
      <c r="AM3543" s="1">
        <f t="shared" si="836"/>
        <v>341.4</v>
      </c>
      <c r="AN3543" s="1">
        <f t="shared" si="837"/>
        <v>341.4</v>
      </c>
      <c r="AO3543" s="1">
        <f t="shared" si="839"/>
        <v>341.4</v>
      </c>
      <c r="AP3543" s="1">
        <f t="shared" si="838"/>
        <v>341.4</v>
      </c>
      <c r="XED3543" s="8"/>
      <c r="XEE3543" s="8"/>
      <c r="XEF3543" s="8"/>
      <c r="XEG3543" s="8"/>
      <c r="XEH3543" s="8"/>
      <c r="XEI3543" s="8"/>
      <c r="XEJ3543" s="8"/>
      <c r="XEK3543" s="8"/>
      <c r="XEL3543" s="8"/>
      <c r="XEM3543" s="8"/>
      <c r="XEN3543" s="8"/>
      <c r="XEO3543" s="8"/>
      <c r="XEP3543" s="8"/>
      <c r="XEQ3543" s="8"/>
      <c r="XER3543" s="8"/>
      <c r="XES3543" s="8"/>
      <c r="XET3543" s="8"/>
      <c r="XEU3543" s="8"/>
      <c r="XEV3543" s="8"/>
    </row>
    <row r="3544" spans="1:42 16358:16376" s="1" customFormat="1" ht="30" customHeight="1">
      <c r="A3544" s="1">
        <v>3542</v>
      </c>
      <c r="B3544" s="1">
        <v>599.79999999999995</v>
      </c>
      <c r="C3544" s="2">
        <v>239.4</v>
      </c>
      <c r="D3544" s="3">
        <v>11.4</v>
      </c>
      <c r="E3544" s="3">
        <v>0.28999999999999998</v>
      </c>
      <c r="F3544" s="4">
        <v>5.56</v>
      </c>
      <c r="G3544" s="1" t="s">
        <v>46</v>
      </c>
      <c r="H3544" s="3">
        <v>5.13</v>
      </c>
      <c r="I3544" s="2">
        <v>0.39</v>
      </c>
      <c r="J3544" s="2">
        <v>83.1</v>
      </c>
      <c r="K3544" s="2">
        <v>93.9</v>
      </c>
      <c r="L3544" s="2">
        <v>110.2</v>
      </c>
      <c r="M3544" s="2">
        <v>5.3</v>
      </c>
      <c r="N3544" s="1">
        <v>0</v>
      </c>
      <c r="O3544" s="1" t="s">
        <v>40</v>
      </c>
      <c r="P3544" s="1" t="s">
        <v>40</v>
      </c>
      <c r="Q3544" s="1" t="s">
        <v>41</v>
      </c>
      <c r="R3544" s="1" t="s">
        <v>41</v>
      </c>
      <c r="S3544" s="5" t="s">
        <v>42</v>
      </c>
      <c r="T3544" s="6" t="s">
        <v>45</v>
      </c>
      <c r="U3544" s="1" t="s">
        <v>44</v>
      </c>
      <c r="V3544" s="1" t="s">
        <v>44</v>
      </c>
      <c r="Y3544" s="1">
        <f t="shared" si="827"/>
        <v>143592.12</v>
      </c>
      <c r="Z3544" s="1">
        <f t="shared" si="828"/>
        <v>3076.9740000000002</v>
      </c>
      <c r="AA3544" s="1">
        <f t="shared" si="829"/>
        <v>6837.72</v>
      </c>
      <c r="AB3544" s="1">
        <f t="shared" si="830"/>
        <v>173.94200000000001</v>
      </c>
      <c r="AC3544" s="1">
        <f t="shared" si="831"/>
        <v>3334.8879999999999</v>
      </c>
      <c r="AD3544" s="1">
        <f t="shared" si="825"/>
        <v>49843.38</v>
      </c>
      <c r="AE3544" s="1">
        <f t="shared" si="832"/>
        <v>56321.22</v>
      </c>
      <c r="AF3544" s="1">
        <f t="shared" si="833"/>
        <v>66097.960000000006</v>
      </c>
      <c r="AG3544" s="1">
        <f t="shared" si="834"/>
        <v>3178.94</v>
      </c>
      <c r="AH3544" s="1" t="e">
        <f>IF(#REF!="Y",B3544,"")</f>
        <v>#REF!</v>
      </c>
      <c r="AI3544" s="1" t="e">
        <f>IF(#REF!="","",MONTH(#REF!))</f>
        <v>#REF!</v>
      </c>
      <c r="AJ3544" s="1" t="e">
        <f>#REF!+0</f>
        <v>#REF!</v>
      </c>
      <c r="AK3544" s="1">
        <f t="shared" si="826"/>
        <v>599.79999999999995</v>
      </c>
      <c r="AL3544" s="1" t="str">
        <f t="shared" si="835"/>
        <v/>
      </c>
      <c r="AM3544" s="1">
        <f t="shared" si="836"/>
        <v>599.79999999999995</v>
      </c>
      <c r="AN3544" s="1">
        <f t="shared" si="837"/>
        <v>599.79999999999995</v>
      </c>
      <c r="AO3544" s="1">
        <f t="shared" si="839"/>
        <v>599.79999999999995</v>
      </c>
      <c r="AP3544" s="1">
        <f t="shared" si="838"/>
        <v>599.79999999999995</v>
      </c>
      <c r="XED3544" s="8"/>
      <c r="XEE3544" s="8"/>
      <c r="XEF3544" s="8"/>
      <c r="XEG3544" s="8"/>
      <c r="XEH3544" s="8"/>
      <c r="XEI3544" s="8"/>
      <c r="XEJ3544" s="8"/>
      <c r="XEK3544" s="8"/>
      <c r="XEL3544" s="8"/>
      <c r="XEM3544" s="8"/>
      <c r="XEN3544" s="8"/>
      <c r="XEO3544" s="8"/>
      <c r="XEP3544" s="8"/>
      <c r="XEQ3544" s="8"/>
      <c r="XER3544" s="8"/>
      <c r="XES3544" s="8"/>
      <c r="XET3544" s="8"/>
      <c r="XEU3544" s="8"/>
      <c r="XEV3544" s="8"/>
    </row>
    <row r="3545" spans="1:42 16358:16376" s="1" customFormat="1" ht="30" customHeight="1">
      <c r="A3545" s="1">
        <v>3543</v>
      </c>
      <c r="B3545" s="1">
        <v>601</v>
      </c>
      <c r="C3545" s="2">
        <v>247.2</v>
      </c>
      <c r="D3545" s="3">
        <v>11.42</v>
      </c>
      <c r="E3545" s="3">
        <v>0.28999999999999998</v>
      </c>
      <c r="F3545" s="4">
        <v>5.56</v>
      </c>
      <c r="G3545" s="1" t="s">
        <v>46</v>
      </c>
      <c r="H3545" s="3">
        <v>5.16</v>
      </c>
      <c r="I3545" s="2">
        <v>0.39</v>
      </c>
      <c r="J3545" s="2">
        <v>82</v>
      </c>
      <c r="K3545" s="2">
        <v>93</v>
      </c>
      <c r="L3545" s="2">
        <v>110.2</v>
      </c>
      <c r="M3545" s="2">
        <v>5.3</v>
      </c>
      <c r="N3545" s="1">
        <v>0</v>
      </c>
      <c r="O3545" s="1" t="s">
        <v>40</v>
      </c>
      <c r="P3545" s="1" t="s">
        <v>40</v>
      </c>
      <c r="Q3545" s="1" t="s">
        <v>41</v>
      </c>
      <c r="R3545" s="1" t="s">
        <v>41</v>
      </c>
      <c r="S3545" s="5" t="s">
        <v>42</v>
      </c>
      <c r="T3545" s="6" t="s">
        <v>42</v>
      </c>
      <c r="U3545" s="1" t="s">
        <v>44</v>
      </c>
      <c r="V3545" s="1" t="s">
        <v>44</v>
      </c>
      <c r="Y3545" s="1">
        <f t="shared" si="827"/>
        <v>148567.20000000001</v>
      </c>
      <c r="Z3545" s="1">
        <f t="shared" si="828"/>
        <v>3101.16</v>
      </c>
      <c r="AA3545" s="1">
        <f t="shared" si="829"/>
        <v>6863.42</v>
      </c>
      <c r="AB3545" s="1">
        <f t="shared" si="830"/>
        <v>174.29</v>
      </c>
      <c r="AC3545" s="1">
        <f t="shared" si="831"/>
        <v>3341.56</v>
      </c>
      <c r="AD3545" s="1">
        <f t="shared" si="825"/>
        <v>49282</v>
      </c>
      <c r="AE3545" s="1">
        <f t="shared" si="832"/>
        <v>55893</v>
      </c>
      <c r="AF3545" s="1">
        <f t="shared" si="833"/>
        <v>66230.2</v>
      </c>
      <c r="AG3545" s="1">
        <f t="shared" si="834"/>
        <v>3185.3</v>
      </c>
      <c r="AH3545" s="1" t="e">
        <f>IF(#REF!="Y",B3545,"")</f>
        <v>#REF!</v>
      </c>
      <c r="AI3545" s="1" t="e">
        <f>IF(#REF!="","",MONTH(#REF!))</f>
        <v>#REF!</v>
      </c>
      <c r="AJ3545" s="1" t="e">
        <f>#REF!+0</f>
        <v>#REF!</v>
      </c>
      <c r="AK3545" s="1">
        <f t="shared" si="826"/>
        <v>601</v>
      </c>
      <c r="AL3545" s="1">
        <f t="shared" si="835"/>
        <v>601</v>
      </c>
      <c r="AM3545" s="1">
        <f t="shared" si="836"/>
        <v>601</v>
      </c>
      <c r="AN3545" s="1">
        <f t="shared" si="837"/>
        <v>601</v>
      </c>
      <c r="AO3545" s="1">
        <f t="shared" si="839"/>
        <v>601</v>
      </c>
      <c r="AP3545" s="1">
        <f t="shared" si="838"/>
        <v>601</v>
      </c>
      <c r="XED3545" s="8"/>
      <c r="XEE3545" s="8"/>
      <c r="XEF3545" s="8"/>
      <c r="XEG3545" s="8"/>
      <c r="XEH3545" s="8"/>
      <c r="XEI3545" s="8"/>
      <c r="XEJ3545" s="8"/>
      <c r="XEK3545" s="8"/>
      <c r="XEL3545" s="8"/>
      <c r="XEM3545" s="8"/>
      <c r="XEN3545" s="8"/>
      <c r="XEO3545" s="8"/>
      <c r="XEP3545" s="8"/>
      <c r="XEQ3545" s="8"/>
      <c r="XER3545" s="8"/>
      <c r="XES3545" s="8"/>
      <c r="XET3545" s="8"/>
      <c r="XEU3545" s="8"/>
      <c r="XEV3545" s="8"/>
    </row>
    <row r="3546" spans="1:42 16358:16376" s="1" customFormat="1" ht="30" customHeight="1">
      <c r="A3546" s="1">
        <v>3544</v>
      </c>
      <c r="B3546" s="1">
        <v>584</v>
      </c>
      <c r="C3546" s="2">
        <v>243.2</v>
      </c>
      <c r="D3546" s="3">
        <v>11.3</v>
      </c>
      <c r="E3546" s="3">
        <v>0.28999999999999998</v>
      </c>
      <c r="F3546" s="4">
        <v>5.56</v>
      </c>
      <c r="G3546" s="1" t="s">
        <v>46</v>
      </c>
      <c r="H3546" s="3">
        <v>5.19</v>
      </c>
      <c r="I3546" s="2">
        <v>0.39</v>
      </c>
      <c r="J3546" s="2">
        <v>81.7</v>
      </c>
      <c r="K3546" s="2">
        <v>92.9</v>
      </c>
      <c r="L3546" s="2">
        <v>110.2</v>
      </c>
      <c r="M3546" s="2">
        <v>5.3</v>
      </c>
      <c r="N3546" s="1">
        <v>0</v>
      </c>
      <c r="O3546" s="1" t="s">
        <v>40</v>
      </c>
      <c r="P3546" s="1" t="s">
        <v>40</v>
      </c>
      <c r="Q3546" s="1" t="s">
        <v>41</v>
      </c>
      <c r="R3546" s="1" t="s">
        <v>41</v>
      </c>
      <c r="S3546" s="5" t="s">
        <v>42</v>
      </c>
      <c r="T3546" s="6" t="s">
        <v>42</v>
      </c>
      <c r="U3546" s="1" t="s">
        <v>44</v>
      </c>
      <c r="V3546" s="1" t="s">
        <v>44</v>
      </c>
      <c r="Y3546" s="1">
        <f t="shared" si="827"/>
        <v>142028.79999999999</v>
      </c>
      <c r="Z3546" s="1">
        <f t="shared" si="828"/>
        <v>3030.96</v>
      </c>
      <c r="AA3546" s="1">
        <f t="shared" si="829"/>
        <v>6599.2</v>
      </c>
      <c r="AB3546" s="1">
        <f t="shared" si="830"/>
        <v>169.36</v>
      </c>
      <c r="AC3546" s="1">
        <f t="shared" si="831"/>
        <v>3247.04</v>
      </c>
      <c r="AD3546" s="1">
        <f t="shared" ref="AD3546:AD3609" si="840">B3546*J3546</f>
        <v>47712.800000000003</v>
      </c>
      <c r="AE3546" s="1">
        <f t="shared" si="832"/>
        <v>54253.599999999999</v>
      </c>
      <c r="AF3546" s="1">
        <f t="shared" si="833"/>
        <v>64356.800000000003</v>
      </c>
      <c r="AG3546" s="1">
        <f t="shared" si="834"/>
        <v>3095.2</v>
      </c>
      <c r="AH3546" s="1" t="e">
        <f>IF(#REF!="Y",B3546,"")</f>
        <v>#REF!</v>
      </c>
      <c r="AI3546" s="1" t="e">
        <f>IF(#REF!="","",MONTH(#REF!))</f>
        <v>#REF!</v>
      </c>
      <c r="AJ3546" s="1" t="e">
        <f>#REF!+0</f>
        <v>#REF!</v>
      </c>
      <c r="AK3546" s="1">
        <f t="shared" si="826"/>
        <v>584</v>
      </c>
      <c r="AL3546" s="1">
        <f t="shared" si="835"/>
        <v>584</v>
      </c>
      <c r="AM3546" s="1">
        <f t="shared" si="836"/>
        <v>584</v>
      </c>
      <c r="AN3546" s="1">
        <f t="shared" si="837"/>
        <v>584</v>
      </c>
      <c r="AO3546" s="1">
        <f t="shared" si="839"/>
        <v>584</v>
      </c>
      <c r="AP3546" s="1">
        <f t="shared" si="838"/>
        <v>584</v>
      </c>
      <c r="XED3546" s="8"/>
      <c r="XEE3546" s="8"/>
      <c r="XEF3546" s="8"/>
      <c r="XEG3546" s="8"/>
      <c r="XEH3546" s="8"/>
      <c r="XEI3546" s="8"/>
      <c r="XEJ3546" s="8"/>
      <c r="XEK3546" s="8"/>
      <c r="XEL3546" s="8"/>
      <c r="XEM3546" s="8"/>
      <c r="XEN3546" s="8"/>
      <c r="XEO3546" s="8"/>
      <c r="XEP3546" s="8"/>
      <c r="XEQ3546" s="8"/>
      <c r="XER3546" s="8"/>
      <c r="XES3546" s="8"/>
      <c r="XET3546" s="8"/>
      <c r="XEU3546" s="8"/>
      <c r="XEV3546" s="8"/>
    </row>
    <row r="3547" spans="1:42 16358:16376" s="1" customFormat="1" ht="30" customHeight="1">
      <c r="A3547" s="1">
        <v>3545</v>
      </c>
      <c r="B3547" s="1">
        <v>567.6</v>
      </c>
      <c r="C3547" s="2">
        <v>174.7</v>
      </c>
      <c r="D3547" s="3">
        <v>11.32</v>
      </c>
      <c r="E3547" s="3">
        <v>0.21</v>
      </c>
      <c r="F3547" s="4">
        <v>5.53</v>
      </c>
      <c r="G3547" s="1" t="s">
        <v>39</v>
      </c>
      <c r="H3547" s="3">
        <v>3.89</v>
      </c>
      <c r="I3547" s="2">
        <v>0.83</v>
      </c>
      <c r="J3547" s="2">
        <v>74.099999999999994</v>
      </c>
      <c r="K3547" s="2">
        <v>89.2</v>
      </c>
      <c r="L3547" s="2">
        <v>107.4</v>
      </c>
      <c r="M3547" s="2">
        <v>7.6</v>
      </c>
      <c r="N3547" s="1">
        <v>0</v>
      </c>
      <c r="O3547" s="1" t="s">
        <v>40</v>
      </c>
      <c r="P3547" s="1" t="s">
        <v>40</v>
      </c>
      <c r="Q3547" s="1" t="s">
        <v>41</v>
      </c>
      <c r="R3547" s="1" t="s">
        <v>41</v>
      </c>
      <c r="S3547" s="5" t="s">
        <v>42</v>
      </c>
      <c r="T3547" s="6" t="s">
        <v>42</v>
      </c>
      <c r="U3547" s="1" t="s">
        <v>44</v>
      </c>
      <c r="V3547" s="1" t="s">
        <v>44</v>
      </c>
      <c r="W3547" s="1" t="s">
        <v>47</v>
      </c>
      <c r="X3547" s="1" t="s">
        <v>41</v>
      </c>
      <c r="Y3547" s="1">
        <f t="shared" si="827"/>
        <v>99159.72</v>
      </c>
      <c r="Z3547" s="1">
        <f t="shared" si="828"/>
        <v>2207.9639999999999</v>
      </c>
      <c r="AA3547" s="1">
        <f t="shared" si="829"/>
        <v>6425.232</v>
      </c>
      <c r="AB3547" s="1">
        <f t="shared" si="830"/>
        <v>119.196</v>
      </c>
      <c r="AC3547" s="1">
        <f t="shared" si="831"/>
        <v>3138.828</v>
      </c>
      <c r="AD3547" s="1">
        <f t="shared" si="840"/>
        <v>42059.16</v>
      </c>
      <c r="AE3547" s="1">
        <f t="shared" si="832"/>
        <v>50629.919999999998</v>
      </c>
      <c r="AF3547" s="1">
        <f t="shared" si="833"/>
        <v>60960.24</v>
      </c>
      <c r="AG3547" s="1">
        <f t="shared" si="834"/>
        <v>4313.76</v>
      </c>
      <c r="AH3547" s="1" t="e">
        <f>IF(#REF!="Y",B3547,"")</f>
        <v>#REF!</v>
      </c>
      <c r="AI3547" s="1" t="e">
        <f>IF(#REF!="","",MONTH(#REF!))</f>
        <v>#REF!</v>
      </c>
      <c r="AJ3547" s="1" t="e">
        <f>#REF!+0</f>
        <v>#REF!</v>
      </c>
      <c r="AK3547" s="1">
        <f t="shared" si="826"/>
        <v>567.6</v>
      </c>
      <c r="AL3547" s="1">
        <f t="shared" si="835"/>
        <v>567.6</v>
      </c>
      <c r="AM3547" s="1">
        <f t="shared" si="836"/>
        <v>567.6</v>
      </c>
      <c r="AN3547" s="1">
        <f t="shared" si="837"/>
        <v>567.6</v>
      </c>
      <c r="AO3547" s="1">
        <f t="shared" si="839"/>
        <v>567.6</v>
      </c>
      <c r="AP3547" s="1">
        <f t="shared" si="838"/>
        <v>567.6</v>
      </c>
      <c r="XED3547" s="8"/>
      <c r="XEE3547" s="8"/>
      <c r="XEF3547" s="8"/>
      <c r="XEG3547" s="8"/>
      <c r="XEH3547" s="8"/>
      <c r="XEI3547" s="8"/>
      <c r="XEJ3547" s="8"/>
      <c r="XEK3547" s="8"/>
      <c r="XEL3547" s="8"/>
      <c r="XEM3547" s="8"/>
      <c r="XEN3547" s="8"/>
      <c r="XEO3547" s="8"/>
      <c r="XEP3547" s="8"/>
      <c r="XEQ3547" s="8"/>
      <c r="XER3547" s="8"/>
      <c r="XES3547" s="8"/>
      <c r="XET3547" s="8"/>
      <c r="XEU3547" s="8"/>
      <c r="XEV3547" s="8"/>
    </row>
    <row r="3548" spans="1:42 16358:16376" s="1" customFormat="1" ht="30" customHeight="1">
      <c r="A3548" s="1">
        <v>3546</v>
      </c>
      <c r="B3548" s="1">
        <v>464</v>
      </c>
      <c r="C3548" s="2">
        <v>158.19999999999999</v>
      </c>
      <c r="D3548" s="3">
        <v>11.36</v>
      </c>
      <c r="E3548" s="3">
        <v>0.21</v>
      </c>
      <c r="F3548" s="4">
        <v>5.53</v>
      </c>
      <c r="G3548" s="1" t="s">
        <v>39</v>
      </c>
      <c r="H3548" s="3">
        <v>3.61</v>
      </c>
      <c r="I3548" s="2">
        <v>0.83</v>
      </c>
      <c r="J3548" s="2">
        <v>72</v>
      </c>
      <c r="K3548" s="2">
        <v>87.8</v>
      </c>
      <c r="L3548" s="2">
        <v>107.4</v>
      </c>
      <c r="M3548" s="2">
        <v>7.6</v>
      </c>
      <c r="N3548" s="1">
        <v>0</v>
      </c>
      <c r="O3548" s="1" t="s">
        <v>40</v>
      </c>
      <c r="P3548" s="1" t="s">
        <v>40</v>
      </c>
      <c r="Q3548" s="1" t="s">
        <v>41</v>
      </c>
      <c r="R3548" s="1" t="s">
        <v>41</v>
      </c>
      <c r="S3548" s="5" t="s">
        <v>42</v>
      </c>
      <c r="T3548" s="6" t="s">
        <v>42</v>
      </c>
      <c r="U3548" s="1" t="s">
        <v>44</v>
      </c>
      <c r="V3548" s="1" t="s">
        <v>44</v>
      </c>
      <c r="Y3548" s="1">
        <f t="shared" si="827"/>
        <v>73404.800000000003</v>
      </c>
      <c r="Z3548" s="1">
        <f t="shared" si="828"/>
        <v>1675.04</v>
      </c>
      <c r="AA3548" s="1">
        <f t="shared" si="829"/>
        <v>5271.04</v>
      </c>
      <c r="AB3548" s="1">
        <f t="shared" si="830"/>
        <v>97.44</v>
      </c>
      <c r="AC3548" s="1">
        <f t="shared" si="831"/>
        <v>2565.92</v>
      </c>
      <c r="AD3548" s="1">
        <f t="shared" si="840"/>
        <v>33408</v>
      </c>
      <c r="AE3548" s="1">
        <f t="shared" si="832"/>
        <v>40739.199999999997</v>
      </c>
      <c r="AF3548" s="1">
        <f t="shared" si="833"/>
        <v>49833.599999999999</v>
      </c>
      <c r="AG3548" s="1">
        <f t="shared" si="834"/>
        <v>3526.4</v>
      </c>
      <c r="AH3548" s="1" t="e">
        <f>IF(#REF!="Y",B3548,"")</f>
        <v>#REF!</v>
      </c>
      <c r="AI3548" s="1" t="e">
        <f>IF(#REF!="","",MONTH(#REF!))</f>
        <v>#REF!</v>
      </c>
      <c r="AJ3548" s="1" t="e">
        <f>#REF!+0</f>
        <v>#REF!</v>
      </c>
      <c r="AK3548" s="1">
        <f t="shared" si="826"/>
        <v>464</v>
      </c>
      <c r="AL3548" s="1">
        <f t="shared" si="835"/>
        <v>464</v>
      </c>
      <c r="AM3548" s="1">
        <f t="shared" si="836"/>
        <v>464</v>
      </c>
      <c r="AN3548" s="1">
        <f t="shared" si="837"/>
        <v>464</v>
      </c>
      <c r="AO3548" s="1">
        <f t="shared" si="839"/>
        <v>464</v>
      </c>
      <c r="AP3548" s="1">
        <f t="shared" si="838"/>
        <v>464</v>
      </c>
      <c r="XED3548" s="8"/>
      <c r="XEE3548" s="8"/>
      <c r="XEF3548" s="8"/>
      <c r="XEG3548" s="8"/>
      <c r="XEH3548" s="8"/>
      <c r="XEI3548" s="8"/>
      <c r="XEJ3548" s="8"/>
      <c r="XEK3548" s="8"/>
      <c r="XEL3548" s="8"/>
      <c r="XEM3548" s="8"/>
      <c r="XEN3548" s="8"/>
      <c r="XEO3548" s="8"/>
      <c r="XEP3548" s="8"/>
      <c r="XEQ3548" s="8"/>
      <c r="XER3548" s="8"/>
      <c r="XES3548" s="8"/>
      <c r="XET3548" s="8"/>
      <c r="XEU3548" s="8"/>
      <c r="XEV3548" s="8"/>
    </row>
    <row r="3549" spans="1:42 16358:16376" s="1" customFormat="1" ht="30" customHeight="1">
      <c r="A3549" s="1">
        <v>3547</v>
      </c>
      <c r="B3549" s="1">
        <v>572</v>
      </c>
      <c r="C3549" s="2">
        <v>136.30000000000001</v>
      </c>
      <c r="D3549" s="3">
        <v>11.45</v>
      </c>
      <c r="E3549" s="3">
        <v>0.21</v>
      </c>
      <c r="F3549" s="4">
        <v>5.53</v>
      </c>
      <c r="G3549" s="1" t="s">
        <v>39</v>
      </c>
      <c r="H3549" s="3">
        <v>3.21</v>
      </c>
      <c r="I3549" s="2">
        <v>0.83</v>
      </c>
      <c r="J3549" s="2">
        <v>73.2</v>
      </c>
      <c r="K3549" s="2">
        <v>89.1</v>
      </c>
      <c r="L3549" s="2">
        <v>107.4</v>
      </c>
      <c r="M3549" s="2">
        <v>7.6</v>
      </c>
      <c r="N3549" s="1">
        <v>0</v>
      </c>
      <c r="O3549" s="1" t="s">
        <v>40</v>
      </c>
      <c r="P3549" s="1" t="s">
        <v>40</v>
      </c>
      <c r="Q3549" s="1" t="s">
        <v>41</v>
      </c>
      <c r="R3549" s="1" t="s">
        <v>41</v>
      </c>
      <c r="S3549" s="5" t="s">
        <v>42</v>
      </c>
      <c r="T3549" s="6" t="s">
        <v>42</v>
      </c>
      <c r="U3549" s="1" t="s">
        <v>44</v>
      </c>
      <c r="V3549" s="1" t="s">
        <v>44</v>
      </c>
      <c r="Y3549" s="1">
        <f t="shared" si="827"/>
        <v>77963.600000000006</v>
      </c>
      <c r="Z3549" s="1">
        <f t="shared" si="828"/>
        <v>1836.12</v>
      </c>
      <c r="AA3549" s="1">
        <f t="shared" si="829"/>
        <v>6549.4</v>
      </c>
      <c r="AB3549" s="1">
        <f t="shared" si="830"/>
        <v>120.12</v>
      </c>
      <c r="AC3549" s="1">
        <f t="shared" si="831"/>
        <v>3163.16</v>
      </c>
      <c r="AD3549" s="1">
        <f t="shared" si="840"/>
        <v>41870.400000000001</v>
      </c>
      <c r="AE3549" s="1">
        <f t="shared" si="832"/>
        <v>50965.2</v>
      </c>
      <c r="AF3549" s="1">
        <f t="shared" si="833"/>
        <v>61432.800000000003</v>
      </c>
      <c r="AG3549" s="1">
        <f t="shared" si="834"/>
        <v>4347.2</v>
      </c>
      <c r="AH3549" s="1" t="e">
        <f>IF(#REF!="Y",B3549,"")</f>
        <v>#REF!</v>
      </c>
      <c r="AI3549" s="1" t="e">
        <f>IF(#REF!="","",MONTH(#REF!))</f>
        <v>#REF!</v>
      </c>
      <c r="AJ3549" s="1" t="e">
        <f>#REF!+0</f>
        <v>#REF!</v>
      </c>
      <c r="AK3549" s="1">
        <f t="shared" si="826"/>
        <v>572</v>
      </c>
      <c r="AL3549" s="1">
        <f t="shared" si="835"/>
        <v>572</v>
      </c>
      <c r="AM3549" s="1">
        <f t="shared" si="836"/>
        <v>572</v>
      </c>
      <c r="AN3549" s="1">
        <f t="shared" si="837"/>
        <v>572</v>
      </c>
      <c r="AO3549" s="1">
        <f t="shared" si="839"/>
        <v>572</v>
      </c>
      <c r="AP3549" s="1">
        <f t="shared" si="838"/>
        <v>572</v>
      </c>
      <c r="XED3549" s="8"/>
      <c r="XEE3549" s="8"/>
      <c r="XEF3549" s="8"/>
      <c r="XEG3549" s="8"/>
      <c r="XEH3549" s="8"/>
      <c r="XEI3549" s="8"/>
      <c r="XEJ3549" s="8"/>
      <c r="XEK3549" s="8"/>
      <c r="XEL3549" s="8"/>
      <c r="XEM3549" s="8"/>
      <c r="XEN3549" s="8"/>
      <c r="XEO3549" s="8"/>
      <c r="XEP3549" s="8"/>
      <c r="XEQ3549" s="8"/>
      <c r="XER3549" s="8"/>
      <c r="XES3549" s="8"/>
      <c r="XET3549" s="8"/>
      <c r="XEU3549" s="8"/>
      <c r="XEV3549" s="8"/>
    </row>
    <row r="3550" spans="1:42 16358:16376" s="1" customFormat="1" ht="30" customHeight="1">
      <c r="A3550" s="1">
        <v>3548</v>
      </c>
      <c r="B3550" s="1">
        <v>609.6</v>
      </c>
      <c r="C3550" s="2">
        <v>88.2</v>
      </c>
      <c r="D3550" s="3">
        <v>11.72</v>
      </c>
      <c r="E3550" s="3">
        <v>0.33</v>
      </c>
      <c r="F3550" s="4">
        <v>5.59</v>
      </c>
      <c r="G3550" s="1" t="s">
        <v>39</v>
      </c>
      <c r="H3550" s="3">
        <v>2.44</v>
      </c>
      <c r="I3550" s="2">
        <v>2.79</v>
      </c>
      <c r="J3550" s="2">
        <v>77.400000000000006</v>
      </c>
      <c r="K3550" s="2">
        <v>92.4</v>
      </c>
      <c r="L3550" s="2">
        <v>92.4</v>
      </c>
      <c r="M3550" s="2">
        <v>10.7</v>
      </c>
      <c r="N3550" s="1">
        <v>0</v>
      </c>
      <c r="O3550" s="1" t="s">
        <v>40</v>
      </c>
      <c r="P3550" s="1" t="s">
        <v>40</v>
      </c>
      <c r="Q3550" s="1" t="s">
        <v>41</v>
      </c>
      <c r="R3550" s="1" t="s">
        <v>41</v>
      </c>
      <c r="S3550" s="5" t="s">
        <v>42</v>
      </c>
      <c r="T3550" s="6" t="s">
        <v>42</v>
      </c>
      <c r="U3550" s="1" t="s">
        <v>44</v>
      </c>
      <c r="V3550" s="1" t="s">
        <v>44</v>
      </c>
      <c r="W3550" s="1" t="s">
        <v>47</v>
      </c>
      <c r="X3550" s="1" t="s">
        <v>41</v>
      </c>
      <c r="Y3550" s="1">
        <f t="shared" si="827"/>
        <v>53766.720000000001</v>
      </c>
      <c r="Z3550" s="1">
        <f t="shared" si="828"/>
        <v>1487.424</v>
      </c>
      <c r="AA3550" s="1">
        <f t="shared" si="829"/>
        <v>7144.5119999999997</v>
      </c>
      <c r="AB3550" s="1">
        <f t="shared" si="830"/>
        <v>201.16800000000001</v>
      </c>
      <c r="AC3550" s="1">
        <f t="shared" si="831"/>
        <v>3407.6640000000002</v>
      </c>
      <c r="AD3550" s="1">
        <f t="shared" si="840"/>
        <v>47183.040000000001</v>
      </c>
      <c r="AE3550" s="1">
        <f t="shared" si="832"/>
        <v>56327.040000000001</v>
      </c>
      <c r="AF3550" s="1">
        <f t="shared" si="833"/>
        <v>56327.040000000001</v>
      </c>
      <c r="AG3550" s="1">
        <f t="shared" si="834"/>
        <v>6522.72</v>
      </c>
      <c r="AH3550" s="1" t="e">
        <f>IF(#REF!="Y",B3550,"")</f>
        <v>#REF!</v>
      </c>
      <c r="AI3550" s="1" t="e">
        <f>IF(#REF!="","",MONTH(#REF!))</f>
        <v>#REF!</v>
      </c>
      <c r="AJ3550" s="1" t="e">
        <f>#REF!+0</f>
        <v>#REF!</v>
      </c>
      <c r="AK3550" s="1">
        <f t="shared" si="826"/>
        <v>609.6</v>
      </c>
      <c r="AL3550" s="1">
        <f t="shared" si="835"/>
        <v>609.6</v>
      </c>
      <c r="AM3550" s="1">
        <f t="shared" si="836"/>
        <v>609.6</v>
      </c>
      <c r="AN3550" s="1">
        <f t="shared" si="837"/>
        <v>609.6</v>
      </c>
      <c r="AO3550" s="1">
        <f t="shared" si="839"/>
        <v>609.6</v>
      </c>
      <c r="AP3550" s="1">
        <f t="shared" si="838"/>
        <v>609.6</v>
      </c>
      <c r="XED3550" s="8"/>
      <c r="XEE3550" s="8"/>
      <c r="XEF3550" s="8"/>
      <c r="XEG3550" s="8"/>
      <c r="XEH3550" s="8"/>
      <c r="XEI3550" s="8"/>
      <c r="XEJ3550" s="8"/>
      <c r="XEK3550" s="8"/>
      <c r="XEL3550" s="8"/>
      <c r="XEM3550" s="8"/>
      <c r="XEN3550" s="8"/>
      <c r="XEO3550" s="8"/>
      <c r="XEP3550" s="8"/>
      <c r="XEQ3550" s="8"/>
      <c r="XER3550" s="8"/>
      <c r="XES3550" s="8"/>
      <c r="XET3550" s="8"/>
      <c r="XEU3550" s="8"/>
      <c r="XEV3550" s="8"/>
    </row>
    <row r="3551" spans="1:42 16358:16376" s="1" customFormat="1" ht="30" customHeight="1">
      <c r="A3551" s="1">
        <v>3549</v>
      </c>
      <c r="B3551" s="1">
        <v>572.4</v>
      </c>
      <c r="C3551" s="2">
        <v>92.2</v>
      </c>
      <c r="D3551" s="3">
        <v>11.47</v>
      </c>
      <c r="E3551" s="3">
        <v>0.33</v>
      </c>
      <c r="F3551" s="4">
        <v>5.59</v>
      </c>
      <c r="G3551" s="1" t="s">
        <v>39</v>
      </c>
      <c r="H3551" s="3">
        <v>2.5099999999999998</v>
      </c>
      <c r="I3551" s="2">
        <v>2.79</v>
      </c>
      <c r="J3551" s="2">
        <v>77</v>
      </c>
      <c r="K3551" s="2">
        <v>92.2</v>
      </c>
      <c r="L3551" s="2">
        <v>92.4</v>
      </c>
      <c r="M3551" s="2">
        <v>10.7</v>
      </c>
      <c r="N3551" s="1">
        <v>0</v>
      </c>
      <c r="O3551" s="1" t="s">
        <v>40</v>
      </c>
      <c r="P3551" s="1" t="s">
        <v>40</v>
      </c>
      <c r="Q3551" s="1" t="s">
        <v>41</v>
      </c>
      <c r="R3551" s="1" t="s">
        <v>41</v>
      </c>
      <c r="S3551" s="5" t="s">
        <v>42</v>
      </c>
      <c r="T3551" s="6" t="s">
        <v>42</v>
      </c>
      <c r="U3551" s="1" t="s">
        <v>44</v>
      </c>
      <c r="V3551" s="1" t="s">
        <v>44</v>
      </c>
      <c r="Y3551" s="1">
        <f t="shared" si="827"/>
        <v>52775.28</v>
      </c>
      <c r="Z3551" s="1">
        <f t="shared" si="828"/>
        <v>1436.7239999999999</v>
      </c>
      <c r="AA3551" s="1">
        <f t="shared" si="829"/>
        <v>6565.4279999999999</v>
      </c>
      <c r="AB3551" s="1">
        <f t="shared" si="830"/>
        <v>188.892</v>
      </c>
      <c r="AC3551" s="1">
        <f t="shared" si="831"/>
        <v>3199.7159999999999</v>
      </c>
      <c r="AD3551" s="1">
        <f t="shared" si="840"/>
        <v>44074.8</v>
      </c>
      <c r="AE3551" s="1">
        <f t="shared" si="832"/>
        <v>52775.28</v>
      </c>
      <c r="AF3551" s="1">
        <f t="shared" si="833"/>
        <v>52889.760000000002</v>
      </c>
      <c r="AG3551" s="1">
        <f t="shared" si="834"/>
        <v>6124.68</v>
      </c>
      <c r="AH3551" s="1" t="e">
        <f>IF(#REF!="Y",B3551,"")</f>
        <v>#REF!</v>
      </c>
      <c r="AI3551" s="1" t="e">
        <f>IF(#REF!="","",MONTH(#REF!))</f>
        <v>#REF!</v>
      </c>
      <c r="AJ3551" s="1" t="e">
        <f>#REF!+0</f>
        <v>#REF!</v>
      </c>
      <c r="AK3551" s="1">
        <f t="shared" si="826"/>
        <v>572.4</v>
      </c>
      <c r="AL3551" s="1">
        <f t="shared" si="835"/>
        <v>572.4</v>
      </c>
      <c r="AM3551" s="1">
        <f t="shared" si="836"/>
        <v>572.4</v>
      </c>
      <c r="AN3551" s="1">
        <f t="shared" si="837"/>
        <v>572.4</v>
      </c>
      <c r="AO3551" s="1">
        <f t="shared" si="839"/>
        <v>572.4</v>
      </c>
      <c r="AP3551" s="1">
        <f t="shared" si="838"/>
        <v>572.4</v>
      </c>
      <c r="XED3551" s="8"/>
      <c r="XEE3551" s="8"/>
      <c r="XEF3551" s="8"/>
      <c r="XEG3551" s="8"/>
      <c r="XEH3551" s="8"/>
      <c r="XEI3551" s="8"/>
      <c r="XEJ3551" s="8"/>
      <c r="XEK3551" s="8"/>
      <c r="XEL3551" s="8"/>
      <c r="XEM3551" s="8"/>
      <c r="XEN3551" s="8"/>
      <c r="XEO3551" s="8"/>
      <c r="XEP3551" s="8"/>
      <c r="XEQ3551" s="8"/>
      <c r="XER3551" s="8"/>
      <c r="XES3551" s="8"/>
      <c r="XET3551" s="8"/>
      <c r="XEU3551" s="8"/>
      <c r="XEV3551" s="8"/>
    </row>
    <row r="3552" spans="1:42 16358:16376" s="1" customFormat="1" ht="30" customHeight="1">
      <c r="A3552" s="1">
        <v>3550</v>
      </c>
      <c r="B3552" s="1">
        <v>428.4</v>
      </c>
      <c r="C3552" s="2">
        <v>95.6</v>
      </c>
      <c r="D3552" s="3">
        <v>11.29</v>
      </c>
      <c r="E3552" s="3">
        <v>0.33</v>
      </c>
      <c r="F3552" s="4">
        <v>5.59</v>
      </c>
      <c r="G3552" s="1" t="s">
        <v>39</v>
      </c>
      <c r="H3552" s="3">
        <v>2.48</v>
      </c>
      <c r="I3552" s="2">
        <v>2.79</v>
      </c>
      <c r="J3552" s="2">
        <v>77.2</v>
      </c>
      <c r="K3552" s="2">
        <v>92.4</v>
      </c>
      <c r="L3552" s="2">
        <v>92.4</v>
      </c>
      <c r="M3552" s="2">
        <v>10.7</v>
      </c>
      <c r="N3552" s="1">
        <v>0</v>
      </c>
      <c r="O3552" s="1" t="s">
        <v>40</v>
      </c>
      <c r="P3552" s="1" t="s">
        <v>40</v>
      </c>
      <c r="Q3552" s="1" t="s">
        <v>41</v>
      </c>
      <c r="R3552" s="1" t="s">
        <v>41</v>
      </c>
      <c r="S3552" s="5" t="s">
        <v>42</v>
      </c>
      <c r="T3552" s="6" t="s">
        <v>42</v>
      </c>
      <c r="U3552" s="1" t="s">
        <v>44</v>
      </c>
      <c r="V3552" s="1" t="s">
        <v>44</v>
      </c>
      <c r="Y3552" s="1">
        <f t="shared" si="827"/>
        <v>40955.040000000001</v>
      </c>
      <c r="Z3552" s="1">
        <f t="shared" si="828"/>
        <v>1062.432</v>
      </c>
      <c r="AA3552" s="1">
        <f t="shared" si="829"/>
        <v>4836.6360000000004</v>
      </c>
      <c r="AB3552" s="1">
        <f t="shared" si="830"/>
        <v>141.37200000000001</v>
      </c>
      <c r="AC3552" s="1">
        <f t="shared" si="831"/>
        <v>2394.7559999999999</v>
      </c>
      <c r="AD3552" s="1">
        <f t="shared" si="840"/>
        <v>33072.480000000003</v>
      </c>
      <c r="AE3552" s="1">
        <f t="shared" si="832"/>
        <v>39584.160000000003</v>
      </c>
      <c r="AF3552" s="1">
        <f t="shared" si="833"/>
        <v>39584.160000000003</v>
      </c>
      <c r="AG3552" s="1">
        <f t="shared" si="834"/>
        <v>4583.88</v>
      </c>
      <c r="AH3552" s="1" t="e">
        <f>IF(#REF!="Y",B3552,"")</f>
        <v>#REF!</v>
      </c>
      <c r="AI3552" s="1" t="e">
        <f>IF(#REF!="","",MONTH(#REF!))</f>
        <v>#REF!</v>
      </c>
      <c r="AJ3552" s="1" t="e">
        <f>#REF!+0</f>
        <v>#REF!</v>
      </c>
      <c r="AK3552" s="1">
        <f t="shared" si="826"/>
        <v>428.4</v>
      </c>
      <c r="AL3552" s="1">
        <f t="shared" si="835"/>
        <v>428.4</v>
      </c>
      <c r="AM3552" s="1">
        <f t="shared" si="836"/>
        <v>428.4</v>
      </c>
      <c r="AN3552" s="1">
        <f t="shared" si="837"/>
        <v>428.4</v>
      </c>
      <c r="AO3552" s="1">
        <f t="shared" si="839"/>
        <v>428.4</v>
      </c>
      <c r="AP3552" s="1">
        <f t="shared" si="838"/>
        <v>428.4</v>
      </c>
      <c r="XED3552" s="8"/>
      <c r="XEE3552" s="8"/>
      <c r="XEF3552" s="8"/>
      <c r="XEG3552" s="8"/>
      <c r="XEH3552" s="8"/>
      <c r="XEI3552" s="8"/>
      <c r="XEJ3552" s="8"/>
      <c r="XEK3552" s="8"/>
      <c r="XEL3552" s="8"/>
      <c r="XEM3552" s="8"/>
      <c r="XEN3552" s="8"/>
      <c r="XEO3552" s="8"/>
      <c r="XEP3552" s="8"/>
      <c r="XEQ3552" s="8"/>
      <c r="XER3552" s="8"/>
      <c r="XES3552" s="8"/>
      <c r="XET3552" s="8"/>
      <c r="XEU3552" s="8"/>
      <c r="XEV3552" s="8"/>
    </row>
    <row r="3553" spans="1:42 16358:16376" s="1" customFormat="1" ht="30" customHeight="1">
      <c r="A3553" s="1">
        <v>3551</v>
      </c>
      <c r="B3553" s="1">
        <v>215.2</v>
      </c>
      <c r="C3553" s="2">
        <v>274.2</v>
      </c>
      <c r="D3553" s="3">
        <v>9.82</v>
      </c>
      <c r="E3553" s="3">
        <v>0.5</v>
      </c>
      <c r="F3553" s="4">
        <v>5.63</v>
      </c>
      <c r="G3553" s="1" t="s">
        <v>39</v>
      </c>
      <c r="H3553" s="3">
        <v>4.57</v>
      </c>
      <c r="I3553" s="2">
        <v>1.98</v>
      </c>
      <c r="J3553" s="2">
        <v>92.9</v>
      </c>
      <c r="K3553" s="2">
        <v>98.9</v>
      </c>
      <c r="L3553" s="2">
        <v>113.2</v>
      </c>
      <c r="M3553" s="2">
        <v>5.3</v>
      </c>
      <c r="N3553" s="1">
        <v>0</v>
      </c>
      <c r="O3553" s="1" t="s">
        <v>40</v>
      </c>
      <c r="P3553" s="1" t="s">
        <v>40</v>
      </c>
      <c r="Q3553" s="1" t="s">
        <v>41</v>
      </c>
      <c r="R3553" s="1" t="s">
        <v>41</v>
      </c>
      <c r="S3553" s="5" t="s">
        <v>42</v>
      </c>
      <c r="T3553" s="6" t="s">
        <v>42</v>
      </c>
      <c r="U3553" s="1" t="s">
        <v>44</v>
      </c>
      <c r="V3553" s="1" t="s">
        <v>44</v>
      </c>
      <c r="W3553" s="1" t="s">
        <v>47</v>
      </c>
      <c r="X3553" s="1" t="s">
        <v>41</v>
      </c>
      <c r="Y3553" s="1">
        <f t="shared" si="827"/>
        <v>59007.839999999997</v>
      </c>
      <c r="Z3553" s="1">
        <f t="shared" si="828"/>
        <v>983.46400000000006</v>
      </c>
      <c r="AA3553" s="1">
        <f t="shared" si="829"/>
        <v>2113.2640000000001</v>
      </c>
      <c r="AB3553" s="1">
        <f t="shared" si="830"/>
        <v>107.6</v>
      </c>
      <c r="AC3553" s="1">
        <f t="shared" si="831"/>
        <v>1211.576</v>
      </c>
      <c r="AD3553" s="1">
        <f t="shared" si="840"/>
        <v>19992.080000000002</v>
      </c>
      <c r="AE3553" s="1">
        <f t="shared" si="832"/>
        <v>21283.279999999999</v>
      </c>
      <c r="AF3553" s="1">
        <f t="shared" si="833"/>
        <v>24360.639999999999</v>
      </c>
      <c r="AG3553" s="1">
        <f t="shared" si="834"/>
        <v>1140.56</v>
      </c>
      <c r="AH3553" s="1" t="e">
        <f>IF(#REF!="Y",B3553,"")</f>
        <v>#REF!</v>
      </c>
      <c r="AI3553" s="1" t="e">
        <f>IF(#REF!="","",MONTH(#REF!))</f>
        <v>#REF!</v>
      </c>
      <c r="AJ3553" s="1" t="e">
        <f>#REF!+0</f>
        <v>#REF!</v>
      </c>
      <c r="AK3553" s="1">
        <f t="shared" si="826"/>
        <v>215.2</v>
      </c>
      <c r="AL3553" s="1">
        <f t="shared" si="835"/>
        <v>215.2</v>
      </c>
      <c r="AM3553" s="1">
        <f t="shared" si="836"/>
        <v>215.2</v>
      </c>
      <c r="AN3553" s="1">
        <f t="shared" si="837"/>
        <v>215.2</v>
      </c>
      <c r="AO3553" s="1">
        <f t="shared" si="839"/>
        <v>215.2</v>
      </c>
      <c r="AP3553" s="1">
        <f t="shared" si="838"/>
        <v>215.2</v>
      </c>
      <c r="XED3553" s="8"/>
      <c r="XEE3553" s="8"/>
      <c r="XEF3553" s="8"/>
      <c r="XEG3553" s="8"/>
      <c r="XEH3553" s="8"/>
      <c r="XEI3553" s="8"/>
      <c r="XEJ3553" s="8"/>
      <c r="XEK3553" s="8"/>
      <c r="XEL3553" s="8"/>
      <c r="XEM3553" s="8"/>
      <c r="XEN3553" s="8"/>
      <c r="XEO3553" s="8"/>
      <c r="XEP3553" s="8"/>
      <c r="XEQ3553" s="8"/>
      <c r="XER3553" s="8"/>
      <c r="XES3553" s="8"/>
      <c r="XET3553" s="8"/>
      <c r="XEU3553" s="8"/>
      <c r="XEV3553" s="8"/>
    </row>
    <row r="3554" spans="1:42 16358:16376" s="1" customFormat="1" ht="30" customHeight="1">
      <c r="A3554" s="1">
        <v>3552</v>
      </c>
      <c r="B3554" s="1">
        <v>599</v>
      </c>
      <c r="C3554" s="2">
        <v>265.10000000000002</v>
      </c>
      <c r="D3554" s="3">
        <v>10.49</v>
      </c>
      <c r="E3554" s="3">
        <v>0.5</v>
      </c>
      <c r="F3554" s="4">
        <v>5.63</v>
      </c>
      <c r="G3554" s="1" t="s">
        <v>39</v>
      </c>
      <c r="H3554" s="3">
        <v>4.5199999999999996</v>
      </c>
      <c r="I3554" s="2">
        <v>1.98</v>
      </c>
      <c r="J3554" s="2">
        <v>92.5</v>
      </c>
      <c r="K3554" s="2">
        <v>98.6</v>
      </c>
      <c r="L3554" s="2">
        <v>113.2</v>
      </c>
      <c r="M3554" s="2">
        <v>5.3</v>
      </c>
      <c r="N3554" s="1">
        <v>0</v>
      </c>
      <c r="O3554" s="1" t="s">
        <v>40</v>
      </c>
      <c r="P3554" s="1" t="s">
        <v>40</v>
      </c>
      <c r="Q3554" s="1" t="s">
        <v>41</v>
      </c>
      <c r="R3554" s="1" t="s">
        <v>41</v>
      </c>
      <c r="S3554" s="5" t="s">
        <v>42</v>
      </c>
      <c r="T3554" s="6" t="s">
        <v>42</v>
      </c>
      <c r="U3554" s="1" t="s">
        <v>44</v>
      </c>
      <c r="V3554" s="1" t="s">
        <v>44</v>
      </c>
      <c r="Y3554" s="1">
        <f t="shared" si="827"/>
        <v>158794.9</v>
      </c>
      <c r="Z3554" s="1">
        <f t="shared" si="828"/>
        <v>2707.48</v>
      </c>
      <c r="AA3554" s="1">
        <f t="shared" si="829"/>
        <v>6283.51</v>
      </c>
      <c r="AB3554" s="1">
        <f t="shared" si="830"/>
        <v>299.5</v>
      </c>
      <c r="AC3554" s="1">
        <f t="shared" si="831"/>
        <v>3372.37</v>
      </c>
      <c r="AD3554" s="1">
        <f t="shared" si="840"/>
        <v>55407.5</v>
      </c>
      <c r="AE3554" s="1">
        <f t="shared" si="832"/>
        <v>59061.4</v>
      </c>
      <c r="AF3554" s="1">
        <f t="shared" si="833"/>
        <v>67806.8</v>
      </c>
      <c r="AG3554" s="1">
        <f t="shared" si="834"/>
        <v>3174.7</v>
      </c>
      <c r="AH3554" s="1" t="e">
        <f>IF(#REF!="Y",B3554,"")</f>
        <v>#REF!</v>
      </c>
      <c r="AI3554" s="1" t="e">
        <f>IF(#REF!="","",MONTH(#REF!))</f>
        <v>#REF!</v>
      </c>
      <c r="AJ3554" s="1" t="e">
        <f>#REF!+0</f>
        <v>#REF!</v>
      </c>
      <c r="AK3554" s="1">
        <f t="shared" si="826"/>
        <v>599</v>
      </c>
      <c r="AL3554" s="1">
        <f t="shared" si="835"/>
        <v>599</v>
      </c>
      <c r="AM3554" s="1">
        <f t="shared" si="836"/>
        <v>599</v>
      </c>
      <c r="AN3554" s="1">
        <f t="shared" si="837"/>
        <v>599</v>
      </c>
      <c r="AO3554" s="1">
        <f t="shared" si="839"/>
        <v>599</v>
      </c>
      <c r="AP3554" s="1">
        <f t="shared" si="838"/>
        <v>599</v>
      </c>
      <c r="XED3554" s="8"/>
      <c r="XEE3554" s="8"/>
      <c r="XEF3554" s="8"/>
      <c r="XEG3554" s="8"/>
      <c r="XEH3554" s="8"/>
      <c r="XEI3554" s="8"/>
      <c r="XEJ3554" s="8"/>
      <c r="XEK3554" s="8"/>
      <c r="XEL3554" s="8"/>
      <c r="XEM3554" s="8"/>
      <c r="XEN3554" s="8"/>
      <c r="XEO3554" s="8"/>
      <c r="XEP3554" s="8"/>
      <c r="XEQ3554" s="8"/>
      <c r="XER3554" s="8"/>
      <c r="XES3554" s="8"/>
      <c r="XET3554" s="8"/>
      <c r="XEU3554" s="8"/>
      <c r="XEV3554" s="8"/>
    </row>
    <row r="3555" spans="1:42 16358:16376" s="1" customFormat="1" ht="30" customHeight="1">
      <c r="A3555" s="1">
        <v>3553</v>
      </c>
      <c r="B3555" s="1">
        <v>575.20000000000005</v>
      </c>
      <c r="C3555" s="2">
        <v>268.5</v>
      </c>
      <c r="D3555" s="3">
        <v>10.53</v>
      </c>
      <c r="E3555" s="3">
        <v>0.5</v>
      </c>
      <c r="F3555" s="4">
        <v>5.63</v>
      </c>
      <c r="G3555" s="1" t="s">
        <v>39</v>
      </c>
      <c r="H3555" s="3">
        <v>4.55</v>
      </c>
      <c r="I3555" s="2">
        <v>1.98</v>
      </c>
      <c r="J3555" s="2">
        <v>92.4</v>
      </c>
      <c r="K3555" s="2">
        <v>98.6</v>
      </c>
      <c r="L3555" s="2">
        <v>113.2</v>
      </c>
      <c r="M3555" s="2">
        <v>5.3</v>
      </c>
      <c r="N3555" s="1">
        <v>0</v>
      </c>
      <c r="O3555" s="1" t="s">
        <v>40</v>
      </c>
      <c r="P3555" s="1" t="s">
        <v>40</v>
      </c>
      <c r="Q3555" s="1" t="s">
        <v>41</v>
      </c>
      <c r="R3555" s="1" t="s">
        <v>41</v>
      </c>
      <c r="S3555" s="5" t="s">
        <v>42</v>
      </c>
      <c r="T3555" s="6" t="s">
        <v>43</v>
      </c>
      <c r="U3555" s="1" t="s">
        <v>44</v>
      </c>
      <c r="V3555" s="1" t="s">
        <v>44</v>
      </c>
      <c r="Y3555" s="1">
        <f t="shared" si="827"/>
        <v>154441.20000000001</v>
      </c>
      <c r="Z3555" s="1">
        <f t="shared" si="828"/>
        <v>2617.16</v>
      </c>
      <c r="AA3555" s="1">
        <f t="shared" si="829"/>
        <v>6056.8559999999998</v>
      </c>
      <c r="AB3555" s="1">
        <f t="shared" si="830"/>
        <v>287.60000000000002</v>
      </c>
      <c r="AC3555" s="1">
        <f t="shared" si="831"/>
        <v>3238.3760000000002</v>
      </c>
      <c r="AD3555" s="1">
        <f t="shared" si="840"/>
        <v>53148.480000000003</v>
      </c>
      <c r="AE3555" s="1">
        <f t="shared" si="832"/>
        <v>56714.720000000001</v>
      </c>
      <c r="AF3555" s="1">
        <f t="shared" si="833"/>
        <v>65112.639999999999</v>
      </c>
      <c r="AG3555" s="1">
        <f t="shared" si="834"/>
        <v>3048.56</v>
      </c>
      <c r="AH3555" s="1" t="e">
        <f>IF(#REF!="Y",B3555,"")</f>
        <v>#REF!</v>
      </c>
      <c r="AI3555" s="1" t="e">
        <f>IF(#REF!="","",MONTH(#REF!))</f>
        <v>#REF!</v>
      </c>
      <c r="AJ3555" s="1" t="e">
        <f>#REF!+0</f>
        <v>#REF!</v>
      </c>
      <c r="AK3555" s="1">
        <f t="shared" si="826"/>
        <v>575.20000000000005</v>
      </c>
      <c r="AL3555" s="1" t="str">
        <f t="shared" si="835"/>
        <v/>
      </c>
      <c r="AM3555" s="1">
        <f t="shared" si="836"/>
        <v>575.20000000000005</v>
      </c>
      <c r="AN3555" s="1">
        <f t="shared" si="837"/>
        <v>575.20000000000005</v>
      </c>
      <c r="AO3555" s="1">
        <f t="shared" si="839"/>
        <v>575.20000000000005</v>
      </c>
      <c r="AP3555" s="1">
        <f t="shared" si="838"/>
        <v>575.20000000000005</v>
      </c>
      <c r="XED3555" s="8"/>
      <c r="XEE3555" s="8"/>
      <c r="XEF3555" s="8"/>
      <c r="XEG3555" s="8"/>
      <c r="XEH3555" s="8"/>
      <c r="XEI3555" s="8"/>
      <c r="XEJ3555" s="8"/>
      <c r="XEK3555" s="8"/>
      <c r="XEL3555" s="8"/>
      <c r="XEM3555" s="8"/>
      <c r="XEN3555" s="8"/>
      <c r="XEO3555" s="8"/>
      <c r="XEP3555" s="8"/>
      <c r="XEQ3555" s="8"/>
      <c r="XER3555" s="8"/>
      <c r="XES3555" s="8"/>
      <c r="XET3555" s="8"/>
      <c r="XEU3555" s="8"/>
      <c r="XEV3555" s="8"/>
    </row>
    <row r="3556" spans="1:42 16358:16376" s="1" customFormat="1" ht="30" customHeight="1">
      <c r="A3556" s="1">
        <v>3554</v>
      </c>
      <c r="B3556" s="1">
        <v>571.4</v>
      </c>
      <c r="C3556" s="2">
        <v>260.60000000000002</v>
      </c>
      <c r="D3556" s="3">
        <v>10.39</v>
      </c>
      <c r="E3556" s="3">
        <v>0.5</v>
      </c>
      <c r="F3556" s="4">
        <v>5.63</v>
      </c>
      <c r="G3556" s="1" t="s">
        <v>39</v>
      </c>
      <c r="H3556" s="3">
        <v>4.72</v>
      </c>
      <c r="I3556" s="2">
        <v>1.98</v>
      </c>
      <c r="J3556" s="2">
        <v>92.3</v>
      </c>
      <c r="K3556" s="2">
        <v>98.5</v>
      </c>
      <c r="L3556" s="2">
        <v>113.2</v>
      </c>
      <c r="M3556" s="2">
        <v>5.3</v>
      </c>
      <c r="N3556" s="1">
        <v>0</v>
      </c>
      <c r="O3556" s="1" t="s">
        <v>40</v>
      </c>
      <c r="P3556" s="1">
        <v>10</v>
      </c>
      <c r="Q3556" s="1" t="s">
        <v>41</v>
      </c>
      <c r="R3556" s="1" t="s">
        <v>41</v>
      </c>
      <c r="S3556" s="5" t="s">
        <v>42</v>
      </c>
      <c r="T3556" s="6" t="s">
        <v>42</v>
      </c>
      <c r="U3556" s="1" t="s">
        <v>44</v>
      </c>
      <c r="V3556" s="1" t="s">
        <v>44</v>
      </c>
      <c r="Y3556" s="1">
        <f t="shared" si="827"/>
        <v>148906.84</v>
      </c>
      <c r="Z3556" s="1">
        <f t="shared" si="828"/>
        <v>2697.0079999999998</v>
      </c>
      <c r="AA3556" s="1">
        <f t="shared" si="829"/>
        <v>5936.8459999999995</v>
      </c>
      <c r="AB3556" s="1">
        <f t="shared" si="830"/>
        <v>285.7</v>
      </c>
      <c r="AC3556" s="1">
        <f t="shared" si="831"/>
        <v>3216.982</v>
      </c>
      <c r="AD3556" s="1">
        <f t="shared" si="840"/>
        <v>52740.22</v>
      </c>
      <c r="AE3556" s="1">
        <f t="shared" si="832"/>
        <v>56282.9</v>
      </c>
      <c r="AF3556" s="1">
        <f t="shared" si="833"/>
        <v>64682.48</v>
      </c>
      <c r="AG3556" s="1">
        <f t="shared" si="834"/>
        <v>3028.42</v>
      </c>
      <c r="AH3556" s="1" t="e">
        <f>IF(#REF!="Y",B3556,"")</f>
        <v>#REF!</v>
      </c>
      <c r="AI3556" s="1" t="e">
        <f>IF(#REF!="","",MONTH(#REF!))</f>
        <v>#REF!</v>
      </c>
      <c r="AJ3556" s="1" t="e">
        <f>#REF!+0</f>
        <v>#REF!</v>
      </c>
      <c r="AK3556" s="1">
        <f t="shared" si="826"/>
        <v>571.4</v>
      </c>
      <c r="AL3556" s="1">
        <f t="shared" si="835"/>
        <v>571.4</v>
      </c>
      <c r="AM3556" s="1">
        <f t="shared" si="836"/>
        <v>571.4</v>
      </c>
      <c r="AN3556" s="1">
        <f t="shared" si="837"/>
        <v>571.4</v>
      </c>
      <c r="AO3556" s="1">
        <f t="shared" si="839"/>
        <v>571.4</v>
      </c>
      <c r="AP3556" s="1">
        <f t="shared" si="838"/>
        <v>571.4</v>
      </c>
      <c r="XED3556" s="8"/>
      <c r="XEE3556" s="8"/>
      <c r="XEF3556" s="8"/>
      <c r="XEG3556" s="8"/>
      <c r="XEH3556" s="8"/>
      <c r="XEI3556" s="8"/>
      <c r="XEJ3556" s="8"/>
      <c r="XEK3556" s="8"/>
      <c r="XEL3556" s="8"/>
      <c r="XEM3556" s="8"/>
      <c r="XEN3556" s="8"/>
      <c r="XEO3556" s="8"/>
      <c r="XEP3556" s="8"/>
      <c r="XEQ3556" s="8"/>
      <c r="XER3556" s="8"/>
      <c r="XES3556" s="8"/>
      <c r="XET3556" s="8"/>
      <c r="XEU3556" s="8"/>
      <c r="XEV3556" s="8"/>
    </row>
    <row r="3557" spans="1:42 16358:16376" ht="30" customHeight="1">
      <c r="A3557" s="1">
        <v>3555</v>
      </c>
      <c r="B3557" s="1">
        <v>297</v>
      </c>
      <c r="C3557" s="2">
        <v>254.1</v>
      </c>
      <c r="D3557" s="3">
        <v>10.77</v>
      </c>
      <c r="E3557" s="3">
        <v>0.5</v>
      </c>
      <c r="F3557" s="4">
        <v>5.63</v>
      </c>
      <c r="G3557" s="1" t="s">
        <v>39</v>
      </c>
      <c r="H3557" s="3">
        <v>4.97</v>
      </c>
      <c r="I3557" s="2">
        <v>1.98</v>
      </c>
      <c r="J3557" s="2">
        <v>91.5</v>
      </c>
      <c r="K3557" s="2">
        <v>98.2</v>
      </c>
      <c r="L3557" s="2">
        <v>113.2</v>
      </c>
      <c r="M3557" s="2">
        <v>5.3</v>
      </c>
      <c r="N3557" s="1">
        <v>0</v>
      </c>
      <c r="O3557" s="1" t="s">
        <v>40</v>
      </c>
      <c r="P3557" s="1" t="s">
        <v>40</v>
      </c>
      <c r="Q3557" s="1" t="s">
        <v>41</v>
      </c>
      <c r="R3557" s="1" t="s">
        <v>41</v>
      </c>
      <c r="S3557" s="5" t="s">
        <v>42</v>
      </c>
      <c r="T3557" s="6" t="s">
        <v>42</v>
      </c>
      <c r="U3557" s="1" t="s">
        <v>44</v>
      </c>
      <c r="V3557" s="1" t="s">
        <v>44</v>
      </c>
      <c r="Y3557" s="1">
        <f t="shared" si="827"/>
        <v>75467.7</v>
      </c>
      <c r="Z3557" s="1">
        <f t="shared" si="828"/>
        <v>1476.09</v>
      </c>
      <c r="AA3557" s="1">
        <f t="shared" si="829"/>
        <v>3198.69</v>
      </c>
      <c r="AB3557" s="1">
        <f t="shared" si="830"/>
        <v>148.5</v>
      </c>
      <c r="AC3557" s="1">
        <f t="shared" si="831"/>
        <v>1672.11</v>
      </c>
      <c r="AD3557" s="1">
        <f t="shared" si="840"/>
        <v>27175.5</v>
      </c>
      <c r="AE3557" s="1">
        <f t="shared" si="832"/>
        <v>29165.4</v>
      </c>
      <c r="AF3557" s="1">
        <f t="shared" si="833"/>
        <v>33620.400000000001</v>
      </c>
      <c r="AG3557" s="1">
        <f t="shared" si="834"/>
        <v>1574.1</v>
      </c>
      <c r="AH3557" s="1" t="e">
        <f>IF(#REF!="Y",B3557,"")</f>
        <v>#REF!</v>
      </c>
      <c r="AI3557" s="1" t="e">
        <f>IF(#REF!="","",MONTH(#REF!))</f>
        <v>#REF!</v>
      </c>
      <c r="AJ3557" s="1" t="e">
        <f>#REF!+0</f>
        <v>#REF!</v>
      </c>
      <c r="AK3557" s="1">
        <f t="shared" si="826"/>
        <v>297</v>
      </c>
      <c r="AL3557" s="1">
        <f t="shared" si="835"/>
        <v>297</v>
      </c>
      <c r="AM3557" s="1">
        <f t="shared" si="836"/>
        <v>297</v>
      </c>
      <c r="AN3557" s="1">
        <f t="shared" si="837"/>
        <v>297</v>
      </c>
      <c r="AO3557" s="1">
        <f t="shared" si="839"/>
        <v>297</v>
      </c>
      <c r="AP3557" s="1">
        <f t="shared" si="838"/>
        <v>297</v>
      </c>
    </row>
    <row r="3558" spans="1:42 16358:16376" s="1" customFormat="1" ht="30" customHeight="1">
      <c r="A3558" s="1">
        <v>3556</v>
      </c>
      <c r="B3558" s="1">
        <v>595.6</v>
      </c>
      <c r="C3558" s="2">
        <v>252.6</v>
      </c>
      <c r="D3558" s="3">
        <v>11</v>
      </c>
      <c r="E3558" s="3">
        <v>0.5</v>
      </c>
      <c r="F3558" s="4">
        <v>5.63</v>
      </c>
      <c r="G3558" s="1" t="s">
        <v>39</v>
      </c>
      <c r="H3558" s="3">
        <v>5.13</v>
      </c>
      <c r="I3558" s="2">
        <v>1.98</v>
      </c>
      <c r="J3558" s="2">
        <v>91.3</v>
      </c>
      <c r="K3558" s="2">
        <v>98.1</v>
      </c>
      <c r="L3558" s="2">
        <v>113.2</v>
      </c>
      <c r="M3558" s="2">
        <v>5.3</v>
      </c>
      <c r="N3558" s="1">
        <v>0</v>
      </c>
      <c r="O3558" s="1">
        <v>10</v>
      </c>
      <c r="P3558" s="1" t="s">
        <v>40</v>
      </c>
      <c r="Q3558" s="1" t="s">
        <v>41</v>
      </c>
      <c r="R3558" s="1" t="s">
        <v>41</v>
      </c>
      <c r="S3558" s="5" t="s">
        <v>42</v>
      </c>
      <c r="T3558" s="6" t="s">
        <v>42</v>
      </c>
      <c r="U3558" s="1" t="s">
        <v>44</v>
      </c>
      <c r="V3558" s="1" t="s">
        <v>44</v>
      </c>
      <c r="Y3558" s="1">
        <f t="shared" si="827"/>
        <v>150448.56</v>
      </c>
      <c r="Z3558" s="1">
        <f t="shared" si="828"/>
        <v>3055.4279999999999</v>
      </c>
      <c r="AA3558" s="1">
        <f t="shared" si="829"/>
        <v>6551.6</v>
      </c>
      <c r="AB3558" s="1">
        <f t="shared" si="830"/>
        <v>297.8</v>
      </c>
      <c r="AC3558" s="1">
        <f t="shared" si="831"/>
        <v>3353.2280000000001</v>
      </c>
      <c r="AD3558" s="1">
        <f t="shared" si="840"/>
        <v>54378.28</v>
      </c>
      <c r="AE3558" s="1">
        <f t="shared" si="832"/>
        <v>58428.36</v>
      </c>
      <c r="AF3558" s="1">
        <f t="shared" si="833"/>
        <v>67421.919999999998</v>
      </c>
      <c r="AG3558" s="1">
        <f t="shared" si="834"/>
        <v>3156.68</v>
      </c>
      <c r="AH3558" s="1" t="e">
        <f>IF(#REF!="Y",B3558,"")</f>
        <v>#REF!</v>
      </c>
      <c r="AI3558" s="1" t="e">
        <f>IF(#REF!="","",MONTH(#REF!))</f>
        <v>#REF!</v>
      </c>
      <c r="AJ3558" s="1" t="e">
        <f>#REF!+0</f>
        <v>#REF!</v>
      </c>
      <c r="AK3558" s="1">
        <f t="shared" ref="AK3558:AK3621" si="841">IF($S3558="否",$B3558,"")</f>
        <v>595.6</v>
      </c>
      <c r="AL3558" s="1">
        <f t="shared" si="835"/>
        <v>595.6</v>
      </c>
      <c r="AM3558" s="1">
        <f t="shared" si="836"/>
        <v>595.6</v>
      </c>
      <c r="AN3558" s="1">
        <f t="shared" si="837"/>
        <v>595.6</v>
      </c>
      <c r="AO3558" s="1">
        <f t="shared" si="839"/>
        <v>595.6</v>
      </c>
      <c r="AP3558" s="1">
        <f t="shared" si="838"/>
        <v>595.6</v>
      </c>
      <c r="XED3558" s="8"/>
      <c r="XEE3558" s="8"/>
      <c r="XEF3558" s="8"/>
      <c r="XEG3558" s="8"/>
      <c r="XEH3558" s="8"/>
      <c r="XEI3558" s="8"/>
      <c r="XEJ3558" s="8"/>
      <c r="XEK3558" s="8"/>
      <c r="XEL3558" s="8"/>
      <c r="XEM3558" s="8"/>
      <c r="XEN3558" s="8"/>
      <c r="XEO3558" s="8"/>
      <c r="XEP3558" s="8"/>
      <c r="XEQ3558" s="8"/>
      <c r="XER3558" s="8"/>
      <c r="XES3558" s="8"/>
      <c r="XET3558" s="8"/>
      <c r="XEU3558" s="8"/>
      <c r="XEV3558" s="8"/>
    </row>
    <row r="3559" spans="1:42 16358:16376" s="1" customFormat="1" ht="30" customHeight="1">
      <c r="A3559" s="1">
        <v>3557</v>
      </c>
      <c r="B3559" s="1">
        <v>604.79999999999995</v>
      </c>
      <c r="C3559" s="2">
        <v>252.2</v>
      </c>
      <c r="D3559" s="3">
        <v>10.93</v>
      </c>
      <c r="E3559" s="3">
        <v>0.5</v>
      </c>
      <c r="F3559" s="4">
        <v>5.63</v>
      </c>
      <c r="G3559" s="1" t="s">
        <v>39</v>
      </c>
      <c r="H3559" s="3">
        <v>5.13</v>
      </c>
      <c r="I3559" s="2">
        <v>1.98</v>
      </c>
      <c r="J3559" s="2">
        <v>91.4</v>
      </c>
      <c r="K3559" s="2">
        <v>98.2</v>
      </c>
      <c r="L3559" s="2">
        <v>113.2</v>
      </c>
      <c r="M3559" s="2">
        <v>5.3</v>
      </c>
      <c r="N3559" s="1">
        <v>0</v>
      </c>
      <c r="O3559" s="1" t="s">
        <v>40</v>
      </c>
      <c r="P3559" s="1" t="s">
        <v>40</v>
      </c>
      <c r="Q3559" s="1" t="s">
        <v>41</v>
      </c>
      <c r="R3559" s="1" t="s">
        <v>41</v>
      </c>
      <c r="S3559" s="5" t="s">
        <v>42</v>
      </c>
      <c r="T3559" s="6" t="s">
        <v>42</v>
      </c>
      <c r="U3559" s="1" t="s">
        <v>44</v>
      </c>
      <c r="V3559" s="1" t="s">
        <v>44</v>
      </c>
      <c r="Y3559" s="1">
        <f t="shared" si="827"/>
        <v>152530.56</v>
      </c>
      <c r="Z3559" s="1">
        <f t="shared" si="828"/>
        <v>3102.6239999999998</v>
      </c>
      <c r="AA3559" s="1">
        <f t="shared" si="829"/>
        <v>6610.4639999999999</v>
      </c>
      <c r="AB3559" s="1">
        <f t="shared" si="830"/>
        <v>302.39999999999998</v>
      </c>
      <c r="AC3559" s="1">
        <f t="shared" si="831"/>
        <v>3405.0239999999999</v>
      </c>
      <c r="AD3559" s="1">
        <f t="shared" si="840"/>
        <v>55278.720000000001</v>
      </c>
      <c r="AE3559" s="1">
        <f t="shared" si="832"/>
        <v>59391.360000000001</v>
      </c>
      <c r="AF3559" s="1">
        <f t="shared" si="833"/>
        <v>68463.360000000001</v>
      </c>
      <c r="AG3559" s="1">
        <f t="shared" si="834"/>
        <v>3205.44</v>
      </c>
      <c r="AH3559" s="1" t="e">
        <f>IF(#REF!="Y",B3559,"")</f>
        <v>#REF!</v>
      </c>
      <c r="AI3559" s="1" t="e">
        <f>IF(#REF!="","",MONTH(#REF!))</f>
        <v>#REF!</v>
      </c>
      <c r="AJ3559" s="1" t="e">
        <f>#REF!+0</f>
        <v>#REF!</v>
      </c>
      <c r="AK3559" s="1">
        <f t="shared" si="841"/>
        <v>604.79999999999995</v>
      </c>
      <c r="AL3559" s="1">
        <f t="shared" si="835"/>
        <v>604.79999999999995</v>
      </c>
      <c r="AM3559" s="1">
        <f t="shared" si="836"/>
        <v>604.79999999999995</v>
      </c>
      <c r="AN3559" s="1">
        <f t="shared" si="837"/>
        <v>604.79999999999995</v>
      </c>
      <c r="AO3559" s="1">
        <f t="shared" si="839"/>
        <v>604.79999999999995</v>
      </c>
      <c r="AP3559" s="1">
        <f t="shared" si="838"/>
        <v>604.79999999999995</v>
      </c>
      <c r="XED3559" s="8"/>
      <c r="XEE3559" s="8"/>
      <c r="XEF3559" s="8"/>
      <c r="XEG3559" s="8"/>
      <c r="XEH3559" s="8"/>
      <c r="XEI3559" s="8"/>
      <c r="XEJ3559" s="8"/>
      <c r="XEK3559" s="8"/>
      <c r="XEL3559" s="8"/>
      <c r="XEM3559" s="8"/>
      <c r="XEN3559" s="8"/>
      <c r="XEO3559" s="8"/>
      <c r="XEP3559" s="8"/>
      <c r="XEQ3559" s="8"/>
      <c r="XER3559" s="8"/>
      <c r="XES3559" s="8"/>
      <c r="XET3559" s="8"/>
      <c r="XEU3559" s="8"/>
      <c r="XEV3559" s="8"/>
    </row>
    <row r="3560" spans="1:42 16358:16376" s="1" customFormat="1" ht="30" customHeight="1">
      <c r="A3560" s="1">
        <v>3558</v>
      </c>
      <c r="B3560" s="1">
        <v>292</v>
      </c>
      <c r="C3560" s="2">
        <v>249.9</v>
      </c>
      <c r="D3560" s="3">
        <v>11.24</v>
      </c>
      <c r="E3560" s="3">
        <v>0.5</v>
      </c>
      <c r="F3560" s="4">
        <v>5.63</v>
      </c>
      <c r="G3560" s="1" t="s">
        <v>39</v>
      </c>
      <c r="H3560" s="3">
        <v>5.19</v>
      </c>
      <c r="I3560" s="2">
        <v>1.98</v>
      </c>
      <c r="J3560" s="2">
        <v>91.3</v>
      </c>
      <c r="K3560" s="2">
        <v>98.2</v>
      </c>
      <c r="L3560" s="2">
        <v>113.2</v>
      </c>
      <c r="M3560" s="2">
        <v>5.3</v>
      </c>
      <c r="N3560" s="1">
        <v>0</v>
      </c>
      <c r="O3560" s="1" t="s">
        <v>40</v>
      </c>
      <c r="P3560" s="1" t="s">
        <v>40</v>
      </c>
      <c r="Q3560" s="1" t="s">
        <v>41</v>
      </c>
      <c r="R3560" s="1" t="s">
        <v>41</v>
      </c>
      <c r="S3560" s="5" t="s">
        <v>42</v>
      </c>
      <c r="T3560" s="6" t="s">
        <v>42</v>
      </c>
      <c r="U3560" s="1" t="s">
        <v>44</v>
      </c>
      <c r="V3560" s="1" t="s">
        <v>44</v>
      </c>
      <c r="Y3560" s="1">
        <f t="shared" si="827"/>
        <v>72970.8</v>
      </c>
      <c r="Z3560" s="1">
        <f t="shared" si="828"/>
        <v>1515.48</v>
      </c>
      <c r="AA3560" s="1">
        <f t="shared" si="829"/>
        <v>3282.08</v>
      </c>
      <c r="AB3560" s="1">
        <f t="shared" si="830"/>
        <v>146</v>
      </c>
      <c r="AC3560" s="1">
        <f t="shared" si="831"/>
        <v>1643.96</v>
      </c>
      <c r="AD3560" s="1">
        <f t="shared" si="840"/>
        <v>26659.599999999999</v>
      </c>
      <c r="AE3560" s="1">
        <f t="shared" si="832"/>
        <v>28674.400000000001</v>
      </c>
      <c r="AF3560" s="1">
        <f t="shared" si="833"/>
        <v>33054.400000000001</v>
      </c>
      <c r="AG3560" s="1">
        <f t="shared" si="834"/>
        <v>1547.6</v>
      </c>
      <c r="AH3560" s="1" t="e">
        <f>IF(#REF!="Y",B3560,"")</f>
        <v>#REF!</v>
      </c>
      <c r="AI3560" s="1" t="e">
        <f>IF(#REF!="","",MONTH(#REF!))</f>
        <v>#REF!</v>
      </c>
      <c r="AJ3560" s="1" t="e">
        <f>#REF!+0</f>
        <v>#REF!</v>
      </c>
      <c r="AK3560" s="1">
        <f t="shared" si="841"/>
        <v>292</v>
      </c>
      <c r="AL3560" s="1">
        <f t="shared" si="835"/>
        <v>292</v>
      </c>
      <c r="AM3560" s="1">
        <f t="shared" si="836"/>
        <v>292</v>
      </c>
      <c r="AN3560" s="1">
        <f t="shared" si="837"/>
        <v>292</v>
      </c>
      <c r="AO3560" s="1">
        <f t="shared" si="839"/>
        <v>292</v>
      </c>
      <c r="AP3560" s="1">
        <f t="shared" si="838"/>
        <v>292</v>
      </c>
      <c r="XED3560" s="8"/>
      <c r="XEE3560" s="8"/>
      <c r="XEF3560" s="8"/>
      <c r="XEG3560" s="8"/>
      <c r="XEH3560" s="8"/>
      <c r="XEI3560" s="8"/>
      <c r="XEJ3560" s="8"/>
      <c r="XEK3560" s="8"/>
      <c r="XEL3560" s="8"/>
      <c r="XEM3560" s="8"/>
      <c r="XEN3560" s="8"/>
      <c r="XEO3560" s="8"/>
      <c r="XEP3560" s="8"/>
      <c r="XEQ3560" s="8"/>
      <c r="XER3560" s="8"/>
      <c r="XES3560" s="8"/>
      <c r="XET3560" s="8"/>
      <c r="XEU3560" s="8"/>
      <c r="XEV3560" s="8"/>
    </row>
    <row r="3561" spans="1:42 16358:16376" s="1" customFormat="1" ht="30" customHeight="1">
      <c r="A3561" s="1">
        <v>3559</v>
      </c>
      <c r="B3561" s="1">
        <v>623.79999999999995</v>
      </c>
      <c r="C3561" s="2">
        <v>242.7</v>
      </c>
      <c r="D3561" s="3">
        <v>11.21</v>
      </c>
      <c r="E3561" s="3">
        <v>0.56999999999999995</v>
      </c>
      <c r="F3561" s="4">
        <v>5.97</v>
      </c>
      <c r="G3561" s="1" t="s">
        <v>39</v>
      </c>
      <c r="H3561" s="3">
        <v>5.52</v>
      </c>
      <c r="I3561" s="2">
        <v>2.4700000000000002</v>
      </c>
      <c r="J3561" s="2">
        <v>84</v>
      </c>
      <c r="K3561" s="2">
        <v>94.4</v>
      </c>
      <c r="L3561" s="2">
        <v>138.69999999999999</v>
      </c>
      <c r="M3561" s="2">
        <v>6.4</v>
      </c>
      <c r="N3561" s="1">
        <v>0</v>
      </c>
      <c r="O3561" s="1" t="s">
        <v>40</v>
      </c>
      <c r="P3561" s="1" t="s">
        <v>40</v>
      </c>
      <c r="Q3561" s="1" t="s">
        <v>41</v>
      </c>
      <c r="R3561" s="1" t="s">
        <v>41</v>
      </c>
      <c r="S3561" s="5" t="s">
        <v>42</v>
      </c>
      <c r="T3561" s="6" t="s">
        <v>42</v>
      </c>
      <c r="U3561" s="1" t="s">
        <v>44</v>
      </c>
      <c r="V3561" s="1" t="s">
        <v>44</v>
      </c>
      <c r="W3561" s="1" t="s">
        <v>47</v>
      </c>
      <c r="X3561" s="1" t="s">
        <v>41</v>
      </c>
      <c r="Y3561" s="1">
        <f t="shared" si="827"/>
        <v>151396.26</v>
      </c>
      <c r="Z3561" s="1">
        <f t="shared" si="828"/>
        <v>3443.3760000000002</v>
      </c>
      <c r="AA3561" s="1">
        <f t="shared" si="829"/>
        <v>6992.7979999999998</v>
      </c>
      <c r="AB3561" s="1">
        <f t="shared" si="830"/>
        <v>355.56599999999997</v>
      </c>
      <c r="AC3561" s="1">
        <f t="shared" si="831"/>
        <v>3724.0859999999998</v>
      </c>
      <c r="AD3561" s="1">
        <f t="shared" si="840"/>
        <v>52399.199999999997</v>
      </c>
      <c r="AE3561" s="1">
        <f t="shared" si="832"/>
        <v>58886.720000000001</v>
      </c>
      <c r="AF3561" s="1">
        <f t="shared" si="833"/>
        <v>86521.06</v>
      </c>
      <c r="AG3561" s="1">
        <f t="shared" si="834"/>
        <v>3992.32</v>
      </c>
      <c r="AH3561" s="1" t="e">
        <f>IF(#REF!="Y",B3561,"")</f>
        <v>#REF!</v>
      </c>
      <c r="AI3561" s="1" t="e">
        <f>IF(#REF!="","",MONTH(#REF!))</f>
        <v>#REF!</v>
      </c>
      <c r="AJ3561" s="1" t="e">
        <f>#REF!+0</f>
        <v>#REF!</v>
      </c>
      <c r="AK3561" s="1">
        <f t="shared" si="841"/>
        <v>623.79999999999995</v>
      </c>
      <c r="AL3561" s="1">
        <f t="shared" si="835"/>
        <v>623.79999999999995</v>
      </c>
      <c r="AM3561" s="1">
        <f t="shared" si="836"/>
        <v>623.79999999999995</v>
      </c>
      <c r="AN3561" s="1">
        <f t="shared" si="837"/>
        <v>623.79999999999995</v>
      </c>
      <c r="AO3561" s="1">
        <f t="shared" si="839"/>
        <v>623.79999999999995</v>
      </c>
      <c r="AP3561" s="1">
        <f t="shared" si="838"/>
        <v>623.79999999999995</v>
      </c>
      <c r="XED3561" s="8"/>
      <c r="XEE3561" s="8"/>
      <c r="XEF3561" s="8"/>
      <c r="XEG3561" s="8"/>
      <c r="XEH3561" s="8"/>
      <c r="XEI3561" s="8"/>
      <c r="XEJ3561" s="8"/>
      <c r="XEK3561" s="8"/>
      <c r="XEL3561" s="8"/>
      <c r="XEM3561" s="8"/>
      <c r="XEN3561" s="8"/>
      <c r="XEO3561" s="8"/>
      <c r="XEP3561" s="8"/>
      <c r="XEQ3561" s="8"/>
      <c r="XER3561" s="8"/>
      <c r="XES3561" s="8"/>
      <c r="XET3561" s="8"/>
      <c r="XEU3561" s="8"/>
      <c r="XEV3561" s="8"/>
    </row>
    <row r="3562" spans="1:42 16358:16376" s="1" customFormat="1" ht="30" customHeight="1">
      <c r="A3562" s="1">
        <v>3560</v>
      </c>
      <c r="B3562" s="1">
        <v>154.6</v>
      </c>
      <c r="C3562" s="2">
        <v>243.9</v>
      </c>
      <c r="D3562" s="3">
        <v>10.94</v>
      </c>
      <c r="E3562" s="3">
        <v>0.56999999999999995</v>
      </c>
      <c r="F3562" s="4">
        <v>5.97</v>
      </c>
      <c r="G3562" s="1" t="s">
        <v>39</v>
      </c>
      <c r="H3562" s="3">
        <v>5.66</v>
      </c>
      <c r="I3562" s="2">
        <v>2.4700000000000002</v>
      </c>
      <c r="J3562" s="2">
        <v>82.1</v>
      </c>
      <c r="K3562" s="2">
        <v>93.2</v>
      </c>
      <c r="L3562" s="2">
        <v>138.69999999999999</v>
      </c>
      <c r="M3562" s="2">
        <v>6.4</v>
      </c>
      <c r="N3562" s="1">
        <v>0</v>
      </c>
      <c r="O3562" s="1" t="s">
        <v>40</v>
      </c>
      <c r="P3562" s="1">
        <v>10</v>
      </c>
      <c r="Q3562" s="1" t="s">
        <v>41</v>
      </c>
      <c r="R3562" s="1" t="s">
        <v>41</v>
      </c>
      <c r="S3562" s="5" t="s">
        <v>42</v>
      </c>
      <c r="T3562" s="6" t="s">
        <v>42</v>
      </c>
      <c r="U3562" s="1" t="s">
        <v>44</v>
      </c>
      <c r="V3562" s="1" t="s">
        <v>44</v>
      </c>
      <c r="Y3562" s="1">
        <f t="shared" si="827"/>
        <v>37706.94</v>
      </c>
      <c r="Z3562" s="1">
        <f t="shared" si="828"/>
        <v>875.03599999999994</v>
      </c>
      <c r="AA3562" s="1">
        <f t="shared" si="829"/>
        <v>1691.3240000000001</v>
      </c>
      <c r="AB3562" s="1">
        <f t="shared" si="830"/>
        <v>88.122</v>
      </c>
      <c r="AC3562" s="1">
        <f t="shared" si="831"/>
        <v>922.96199999999999</v>
      </c>
      <c r="AD3562" s="1">
        <f t="shared" si="840"/>
        <v>12692.66</v>
      </c>
      <c r="AE3562" s="1">
        <f t="shared" si="832"/>
        <v>14408.72</v>
      </c>
      <c r="AF3562" s="1">
        <f t="shared" si="833"/>
        <v>21443.02</v>
      </c>
      <c r="AG3562" s="1">
        <f t="shared" si="834"/>
        <v>989.44</v>
      </c>
      <c r="AH3562" s="1" t="e">
        <f>IF(#REF!="Y",B3562,"")</f>
        <v>#REF!</v>
      </c>
      <c r="AI3562" s="1" t="e">
        <f>IF(#REF!="","",MONTH(#REF!))</f>
        <v>#REF!</v>
      </c>
      <c r="AJ3562" s="1" t="e">
        <f>#REF!+0</f>
        <v>#REF!</v>
      </c>
      <c r="AK3562" s="1">
        <f t="shared" si="841"/>
        <v>154.6</v>
      </c>
      <c r="AL3562" s="1">
        <f t="shared" si="835"/>
        <v>154.6</v>
      </c>
      <c r="AM3562" s="1">
        <f t="shared" si="836"/>
        <v>154.6</v>
      </c>
      <c r="AN3562" s="1">
        <f t="shared" si="837"/>
        <v>154.6</v>
      </c>
      <c r="AO3562" s="1">
        <f t="shared" si="839"/>
        <v>154.6</v>
      </c>
      <c r="AP3562" s="1">
        <f t="shared" si="838"/>
        <v>154.6</v>
      </c>
      <c r="XED3562" s="8"/>
      <c r="XEE3562" s="8"/>
      <c r="XEF3562" s="8"/>
      <c r="XEG3562" s="8"/>
      <c r="XEH3562" s="8"/>
      <c r="XEI3562" s="8"/>
      <c r="XEJ3562" s="8"/>
      <c r="XEK3562" s="8"/>
      <c r="XEL3562" s="8"/>
      <c r="XEM3562" s="8"/>
      <c r="XEN3562" s="8"/>
      <c r="XEO3562" s="8"/>
      <c r="XEP3562" s="8"/>
      <c r="XEQ3562" s="8"/>
      <c r="XER3562" s="8"/>
      <c r="XES3562" s="8"/>
      <c r="XET3562" s="8"/>
      <c r="XEU3562" s="8"/>
      <c r="XEV3562" s="8"/>
    </row>
    <row r="3563" spans="1:42 16358:16376" s="1" customFormat="1" ht="30" customHeight="1">
      <c r="A3563" s="1">
        <v>3561</v>
      </c>
      <c r="B3563" s="1">
        <v>548.4</v>
      </c>
      <c r="C3563" s="2">
        <v>199.5</v>
      </c>
      <c r="D3563" s="3">
        <v>9.36</v>
      </c>
      <c r="E3563" s="3">
        <v>0.56999999999999995</v>
      </c>
      <c r="F3563" s="4">
        <v>5.97</v>
      </c>
      <c r="G3563" s="1" t="s">
        <v>39</v>
      </c>
      <c r="H3563" s="3">
        <v>4.6100000000000003</v>
      </c>
      <c r="I3563" s="2">
        <v>2.4700000000000002</v>
      </c>
      <c r="J3563" s="2">
        <v>78</v>
      </c>
      <c r="K3563" s="2">
        <v>91.6</v>
      </c>
      <c r="L3563" s="2">
        <v>138.69999999999999</v>
      </c>
      <c r="M3563" s="2">
        <v>6.4</v>
      </c>
      <c r="N3563" s="1">
        <v>0</v>
      </c>
      <c r="O3563" s="1" t="s">
        <v>40</v>
      </c>
      <c r="P3563" s="1" t="s">
        <v>40</v>
      </c>
      <c r="Q3563" s="1" t="s">
        <v>41</v>
      </c>
      <c r="R3563" s="1" t="s">
        <v>41</v>
      </c>
      <c r="S3563" s="5" t="s">
        <v>42</v>
      </c>
      <c r="T3563" s="6" t="s">
        <v>42</v>
      </c>
      <c r="U3563" s="1" t="s">
        <v>44</v>
      </c>
      <c r="V3563" s="1" t="s">
        <v>44</v>
      </c>
      <c r="Y3563" s="1">
        <f t="shared" si="827"/>
        <v>109405.8</v>
      </c>
      <c r="Z3563" s="1">
        <f t="shared" si="828"/>
        <v>2528.1239999999998</v>
      </c>
      <c r="AA3563" s="1">
        <f t="shared" si="829"/>
        <v>5133.0240000000003</v>
      </c>
      <c r="AB3563" s="1">
        <f t="shared" si="830"/>
        <v>312.58800000000002</v>
      </c>
      <c r="AC3563" s="1">
        <f t="shared" si="831"/>
        <v>3273.9479999999999</v>
      </c>
      <c r="AD3563" s="1">
        <f t="shared" si="840"/>
        <v>42775.199999999997</v>
      </c>
      <c r="AE3563" s="1">
        <f t="shared" si="832"/>
        <v>50233.440000000002</v>
      </c>
      <c r="AF3563" s="1">
        <f t="shared" si="833"/>
        <v>76063.08</v>
      </c>
      <c r="AG3563" s="1">
        <f t="shared" si="834"/>
        <v>3509.76</v>
      </c>
      <c r="AH3563" s="1" t="e">
        <f>IF(#REF!="Y",B3563,"")</f>
        <v>#REF!</v>
      </c>
      <c r="AI3563" s="1" t="e">
        <f>IF(#REF!="","",MONTH(#REF!))</f>
        <v>#REF!</v>
      </c>
      <c r="AJ3563" s="1" t="e">
        <f>#REF!+0</f>
        <v>#REF!</v>
      </c>
      <c r="AK3563" s="1">
        <f t="shared" si="841"/>
        <v>548.4</v>
      </c>
      <c r="AL3563" s="1">
        <f t="shared" si="835"/>
        <v>548.4</v>
      </c>
      <c r="AM3563" s="1">
        <f t="shared" si="836"/>
        <v>548.4</v>
      </c>
      <c r="AN3563" s="1">
        <f t="shared" si="837"/>
        <v>548.4</v>
      </c>
      <c r="AO3563" s="1">
        <f t="shared" si="839"/>
        <v>548.4</v>
      </c>
      <c r="AP3563" s="1">
        <f t="shared" si="838"/>
        <v>548.4</v>
      </c>
      <c r="XED3563" s="8"/>
      <c r="XEE3563" s="8"/>
      <c r="XEF3563" s="8"/>
      <c r="XEG3563" s="8"/>
      <c r="XEH3563" s="8"/>
      <c r="XEI3563" s="8"/>
      <c r="XEJ3563" s="8"/>
      <c r="XEK3563" s="8"/>
      <c r="XEL3563" s="8"/>
      <c r="XEM3563" s="8"/>
      <c r="XEN3563" s="8"/>
      <c r="XEO3563" s="8"/>
      <c r="XEP3563" s="8"/>
      <c r="XEQ3563" s="8"/>
      <c r="XER3563" s="8"/>
      <c r="XES3563" s="8"/>
      <c r="XET3563" s="8"/>
      <c r="XEU3563" s="8"/>
      <c r="XEV3563" s="8"/>
    </row>
    <row r="3564" spans="1:42 16358:16376" s="1" customFormat="1" ht="30" customHeight="1">
      <c r="A3564" s="1">
        <v>3562</v>
      </c>
      <c r="B3564" s="1">
        <v>524.79999999999995</v>
      </c>
      <c r="C3564" s="2">
        <v>205.1</v>
      </c>
      <c r="D3564" s="3">
        <v>9.3800000000000008</v>
      </c>
      <c r="E3564" s="3">
        <v>0.56999999999999995</v>
      </c>
      <c r="F3564" s="4">
        <v>5.97</v>
      </c>
      <c r="G3564" s="1" t="s">
        <v>39</v>
      </c>
      <c r="H3564" s="3">
        <v>4.6900000000000004</v>
      </c>
      <c r="I3564" s="2">
        <v>2.4700000000000002</v>
      </c>
      <c r="J3564" s="2">
        <v>78.7</v>
      </c>
      <c r="K3564" s="2">
        <v>91.2</v>
      </c>
      <c r="L3564" s="2">
        <v>138.69999999999999</v>
      </c>
      <c r="M3564" s="2">
        <v>6.4</v>
      </c>
      <c r="N3564" s="1">
        <v>0</v>
      </c>
      <c r="O3564" s="1" t="s">
        <v>40</v>
      </c>
      <c r="P3564" s="1" t="s">
        <v>40</v>
      </c>
      <c r="Q3564" s="1" t="s">
        <v>41</v>
      </c>
      <c r="R3564" s="1" t="s">
        <v>41</v>
      </c>
      <c r="S3564" s="5" t="s">
        <v>42</v>
      </c>
      <c r="T3564" s="6" t="s">
        <v>42</v>
      </c>
      <c r="U3564" s="1" t="s">
        <v>44</v>
      </c>
      <c r="V3564" s="1" t="s">
        <v>44</v>
      </c>
      <c r="Y3564" s="1">
        <f t="shared" si="827"/>
        <v>107636.48</v>
      </c>
      <c r="Z3564" s="1">
        <f t="shared" si="828"/>
        <v>2461.3119999999999</v>
      </c>
      <c r="AA3564" s="1">
        <f t="shared" si="829"/>
        <v>4922.6239999999998</v>
      </c>
      <c r="AB3564" s="1">
        <f t="shared" si="830"/>
        <v>299.13600000000002</v>
      </c>
      <c r="AC3564" s="1">
        <f t="shared" si="831"/>
        <v>3133.056</v>
      </c>
      <c r="AD3564" s="1">
        <f t="shared" si="840"/>
        <v>41301.760000000002</v>
      </c>
      <c r="AE3564" s="1">
        <f t="shared" si="832"/>
        <v>47861.760000000002</v>
      </c>
      <c r="AF3564" s="1">
        <f t="shared" si="833"/>
        <v>72789.759999999995</v>
      </c>
      <c r="AG3564" s="1">
        <f t="shared" si="834"/>
        <v>3358.72</v>
      </c>
      <c r="AH3564" s="1" t="e">
        <f>IF(#REF!="Y",B3564,"")</f>
        <v>#REF!</v>
      </c>
      <c r="AI3564" s="1" t="e">
        <f>IF(#REF!="","",MONTH(#REF!))</f>
        <v>#REF!</v>
      </c>
      <c r="AJ3564" s="1" t="e">
        <f>#REF!+0</f>
        <v>#REF!</v>
      </c>
      <c r="AK3564" s="1">
        <f t="shared" si="841"/>
        <v>524.79999999999995</v>
      </c>
      <c r="AL3564" s="1">
        <f t="shared" si="835"/>
        <v>524.79999999999995</v>
      </c>
      <c r="AM3564" s="1">
        <f t="shared" si="836"/>
        <v>524.79999999999995</v>
      </c>
      <c r="AN3564" s="1">
        <f t="shared" si="837"/>
        <v>524.79999999999995</v>
      </c>
      <c r="AO3564" s="1">
        <f t="shared" si="839"/>
        <v>524.79999999999995</v>
      </c>
      <c r="AP3564" s="1">
        <f t="shared" si="838"/>
        <v>524.79999999999995</v>
      </c>
      <c r="XED3564" s="8"/>
      <c r="XEE3564" s="8"/>
      <c r="XEF3564" s="8"/>
      <c r="XEG3564" s="8"/>
      <c r="XEH3564" s="8"/>
      <c r="XEI3564" s="8"/>
      <c r="XEJ3564" s="8"/>
      <c r="XEK3564" s="8"/>
      <c r="XEL3564" s="8"/>
      <c r="XEM3564" s="8"/>
      <c r="XEN3564" s="8"/>
      <c r="XEO3564" s="8"/>
      <c r="XEP3564" s="8"/>
      <c r="XEQ3564" s="8"/>
      <c r="XER3564" s="8"/>
      <c r="XES3564" s="8"/>
      <c r="XET3564" s="8"/>
      <c r="XEU3564" s="8"/>
      <c r="XEV3564" s="8"/>
    </row>
    <row r="3565" spans="1:42 16358:16376" s="1" customFormat="1" ht="30" customHeight="1">
      <c r="A3565" s="1">
        <v>3563</v>
      </c>
      <c r="B3565" s="1">
        <v>353.6</v>
      </c>
      <c r="C3565" s="2">
        <v>205.4</v>
      </c>
      <c r="D3565" s="3">
        <v>8.81</v>
      </c>
      <c r="E3565" s="3">
        <v>0.56999999999999995</v>
      </c>
      <c r="F3565" s="4">
        <v>5.97</v>
      </c>
      <c r="G3565" s="1" t="s">
        <v>39</v>
      </c>
      <c r="H3565" s="3">
        <v>4.6900000000000004</v>
      </c>
      <c r="I3565" s="2">
        <v>2.4700000000000002</v>
      </c>
      <c r="J3565" s="2">
        <v>78.3</v>
      </c>
      <c r="K3565" s="2">
        <v>92</v>
      </c>
      <c r="L3565" s="2">
        <v>138.69999999999999</v>
      </c>
      <c r="M3565" s="2">
        <v>6.4</v>
      </c>
      <c r="N3565" s="1">
        <v>0</v>
      </c>
      <c r="O3565" s="1" t="s">
        <v>40</v>
      </c>
      <c r="P3565" s="1" t="s">
        <v>40</v>
      </c>
      <c r="Q3565" s="1" t="s">
        <v>41</v>
      </c>
      <c r="R3565" s="1" t="s">
        <v>41</v>
      </c>
      <c r="S3565" s="5" t="s">
        <v>42</v>
      </c>
      <c r="T3565" s="6" t="s">
        <v>42</v>
      </c>
      <c r="U3565" s="1" t="s">
        <v>44</v>
      </c>
      <c r="V3565" s="1" t="s">
        <v>44</v>
      </c>
      <c r="Y3565" s="1">
        <f t="shared" si="827"/>
        <v>72629.440000000002</v>
      </c>
      <c r="Z3565" s="1">
        <f t="shared" si="828"/>
        <v>1658.384</v>
      </c>
      <c r="AA3565" s="1">
        <f t="shared" si="829"/>
        <v>3115.2159999999999</v>
      </c>
      <c r="AB3565" s="1">
        <f t="shared" si="830"/>
        <v>201.55199999999999</v>
      </c>
      <c r="AC3565" s="1">
        <f t="shared" si="831"/>
        <v>2110.9920000000002</v>
      </c>
      <c r="AD3565" s="1">
        <f t="shared" si="840"/>
        <v>27686.880000000001</v>
      </c>
      <c r="AE3565" s="1">
        <f t="shared" si="832"/>
        <v>32531.200000000001</v>
      </c>
      <c r="AF3565" s="1">
        <f t="shared" si="833"/>
        <v>49044.32</v>
      </c>
      <c r="AG3565" s="1">
        <f t="shared" si="834"/>
        <v>2263.04</v>
      </c>
      <c r="AH3565" s="1" t="e">
        <f>IF(#REF!="Y",B3565,"")</f>
        <v>#REF!</v>
      </c>
      <c r="AI3565" s="1" t="e">
        <f>IF(#REF!="","",MONTH(#REF!))</f>
        <v>#REF!</v>
      </c>
      <c r="AJ3565" s="1" t="e">
        <f>#REF!+0</f>
        <v>#REF!</v>
      </c>
      <c r="AK3565" s="1">
        <f t="shared" si="841"/>
        <v>353.6</v>
      </c>
      <c r="AL3565" s="1">
        <f t="shared" si="835"/>
        <v>353.6</v>
      </c>
      <c r="AM3565" s="1">
        <f t="shared" si="836"/>
        <v>353.6</v>
      </c>
      <c r="AN3565" s="1">
        <f t="shared" si="837"/>
        <v>353.6</v>
      </c>
      <c r="AO3565" s="1">
        <f t="shared" si="839"/>
        <v>353.6</v>
      </c>
      <c r="AP3565" s="1">
        <f t="shared" si="838"/>
        <v>353.6</v>
      </c>
      <c r="XED3565" s="8"/>
      <c r="XEE3565" s="8"/>
      <c r="XEF3565" s="8"/>
      <c r="XEG3565" s="8"/>
      <c r="XEH3565" s="8"/>
      <c r="XEI3565" s="8"/>
      <c r="XEJ3565" s="8"/>
      <c r="XEK3565" s="8"/>
      <c r="XEL3565" s="8"/>
      <c r="XEM3565" s="8"/>
      <c r="XEN3565" s="8"/>
      <c r="XEO3565" s="8"/>
      <c r="XEP3565" s="8"/>
      <c r="XEQ3565" s="8"/>
      <c r="XER3565" s="8"/>
      <c r="XES3565" s="8"/>
      <c r="XET3565" s="8"/>
      <c r="XEU3565" s="8"/>
      <c r="XEV3565" s="8"/>
    </row>
    <row r="3566" spans="1:42 16358:16376" s="1" customFormat="1" ht="30" customHeight="1">
      <c r="A3566" s="1">
        <v>3564</v>
      </c>
      <c r="B3566" s="1">
        <v>205.4</v>
      </c>
      <c r="C3566" s="2">
        <v>151.80000000000001</v>
      </c>
      <c r="D3566" s="3">
        <v>9.41</v>
      </c>
      <c r="E3566" s="3">
        <v>0.46</v>
      </c>
      <c r="F3566" s="4">
        <v>5.43</v>
      </c>
      <c r="G3566" s="1" t="s">
        <v>39</v>
      </c>
      <c r="H3566" s="3">
        <v>3.43</v>
      </c>
      <c r="I3566" s="2">
        <v>0.91</v>
      </c>
      <c r="J3566" s="2">
        <v>79.2</v>
      </c>
      <c r="K3566" s="2">
        <v>93.2</v>
      </c>
      <c r="L3566" s="2">
        <v>94.1</v>
      </c>
      <c r="M3566" s="2">
        <v>5.8</v>
      </c>
      <c r="N3566" s="1">
        <v>0</v>
      </c>
      <c r="O3566" s="1" t="s">
        <v>40</v>
      </c>
      <c r="P3566" s="1" t="s">
        <v>40</v>
      </c>
      <c r="Q3566" s="1" t="s">
        <v>41</v>
      </c>
      <c r="R3566" s="1" t="s">
        <v>41</v>
      </c>
      <c r="S3566" s="5" t="s">
        <v>42</v>
      </c>
      <c r="T3566" s="6" t="s">
        <v>42</v>
      </c>
      <c r="U3566" s="1" t="s">
        <v>44</v>
      </c>
      <c r="V3566" s="1" t="s">
        <v>44</v>
      </c>
      <c r="W3566" s="1">
        <v>2</v>
      </c>
      <c r="X3566" s="1" t="s">
        <v>41</v>
      </c>
      <c r="Y3566" s="1">
        <f t="shared" si="827"/>
        <v>31179.72</v>
      </c>
      <c r="Z3566" s="1">
        <f t="shared" si="828"/>
        <v>704.52200000000005</v>
      </c>
      <c r="AA3566" s="1">
        <f t="shared" si="829"/>
        <v>1932.8140000000001</v>
      </c>
      <c r="AB3566" s="1">
        <f t="shared" si="830"/>
        <v>94.483999999999995</v>
      </c>
      <c r="AC3566" s="1">
        <f t="shared" si="831"/>
        <v>1115.3219999999999</v>
      </c>
      <c r="AD3566" s="1">
        <f t="shared" si="840"/>
        <v>16267.68</v>
      </c>
      <c r="AE3566" s="1">
        <f t="shared" si="832"/>
        <v>19143.28</v>
      </c>
      <c r="AF3566" s="1">
        <f t="shared" si="833"/>
        <v>19328.14</v>
      </c>
      <c r="AG3566" s="1">
        <f t="shared" si="834"/>
        <v>1191.32</v>
      </c>
      <c r="AH3566" s="1" t="e">
        <f>IF(#REF!="Y",B3566,"")</f>
        <v>#REF!</v>
      </c>
      <c r="AI3566" s="1" t="e">
        <f>IF(#REF!="","",MONTH(#REF!))</f>
        <v>#REF!</v>
      </c>
      <c r="AJ3566" s="1" t="e">
        <f>#REF!+0</f>
        <v>#REF!</v>
      </c>
      <c r="AK3566" s="1">
        <f t="shared" si="841"/>
        <v>205.4</v>
      </c>
      <c r="AL3566" s="1">
        <f t="shared" si="835"/>
        <v>205.4</v>
      </c>
      <c r="AM3566" s="1">
        <f t="shared" si="836"/>
        <v>205.4</v>
      </c>
      <c r="AN3566" s="1">
        <f t="shared" si="837"/>
        <v>205.4</v>
      </c>
      <c r="AO3566" s="1">
        <f t="shared" si="839"/>
        <v>205.4</v>
      </c>
      <c r="AP3566" s="1">
        <f t="shared" si="838"/>
        <v>205.4</v>
      </c>
      <c r="XED3566" s="8"/>
      <c r="XEE3566" s="8"/>
      <c r="XEF3566" s="8"/>
      <c r="XEG3566" s="8"/>
      <c r="XEH3566" s="8"/>
      <c r="XEI3566" s="8"/>
      <c r="XEJ3566" s="8"/>
      <c r="XEK3566" s="8"/>
      <c r="XEL3566" s="8"/>
      <c r="XEM3566" s="8"/>
      <c r="XEN3566" s="8"/>
      <c r="XEO3566" s="8"/>
      <c r="XEP3566" s="8"/>
      <c r="XEQ3566" s="8"/>
      <c r="XER3566" s="8"/>
      <c r="XES3566" s="8"/>
      <c r="XET3566" s="8"/>
      <c r="XEU3566" s="8"/>
      <c r="XEV3566" s="8"/>
    </row>
    <row r="3567" spans="1:42 16358:16376" s="1" customFormat="1" ht="30" customHeight="1">
      <c r="A3567" s="1">
        <v>3565</v>
      </c>
      <c r="B3567" s="1">
        <v>524.20000000000005</v>
      </c>
      <c r="C3567" s="2">
        <v>142.69999999999999</v>
      </c>
      <c r="D3567" s="3">
        <v>9.69</v>
      </c>
      <c r="E3567" s="3">
        <v>0.46</v>
      </c>
      <c r="F3567" s="4">
        <v>5.43</v>
      </c>
      <c r="G3567" s="1" t="s">
        <v>39</v>
      </c>
      <c r="H3567" s="3">
        <v>3.34</v>
      </c>
      <c r="I3567" s="2">
        <v>0.91</v>
      </c>
      <c r="J3567" s="2">
        <v>78.900000000000006</v>
      </c>
      <c r="K3567" s="2">
        <v>93</v>
      </c>
      <c r="L3567" s="2">
        <v>94.1</v>
      </c>
      <c r="M3567" s="2">
        <v>5.8</v>
      </c>
      <c r="N3567" s="1">
        <v>0</v>
      </c>
      <c r="O3567" s="1" t="s">
        <v>40</v>
      </c>
      <c r="P3567" s="1" t="s">
        <v>40</v>
      </c>
      <c r="Q3567" s="1" t="s">
        <v>41</v>
      </c>
      <c r="R3567" s="1" t="s">
        <v>41</v>
      </c>
      <c r="S3567" s="5" t="s">
        <v>42</v>
      </c>
      <c r="T3567" s="6" t="s">
        <v>42</v>
      </c>
      <c r="U3567" s="1" t="s">
        <v>44</v>
      </c>
      <c r="V3567" s="1" t="s">
        <v>44</v>
      </c>
      <c r="Y3567" s="1">
        <f t="shared" si="827"/>
        <v>74803.34</v>
      </c>
      <c r="Z3567" s="1">
        <f t="shared" si="828"/>
        <v>1750.828</v>
      </c>
      <c r="AA3567" s="1">
        <f t="shared" si="829"/>
        <v>5079.4979999999996</v>
      </c>
      <c r="AB3567" s="1">
        <f t="shared" si="830"/>
        <v>241.13200000000001</v>
      </c>
      <c r="AC3567" s="1">
        <f t="shared" si="831"/>
        <v>2846.4059999999999</v>
      </c>
      <c r="AD3567" s="1">
        <f t="shared" si="840"/>
        <v>41359.379999999997</v>
      </c>
      <c r="AE3567" s="1">
        <f t="shared" si="832"/>
        <v>48750.6</v>
      </c>
      <c r="AF3567" s="1">
        <f t="shared" si="833"/>
        <v>49327.22</v>
      </c>
      <c r="AG3567" s="1">
        <f t="shared" si="834"/>
        <v>3040.36</v>
      </c>
      <c r="AH3567" s="1" t="e">
        <f>IF(#REF!="Y",B3567,"")</f>
        <v>#REF!</v>
      </c>
      <c r="AI3567" s="1" t="e">
        <f>IF(#REF!="","",MONTH(#REF!))</f>
        <v>#REF!</v>
      </c>
      <c r="AJ3567" s="1" t="e">
        <f>#REF!+0</f>
        <v>#REF!</v>
      </c>
      <c r="AK3567" s="1">
        <f t="shared" si="841"/>
        <v>524.20000000000005</v>
      </c>
      <c r="AL3567" s="1">
        <f t="shared" si="835"/>
        <v>524.20000000000005</v>
      </c>
      <c r="AM3567" s="1">
        <f t="shared" si="836"/>
        <v>524.20000000000005</v>
      </c>
      <c r="AN3567" s="1">
        <f t="shared" si="837"/>
        <v>524.20000000000005</v>
      </c>
      <c r="AO3567" s="1">
        <f t="shared" si="839"/>
        <v>524.20000000000005</v>
      </c>
      <c r="AP3567" s="1">
        <f t="shared" si="838"/>
        <v>524.20000000000005</v>
      </c>
      <c r="XED3567" s="8"/>
      <c r="XEE3567" s="8"/>
      <c r="XEF3567" s="8"/>
      <c r="XEG3567" s="8"/>
      <c r="XEH3567" s="8"/>
      <c r="XEI3567" s="8"/>
      <c r="XEJ3567" s="8"/>
      <c r="XEK3567" s="8"/>
      <c r="XEL3567" s="8"/>
      <c r="XEM3567" s="8"/>
      <c r="XEN3567" s="8"/>
      <c r="XEO3567" s="8"/>
      <c r="XEP3567" s="8"/>
      <c r="XEQ3567" s="8"/>
      <c r="XER3567" s="8"/>
      <c r="XES3567" s="8"/>
      <c r="XET3567" s="8"/>
      <c r="XEU3567" s="8"/>
      <c r="XEV3567" s="8"/>
    </row>
    <row r="3568" spans="1:42 16358:16376" s="1" customFormat="1" ht="30" customHeight="1">
      <c r="A3568" s="1">
        <v>3566</v>
      </c>
      <c r="B3568" s="1">
        <v>272.60000000000002</v>
      </c>
      <c r="C3568" s="2">
        <v>144.19999999999999</v>
      </c>
      <c r="D3568" s="3">
        <v>9.6</v>
      </c>
      <c r="E3568" s="3">
        <v>0.46</v>
      </c>
      <c r="F3568" s="4">
        <v>5.43</v>
      </c>
      <c r="G3568" s="1" t="s">
        <v>39</v>
      </c>
      <c r="H3568" s="3">
        <v>3.31</v>
      </c>
      <c r="I3568" s="2">
        <v>0.91</v>
      </c>
      <c r="J3568" s="2">
        <v>78.900000000000006</v>
      </c>
      <c r="K3568" s="2">
        <v>93.1</v>
      </c>
      <c r="L3568" s="2">
        <v>94.1</v>
      </c>
      <c r="M3568" s="2">
        <v>5.8</v>
      </c>
      <c r="N3568" s="1">
        <v>0</v>
      </c>
      <c r="O3568" s="1" t="s">
        <v>40</v>
      </c>
      <c r="P3568" s="1" t="s">
        <v>40</v>
      </c>
      <c r="Q3568" s="1" t="s">
        <v>41</v>
      </c>
      <c r="R3568" s="1" t="s">
        <v>41</v>
      </c>
      <c r="S3568" s="5" t="s">
        <v>42</v>
      </c>
      <c r="T3568" s="6" t="s">
        <v>42</v>
      </c>
      <c r="U3568" s="1" t="s">
        <v>44</v>
      </c>
      <c r="V3568" s="1" t="s">
        <v>44</v>
      </c>
      <c r="Y3568" s="1">
        <f t="shared" si="827"/>
        <v>39308.92</v>
      </c>
      <c r="Z3568" s="1">
        <f t="shared" si="828"/>
        <v>902.30600000000004</v>
      </c>
      <c r="AA3568" s="1">
        <f t="shared" si="829"/>
        <v>2616.96</v>
      </c>
      <c r="AB3568" s="1">
        <f t="shared" si="830"/>
        <v>125.396</v>
      </c>
      <c r="AC3568" s="1">
        <f t="shared" si="831"/>
        <v>1480.2180000000001</v>
      </c>
      <c r="AD3568" s="1">
        <f t="shared" si="840"/>
        <v>21508.14</v>
      </c>
      <c r="AE3568" s="1">
        <f t="shared" si="832"/>
        <v>25379.06</v>
      </c>
      <c r="AF3568" s="1">
        <f t="shared" si="833"/>
        <v>25651.66</v>
      </c>
      <c r="AG3568" s="1">
        <f t="shared" si="834"/>
        <v>1581.08</v>
      </c>
      <c r="AH3568" s="1" t="e">
        <f>IF(#REF!="Y",B3568,"")</f>
        <v>#REF!</v>
      </c>
      <c r="AI3568" s="1" t="e">
        <f>IF(#REF!="","",MONTH(#REF!))</f>
        <v>#REF!</v>
      </c>
      <c r="AJ3568" s="1" t="e">
        <f>#REF!+0</f>
        <v>#REF!</v>
      </c>
      <c r="AK3568" s="1">
        <f t="shared" si="841"/>
        <v>272.60000000000002</v>
      </c>
      <c r="AL3568" s="1">
        <f t="shared" si="835"/>
        <v>272.60000000000002</v>
      </c>
      <c r="AM3568" s="1">
        <f t="shared" si="836"/>
        <v>272.60000000000002</v>
      </c>
      <c r="AN3568" s="1">
        <f t="shared" si="837"/>
        <v>272.60000000000002</v>
      </c>
      <c r="AO3568" s="1">
        <f t="shared" si="839"/>
        <v>272.60000000000002</v>
      </c>
      <c r="AP3568" s="1">
        <f t="shared" si="838"/>
        <v>272.60000000000002</v>
      </c>
      <c r="XED3568" s="8"/>
      <c r="XEE3568" s="8"/>
      <c r="XEF3568" s="8"/>
      <c r="XEG3568" s="8"/>
      <c r="XEH3568" s="8"/>
      <c r="XEI3568" s="8"/>
      <c r="XEJ3568" s="8"/>
      <c r="XEK3568" s="8"/>
      <c r="XEL3568" s="8"/>
      <c r="XEM3568" s="8"/>
      <c r="XEN3568" s="8"/>
      <c r="XEO3568" s="8"/>
      <c r="XEP3568" s="8"/>
      <c r="XEQ3568" s="8"/>
      <c r="XER3568" s="8"/>
      <c r="XES3568" s="8"/>
      <c r="XET3568" s="8"/>
      <c r="XEU3568" s="8"/>
      <c r="XEV3568" s="8"/>
    </row>
    <row r="3569" spans="1:42 16358:16376" s="1" customFormat="1" ht="30" customHeight="1">
      <c r="A3569" s="1">
        <v>3567</v>
      </c>
      <c r="B3569" s="1">
        <v>619</v>
      </c>
      <c r="C3569" s="2">
        <v>122.8</v>
      </c>
      <c r="D3569" s="3">
        <v>10.81</v>
      </c>
      <c r="E3569" s="3">
        <v>0.5</v>
      </c>
      <c r="F3569" s="4">
        <v>5.57</v>
      </c>
      <c r="G3569" s="1" t="s">
        <v>46</v>
      </c>
      <c r="H3569" s="3">
        <v>3.06</v>
      </c>
      <c r="I3569" s="2">
        <v>1.31</v>
      </c>
      <c r="J3569" s="2">
        <v>77.7</v>
      </c>
      <c r="K3569" s="2">
        <v>92.6</v>
      </c>
      <c r="L3569" s="2">
        <v>115.5</v>
      </c>
      <c r="M3569" s="2">
        <v>7.6</v>
      </c>
      <c r="N3569" s="1">
        <v>0</v>
      </c>
      <c r="O3569" s="1" t="s">
        <v>40</v>
      </c>
      <c r="P3569" s="1" t="s">
        <v>40</v>
      </c>
      <c r="Q3569" s="1" t="s">
        <v>41</v>
      </c>
      <c r="R3569" s="1" t="s">
        <v>41</v>
      </c>
      <c r="S3569" s="5" t="s">
        <v>42</v>
      </c>
      <c r="T3569" s="6" t="s">
        <v>42</v>
      </c>
      <c r="U3569" s="1" t="s">
        <v>44</v>
      </c>
      <c r="V3569" s="1" t="s">
        <v>44</v>
      </c>
      <c r="W3569" s="1" t="s">
        <v>47</v>
      </c>
      <c r="X3569" s="1" t="s">
        <v>41</v>
      </c>
      <c r="Y3569" s="1">
        <f t="shared" si="827"/>
        <v>76013.2</v>
      </c>
      <c r="Z3569" s="1">
        <f t="shared" si="828"/>
        <v>1894.14</v>
      </c>
      <c r="AA3569" s="1">
        <f t="shared" si="829"/>
        <v>6691.39</v>
      </c>
      <c r="AB3569" s="1">
        <f t="shared" si="830"/>
        <v>309.5</v>
      </c>
      <c r="AC3569" s="1">
        <f t="shared" si="831"/>
        <v>3447.83</v>
      </c>
      <c r="AD3569" s="1">
        <f t="shared" si="840"/>
        <v>48096.3</v>
      </c>
      <c r="AE3569" s="1">
        <f t="shared" si="832"/>
        <v>57319.4</v>
      </c>
      <c r="AF3569" s="1">
        <f t="shared" si="833"/>
        <v>71494.5</v>
      </c>
      <c r="AG3569" s="1">
        <f t="shared" si="834"/>
        <v>4704.3999999999996</v>
      </c>
      <c r="AH3569" s="1" t="e">
        <f>IF(#REF!="Y",B3569,"")</f>
        <v>#REF!</v>
      </c>
      <c r="AI3569" s="1" t="e">
        <f>IF(#REF!="","",MONTH(#REF!))</f>
        <v>#REF!</v>
      </c>
      <c r="AJ3569" s="1" t="e">
        <f>#REF!+0</f>
        <v>#REF!</v>
      </c>
      <c r="AK3569" s="1">
        <f t="shared" si="841"/>
        <v>619</v>
      </c>
      <c r="AL3569" s="1">
        <f t="shared" si="835"/>
        <v>619</v>
      </c>
      <c r="AM3569" s="1">
        <f t="shared" si="836"/>
        <v>619</v>
      </c>
      <c r="AN3569" s="1">
        <f t="shared" si="837"/>
        <v>619</v>
      </c>
      <c r="AO3569" s="1">
        <f t="shared" si="839"/>
        <v>619</v>
      </c>
      <c r="AP3569" s="1">
        <f t="shared" si="838"/>
        <v>619</v>
      </c>
      <c r="XED3569" s="8"/>
      <c r="XEE3569" s="8"/>
      <c r="XEF3569" s="8"/>
      <c r="XEG3569" s="8"/>
      <c r="XEH3569" s="8"/>
      <c r="XEI3569" s="8"/>
      <c r="XEJ3569" s="8"/>
      <c r="XEK3569" s="8"/>
      <c r="XEL3569" s="8"/>
      <c r="XEM3569" s="8"/>
      <c r="XEN3569" s="8"/>
      <c r="XEO3569" s="8"/>
      <c r="XEP3569" s="8"/>
      <c r="XEQ3569" s="8"/>
      <c r="XER3569" s="8"/>
      <c r="XES3569" s="8"/>
      <c r="XET3569" s="8"/>
      <c r="XEU3569" s="8"/>
      <c r="XEV3569" s="8"/>
    </row>
    <row r="3570" spans="1:42 16358:16376" s="1" customFormat="1" ht="30" customHeight="1">
      <c r="A3570" s="1">
        <v>3568</v>
      </c>
      <c r="B3570" s="1">
        <v>595.4</v>
      </c>
      <c r="C3570" s="2">
        <v>122.5</v>
      </c>
      <c r="D3570" s="3">
        <v>10.84</v>
      </c>
      <c r="E3570" s="3">
        <v>0.5</v>
      </c>
      <c r="F3570" s="4">
        <v>5.57</v>
      </c>
      <c r="G3570" s="1" t="s">
        <v>46</v>
      </c>
      <c r="H3570" s="3">
        <v>3.06</v>
      </c>
      <c r="I3570" s="2">
        <v>1.31</v>
      </c>
      <c r="J3570" s="2">
        <v>77.900000000000006</v>
      </c>
      <c r="K3570" s="2">
        <v>92.9</v>
      </c>
      <c r="L3570" s="2">
        <v>115.5</v>
      </c>
      <c r="M3570" s="2">
        <v>7.6</v>
      </c>
      <c r="N3570" s="1">
        <v>0</v>
      </c>
      <c r="O3570" s="1" t="s">
        <v>40</v>
      </c>
      <c r="P3570" s="1">
        <v>10</v>
      </c>
      <c r="Q3570" s="1" t="s">
        <v>41</v>
      </c>
      <c r="R3570" s="1" t="s">
        <v>41</v>
      </c>
      <c r="S3570" s="5" t="s">
        <v>42</v>
      </c>
      <c r="T3570" s="6" t="s">
        <v>42</v>
      </c>
      <c r="U3570" s="1" t="s">
        <v>44</v>
      </c>
      <c r="V3570" s="1" t="s">
        <v>44</v>
      </c>
      <c r="Y3570" s="1">
        <f t="shared" si="827"/>
        <v>72936.5</v>
      </c>
      <c r="Z3570" s="1">
        <f t="shared" si="828"/>
        <v>1821.924</v>
      </c>
      <c r="AA3570" s="1">
        <f t="shared" si="829"/>
        <v>6454.1360000000004</v>
      </c>
      <c r="AB3570" s="1">
        <f t="shared" si="830"/>
        <v>297.7</v>
      </c>
      <c r="AC3570" s="1">
        <f t="shared" si="831"/>
        <v>3316.3780000000002</v>
      </c>
      <c r="AD3570" s="1">
        <f t="shared" si="840"/>
        <v>46381.66</v>
      </c>
      <c r="AE3570" s="1">
        <f t="shared" si="832"/>
        <v>55312.66</v>
      </c>
      <c r="AF3570" s="1">
        <f t="shared" si="833"/>
        <v>68768.7</v>
      </c>
      <c r="AG3570" s="1">
        <f t="shared" si="834"/>
        <v>4525.04</v>
      </c>
      <c r="AH3570" s="1" t="e">
        <f>IF(#REF!="Y",B3570,"")</f>
        <v>#REF!</v>
      </c>
      <c r="AI3570" s="1" t="e">
        <f>IF(#REF!="","",MONTH(#REF!))</f>
        <v>#REF!</v>
      </c>
      <c r="AJ3570" s="1" t="e">
        <f>#REF!+0</f>
        <v>#REF!</v>
      </c>
      <c r="AK3570" s="1">
        <f t="shared" si="841"/>
        <v>595.4</v>
      </c>
      <c r="AL3570" s="1">
        <f t="shared" si="835"/>
        <v>595.4</v>
      </c>
      <c r="AM3570" s="1">
        <f t="shared" si="836"/>
        <v>595.4</v>
      </c>
      <c r="AN3570" s="1">
        <f t="shared" si="837"/>
        <v>595.4</v>
      </c>
      <c r="AO3570" s="1">
        <f t="shared" si="839"/>
        <v>595.4</v>
      </c>
      <c r="AP3570" s="1">
        <f t="shared" si="838"/>
        <v>595.4</v>
      </c>
      <c r="XED3570" s="8"/>
      <c r="XEE3570" s="8"/>
      <c r="XEF3570" s="8"/>
      <c r="XEG3570" s="8"/>
      <c r="XEH3570" s="8"/>
      <c r="XEI3570" s="8"/>
      <c r="XEJ3570" s="8"/>
      <c r="XEK3570" s="8"/>
      <c r="XEL3570" s="8"/>
      <c r="XEM3570" s="8"/>
      <c r="XEN3570" s="8"/>
      <c r="XEO3570" s="8"/>
      <c r="XEP3570" s="8"/>
      <c r="XEQ3570" s="8"/>
      <c r="XER3570" s="8"/>
      <c r="XES3570" s="8"/>
      <c r="XET3570" s="8"/>
      <c r="XEU3570" s="8"/>
      <c r="XEV3570" s="8"/>
    </row>
    <row r="3571" spans="1:42 16358:16376" s="1" customFormat="1" ht="30" customHeight="1">
      <c r="A3571" s="1">
        <v>3569</v>
      </c>
      <c r="B3571" s="1">
        <v>622.79999999999995</v>
      </c>
      <c r="C3571" s="2">
        <v>121.8</v>
      </c>
      <c r="D3571" s="3">
        <v>11.34</v>
      </c>
      <c r="E3571" s="3">
        <v>0.5</v>
      </c>
      <c r="F3571" s="4">
        <v>5.57</v>
      </c>
      <c r="G3571" s="1" t="s">
        <v>46</v>
      </c>
      <c r="H3571" s="3">
        <v>3.12</v>
      </c>
      <c r="I3571" s="2">
        <v>1.31</v>
      </c>
      <c r="J3571" s="2">
        <v>77.8</v>
      </c>
      <c r="K3571" s="2">
        <v>92.5</v>
      </c>
      <c r="L3571" s="2">
        <v>115.5</v>
      </c>
      <c r="M3571" s="2">
        <v>7.6</v>
      </c>
      <c r="N3571" s="1">
        <v>0</v>
      </c>
      <c r="O3571" s="1" t="s">
        <v>40</v>
      </c>
      <c r="P3571" s="1" t="s">
        <v>40</v>
      </c>
      <c r="Q3571" s="1" t="s">
        <v>41</v>
      </c>
      <c r="R3571" s="1" t="s">
        <v>41</v>
      </c>
      <c r="S3571" s="5" t="s">
        <v>42</v>
      </c>
      <c r="T3571" s="6" t="s">
        <v>42</v>
      </c>
      <c r="U3571" s="1" t="s">
        <v>44</v>
      </c>
      <c r="V3571" s="1" t="s">
        <v>44</v>
      </c>
      <c r="Y3571" s="1">
        <f t="shared" si="827"/>
        <v>75857.039999999994</v>
      </c>
      <c r="Z3571" s="1">
        <f t="shared" si="828"/>
        <v>1943.136</v>
      </c>
      <c r="AA3571" s="1">
        <f t="shared" si="829"/>
        <v>7062.5519999999997</v>
      </c>
      <c r="AB3571" s="1">
        <f t="shared" si="830"/>
        <v>311.39999999999998</v>
      </c>
      <c r="AC3571" s="1">
        <f t="shared" si="831"/>
        <v>3468.9960000000001</v>
      </c>
      <c r="AD3571" s="1">
        <f t="shared" si="840"/>
        <v>48453.84</v>
      </c>
      <c r="AE3571" s="1">
        <f t="shared" si="832"/>
        <v>57609</v>
      </c>
      <c r="AF3571" s="1">
        <f t="shared" si="833"/>
        <v>71933.399999999994</v>
      </c>
      <c r="AG3571" s="1">
        <f t="shared" si="834"/>
        <v>4733.28</v>
      </c>
      <c r="AH3571" s="1" t="e">
        <f>IF(#REF!="Y",B3571,"")</f>
        <v>#REF!</v>
      </c>
      <c r="AI3571" s="1" t="e">
        <f>IF(#REF!="","",MONTH(#REF!))</f>
        <v>#REF!</v>
      </c>
      <c r="AJ3571" s="1" t="e">
        <f>#REF!+0</f>
        <v>#REF!</v>
      </c>
      <c r="AK3571" s="1">
        <f t="shared" si="841"/>
        <v>622.79999999999995</v>
      </c>
      <c r="AL3571" s="1">
        <f t="shared" si="835"/>
        <v>622.79999999999995</v>
      </c>
      <c r="AM3571" s="1">
        <f t="shared" si="836"/>
        <v>622.79999999999995</v>
      </c>
      <c r="AN3571" s="1">
        <f t="shared" si="837"/>
        <v>622.79999999999995</v>
      </c>
      <c r="AO3571" s="1">
        <f t="shared" si="839"/>
        <v>622.79999999999995</v>
      </c>
      <c r="AP3571" s="1">
        <f t="shared" si="838"/>
        <v>622.79999999999995</v>
      </c>
      <c r="XED3571" s="8"/>
      <c r="XEE3571" s="8"/>
      <c r="XEF3571" s="8"/>
      <c r="XEG3571" s="8"/>
      <c r="XEH3571" s="8"/>
      <c r="XEI3571" s="8"/>
      <c r="XEJ3571" s="8"/>
      <c r="XEK3571" s="8"/>
      <c r="XEL3571" s="8"/>
      <c r="XEM3571" s="8"/>
      <c r="XEN3571" s="8"/>
      <c r="XEO3571" s="8"/>
      <c r="XEP3571" s="8"/>
      <c r="XEQ3571" s="8"/>
      <c r="XER3571" s="8"/>
      <c r="XES3571" s="8"/>
      <c r="XET3571" s="8"/>
      <c r="XEU3571" s="8"/>
      <c r="XEV3571" s="8"/>
    </row>
    <row r="3572" spans="1:42 16358:16376" s="1" customFormat="1" ht="30" customHeight="1">
      <c r="A3572" s="1">
        <v>3570</v>
      </c>
      <c r="B3572" s="1">
        <v>659.8</v>
      </c>
      <c r="C3572" s="2">
        <v>121.9</v>
      </c>
      <c r="D3572" s="3">
        <v>11.83</v>
      </c>
      <c r="E3572" s="3">
        <v>0.5</v>
      </c>
      <c r="F3572" s="4">
        <v>5.57</v>
      </c>
      <c r="G3572" s="1" t="s">
        <v>46</v>
      </c>
      <c r="H3572" s="3">
        <v>3.12</v>
      </c>
      <c r="I3572" s="2">
        <v>1.31</v>
      </c>
      <c r="J3572" s="2">
        <v>77.400000000000006</v>
      </c>
      <c r="K3572" s="2">
        <v>92.1</v>
      </c>
      <c r="L3572" s="2">
        <v>115.5</v>
      </c>
      <c r="M3572" s="2">
        <v>7.6</v>
      </c>
      <c r="N3572" s="1">
        <v>0</v>
      </c>
      <c r="O3572" s="1" t="s">
        <v>40</v>
      </c>
      <c r="P3572" s="1" t="s">
        <v>40</v>
      </c>
      <c r="Q3572" s="1" t="s">
        <v>41</v>
      </c>
      <c r="R3572" s="1" t="s">
        <v>41</v>
      </c>
      <c r="S3572" s="5" t="s">
        <v>42</v>
      </c>
      <c r="T3572" s="6" t="s">
        <v>42</v>
      </c>
      <c r="U3572" s="1" t="s">
        <v>44</v>
      </c>
      <c r="V3572" s="1" t="s">
        <v>44</v>
      </c>
      <c r="Y3572" s="1">
        <f t="shared" si="827"/>
        <v>80429.62</v>
      </c>
      <c r="Z3572" s="1">
        <f t="shared" si="828"/>
        <v>2058.576</v>
      </c>
      <c r="AA3572" s="1">
        <f t="shared" si="829"/>
        <v>7805.4340000000002</v>
      </c>
      <c r="AB3572" s="1">
        <f t="shared" si="830"/>
        <v>329.9</v>
      </c>
      <c r="AC3572" s="1">
        <f t="shared" si="831"/>
        <v>3675.0859999999998</v>
      </c>
      <c r="AD3572" s="1">
        <f t="shared" si="840"/>
        <v>51068.52</v>
      </c>
      <c r="AE3572" s="1">
        <f t="shared" si="832"/>
        <v>60767.58</v>
      </c>
      <c r="AF3572" s="1">
        <f t="shared" si="833"/>
        <v>76206.899999999994</v>
      </c>
      <c r="AG3572" s="1">
        <f t="shared" si="834"/>
        <v>5014.4799999999996</v>
      </c>
      <c r="AH3572" s="1" t="e">
        <f>IF(#REF!="Y",B3572,"")</f>
        <v>#REF!</v>
      </c>
      <c r="AI3572" s="1" t="e">
        <f>IF(#REF!="","",MONTH(#REF!))</f>
        <v>#REF!</v>
      </c>
      <c r="AJ3572" s="1" t="e">
        <f>#REF!+0</f>
        <v>#REF!</v>
      </c>
      <c r="AK3572" s="1">
        <f t="shared" si="841"/>
        <v>659.8</v>
      </c>
      <c r="AL3572" s="1">
        <f t="shared" si="835"/>
        <v>659.8</v>
      </c>
      <c r="AM3572" s="1">
        <f t="shared" si="836"/>
        <v>659.8</v>
      </c>
      <c r="AN3572" s="1">
        <f t="shared" si="837"/>
        <v>659.8</v>
      </c>
      <c r="AO3572" s="1">
        <f t="shared" si="839"/>
        <v>659.8</v>
      </c>
      <c r="AP3572" s="1">
        <f t="shared" si="838"/>
        <v>659.8</v>
      </c>
      <c r="XED3572" s="8"/>
      <c r="XEE3572" s="8"/>
      <c r="XEF3572" s="8"/>
      <c r="XEG3572" s="8"/>
      <c r="XEH3572" s="8"/>
      <c r="XEI3572" s="8"/>
      <c r="XEJ3572" s="8"/>
      <c r="XEK3572" s="8"/>
      <c r="XEL3572" s="8"/>
      <c r="XEM3572" s="8"/>
      <c r="XEN3572" s="8"/>
      <c r="XEO3572" s="8"/>
      <c r="XEP3572" s="8"/>
      <c r="XEQ3572" s="8"/>
      <c r="XER3572" s="8"/>
      <c r="XES3572" s="8"/>
      <c r="XET3572" s="8"/>
      <c r="XEU3572" s="8"/>
      <c r="XEV3572" s="8"/>
    </row>
    <row r="3573" spans="1:42 16358:16376" s="1" customFormat="1" ht="30" customHeight="1">
      <c r="A3573" s="1">
        <v>3571</v>
      </c>
      <c r="B3573" s="1">
        <v>557.20000000000005</v>
      </c>
      <c r="C3573" s="2">
        <v>97.3</v>
      </c>
      <c r="D3573" s="3">
        <v>11.98</v>
      </c>
      <c r="E3573" s="3">
        <v>0.5</v>
      </c>
      <c r="F3573" s="4">
        <v>5.57</v>
      </c>
      <c r="G3573" s="1" t="s">
        <v>46</v>
      </c>
      <c r="H3573" s="3">
        <v>2.57</v>
      </c>
      <c r="I3573" s="2">
        <v>1.31</v>
      </c>
      <c r="J3573" s="2">
        <v>78</v>
      </c>
      <c r="K3573" s="2">
        <v>92.8</v>
      </c>
      <c r="L3573" s="2">
        <v>115.5</v>
      </c>
      <c r="M3573" s="2">
        <v>7.6</v>
      </c>
      <c r="N3573" s="1">
        <v>0</v>
      </c>
      <c r="O3573" s="1" t="s">
        <v>40</v>
      </c>
      <c r="P3573" s="1" t="s">
        <v>40</v>
      </c>
      <c r="Q3573" s="1" t="s">
        <v>41</v>
      </c>
      <c r="R3573" s="1" t="s">
        <v>41</v>
      </c>
      <c r="S3573" s="5" t="s">
        <v>42</v>
      </c>
      <c r="T3573" s="6" t="s">
        <v>42</v>
      </c>
      <c r="U3573" s="1" t="s">
        <v>44</v>
      </c>
      <c r="V3573" s="1" t="s">
        <v>44</v>
      </c>
      <c r="Y3573" s="1">
        <f t="shared" si="827"/>
        <v>54215.56</v>
      </c>
      <c r="Z3573" s="1">
        <f t="shared" si="828"/>
        <v>1432.0039999999999</v>
      </c>
      <c r="AA3573" s="1">
        <f t="shared" si="829"/>
        <v>6675.2560000000003</v>
      </c>
      <c r="AB3573" s="1">
        <f t="shared" si="830"/>
        <v>278.60000000000002</v>
      </c>
      <c r="AC3573" s="1">
        <f t="shared" si="831"/>
        <v>3103.6039999999998</v>
      </c>
      <c r="AD3573" s="1">
        <f t="shared" si="840"/>
        <v>43461.599999999999</v>
      </c>
      <c r="AE3573" s="1">
        <f t="shared" si="832"/>
        <v>51708.160000000003</v>
      </c>
      <c r="AF3573" s="1">
        <f t="shared" si="833"/>
        <v>64356.6</v>
      </c>
      <c r="AG3573" s="1">
        <f t="shared" si="834"/>
        <v>4234.72</v>
      </c>
      <c r="AH3573" s="1" t="e">
        <f>IF(#REF!="Y",B3573,"")</f>
        <v>#REF!</v>
      </c>
      <c r="AI3573" s="1" t="e">
        <f>IF(#REF!="","",MONTH(#REF!))</f>
        <v>#REF!</v>
      </c>
      <c r="AJ3573" s="1" t="e">
        <f>#REF!+0</f>
        <v>#REF!</v>
      </c>
      <c r="AK3573" s="1">
        <f t="shared" si="841"/>
        <v>557.20000000000005</v>
      </c>
      <c r="AL3573" s="1">
        <f t="shared" si="835"/>
        <v>557.20000000000005</v>
      </c>
      <c r="AM3573" s="1">
        <f t="shared" si="836"/>
        <v>557.20000000000005</v>
      </c>
      <c r="AN3573" s="1">
        <f t="shared" si="837"/>
        <v>557.20000000000005</v>
      </c>
      <c r="AO3573" s="1">
        <f t="shared" si="839"/>
        <v>557.20000000000005</v>
      </c>
      <c r="AP3573" s="1">
        <f t="shared" si="838"/>
        <v>557.20000000000005</v>
      </c>
      <c r="XED3573" s="8"/>
      <c r="XEE3573" s="8"/>
      <c r="XEF3573" s="8"/>
      <c r="XEG3573" s="8"/>
      <c r="XEH3573" s="8"/>
      <c r="XEI3573" s="8"/>
      <c r="XEJ3573" s="8"/>
      <c r="XEK3573" s="8"/>
      <c r="XEL3573" s="8"/>
      <c r="XEM3573" s="8"/>
      <c r="XEN3573" s="8"/>
      <c r="XEO3573" s="8"/>
      <c r="XEP3573" s="8"/>
      <c r="XEQ3573" s="8"/>
      <c r="XER3573" s="8"/>
      <c r="XES3573" s="8"/>
      <c r="XET3573" s="8"/>
      <c r="XEU3573" s="8"/>
      <c r="XEV3573" s="8"/>
    </row>
    <row r="3574" spans="1:42 16358:16376" s="1" customFormat="1" ht="30" customHeight="1">
      <c r="A3574" s="1">
        <v>3572</v>
      </c>
      <c r="B3574" s="1">
        <v>565.6</v>
      </c>
      <c r="C3574" s="2">
        <v>95</v>
      </c>
      <c r="D3574" s="3">
        <v>11.98</v>
      </c>
      <c r="E3574" s="3">
        <v>0.5</v>
      </c>
      <c r="F3574" s="4">
        <v>5.57</v>
      </c>
      <c r="G3574" s="1" t="s">
        <v>46</v>
      </c>
      <c r="H3574" s="3">
        <v>2.5</v>
      </c>
      <c r="I3574" s="2">
        <v>1.31</v>
      </c>
      <c r="J3574" s="2">
        <v>78</v>
      </c>
      <c r="K3574" s="2">
        <v>92.6</v>
      </c>
      <c r="L3574" s="2">
        <v>115.5</v>
      </c>
      <c r="M3574" s="2">
        <v>7.6</v>
      </c>
      <c r="N3574" s="1">
        <v>0</v>
      </c>
      <c r="O3574" s="1">
        <v>10</v>
      </c>
      <c r="P3574" s="1" t="s">
        <v>40</v>
      </c>
      <c r="Q3574" s="1" t="s">
        <v>41</v>
      </c>
      <c r="R3574" s="1" t="s">
        <v>41</v>
      </c>
      <c r="S3574" s="5" t="s">
        <v>42</v>
      </c>
      <c r="T3574" s="6" t="s">
        <v>42</v>
      </c>
      <c r="U3574" s="1" t="s">
        <v>44</v>
      </c>
      <c r="V3574" s="1" t="s">
        <v>44</v>
      </c>
      <c r="Y3574" s="1">
        <f t="shared" si="827"/>
        <v>53732</v>
      </c>
      <c r="Z3574" s="1">
        <f t="shared" si="828"/>
        <v>1414</v>
      </c>
      <c r="AA3574" s="1">
        <f t="shared" si="829"/>
        <v>6775.8879999999999</v>
      </c>
      <c r="AB3574" s="1">
        <f t="shared" si="830"/>
        <v>282.8</v>
      </c>
      <c r="AC3574" s="1">
        <f t="shared" si="831"/>
        <v>3150.3919999999998</v>
      </c>
      <c r="AD3574" s="1">
        <f t="shared" si="840"/>
        <v>44116.800000000003</v>
      </c>
      <c r="AE3574" s="1">
        <f t="shared" si="832"/>
        <v>52374.559999999998</v>
      </c>
      <c r="AF3574" s="1">
        <f t="shared" si="833"/>
        <v>65326.8</v>
      </c>
      <c r="AG3574" s="1">
        <f t="shared" si="834"/>
        <v>4298.5600000000004</v>
      </c>
      <c r="AH3574" s="1" t="e">
        <f>IF(#REF!="Y",B3574,"")</f>
        <v>#REF!</v>
      </c>
      <c r="AI3574" s="1" t="e">
        <f>IF(#REF!="","",MONTH(#REF!))</f>
        <v>#REF!</v>
      </c>
      <c r="AJ3574" s="1" t="e">
        <f>#REF!+0</f>
        <v>#REF!</v>
      </c>
      <c r="AK3574" s="1">
        <f t="shared" si="841"/>
        <v>565.6</v>
      </c>
      <c r="AL3574" s="1">
        <f t="shared" si="835"/>
        <v>565.6</v>
      </c>
      <c r="AM3574" s="1">
        <f t="shared" si="836"/>
        <v>565.6</v>
      </c>
      <c r="AN3574" s="1">
        <f t="shared" si="837"/>
        <v>565.6</v>
      </c>
      <c r="AO3574" s="1">
        <f t="shared" si="839"/>
        <v>565.6</v>
      </c>
      <c r="AP3574" s="1">
        <f t="shared" si="838"/>
        <v>565.6</v>
      </c>
      <c r="XED3574" s="8"/>
      <c r="XEE3574" s="8"/>
      <c r="XEF3574" s="8"/>
      <c r="XEG3574" s="8"/>
      <c r="XEH3574" s="8"/>
      <c r="XEI3574" s="8"/>
      <c r="XEJ3574" s="8"/>
      <c r="XEK3574" s="8"/>
      <c r="XEL3574" s="8"/>
      <c r="XEM3574" s="8"/>
      <c r="XEN3574" s="8"/>
      <c r="XEO3574" s="8"/>
      <c r="XEP3574" s="8"/>
      <c r="XEQ3574" s="8"/>
      <c r="XER3574" s="8"/>
      <c r="XES3574" s="8"/>
      <c r="XET3574" s="8"/>
      <c r="XEU3574" s="8"/>
      <c r="XEV3574" s="8"/>
    </row>
    <row r="3575" spans="1:42 16358:16376" s="1" customFormat="1" ht="30" customHeight="1">
      <c r="A3575" s="1">
        <v>3573</v>
      </c>
      <c r="B3575" s="1">
        <v>557</v>
      </c>
      <c r="C3575" s="2">
        <v>101.1</v>
      </c>
      <c r="D3575" s="3">
        <v>11.86</v>
      </c>
      <c r="E3575" s="3">
        <v>0.5</v>
      </c>
      <c r="F3575" s="4">
        <v>5.57</v>
      </c>
      <c r="G3575" s="1" t="s">
        <v>46</v>
      </c>
      <c r="H3575" s="3">
        <v>2.61</v>
      </c>
      <c r="I3575" s="2">
        <v>1.31</v>
      </c>
      <c r="J3575" s="2">
        <v>77.8</v>
      </c>
      <c r="K3575" s="2">
        <v>92.5</v>
      </c>
      <c r="L3575" s="2">
        <v>115.5</v>
      </c>
      <c r="M3575" s="2">
        <v>7.6</v>
      </c>
      <c r="N3575" s="1">
        <v>0</v>
      </c>
      <c r="O3575" s="1" t="s">
        <v>40</v>
      </c>
      <c r="P3575" s="1" t="s">
        <v>40</v>
      </c>
      <c r="Q3575" s="1" t="s">
        <v>41</v>
      </c>
      <c r="R3575" s="1" t="s">
        <v>41</v>
      </c>
      <c r="S3575" s="5" t="s">
        <v>42</v>
      </c>
      <c r="T3575" s="6" t="s">
        <v>42</v>
      </c>
      <c r="U3575" s="1" t="s">
        <v>44</v>
      </c>
      <c r="V3575" s="1" t="s">
        <v>44</v>
      </c>
      <c r="Y3575" s="1">
        <f t="shared" si="827"/>
        <v>56312.7</v>
      </c>
      <c r="Z3575" s="1">
        <f t="shared" si="828"/>
        <v>1453.77</v>
      </c>
      <c r="AA3575" s="1">
        <f t="shared" si="829"/>
        <v>6606.02</v>
      </c>
      <c r="AB3575" s="1">
        <f t="shared" si="830"/>
        <v>278.5</v>
      </c>
      <c r="AC3575" s="1">
        <f t="shared" si="831"/>
        <v>3102.49</v>
      </c>
      <c r="AD3575" s="1">
        <f t="shared" si="840"/>
        <v>43334.6</v>
      </c>
      <c r="AE3575" s="1">
        <f t="shared" si="832"/>
        <v>51522.5</v>
      </c>
      <c r="AF3575" s="1">
        <f t="shared" si="833"/>
        <v>64333.5</v>
      </c>
      <c r="AG3575" s="1">
        <f t="shared" si="834"/>
        <v>4233.2</v>
      </c>
      <c r="AH3575" s="1" t="e">
        <f>IF(#REF!="Y",B3575,"")</f>
        <v>#REF!</v>
      </c>
      <c r="AI3575" s="1" t="e">
        <f>IF(#REF!="","",MONTH(#REF!))</f>
        <v>#REF!</v>
      </c>
      <c r="AJ3575" s="1" t="e">
        <f>#REF!+0</f>
        <v>#REF!</v>
      </c>
      <c r="AK3575" s="1">
        <f t="shared" si="841"/>
        <v>557</v>
      </c>
      <c r="AL3575" s="1">
        <f t="shared" si="835"/>
        <v>557</v>
      </c>
      <c r="AM3575" s="1">
        <f t="shared" si="836"/>
        <v>557</v>
      </c>
      <c r="AN3575" s="1">
        <f t="shared" si="837"/>
        <v>557</v>
      </c>
      <c r="AO3575" s="1">
        <f t="shared" si="839"/>
        <v>557</v>
      </c>
      <c r="AP3575" s="1">
        <f t="shared" si="838"/>
        <v>557</v>
      </c>
      <c r="XED3575" s="8"/>
      <c r="XEE3575" s="8"/>
      <c r="XEF3575" s="8"/>
      <c r="XEG3575" s="8"/>
      <c r="XEH3575" s="8"/>
      <c r="XEI3575" s="8"/>
      <c r="XEJ3575" s="8"/>
      <c r="XEK3575" s="8"/>
      <c r="XEL3575" s="8"/>
      <c r="XEM3575" s="8"/>
      <c r="XEN3575" s="8"/>
      <c r="XEO3575" s="8"/>
      <c r="XEP3575" s="8"/>
      <c r="XEQ3575" s="8"/>
      <c r="XER3575" s="8"/>
      <c r="XES3575" s="8"/>
      <c r="XET3575" s="8"/>
      <c r="XEU3575" s="8"/>
      <c r="XEV3575" s="8"/>
    </row>
    <row r="3576" spans="1:42 16358:16376" s="1" customFormat="1" ht="30" customHeight="1">
      <c r="A3576" s="1">
        <v>3574</v>
      </c>
      <c r="B3576" s="1">
        <v>499.4</v>
      </c>
      <c r="C3576" s="2">
        <v>94.3</v>
      </c>
      <c r="D3576" s="3">
        <v>11.79</v>
      </c>
      <c r="E3576" s="3">
        <v>0.5</v>
      </c>
      <c r="F3576" s="4">
        <v>5.57</v>
      </c>
      <c r="G3576" s="1" t="s">
        <v>46</v>
      </c>
      <c r="H3576" s="3">
        <v>2.48</v>
      </c>
      <c r="I3576" s="2">
        <v>1.31</v>
      </c>
      <c r="J3576" s="2">
        <v>78.099999999999994</v>
      </c>
      <c r="K3576" s="2">
        <v>92.9</v>
      </c>
      <c r="L3576" s="2">
        <v>115.5</v>
      </c>
      <c r="M3576" s="2">
        <v>7.6</v>
      </c>
      <c r="N3576" s="1">
        <v>0</v>
      </c>
      <c r="O3576" s="1" t="s">
        <v>40</v>
      </c>
      <c r="P3576" s="1" t="s">
        <v>40</v>
      </c>
      <c r="Q3576" s="1" t="s">
        <v>41</v>
      </c>
      <c r="R3576" s="1" t="s">
        <v>41</v>
      </c>
      <c r="S3576" s="5" t="s">
        <v>42</v>
      </c>
      <c r="T3576" s="6" t="s">
        <v>45</v>
      </c>
      <c r="U3576" s="1" t="s">
        <v>44</v>
      </c>
      <c r="V3576" s="1" t="s">
        <v>44</v>
      </c>
      <c r="Y3576" s="1">
        <f t="shared" si="827"/>
        <v>47093.42</v>
      </c>
      <c r="Z3576" s="1">
        <f t="shared" si="828"/>
        <v>1238.5119999999999</v>
      </c>
      <c r="AA3576" s="1">
        <f t="shared" si="829"/>
        <v>5887.9260000000004</v>
      </c>
      <c r="AB3576" s="1">
        <f t="shared" si="830"/>
        <v>249.7</v>
      </c>
      <c r="AC3576" s="1">
        <f t="shared" si="831"/>
        <v>2781.6579999999999</v>
      </c>
      <c r="AD3576" s="1">
        <f t="shared" si="840"/>
        <v>39003.14</v>
      </c>
      <c r="AE3576" s="1">
        <f t="shared" si="832"/>
        <v>46394.26</v>
      </c>
      <c r="AF3576" s="1">
        <f t="shared" si="833"/>
        <v>57680.7</v>
      </c>
      <c r="AG3576" s="1">
        <f t="shared" si="834"/>
        <v>3795.44</v>
      </c>
      <c r="AH3576" s="1" t="e">
        <f>IF(#REF!="Y",B3576,"")</f>
        <v>#REF!</v>
      </c>
      <c r="AI3576" s="1" t="e">
        <f>IF(#REF!="","",MONTH(#REF!))</f>
        <v>#REF!</v>
      </c>
      <c r="AJ3576" s="1" t="e">
        <f>#REF!+0</f>
        <v>#REF!</v>
      </c>
      <c r="AK3576" s="1">
        <f t="shared" si="841"/>
        <v>499.4</v>
      </c>
      <c r="AL3576" s="1" t="str">
        <f t="shared" si="835"/>
        <v/>
      </c>
      <c r="AM3576" s="1">
        <f t="shared" si="836"/>
        <v>499.4</v>
      </c>
      <c r="AN3576" s="1">
        <f t="shared" si="837"/>
        <v>499.4</v>
      </c>
      <c r="AO3576" s="1">
        <f t="shared" si="839"/>
        <v>499.4</v>
      </c>
      <c r="AP3576" s="1">
        <f t="shared" si="838"/>
        <v>499.4</v>
      </c>
      <c r="XED3576" s="8"/>
      <c r="XEE3576" s="8"/>
      <c r="XEF3576" s="8"/>
      <c r="XEG3576" s="8"/>
      <c r="XEH3576" s="8"/>
      <c r="XEI3576" s="8"/>
      <c r="XEJ3576" s="8"/>
      <c r="XEK3576" s="8"/>
      <c r="XEL3576" s="8"/>
      <c r="XEM3576" s="8"/>
      <c r="XEN3576" s="8"/>
      <c r="XEO3576" s="8"/>
      <c r="XEP3576" s="8"/>
      <c r="XEQ3576" s="8"/>
      <c r="XER3576" s="8"/>
      <c r="XES3576" s="8"/>
      <c r="XET3576" s="8"/>
      <c r="XEU3576" s="8"/>
      <c r="XEV3576" s="8"/>
    </row>
    <row r="3577" spans="1:42 16358:16376" s="1" customFormat="1" ht="30" customHeight="1">
      <c r="A3577" s="1">
        <v>3575</v>
      </c>
      <c r="B3577" s="1">
        <v>303.60000000000002</v>
      </c>
      <c r="C3577" s="2">
        <v>90.9</v>
      </c>
      <c r="D3577" s="3">
        <v>12.81</v>
      </c>
      <c r="E3577" s="3">
        <v>0.5</v>
      </c>
      <c r="F3577" s="4">
        <v>5.57</v>
      </c>
      <c r="G3577" s="1" t="s">
        <v>46</v>
      </c>
      <c r="H3577" s="3">
        <v>2.44</v>
      </c>
      <c r="I3577" s="2">
        <v>1.31</v>
      </c>
      <c r="J3577" s="2">
        <v>78</v>
      </c>
      <c r="K3577" s="2">
        <v>92.8</v>
      </c>
      <c r="L3577" s="2">
        <v>115.5</v>
      </c>
      <c r="M3577" s="2">
        <v>7.6</v>
      </c>
      <c r="N3577" s="1">
        <v>0</v>
      </c>
      <c r="O3577" s="1" t="s">
        <v>40</v>
      </c>
      <c r="P3577" s="1" t="s">
        <v>40</v>
      </c>
      <c r="Q3577" s="1" t="s">
        <v>41</v>
      </c>
      <c r="R3577" s="1" t="s">
        <v>41</v>
      </c>
      <c r="S3577" s="5" t="s">
        <v>42</v>
      </c>
      <c r="T3577" s="6" t="s">
        <v>42</v>
      </c>
      <c r="U3577" s="1" t="s">
        <v>44</v>
      </c>
      <c r="V3577" s="1" t="s">
        <v>44</v>
      </c>
      <c r="Y3577" s="1">
        <f t="shared" si="827"/>
        <v>27597.24</v>
      </c>
      <c r="Z3577" s="1">
        <f t="shared" si="828"/>
        <v>740.78399999999999</v>
      </c>
      <c r="AA3577" s="1">
        <f t="shared" si="829"/>
        <v>3889.116</v>
      </c>
      <c r="AB3577" s="1">
        <f t="shared" si="830"/>
        <v>151.80000000000001</v>
      </c>
      <c r="AC3577" s="1">
        <f t="shared" si="831"/>
        <v>1691.0519999999999</v>
      </c>
      <c r="AD3577" s="1">
        <f t="shared" si="840"/>
        <v>23680.799999999999</v>
      </c>
      <c r="AE3577" s="1">
        <f t="shared" si="832"/>
        <v>28174.080000000002</v>
      </c>
      <c r="AF3577" s="1">
        <f t="shared" si="833"/>
        <v>35065.800000000003</v>
      </c>
      <c r="AG3577" s="1">
        <f t="shared" si="834"/>
        <v>2307.36</v>
      </c>
      <c r="AH3577" s="1" t="e">
        <f>IF(#REF!="Y",B3577,"")</f>
        <v>#REF!</v>
      </c>
      <c r="AI3577" s="1" t="e">
        <f>IF(#REF!="","",MONTH(#REF!))</f>
        <v>#REF!</v>
      </c>
      <c r="AJ3577" s="1" t="e">
        <f>#REF!+0</f>
        <v>#REF!</v>
      </c>
      <c r="AK3577" s="1">
        <f t="shared" si="841"/>
        <v>303.60000000000002</v>
      </c>
      <c r="AL3577" s="1">
        <f t="shared" si="835"/>
        <v>303.60000000000002</v>
      </c>
      <c r="AM3577" s="1">
        <f t="shared" si="836"/>
        <v>303.60000000000002</v>
      </c>
      <c r="AN3577" s="1">
        <f t="shared" si="837"/>
        <v>303.60000000000002</v>
      </c>
      <c r="AO3577" s="1">
        <f t="shared" si="839"/>
        <v>303.60000000000002</v>
      </c>
      <c r="AP3577" s="1">
        <f t="shared" si="838"/>
        <v>303.60000000000002</v>
      </c>
      <c r="XED3577" s="8"/>
      <c r="XEE3577" s="8"/>
      <c r="XEF3577" s="8"/>
      <c r="XEG3577" s="8"/>
      <c r="XEH3577" s="8"/>
      <c r="XEI3577" s="8"/>
      <c r="XEJ3577" s="8"/>
      <c r="XEK3577" s="8"/>
      <c r="XEL3577" s="8"/>
      <c r="XEM3577" s="8"/>
      <c r="XEN3577" s="8"/>
      <c r="XEO3577" s="8"/>
      <c r="XEP3577" s="8"/>
      <c r="XEQ3577" s="8"/>
      <c r="XER3577" s="8"/>
      <c r="XES3577" s="8"/>
      <c r="XET3577" s="8"/>
      <c r="XEU3577" s="8"/>
      <c r="XEV3577" s="8"/>
    </row>
    <row r="3578" spans="1:42 16358:16376" s="1" customFormat="1" ht="30" customHeight="1">
      <c r="A3578" s="1">
        <v>3576</v>
      </c>
      <c r="B3578" s="1">
        <v>219.8</v>
      </c>
      <c r="C3578" s="2">
        <v>205.7</v>
      </c>
      <c r="D3578" s="3">
        <v>10.14</v>
      </c>
      <c r="E3578" s="3">
        <v>0.44</v>
      </c>
      <c r="F3578" s="4">
        <v>5.43</v>
      </c>
      <c r="G3578" s="1" t="s">
        <v>39</v>
      </c>
      <c r="H3578" s="3">
        <v>3.99</v>
      </c>
      <c r="I3578" s="2">
        <v>3.02</v>
      </c>
      <c r="J3578" s="2">
        <v>88.7</v>
      </c>
      <c r="K3578" s="2">
        <v>97.4</v>
      </c>
      <c r="L3578" s="2">
        <v>81.400000000000006</v>
      </c>
      <c r="M3578" s="2">
        <v>12</v>
      </c>
      <c r="N3578" s="1">
        <v>0</v>
      </c>
      <c r="O3578" s="1" t="s">
        <v>40</v>
      </c>
      <c r="P3578" s="1" t="s">
        <v>40</v>
      </c>
      <c r="Q3578" s="1" t="s">
        <v>41</v>
      </c>
      <c r="R3578" s="1" t="s">
        <v>41</v>
      </c>
      <c r="S3578" s="5" t="s">
        <v>42</v>
      </c>
      <c r="T3578" s="6" t="s">
        <v>42</v>
      </c>
      <c r="U3578" s="1" t="s">
        <v>44</v>
      </c>
      <c r="V3578" s="1" t="s">
        <v>44</v>
      </c>
      <c r="W3578" s="1" t="s">
        <v>47</v>
      </c>
      <c r="X3578" s="1" t="s">
        <v>41</v>
      </c>
      <c r="Y3578" s="1">
        <f t="shared" si="827"/>
        <v>45212.86</v>
      </c>
      <c r="Z3578" s="1">
        <f t="shared" si="828"/>
        <v>877.00199999999995</v>
      </c>
      <c r="AA3578" s="1">
        <f t="shared" si="829"/>
        <v>2228.7719999999999</v>
      </c>
      <c r="AB3578" s="1">
        <f t="shared" si="830"/>
        <v>96.712000000000003</v>
      </c>
      <c r="AC3578" s="1">
        <f t="shared" si="831"/>
        <v>1193.5139999999999</v>
      </c>
      <c r="AD3578" s="1">
        <f t="shared" si="840"/>
        <v>19496.259999999998</v>
      </c>
      <c r="AE3578" s="1">
        <f t="shared" si="832"/>
        <v>21408.52</v>
      </c>
      <c r="AF3578" s="1">
        <f t="shared" si="833"/>
        <v>17891.72</v>
      </c>
      <c r="AG3578" s="1">
        <f t="shared" si="834"/>
        <v>2637.6</v>
      </c>
      <c r="AH3578" s="1" t="e">
        <f>IF(#REF!="Y",B3578,"")</f>
        <v>#REF!</v>
      </c>
      <c r="AI3578" s="1" t="e">
        <f>IF(#REF!="","",MONTH(#REF!))</f>
        <v>#REF!</v>
      </c>
      <c r="AJ3578" s="1" t="e">
        <f>#REF!+0</f>
        <v>#REF!</v>
      </c>
      <c r="AK3578" s="1">
        <f t="shared" si="841"/>
        <v>219.8</v>
      </c>
      <c r="AL3578" s="1">
        <f t="shared" si="835"/>
        <v>219.8</v>
      </c>
      <c r="AM3578" s="1">
        <f t="shared" si="836"/>
        <v>219.8</v>
      </c>
      <c r="AN3578" s="1">
        <f t="shared" si="837"/>
        <v>219.8</v>
      </c>
      <c r="AO3578" s="1">
        <f t="shared" si="839"/>
        <v>219.8</v>
      </c>
      <c r="AP3578" s="1">
        <f t="shared" si="838"/>
        <v>219.8</v>
      </c>
      <c r="XED3578" s="8"/>
      <c r="XEE3578" s="8"/>
      <c r="XEF3578" s="8"/>
      <c r="XEG3578" s="8"/>
      <c r="XEH3578" s="8"/>
      <c r="XEI3578" s="8"/>
      <c r="XEJ3578" s="8"/>
      <c r="XEK3578" s="8"/>
      <c r="XEL3578" s="8"/>
      <c r="XEM3578" s="8"/>
      <c r="XEN3578" s="8"/>
      <c r="XEO3578" s="8"/>
      <c r="XEP3578" s="8"/>
      <c r="XEQ3578" s="8"/>
      <c r="XER3578" s="8"/>
      <c r="XES3578" s="8"/>
      <c r="XET3578" s="8"/>
      <c r="XEU3578" s="8"/>
      <c r="XEV3578" s="8"/>
    </row>
    <row r="3579" spans="1:42 16358:16376" s="1" customFormat="1" ht="30" customHeight="1">
      <c r="A3579" s="1">
        <v>3577</v>
      </c>
      <c r="B3579" s="1">
        <v>475.4</v>
      </c>
      <c r="C3579" s="2">
        <v>199</v>
      </c>
      <c r="D3579" s="3">
        <v>10.56</v>
      </c>
      <c r="E3579" s="3">
        <v>0.44</v>
      </c>
      <c r="F3579" s="4">
        <v>5.43</v>
      </c>
      <c r="G3579" s="1" t="s">
        <v>39</v>
      </c>
      <c r="H3579" s="3">
        <v>3.94</v>
      </c>
      <c r="I3579" s="2">
        <v>3.02</v>
      </c>
      <c r="J3579" s="2">
        <v>87.8</v>
      </c>
      <c r="K3579" s="2">
        <v>96.8</v>
      </c>
      <c r="L3579" s="2">
        <v>81.400000000000006</v>
      </c>
      <c r="M3579" s="2">
        <v>12</v>
      </c>
      <c r="N3579" s="1">
        <v>0</v>
      </c>
      <c r="O3579" s="1">
        <v>10</v>
      </c>
      <c r="P3579" s="1" t="s">
        <v>40</v>
      </c>
      <c r="Q3579" s="1" t="s">
        <v>41</v>
      </c>
      <c r="R3579" s="1" t="s">
        <v>41</v>
      </c>
      <c r="S3579" s="5" t="s">
        <v>42</v>
      </c>
      <c r="T3579" s="6" t="s">
        <v>42</v>
      </c>
      <c r="U3579" s="1" t="s">
        <v>44</v>
      </c>
      <c r="V3579" s="1" t="s">
        <v>44</v>
      </c>
      <c r="Y3579" s="1">
        <f t="shared" si="827"/>
        <v>94604.6</v>
      </c>
      <c r="Z3579" s="1">
        <f t="shared" si="828"/>
        <v>1873.076</v>
      </c>
      <c r="AA3579" s="1">
        <f t="shared" si="829"/>
        <v>5020.2240000000002</v>
      </c>
      <c r="AB3579" s="1">
        <f t="shared" si="830"/>
        <v>209.17599999999999</v>
      </c>
      <c r="AC3579" s="1">
        <f t="shared" si="831"/>
        <v>2581.422</v>
      </c>
      <c r="AD3579" s="1">
        <f t="shared" si="840"/>
        <v>41740.120000000003</v>
      </c>
      <c r="AE3579" s="1">
        <f t="shared" si="832"/>
        <v>46018.720000000001</v>
      </c>
      <c r="AF3579" s="1">
        <f t="shared" si="833"/>
        <v>38697.56</v>
      </c>
      <c r="AG3579" s="1">
        <f t="shared" si="834"/>
        <v>5704.8</v>
      </c>
      <c r="AH3579" s="1" t="e">
        <f>IF(#REF!="Y",B3579,"")</f>
        <v>#REF!</v>
      </c>
      <c r="AI3579" s="1" t="e">
        <f>IF(#REF!="","",MONTH(#REF!))</f>
        <v>#REF!</v>
      </c>
      <c r="AJ3579" s="1" t="e">
        <f>#REF!+0</f>
        <v>#REF!</v>
      </c>
      <c r="AK3579" s="1">
        <f t="shared" si="841"/>
        <v>475.4</v>
      </c>
      <c r="AL3579" s="1">
        <f t="shared" si="835"/>
        <v>475.4</v>
      </c>
      <c r="AM3579" s="1">
        <f t="shared" si="836"/>
        <v>475.4</v>
      </c>
      <c r="AN3579" s="1">
        <f t="shared" si="837"/>
        <v>475.4</v>
      </c>
      <c r="AO3579" s="1">
        <f t="shared" si="839"/>
        <v>475.4</v>
      </c>
      <c r="AP3579" s="1">
        <f t="shared" si="838"/>
        <v>475.4</v>
      </c>
      <c r="XED3579" s="8"/>
      <c r="XEE3579" s="8"/>
      <c r="XEF3579" s="8"/>
      <c r="XEG3579" s="8"/>
      <c r="XEH3579" s="8"/>
      <c r="XEI3579" s="8"/>
      <c r="XEJ3579" s="8"/>
      <c r="XEK3579" s="8"/>
      <c r="XEL3579" s="8"/>
      <c r="XEM3579" s="8"/>
      <c r="XEN3579" s="8"/>
      <c r="XEO3579" s="8"/>
      <c r="XEP3579" s="8"/>
      <c r="XEQ3579" s="8"/>
      <c r="XER3579" s="8"/>
      <c r="XES3579" s="8"/>
      <c r="XET3579" s="8"/>
      <c r="XEU3579" s="8"/>
      <c r="XEV3579" s="8"/>
    </row>
    <row r="3580" spans="1:42 16358:16376" s="1" customFormat="1" ht="30" customHeight="1">
      <c r="A3580" s="1">
        <v>3578</v>
      </c>
      <c r="B3580" s="1">
        <v>500.6</v>
      </c>
      <c r="C3580" s="2">
        <v>200.9</v>
      </c>
      <c r="D3580" s="3">
        <v>10.64</v>
      </c>
      <c r="E3580" s="3">
        <v>0.44</v>
      </c>
      <c r="F3580" s="4">
        <v>5.43</v>
      </c>
      <c r="G3580" s="1" t="s">
        <v>39</v>
      </c>
      <c r="H3580" s="3">
        <v>3.97</v>
      </c>
      <c r="I3580" s="2">
        <v>3.02</v>
      </c>
      <c r="J3580" s="2">
        <v>87.5</v>
      </c>
      <c r="K3580" s="2">
        <v>96.8</v>
      </c>
      <c r="L3580" s="2">
        <v>81.400000000000006</v>
      </c>
      <c r="M3580" s="2">
        <v>12</v>
      </c>
      <c r="N3580" s="1">
        <v>0</v>
      </c>
      <c r="O3580" s="1" t="s">
        <v>40</v>
      </c>
      <c r="P3580" s="1" t="s">
        <v>40</v>
      </c>
      <c r="Q3580" s="1" t="s">
        <v>41</v>
      </c>
      <c r="R3580" s="1" t="s">
        <v>41</v>
      </c>
      <c r="S3580" s="5" t="s">
        <v>42</v>
      </c>
      <c r="T3580" s="6" t="s">
        <v>42</v>
      </c>
      <c r="U3580" s="1" t="s">
        <v>44</v>
      </c>
      <c r="V3580" s="1" t="s">
        <v>44</v>
      </c>
      <c r="Y3580" s="1">
        <f t="shared" si="827"/>
        <v>100570.54</v>
      </c>
      <c r="Z3580" s="1">
        <f t="shared" si="828"/>
        <v>1987.3820000000001</v>
      </c>
      <c r="AA3580" s="1">
        <f t="shared" si="829"/>
        <v>5326.384</v>
      </c>
      <c r="AB3580" s="1">
        <f t="shared" si="830"/>
        <v>220.26400000000001</v>
      </c>
      <c r="AC3580" s="1">
        <f t="shared" si="831"/>
        <v>2718.2579999999998</v>
      </c>
      <c r="AD3580" s="1">
        <f t="shared" si="840"/>
        <v>43802.5</v>
      </c>
      <c r="AE3580" s="1">
        <f t="shared" si="832"/>
        <v>48458.080000000002</v>
      </c>
      <c r="AF3580" s="1">
        <f t="shared" si="833"/>
        <v>40748.839999999997</v>
      </c>
      <c r="AG3580" s="1">
        <f t="shared" si="834"/>
        <v>6007.2</v>
      </c>
      <c r="AH3580" s="1" t="e">
        <f>IF(#REF!="Y",B3580,"")</f>
        <v>#REF!</v>
      </c>
      <c r="AI3580" s="1" t="e">
        <f>IF(#REF!="","",MONTH(#REF!))</f>
        <v>#REF!</v>
      </c>
      <c r="AJ3580" s="1" t="e">
        <f>#REF!+0</f>
        <v>#REF!</v>
      </c>
      <c r="AK3580" s="1">
        <f t="shared" si="841"/>
        <v>500.6</v>
      </c>
      <c r="AL3580" s="1">
        <f t="shared" si="835"/>
        <v>500.6</v>
      </c>
      <c r="AM3580" s="1">
        <f t="shared" si="836"/>
        <v>500.6</v>
      </c>
      <c r="AN3580" s="1">
        <f t="shared" si="837"/>
        <v>500.6</v>
      </c>
      <c r="AO3580" s="1">
        <f t="shared" si="839"/>
        <v>500.6</v>
      </c>
      <c r="AP3580" s="1">
        <f t="shared" si="838"/>
        <v>500.6</v>
      </c>
      <c r="XED3580" s="8"/>
      <c r="XEE3580" s="8"/>
      <c r="XEF3580" s="8"/>
      <c r="XEG3580" s="8"/>
      <c r="XEH3580" s="8"/>
      <c r="XEI3580" s="8"/>
      <c r="XEJ3580" s="8"/>
      <c r="XEK3580" s="8"/>
      <c r="XEL3580" s="8"/>
      <c r="XEM3580" s="8"/>
      <c r="XEN3580" s="8"/>
      <c r="XEO3580" s="8"/>
      <c r="XEP3580" s="8"/>
      <c r="XEQ3580" s="8"/>
      <c r="XER3580" s="8"/>
      <c r="XES3580" s="8"/>
      <c r="XET3580" s="8"/>
      <c r="XEU3580" s="8"/>
      <c r="XEV3580" s="8"/>
    </row>
    <row r="3581" spans="1:42 16358:16376" s="1" customFormat="1" ht="30" customHeight="1">
      <c r="A3581" s="1">
        <v>3579</v>
      </c>
      <c r="B3581" s="1">
        <v>484</v>
      </c>
      <c r="C3581" s="2">
        <v>198.8</v>
      </c>
      <c r="D3581" s="3">
        <v>10.79</v>
      </c>
      <c r="E3581" s="3">
        <v>0.44</v>
      </c>
      <c r="F3581" s="4">
        <v>5.43</v>
      </c>
      <c r="G3581" s="1" t="s">
        <v>39</v>
      </c>
      <c r="H3581" s="3">
        <v>4.08</v>
      </c>
      <c r="I3581" s="2">
        <v>3.02</v>
      </c>
      <c r="J3581" s="2">
        <v>87.4</v>
      </c>
      <c r="K3581" s="2">
        <v>96.8</v>
      </c>
      <c r="L3581" s="2">
        <v>81.400000000000006</v>
      </c>
      <c r="M3581" s="2">
        <v>12</v>
      </c>
      <c r="N3581" s="1">
        <v>0</v>
      </c>
      <c r="O3581" s="1" t="s">
        <v>40</v>
      </c>
      <c r="P3581" s="1" t="s">
        <v>40</v>
      </c>
      <c r="Q3581" s="1" t="s">
        <v>41</v>
      </c>
      <c r="R3581" s="1" t="s">
        <v>41</v>
      </c>
      <c r="S3581" s="5" t="s">
        <v>42</v>
      </c>
      <c r="T3581" s="6" t="s">
        <v>42</v>
      </c>
      <c r="U3581" s="1" t="s">
        <v>44</v>
      </c>
      <c r="V3581" s="1" t="s">
        <v>44</v>
      </c>
      <c r="Y3581" s="1">
        <f t="shared" si="827"/>
        <v>96219.199999999997</v>
      </c>
      <c r="Z3581" s="1">
        <f t="shared" si="828"/>
        <v>1974.72</v>
      </c>
      <c r="AA3581" s="1">
        <f t="shared" si="829"/>
        <v>5222.3599999999997</v>
      </c>
      <c r="AB3581" s="1">
        <f t="shared" si="830"/>
        <v>212.96</v>
      </c>
      <c r="AC3581" s="1">
        <f t="shared" si="831"/>
        <v>2628.12</v>
      </c>
      <c r="AD3581" s="1">
        <f t="shared" si="840"/>
        <v>42301.599999999999</v>
      </c>
      <c r="AE3581" s="1">
        <f t="shared" si="832"/>
        <v>46851.199999999997</v>
      </c>
      <c r="AF3581" s="1">
        <f t="shared" si="833"/>
        <v>39397.599999999999</v>
      </c>
      <c r="AG3581" s="1">
        <f t="shared" si="834"/>
        <v>5808</v>
      </c>
      <c r="AH3581" s="1" t="e">
        <f>IF(#REF!="Y",B3581,"")</f>
        <v>#REF!</v>
      </c>
      <c r="AI3581" s="1" t="e">
        <f>IF(#REF!="","",MONTH(#REF!))</f>
        <v>#REF!</v>
      </c>
      <c r="AJ3581" s="1" t="e">
        <f>#REF!+0</f>
        <v>#REF!</v>
      </c>
      <c r="AK3581" s="1">
        <f t="shared" si="841"/>
        <v>484</v>
      </c>
      <c r="AL3581" s="1">
        <f t="shared" si="835"/>
        <v>484</v>
      </c>
      <c r="AM3581" s="1">
        <f t="shared" si="836"/>
        <v>484</v>
      </c>
      <c r="AN3581" s="1">
        <f t="shared" si="837"/>
        <v>484</v>
      </c>
      <c r="AO3581" s="1">
        <f t="shared" si="839"/>
        <v>484</v>
      </c>
      <c r="AP3581" s="1">
        <f t="shared" si="838"/>
        <v>484</v>
      </c>
      <c r="XED3581" s="8"/>
      <c r="XEE3581" s="8"/>
      <c r="XEF3581" s="8"/>
      <c r="XEG3581" s="8"/>
      <c r="XEH3581" s="8"/>
      <c r="XEI3581" s="8"/>
      <c r="XEJ3581" s="8"/>
      <c r="XEK3581" s="8"/>
      <c r="XEL3581" s="8"/>
      <c r="XEM3581" s="8"/>
      <c r="XEN3581" s="8"/>
      <c r="XEO3581" s="8"/>
      <c r="XEP3581" s="8"/>
      <c r="XEQ3581" s="8"/>
      <c r="XER3581" s="8"/>
      <c r="XES3581" s="8"/>
      <c r="XET3581" s="8"/>
      <c r="XEU3581" s="8"/>
      <c r="XEV3581" s="8"/>
    </row>
    <row r="3582" spans="1:42 16358:16376" s="1" customFormat="1" ht="30" customHeight="1">
      <c r="A3582" s="1">
        <v>3580</v>
      </c>
      <c r="B3582" s="1">
        <v>613.20000000000005</v>
      </c>
      <c r="C3582" s="2">
        <v>200.6</v>
      </c>
      <c r="D3582" s="3">
        <v>10.99</v>
      </c>
      <c r="E3582" s="3">
        <v>0.44</v>
      </c>
      <c r="F3582" s="4">
        <v>5.43</v>
      </c>
      <c r="G3582" s="1" t="s">
        <v>39</v>
      </c>
      <c r="H3582" s="3">
        <v>4.08</v>
      </c>
      <c r="I3582" s="2">
        <v>3.02</v>
      </c>
      <c r="J3582" s="2">
        <v>87.8</v>
      </c>
      <c r="K3582" s="2">
        <v>96.4</v>
      </c>
      <c r="L3582" s="2">
        <v>81.400000000000006</v>
      </c>
      <c r="M3582" s="2">
        <v>12</v>
      </c>
      <c r="N3582" s="1">
        <v>0</v>
      </c>
      <c r="O3582" s="1">
        <v>10</v>
      </c>
      <c r="P3582" s="1" t="s">
        <v>40</v>
      </c>
      <c r="Q3582" s="1" t="s">
        <v>41</v>
      </c>
      <c r="R3582" s="1" t="s">
        <v>41</v>
      </c>
      <c r="S3582" s="5" t="s">
        <v>42</v>
      </c>
      <c r="T3582" s="6" t="s">
        <v>42</v>
      </c>
      <c r="U3582" s="1" t="s">
        <v>44</v>
      </c>
      <c r="V3582" s="1" t="s">
        <v>44</v>
      </c>
      <c r="Y3582" s="1">
        <f t="shared" si="827"/>
        <v>123007.92</v>
      </c>
      <c r="Z3582" s="1">
        <f t="shared" si="828"/>
        <v>2501.8560000000002</v>
      </c>
      <c r="AA3582" s="1">
        <f t="shared" si="829"/>
        <v>6739.0680000000002</v>
      </c>
      <c r="AB3582" s="1">
        <f t="shared" si="830"/>
        <v>269.80799999999999</v>
      </c>
      <c r="AC3582" s="1">
        <f t="shared" si="831"/>
        <v>3329.6759999999999</v>
      </c>
      <c r="AD3582" s="1">
        <f t="shared" si="840"/>
        <v>53838.96</v>
      </c>
      <c r="AE3582" s="1">
        <f t="shared" si="832"/>
        <v>59112.480000000003</v>
      </c>
      <c r="AF3582" s="1">
        <f t="shared" si="833"/>
        <v>49914.48</v>
      </c>
      <c r="AG3582" s="1">
        <f t="shared" si="834"/>
        <v>7358.4</v>
      </c>
      <c r="AH3582" s="1" t="e">
        <f>IF(#REF!="Y",B3582,"")</f>
        <v>#REF!</v>
      </c>
      <c r="AI3582" s="1" t="e">
        <f>IF(#REF!="","",MONTH(#REF!))</f>
        <v>#REF!</v>
      </c>
      <c r="AJ3582" s="1" t="e">
        <f>#REF!+0</f>
        <v>#REF!</v>
      </c>
      <c r="AK3582" s="1">
        <f t="shared" si="841"/>
        <v>613.20000000000005</v>
      </c>
      <c r="AL3582" s="1">
        <f t="shared" si="835"/>
        <v>613.20000000000005</v>
      </c>
      <c r="AM3582" s="1">
        <f t="shared" si="836"/>
        <v>613.20000000000005</v>
      </c>
      <c r="AN3582" s="1">
        <f t="shared" si="837"/>
        <v>613.20000000000005</v>
      </c>
      <c r="AO3582" s="1">
        <f t="shared" si="839"/>
        <v>613.20000000000005</v>
      </c>
      <c r="AP3582" s="1">
        <f t="shared" si="838"/>
        <v>613.20000000000005</v>
      </c>
      <c r="XED3582" s="8"/>
      <c r="XEE3582" s="8"/>
      <c r="XEF3582" s="8"/>
      <c r="XEG3582" s="8"/>
      <c r="XEH3582" s="8"/>
      <c r="XEI3582" s="8"/>
      <c r="XEJ3582" s="8"/>
      <c r="XEK3582" s="8"/>
      <c r="XEL3582" s="8"/>
      <c r="XEM3582" s="8"/>
      <c r="XEN3582" s="8"/>
      <c r="XEO3582" s="8"/>
      <c r="XEP3582" s="8"/>
      <c r="XEQ3582" s="8"/>
      <c r="XER3582" s="8"/>
      <c r="XES3582" s="8"/>
      <c r="XET3582" s="8"/>
      <c r="XEU3582" s="8"/>
      <c r="XEV3582" s="8"/>
    </row>
    <row r="3583" spans="1:42 16358:16376" s="1" customFormat="1" ht="30" customHeight="1">
      <c r="A3583" s="1">
        <v>3581</v>
      </c>
      <c r="B3583" s="1">
        <v>499.6</v>
      </c>
      <c r="C3583" s="2">
        <v>193.1</v>
      </c>
      <c r="D3583" s="3">
        <v>11.63</v>
      </c>
      <c r="E3583" s="3">
        <v>0.44</v>
      </c>
      <c r="F3583" s="4">
        <v>5.43</v>
      </c>
      <c r="G3583" s="1" t="s">
        <v>39</v>
      </c>
      <c r="H3583" s="3">
        <v>4.08</v>
      </c>
      <c r="I3583" s="2">
        <v>1.23</v>
      </c>
      <c r="J3583" s="2">
        <v>87.6</v>
      </c>
      <c r="K3583" s="2">
        <v>96.7</v>
      </c>
      <c r="L3583" s="2">
        <v>81.400000000000006</v>
      </c>
      <c r="M3583" s="2">
        <v>12</v>
      </c>
      <c r="N3583" s="1">
        <v>0</v>
      </c>
      <c r="O3583" s="1" t="s">
        <v>40</v>
      </c>
      <c r="P3583" s="1" t="s">
        <v>40</v>
      </c>
      <c r="Q3583" s="1" t="s">
        <v>41</v>
      </c>
      <c r="R3583" s="1" t="s">
        <v>41</v>
      </c>
      <c r="S3583" s="5" t="s">
        <v>42</v>
      </c>
      <c r="T3583" s="6" t="s">
        <v>42</v>
      </c>
      <c r="U3583" s="1" t="s">
        <v>44</v>
      </c>
      <c r="V3583" s="1" t="s">
        <v>44</v>
      </c>
      <c r="Y3583" s="1">
        <f t="shared" si="827"/>
        <v>96472.76</v>
      </c>
      <c r="Z3583" s="1">
        <f t="shared" si="828"/>
        <v>2038.3679999999999</v>
      </c>
      <c r="AA3583" s="1">
        <f t="shared" si="829"/>
        <v>5810.348</v>
      </c>
      <c r="AB3583" s="1">
        <f t="shared" si="830"/>
        <v>219.82400000000001</v>
      </c>
      <c r="AC3583" s="1">
        <f t="shared" si="831"/>
        <v>2712.828</v>
      </c>
      <c r="AD3583" s="1">
        <f t="shared" si="840"/>
        <v>43764.959999999999</v>
      </c>
      <c r="AE3583" s="1">
        <f t="shared" si="832"/>
        <v>48311.32</v>
      </c>
      <c r="AF3583" s="1">
        <f t="shared" si="833"/>
        <v>40667.440000000002</v>
      </c>
      <c r="AG3583" s="1">
        <f t="shared" si="834"/>
        <v>5995.2</v>
      </c>
      <c r="AH3583" s="1" t="e">
        <f>IF(#REF!="Y",B3583,"")</f>
        <v>#REF!</v>
      </c>
      <c r="AI3583" s="1" t="e">
        <f>IF(#REF!="","",MONTH(#REF!))</f>
        <v>#REF!</v>
      </c>
      <c r="AJ3583" s="1" t="e">
        <f>#REF!+0</f>
        <v>#REF!</v>
      </c>
      <c r="AK3583" s="1">
        <f t="shared" si="841"/>
        <v>499.6</v>
      </c>
      <c r="AL3583" s="1">
        <f t="shared" si="835"/>
        <v>499.6</v>
      </c>
      <c r="AM3583" s="1">
        <f t="shared" si="836"/>
        <v>499.6</v>
      </c>
      <c r="AN3583" s="1">
        <f t="shared" si="837"/>
        <v>499.6</v>
      </c>
      <c r="AO3583" s="1">
        <f t="shared" si="839"/>
        <v>499.6</v>
      </c>
      <c r="AP3583" s="1">
        <f t="shared" si="838"/>
        <v>499.6</v>
      </c>
      <c r="XED3583" s="8"/>
      <c r="XEE3583" s="8"/>
      <c r="XEF3583" s="8"/>
      <c r="XEG3583" s="8"/>
      <c r="XEH3583" s="8"/>
      <c r="XEI3583" s="8"/>
      <c r="XEJ3583" s="8"/>
      <c r="XEK3583" s="8"/>
      <c r="XEL3583" s="8"/>
      <c r="XEM3583" s="8"/>
      <c r="XEN3583" s="8"/>
      <c r="XEO3583" s="8"/>
      <c r="XEP3583" s="8"/>
      <c r="XEQ3583" s="8"/>
      <c r="XER3583" s="8"/>
      <c r="XES3583" s="8"/>
      <c r="XET3583" s="8"/>
      <c r="XEU3583" s="8"/>
      <c r="XEV3583" s="8"/>
    </row>
    <row r="3584" spans="1:42 16358:16376" s="1" customFormat="1" ht="30" customHeight="1">
      <c r="A3584" s="1">
        <v>3582</v>
      </c>
      <c r="B3584" s="1">
        <v>479</v>
      </c>
      <c r="C3584" s="2">
        <v>192.1</v>
      </c>
      <c r="D3584" s="3">
        <v>11.77</v>
      </c>
      <c r="E3584" s="3">
        <v>0.44</v>
      </c>
      <c r="F3584" s="4">
        <v>5.43</v>
      </c>
      <c r="G3584" s="1" t="s">
        <v>39</v>
      </c>
      <c r="H3584" s="3">
        <v>4.1100000000000003</v>
      </c>
      <c r="I3584" s="2">
        <v>1.23</v>
      </c>
      <c r="J3584" s="2">
        <v>88.1</v>
      </c>
      <c r="K3584" s="2">
        <v>96.9</v>
      </c>
      <c r="L3584" s="2">
        <v>81.400000000000006</v>
      </c>
      <c r="M3584" s="2">
        <v>12</v>
      </c>
      <c r="N3584" s="1">
        <v>0</v>
      </c>
      <c r="O3584" s="1" t="s">
        <v>40</v>
      </c>
      <c r="P3584" s="1" t="s">
        <v>40</v>
      </c>
      <c r="Q3584" s="1" t="s">
        <v>41</v>
      </c>
      <c r="R3584" s="1" t="s">
        <v>41</v>
      </c>
      <c r="S3584" s="5" t="s">
        <v>42</v>
      </c>
      <c r="T3584" s="6" t="s">
        <v>42</v>
      </c>
      <c r="U3584" s="1" t="s">
        <v>44</v>
      </c>
      <c r="V3584" s="1" t="s">
        <v>44</v>
      </c>
      <c r="Y3584" s="1">
        <f t="shared" si="827"/>
        <v>92015.9</v>
      </c>
      <c r="Z3584" s="1">
        <f t="shared" si="828"/>
        <v>1968.69</v>
      </c>
      <c r="AA3584" s="1">
        <f t="shared" si="829"/>
        <v>5637.83</v>
      </c>
      <c r="AB3584" s="1">
        <f t="shared" si="830"/>
        <v>210.76</v>
      </c>
      <c r="AC3584" s="1">
        <f t="shared" si="831"/>
        <v>2600.9699999999998</v>
      </c>
      <c r="AD3584" s="1">
        <f t="shared" si="840"/>
        <v>42199.9</v>
      </c>
      <c r="AE3584" s="1">
        <f t="shared" si="832"/>
        <v>46415.1</v>
      </c>
      <c r="AF3584" s="1">
        <f t="shared" si="833"/>
        <v>38990.6</v>
      </c>
      <c r="AG3584" s="1">
        <f t="shared" si="834"/>
        <v>5748</v>
      </c>
      <c r="AH3584" s="1" t="e">
        <f>IF(#REF!="Y",B3584,"")</f>
        <v>#REF!</v>
      </c>
      <c r="AI3584" s="1" t="e">
        <f>IF(#REF!="","",MONTH(#REF!))</f>
        <v>#REF!</v>
      </c>
      <c r="AJ3584" s="1" t="e">
        <f>#REF!+0</f>
        <v>#REF!</v>
      </c>
      <c r="AK3584" s="1">
        <f t="shared" si="841"/>
        <v>479</v>
      </c>
      <c r="AL3584" s="1">
        <f t="shared" si="835"/>
        <v>479</v>
      </c>
      <c r="AM3584" s="1">
        <f t="shared" si="836"/>
        <v>479</v>
      </c>
      <c r="AN3584" s="1">
        <f t="shared" si="837"/>
        <v>479</v>
      </c>
      <c r="AO3584" s="1">
        <f t="shared" si="839"/>
        <v>479</v>
      </c>
      <c r="AP3584" s="1">
        <f t="shared" si="838"/>
        <v>479</v>
      </c>
      <c r="XED3584" s="8"/>
      <c r="XEE3584" s="8"/>
      <c r="XEF3584" s="8"/>
      <c r="XEG3584" s="8"/>
      <c r="XEH3584" s="8"/>
      <c r="XEI3584" s="8"/>
      <c r="XEJ3584" s="8"/>
      <c r="XEK3584" s="8"/>
      <c r="XEL3584" s="8"/>
      <c r="XEM3584" s="8"/>
      <c r="XEN3584" s="8"/>
      <c r="XEO3584" s="8"/>
      <c r="XEP3584" s="8"/>
      <c r="XEQ3584" s="8"/>
      <c r="XER3584" s="8"/>
      <c r="XES3584" s="8"/>
      <c r="XET3584" s="8"/>
      <c r="XEU3584" s="8"/>
      <c r="XEV3584" s="8"/>
    </row>
    <row r="3585" spans="1:42 16358:16376" s="1" customFormat="1" ht="30" customHeight="1">
      <c r="A3585" s="1">
        <v>3583</v>
      </c>
      <c r="B3585" s="1">
        <v>482.6</v>
      </c>
      <c r="C3585" s="2">
        <v>191.2</v>
      </c>
      <c r="D3585" s="3">
        <v>11.78</v>
      </c>
      <c r="E3585" s="3">
        <v>0.5</v>
      </c>
      <c r="F3585" s="4">
        <v>5.53</v>
      </c>
      <c r="G3585" s="1" t="s">
        <v>39</v>
      </c>
      <c r="H3585" s="3">
        <v>4.08</v>
      </c>
      <c r="I3585" s="2">
        <v>1.23</v>
      </c>
      <c r="J3585" s="2">
        <v>87.3</v>
      </c>
      <c r="K3585" s="2">
        <v>96.1</v>
      </c>
      <c r="L3585" s="2">
        <v>93.4</v>
      </c>
      <c r="M3585" s="2">
        <v>11.5</v>
      </c>
      <c r="N3585" s="1">
        <v>0</v>
      </c>
      <c r="O3585" s="1" t="s">
        <v>40</v>
      </c>
      <c r="P3585" s="1" t="s">
        <v>40</v>
      </c>
      <c r="Q3585" s="1" t="s">
        <v>41</v>
      </c>
      <c r="R3585" s="1" t="s">
        <v>41</v>
      </c>
      <c r="S3585" s="5" t="s">
        <v>42</v>
      </c>
      <c r="T3585" s="6" t="s">
        <v>42</v>
      </c>
      <c r="U3585" s="1" t="s">
        <v>44</v>
      </c>
      <c r="V3585" s="1" t="s">
        <v>44</v>
      </c>
      <c r="Y3585" s="1">
        <f t="shared" si="827"/>
        <v>92273.12</v>
      </c>
      <c r="Z3585" s="1">
        <f t="shared" si="828"/>
        <v>1969.008</v>
      </c>
      <c r="AA3585" s="1">
        <f t="shared" si="829"/>
        <v>5685.0280000000002</v>
      </c>
      <c r="AB3585" s="1">
        <f t="shared" si="830"/>
        <v>241.3</v>
      </c>
      <c r="AC3585" s="1">
        <f t="shared" si="831"/>
        <v>2668.7779999999998</v>
      </c>
      <c r="AD3585" s="1">
        <f t="shared" si="840"/>
        <v>42130.98</v>
      </c>
      <c r="AE3585" s="1">
        <f t="shared" si="832"/>
        <v>46377.86</v>
      </c>
      <c r="AF3585" s="1">
        <f t="shared" si="833"/>
        <v>45074.84</v>
      </c>
      <c r="AG3585" s="1">
        <f t="shared" si="834"/>
        <v>5549.9</v>
      </c>
      <c r="AH3585" s="1" t="e">
        <f>IF(#REF!="Y",B3585,"")</f>
        <v>#REF!</v>
      </c>
      <c r="AI3585" s="1" t="e">
        <f>IF(#REF!="","",MONTH(#REF!))</f>
        <v>#REF!</v>
      </c>
      <c r="AJ3585" s="1" t="e">
        <f>#REF!+0</f>
        <v>#REF!</v>
      </c>
      <c r="AK3585" s="1">
        <f t="shared" si="841"/>
        <v>482.6</v>
      </c>
      <c r="AL3585" s="1">
        <f t="shared" si="835"/>
        <v>482.6</v>
      </c>
      <c r="AM3585" s="1">
        <f t="shared" si="836"/>
        <v>482.6</v>
      </c>
      <c r="AN3585" s="1">
        <f t="shared" si="837"/>
        <v>482.6</v>
      </c>
      <c r="AO3585" s="1">
        <f t="shared" si="839"/>
        <v>482.6</v>
      </c>
      <c r="AP3585" s="1">
        <f t="shared" si="838"/>
        <v>482.6</v>
      </c>
      <c r="XED3585" s="8"/>
      <c r="XEE3585" s="8"/>
      <c r="XEF3585" s="8"/>
      <c r="XEG3585" s="8"/>
      <c r="XEH3585" s="8"/>
      <c r="XEI3585" s="8"/>
      <c r="XEJ3585" s="8"/>
      <c r="XEK3585" s="8"/>
      <c r="XEL3585" s="8"/>
      <c r="XEM3585" s="8"/>
      <c r="XEN3585" s="8"/>
      <c r="XEO3585" s="8"/>
      <c r="XEP3585" s="8"/>
      <c r="XEQ3585" s="8"/>
      <c r="XER3585" s="8"/>
      <c r="XES3585" s="8"/>
      <c r="XET3585" s="8"/>
      <c r="XEU3585" s="8"/>
      <c r="XEV3585" s="8"/>
    </row>
    <row r="3586" spans="1:42 16358:16376" s="1" customFormat="1" ht="30" customHeight="1">
      <c r="A3586" s="1">
        <v>3584</v>
      </c>
      <c r="B3586" s="1">
        <v>488.8</v>
      </c>
      <c r="C3586" s="2">
        <v>194.6</v>
      </c>
      <c r="D3586" s="3">
        <v>11.68</v>
      </c>
      <c r="E3586" s="3">
        <v>0.5</v>
      </c>
      <c r="F3586" s="4">
        <v>5.53</v>
      </c>
      <c r="G3586" s="1" t="s">
        <v>39</v>
      </c>
      <c r="H3586" s="3">
        <v>4.08</v>
      </c>
      <c r="I3586" s="2">
        <v>1.23</v>
      </c>
      <c r="J3586" s="2">
        <v>87.6</v>
      </c>
      <c r="K3586" s="2">
        <v>96.1</v>
      </c>
      <c r="L3586" s="2">
        <v>93.4</v>
      </c>
      <c r="M3586" s="2">
        <v>11.5</v>
      </c>
      <c r="N3586" s="1">
        <v>0</v>
      </c>
      <c r="O3586" s="1" t="s">
        <v>40</v>
      </c>
      <c r="P3586" s="1" t="s">
        <v>40</v>
      </c>
      <c r="Q3586" s="1" t="s">
        <v>41</v>
      </c>
      <c r="R3586" s="1" t="s">
        <v>41</v>
      </c>
      <c r="S3586" s="5" t="s">
        <v>42</v>
      </c>
      <c r="T3586" s="6" t="s">
        <v>42</v>
      </c>
      <c r="U3586" s="1" t="s">
        <v>44</v>
      </c>
      <c r="V3586" s="1" t="s">
        <v>44</v>
      </c>
      <c r="Y3586" s="1">
        <f t="shared" si="827"/>
        <v>95120.48</v>
      </c>
      <c r="Z3586" s="1">
        <f t="shared" si="828"/>
        <v>1994.3040000000001</v>
      </c>
      <c r="AA3586" s="1">
        <f t="shared" si="829"/>
        <v>5709.1840000000002</v>
      </c>
      <c r="AB3586" s="1">
        <f t="shared" si="830"/>
        <v>244.4</v>
      </c>
      <c r="AC3586" s="1">
        <f t="shared" si="831"/>
        <v>2703.0639999999999</v>
      </c>
      <c r="AD3586" s="1">
        <f t="shared" si="840"/>
        <v>42818.879999999997</v>
      </c>
      <c r="AE3586" s="1">
        <f t="shared" si="832"/>
        <v>46973.68</v>
      </c>
      <c r="AF3586" s="1">
        <f t="shared" si="833"/>
        <v>45653.919999999998</v>
      </c>
      <c r="AG3586" s="1">
        <f t="shared" si="834"/>
        <v>5621.2</v>
      </c>
      <c r="AH3586" s="1" t="e">
        <f>IF(#REF!="Y",B3586,"")</f>
        <v>#REF!</v>
      </c>
      <c r="AI3586" s="1" t="e">
        <f>IF(#REF!="","",MONTH(#REF!))</f>
        <v>#REF!</v>
      </c>
      <c r="AJ3586" s="1" t="e">
        <f>#REF!+0</f>
        <v>#REF!</v>
      </c>
      <c r="AK3586" s="1">
        <f t="shared" si="841"/>
        <v>488.8</v>
      </c>
      <c r="AL3586" s="1">
        <f t="shared" si="835"/>
        <v>488.8</v>
      </c>
      <c r="AM3586" s="1">
        <f t="shared" si="836"/>
        <v>488.8</v>
      </c>
      <c r="AN3586" s="1">
        <f t="shared" si="837"/>
        <v>488.8</v>
      </c>
      <c r="AO3586" s="1">
        <f t="shared" si="839"/>
        <v>488.8</v>
      </c>
      <c r="AP3586" s="1">
        <f t="shared" si="838"/>
        <v>488.8</v>
      </c>
      <c r="XED3586" s="8"/>
      <c r="XEE3586" s="8"/>
      <c r="XEF3586" s="8"/>
      <c r="XEG3586" s="8"/>
      <c r="XEH3586" s="8"/>
      <c r="XEI3586" s="8"/>
      <c r="XEJ3586" s="8"/>
      <c r="XEK3586" s="8"/>
      <c r="XEL3586" s="8"/>
      <c r="XEM3586" s="8"/>
      <c r="XEN3586" s="8"/>
      <c r="XEO3586" s="8"/>
      <c r="XEP3586" s="8"/>
      <c r="XEQ3586" s="8"/>
      <c r="XER3586" s="8"/>
      <c r="XES3586" s="8"/>
      <c r="XET3586" s="8"/>
      <c r="XEU3586" s="8"/>
      <c r="XEV3586" s="8"/>
    </row>
    <row r="3587" spans="1:42 16358:16376" s="1" customFormat="1" ht="30" customHeight="1">
      <c r="A3587" s="1">
        <v>3585</v>
      </c>
      <c r="B3587" s="1">
        <v>496.6</v>
      </c>
      <c r="C3587" s="2">
        <v>197.7</v>
      </c>
      <c r="D3587" s="3">
        <v>11.65</v>
      </c>
      <c r="E3587" s="3">
        <v>0.5</v>
      </c>
      <c r="F3587" s="4">
        <v>5.53</v>
      </c>
      <c r="G3587" s="1" t="s">
        <v>39</v>
      </c>
      <c r="H3587" s="3">
        <v>4.08</v>
      </c>
      <c r="I3587" s="2">
        <v>1.23</v>
      </c>
      <c r="J3587" s="2">
        <v>87.1</v>
      </c>
      <c r="K3587" s="2">
        <v>95.8</v>
      </c>
      <c r="L3587" s="2">
        <v>93.4</v>
      </c>
      <c r="M3587" s="2">
        <v>11.5</v>
      </c>
      <c r="N3587" s="1">
        <v>0</v>
      </c>
      <c r="O3587" s="1" t="s">
        <v>40</v>
      </c>
      <c r="P3587" s="1" t="s">
        <v>40</v>
      </c>
      <c r="Q3587" s="1" t="s">
        <v>41</v>
      </c>
      <c r="R3587" s="1" t="s">
        <v>41</v>
      </c>
      <c r="S3587" s="5" t="s">
        <v>42</v>
      </c>
      <c r="T3587" s="6" t="s">
        <v>42</v>
      </c>
      <c r="U3587" s="1" t="s">
        <v>44</v>
      </c>
      <c r="V3587" s="1" t="s">
        <v>44</v>
      </c>
      <c r="Y3587" s="1">
        <f t="shared" ref="Y3587:Y3650" si="842">C3587*B3587</f>
        <v>98177.82</v>
      </c>
      <c r="Z3587" s="1">
        <f t="shared" ref="Z3587:Z3650" si="843">B3587*H3587</f>
        <v>2026.1279999999999</v>
      </c>
      <c r="AA3587" s="1">
        <f t="shared" ref="AA3587:AA3650" si="844">B3587*D3587</f>
        <v>5785.39</v>
      </c>
      <c r="AB3587" s="1">
        <f t="shared" ref="AB3587:AB3650" si="845">B3587*E3587</f>
        <v>248.3</v>
      </c>
      <c r="AC3587" s="1">
        <f t="shared" ref="AC3587:AC3650" si="846">B3587*F3587</f>
        <v>2746.1979999999999</v>
      </c>
      <c r="AD3587" s="1">
        <f t="shared" si="840"/>
        <v>43253.86</v>
      </c>
      <c r="AE3587" s="1">
        <f t="shared" ref="AE3587:AE3650" si="847">B3587*K3587</f>
        <v>47574.28</v>
      </c>
      <c r="AF3587" s="1">
        <f t="shared" ref="AF3587:AF3650" si="848">B3587*L3587</f>
        <v>46382.44</v>
      </c>
      <c r="AG3587" s="1">
        <f t="shared" ref="AG3587:AG3650" si="849">B3587*M3587</f>
        <v>5710.9</v>
      </c>
      <c r="AH3587" s="1" t="e">
        <f>IF(#REF!="Y",B3587,"")</f>
        <v>#REF!</v>
      </c>
      <c r="AI3587" s="1" t="e">
        <f>IF(#REF!="","",MONTH(#REF!))</f>
        <v>#REF!</v>
      </c>
      <c r="AJ3587" s="1" t="e">
        <f>#REF!+0</f>
        <v>#REF!</v>
      </c>
      <c r="AK3587" s="1">
        <f t="shared" si="841"/>
        <v>496.6</v>
      </c>
      <c r="AL3587" s="1">
        <f t="shared" ref="AL3587:AL3650" si="850">IF($T3587="否",$B3587,"")</f>
        <v>496.6</v>
      </c>
      <c r="AM3587" s="1">
        <f t="shared" ref="AM3587:AM3650" si="851">IF($Q3587="未检出",$B3587,"")</f>
        <v>496.6</v>
      </c>
      <c r="AN3587" s="1">
        <f t="shared" ref="AN3587:AN3650" si="852">IF($R3587="未检出",$B3587,"")</f>
        <v>496.6</v>
      </c>
      <c r="AO3587" s="1">
        <f t="shared" si="839"/>
        <v>496.6</v>
      </c>
      <c r="AP3587" s="1">
        <f t="shared" ref="AP3587:AP3650" si="853">IF($V3587="未见",$B3587,"")</f>
        <v>496.6</v>
      </c>
      <c r="XED3587" s="8"/>
      <c r="XEE3587" s="8"/>
      <c r="XEF3587" s="8"/>
      <c r="XEG3587" s="8"/>
      <c r="XEH3587" s="8"/>
      <c r="XEI3587" s="8"/>
      <c r="XEJ3587" s="8"/>
      <c r="XEK3587" s="8"/>
      <c r="XEL3587" s="8"/>
      <c r="XEM3587" s="8"/>
      <c r="XEN3587" s="8"/>
      <c r="XEO3587" s="8"/>
      <c r="XEP3587" s="8"/>
      <c r="XEQ3587" s="8"/>
      <c r="XER3587" s="8"/>
      <c r="XES3587" s="8"/>
      <c r="XET3587" s="8"/>
      <c r="XEU3587" s="8"/>
      <c r="XEV3587" s="8"/>
    </row>
    <row r="3588" spans="1:42 16358:16376" s="1" customFormat="1" ht="30" customHeight="1">
      <c r="A3588" s="1">
        <v>3586</v>
      </c>
      <c r="B3588" s="1">
        <v>392</v>
      </c>
      <c r="C3588" s="2">
        <v>211.8</v>
      </c>
      <c r="D3588" s="3">
        <v>11.56</v>
      </c>
      <c r="E3588" s="3">
        <v>0.5</v>
      </c>
      <c r="F3588" s="4">
        <v>5.53</v>
      </c>
      <c r="G3588" s="1" t="s">
        <v>39</v>
      </c>
      <c r="H3588" s="3">
        <v>4.08</v>
      </c>
      <c r="I3588" s="2">
        <v>2.2799999999999998</v>
      </c>
      <c r="J3588" s="2">
        <v>86.4</v>
      </c>
      <c r="K3588" s="2">
        <v>95.2</v>
      </c>
      <c r="L3588" s="2">
        <v>93.4</v>
      </c>
      <c r="M3588" s="2">
        <v>11.5</v>
      </c>
      <c r="N3588" s="1">
        <v>0</v>
      </c>
      <c r="O3588" s="1" t="s">
        <v>40</v>
      </c>
      <c r="P3588" s="1" t="s">
        <v>40</v>
      </c>
      <c r="Q3588" s="1" t="s">
        <v>41</v>
      </c>
      <c r="R3588" s="1" t="s">
        <v>41</v>
      </c>
      <c r="S3588" s="5" t="s">
        <v>42</v>
      </c>
      <c r="T3588" s="6" t="s">
        <v>42</v>
      </c>
      <c r="U3588" s="1" t="s">
        <v>44</v>
      </c>
      <c r="V3588" s="1" t="s">
        <v>44</v>
      </c>
      <c r="Y3588" s="1">
        <f t="shared" si="842"/>
        <v>83025.600000000006</v>
      </c>
      <c r="Z3588" s="1">
        <f t="shared" si="843"/>
        <v>1599.36</v>
      </c>
      <c r="AA3588" s="1">
        <f t="shared" si="844"/>
        <v>4531.5200000000004</v>
      </c>
      <c r="AB3588" s="1">
        <f t="shared" si="845"/>
        <v>196</v>
      </c>
      <c r="AC3588" s="1">
        <f t="shared" si="846"/>
        <v>2167.7600000000002</v>
      </c>
      <c r="AD3588" s="1">
        <f t="shared" si="840"/>
        <v>33868.800000000003</v>
      </c>
      <c r="AE3588" s="1">
        <f t="shared" si="847"/>
        <v>37318.400000000001</v>
      </c>
      <c r="AF3588" s="1">
        <f t="shared" si="848"/>
        <v>36612.800000000003</v>
      </c>
      <c r="AG3588" s="1">
        <f t="shared" si="849"/>
        <v>4508</v>
      </c>
      <c r="AH3588" s="1" t="e">
        <f>IF(#REF!="Y",B3588,"")</f>
        <v>#REF!</v>
      </c>
      <c r="AI3588" s="1" t="e">
        <f>IF(#REF!="","",MONTH(#REF!))</f>
        <v>#REF!</v>
      </c>
      <c r="AJ3588" s="1" t="e">
        <f>#REF!+0</f>
        <v>#REF!</v>
      </c>
      <c r="AK3588" s="1">
        <f t="shared" si="841"/>
        <v>392</v>
      </c>
      <c r="AL3588" s="1">
        <f t="shared" si="850"/>
        <v>392</v>
      </c>
      <c r="AM3588" s="1">
        <f t="shared" si="851"/>
        <v>392</v>
      </c>
      <c r="AN3588" s="1">
        <f t="shared" si="852"/>
        <v>392</v>
      </c>
      <c r="AO3588" s="1">
        <f t="shared" ref="AO3588:AO3651" si="854">IF($U3588="未见",$B3588,"")</f>
        <v>392</v>
      </c>
      <c r="AP3588" s="1">
        <f t="shared" si="853"/>
        <v>392</v>
      </c>
      <c r="XED3588" s="8"/>
      <c r="XEE3588" s="8"/>
      <c r="XEF3588" s="8"/>
      <c r="XEG3588" s="8"/>
      <c r="XEH3588" s="8"/>
      <c r="XEI3588" s="8"/>
      <c r="XEJ3588" s="8"/>
      <c r="XEK3588" s="8"/>
      <c r="XEL3588" s="8"/>
      <c r="XEM3588" s="8"/>
      <c r="XEN3588" s="8"/>
      <c r="XEO3588" s="8"/>
      <c r="XEP3588" s="8"/>
      <c r="XEQ3588" s="8"/>
      <c r="XER3588" s="8"/>
      <c r="XES3588" s="8"/>
      <c r="XET3588" s="8"/>
      <c r="XEU3588" s="8"/>
      <c r="XEV3588" s="8"/>
    </row>
    <row r="3589" spans="1:42 16358:16376" s="1" customFormat="1" ht="30" customHeight="1">
      <c r="A3589" s="1">
        <v>3587</v>
      </c>
      <c r="B3589" s="1">
        <v>720</v>
      </c>
      <c r="C3589" s="2">
        <v>213.1</v>
      </c>
      <c r="D3589" s="3">
        <v>11.55</v>
      </c>
      <c r="E3589" s="3">
        <v>0.5</v>
      </c>
      <c r="F3589" s="4">
        <v>5.53</v>
      </c>
      <c r="G3589" s="1" t="s">
        <v>39</v>
      </c>
      <c r="H3589" s="3">
        <v>4.03</v>
      </c>
      <c r="I3589" s="2">
        <v>2.2799999999999998</v>
      </c>
      <c r="J3589" s="2">
        <v>85.7</v>
      </c>
      <c r="K3589" s="2">
        <v>95</v>
      </c>
      <c r="L3589" s="2">
        <v>93.4</v>
      </c>
      <c r="M3589" s="2">
        <v>11.5</v>
      </c>
      <c r="N3589" s="1">
        <v>0</v>
      </c>
      <c r="O3589" s="1" t="s">
        <v>40</v>
      </c>
      <c r="P3589" s="1" t="s">
        <v>40</v>
      </c>
      <c r="Q3589" s="1" t="s">
        <v>41</v>
      </c>
      <c r="R3589" s="1" t="s">
        <v>41</v>
      </c>
      <c r="S3589" s="5" t="s">
        <v>42</v>
      </c>
      <c r="T3589" s="6" t="s">
        <v>42</v>
      </c>
      <c r="U3589" s="1" t="s">
        <v>44</v>
      </c>
      <c r="V3589" s="1" t="s">
        <v>44</v>
      </c>
      <c r="Y3589" s="1">
        <f t="shared" si="842"/>
        <v>153432</v>
      </c>
      <c r="Z3589" s="1">
        <f t="shared" si="843"/>
        <v>2901.6</v>
      </c>
      <c r="AA3589" s="1">
        <f t="shared" si="844"/>
        <v>8316</v>
      </c>
      <c r="AB3589" s="1">
        <f t="shared" si="845"/>
        <v>360</v>
      </c>
      <c r="AC3589" s="1">
        <f t="shared" si="846"/>
        <v>3981.6</v>
      </c>
      <c r="AD3589" s="1">
        <f t="shared" si="840"/>
        <v>61704</v>
      </c>
      <c r="AE3589" s="1">
        <f t="shared" si="847"/>
        <v>68400</v>
      </c>
      <c r="AF3589" s="1">
        <f t="shared" si="848"/>
        <v>67248</v>
      </c>
      <c r="AG3589" s="1">
        <f t="shared" si="849"/>
        <v>8280</v>
      </c>
      <c r="AH3589" s="1" t="e">
        <f>IF(#REF!="Y",B3589,"")</f>
        <v>#REF!</v>
      </c>
      <c r="AI3589" s="1" t="e">
        <f>IF(#REF!="","",MONTH(#REF!))</f>
        <v>#REF!</v>
      </c>
      <c r="AJ3589" s="1" t="e">
        <f>#REF!+0</f>
        <v>#REF!</v>
      </c>
      <c r="AK3589" s="1">
        <f t="shared" si="841"/>
        <v>720</v>
      </c>
      <c r="AL3589" s="1">
        <f t="shared" si="850"/>
        <v>720</v>
      </c>
      <c r="AM3589" s="1">
        <f t="shared" si="851"/>
        <v>720</v>
      </c>
      <c r="AN3589" s="1">
        <f t="shared" si="852"/>
        <v>720</v>
      </c>
      <c r="AO3589" s="1">
        <f t="shared" si="854"/>
        <v>720</v>
      </c>
      <c r="AP3589" s="1">
        <f t="shared" si="853"/>
        <v>720</v>
      </c>
      <c r="XED3589" s="8"/>
      <c r="XEE3589" s="8"/>
      <c r="XEF3589" s="8"/>
      <c r="XEG3589" s="8"/>
      <c r="XEH3589" s="8"/>
      <c r="XEI3589" s="8"/>
      <c r="XEJ3589" s="8"/>
      <c r="XEK3589" s="8"/>
      <c r="XEL3589" s="8"/>
      <c r="XEM3589" s="8"/>
      <c r="XEN3589" s="8"/>
      <c r="XEO3589" s="8"/>
      <c r="XEP3589" s="8"/>
      <c r="XEQ3589" s="8"/>
      <c r="XER3589" s="8"/>
      <c r="XES3589" s="8"/>
      <c r="XET3589" s="8"/>
      <c r="XEU3589" s="8"/>
      <c r="XEV3589" s="8"/>
    </row>
    <row r="3590" spans="1:42 16358:16376" s="1" customFormat="1" ht="30" customHeight="1">
      <c r="A3590" s="1">
        <v>3588</v>
      </c>
      <c r="B3590" s="1">
        <v>740.8</v>
      </c>
      <c r="C3590" s="2">
        <v>209.1</v>
      </c>
      <c r="D3590" s="3">
        <v>11.64</v>
      </c>
      <c r="E3590" s="3">
        <v>0.39</v>
      </c>
      <c r="F3590" s="4">
        <v>5.51</v>
      </c>
      <c r="G3590" s="1" t="s">
        <v>39</v>
      </c>
      <c r="H3590" s="3">
        <v>3.94</v>
      </c>
      <c r="I3590" s="2">
        <v>2.2799999999999998</v>
      </c>
      <c r="J3590" s="2">
        <v>83.9</v>
      </c>
      <c r="K3590" s="2">
        <v>93.9</v>
      </c>
      <c r="L3590" s="2">
        <v>87.3</v>
      </c>
      <c r="M3590" s="2">
        <v>13</v>
      </c>
      <c r="N3590" s="1">
        <v>0</v>
      </c>
      <c r="O3590" s="1" t="s">
        <v>40</v>
      </c>
      <c r="P3590" s="1" t="s">
        <v>40</v>
      </c>
      <c r="Q3590" s="1" t="s">
        <v>41</v>
      </c>
      <c r="R3590" s="1" t="s">
        <v>41</v>
      </c>
      <c r="S3590" s="5" t="s">
        <v>42</v>
      </c>
      <c r="T3590" s="6" t="s">
        <v>42</v>
      </c>
      <c r="U3590" s="1" t="s">
        <v>44</v>
      </c>
      <c r="V3590" s="1" t="s">
        <v>44</v>
      </c>
      <c r="Y3590" s="1">
        <f t="shared" si="842"/>
        <v>154901.28</v>
      </c>
      <c r="Z3590" s="1">
        <f t="shared" si="843"/>
        <v>2918.752</v>
      </c>
      <c r="AA3590" s="1">
        <f t="shared" si="844"/>
        <v>8622.9120000000003</v>
      </c>
      <c r="AB3590" s="1">
        <f t="shared" si="845"/>
        <v>288.91199999999998</v>
      </c>
      <c r="AC3590" s="1">
        <f t="shared" si="846"/>
        <v>4081.808</v>
      </c>
      <c r="AD3590" s="1">
        <f t="shared" si="840"/>
        <v>62153.120000000003</v>
      </c>
      <c r="AE3590" s="1">
        <f t="shared" si="847"/>
        <v>69561.119999999995</v>
      </c>
      <c r="AF3590" s="1">
        <f t="shared" si="848"/>
        <v>64671.839999999997</v>
      </c>
      <c r="AG3590" s="1">
        <f t="shared" si="849"/>
        <v>9630.4</v>
      </c>
      <c r="AH3590" s="1" t="e">
        <f>IF(#REF!="Y",B3590,"")</f>
        <v>#REF!</v>
      </c>
      <c r="AI3590" s="1" t="e">
        <f>IF(#REF!="","",MONTH(#REF!))</f>
        <v>#REF!</v>
      </c>
      <c r="AJ3590" s="1" t="e">
        <f>#REF!+0</f>
        <v>#REF!</v>
      </c>
      <c r="AK3590" s="1">
        <f t="shared" si="841"/>
        <v>740.8</v>
      </c>
      <c r="AL3590" s="1">
        <f t="shared" si="850"/>
        <v>740.8</v>
      </c>
      <c r="AM3590" s="1">
        <f t="shared" si="851"/>
        <v>740.8</v>
      </c>
      <c r="AN3590" s="1">
        <f t="shared" si="852"/>
        <v>740.8</v>
      </c>
      <c r="AO3590" s="1">
        <f t="shared" si="854"/>
        <v>740.8</v>
      </c>
      <c r="AP3590" s="1">
        <f t="shared" si="853"/>
        <v>740.8</v>
      </c>
      <c r="XED3590" s="8"/>
      <c r="XEE3590" s="8"/>
      <c r="XEF3590" s="8"/>
      <c r="XEG3590" s="8"/>
      <c r="XEH3590" s="8"/>
      <c r="XEI3590" s="8"/>
      <c r="XEJ3590" s="8"/>
      <c r="XEK3590" s="8"/>
      <c r="XEL3590" s="8"/>
      <c r="XEM3590" s="8"/>
      <c r="XEN3590" s="8"/>
      <c r="XEO3590" s="8"/>
      <c r="XEP3590" s="8"/>
      <c r="XEQ3590" s="8"/>
      <c r="XER3590" s="8"/>
      <c r="XES3590" s="8"/>
      <c r="XET3590" s="8"/>
      <c r="XEU3590" s="8"/>
      <c r="XEV3590" s="8"/>
    </row>
    <row r="3591" spans="1:42 16358:16376" s="1" customFormat="1" ht="30" customHeight="1">
      <c r="A3591" s="1">
        <v>3589</v>
      </c>
      <c r="B3591" s="1">
        <v>626</v>
      </c>
      <c r="C3591" s="2">
        <v>213.8</v>
      </c>
      <c r="D3591" s="3">
        <v>10.45</v>
      </c>
      <c r="E3591" s="3">
        <v>0.39</v>
      </c>
      <c r="F3591" s="4">
        <v>5.51</v>
      </c>
      <c r="G3591" s="1" t="s">
        <v>39</v>
      </c>
      <c r="H3591" s="3">
        <v>3.97</v>
      </c>
      <c r="I3591" s="2">
        <v>2.2799999999999998</v>
      </c>
      <c r="J3591" s="2">
        <v>82.2</v>
      </c>
      <c r="K3591" s="2">
        <v>92.4</v>
      </c>
      <c r="L3591" s="2">
        <v>87.3</v>
      </c>
      <c r="M3591" s="2">
        <v>13</v>
      </c>
      <c r="N3591" s="1">
        <v>0</v>
      </c>
      <c r="O3591" s="1" t="s">
        <v>40</v>
      </c>
      <c r="P3591" s="1" t="s">
        <v>40</v>
      </c>
      <c r="Q3591" s="1" t="s">
        <v>41</v>
      </c>
      <c r="R3591" s="1" t="s">
        <v>41</v>
      </c>
      <c r="S3591" s="5" t="s">
        <v>42</v>
      </c>
      <c r="T3591" s="6" t="s">
        <v>42</v>
      </c>
      <c r="U3591" s="1" t="s">
        <v>44</v>
      </c>
      <c r="V3591" s="1" t="s">
        <v>44</v>
      </c>
      <c r="Y3591" s="1">
        <f t="shared" si="842"/>
        <v>133838.79999999999</v>
      </c>
      <c r="Z3591" s="1">
        <f t="shared" si="843"/>
        <v>2485.2199999999998</v>
      </c>
      <c r="AA3591" s="1">
        <f t="shared" si="844"/>
        <v>6541.7</v>
      </c>
      <c r="AB3591" s="1">
        <f t="shared" si="845"/>
        <v>244.14</v>
      </c>
      <c r="AC3591" s="1">
        <f t="shared" si="846"/>
        <v>3449.26</v>
      </c>
      <c r="AD3591" s="1">
        <f t="shared" si="840"/>
        <v>51457.2</v>
      </c>
      <c r="AE3591" s="1">
        <f t="shared" si="847"/>
        <v>57842.400000000001</v>
      </c>
      <c r="AF3591" s="1">
        <f t="shared" si="848"/>
        <v>54649.8</v>
      </c>
      <c r="AG3591" s="1">
        <f t="shared" si="849"/>
        <v>8138</v>
      </c>
      <c r="AH3591" s="1" t="e">
        <f>IF(#REF!="Y",B3591,"")</f>
        <v>#REF!</v>
      </c>
      <c r="AI3591" s="1" t="e">
        <f>IF(#REF!="","",MONTH(#REF!))</f>
        <v>#REF!</v>
      </c>
      <c r="AJ3591" s="1" t="e">
        <f>#REF!+0</f>
        <v>#REF!</v>
      </c>
      <c r="AK3591" s="1">
        <f t="shared" si="841"/>
        <v>626</v>
      </c>
      <c r="AL3591" s="1">
        <f t="shared" si="850"/>
        <v>626</v>
      </c>
      <c r="AM3591" s="1">
        <f t="shared" si="851"/>
        <v>626</v>
      </c>
      <c r="AN3591" s="1">
        <f t="shared" si="852"/>
        <v>626</v>
      </c>
      <c r="AO3591" s="1">
        <f t="shared" si="854"/>
        <v>626</v>
      </c>
      <c r="AP3591" s="1">
        <f t="shared" si="853"/>
        <v>626</v>
      </c>
      <c r="XED3591" s="8"/>
      <c r="XEE3591" s="8"/>
      <c r="XEF3591" s="8"/>
      <c r="XEG3591" s="8"/>
      <c r="XEH3591" s="8"/>
      <c r="XEI3591" s="8"/>
      <c r="XEJ3591" s="8"/>
      <c r="XEK3591" s="8"/>
      <c r="XEL3591" s="8"/>
      <c r="XEM3591" s="8"/>
      <c r="XEN3591" s="8"/>
      <c r="XEO3591" s="8"/>
      <c r="XEP3591" s="8"/>
      <c r="XEQ3591" s="8"/>
      <c r="XER3591" s="8"/>
      <c r="XES3591" s="8"/>
      <c r="XET3591" s="8"/>
      <c r="XEU3591" s="8"/>
      <c r="XEV3591" s="8"/>
    </row>
    <row r="3592" spans="1:42 16358:16376" s="1" customFormat="1" ht="30" customHeight="1">
      <c r="A3592" s="1">
        <v>3590</v>
      </c>
      <c r="B3592" s="1">
        <v>144.6</v>
      </c>
      <c r="C3592" s="2">
        <v>218.3</v>
      </c>
      <c r="D3592" s="3">
        <v>9.11</v>
      </c>
      <c r="E3592" s="3">
        <v>0.39</v>
      </c>
      <c r="F3592" s="4">
        <v>5.51</v>
      </c>
      <c r="G3592" s="1" t="s">
        <v>39</v>
      </c>
      <c r="H3592" s="3">
        <v>4.0599999999999996</v>
      </c>
      <c r="I3592" s="2">
        <v>2.2799999999999998</v>
      </c>
      <c r="J3592" s="2">
        <v>81.8</v>
      </c>
      <c r="K3592" s="2">
        <v>92.4</v>
      </c>
      <c r="L3592" s="2">
        <v>87.3</v>
      </c>
      <c r="M3592" s="2">
        <v>13</v>
      </c>
      <c r="N3592" s="1">
        <v>0</v>
      </c>
      <c r="O3592" s="1" t="s">
        <v>40</v>
      </c>
      <c r="P3592" s="1" t="s">
        <v>40</v>
      </c>
      <c r="Q3592" s="1" t="s">
        <v>41</v>
      </c>
      <c r="R3592" s="1" t="s">
        <v>41</v>
      </c>
      <c r="S3592" s="5" t="s">
        <v>42</v>
      </c>
      <c r="T3592" s="6" t="s">
        <v>42</v>
      </c>
      <c r="U3592" s="1" t="s">
        <v>44</v>
      </c>
      <c r="V3592" s="1" t="s">
        <v>44</v>
      </c>
      <c r="Y3592" s="1">
        <f t="shared" si="842"/>
        <v>31566.18</v>
      </c>
      <c r="Z3592" s="1">
        <f t="shared" si="843"/>
        <v>587.07600000000002</v>
      </c>
      <c r="AA3592" s="1">
        <f t="shared" si="844"/>
        <v>1317.306</v>
      </c>
      <c r="AB3592" s="1">
        <f t="shared" si="845"/>
        <v>56.393999999999998</v>
      </c>
      <c r="AC3592" s="1">
        <f t="shared" si="846"/>
        <v>796.74599999999998</v>
      </c>
      <c r="AD3592" s="1">
        <f t="shared" si="840"/>
        <v>11828.28</v>
      </c>
      <c r="AE3592" s="1">
        <f t="shared" si="847"/>
        <v>13361.04</v>
      </c>
      <c r="AF3592" s="1">
        <f t="shared" si="848"/>
        <v>12623.58</v>
      </c>
      <c r="AG3592" s="1">
        <f t="shared" si="849"/>
        <v>1879.8</v>
      </c>
      <c r="AH3592" s="1" t="e">
        <f>IF(#REF!="Y",B3592,"")</f>
        <v>#REF!</v>
      </c>
      <c r="AI3592" s="1" t="e">
        <f>IF(#REF!="","",MONTH(#REF!))</f>
        <v>#REF!</v>
      </c>
      <c r="AJ3592" s="1" t="e">
        <f>#REF!+0</f>
        <v>#REF!</v>
      </c>
      <c r="AK3592" s="1">
        <f t="shared" si="841"/>
        <v>144.6</v>
      </c>
      <c r="AL3592" s="1">
        <f t="shared" si="850"/>
        <v>144.6</v>
      </c>
      <c r="AM3592" s="1">
        <f t="shared" si="851"/>
        <v>144.6</v>
      </c>
      <c r="AN3592" s="1">
        <f t="shared" si="852"/>
        <v>144.6</v>
      </c>
      <c r="AO3592" s="1">
        <f t="shared" si="854"/>
        <v>144.6</v>
      </c>
      <c r="AP3592" s="1">
        <f t="shared" si="853"/>
        <v>144.6</v>
      </c>
      <c r="XED3592" s="8"/>
      <c r="XEE3592" s="8"/>
      <c r="XEF3592" s="8"/>
      <c r="XEG3592" s="8"/>
      <c r="XEH3592" s="8"/>
      <c r="XEI3592" s="8"/>
      <c r="XEJ3592" s="8"/>
      <c r="XEK3592" s="8"/>
      <c r="XEL3592" s="8"/>
      <c r="XEM3592" s="8"/>
      <c r="XEN3592" s="8"/>
      <c r="XEO3592" s="8"/>
      <c r="XEP3592" s="8"/>
      <c r="XEQ3592" s="8"/>
      <c r="XER3592" s="8"/>
      <c r="XES3592" s="8"/>
      <c r="XET3592" s="8"/>
      <c r="XEU3592" s="8"/>
      <c r="XEV3592" s="8"/>
    </row>
    <row r="3593" spans="1:42 16358:16376" s="1" customFormat="1" ht="30" customHeight="1">
      <c r="A3593" s="1">
        <v>3591</v>
      </c>
      <c r="B3593" s="1">
        <v>285.2</v>
      </c>
      <c r="C3593" s="2">
        <v>200.2</v>
      </c>
      <c r="D3593" s="3">
        <v>11.57</v>
      </c>
      <c r="E3593" s="3">
        <v>0.4</v>
      </c>
      <c r="F3593" s="4">
        <v>5.55</v>
      </c>
      <c r="G3593" s="1" t="s">
        <v>39</v>
      </c>
      <c r="H3593" s="3">
        <v>3.94</v>
      </c>
      <c r="I3593" s="2">
        <v>0.8</v>
      </c>
      <c r="J3593" s="2">
        <v>88.9</v>
      </c>
      <c r="K3593" s="2">
        <v>97.5</v>
      </c>
      <c r="L3593" s="2">
        <v>76.2</v>
      </c>
      <c r="M3593" s="2">
        <v>11</v>
      </c>
      <c r="N3593" s="1">
        <v>0</v>
      </c>
      <c r="O3593" s="1" t="s">
        <v>40</v>
      </c>
      <c r="P3593" s="1" t="s">
        <v>40</v>
      </c>
      <c r="Q3593" s="1" t="s">
        <v>41</v>
      </c>
      <c r="R3593" s="1" t="s">
        <v>41</v>
      </c>
      <c r="S3593" s="5" t="s">
        <v>42</v>
      </c>
      <c r="T3593" s="6" t="s">
        <v>42</v>
      </c>
      <c r="U3593" s="1" t="s">
        <v>44</v>
      </c>
      <c r="V3593" s="1" t="s">
        <v>44</v>
      </c>
      <c r="W3593" s="1" t="s">
        <v>47</v>
      </c>
      <c r="X3593" s="1" t="s">
        <v>41</v>
      </c>
      <c r="Y3593" s="1">
        <f t="shared" si="842"/>
        <v>57097.04</v>
      </c>
      <c r="Z3593" s="1">
        <f t="shared" si="843"/>
        <v>1123.6880000000001</v>
      </c>
      <c r="AA3593" s="1">
        <f t="shared" si="844"/>
        <v>3299.7640000000001</v>
      </c>
      <c r="AB3593" s="1">
        <f t="shared" si="845"/>
        <v>114.08</v>
      </c>
      <c r="AC3593" s="1">
        <f t="shared" si="846"/>
        <v>1582.86</v>
      </c>
      <c r="AD3593" s="1">
        <f t="shared" si="840"/>
        <v>25354.28</v>
      </c>
      <c r="AE3593" s="1">
        <f t="shared" si="847"/>
        <v>27807</v>
      </c>
      <c r="AF3593" s="1">
        <f t="shared" si="848"/>
        <v>21732.240000000002</v>
      </c>
      <c r="AG3593" s="1">
        <f t="shared" si="849"/>
        <v>3137.2</v>
      </c>
      <c r="AH3593" s="1" t="e">
        <f>IF(#REF!="Y",B3593,"")</f>
        <v>#REF!</v>
      </c>
      <c r="AI3593" s="1" t="e">
        <f>IF(#REF!="","",MONTH(#REF!))</f>
        <v>#REF!</v>
      </c>
      <c r="AJ3593" s="1" t="e">
        <f>#REF!+0</f>
        <v>#REF!</v>
      </c>
      <c r="AK3593" s="1">
        <f t="shared" si="841"/>
        <v>285.2</v>
      </c>
      <c r="AL3593" s="1">
        <f t="shared" si="850"/>
        <v>285.2</v>
      </c>
      <c r="AM3593" s="1">
        <f t="shared" si="851"/>
        <v>285.2</v>
      </c>
      <c r="AN3593" s="1">
        <f t="shared" si="852"/>
        <v>285.2</v>
      </c>
      <c r="AO3593" s="1">
        <f t="shared" si="854"/>
        <v>285.2</v>
      </c>
      <c r="AP3593" s="1">
        <f t="shared" si="853"/>
        <v>285.2</v>
      </c>
      <c r="XED3593" s="8"/>
      <c r="XEE3593" s="8"/>
      <c r="XEF3593" s="8"/>
      <c r="XEG3593" s="8"/>
      <c r="XEH3593" s="8"/>
      <c r="XEI3593" s="8"/>
      <c r="XEJ3593" s="8"/>
      <c r="XEK3593" s="8"/>
      <c r="XEL3593" s="8"/>
      <c r="XEM3593" s="8"/>
      <c r="XEN3593" s="8"/>
      <c r="XEO3593" s="8"/>
      <c r="XEP3593" s="8"/>
      <c r="XEQ3593" s="8"/>
      <c r="XER3593" s="8"/>
      <c r="XES3593" s="8"/>
      <c r="XET3593" s="8"/>
      <c r="XEU3593" s="8"/>
      <c r="XEV3593" s="8"/>
    </row>
    <row r="3594" spans="1:42 16358:16376" s="1" customFormat="1" ht="30" customHeight="1">
      <c r="A3594" s="1">
        <v>3592</v>
      </c>
      <c r="B3594" s="1">
        <v>495.4</v>
      </c>
      <c r="C3594" s="2">
        <v>200.3</v>
      </c>
      <c r="D3594" s="3">
        <v>10.87</v>
      </c>
      <c r="E3594" s="3">
        <v>0.4</v>
      </c>
      <c r="F3594" s="4">
        <v>5.55</v>
      </c>
      <c r="G3594" s="1" t="s">
        <v>39</v>
      </c>
      <c r="H3594" s="3">
        <v>3.97</v>
      </c>
      <c r="I3594" s="2">
        <v>0.8</v>
      </c>
      <c r="J3594" s="2">
        <v>86.9</v>
      </c>
      <c r="K3594" s="2">
        <v>96</v>
      </c>
      <c r="L3594" s="2">
        <v>76.2</v>
      </c>
      <c r="M3594" s="2">
        <v>11</v>
      </c>
      <c r="N3594" s="1">
        <v>0</v>
      </c>
      <c r="O3594" s="1" t="s">
        <v>40</v>
      </c>
      <c r="P3594" s="1" t="s">
        <v>40</v>
      </c>
      <c r="Q3594" s="1" t="s">
        <v>41</v>
      </c>
      <c r="R3594" s="1" t="s">
        <v>41</v>
      </c>
      <c r="S3594" s="5" t="s">
        <v>42</v>
      </c>
      <c r="T3594" s="6" t="s">
        <v>42</v>
      </c>
      <c r="U3594" s="1" t="s">
        <v>44</v>
      </c>
      <c r="V3594" s="1" t="s">
        <v>44</v>
      </c>
      <c r="Y3594" s="1">
        <f t="shared" si="842"/>
        <v>99228.62</v>
      </c>
      <c r="Z3594" s="1">
        <f t="shared" si="843"/>
        <v>1966.7380000000001</v>
      </c>
      <c r="AA3594" s="1">
        <f t="shared" si="844"/>
        <v>5384.9979999999996</v>
      </c>
      <c r="AB3594" s="1">
        <f t="shared" si="845"/>
        <v>198.16</v>
      </c>
      <c r="AC3594" s="1">
        <f t="shared" si="846"/>
        <v>2749.47</v>
      </c>
      <c r="AD3594" s="1">
        <f t="shared" si="840"/>
        <v>43050.26</v>
      </c>
      <c r="AE3594" s="1">
        <f t="shared" si="847"/>
        <v>47558.400000000001</v>
      </c>
      <c r="AF3594" s="1">
        <f t="shared" si="848"/>
        <v>37749.480000000003</v>
      </c>
      <c r="AG3594" s="1">
        <f t="shared" si="849"/>
        <v>5449.4</v>
      </c>
      <c r="AH3594" s="1" t="e">
        <f>IF(#REF!="Y",B3594,"")</f>
        <v>#REF!</v>
      </c>
      <c r="AI3594" s="1" t="e">
        <f>IF(#REF!="","",MONTH(#REF!))</f>
        <v>#REF!</v>
      </c>
      <c r="AJ3594" s="1" t="e">
        <f>#REF!+0</f>
        <v>#REF!</v>
      </c>
      <c r="AK3594" s="1">
        <f t="shared" si="841"/>
        <v>495.4</v>
      </c>
      <c r="AL3594" s="1">
        <f t="shared" si="850"/>
        <v>495.4</v>
      </c>
      <c r="AM3594" s="1">
        <f t="shared" si="851"/>
        <v>495.4</v>
      </c>
      <c r="AN3594" s="1">
        <f t="shared" si="852"/>
        <v>495.4</v>
      </c>
      <c r="AO3594" s="1">
        <f t="shared" si="854"/>
        <v>495.4</v>
      </c>
      <c r="AP3594" s="1">
        <f t="shared" si="853"/>
        <v>495.4</v>
      </c>
      <c r="XED3594" s="8"/>
      <c r="XEE3594" s="8"/>
      <c r="XEF3594" s="8"/>
      <c r="XEG3594" s="8"/>
      <c r="XEH3594" s="8"/>
      <c r="XEI3594" s="8"/>
      <c r="XEJ3594" s="8"/>
      <c r="XEK3594" s="8"/>
      <c r="XEL3594" s="8"/>
      <c r="XEM3594" s="8"/>
      <c r="XEN3594" s="8"/>
      <c r="XEO3594" s="8"/>
      <c r="XEP3594" s="8"/>
      <c r="XEQ3594" s="8"/>
      <c r="XER3594" s="8"/>
      <c r="XES3594" s="8"/>
      <c r="XET3594" s="8"/>
      <c r="XEU3594" s="8"/>
      <c r="XEV3594" s="8"/>
    </row>
    <row r="3595" spans="1:42 16358:16376" s="1" customFormat="1" ht="30" customHeight="1">
      <c r="A3595" s="1">
        <v>3593</v>
      </c>
      <c r="B3595" s="1">
        <v>483</v>
      </c>
      <c r="C3595" s="2">
        <v>202.7</v>
      </c>
      <c r="D3595" s="3">
        <v>10.93</v>
      </c>
      <c r="E3595" s="3">
        <v>0.4</v>
      </c>
      <c r="F3595" s="4">
        <v>5.55</v>
      </c>
      <c r="G3595" s="1" t="s">
        <v>39</v>
      </c>
      <c r="H3595" s="3">
        <v>3.94</v>
      </c>
      <c r="I3595" s="2">
        <v>0.8</v>
      </c>
      <c r="J3595" s="2">
        <v>87.1</v>
      </c>
      <c r="K3595" s="2">
        <v>96.3</v>
      </c>
      <c r="L3595" s="2">
        <v>76.2</v>
      </c>
      <c r="M3595" s="2">
        <v>11</v>
      </c>
      <c r="N3595" s="1">
        <v>0</v>
      </c>
      <c r="O3595" s="1" t="s">
        <v>40</v>
      </c>
      <c r="P3595" s="1" t="s">
        <v>40</v>
      </c>
      <c r="Q3595" s="1" t="s">
        <v>41</v>
      </c>
      <c r="R3595" s="1" t="s">
        <v>41</v>
      </c>
      <c r="S3595" s="5" t="s">
        <v>42</v>
      </c>
      <c r="T3595" s="6" t="s">
        <v>42</v>
      </c>
      <c r="U3595" s="1" t="s">
        <v>44</v>
      </c>
      <c r="V3595" s="1" t="s">
        <v>44</v>
      </c>
      <c r="Y3595" s="1">
        <f t="shared" si="842"/>
        <v>97904.1</v>
      </c>
      <c r="Z3595" s="1">
        <f t="shared" si="843"/>
        <v>1903.02</v>
      </c>
      <c r="AA3595" s="1">
        <f t="shared" si="844"/>
        <v>5279.19</v>
      </c>
      <c r="AB3595" s="1">
        <f t="shared" si="845"/>
        <v>193.2</v>
      </c>
      <c r="AC3595" s="1">
        <f t="shared" si="846"/>
        <v>2680.65</v>
      </c>
      <c r="AD3595" s="1">
        <f t="shared" si="840"/>
        <v>42069.3</v>
      </c>
      <c r="AE3595" s="1">
        <f t="shared" si="847"/>
        <v>46512.9</v>
      </c>
      <c r="AF3595" s="1">
        <f t="shared" si="848"/>
        <v>36804.6</v>
      </c>
      <c r="AG3595" s="1">
        <f t="shared" si="849"/>
        <v>5313</v>
      </c>
      <c r="AH3595" s="1" t="e">
        <f>IF(#REF!="Y",B3595,"")</f>
        <v>#REF!</v>
      </c>
      <c r="AI3595" s="1" t="e">
        <f>IF(#REF!="","",MONTH(#REF!))</f>
        <v>#REF!</v>
      </c>
      <c r="AJ3595" s="1" t="e">
        <f>#REF!+0</f>
        <v>#REF!</v>
      </c>
      <c r="AK3595" s="1">
        <f t="shared" si="841"/>
        <v>483</v>
      </c>
      <c r="AL3595" s="1">
        <f t="shared" si="850"/>
        <v>483</v>
      </c>
      <c r="AM3595" s="1">
        <f t="shared" si="851"/>
        <v>483</v>
      </c>
      <c r="AN3595" s="1">
        <f t="shared" si="852"/>
        <v>483</v>
      </c>
      <c r="AO3595" s="1">
        <f t="shared" si="854"/>
        <v>483</v>
      </c>
      <c r="AP3595" s="1">
        <f t="shared" si="853"/>
        <v>483</v>
      </c>
      <c r="XED3595" s="8"/>
      <c r="XEE3595" s="8"/>
      <c r="XEF3595" s="8"/>
      <c r="XEG3595" s="8"/>
      <c r="XEH3595" s="8"/>
      <c r="XEI3595" s="8"/>
      <c r="XEJ3595" s="8"/>
      <c r="XEK3595" s="8"/>
      <c r="XEL3595" s="8"/>
      <c r="XEM3595" s="8"/>
      <c r="XEN3595" s="8"/>
      <c r="XEO3595" s="8"/>
      <c r="XEP3595" s="8"/>
      <c r="XEQ3595" s="8"/>
      <c r="XER3595" s="8"/>
      <c r="XES3595" s="8"/>
      <c r="XET3595" s="8"/>
      <c r="XEU3595" s="8"/>
      <c r="XEV3595" s="8"/>
    </row>
    <row r="3596" spans="1:42 16358:16376" s="1" customFormat="1" ht="30" customHeight="1">
      <c r="A3596" s="1">
        <v>3594</v>
      </c>
      <c r="B3596" s="1">
        <v>488.2</v>
      </c>
      <c r="C3596" s="2">
        <v>201.9</v>
      </c>
      <c r="D3596" s="3">
        <v>11.77</v>
      </c>
      <c r="E3596" s="3">
        <v>0.4</v>
      </c>
      <c r="F3596" s="4">
        <v>5.55</v>
      </c>
      <c r="G3596" s="1" t="s">
        <v>39</v>
      </c>
      <c r="H3596" s="3">
        <v>3.89</v>
      </c>
      <c r="I3596" s="2">
        <v>0.8</v>
      </c>
      <c r="J3596" s="2">
        <v>88.2</v>
      </c>
      <c r="K3596" s="2">
        <v>96.8</v>
      </c>
      <c r="L3596" s="2">
        <v>76.2</v>
      </c>
      <c r="M3596" s="2">
        <v>11</v>
      </c>
      <c r="N3596" s="1">
        <v>0</v>
      </c>
      <c r="O3596" s="1" t="s">
        <v>40</v>
      </c>
      <c r="P3596" s="1" t="s">
        <v>40</v>
      </c>
      <c r="Q3596" s="1" t="s">
        <v>41</v>
      </c>
      <c r="R3596" s="1" t="s">
        <v>41</v>
      </c>
      <c r="S3596" s="5" t="s">
        <v>42</v>
      </c>
      <c r="T3596" s="6" t="s">
        <v>42</v>
      </c>
      <c r="U3596" s="1" t="s">
        <v>44</v>
      </c>
      <c r="V3596" s="1" t="s">
        <v>44</v>
      </c>
      <c r="Y3596" s="1">
        <f t="shared" si="842"/>
        <v>98567.58</v>
      </c>
      <c r="Z3596" s="1">
        <f t="shared" si="843"/>
        <v>1899.098</v>
      </c>
      <c r="AA3596" s="1">
        <f t="shared" si="844"/>
        <v>5746.1139999999996</v>
      </c>
      <c r="AB3596" s="1">
        <f t="shared" si="845"/>
        <v>195.28</v>
      </c>
      <c r="AC3596" s="1">
        <f t="shared" si="846"/>
        <v>2709.51</v>
      </c>
      <c r="AD3596" s="1">
        <f t="shared" si="840"/>
        <v>43059.24</v>
      </c>
      <c r="AE3596" s="1">
        <f t="shared" si="847"/>
        <v>47257.760000000002</v>
      </c>
      <c r="AF3596" s="1">
        <f t="shared" si="848"/>
        <v>37200.839999999997</v>
      </c>
      <c r="AG3596" s="1">
        <f t="shared" si="849"/>
        <v>5370.2</v>
      </c>
      <c r="AH3596" s="1" t="e">
        <f>IF(#REF!="Y",B3596,"")</f>
        <v>#REF!</v>
      </c>
      <c r="AI3596" s="1" t="e">
        <f>IF(#REF!="","",MONTH(#REF!))</f>
        <v>#REF!</v>
      </c>
      <c r="AJ3596" s="1" t="e">
        <f>#REF!+0</f>
        <v>#REF!</v>
      </c>
      <c r="AK3596" s="1">
        <f t="shared" si="841"/>
        <v>488.2</v>
      </c>
      <c r="AL3596" s="1">
        <f t="shared" si="850"/>
        <v>488.2</v>
      </c>
      <c r="AM3596" s="1">
        <f t="shared" si="851"/>
        <v>488.2</v>
      </c>
      <c r="AN3596" s="1">
        <f t="shared" si="852"/>
        <v>488.2</v>
      </c>
      <c r="AO3596" s="1">
        <f t="shared" si="854"/>
        <v>488.2</v>
      </c>
      <c r="AP3596" s="1">
        <f t="shared" si="853"/>
        <v>488.2</v>
      </c>
      <c r="XED3596" s="8"/>
      <c r="XEE3596" s="8"/>
      <c r="XEF3596" s="8"/>
      <c r="XEG3596" s="8"/>
      <c r="XEH3596" s="8"/>
      <c r="XEI3596" s="8"/>
      <c r="XEJ3596" s="8"/>
      <c r="XEK3596" s="8"/>
      <c r="XEL3596" s="8"/>
      <c r="XEM3596" s="8"/>
      <c r="XEN3596" s="8"/>
      <c r="XEO3596" s="8"/>
      <c r="XEP3596" s="8"/>
      <c r="XEQ3596" s="8"/>
      <c r="XER3596" s="8"/>
      <c r="XES3596" s="8"/>
      <c r="XET3596" s="8"/>
      <c r="XEU3596" s="8"/>
      <c r="XEV3596" s="8"/>
    </row>
    <row r="3597" spans="1:42 16358:16376" s="1" customFormat="1" ht="30" customHeight="1">
      <c r="A3597" s="1">
        <v>3595</v>
      </c>
      <c r="B3597" s="1">
        <v>645.4</v>
      </c>
      <c r="C3597" s="2">
        <v>196.8</v>
      </c>
      <c r="D3597" s="3">
        <v>12.31</v>
      </c>
      <c r="E3597" s="3">
        <v>0.4</v>
      </c>
      <c r="F3597" s="4">
        <v>5.55</v>
      </c>
      <c r="G3597" s="1" t="s">
        <v>39</v>
      </c>
      <c r="H3597" s="3">
        <v>3.73</v>
      </c>
      <c r="I3597" s="2">
        <v>0.8</v>
      </c>
      <c r="J3597" s="2">
        <v>87.7</v>
      </c>
      <c r="K3597" s="2">
        <v>96.3</v>
      </c>
      <c r="L3597" s="2">
        <v>76.2</v>
      </c>
      <c r="M3597" s="2">
        <v>11</v>
      </c>
      <c r="N3597" s="1">
        <v>0</v>
      </c>
      <c r="O3597" s="1" t="s">
        <v>40</v>
      </c>
      <c r="P3597" s="1">
        <v>10</v>
      </c>
      <c r="Q3597" s="1" t="s">
        <v>41</v>
      </c>
      <c r="R3597" s="1" t="s">
        <v>41</v>
      </c>
      <c r="S3597" s="5" t="s">
        <v>42</v>
      </c>
      <c r="T3597" s="6" t="s">
        <v>42</v>
      </c>
      <c r="U3597" s="1" t="s">
        <v>44</v>
      </c>
      <c r="V3597" s="1" t="s">
        <v>44</v>
      </c>
      <c r="Y3597" s="1">
        <f t="shared" si="842"/>
        <v>127014.72</v>
      </c>
      <c r="Z3597" s="1">
        <f t="shared" si="843"/>
        <v>2407.3420000000001</v>
      </c>
      <c r="AA3597" s="1">
        <f t="shared" si="844"/>
        <v>7944.8739999999998</v>
      </c>
      <c r="AB3597" s="1">
        <f t="shared" si="845"/>
        <v>258.16000000000003</v>
      </c>
      <c r="AC3597" s="1">
        <f t="shared" si="846"/>
        <v>3581.97</v>
      </c>
      <c r="AD3597" s="1">
        <f t="shared" si="840"/>
        <v>56601.58</v>
      </c>
      <c r="AE3597" s="1">
        <f t="shared" si="847"/>
        <v>62152.02</v>
      </c>
      <c r="AF3597" s="1">
        <f t="shared" si="848"/>
        <v>49179.48</v>
      </c>
      <c r="AG3597" s="1">
        <f t="shared" si="849"/>
        <v>7099.4</v>
      </c>
      <c r="AH3597" s="1" t="e">
        <f>IF(#REF!="Y",B3597,"")</f>
        <v>#REF!</v>
      </c>
      <c r="AI3597" s="1" t="e">
        <f>IF(#REF!="","",MONTH(#REF!))</f>
        <v>#REF!</v>
      </c>
      <c r="AJ3597" s="1" t="e">
        <f>#REF!+0</f>
        <v>#REF!</v>
      </c>
      <c r="AK3597" s="1">
        <f t="shared" si="841"/>
        <v>645.4</v>
      </c>
      <c r="AL3597" s="1">
        <f t="shared" si="850"/>
        <v>645.4</v>
      </c>
      <c r="AM3597" s="1">
        <f t="shared" si="851"/>
        <v>645.4</v>
      </c>
      <c r="AN3597" s="1">
        <f t="shared" si="852"/>
        <v>645.4</v>
      </c>
      <c r="AO3597" s="1">
        <f t="shared" si="854"/>
        <v>645.4</v>
      </c>
      <c r="AP3597" s="1">
        <f t="shared" si="853"/>
        <v>645.4</v>
      </c>
      <c r="XED3597" s="8"/>
      <c r="XEE3597" s="8"/>
      <c r="XEF3597" s="8"/>
      <c r="XEG3597" s="8"/>
      <c r="XEH3597" s="8"/>
      <c r="XEI3597" s="8"/>
      <c r="XEJ3597" s="8"/>
      <c r="XEK3597" s="8"/>
      <c r="XEL3597" s="8"/>
      <c r="XEM3597" s="8"/>
      <c r="XEN3597" s="8"/>
      <c r="XEO3597" s="8"/>
      <c r="XEP3597" s="8"/>
      <c r="XEQ3597" s="8"/>
      <c r="XER3597" s="8"/>
      <c r="XES3597" s="8"/>
      <c r="XET3597" s="8"/>
      <c r="XEU3597" s="8"/>
      <c r="XEV3597" s="8"/>
    </row>
    <row r="3598" spans="1:42 16358:16376" s="1" customFormat="1" ht="30" customHeight="1">
      <c r="A3598" s="1">
        <v>3596</v>
      </c>
      <c r="B3598" s="1">
        <v>497.4</v>
      </c>
      <c r="C3598" s="2">
        <v>197.3</v>
      </c>
      <c r="D3598" s="3">
        <v>11.86</v>
      </c>
      <c r="E3598" s="3">
        <v>0.48</v>
      </c>
      <c r="F3598" s="4">
        <v>5.6</v>
      </c>
      <c r="G3598" s="1" t="s">
        <v>39</v>
      </c>
      <c r="H3598" s="3">
        <v>3.7</v>
      </c>
      <c r="I3598" s="2">
        <v>0.81</v>
      </c>
      <c r="J3598" s="2">
        <v>87</v>
      </c>
      <c r="K3598" s="2">
        <v>96</v>
      </c>
      <c r="L3598" s="2">
        <v>83.6</v>
      </c>
      <c r="M3598" s="2">
        <v>10.5</v>
      </c>
      <c r="N3598" s="1">
        <v>0</v>
      </c>
      <c r="O3598" s="1" t="s">
        <v>40</v>
      </c>
      <c r="P3598" s="1" t="s">
        <v>40</v>
      </c>
      <c r="Q3598" s="1" t="s">
        <v>41</v>
      </c>
      <c r="R3598" s="1" t="s">
        <v>41</v>
      </c>
      <c r="S3598" s="5" t="s">
        <v>42</v>
      </c>
      <c r="T3598" s="6" t="s">
        <v>42</v>
      </c>
      <c r="U3598" s="1" t="s">
        <v>44</v>
      </c>
      <c r="V3598" s="1" t="s">
        <v>44</v>
      </c>
      <c r="Y3598" s="1">
        <f t="shared" si="842"/>
        <v>98137.02</v>
      </c>
      <c r="Z3598" s="1">
        <f t="shared" si="843"/>
        <v>1840.38</v>
      </c>
      <c r="AA3598" s="1">
        <f t="shared" si="844"/>
        <v>5899.1639999999998</v>
      </c>
      <c r="AB3598" s="1">
        <f t="shared" si="845"/>
        <v>238.75200000000001</v>
      </c>
      <c r="AC3598" s="1">
        <f t="shared" si="846"/>
        <v>2785.44</v>
      </c>
      <c r="AD3598" s="1">
        <f t="shared" si="840"/>
        <v>43273.8</v>
      </c>
      <c r="AE3598" s="1">
        <f t="shared" si="847"/>
        <v>47750.400000000001</v>
      </c>
      <c r="AF3598" s="1">
        <f t="shared" si="848"/>
        <v>41582.639999999999</v>
      </c>
      <c r="AG3598" s="1">
        <f t="shared" si="849"/>
        <v>5222.7</v>
      </c>
      <c r="AH3598" s="1" t="e">
        <f>IF(#REF!="Y",B3598,"")</f>
        <v>#REF!</v>
      </c>
      <c r="AI3598" s="1" t="e">
        <f>IF(#REF!="","",MONTH(#REF!))</f>
        <v>#REF!</v>
      </c>
      <c r="AJ3598" s="1" t="e">
        <f>#REF!+0</f>
        <v>#REF!</v>
      </c>
      <c r="AK3598" s="1">
        <f t="shared" si="841"/>
        <v>497.4</v>
      </c>
      <c r="AL3598" s="1">
        <f t="shared" si="850"/>
        <v>497.4</v>
      </c>
      <c r="AM3598" s="1">
        <f t="shared" si="851"/>
        <v>497.4</v>
      </c>
      <c r="AN3598" s="1">
        <f t="shared" si="852"/>
        <v>497.4</v>
      </c>
      <c r="AO3598" s="1">
        <f t="shared" si="854"/>
        <v>497.4</v>
      </c>
      <c r="AP3598" s="1">
        <f t="shared" si="853"/>
        <v>497.4</v>
      </c>
      <c r="XED3598" s="8"/>
      <c r="XEE3598" s="8"/>
      <c r="XEF3598" s="8"/>
      <c r="XEG3598" s="8"/>
      <c r="XEH3598" s="8"/>
      <c r="XEI3598" s="8"/>
      <c r="XEJ3598" s="8"/>
      <c r="XEK3598" s="8"/>
      <c r="XEL3598" s="8"/>
      <c r="XEM3598" s="8"/>
      <c r="XEN3598" s="8"/>
      <c r="XEO3598" s="8"/>
      <c r="XEP3598" s="8"/>
      <c r="XEQ3598" s="8"/>
      <c r="XER3598" s="8"/>
      <c r="XES3598" s="8"/>
      <c r="XET3598" s="8"/>
      <c r="XEU3598" s="8"/>
      <c r="XEV3598" s="8"/>
    </row>
    <row r="3599" spans="1:42 16358:16376" s="1" customFormat="1" ht="30" customHeight="1">
      <c r="A3599" s="1">
        <v>3597</v>
      </c>
      <c r="B3599" s="1">
        <v>711.8</v>
      </c>
      <c r="C3599" s="2">
        <v>192.7</v>
      </c>
      <c r="D3599" s="3">
        <v>11.98</v>
      </c>
      <c r="E3599" s="3">
        <v>0.48</v>
      </c>
      <c r="F3599" s="4">
        <v>5.6</v>
      </c>
      <c r="G3599" s="1" t="s">
        <v>39</v>
      </c>
      <c r="H3599" s="3">
        <v>3.67</v>
      </c>
      <c r="I3599" s="2">
        <v>0.81</v>
      </c>
      <c r="J3599" s="2">
        <v>87.7</v>
      </c>
      <c r="K3599" s="2">
        <v>97.1</v>
      </c>
      <c r="L3599" s="2">
        <v>83.6</v>
      </c>
      <c r="M3599" s="2">
        <v>10.5</v>
      </c>
      <c r="N3599" s="1">
        <v>0</v>
      </c>
      <c r="O3599" s="1" t="s">
        <v>40</v>
      </c>
      <c r="P3599" s="1" t="s">
        <v>40</v>
      </c>
      <c r="Q3599" s="1" t="s">
        <v>41</v>
      </c>
      <c r="R3599" s="1" t="s">
        <v>41</v>
      </c>
      <c r="S3599" s="5" t="s">
        <v>42</v>
      </c>
      <c r="T3599" s="6" t="s">
        <v>45</v>
      </c>
      <c r="U3599" s="1" t="s">
        <v>44</v>
      </c>
      <c r="V3599" s="1" t="s">
        <v>44</v>
      </c>
      <c r="Y3599" s="1">
        <f t="shared" si="842"/>
        <v>137163.85999999999</v>
      </c>
      <c r="Z3599" s="1">
        <f t="shared" si="843"/>
        <v>2612.306</v>
      </c>
      <c r="AA3599" s="1">
        <f t="shared" si="844"/>
        <v>8527.3639999999996</v>
      </c>
      <c r="AB3599" s="1">
        <f t="shared" si="845"/>
        <v>341.66399999999999</v>
      </c>
      <c r="AC3599" s="1">
        <f t="shared" si="846"/>
        <v>3986.08</v>
      </c>
      <c r="AD3599" s="1">
        <f t="shared" si="840"/>
        <v>62424.86</v>
      </c>
      <c r="AE3599" s="1">
        <f t="shared" si="847"/>
        <v>69115.78</v>
      </c>
      <c r="AF3599" s="1">
        <f t="shared" si="848"/>
        <v>59506.48</v>
      </c>
      <c r="AG3599" s="1">
        <f t="shared" si="849"/>
        <v>7473.9</v>
      </c>
      <c r="AH3599" s="1" t="e">
        <f>IF(#REF!="Y",B3599,"")</f>
        <v>#REF!</v>
      </c>
      <c r="AI3599" s="1" t="e">
        <f>IF(#REF!="","",MONTH(#REF!))</f>
        <v>#REF!</v>
      </c>
      <c r="AJ3599" s="1" t="e">
        <f>#REF!+0</f>
        <v>#REF!</v>
      </c>
      <c r="AK3599" s="1">
        <f t="shared" si="841"/>
        <v>711.8</v>
      </c>
      <c r="AL3599" s="1" t="str">
        <f t="shared" si="850"/>
        <v/>
      </c>
      <c r="AM3599" s="1">
        <f t="shared" si="851"/>
        <v>711.8</v>
      </c>
      <c r="AN3599" s="1">
        <f t="shared" si="852"/>
        <v>711.8</v>
      </c>
      <c r="AO3599" s="1">
        <f t="shared" si="854"/>
        <v>711.8</v>
      </c>
      <c r="AP3599" s="1">
        <f t="shared" si="853"/>
        <v>711.8</v>
      </c>
      <c r="XED3599" s="8"/>
      <c r="XEE3599" s="8"/>
      <c r="XEF3599" s="8"/>
      <c r="XEG3599" s="8"/>
      <c r="XEH3599" s="8"/>
      <c r="XEI3599" s="8"/>
      <c r="XEJ3599" s="8"/>
      <c r="XEK3599" s="8"/>
      <c r="XEL3599" s="8"/>
      <c r="XEM3599" s="8"/>
      <c r="XEN3599" s="8"/>
      <c r="XEO3599" s="8"/>
      <c r="XEP3599" s="8"/>
      <c r="XEQ3599" s="8"/>
      <c r="XER3599" s="8"/>
      <c r="XES3599" s="8"/>
      <c r="XET3599" s="8"/>
      <c r="XEU3599" s="8"/>
      <c r="XEV3599" s="8"/>
    </row>
    <row r="3600" spans="1:42 16358:16376" s="1" customFormat="1" ht="30" customHeight="1">
      <c r="A3600" s="1">
        <v>3598</v>
      </c>
      <c r="B3600" s="1">
        <v>716</v>
      </c>
      <c r="C3600" s="2">
        <v>196.2</v>
      </c>
      <c r="D3600" s="3">
        <v>11.88</v>
      </c>
      <c r="E3600" s="3">
        <v>0.48</v>
      </c>
      <c r="F3600" s="4">
        <v>5.6</v>
      </c>
      <c r="G3600" s="1" t="s">
        <v>39</v>
      </c>
      <c r="H3600" s="3">
        <v>3.67</v>
      </c>
      <c r="I3600" s="2">
        <v>0.81</v>
      </c>
      <c r="J3600" s="2">
        <v>87.3</v>
      </c>
      <c r="K3600" s="2">
        <v>96.7</v>
      </c>
      <c r="L3600" s="2">
        <v>83.6</v>
      </c>
      <c r="M3600" s="2">
        <v>10.5</v>
      </c>
      <c r="N3600" s="1">
        <v>0</v>
      </c>
      <c r="O3600" s="1" t="s">
        <v>40</v>
      </c>
      <c r="P3600" s="1" t="s">
        <v>40</v>
      </c>
      <c r="Q3600" s="1" t="s">
        <v>41</v>
      </c>
      <c r="R3600" s="1" t="s">
        <v>41</v>
      </c>
      <c r="S3600" s="5" t="s">
        <v>42</v>
      </c>
      <c r="T3600" s="6" t="s">
        <v>42</v>
      </c>
      <c r="U3600" s="1" t="s">
        <v>44</v>
      </c>
      <c r="V3600" s="1" t="s">
        <v>44</v>
      </c>
      <c r="Y3600" s="1">
        <f t="shared" si="842"/>
        <v>140479.20000000001</v>
      </c>
      <c r="Z3600" s="1">
        <f t="shared" si="843"/>
        <v>2627.72</v>
      </c>
      <c r="AA3600" s="1">
        <f t="shared" si="844"/>
        <v>8506.08</v>
      </c>
      <c r="AB3600" s="1">
        <f t="shared" si="845"/>
        <v>343.68</v>
      </c>
      <c r="AC3600" s="1">
        <f t="shared" si="846"/>
        <v>4009.6</v>
      </c>
      <c r="AD3600" s="1">
        <f t="shared" si="840"/>
        <v>62506.8</v>
      </c>
      <c r="AE3600" s="1">
        <f t="shared" si="847"/>
        <v>69237.2</v>
      </c>
      <c r="AF3600" s="1">
        <f t="shared" si="848"/>
        <v>59857.599999999999</v>
      </c>
      <c r="AG3600" s="1">
        <f t="shared" si="849"/>
        <v>7518</v>
      </c>
      <c r="AH3600" s="1" t="e">
        <f>IF(#REF!="Y",B3600,"")</f>
        <v>#REF!</v>
      </c>
      <c r="AI3600" s="1" t="e">
        <f>IF(#REF!="","",MONTH(#REF!))</f>
        <v>#REF!</v>
      </c>
      <c r="AJ3600" s="1" t="e">
        <f>#REF!+0</f>
        <v>#REF!</v>
      </c>
      <c r="AK3600" s="1">
        <f t="shared" si="841"/>
        <v>716</v>
      </c>
      <c r="AL3600" s="1">
        <f t="shared" si="850"/>
        <v>716</v>
      </c>
      <c r="AM3600" s="1">
        <f t="shared" si="851"/>
        <v>716</v>
      </c>
      <c r="AN3600" s="1">
        <f t="shared" si="852"/>
        <v>716</v>
      </c>
      <c r="AO3600" s="1">
        <f t="shared" si="854"/>
        <v>716</v>
      </c>
      <c r="AP3600" s="1">
        <f t="shared" si="853"/>
        <v>716</v>
      </c>
      <c r="XED3600" s="8"/>
      <c r="XEE3600" s="8"/>
      <c r="XEF3600" s="8"/>
      <c r="XEG3600" s="8"/>
      <c r="XEH3600" s="8"/>
      <c r="XEI3600" s="8"/>
      <c r="XEJ3600" s="8"/>
      <c r="XEK3600" s="8"/>
      <c r="XEL3600" s="8"/>
      <c r="XEM3600" s="8"/>
      <c r="XEN3600" s="8"/>
      <c r="XEO3600" s="8"/>
      <c r="XEP3600" s="8"/>
      <c r="XEQ3600" s="8"/>
      <c r="XER3600" s="8"/>
      <c r="XES3600" s="8"/>
      <c r="XET3600" s="8"/>
      <c r="XEU3600" s="8"/>
      <c r="XEV3600" s="8"/>
    </row>
    <row r="3601" spans="1:42 16358:16376" s="1" customFormat="1" ht="30" customHeight="1">
      <c r="A3601" s="1">
        <v>3599</v>
      </c>
      <c r="B3601" s="1">
        <v>718.8</v>
      </c>
      <c r="C3601" s="2">
        <v>196.2</v>
      </c>
      <c r="D3601" s="3">
        <v>11.97</v>
      </c>
      <c r="E3601" s="3">
        <v>0.48</v>
      </c>
      <c r="F3601" s="4">
        <v>5.6</v>
      </c>
      <c r="G3601" s="1" t="s">
        <v>39</v>
      </c>
      <c r="H3601" s="3">
        <v>3.67</v>
      </c>
      <c r="I3601" s="2">
        <v>0.81</v>
      </c>
      <c r="J3601" s="2">
        <v>88.4</v>
      </c>
      <c r="K3601" s="2">
        <v>97.4</v>
      </c>
      <c r="L3601" s="2">
        <v>83.6</v>
      </c>
      <c r="M3601" s="2">
        <v>10.5</v>
      </c>
      <c r="N3601" s="1">
        <v>0</v>
      </c>
      <c r="O3601" s="1" t="s">
        <v>40</v>
      </c>
      <c r="P3601" s="1" t="s">
        <v>40</v>
      </c>
      <c r="Q3601" s="1" t="s">
        <v>41</v>
      </c>
      <c r="R3601" s="1" t="s">
        <v>41</v>
      </c>
      <c r="S3601" s="5" t="s">
        <v>42</v>
      </c>
      <c r="T3601" s="6" t="s">
        <v>42</v>
      </c>
      <c r="U3601" s="1" t="s">
        <v>44</v>
      </c>
      <c r="V3601" s="1" t="s">
        <v>44</v>
      </c>
      <c r="Y3601" s="1">
        <f t="shared" si="842"/>
        <v>141028.56</v>
      </c>
      <c r="Z3601" s="1">
        <f t="shared" si="843"/>
        <v>2637.9960000000001</v>
      </c>
      <c r="AA3601" s="1">
        <f t="shared" si="844"/>
        <v>8604.0360000000001</v>
      </c>
      <c r="AB3601" s="1">
        <f t="shared" si="845"/>
        <v>345.024</v>
      </c>
      <c r="AC3601" s="1">
        <f t="shared" si="846"/>
        <v>4025.28</v>
      </c>
      <c r="AD3601" s="1">
        <f t="shared" si="840"/>
        <v>63541.919999999998</v>
      </c>
      <c r="AE3601" s="1">
        <f t="shared" si="847"/>
        <v>70011.12</v>
      </c>
      <c r="AF3601" s="1">
        <f t="shared" si="848"/>
        <v>60091.68</v>
      </c>
      <c r="AG3601" s="1">
        <f t="shared" si="849"/>
        <v>7547.4</v>
      </c>
      <c r="AH3601" s="1" t="e">
        <f>IF(#REF!="Y",B3601,"")</f>
        <v>#REF!</v>
      </c>
      <c r="AI3601" s="1" t="e">
        <f>IF(#REF!="","",MONTH(#REF!))</f>
        <v>#REF!</v>
      </c>
      <c r="AJ3601" s="1" t="e">
        <f>#REF!+0</f>
        <v>#REF!</v>
      </c>
      <c r="AK3601" s="1">
        <f t="shared" si="841"/>
        <v>718.8</v>
      </c>
      <c r="AL3601" s="1">
        <f t="shared" si="850"/>
        <v>718.8</v>
      </c>
      <c r="AM3601" s="1">
        <f t="shared" si="851"/>
        <v>718.8</v>
      </c>
      <c r="AN3601" s="1">
        <f t="shared" si="852"/>
        <v>718.8</v>
      </c>
      <c r="AO3601" s="1">
        <f t="shared" si="854"/>
        <v>718.8</v>
      </c>
      <c r="AP3601" s="1">
        <f t="shared" si="853"/>
        <v>718.8</v>
      </c>
      <c r="XED3601" s="8"/>
      <c r="XEE3601" s="8"/>
      <c r="XEF3601" s="8"/>
      <c r="XEG3601" s="8"/>
      <c r="XEH3601" s="8"/>
      <c r="XEI3601" s="8"/>
      <c r="XEJ3601" s="8"/>
      <c r="XEK3601" s="8"/>
      <c r="XEL3601" s="8"/>
      <c r="XEM3601" s="8"/>
      <c r="XEN3601" s="8"/>
      <c r="XEO3601" s="8"/>
      <c r="XEP3601" s="8"/>
      <c r="XEQ3601" s="8"/>
      <c r="XER3601" s="8"/>
      <c r="XES3601" s="8"/>
      <c r="XET3601" s="8"/>
      <c r="XEU3601" s="8"/>
      <c r="XEV3601" s="8"/>
    </row>
    <row r="3602" spans="1:42 16358:16376" s="1" customFormat="1" ht="30" customHeight="1">
      <c r="A3602" s="1">
        <v>3600</v>
      </c>
      <c r="B3602" s="1">
        <v>547.4</v>
      </c>
      <c r="C3602" s="2">
        <v>196.8</v>
      </c>
      <c r="D3602" s="3">
        <v>12.04</v>
      </c>
      <c r="E3602" s="3">
        <v>0.48</v>
      </c>
      <c r="F3602" s="4">
        <v>5.6</v>
      </c>
      <c r="G3602" s="1" t="s">
        <v>39</v>
      </c>
      <c r="H3602" s="3">
        <v>3.7</v>
      </c>
      <c r="I3602" s="2">
        <v>0.81</v>
      </c>
      <c r="J3602" s="2">
        <v>88.7</v>
      </c>
      <c r="K3602" s="2">
        <v>97.9</v>
      </c>
      <c r="L3602" s="2">
        <v>83.6</v>
      </c>
      <c r="M3602" s="2">
        <v>10.5</v>
      </c>
      <c r="N3602" s="1">
        <v>0</v>
      </c>
      <c r="O3602" s="1" t="s">
        <v>40</v>
      </c>
      <c r="P3602" s="1" t="s">
        <v>40</v>
      </c>
      <c r="Q3602" s="1" t="s">
        <v>41</v>
      </c>
      <c r="R3602" s="1" t="s">
        <v>41</v>
      </c>
      <c r="S3602" s="5" t="s">
        <v>42</v>
      </c>
      <c r="T3602" s="6" t="s">
        <v>42</v>
      </c>
      <c r="U3602" s="1" t="s">
        <v>44</v>
      </c>
      <c r="V3602" s="1" t="s">
        <v>44</v>
      </c>
      <c r="Y3602" s="1">
        <f t="shared" si="842"/>
        <v>107728.32000000001</v>
      </c>
      <c r="Z3602" s="1">
        <f t="shared" si="843"/>
        <v>2025.38</v>
      </c>
      <c r="AA3602" s="1">
        <f t="shared" si="844"/>
        <v>6590.6959999999999</v>
      </c>
      <c r="AB3602" s="1">
        <f t="shared" si="845"/>
        <v>262.75200000000001</v>
      </c>
      <c r="AC3602" s="1">
        <f t="shared" si="846"/>
        <v>3065.44</v>
      </c>
      <c r="AD3602" s="1">
        <f t="shared" si="840"/>
        <v>48554.38</v>
      </c>
      <c r="AE3602" s="1">
        <f t="shared" si="847"/>
        <v>53590.46</v>
      </c>
      <c r="AF3602" s="1">
        <f t="shared" si="848"/>
        <v>45762.64</v>
      </c>
      <c r="AG3602" s="1">
        <f t="shared" si="849"/>
        <v>5747.7</v>
      </c>
      <c r="AH3602" s="1" t="e">
        <f>IF(#REF!="Y",B3602,"")</f>
        <v>#REF!</v>
      </c>
      <c r="AI3602" s="1" t="e">
        <f>IF(#REF!="","",MONTH(#REF!))</f>
        <v>#REF!</v>
      </c>
      <c r="AJ3602" s="1" t="e">
        <f>#REF!+0</f>
        <v>#REF!</v>
      </c>
      <c r="AK3602" s="1">
        <f t="shared" si="841"/>
        <v>547.4</v>
      </c>
      <c r="AL3602" s="1">
        <f t="shared" si="850"/>
        <v>547.4</v>
      </c>
      <c r="AM3602" s="1">
        <f t="shared" si="851"/>
        <v>547.4</v>
      </c>
      <c r="AN3602" s="1">
        <f t="shared" si="852"/>
        <v>547.4</v>
      </c>
      <c r="AO3602" s="1">
        <f t="shared" si="854"/>
        <v>547.4</v>
      </c>
      <c r="AP3602" s="1">
        <f t="shared" si="853"/>
        <v>547.4</v>
      </c>
      <c r="XED3602" s="8"/>
      <c r="XEE3602" s="8"/>
      <c r="XEF3602" s="8"/>
      <c r="XEG3602" s="8"/>
      <c r="XEH3602" s="8"/>
      <c r="XEI3602" s="8"/>
      <c r="XEJ3602" s="8"/>
      <c r="XEK3602" s="8"/>
      <c r="XEL3602" s="8"/>
      <c r="XEM3602" s="8"/>
      <c r="XEN3602" s="8"/>
      <c r="XEO3602" s="8"/>
      <c r="XEP3602" s="8"/>
      <c r="XEQ3602" s="8"/>
      <c r="XER3602" s="8"/>
      <c r="XES3602" s="8"/>
      <c r="XET3602" s="8"/>
      <c r="XEU3602" s="8"/>
      <c r="XEV3602" s="8"/>
    </row>
    <row r="3603" spans="1:42 16358:16376" s="1" customFormat="1" ht="30" customHeight="1">
      <c r="A3603" s="1">
        <v>3601</v>
      </c>
      <c r="B3603" s="1">
        <v>714.8</v>
      </c>
      <c r="C3603" s="2">
        <v>189.5</v>
      </c>
      <c r="D3603" s="3">
        <v>13.58</v>
      </c>
      <c r="E3603" s="3">
        <v>0.51</v>
      </c>
      <c r="F3603" s="4">
        <v>5.54</v>
      </c>
      <c r="G3603" s="1" t="s">
        <v>39</v>
      </c>
      <c r="H3603" s="3">
        <v>3.58</v>
      </c>
      <c r="I3603" s="2">
        <v>2.4300000000000002</v>
      </c>
      <c r="J3603" s="2">
        <v>88.2</v>
      </c>
      <c r="K3603" s="2">
        <v>97.2</v>
      </c>
      <c r="L3603" s="2">
        <v>71.400000000000006</v>
      </c>
      <c r="M3603" s="2">
        <v>11.2</v>
      </c>
      <c r="N3603" s="1">
        <v>0</v>
      </c>
      <c r="O3603" s="1" t="s">
        <v>40</v>
      </c>
      <c r="P3603" s="1" t="s">
        <v>40</v>
      </c>
      <c r="Q3603" s="1" t="s">
        <v>41</v>
      </c>
      <c r="R3603" s="1" t="s">
        <v>41</v>
      </c>
      <c r="S3603" s="5" t="s">
        <v>42</v>
      </c>
      <c r="T3603" s="6" t="s">
        <v>42</v>
      </c>
      <c r="U3603" s="1" t="s">
        <v>44</v>
      </c>
      <c r="V3603" s="1" t="s">
        <v>44</v>
      </c>
      <c r="Y3603" s="1">
        <f t="shared" si="842"/>
        <v>135454.6</v>
      </c>
      <c r="Z3603" s="1">
        <f t="shared" si="843"/>
        <v>2558.9839999999999</v>
      </c>
      <c r="AA3603" s="1">
        <f t="shared" si="844"/>
        <v>9706.9840000000004</v>
      </c>
      <c r="AB3603" s="1">
        <f t="shared" si="845"/>
        <v>364.548</v>
      </c>
      <c r="AC3603" s="1">
        <f t="shared" si="846"/>
        <v>3959.9920000000002</v>
      </c>
      <c r="AD3603" s="1">
        <f t="shared" si="840"/>
        <v>63045.36</v>
      </c>
      <c r="AE3603" s="1">
        <f t="shared" si="847"/>
        <v>69478.559999999998</v>
      </c>
      <c r="AF3603" s="1">
        <f t="shared" si="848"/>
        <v>51036.72</v>
      </c>
      <c r="AG3603" s="1">
        <f t="shared" si="849"/>
        <v>8005.76</v>
      </c>
      <c r="AH3603" s="1" t="e">
        <f>IF(#REF!="Y",B3603,"")</f>
        <v>#REF!</v>
      </c>
      <c r="AI3603" s="1" t="e">
        <f>IF(#REF!="","",MONTH(#REF!))</f>
        <v>#REF!</v>
      </c>
      <c r="AJ3603" s="1" t="e">
        <f>#REF!+0</f>
        <v>#REF!</v>
      </c>
      <c r="AK3603" s="1">
        <f t="shared" si="841"/>
        <v>714.8</v>
      </c>
      <c r="AL3603" s="1">
        <f t="shared" si="850"/>
        <v>714.8</v>
      </c>
      <c r="AM3603" s="1">
        <f t="shared" si="851"/>
        <v>714.8</v>
      </c>
      <c r="AN3603" s="1">
        <f t="shared" si="852"/>
        <v>714.8</v>
      </c>
      <c r="AO3603" s="1">
        <f t="shared" si="854"/>
        <v>714.8</v>
      </c>
      <c r="AP3603" s="1">
        <f t="shared" si="853"/>
        <v>714.8</v>
      </c>
      <c r="XED3603" s="8"/>
      <c r="XEE3603" s="8"/>
      <c r="XEF3603" s="8"/>
      <c r="XEG3603" s="8"/>
      <c r="XEH3603" s="8"/>
      <c r="XEI3603" s="8"/>
      <c r="XEJ3603" s="8"/>
      <c r="XEK3603" s="8"/>
      <c r="XEL3603" s="8"/>
      <c r="XEM3603" s="8"/>
      <c r="XEN3603" s="8"/>
      <c r="XEO3603" s="8"/>
      <c r="XEP3603" s="8"/>
      <c r="XEQ3603" s="8"/>
      <c r="XER3603" s="8"/>
      <c r="XES3603" s="8"/>
      <c r="XET3603" s="8"/>
      <c r="XEU3603" s="8"/>
      <c r="XEV3603" s="8"/>
    </row>
    <row r="3604" spans="1:42 16358:16376" s="1" customFormat="1" ht="30" customHeight="1">
      <c r="A3604" s="1">
        <v>3602</v>
      </c>
      <c r="B3604" s="1">
        <v>698</v>
      </c>
      <c r="C3604" s="2">
        <v>190.9</v>
      </c>
      <c r="D3604" s="3">
        <v>13.24</v>
      </c>
      <c r="E3604" s="3">
        <v>0.51</v>
      </c>
      <c r="F3604" s="4">
        <v>5.54</v>
      </c>
      <c r="G3604" s="1" t="s">
        <v>39</v>
      </c>
      <c r="H3604" s="3">
        <v>3.61</v>
      </c>
      <c r="I3604" s="2">
        <v>2.4300000000000002</v>
      </c>
      <c r="J3604" s="2">
        <v>87.8</v>
      </c>
      <c r="K3604" s="2">
        <v>96.9</v>
      </c>
      <c r="L3604" s="2">
        <v>71.400000000000006</v>
      </c>
      <c r="M3604" s="2">
        <v>11.2</v>
      </c>
      <c r="N3604" s="1">
        <v>0</v>
      </c>
      <c r="O3604" s="1" t="s">
        <v>40</v>
      </c>
      <c r="P3604" s="1">
        <v>10</v>
      </c>
      <c r="Q3604" s="1" t="s">
        <v>41</v>
      </c>
      <c r="R3604" s="1" t="s">
        <v>41</v>
      </c>
      <c r="S3604" s="5" t="s">
        <v>42</v>
      </c>
      <c r="T3604" s="6" t="s">
        <v>42</v>
      </c>
      <c r="U3604" s="1" t="s">
        <v>44</v>
      </c>
      <c r="V3604" s="1" t="s">
        <v>44</v>
      </c>
      <c r="Y3604" s="1">
        <f t="shared" si="842"/>
        <v>133248.20000000001</v>
      </c>
      <c r="Z3604" s="1">
        <f t="shared" si="843"/>
        <v>2519.7800000000002</v>
      </c>
      <c r="AA3604" s="1">
        <f t="shared" si="844"/>
        <v>9241.52</v>
      </c>
      <c r="AB3604" s="1">
        <f t="shared" si="845"/>
        <v>355.98</v>
      </c>
      <c r="AC3604" s="1">
        <f t="shared" si="846"/>
        <v>3866.92</v>
      </c>
      <c r="AD3604" s="1">
        <f t="shared" si="840"/>
        <v>61284.4</v>
      </c>
      <c r="AE3604" s="1">
        <f t="shared" si="847"/>
        <v>67636.2</v>
      </c>
      <c r="AF3604" s="1">
        <f t="shared" si="848"/>
        <v>49837.2</v>
      </c>
      <c r="AG3604" s="1">
        <f t="shared" si="849"/>
        <v>7817.6</v>
      </c>
      <c r="AH3604" s="1" t="e">
        <f>IF(#REF!="Y",B3604,"")</f>
        <v>#REF!</v>
      </c>
      <c r="AI3604" s="1" t="e">
        <f>IF(#REF!="","",MONTH(#REF!))</f>
        <v>#REF!</v>
      </c>
      <c r="AJ3604" s="1" t="e">
        <f>#REF!+0</f>
        <v>#REF!</v>
      </c>
      <c r="AK3604" s="1">
        <f t="shared" si="841"/>
        <v>698</v>
      </c>
      <c r="AL3604" s="1">
        <f t="shared" si="850"/>
        <v>698</v>
      </c>
      <c r="AM3604" s="1">
        <f t="shared" si="851"/>
        <v>698</v>
      </c>
      <c r="AN3604" s="1">
        <f t="shared" si="852"/>
        <v>698</v>
      </c>
      <c r="AO3604" s="1">
        <f t="shared" si="854"/>
        <v>698</v>
      </c>
      <c r="AP3604" s="1">
        <f t="shared" si="853"/>
        <v>698</v>
      </c>
      <c r="XED3604" s="8"/>
      <c r="XEE3604" s="8"/>
      <c r="XEF3604" s="8"/>
      <c r="XEG3604" s="8"/>
      <c r="XEH3604" s="8"/>
      <c r="XEI3604" s="8"/>
      <c r="XEJ3604" s="8"/>
      <c r="XEK3604" s="8"/>
      <c r="XEL3604" s="8"/>
      <c r="XEM3604" s="8"/>
      <c r="XEN3604" s="8"/>
      <c r="XEO3604" s="8"/>
      <c r="XEP3604" s="8"/>
      <c r="XEQ3604" s="8"/>
      <c r="XER3604" s="8"/>
      <c r="XES3604" s="8"/>
      <c r="XET3604" s="8"/>
      <c r="XEU3604" s="8"/>
      <c r="XEV3604" s="8"/>
    </row>
    <row r="3605" spans="1:42 16358:16376" s="1" customFormat="1" ht="30" customHeight="1">
      <c r="A3605" s="1">
        <v>3603</v>
      </c>
      <c r="B3605" s="1">
        <v>715.4</v>
      </c>
      <c r="C3605" s="2">
        <v>185.3</v>
      </c>
      <c r="D3605" s="3">
        <v>11.37</v>
      </c>
      <c r="E3605" s="3">
        <v>0.51</v>
      </c>
      <c r="F3605" s="4">
        <v>5.54</v>
      </c>
      <c r="G3605" s="1" t="s">
        <v>39</v>
      </c>
      <c r="H3605" s="3">
        <v>3.58</v>
      </c>
      <c r="I3605" s="2">
        <v>2.4300000000000002</v>
      </c>
      <c r="J3605" s="2">
        <v>86.6</v>
      </c>
      <c r="K3605" s="2">
        <v>96.3</v>
      </c>
      <c r="L3605" s="2">
        <v>71.400000000000006</v>
      </c>
      <c r="M3605" s="2">
        <v>11.2</v>
      </c>
      <c r="N3605" s="1">
        <v>0</v>
      </c>
      <c r="O3605" s="1" t="s">
        <v>40</v>
      </c>
      <c r="P3605" s="1" t="s">
        <v>40</v>
      </c>
      <c r="Q3605" s="1" t="s">
        <v>41</v>
      </c>
      <c r="R3605" s="1" t="s">
        <v>41</v>
      </c>
      <c r="S3605" s="5" t="s">
        <v>42</v>
      </c>
      <c r="T3605" s="6" t="s">
        <v>42</v>
      </c>
      <c r="U3605" s="1" t="s">
        <v>44</v>
      </c>
      <c r="V3605" s="1" t="s">
        <v>44</v>
      </c>
      <c r="Y3605" s="1">
        <f t="shared" si="842"/>
        <v>132563.62</v>
      </c>
      <c r="Z3605" s="1">
        <f t="shared" si="843"/>
        <v>2561.1320000000001</v>
      </c>
      <c r="AA3605" s="1">
        <f t="shared" si="844"/>
        <v>8134.098</v>
      </c>
      <c r="AB3605" s="1">
        <f t="shared" si="845"/>
        <v>364.85399999999998</v>
      </c>
      <c r="AC3605" s="1">
        <f t="shared" si="846"/>
        <v>3963.3159999999998</v>
      </c>
      <c r="AD3605" s="1">
        <f t="shared" si="840"/>
        <v>61953.64</v>
      </c>
      <c r="AE3605" s="1">
        <f t="shared" si="847"/>
        <v>68893.02</v>
      </c>
      <c r="AF3605" s="1">
        <f t="shared" si="848"/>
        <v>51079.56</v>
      </c>
      <c r="AG3605" s="1">
        <f t="shared" si="849"/>
        <v>8012.48</v>
      </c>
      <c r="AH3605" s="1" t="e">
        <f>IF(#REF!="Y",B3605,"")</f>
        <v>#REF!</v>
      </c>
      <c r="AI3605" s="1" t="e">
        <f>IF(#REF!="","",MONTH(#REF!))</f>
        <v>#REF!</v>
      </c>
      <c r="AJ3605" s="1" t="e">
        <f>#REF!+0</f>
        <v>#REF!</v>
      </c>
      <c r="AK3605" s="1">
        <f t="shared" si="841"/>
        <v>715.4</v>
      </c>
      <c r="AL3605" s="1">
        <f t="shared" si="850"/>
        <v>715.4</v>
      </c>
      <c r="AM3605" s="1">
        <f t="shared" si="851"/>
        <v>715.4</v>
      </c>
      <c r="AN3605" s="1">
        <f t="shared" si="852"/>
        <v>715.4</v>
      </c>
      <c r="AO3605" s="1">
        <f t="shared" si="854"/>
        <v>715.4</v>
      </c>
      <c r="AP3605" s="1">
        <f t="shared" si="853"/>
        <v>715.4</v>
      </c>
      <c r="XED3605" s="8"/>
      <c r="XEE3605" s="8"/>
      <c r="XEF3605" s="8"/>
      <c r="XEG3605" s="8"/>
      <c r="XEH3605" s="8"/>
      <c r="XEI3605" s="8"/>
      <c r="XEJ3605" s="8"/>
      <c r="XEK3605" s="8"/>
      <c r="XEL3605" s="8"/>
      <c r="XEM3605" s="8"/>
      <c r="XEN3605" s="8"/>
      <c r="XEO3605" s="8"/>
      <c r="XEP3605" s="8"/>
      <c r="XEQ3605" s="8"/>
      <c r="XER3605" s="8"/>
      <c r="XES3605" s="8"/>
      <c r="XET3605" s="8"/>
      <c r="XEU3605" s="8"/>
      <c r="XEV3605" s="8"/>
    </row>
    <row r="3606" spans="1:42 16358:16376" s="1" customFormat="1" ht="30" customHeight="1">
      <c r="A3606" s="1">
        <v>3604</v>
      </c>
      <c r="B3606" s="1">
        <v>318.39999999999998</v>
      </c>
      <c r="C3606" s="2">
        <v>186.1</v>
      </c>
      <c r="D3606" s="3">
        <v>10.63</v>
      </c>
      <c r="E3606" s="3">
        <v>0.51</v>
      </c>
      <c r="F3606" s="4">
        <v>5.54</v>
      </c>
      <c r="G3606" s="1" t="s">
        <v>39</v>
      </c>
      <c r="H3606" s="3">
        <v>3.61</v>
      </c>
      <c r="I3606" s="2">
        <v>2.4300000000000002</v>
      </c>
      <c r="J3606" s="2">
        <v>86</v>
      </c>
      <c r="K3606" s="2">
        <v>95.7</v>
      </c>
      <c r="L3606" s="2">
        <v>71.400000000000006</v>
      </c>
      <c r="M3606" s="2">
        <v>11.2</v>
      </c>
      <c r="N3606" s="1">
        <v>0</v>
      </c>
      <c r="O3606" s="1" t="s">
        <v>40</v>
      </c>
      <c r="P3606" s="1" t="s">
        <v>40</v>
      </c>
      <c r="Q3606" s="1" t="s">
        <v>41</v>
      </c>
      <c r="R3606" s="1" t="s">
        <v>41</v>
      </c>
      <c r="S3606" s="5" t="s">
        <v>42</v>
      </c>
      <c r="T3606" s="6" t="s">
        <v>42</v>
      </c>
      <c r="U3606" s="1" t="s">
        <v>44</v>
      </c>
      <c r="V3606" s="1" t="s">
        <v>44</v>
      </c>
      <c r="Y3606" s="1">
        <f t="shared" si="842"/>
        <v>59254.239999999998</v>
      </c>
      <c r="Z3606" s="1">
        <f t="shared" si="843"/>
        <v>1149.424</v>
      </c>
      <c r="AA3606" s="1">
        <f t="shared" si="844"/>
        <v>3384.5920000000001</v>
      </c>
      <c r="AB3606" s="1">
        <f t="shared" si="845"/>
        <v>162.38399999999999</v>
      </c>
      <c r="AC3606" s="1">
        <f t="shared" si="846"/>
        <v>1763.9359999999999</v>
      </c>
      <c r="AD3606" s="1">
        <f t="shared" si="840"/>
        <v>27382.400000000001</v>
      </c>
      <c r="AE3606" s="1">
        <f t="shared" si="847"/>
        <v>30470.880000000001</v>
      </c>
      <c r="AF3606" s="1">
        <f t="shared" si="848"/>
        <v>22733.759999999998</v>
      </c>
      <c r="AG3606" s="1">
        <f t="shared" si="849"/>
        <v>3566.08</v>
      </c>
      <c r="AH3606" s="1" t="e">
        <f>IF(#REF!="Y",B3606,"")</f>
        <v>#REF!</v>
      </c>
      <c r="AI3606" s="1" t="e">
        <f>IF(#REF!="","",MONTH(#REF!))</f>
        <v>#REF!</v>
      </c>
      <c r="AJ3606" s="1" t="e">
        <f>#REF!+0</f>
        <v>#REF!</v>
      </c>
      <c r="AK3606" s="1">
        <f t="shared" si="841"/>
        <v>318.39999999999998</v>
      </c>
      <c r="AL3606" s="1">
        <f t="shared" si="850"/>
        <v>318.39999999999998</v>
      </c>
      <c r="AM3606" s="1">
        <f t="shared" si="851"/>
        <v>318.39999999999998</v>
      </c>
      <c r="AN3606" s="1">
        <f t="shared" si="852"/>
        <v>318.39999999999998</v>
      </c>
      <c r="AO3606" s="1">
        <f t="shared" si="854"/>
        <v>318.39999999999998</v>
      </c>
      <c r="AP3606" s="1">
        <f t="shared" si="853"/>
        <v>318.39999999999998</v>
      </c>
      <c r="XED3606" s="8"/>
      <c r="XEE3606" s="8"/>
      <c r="XEF3606" s="8"/>
      <c r="XEG3606" s="8"/>
      <c r="XEH3606" s="8"/>
      <c r="XEI3606" s="8"/>
      <c r="XEJ3606" s="8"/>
      <c r="XEK3606" s="8"/>
      <c r="XEL3606" s="8"/>
      <c r="XEM3606" s="8"/>
      <c r="XEN3606" s="8"/>
      <c r="XEO3606" s="8"/>
      <c r="XEP3606" s="8"/>
      <c r="XEQ3606" s="8"/>
      <c r="XER3606" s="8"/>
      <c r="XES3606" s="8"/>
      <c r="XET3606" s="8"/>
      <c r="XEU3606" s="8"/>
      <c r="XEV3606" s="8"/>
    </row>
    <row r="3607" spans="1:42 16358:16376" s="1" customFormat="1" ht="30" customHeight="1">
      <c r="A3607" s="1">
        <v>3605</v>
      </c>
      <c r="B3607" s="1">
        <v>154.80000000000001</v>
      </c>
      <c r="C3607" s="2">
        <v>190.5</v>
      </c>
      <c r="D3607" s="3">
        <v>9.3000000000000007</v>
      </c>
      <c r="E3607" s="3">
        <v>0.51</v>
      </c>
      <c r="F3607" s="4">
        <v>5.54</v>
      </c>
      <c r="G3607" s="1" t="s">
        <v>39</v>
      </c>
      <c r="H3607" s="3">
        <v>3.7</v>
      </c>
      <c r="I3607" s="2">
        <v>2.4300000000000002</v>
      </c>
      <c r="J3607" s="2">
        <v>85.7</v>
      </c>
      <c r="K3607" s="2">
        <v>95.5</v>
      </c>
      <c r="L3607" s="2">
        <v>71.400000000000006</v>
      </c>
      <c r="M3607" s="2">
        <v>11.2</v>
      </c>
      <c r="N3607" s="1">
        <v>0</v>
      </c>
      <c r="O3607" s="1" t="s">
        <v>40</v>
      </c>
      <c r="P3607" s="1">
        <v>10</v>
      </c>
      <c r="Q3607" s="1" t="s">
        <v>41</v>
      </c>
      <c r="R3607" s="1" t="s">
        <v>41</v>
      </c>
      <c r="S3607" s="5" t="s">
        <v>42</v>
      </c>
      <c r="T3607" s="6" t="s">
        <v>42</v>
      </c>
      <c r="U3607" s="1" t="s">
        <v>44</v>
      </c>
      <c r="V3607" s="1" t="s">
        <v>44</v>
      </c>
      <c r="Y3607" s="1">
        <f t="shared" si="842"/>
        <v>29489.4</v>
      </c>
      <c r="Z3607" s="1">
        <f t="shared" si="843"/>
        <v>572.76</v>
      </c>
      <c r="AA3607" s="1">
        <f t="shared" si="844"/>
        <v>1439.64</v>
      </c>
      <c r="AB3607" s="1">
        <f t="shared" si="845"/>
        <v>78.947999999999993</v>
      </c>
      <c r="AC3607" s="1">
        <f t="shared" si="846"/>
        <v>857.59199999999998</v>
      </c>
      <c r="AD3607" s="1">
        <f t="shared" si="840"/>
        <v>13266.36</v>
      </c>
      <c r="AE3607" s="1">
        <f t="shared" si="847"/>
        <v>14783.4</v>
      </c>
      <c r="AF3607" s="1">
        <f t="shared" si="848"/>
        <v>11052.72</v>
      </c>
      <c r="AG3607" s="1">
        <f t="shared" si="849"/>
        <v>1733.76</v>
      </c>
      <c r="AH3607" s="1" t="e">
        <f>IF(#REF!="Y",B3607,"")</f>
        <v>#REF!</v>
      </c>
      <c r="AI3607" s="1" t="e">
        <f>IF(#REF!="","",MONTH(#REF!))</f>
        <v>#REF!</v>
      </c>
      <c r="AJ3607" s="1" t="e">
        <f>#REF!+0</f>
        <v>#REF!</v>
      </c>
      <c r="AK3607" s="1">
        <f t="shared" si="841"/>
        <v>154.80000000000001</v>
      </c>
      <c r="AL3607" s="1">
        <f t="shared" si="850"/>
        <v>154.80000000000001</v>
      </c>
      <c r="AM3607" s="1">
        <f t="shared" si="851"/>
        <v>154.80000000000001</v>
      </c>
      <c r="AN3607" s="1">
        <f t="shared" si="852"/>
        <v>154.80000000000001</v>
      </c>
      <c r="AO3607" s="1">
        <f t="shared" si="854"/>
        <v>154.80000000000001</v>
      </c>
      <c r="AP3607" s="1">
        <f t="shared" si="853"/>
        <v>154.80000000000001</v>
      </c>
      <c r="XED3607" s="8"/>
      <c r="XEE3607" s="8"/>
      <c r="XEF3607" s="8"/>
      <c r="XEG3607" s="8"/>
      <c r="XEH3607" s="8"/>
      <c r="XEI3607" s="8"/>
      <c r="XEJ3607" s="8"/>
      <c r="XEK3607" s="8"/>
      <c r="XEL3607" s="8"/>
      <c r="XEM3607" s="8"/>
      <c r="XEN3607" s="8"/>
      <c r="XEO3607" s="8"/>
      <c r="XEP3607" s="8"/>
      <c r="XEQ3607" s="8"/>
      <c r="XER3607" s="8"/>
      <c r="XES3607" s="8"/>
      <c r="XET3607" s="8"/>
      <c r="XEU3607" s="8"/>
      <c r="XEV3607" s="8"/>
    </row>
    <row r="3608" spans="1:42 16358:16376" s="1" customFormat="1" ht="30" customHeight="1">
      <c r="A3608" s="1">
        <v>3606</v>
      </c>
      <c r="B3608" s="1">
        <v>233.6</v>
      </c>
      <c r="C3608" s="2">
        <v>207.9</v>
      </c>
      <c r="D3608" s="3">
        <v>11.63</v>
      </c>
      <c r="E3608" s="3">
        <v>0.27</v>
      </c>
      <c r="F3608" s="4">
        <v>5.42</v>
      </c>
      <c r="G3608" s="1" t="s">
        <v>39</v>
      </c>
      <c r="H3608" s="3">
        <v>4.32</v>
      </c>
      <c r="I3608" s="2">
        <v>0.79</v>
      </c>
      <c r="J3608" s="2">
        <v>87.9</v>
      </c>
      <c r="K3608" s="2">
        <v>97</v>
      </c>
      <c r="L3608" s="2">
        <v>71.599999999999994</v>
      </c>
      <c r="M3608" s="2">
        <v>13</v>
      </c>
      <c r="N3608" s="1">
        <v>0</v>
      </c>
      <c r="O3608" s="1">
        <v>10</v>
      </c>
      <c r="P3608" s="1" t="s">
        <v>40</v>
      </c>
      <c r="Q3608" s="1" t="s">
        <v>41</v>
      </c>
      <c r="R3608" s="1" t="s">
        <v>41</v>
      </c>
      <c r="S3608" s="5" t="s">
        <v>42</v>
      </c>
      <c r="T3608" s="6" t="s">
        <v>42</v>
      </c>
      <c r="U3608" s="1" t="s">
        <v>44</v>
      </c>
      <c r="V3608" s="1" t="s">
        <v>44</v>
      </c>
      <c r="Y3608" s="1">
        <f t="shared" si="842"/>
        <v>48565.440000000002</v>
      </c>
      <c r="Z3608" s="1">
        <f t="shared" si="843"/>
        <v>1009.152</v>
      </c>
      <c r="AA3608" s="1">
        <f t="shared" si="844"/>
        <v>2716.768</v>
      </c>
      <c r="AB3608" s="1">
        <f t="shared" si="845"/>
        <v>63.072000000000003</v>
      </c>
      <c r="AC3608" s="1">
        <f t="shared" si="846"/>
        <v>1266.1120000000001</v>
      </c>
      <c r="AD3608" s="1">
        <f t="shared" si="840"/>
        <v>20533.439999999999</v>
      </c>
      <c r="AE3608" s="1">
        <f t="shared" si="847"/>
        <v>22659.200000000001</v>
      </c>
      <c r="AF3608" s="1">
        <f t="shared" si="848"/>
        <v>16725.759999999998</v>
      </c>
      <c r="AG3608" s="1">
        <f t="shared" si="849"/>
        <v>3036.8</v>
      </c>
      <c r="AH3608" s="1" t="e">
        <f>IF(#REF!="Y",B3608,"")</f>
        <v>#REF!</v>
      </c>
      <c r="AI3608" s="1" t="e">
        <f>IF(#REF!="","",MONTH(#REF!))</f>
        <v>#REF!</v>
      </c>
      <c r="AJ3608" s="1" t="e">
        <f>#REF!+0</f>
        <v>#REF!</v>
      </c>
      <c r="AK3608" s="1">
        <f t="shared" si="841"/>
        <v>233.6</v>
      </c>
      <c r="AL3608" s="1">
        <f t="shared" si="850"/>
        <v>233.6</v>
      </c>
      <c r="AM3608" s="1">
        <f t="shared" si="851"/>
        <v>233.6</v>
      </c>
      <c r="AN3608" s="1">
        <f t="shared" si="852"/>
        <v>233.6</v>
      </c>
      <c r="AO3608" s="1">
        <f t="shared" si="854"/>
        <v>233.6</v>
      </c>
      <c r="AP3608" s="1">
        <f t="shared" si="853"/>
        <v>233.6</v>
      </c>
      <c r="XED3608" s="8"/>
      <c r="XEE3608" s="8"/>
      <c r="XEF3608" s="8"/>
      <c r="XEG3608" s="8"/>
      <c r="XEH3608" s="8"/>
      <c r="XEI3608" s="8"/>
      <c r="XEJ3608" s="8"/>
      <c r="XEK3608" s="8"/>
      <c r="XEL3608" s="8"/>
      <c r="XEM3608" s="8"/>
      <c r="XEN3608" s="8"/>
      <c r="XEO3608" s="8"/>
      <c r="XEP3608" s="8"/>
      <c r="XEQ3608" s="8"/>
      <c r="XER3608" s="8"/>
      <c r="XES3608" s="8"/>
      <c r="XET3608" s="8"/>
      <c r="XEU3608" s="8"/>
      <c r="XEV3608" s="8"/>
    </row>
    <row r="3609" spans="1:42 16358:16376" s="1" customFormat="1" ht="30" customHeight="1">
      <c r="A3609" s="1">
        <v>3607</v>
      </c>
      <c r="B3609" s="1">
        <v>637.6</v>
      </c>
      <c r="C3609" s="2">
        <v>196.1</v>
      </c>
      <c r="D3609" s="3">
        <v>11.87</v>
      </c>
      <c r="E3609" s="3">
        <v>0.27</v>
      </c>
      <c r="F3609" s="4">
        <v>5.42</v>
      </c>
      <c r="G3609" s="1" t="s">
        <v>39</v>
      </c>
      <c r="H3609" s="3">
        <v>3.97</v>
      </c>
      <c r="I3609" s="2">
        <v>0.79</v>
      </c>
      <c r="J3609" s="2">
        <v>86.8</v>
      </c>
      <c r="K3609" s="2">
        <v>95.5</v>
      </c>
      <c r="L3609" s="2">
        <v>71.599999999999994</v>
      </c>
      <c r="M3609" s="2">
        <v>13</v>
      </c>
      <c r="N3609" s="1">
        <v>0</v>
      </c>
      <c r="O3609" s="1" t="s">
        <v>40</v>
      </c>
      <c r="P3609" s="1" t="s">
        <v>40</v>
      </c>
      <c r="Q3609" s="1" t="s">
        <v>41</v>
      </c>
      <c r="R3609" s="1" t="s">
        <v>41</v>
      </c>
      <c r="S3609" s="5" t="s">
        <v>42</v>
      </c>
      <c r="T3609" s="6" t="s">
        <v>42</v>
      </c>
      <c r="U3609" s="1" t="s">
        <v>44</v>
      </c>
      <c r="V3609" s="1" t="s">
        <v>44</v>
      </c>
      <c r="Y3609" s="1">
        <f t="shared" si="842"/>
        <v>125033.36</v>
      </c>
      <c r="Z3609" s="1">
        <f t="shared" si="843"/>
        <v>2531.2719999999999</v>
      </c>
      <c r="AA3609" s="1">
        <f t="shared" si="844"/>
        <v>7568.3119999999999</v>
      </c>
      <c r="AB3609" s="1">
        <f t="shared" si="845"/>
        <v>172.15199999999999</v>
      </c>
      <c r="AC3609" s="1">
        <f t="shared" si="846"/>
        <v>3455.7919999999999</v>
      </c>
      <c r="AD3609" s="1">
        <f t="shared" si="840"/>
        <v>55343.68</v>
      </c>
      <c r="AE3609" s="1">
        <f t="shared" si="847"/>
        <v>60890.8</v>
      </c>
      <c r="AF3609" s="1">
        <f t="shared" si="848"/>
        <v>45652.160000000003</v>
      </c>
      <c r="AG3609" s="1">
        <f t="shared" si="849"/>
        <v>8288.7999999999993</v>
      </c>
      <c r="AH3609" s="1" t="e">
        <f>IF(#REF!="Y",B3609,"")</f>
        <v>#REF!</v>
      </c>
      <c r="AI3609" s="1" t="e">
        <f>IF(#REF!="","",MONTH(#REF!))</f>
        <v>#REF!</v>
      </c>
      <c r="AJ3609" s="1" t="e">
        <f>#REF!+0</f>
        <v>#REF!</v>
      </c>
      <c r="AK3609" s="1">
        <f t="shared" si="841"/>
        <v>637.6</v>
      </c>
      <c r="AL3609" s="1">
        <f t="shared" si="850"/>
        <v>637.6</v>
      </c>
      <c r="AM3609" s="1">
        <f t="shared" si="851"/>
        <v>637.6</v>
      </c>
      <c r="AN3609" s="1">
        <f t="shared" si="852"/>
        <v>637.6</v>
      </c>
      <c r="AO3609" s="1">
        <f t="shared" si="854"/>
        <v>637.6</v>
      </c>
      <c r="AP3609" s="1">
        <f t="shared" si="853"/>
        <v>637.6</v>
      </c>
      <c r="XED3609" s="8"/>
      <c r="XEE3609" s="8"/>
      <c r="XEF3609" s="8"/>
      <c r="XEG3609" s="8"/>
      <c r="XEH3609" s="8"/>
      <c r="XEI3609" s="8"/>
      <c r="XEJ3609" s="8"/>
      <c r="XEK3609" s="8"/>
      <c r="XEL3609" s="8"/>
      <c r="XEM3609" s="8"/>
      <c r="XEN3609" s="8"/>
      <c r="XEO3609" s="8"/>
      <c r="XEP3609" s="8"/>
      <c r="XEQ3609" s="8"/>
      <c r="XER3609" s="8"/>
      <c r="XES3609" s="8"/>
      <c r="XET3609" s="8"/>
      <c r="XEU3609" s="8"/>
      <c r="XEV3609" s="8"/>
    </row>
    <row r="3610" spans="1:42 16358:16376" s="1" customFormat="1" ht="30" customHeight="1">
      <c r="A3610" s="1">
        <v>3608</v>
      </c>
      <c r="B3610" s="1">
        <v>666</v>
      </c>
      <c r="C3610" s="2">
        <v>199.7</v>
      </c>
      <c r="D3610" s="3">
        <v>11.77</v>
      </c>
      <c r="E3610" s="3">
        <v>0.27</v>
      </c>
      <c r="F3610" s="4">
        <v>5.42</v>
      </c>
      <c r="G3610" s="1" t="s">
        <v>39</v>
      </c>
      <c r="H3610" s="3">
        <v>4.1500000000000004</v>
      </c>
      <c r="I3610" s="2">
        <v>0.79</v>
      </c>
      <c r="J3610" s="2">
        <v>87</v>
      </c>
      <c r="K3610" s="2">
        <v>96.1</v>
      </c>
      <c r="L3610" s="2">
        <v>71.599999999999994</v>
      </c>
      <c r="M3610" s="2">
        <v>13</v>
      </c>
      <c r="N3610" s="1">
        <v>0</v>
      </c>
      <c r="O3610" s="1" t="s">
        <v>40</v>
      </c>
      <c r="P3610" s="1">
        <v>10</v>
      </c>
      <c r="Q3610" s="1" t="s">
        <v>41</v>
      </c>
      <c r="R3610" s="1" t="s">
        <v>41</v>
      </c>
      <c r="S3610" s="5" t="s">
        <v>42</v>
      </c>
      <c r="T3610" s="6" t="s">
        <v>42</v>
      </c>
      <c r="U3610" s="1" t="s">
        <v>44</v>
      </c>
      <c r="V3610" s="1" t="s">
        <v>44</v>
      </c>
      <c r="Y3610" s="1">
        <f t="shared" si="842"/>
        <v>133000.20000000001</v>
      </c>
      <c r="Z3610" s="1">
        <f t="shared" si="843"/>
        <v>2763.9</v>
      </c>
      <c r="AA3610" s="1">
        <f t="shared" si="844"/>
        <v>7838.82</v>
      </c>
      <c r="AB3610" s="1">
        <f t="shared" si="845"/>
        <v>179.82</v>
      </c>
      <c r="AC3610" s="1">
        <f t="shared" si="846"/>
        <v>3609.72</v>
      </c>
      <c r="AD3610" s="1">
        <f t="shared" ref="AD3610:AD3673" si="855">B3610*J3610</f>
        <v>57942</v>
      </c>
      <c r="AE3610" s="1">
        <f t="shared" si="847"/>
        <v>64002.6</v>
      </c>
      <c r="AF3610" s="1">
        <f t="shared" si="848"/>
        <v>47685.599999999999</v>
      </c>
      <c r="AG3610" s="1">
        <f t="shared" si="849"/>
        <v>8658</v>
      </c>
      <c r="AH3610" s="1" t="e">
        <f>IF(#REF!="Y",B3610,"")</f>
        <v>#REF!</v>
      </c>
      <c r="AI3610" s="1" t="e">
        <f>IF(#REF!="","",MONTH(#REF!))</f>
        <v>#REF!</v>
      </c>
      <c r="AJ3610" s="1" t="e">
        <f>#REF!+0</f>
        <v>#REF!</v>
      </c>
      <c r="AK3610" s="1">
        <f t="shared" si="841"/>
        <v>666</v>
      </c>
      <c r="AL3610" s="1">
        <f t="shared" si="850"/>
        <v>666</v>
      </c>
      <c r="AM3610" s="1">
        <f t="shared" si="851"/>
        <v>666</v>
      </c>
      <c r="AN3610" s="1">
        <f t="shared" si="852"/>
        <v>666</v>
      </c>
      <c r="AO3610" s="1">
        <f t="shared" si="854"/>
        <v>666</v>
      </c>
      <c r="AP3610" s="1">
        <f t="shared" si="853"/>
        <v>666</v>
      </c>
      <c r="XED3610" s="8"/>
      <c r="XEE3610" s="8"/>
      <c r="XEF3610" s="8"/>
      <c r="XEG3610" s="8"/>
      <c r="XEH3610" s="8"/>
      <c r="XEI3610" s="8"/>
      <c r="XEJ3610" s="8"/>
      <c r="XEK3610" s="8"/>
      <c r="XEL3610" s="8"/>
      <c r="XEM3610" s="8"/>
      <c r="XEN3610" s="8"/>
      <c r="XEO3610" s="8"/>
      <c r="XEP3610" s="8"/>
      <c r="XEQ3610" s="8"/>
      <c r="XER3610" s="8"/>
      <c r="XES3610" s="8"/>
      <c r="XET3610" s="8"/>
      <c r="XEU3610" s="8"/>
      <c r="XEV3610" s="8"/>
    </row>
    <row r="3611" spans="1:42 16358:16376" s="1" customFormat="1" ht="30" customHeight="1">
      <c r="A3611" s="1">
        <v>3609</v>
      </c>
      <c r="B3611" s="1">
        <v>648.6</v>
      </c>
      <c r="C3611" s="2">
        <v>187.8</v>
      </c>
      <c r="D3611" s="3">
        <v>12.27</v>
      </c>
      <c r="E3611" s="3">
        <v>0.27</v>
      </c>
      <c r="F3611" s="4">
        <v>5.42</v>
      </c>
      <c r="G3611" s="1" t="s">
        <v>39</v>
      </c>
      <c r="H3611" s="3">
        <v>3.85</v>
      </c>
      <c r="I3611" s="2">
        <v>0.79</v>
      </c>
      <c r="J3611" s="2">
        <v>86.7</v>
      </c>
      <c r="K3611" s="2">
        <v>96.4</v>
      </c>
      <c r="L3611" s="2">
        <v>71.599999999999994</v>
      </c>
      <c r="M3611" s="2">
        <v>13</v>
      </c>
      <c r="N3611" s="1">
        <v>0</v>
      </c>
      <c r="O3611" s="1" t="s">
        <v>40</v>
      </c>
      <c r="P3611" s="1" t="s">
        <v>40</v>
      </c>
      <c r="Q3611" s="1" t="s">
        <v>41</v>
      </c>
      <c r="R3611" s="1" t="s">
        <v>41</v>
      </c>
      <c r="S3611" s="5" t="s">
        <v>42</v>
      </c>
      <c r="T3611" s="6" t="s">
        <v>42</v>
      </c>
      <c r="U3611" s="1" t="s">
        <v>44</v>
      </c>
      <c r="V3611" s="1" t="s">
        <v>44</v>
      </c>
      <c r="Y3611" s="1">
        <f t="shared" si="842"/>
        <v>121807.08</v>
      </c>
      <c r="Z3611" s="1">
        <f t="shared" si="843"/>
        <v>2497.11</v>
      </c>
      <c r="AA3611" s="1">
        <f t="shared" si="844"/>
        <v>7958.3220000000001</v>
      </c>
      <c r="AB3611" s="1">
        <f t="shared" si="845"/>
        <v>175.12200000000001</v>
      </c>
      <c r="AC3611" s="1">
        <f t="shared" si="846"/>
        <v>3515.4119999999998</v>
      </c>
      <c r="AD3611" s="1">
        <f t="shared" si="855"/>
        <v>56233.62</v>
      </c>
      <c r="AE3611" s="1">
        <f t="shared" si="847"/>
        <v>62525.04</v>
      </c>
      <c r="AF3611" s="1">
        <f t="shared" si="848"/>
        <v>46439.76</v>
      </c>
      <c r="AG3611" s="1">
        <f t="shared" si="849"/>
        <v>8431.7999999999993</v>
      </c>
      <c r="AH3611" s="1" t="e">
        <f>IF(#REF!="Y",B3611,"")</f>
        <v>#REF!</v>
      </c>
      <c r="AI3611" s="1" t="e">
        <f>IF(#REF!="","",MONTH(#REF!))</f>
        <v>#REF!</v>
      </c>
      <c r="AJ3611" s="1" t="e">
        <f>#REF!+0</f>
        <v>#REF!</v>
      </c>
      <c r="AK3611" s="1">
        <f t="shared" si="841"/>
        <v>648.6</v>
      </c>
      <c r="AL3611" s="1">
        <f t="shared" si="850"/>
        <v>648.6</v>
      </c>
      <c r="AM3611" s="1">
        <f t="shared" si="851"/>
        <v>648.6</v>
      </c>
      <c r="AN3611" s="1">
        <f t="shared" si="852"/>
        <v>648.6</v>
      </c>
      <c r="AO3611" s="1">
        <f t="shared" si="854"/>
        <v>648.6</v>
      </c>
      <c r="AP3611" s="1">
        <f t="shared" si="853"/>
        <v>648.6</v>
      </c>
      <c r="XED3611" s="8"/>
      <c r="XEE3611" s="8"/>
      <c r="XEF3611" s="8"/>
      <c r="XEG3611" s="8"/>
      <c r="XEH3611" s="8"/>
      <c r="XEI3611" s="8"/>
      <c r="XEJ3611" s="8"/>
      <c r="XEK3611" s="8"/>
      <c r="XEL3611" s="8"/>
      <c r="XEM3611" s="8"/>
      <c r="XEN3611" s="8"/>
      <c r="XEO3611" s="8"/>
      <c r="XEP3611" s="8"/>
      <c r="XEQ3611" s="8"/>
      <c r="XER3611" s="8"/>
      <c r="XES3611" s="8"/>
      <c r="XET3611" s="8"/>
      <c r="XEU3611" s="8"/>
      <c r="XEV3611" s="8"/>
    </row>
    <row r="3612" spans="1:42 16358:16376" s="1" customFormat="1" ht="30" customHeight="1">
      <c r="A3612" s="1">
        <v>3610</v>
      </c>
      <c r="B3612" s="1">
        <v>535.20000000000005</v>
      </c>
      <c r="C3612" s="2">
        <v>185.8</v>
      </c>
      <c r="D3612" s="3">
        <v>12.1</v>
      </c>
      <c r="E3612" s="3">
        <v>0.27</v>
      </c>
      <c r="F3612" s="4">
        <v>5.42</v>
      </c>
      <c r="G3612" s="1" t="s">
        <v>39</v>
      </c>
      <c r="H3612" s="3">
        <v>3.82</v>
      </c>
      <c r="I3612" s="2">
        <v>0.79</v>
      </c>
      <c r="J3612" s="2">
        <v>86</v>
      </c>
      <c r="K3612" s="2">
        <v>95.9</v>
      </c>
      <c r="L3612" s="2">
        <v>71.599999999999994</v>
      </c>
      <c r="M3612" s="2">
        <v>13</v>
      </c>
      <c r="N3612" s="1">
        <v>0</v>
      </c>
      <c r="O3612" s="1" t="s">
        <v>40</v>
      </c>
      <c r="P3612" s="1" t="s">
        <v>40</v>
      </c>
      <c r="Q3612" s="1" t="s">
        <v>41</v>
      </c>
      <c r="R3612" s="1" t="s">
        <v>41</v>
      </c>
      <c r="S3612" s="5" t="s">
        <v>42</v>
      </c>
      <c r="T3612" s="6" t="s">
        <v>42</v>
      </c>
      <c r="U3612" s="1" t="s">
        <v>44</v>
      </c>
      <c r="V3612" s="1" t="s">
        <v>44</v>
      </c>
      <c r="Y3612" s="1">
        <f t="shared" si="842"/>
        <v>99440.16</v>
      </c>
      <c r="Z3612" s="1">
        <f t="shared" si="843"/>
        <v>2044.4639999999999</v>
      </c>
      <c r="AA3612" s="1">
        <f t="shared" si="844"/>
        <v>6475.92</v>
      </c>
      <c r="AB3612" s="1">
        <f t="shared" si="845"/>
        <v>144.50399999999999</v>
      </c>
      <c r="AC3612" s="1">
        <f t="shared" si="846"/>
        <v>2900.7840000000001</v>
      </c>
      <c r="AD3612" s="1">
        <f t="shared" si="855"/>
        <v>46027.199999999997</v>
      </c>
      <c r="AE3612" s="1">
        <f t="shared" si="847"/>
        <v>51325.68</v>
      </c>
      <c r="AF3612" s="1">
        <f t="shared" si="848"/>
        <v>38320.32</v>
      </c>
      <c r="AG3612" s="1">
        <f t="shared" si="849"/>
        <v>6957.6</v>
      </c>
      <c r="AH3612" s="1" t="e">
        <f>IF(#REF!="Y",B3612,"")</f>
        <v>#REF!</v>
      </c>
      <c r="AI3612" s="1" t="e">
        <f>IF(#REF!="","",MONTH(#REF!))</f>
        <v>#REF!</v>
      </c>
      <c r="AJ3612" s="1" t="e">
        <f>#REF!+0</f>
        <v>#REF!</v>
      </c>
      <c r="AK3612" s="1">
        <f t="shared" si="841"/>
        <v>535.20000000000005</v>
      </c>
      <c r="AL3612" s="1">
        <f t="shared" si="850"/>
        <v>535.20000000000005</v>
      </c>
      <c r="AM3612" s="1">
        <f t="shared" si="851"/>
        <v>535.20000000000005</v>
      </c>
      <c r="AN3612" s="1">
        <f t="shared" si="852"/>
        <v>535.20000000000005</v>
      </c>
      <c r="AO3612" s="1">
        <f t="shared" si="854"/>
        <v>535.20000000000005</v>
      </c>
      <c r="AP3612" s="1">
        <f t="shared" si="853"/>
        <v>535.20000000000005</v>
      </c>
      <c r="XED3612" s="8"/>
      <c r="XEE3612" s="8"/>
      <c r="XEF3612" s="8"/>
      <c r="XEG3612" s="8"/>
      <c r="XEH3612" s="8"/>
      <c r="XEI3612" s="8"/>
      <c r="XEJ3612" s="8"/>
      <c r="XEK3612" s="8"/>
      <c r="XEL3612" s="8"/>
      <c r="XEM3612" s="8"/>
      <c r="XEN3612" s="8"/>
      <c r="XEO3612" s="8"/>
      <c r="XEP3612" s="8"/>
      <c r="XEQ3612" s="8"/>
      <c r="XER3612" s="8"/>
      <c r="XES3612" s="8"/>
      <c r="XET3612" s="8"/>
      <c r="XEU3612" s="8"/>
      <c r="XEV3612" s="8"/>
    </row>
    <row r="3613" spans="1:42 16358:16376" s="1" customFormat="1" ht="30" customHeight="1">
      <c r="A3613" s="1">
        <v>3611</v>
      </c>
      <c r="B3613" s="1">
        <v>735</v>
      </c>
      <c r="C3613" s="2">
        <v>184</v>
      </c>
      <c r="D3613" s="3">
        <v>11.84</v>
      </c>
      <c r="E3613" s="3">
        <v>0.56000000000000005</v>
      </c>
      <c r="F3613" s="4">
        <v>5.65</v>
      </c>
      <c r="G3613" s="1" t="s">
        <v>39</v>
      </c>
      <c r="H3613" s="3">
        <v>3.82</v>
      </c>
      <c r="I3613" s="2">
        <v>1.58</v>
      </c>
      <c r="J3613" s="2">
        <v>86.2</v>
      </c>
      <c r="K3613" s="2">
        <v>96</v>
      </c>
      <c r="L3613" s="2">
        <v>97.2</v>
      </c>
      <c r="M3613" s="2">
        <v>11.1</v>
      </c>
      <c r="N3613" s="1">
        <v>0</v>
      </c>
      <c r="O3613" s="1" t="s">
        <v>40</v>
      </c>
      <c r="P3613" s="1" t="s">
        <v>40</v>
      </c>
      <c r="Q3613" s="1" t="s">
        <v>41</v>
      </c>
      <c r="R3613" s="1" t="s">
        <v>41</v>
      </c>
      <c r="S3613" s="5" t="s">
        <v>42</v>
      </c>
      <c r="T3613" s="6" t="s">
        <v>42</v>
      </c>
      <c r="U3613" s="1" t="s">
        <v>44</v>
      </c>
      <c r="V3613" s="1" t="s">
        <v>44</v>
      </c>
      <c r="Y3613" s="1">
        <f t="shared" si="842"/>
        <v>135240</v>
      </c>
      <c r="Z3613" s="1">
        <f t="shared" si="843"/>
        <v>2807.7</v>
      </c>
      <c r="AA3613" s="1">
        <f t="shared" si="844"/>
        <v>8702.4</v>
      </c>
      <c r="AB3613" s="1">
        <f t="shared" si="845"/>
        <v>411.6</v>
      </c>
      <c r="AC3613" s="1">
        <f t="shared" si="846"/>
        <v>4152.75</v>
      </c>
      <c r="AD3613" s="1">
        <f t="shared" si="855"/>
        <v>63357</v>
      </c>
      <c r="AE3613" s="1">
        <f t="shared" si="847"/>
        <v>70560</v>
      </c>
      <c r="AF3613" s="1">
        <f t="shared" si="848"/>
        <v>71442</v>
      </c>
      <c r="AG3613" s="1">
        <f t="shared" si="849"/>
        <v>8158.5</v>
      </c>
      <c r="AH3613" s="1" t="e">
        <f>IF(#REF!="Y",B3613,"")</f>
        <v>#REF!</v>
      </c>
      <c r="AI3613" s="1" t="e">
        <f>IF(#REF!="","",MONTH(#REF!))</f>
        <v>#REF!</v>
      </c>
      <c r="AJ3613" s="1" t="e">
        <f>#REF!+0</f>
        <v>#REF!</v>
      </c>
      <c r="AK3613" s="1">
        <f t="shared" si="841"/>
        <v>735</v>
      </c>
      <c r="AL3613" s="1">
        <f t="shared" si="850"/>
        <v>735</v>
      </c>
      <c r="AM3613" s="1">
        <f t="shared" si="851"/>
        <v>735</v>
      </c>
      <c r="AN3613" s="1">
        <f t="shared" si="852"/>
        <v>735</v>
      </c>
      <c r="AO3613" s="1">
        <f t="shared" si="854"/>
        <v>735</v>
      </c>
      <c r="AP3613" s="1">
        <f t="shared" si="853"/>
        <v>735</v>
      </c>
      <c r="XED3613" s="8"/>
      <c r="XEE3613" s="8"/>
      <c r="XEF3613" s="8"/>
      <c r="XEG3613" s="8"/>
      <c r="XEH3613" s="8"/>
      <c r="XEI3613" s="8"/>
      <c r="XEJ3613" s="8"/>
      <c r="XEK3613" s="8"/>
      <c r="XEL3613" s="8"/>
      <c r="XEM3613" s="8"/>
      <c r="XEN3613" s="8"/>
      <c r="XEO3613" s="8"/>
      <c r="XEP3613" s="8"/>
      <c r="XEQ3613" s="8"/>
      <c r="XER3613" s="8"/>
      <c r="XES3613" s="8"/>
      <c r="XET3613" s="8"/>
      <c r="XEU3613" s="8"/>
      <c r="XEV3613" s="8"/>
    </row>
    <row r="3614" spans="1:42 16358:16376" s="1" customFormat="1" ht="30" customHeight="1">
      <c r="A3614" s="1">
        <v>3612</v>
      </c>
      <c r="B3614" s="1">
        <v>743.8</v>
      </c>
      <c r="C3614" s="2">
        <v>181</v>
      </c>
      <c r="D3614" s="3">
        <v>11.98</v>
      </c>
      <c r="E3614" s="3">
        <v>0.56000000000000005</v>
      </c>
      <c r="F3614" s="4">
        <v>5.65</v>
      </c>
      <c r="G3614" s="1" t="s">
        <v>39</v>
      </c>
      <c r="H3614" s="3">
        <v>3.85</v>
      </c>
      <c r="I3614" s="2">
        <v>1.58</v>
      </c>
      <c r="J3614" s="2">
        <v>85.9</v>
      </c>
      <c r="K3614" s="2">
        <v>95.9</v>
      </c>
      <c r="L3614" s="2">
        <v>97.2</v>
      </c>
      <c r="M3614" s="2">
        <v>11.1</v>
      </c>
      <c r="N3614" s="1">
        <v>0</v>
      </c>
      <c r="O3614" s="1" t="s">
        <v>40</v>
      </c>
      <c r="P3614" s="1" t="s">
        <v>40</v>
      </c>
      <c r="Q3614" s="1" t="s">
        <v>41</v>
      </c>
      <c r="R3614" s="1" t="s">
        <v>41</v>
      </c>
      <c r="S3614" s="5" t="s">
        <v>42</v>
      </c>
      <c r="T3614" s="6" t="s">
        <v>42</v>
      </c>
      <c r="U3614" s="1" t="s">
        <v>44</v>
      </c>
      <c r="V3614" s="1" t="s">
        <v>44</v>
      </c>
      <c r="Y3614" s="1">
        <f t="shared" si="842"/>
        <v>134627.79999999999</v>
      </c>
      <c r="Z3614" s="1">
        <f t="shared" si="843"/>
        <v>2863.63</v>
      </c>
      <c r="AA3614" s="1">
        <f t="shared" si="844"/>
        <v>8910.7240000000002</v>
      </c>
      <c r="AB3614" s="1">
        <f t="shared" si="845"/>
        <v>416.52800000000002</v>
      </c>
      <c r="AC3614" s="1">
        <f t="shared" si="846"/>
        <v>4202.47</v>
      </c>
      <c r="AD3614" s="1">
        <f t="shared" si="855"/>
        <v>63892.42</v>
      </c>
      <c r="AE3614" s="1">
        <f t="shared" si="847"/>
        <v>71330.42</v>
      </c>
      <c r="AF3614" s="1">
        <f t="shared" si="848"/>
        <v>72297.36</v>
      </c>
      <c r="AG3614" s="1">
        <f t="shared" si="849"/>
        <v>8256.18</v>
      </c>
      <c r="AH3614" s="1" t="e">
        <f>IF(#REF!="Y",B3614,"")</f>
        <v>#REF!</v>
      </c>
      <c r="AI3614" s="1" t="e">
        <f>IF(#REF!="","",MONTH(#REF!))</f>
        <v>#REF!</v>
      </c>
      <c r="AJ3614" s="1" t="e">
        <f>#REF!+0</f>
        <v>#REF!</v>
      </c>
      <c r="AK3614" s="1">
        <f t="shared" si="841"/>
        <v>743.8</v>
      </c>
      <c r="AL3614" s="1">
        <f t="shared" si="850"/>
        <v>743.8</v>
      </c>
      <c r="AM3614" s="1">
        <f t="shared" si="851"/>
        <v>743.8</v>
      </c>
      <c r="AN3614" s="1">
        <f t="shared" si="852"/>
        <v>743.8</v>
      </c>
      <c r="AO3614" s="1">
        <f t="shared" si="854"/>
        <v>743.8</v>
      </c>
      <c r="AP3614" s="1">
        <f t="shared" si="853"/>
        <v>743.8</v>
      </c>
      <c r="XED3614" s="8"/>
      <c r="XEE3614" s="8"/>
      <c r="XEF3614" s="8"/>
      <c r="XEG3614" s="8"/>
      <c r="XEH3614" s="8"/>
      <c r="XEI3614" s="8"/>
      <c r="XEJ3614" s="8"/>
      <c r="XEK3614" s="8"/>
      <c r="XEL3614" s="8"/>
      <c r="XEM3614" s="8"/>
      <c r="XEN3614" s="8"/>
      <c r="XEO3614" s="8"/>
      <c r="XEP3614" s="8"/>
      <c r="XEQ3614" s="8"/>
      <c r="XER3614" s="8"/>
      <c r="XES3614" s="8"/>
      <c r="XET3614" s="8"/>
      <c r="XEU3614" s="8"/>
      <c r="XEV3614" s="8"/>
    </row>
    <row r="3615" spans="1:42 16358:16376" s="1" customFormat="1" ht="30" customHeight="1">
      <c r="A3615" s="1">
        <v>3613</v>
      </c>
      <c r="B3615" s="1">
        <v>706</v>
      </c>
      <c r="C3615" s="2">
        <v>173.2</v>
      </c>
      <c r="D3615" s="3">
        <v>12.32</v>
      </c>
      <c r="E3615" s="3">
        <v>0.56000000000000005</v>
      </c>
      <c r="F3615" s="4">
        <v>5.65</v>
      </c>
      <c r="G3615" s="1" t="s">
        <v>39</v>
      </c>
      <c r="H3615" s="3">
        <v>3.82</v>
      </c>
      <c r="I3615" s="2">
        <v>1.58</v>
      </c>
      <c r="J3615" s="2">
        <v>85.7</v>
      </c>
      <c r="K3615" s="2">
        <v>95.4</v>
      </c>
      <c r="L3615" s="2">
        <v>97.2</v>
      </c>
      <c r="M3615" s="2">
        <v>11.1</v>
      </c>
      <c r="N3615" s="1">
        <v>0</v>
      </c>
      <c r="O3615" s="1" t="s">
        <v>40</v>
      </c>
      <c r="P3615" s="1" t="s">
        <v>40</v>
      </c>
      <c r="Q3615" s="1" t="s">
        <v>41</v>
      </c>
      <c r="R3615" s="1" t="s">
        <v>41</v>
      </c>
      <c r="S3615" s="5" t="s">
        <v>42</v>
      </c>
      <c r="T3615" s="6" t="s">
        <v>42</v>
      </c>
      <c r="U3615" s="1" t="s">
        <v>44</v>
      </c>
      <c r="V3615" s="1" t="s">
        <v>44</v>
      </c>
      <c r="Y3615" s="1">
        <f t="shared" si="842"/>
        <v>122279.2</v>
      </c>
      <c r="Z3615" s="1">
        <f t="shared" si="843"/>
        <v>2696.92</v>
      </c>
      <c r="AA3615" s="1">
        <f t="shared" si="844"/>
        <v>8697.92</v>
      </c>
      <c r="AB3615" s="1">
        <f t="shared" si="845"/>
        <v>395.36</v>
      </c>
      <c r="AC3615" s="1">
        <f t="shared" si="846"/>
        <v>3988.9</v>
      </c>
      <c r="AD3615" s="1">
        <f t="shared" si="855"/>
        <v>60504.2</v>
      </c>
      <c r="AE3615" s="1">
        <f t="shared" si="847"/>
        <v>67352.399999999994</v>
      </c>
      <c r="AF3615" s="1">
        <f t="shared" si="848"/>
        <v>68623.199999999997</v>
      </c>
      <c r="AG3615" s="1">
        <f t="shared" si="849"/>
        <v>7836.6</v>
      </c>
      <c r="AH3615" s="1" t="e">
        <f>IF(#REF!="Y",B3615,"")</f>
        <v>#REF!</v>
      </c>
      <c r="AI3615" s="1" t="e">
        <f>IF(#REF!="","",MONTH(#REF!))</f>
        <v>#REF!</v>
      </c>
      <c r="AJ3615" s="1" t="e">
        <f>#REF!+0</f>
        <v>#REF!</v>
      </c>
      <c r="AK3615" s="1">
        <f t="shared" si="841"/>
        <v>706</v>
      </c>
      <c r="AL3615" s="1">
        <f t="shared" si="850"/>
        <v>706</v>
      </c>
      <c r="AM3615" s="1">
        <f t="shared" si="851"/>
        <v>706</v>
      </c>
      <c r="AN3615" s="1">
        <f t="shared" si="852"/>
        <v>706</v>
      </c>
      <c r="AO3615" s="1">
        <f t="shared" si="854"/>
        <v>706</v>
      </c>
      <c r="AP3615" s="1">
        <f t="shared" si="853"/>
        <v>706</v>
      </c>
      <c r="XED3615" s="8"/>
      <c r="XEE3615" s="8"/>
      <c r="XEF3615" s="8"/>
      <c r="XEG3615" s="8"/>
      <c r="XEH3615" s="8"/>
      <c r="XEI3615" s="8"/>
      <c r="XEJ3615" s="8"/>
      <c r="XEK3615" s="8"/>
      <c r="XEL3615" s="8"/>
      <c r="XEM3615" s="8"/>
      <c r="XEN3615" s="8"/>
      <c r="XEO3615" s="8"/>
      <c r="XEP3615" s="8"/>
      <c r="XEQ3615" s="8"/>
      <c r="XER3615" s="8"/>
      <c r="XES3615" s="8"/>
      <c r="XET3615" s="8"/>
      <c r="XEU3615" s="8"/>
      <c r="XEV3615" s="8"/>
    </row>
    <row r="3616" spans="1:42 16358:16376" s="1" customFormat="1" ht="30" customHeight="1">
      <c r="A3616" s="1">
        <v>3614</v>
      </c>
      <c r="B3616" s="1">
        <v>671</v>
      </c>
      <c r="C3616" s="2">
        <v>172.8</v>
      </c>
      <c r="D3616" s="3">
        <v>12.19</v>
      </c>
      <c r="E3616" s="3">
        <v>0.56000000000000005</v>
      </c>
      <c r="F3616" s="4">
        <v>5.65</v>
      </c>
      <c r="G3616" s="1" t="s">
        <v>39</v>
      </c>
      <c r="H3616" s="3">
        <v>3.82</v>
      </c>
      <c r="I3616" s="2">
        <v>1.58</v>
      </c>
      <c r="J3616" s="2">
        <v>84.8</v>
      </c>
      <c r="K3616" s="2">
        <v>94.6</v>
      </c>
      <c r="L3616" s="2">
        <v>97.2</v>
      </c>
      <c r="M3616" s="2">
        <v>11.1</v>
      </c>
      <c r="N3616" s="1">
        <v>0</v>
      </c>
      <c r="O3616" s="1" t="s">
        <v>40</v>
      </c>
      <c r="P3616" s="1" t="s">
        <v>40</v>
      </c>
      <c r="Q3616" s="1" t="s">
        <v>41</v>
      </c>
      <c r="R3616" s="1" t="s">
        <v>41</v>
      </c>
      <c r="S3616" s="5" t="s">
        <v>42</v>
      </c>
      <c r="T3616" s="6" t="s">
        <v>42</v>
      </c>
      <c r="U3616" s="1" t="s">
        <v>44</v>
      </c>
      <c r="V3616" s="1" t="s">
        <v>44</v>
      </c>
      <c r="Y3616" s="1">
        <f t="shared" si="842"/>
        <v>115948.8</v>
      </c>
      <c r="Z3616" s="1">
        <f t="shared" si="843"/>
        <v>2563.2199999999998</v>
      </c>
      <c r="AA3616" s="1">
        <f t="shared" si="844"/>
        <v>8179.49</v>
      </c>
      <c r="AB3616" s="1">
        <f t="shared" si="845"/>
        <v>375.76</v>
      </c>
      <c r="AC3616" s="1">
        <f t="shared" si="846"/>
        <v>3791.15</v>
      </c>
      <c r="AD3616" s="1">
        <f t="shared" si="855"/>
        <v>56900.800000000003</v>
      </c>
      <c r="AE3616" s="1">
        <f t="shared" si="847"/>
        <v>63476.6</v>
      </c>
      <c r="AF3616" s="1">
        <f t="shared" si="848"/>
        <v>65221.2</v>
      </c>
      <c r="AG3616" s="1">
        <f t="shared" si="849"/>
        <v>7448.1</v>
      </c>
      <c r="AH3616" s="1" t="e">
        <f>IF(#REF!="Y",B3616,"")</f>
        <v>#REF!</v>
      </c>
      <c r="AI3616" s="1" t="e">
        <f>IF(#REF!="","",MONTH(#REF!))</f>
        <v>#REF!</v>
      </c>
      <c r="AJ3616" s="1" t="e">
        <f>#REF!+0</f>
        <v>#REF!</v>
      </c>
      <c r="AK3616" s="1">
        <f t="shared" si="841"/>
        <v>671</v>
      </c>
      <c r="AL3616" s="1">
        <f t="shared" si="850"/>
        <v>671</v>
      </c>
      <c r="AM3616" s="1">
        <f t="shared" si="851"/>
        <v>671</v>
      </c>
      <c r="AN3616" s="1">
        <f t="shared" si="852"/>
        <v>671</v>
      </c>
      <c r="AO3616" s="1">
        <f t="shared" si="854"/>
        <v>671</v>
      </c>
      <c r="AP3616" s="1">
        <f t="shared" si="853"/>
        <v>671</v>
      </c>
      <c r="XED3616" s="8"/>
      <c r="XEE3616" s="8"/>
      <c r="XEF3616" s="8"/>
      <c r="XEG3616" s="8"/>
      <c r="XEH3616" s="8"/>
      <c r="XEI3616" s="8"/>
      <c r="XEJ3616" s="8"/>
      <c r="XEK3616" s="8"/>
      <c r="XEL3616" s="8"/>
      <c r="XEM3616" s="8"/>
      <c r="XEN3616" s="8"/>
      <c r="XEO3616" s="8"/>
      <c r="XEP3616" s="8"/>
      <c r="XEQ3616" s="8"/>
      <c r="XER3616" s="8"/>
      <c r="XES3616" s="8"/>
      <c r="XET3616" s="8"/>
      <c r="XEU3616" s="8"/>
      <c r="XEV3616" s="8"/>
    </row>
    <row r="3617" spans="1:42 16358:16376" s="1" customFormat="1" ht="30" customHeight="1">
      <c r="A3617" s="1">
        <v>3615</v>
      </c>
      <c r="B3617" s="1">
        <v>770</v>
      </c>
      <c r="C3617" s="2">
        <v>170.3</v>
      </c>
      <c r="D3617" s="3">
        <v>12.1</v>
      </c>
      <c r="E3617" s="3">
        <v>0.56000000000000005</v>
      </c>
      <c r="F3617" s="4">
        <v>5.68</v>
      </c>
      <c r="G3617" s="1" t="s">
        <v>39</v>
      </c>
      <c r="H3617" s="3">
        <v>3.79</v>
      </c>
      <c r="I3617" s="2">
        <v>1.58</v>
      </c>
      <c r="J3617" s="2">
        <v>84.7</v>
      </c>
      <c r="K3617" s="2">
        <v>94.6</v>
      </c>
      <c r="L3617" s="2">
        <v>101.6</v>
      </c>
      <c r="M3617" s="2">
        <v>9.9</v>
      </c>
      <c r="N3617" s="1">
        <v>0</v>
      </c>
      <c r="O3617" s="1" t="s">
        <v>40</v>
      </c>
      <c r="P3617" s="1" t="s">
        <v>40</v>
      </c>
      <c r="Q3617" s="1" t="s">
        <v>41</v>
      </c>
      <c r="R3617" s="1" t="s">
        <v>41</v>
      </c>
      <c r="S3617" s="5" t="s">
        <v>42</v>
      </c>
      <c r="T3617" s="6" t="s">
        <v>42</v>
      </c>
      <c r="U3617" s="1" t="s">
        <v>44</v>
      </c>
      <c r="V3617" s="1" t="s">
        <v>44</v>
      </c>
      <c r="Y3617" s="1">
        <f t="shared" si="842"/>
        <v>131131</v>
      </c>
      <c r="Z3617" s="1">
        <f t="shared" si="843"/>
        <v>2918.3</v>
      </c>
      <c r="AA3617" s="1">
        <f t="shared" si="844"/>
        <v>9317</v>
      </c>
      <c r="AB3617" s="1">
        <f t="shared" si="845"/>
        <v>431.2</v>
      </c>
      <c r="AC3617" s="1">
        <f t="shared" si="846"/>
        <v>4373.6000000000004</v>
      </c>
      <c r="AD3617" s="1">
        <f t="shared" si="855"/>
        <v>65219</v>
      </c>
      <c r="AE3617" s="1">
        <f t="shared" si="847"/>
        <v>72842</v>
      </c>
      <c r="AF3617" s="1">
        <f t="shared" si="848"/>
        <v>78232</v>
      </c>
      <c r="AG3617" s="1">
        <f t="shared" si="849"/>
        <v>7623</v>
      </c>
      <c r="AH3617" s="1" t="e">
        <f>IF(#REF!="Y",B3617,"")</f>
        <v>#REF!</v>
      </c>
      <c r="AI3617" s="1" t="e">
        <f>IF(#REF!="","",MONTH(#REF!))</f>
        <v>#REF!</v>
      </c>
      <c r="AJ3617" s="1" t="e">
        <f>#REF!+0</f>
        <v>#REF!</v>
      </c>
      <c r="AK3617" s="1">
        <f t="shared" si="841"/>
        <v>770</v>
      </c>
      <c r="AL3617" s="1">
        <f t="shared" si="850"/>
        <v>770</v>
      </c>
      <c r="AM3617" s="1">
        <f t="shared" si="851"/>
        <v>770</v>
      </c>
      <c r="AN3617" s="1">
        <f t="shared" si="852"/>
        <v>770</v>
      </c>
      <c r="AO3617" s="1">
        <f t="shared" si="854"/>
        <v>770</v>
      </c>
      <c r="AP3617" s="1">
        <f t="shared" si="853"/>
        <v>770</v>
      </c>
      <c r="XED3617" s="8"/>
      <c r="XEE3617" s="8"/>
      <c r="XEF3617" s="8"/>
      <c r="XEG3617" s="8"/>
      <c r="XEH3617" s="8"/>
      <c r="XEI3617" s="8"/>
      <c r="XEJ3617" s="8"/>
      <c r="XEK3617" s="8"/>
      <c r="XEL3617" s="8"/>
      <c r="XEM3617" s="8"/>
      <c r="XEN3617" s="8"/>
      <c r="XEO3617" s="8"/>
      <c r="XEP3617" s="8"/>
      <c r="XEQ3617" s="8"/>
      <c r="XER3617" s="8"/>
      <c r="XES3617" s="8"/>
      <c r="XET3617" s="8"/>
      <c r="XEU3617" s="8"/>
      <c r="XEV3617" s="8"/>
    </row>
    <row r="3618" spans="1:42 16358:16376" s="1" customFormat="1" ht="30" customHeight="1">
      <c r="A3618" s="1">
        <v>3616</v>
      </c>
      <c r="B3618" s="1">
        <v>687.4</v>
      </c>
      <c r="C3618" s="2">
        <v>166.3</v>
      </c>
      <c r="D3618" s="3">
        <v>12.01</v>
      </c>
      <c r="E3618" s="3">
        <v>0.63</v>
      </c>
      <c r="F3618" s="4">
        <v>5.68</v>
      </c>
      <c r="G3618" s="1" t="s">
        <v>39</v>
      </c>
      <c r="H3618" s="3">
        <v>3.73</v>
      </c>
      <c r="I3618" s="2">
        <v>1.1000000000000001</v>
      </c>
      <c r="J3618" s="2">
        <v>84.8</v>
      </c>
      <c r="K3618" s="2">
        <v>94.7</v>
      </c>
      <c r="L3618" s="2">
        <v>101.6</v>
      </c>
      <c r="M3618" s="2">
        <v>9.9</v>
      </c>
      <c r="N3618" s="1">
        <v>0</v>
      </c>
      <c r="O3618" s="1">
        <v>10</v>
      </c>
      <c r="P3618" s="1" t="s">
        <v>40</v>
      </c>
      <c r="Q3618" s="1" t="s">
        <v>41</v>
      </c>
      <c r="R3618" s="1" t="s">
        <v>41</v>
      </c>
      <c r="S3618" s="5" t="s">
        <v>42</v>
      </c>
      <c r="T3618" s="6" t="s">
        <v>42</v>
      </c>
      <c r="U3618" s="1" t="s">
        <v>44</v>
      </c>
      <c r="V3618" s="1" t="s">
        <v>44</v>
      </c>
      <c r="Y3618" s="1">
        <f t="shared" si="842"/>
        <v>114314.62</v>
      </c>
      <c r="Z3618" s="1">
        <f t="shared" si="843"/>
        <v>2564.002</v>
      </c>
      <c r="AA3618" s="1">
        <f t="shared" si="844"/>
        <v>8255.6740000000009</v>
      </c>
      <c r="AB3618" s="1">
        <f t="shared" si="845"/>
        <v>433.06200000000001</v>
      </c>
      <c r="AC3618" s="1">
        <f t="shared" si="846"/>
        <v>3904.4319999999998</v>
      </c>
      <c r="AD3618" s="1">
        <f t="shared" si="855"/>
        <v>58291.519999999997</v>
      </c>
      <c r="AE3618" s="1">
        <f t="shared" si="847"/>
        <v>65096.78</v>
      </c>
      <c r="AF3618" s="1">
        <f t="shared" si="848"/>
        <v>69839.839999999997</v>
      </c>
      <c r="AG3618" s="1">
        <f t="shared" si="849"/>
        <v>6805.26</v>
      </c>
      <c r="AH3618" s="1" t="e">
        <f>IF(#REF!="Y",B3618,"")</f>
        <v>#REF!</v>
      </c>
      <c r="AI3618" s="1" t="e">
        <f>IF(#REF!="","",MONTH(#REF!))</f>
        <v>#REF!</v>
      </c>
      <c r="AJ3618" s="1" t="e">
        <f>#REF!+0</f>
        <v>#REF!</v>
      </c>
      <c r="AK3618" s="1">
        <f t="shared" si="841"/>
        <v>687.4</v>
      </c>
      <c r="AL3618" s="1">
        <f t="shared" si="850"/>
        <v>687.4</v>
      </c>
      <c r="AM3618" s="1">
        <f t="shared" si="851"/>
        <v>687.4</v>
      </c>
      <c r="AN3618" s="1">
        <f t="shared" si="852"/>
        <v>687.4</v>
      </c>
      <c r="AO3618" s="1">
        <f t="shared" si="854"/>
        <v>687.4</v>
      </c>
      <c r="AP3618" s="1">
        <f t="shared" si="853"/>
        <v>687.4</v>
      </c>
      <c r="XED3618" s="8"/>
      <c r="XEE3618" s="8"/>
      <c r="XEF3618" s="8"/>
      <c r="XEG3618" s="8"/>
      <c r="XEH3618" s="8"/>
      <c r="XEI3618" s="8"/>
      <c r="XEJ3618" s="8"/>
      <c r="XEK3618" s="8"/>
      <c r="XEL3618" s="8"/>
      <c r="XEM3618" s="8"/>
      <c r="XEN3618" s="8"/>
      <c r="XEO3618" s="8"/>
      <c r="XEP3618" s="8"/>
      <c r="XEQ3618" s="8"/>
      <c r="XER3618" s="8"/>
      <c r="XES3618" s="8"/>
      <c r="XET3618" s="8"/>
      <c r="XEU3618" s="8"/>
      <c r="XEV3618" s="8"/>
    </row>
    <row r="3619" spans="1:42 16358:16376" s="1" customFormat="1" ht="30" customHeight="1">
      <c r="A3619" s="1">
        <v>3617</v>
      </c>
      <c r="B3619" s="1">
        <v>717.2</v>
      </c>
      <c r="C3619" s="2">
        <v>165.3</v>
      </c>
      <c r="D3619" s="3">
        <v>11.8</v>
      </c>
      <c r="E3619" s="3">
        <v>0.63</v>
      </c>
      <c r="F3619" s="4">
        <v>5.68</v>
      </c>
      <c r="G3619" s="1" t="s">
        <v>39</v>
      </c>
      <c r="H3619" s="3">
        <v>3.67</v>
      </c>
      <c r="I3619" s="2">
        <v>1.1000000000000001</v>
      </c>
      <c r="J3619" s="2">
        <v>81.7</v>
      </c>
      <c r="K3619" s="2">
        <v>93.3</v>
      </c>
      <c r="L3619" s="2">
        <v>101.6</v>
      </c>
      <c r="M3619" s="2">
        <v>9.9</v>
      </c>
      <c r="N3619" s="1">
        <v>0</v>
      </c>
      <c r="O3619" s="1" t="s">
        <v>40</v>
      </c>
      <c r="P3619" s="1" t="s">
        <v>40</v>
      </c>
      <c r="Q3619" s="1" t="s">
        <v>41</v>
      </c>
      <c r="R3619" s="1" t="s">
        <v>41</v>
      </c>
      <c r="S3619" s="5" t="s">
        <v>42</v>
      </c>
      <c r="T3619" s="6" t="s">
        <v>42</v>
      </c>
      <c r="U3619" s="1" t="s">
        <v>44</v>
      </c>
      <c r="V3619" s="1" t="s">
        <v>44</v>
      </c>
      <c r="Y3619" s="1">
        <f t="shared" si="842"/>
        <v>118553.16</v>
      </c>
      <c r="Z3619" s="1">
        <f t="shared" si="843"/>
        <v>2632.1239999999998</v>
      </c>
      <c r="AA3619" s="1">
        <f t="shared" si="844"/>
        <v>8462.9599999999991</v>
      </c>
      <c r="AB3619" s="1">
        <f t="shared" si="845"/>
        <v>451.83600000000001</v>
      </c>
      <c r="AC3619" s="1">
        <f t="shared" si="846"/>
        <v>4073.6959999999999</v>
      </c>
      <c r="AD3619" s="1">
        <f t="shared" si="855"/>
        <v>58595.24</v>
      </c>
      <c r="AE3619" s="1">
        <f t="shared" si="847"/>
        <v>66914.759999999995</v>
      </c>
      <c r="AF3619" s="1">
        <f t="shared" si="848"/>
        <v>72867.520000000004</v>
      </c>
      <c r="AG3619" s="1">
        <f t="shared" si="849"/>
        <v>7100.28</v>
      </c>
      <c r="AH3619" s="1" t="e">
        <f>IF(#REF!="Y",B3619,"")</f>
        <v>#REF!</v>
      </c>
      <c r="AI3619" s="1" t="e">
        <f>IF(#REF!="","",MONTH(#REF!))</f>
        <v>#REF!</v>
      </c>
      <c r="AJ3619" s="1" t="e">
        <f>#REF!+0</f>
        <v>#REF!</v>
      </c>
      <c r="AK3619" s="1">
        <f t="shared" si="841"/>
        <v>717.2</v>
      </c>
      <c r="AL3619" s="1">
        <f t="shared" si="850"/>
        <v>717.2</v>
      </c>
      <c r="AM3619" s="1">
        <f t="shared" si="851"/>
        <v>717.2</v>
      </c>
      <c r="AN3619" s="1">
        <f t="shared" si="852"/>
        <v>717.2</v>
      </c>
      <c r="AO3619" s="1">
        <f t="shared" si="854"/>
        <v>717.2</v>
      </c>
      <c r="AP3619" s="1">
        <f t="shared" si="853"/>
        <v>717.2</v>
      </c>
      <c r="XED3619" s="8"/>
      <c r="XEE3619" s="8"/>
      <c r="XEF3619" s="8"/>
      <c r="XEG3619" s="8"/>
      <c r="XEH3619" s="8"/>
      <c r="XEI3619" s="8"/>
      <c r="XEJ3619" s="8"/>
      <c r="XEK3619" s="8"/>
      <c r="XEL3619" s="8"/>
      <c r="XEM3619" s="8"/>
      <c r="XEN3619" s="8"/>
      <c r="XEO3619" s="8"/>
      <c r="XEP3619" s="8"/>
      <c r="XEQ3619" s="8"/>
      <c r="XER3619" s="8"/>
      <c r="XES3619" s="8"/>
      <c r="XET3619" s="8"/>
      <c r="XEU3619" s="8"/>
      <c r="XEV3619" s="8"/>
    </row>
    <row r="3620" spans="1:42 16358:16376" s="1" customFormat="1" ht="30" customHeight="1">
      <c r="A3620" s="1">
        <v>3618</v>
      </c>
      <c r="B3620" s="1">
        <v>377</v>
      </c>
      <c r="C3620" s="2">
        <v>162.30000000000001</v>
      </c>
      <c r="D3620" s="3">
        <v>11.55</v>
      </c>
      <c r="E3620" s="3">
        <v>0.63</v>
      </c>
      <c r="F3620" s="4">
        <v>5.68</v>
      </c>
      <c r="G3620" s="1" t="s">
        <v>39</v>
      </c>
      <c r="H3620" s="3">
        <v>3.65</v>
      </c>
      <c r="I3620" s="2">
        <v>1.1000000000000001</v>
      </c>
      <c r="J3620" s="2">
        <v>76.900000000000006</v>
      </c>
      <c r="K3620" s="2">
        <v>90.3</v>
      </c>
      <c r="L3620" s="2">
        <v>101.6</v>
      </c>
      <c r="M3620" s="2">
        <v>9.9</v>
      </c>
      <c r="N3620" s="1">
        <v>0</v>
      </c>
      <c r="O3620" s="1" t="s">
        <v>40</v>
      </c>
      <c r="P3620" s="1" t="s">
        <v>40</v>
      </c>
      <c r="Q3620" s="1" t="s">
        <v>41</v>
      </c>
      <c r="R3620" s="1" t="s">
        <v>41</v>
      </c>
      <c r="S3620" s="5" t="s">
        <v>42</v>
      </c>
      <c r="T3620" s="6" t="s">
        <v>42</v>
      </c>
      <c r="U3620" s="1" t="s">
        <v>44</v>
      </c>
      <c r="V3620" s="1" t="s">
        <v>44</v>
      </c>
      <c r="Y3620" s="1">
        <f t="shared" si="842"/>
        <v>61187.1</v>
      </c>
      <c r="Z3620" s="1">
        <f t="shared" si="843"/>
        <v>1376.05</v>
      </c>
      <c r="AA3620" s="1">
        <f t="shared" si="844"/>
        <v>4354.3500000000004</v>
      </c>
      <c r="AB3620" s="1">
        <f t="shared" si="845"/>
        <v>237.51</v>
      </c>
      <c r="AC3620" s="1">
        <f t="shared" si="846"/>
        <v>2141.36</v>
      </c>
      <c r="AD3620" s="1">
        <f t="shared" si="855"/>
        <v>28991.3</v>
      </c>
      <c r="AE3620" s="1">
        <f t="shared" si="847"/>
        <v>34043.1</v>
      </c>
      <c r="AF3620" s="1">
        <f t="shared" si="848"/>
        <v>38303.199999999997</v>
      </c>
      <c r="AG3620" s="1">
        <f t="shared" si="849"/>
        <v>3732.3</v>
      </c>
      <c r="AH3620" s="1" t="e">
        <f>IF(#REF!="Y",B3620,"")</f>
        <v>#REF!</v>
      </c>
      <c r="AI3620" s="1" t="e">
        <f>IF(#REF!="","",MONTH(#REF!))</f>
        <v>#REF!</v>
      </c>
      <c r="AJ3620" s="1" t="e">
        <f>#REF!+0</f>
        <v>#REF!</v>
      </c>
      <c r="AK3620" s="1">
        <f t="shared" si="841"/>
        <v>377</v>
      </c>
      <c r="AL3620" s="1">
        <f t="shared" si="850"/>
        <v>377</v>
      </c>
      <c r="AM3620" s="1">
        <f t="shared" si="851"/>
        <v>377</v>
      </c>
      <c r="AN3620" s="1">
        <f t="shared" si="852"/>
        <v>377</v>
      </c>
      <c r="AO3620" s="1">
        <f t="shared" si="854"/>
        <v>377</v>
      </c>
      <c r="AP3620" s="1">
        <f t="shared" si="853"/>
        <v>377</v>
      </c>
      <c r="XED3620" s="8"/>
      <c r="XEE3620" s="8"/>
      <c r="XEF3620" s="8"/>
      <c r="XEG3620" s="8"/>
      <c r="XEH3620" s="8"/>
      <c r="XEI3620" s="8"/>
      <c r="XEJ3620" s="8"/>
      <c r="XEK3620" s="8"/>
      <c r="XEL3620" s="8"/>
      <c r="XEM3620" s="8"/>
      <c r="XEN3620" s="8"/>
      <c r="XEO3620" s="8"/>
      <c r="XEP3620" s="8"/>
      <c r="XEQ3620" s="8"/>
      <c r="XER3620" s="8"/>
      <c r="XES3620" s="8"/>
      <c r="XET3620" s="8"/>
      <c r="XEU3620" s="8"/>
      <c r="XEV3620" s="8"/>
    </row>
    <row r="3621" spans="1:42 16358:16376" s="1" customFormat="1" ht="30" customHeight="1">
      <c r="A3621" s="1">
        <v>3619</v>
      </c>
      <c r="B3621" s="1">
        <v>667</v>
      </c>
      <c r="C3621" s="2">
        <v>165.6</v>
      </c>
      <c r="D3621" s="3">
        <v>10.89</v>
      </c>
      <c r="E3621" s="3">
        <v>0.63</v>
      </c>
      <c r="F3621" s="4">
        <v>5.68</v>
      </c>
      <c r="G3621" s="1" t="s">
        <v>39</v>
      </c>
      <c r="H3621" s="3">
        <v>3.58</v>
      </c>
      <c r="I3621" s="2">
        <v>1.1000000000000001</v>
      </c>
      <c r="J3621" s="2">
        <v>71.8</v>
      </c>
      <c r="K3621" s="2">
        <v>87</v>
      </c>
      <c r="L3621" s="2">
        <v>101.6</v>
      </c>
      <c r="M3621" s="2">
        <v>9.9</v>
      </c>
      <c r="N3621" s="1">
        <v>0</v>
      </c>
      <c r="O3621" s="1" t="s">
        <v>40</v>
      </c>
      <c r="P3621" s="1" t="s">
        <v>40</v>
      </c>
      <c r="Q3621" s="1" t="s">
        <v>41</v>
      </c>
      <c r="R3621" s="1" t="s">
        <v>41</v>
      </c>
      <c r="S3621" s="5" t="s">
        <v>42</v>
      </c>
      <c r="T3621" s="6" t="s">
        <v>45</v>
      </c>
      <c r="U3621" s="1" t="s">
        <v>44</v>
      </c>
      <c r="V3621" s="1" t="s">
        <v>44</v>
      </c>
      <c r="Y3621" s="1">
        <f t="shared" si="842"/>
        <v>110455.2</v>
      </c>
      <c r="Z3621" s="1">
        <f t="shared" si="843"/>
        <v>2387.86</v>
      </c>
      <c r="AA3621" s="1">
        <f t="shared" si="844"/>
        <v>7263.63</v>
      </c>
      <c r="AB3621" s="1">
        <f t="shared" si="845"/>
        <v>420.21</v>
      </c>
      <c r="AC3621" s="1">
        <f t="shared" si="846"/>
        <v>3788.56</v>
      </c>
      <c r="AD3621" s="1">
        <f t="shared" si="855"/>
        <v>47890.6</v>
      </c>
      <c r="AE3621" s="1">
        <f t="shared" si="847"/>
        <v>58029</v>
      </c>
      <c r="AF3621" s="1">
        <f t="shared" si="848"/>
        <v>67767.199999999997</v>
      </c>
      <c r="AG3621" s="1">
        <f t="shared" si="849"/>
        <v>6603.3</v>
      </c>
      <c r="AH3621" s="1" t="e">
        <f>IF(#REF!="Y",B3621,"")</f>
        <v>#REF!</v>
      </c>
      <c r="AI3621" s="1" t="e">
        <f>IF(#REF!="","",MONTH(#REF!))</f>
        <v>#REF!</v>
      </c>
      <c r="AJ3621" s="1" t="e">
        <f>#REF!+0</f>
        <v>#REF!</v>
      </c>
      <c r="AK3621" s="1">
        <f t="shared" si="841"/>
        <v>667</v>
      </c>
      <c r="AL3621" s="1" t="str">
        <f t="shared" si="850"/>
        <v/>
      </c>
      <c r="AM3621" s="1">
        <f t="shared" si="851"/>
        <v>667</v>
      </c>
      <c r="AN3621" s="1">
        <f t="shared" si="852"/>
        <v>667</v>
      </c>
      <c r="AO3621" s="1">
        <f t="shared" si="854"/>
        <v>667</v>
      </c>
      <c r="AP3621" s="1">
        <f t="shared" si="853"/>
        <v>667</v>
      </c>
      <c r="XED3621" s="8"/>
      <c r="XEE3621" s="8"/>
      <c r="XEF3621" s="8"/>
      <c r="XEG3621" s="8"/>
      <c r="XEH3621" s="8"/>
      <c r="XEI3621" s="8"/>
      <c r="XEJ3621" s="8"/>
      <c r="XEK3621" s="8"/>
      <c r="XEL3621" s="8"/>
      <c r="XEM3621" s="8"/>
      <c r="XEN3621" s="8"/>
      <c r="XEO3621" s="8"/>
      <c r="XEP3621" s="8"/>
      <c r="XEQ3621" s="8"/>
      <c r="XER3621" s="8"/>
      <c r="XES3621" s="8"/>
      <c r="XET3621" s="8"/>
      <c r="XEU3621" s="8"/>
      <c r="XEV3621" s="8"/>
    </row>
    <row r="3622" spans="1:42 16358:16376" s="1" customFormat="1" ht="30" customHeight="1">
      <c r="A3622" s="1">
        <v>3620</v>
      </c>
      <c r="B3622" s="1">
        <v>681.2</v>
      </c>
      <c r="C3622" s="2">
        <v>166</v>
      </c>
      <c r="D3622" s="3">
        <v>10.82</v>
      </c>
      <c r="E3622" s="3">
        <v>0.63</v>
      </c>
      <c r="F3622" s="4">
        <v>5.68</v>
      </c>
      <c r="G3622" s="1" t="s">
        <v>39</v>
      </c>
      <c r="H3622" s="3">
        <v>3.58</v>
      </c>
      <c r="I3622" s="2">
        <v>1.1000000000000001</v>
      </c>
      <c r="J3622" s="2">
        <v>70.2</v>
      </c>
      <c r="K3622" s="2">
        <v>86.2</v>
      </c>
      <c r="L3622" s="2">
        <v>101.6</v>
      </c>
      <c r="M3622" s="2">
        <v>9.9</v>
      </c>
      <c r="N3622" s="1">
        <v>0</v>
      </c>
      <c r="O3622" s="1" t="s">
        <v>40</v>
      </c>
      <c r="P3622" s="1" t="s">
        <v>40</v>
      </c>
      <c r="Q3622" s="1" t="s">
        <v>41</v>
      </c>
      <c r="R3622" s="1" t="s">
        <v>41</v>
      </c>
      <c r="S3622" s="5" t="s">
        <v>42</v>
      </c>
      <c r="T3622" s="6" t="s">
        <v>45</v>
      </c>
      <c r="U3622" s="1" t="s">
        <v>44</v>
      </c>
      <c r="V3622" s="1" t="s">
        <v>44</v>
      </c>
      <c r="Y3622" s="1">
        <f t="shared" si="842"/>
        <v>113079.2</v>
      </c>
      <c r="Z3622" s="1">
        <f t="shared" si="843"/>
        <v>2438.6959999999999</v>
      </c>
      <c r="AA3622" s="1">
        <f t="shared" si="844"/>
        <v>7370.5839999999998</v>
      </c>
      <c r="AB3622" s="1">
        <f t="shared" si="845"/>
        <v>429.15600000000001</v>
      </c>
      <c r="AC3622" s="1">
        <f t="shared" si="846"/>
        <v>3869.2159999999999</v>
      </c>
      <c r="AD3622" s="1">
        <f t="shared" si="855"/>
        <v>47820.24</v>
      </c>
      <c r="AE3622" s="1">
        <f t="shared" si="847"/>
        <v>58719.44</v>
      </c>
      <c r="AF3622" s="1">
        <f t="shared" si="848"/>
        <v>69209.919999999998</v>
      </c>
      <c r="AG3622" s="1">
        <f t="shared" si="849"/>
        <v>6743.88</v>
      </c>
      <c r="AH3622" s="1" t="e">
        <f>IF(#REF!="Y",B3622,"")</f>
        <v>#REF!</v>
      </c>
      <c r="AI3622" s="1" t="e">
        <f>IF(#REF!="","",MONTH(#REF!))</f>
        <v>#REF!</v>
      </c>
      <c r="AJ3622" s="1" t="e">
        <f>#REF!+0</f>
        <v>#REF!</v>
      </c>
      <c r="AK3622" s="1">
        <f t="shared" ref="AK3622:AK3685" si="856">IF($S3622="否",$B3622,"")</f>
        <v>681.2</v>
      </c>
      <c r="AL3622" s="1" t="str">
        <f t="shared" si="850"/>
        <v/>
      </c>
      <c r="AM3622" s="1">
        <f t="shared" si="851"/>
        <v>681.2</v>
      </c>
      <c r="AN3622" s="1">
        <f t="shared" si="852"/>
        <v>681.2</v>
      </c>
      <c r="AO3622" s="1">
        <f t="shared" si="854"/>
        <v>681.2</v>
      </c>
      <c r="AP3622" s="1">
        <f t="shared" si="853"/>
        <v>681.2</v>
      </c>
      <c r="XED3622" s="8"/>
      <c r="XEE3622" s="8"/>
      <c r="XEF3622" s="8"/>
      <c r="XEG3622" s="8"/>
      <c r="XEH3622" s="8"/>
      <c r="XEI3622" s="8"/>
      <c r="XEJ3622" s="8"/>
      <c r="XEK3622" s="8"/>
      <c r="XEL3622" s="8"/>
      <c r="XEM3622" s="8"/>
      <c r="XEN3622" s="8"/>
      <c r="XEO3622" s="8"/>
      <c r="XEP3622" s="8"/>
      <c r="XEQ3622" s="8"/>
      <c r="XER3622" s="8"/>
      <c r="XES3622" s="8"/>
      <c r="XET3622" s="8"/>
      <c r="XEU3622" s="8"/>
      <c r="XEV3622" s="8"/>
    </row>
    <row r="3623" spans="1:42 16358:16376" s="1" customFormat="1" ht="30" customHeight="1">
      <c r="A3623" s="1">
        <v>3621</v>
      </c>
      <c r="B3623" s="1">
        <v>656</v>
      </c>
      <c r="C3623" s="2">
        <v>173.2</v>
      </c>
      <c r="D3623" s="3">
        <v>10.17</v>
      </c>
      <c r="E3623" s="3">
        <v>0.63</v>
      </c>
      <c r="F3623" s="4">
        <v>5.68</v>
      </c>
      <c r="G3623" s="1" t="s">
        <v>39</v>
      </c>
      <c r="H3623" s="3">
        <v>3.65</v>
      </c>
      <c r="I3623" s="2">
        <v>1.1000000000000001</v>
      </c>
      <c r="J3623" s="2">
        <v>71</v>
      </c>
      <c r="K3623" s="2">
        <v>86.8</v>
      </c>
      <c r="L3623" s="2">
        <v>101.6</v>
      </c>
      <c r="M3623" s="2">
        <v>9.9</v>
      </c>
      <c r="N3623" s="1">
        <v>0</v>
      </c>
      <c r="O3623" s="1" t="s">
        <v>40</v>
      </c>
      <c r="P3623" s="1" t="s">
        <v>40</v>
      </c>
      <c r="Q3623" s="1" t="s">
        <v>41</v>
      </c>
      <c r="R3623" s="1" t="s">
        <v>41</v>
      </c>
      <c r="S3623" s="5" t="s">
        <v>42</v>
      </c>
      <c r="T3623" s="6" t="s">
        <v>42</v>
      </c>
      <c r="U3623" s="1" t="s">
        <v>44</v>
      </c>
      <c r="V3623" s="1" t="s">
        <v>44</v>
      </c>
      <c r="Y3623" s="1">
        <f t="shared" si="842"/>
        <v>113619.2</v>
      </c>
      <c r="Z3623" s="1">
        <f t="shared" si="843"/>
        <v>2394.4</v>
      </c>
      <c r="AA3623" s="1">
        <f t="shared" si="844"/>
        <v>6671.52</v>
      </c>
      <c r="AB3623" s="1">
        <f t="shared" si="845"/>
        <v>413.28</v>
      </c>
      <c r="AC3623" s="1">
        <f t="shared" si="846"/>
        <v>3726.08</v>
      </c>
      <c r="AD3623" s="1">
        <f t="shared" si="855"/>
        <v>46576</v>
      </c>
      <c r="AE3623" s="1">
        <f t="shared" si="847"/>
        <v>56940.800000000003</v>
      </c>
      <c r="AF3623" s="1">
        <f t="shared" si="848"/>
        <v>66649.600000000006</v>
      </c>
      <c r="AG3623" s="1">
        <f t="shared" si="849"/>
        <v>6494.4</v>
      </c>
      <c r="AH3623" s="1" t="e">
        <f>IF(#REF!="Y",B3623,"")</f>
        <v>#REF!</v>
      </c>
      <c r="AI3623" s="1" t="e">
        <f>IF(#REF!="","",MONTH(#REF!))</f>
        <v>#REF!</v>
      </c>
      <c r="AJ3623" s="1" t="e">
        <f>#REF!+0</f>
        <v>#REF!</v>
      </c>
      <c r="AK3623" s="1">
        <f t="shared" si="856"/>
        <v>656</v>
      </c>
      <c r="AL3623" s="1">
        <f t="shared" si="850"/>
        <v>656</v>
      </c>
      <c r="AM3623" s="1">
        <f t="shared" si="851"/>
        <v>656</v>
      </c>
      <c r="AN3623" s="1">
        <f t="shared" si="852"/>
        <v>656</v>
      </c>
      <c r="AO3623" s="1">
        <f t="shared" si="854"/>
        <v>656</v>
      </c>
      <c r="AP3623" s="1">
        <f t="shared" si="853"/>
        <v>656</v>
      </c>
      <c r="XED3623" s="8"/>
      <c r="XEE3623" s="8"/>
      <c r="XEF3623" s="8"/>
      <c r="XEG3623" s="8"/>
      <c r="XEH3623" s="8"/>
      <c r="XEI3623" s="8"/>
      <c r="XEJ3623" s="8"/>
      <c r="XEK3623" s="8"/>
      <c r="XEL3623" s="8"/>
      <c r="XEM3623" s="8"/>
      <c r="XEN3623" s="8"/>
      <c r="XEO3623" s="8"/>
      <c r="XEP3623" s="8"/>
      <c r="XEQ3623" s="8"/>
      <c r="XER3623" s="8"/>
      <c r="XES3623" s="8"/>
      <c r="XET3623" s="8"/>
      <c r="XEU3623" s="8"/>
      <c r="XEV3623" s="8"/>
    </row>
    <row r="3624" spans="1:42 16358:16376" s="1" customFormat="1" ht="30" customHeight="1">
      <c r="A3624" s="1">
        <v>3622</v>
      </c>
      <c r="B3624" s="1">
        <v>641.6</v>
      </c>
      <c r="C3624" s="2">
        <v>175</v>
      </c>
      <c r="D3624" s="3">
        <v>10.3</v>
      </c>
      <c r="E3624" s="3">
        <v>0.63</v>
      </c>
      <c r="F3624" s="4">
        <v>5.68</v>
      </c>
      <c r="G3624" s="1" t="s">
        <v>39</v>
      </c>
      <c r="H3624" s="3">
        <v>3.7</v>
      </c>
      <c r="I3624" s="2">
        <v>1.1000000000000001</v>
      </c>
      <c r="J3624" s="2">
        <v>73.5</v>
      </c>
      <c r="K3624" s="2">
        <v>88.2</v>
      </c>
      <c r="L3624" s="2">
        <v>101.6</v>
      </c>
      <c r="M3624" s="2">
        <v>9.9</v>
      </c>
      <c r="N3624" s="1">
        <v>0</v>
      </c>
      <c r="O3624" s="1" t="s">
        <v>40</v>
      </c>
      <c r="P3624" s="1" t="s">
        <v>40</v>
      </c>
      <c r="Q3624" s="1" t="s">
        <v>41</v>
      </c>
      <c r="R3624" s="1" t="s">
        <v>41</v>
      </c>
      <c r="S3624" s="5" t="s">
        <v>42</v>
      </c>
      <c r="T3624" s="6" t="s">
        <v>42</v>
      </c>
      <c r="U3624" s="1" t="s">
        <v>44</v>
      </c>
      <c r="V3624" s="1" t="s">
        <v>44</v>
      </c>
      <c r="Y3624" s="1">
        <f t="shared" si="842"/>
        <v>112280</v>
      </c>
      <c r="Z3624" s="1">
        <f t="shared" si="843"/>
        <v>2373.92</v>
      </c>
      <c r="AA3624" s="1">
        <f t="shared" si="844"/>
        <v>6608.48</v>
      </c>
      <c r="AB3624" s="1">
        <f t="shared" si="845"/>
        <v>404.20800000000003</v>
      </c>
      <c r="AC3624" s="1">
        <f t="shared" si="846"/>
        <v>3644.288</v>
      </c>
      <c r="AD3624" s="1">
        <f t="shared" si="855"/>
        <v>47157.599999999999</v>
      </c>
      <c r="AE3624" s="1">
        <f t="shared" si="847"/>
        <v>56589.120000000003</v>
      </c>
      <c r="AF3624" s="1">
        <f t="shared" si="848"/>
        <v>65186.559999999998</v>
      </c>
      <c r="AG3624" s="1">
        <f t="shared" si="849"/>
        <v>6351.84</v>
      </c>
      <c r="AH3624" s="1" t="e">
        <f>IF(#REF!="Y",B3624,"")</f>
        <v>#REF!</v>
      </c>
      <c r="AI3624" s="1" t="e">
        <f>IF(#REF!="","",MONTH(#REF!))</f>
        <v>#REF!</v>
      </c>
      <c r="AJ3624" s="1" t="e">
        <f>#REF!+0</f>
        <v>#REF!</v>
      </c>
      <c r="AK3624" s="1">
        <f t="shared" si="856"/>
        <v>641.6</v>
      </c>
      <c r="AL3624" s="1">
        <f t="shared" si="850"/>
        <v>641.6</v>
      </c>
      <c r="AM3624" s="1">
        <f t="shared" si="851"/>
        <v>641.6</v>
      </c>
      <c r="AN3624" s="1">
        <f t="shared" si="852"/>
        <v>641.6</v>
      </c>
      <c r="AO3624" s="1">
        <f t="shared" si="854"/>
        <v>641.6</v>
      </c>
      <c r="AP3624" s="1">
        <f t="shared" si="853"/>
        <v>641.6</v>
      </c>
      <c r="XED3624" s="8"/>
      <c r="XEE3624" s="8"/>
      <c r="XEF3624" s="8"/>
      <c r="XEG3624" s="8"/>
      <c r="XEH3624" s="8"/>
      <c r="XEI3624" s="8"/>
      <c r="XEJ3624" s="8"/>
      <c r="XEK3624" s="8"/>
      <c r="XEL3624" s="8"/>
      <c r="XEM3624" s="8"/>
      <c r="XEN3624" s="8"/>
      <c r="XEO3624" s="8"/>
      <c r="XEP3624" s="8"/>
      <c r="XEQ3624" s="8"/>
      <c r="XER3624" s="8"/>
      <c r="XES3624" s="8"/>
      <c r="XET3624" s="8"/>
      <c r="XEU3624" s="8"/>
      <c r="XEV3624" s="8"/>
    </row>
    <row r="3625" spans="1:42 16358:16376" s="1" customFormat="1" ht="30" customHeight="1">
      <c r="A3625" s="1">
        <v>3623</v>
      </c>
      <c r="B3625" s="1">
        <v>595.79999999999995</v>
      </c>
      <c r="C3625" s="2">
        <v>180.9</v>
      </c>
      <c r="D3625" s="3">
        <v>11.39</v>
      </c>
      <c r="E3625" s="3">
        <v>0.63</v>
      </c>
      <c r="F3625" s="4">
        <v>5.68</v>
      </c>
      <c r="G3625" s="1" t="s">
        <v>39</v>
      </c>
      <c r="H3625" s="3">
        <v>3.82</v>
      </c>
      <c r="I3625" s="2">
        <v>1.1000000000000001</v>
      </c>
      <c r="J3625" s="2">
        <v>79.599999999999994</v>
      </c>
      <c r="K3625" s="2">
        <v>91.8</v>
      </c>
      <c r="L3625" s="2">
        <v>101.6</v>
      </c>
      <c r="M3625" s="2">
        <v>9.9</v>
      </c>
      <c r="N3625" s="1">
        <v>0</v>
      </c>
      <c r="O3625" s="1" t="s">
        <v>40</v>
      </c>
      <c r="P3625" s="1" t="s">
        <v>40</v>
      </c>
      <c r="Q3625" s="1" t="s">
        <v>41</v>
      </c>
      <c r="R3625" s="1" t="s">
        <v>41</v>
      </c>
      <c r="S3625" s="5" t="s">
        <v>42</v>
      </c>
      <c r="T3625" s="6" t="s">
        <v>42</v>
      </c>
      <c r="U3625" s="1" t="s">
        <v>44</v>
      </c>
      <c r="V3625" s="1" t="s">
        <v>44</v>
      </c>
      <c r="Y3625" s="1">
        <f t="shared" si="842"/>
        <v>107780.22</v>
      </c>
      <c r="Z3625" s="1">
        <f t="shared" si="843"/>
        <v>2275.9560000000001</v>
      </c>
      <c r="AA3625" s="1">
        <f t="shared" si="844"/>
        <v>6786.1620000000003</v>
      </c>
      <c r="AB3625" s="1">
        <f t="shared" si="845"/>
        <v>375.35399999999998</v>
      </c>
      <c r="AC3625" s="1">
        <f t="shared" si="846"/>
        <v>3384.1439999999998</v>
      </c>
      <c r="AD3625" s="1">
        <f t="shared" si="855"/>
        <v>47425.68</v>
      </c>
      <c r="AE3625" s="1">
        <f t="shared" si="847"/>
        <v>54694.44</v>
      </c>
      <c r="AF3625" s="1">
        <f t="shared" si="848"/>
        <v>60533.279999999999</v>
      </c>
      <c r="AG3625" s="1">
        <f t="shared" si="849"/>
        <v>5898.42</v>
      </c>
      <c r="AH3625" s="1" t="e">
        <f>IF(#REF!="Y",B3625,"")</f>
        <v>#REF!</v>
      </c>
      <c r="AI3625" s="1" t="e">
        <f>IF(#REF!="","",MONTH(#REF!))</f>
        <v>#REF!</v>
      </c>
      <c r="AJ3625" s="1" t="e">
        <f>#REF!+0</f>
        <v>#REF!</v>
      </c>
      <c r="AK3625" s="1">
        <f t="shared" si="856"/>
        <v>595.79999999999995</v>
      </c>
      <c r="AL3625" s="1">
        <f t="shared" si="850"/>
        <v>595.79999999999995</v>
      </c>
      <c r="AM3625" s="1">
        <f t="shared" si="851"/>
        <v>595.79999999999995</v>
      </c>
      <c r="AN3625" s="1">
        <f t="shared" si="852"/>
        <v>595.79999999999995</v>
      </c>
      <c r="AO3625" s="1">
        <f t="shared" si="854"/>
        <v>595.79999999999995</v>
      </c>
      <c r="AP3625" s="1">
        <f t="shared" si="853"/>
        <v>595.79999999999995</v>
      </c>
      <c r="XED3625" s="8"/>
      <c r="XEE3625" s="8"/>
      <c r="XEF3625" s="8"/>
      <c r="XEG3625" s="8"/>
      <c r="XEH3625" s="8"/>
      <c r="XEI3625" s="8"/>
      <c r="XEJ3625" s="8"/>
      <c r="XEK3625" s="8"/>
      <c r="XEL3625" s="8"/>
      <c r="XEM3625" s="8"/>
      <c r="XEN3625" s="8"/>
      <c r="XEO3625" s="8"/>
      <c r="XEP3625" s="8"/>
      <c r="XEQ3625" s="8"/>
      <c r="XER3625" s="8"/>
      <c r="XES3625" s="8"/>
      <c r="XET3625" s="8"/>
      <c r="XEU3625" s="8"/>
      <c r="XEV3625" s="8"/>
    </row>
    <row r="3626" spans="1:42 16358:16376" s="1" customFormat="1" ht="30" customHeight="1">
      <c r="A3626" s="1">
        <v>3624</v>
      </c>
      <c r="B3626" s="1">
        <v>166.4</v>
      </c>
      <c r="C3626" s="2">
        <v>295.2</v>
      </c>
      <c r="D3626" s="3">
        <v>10.9</v>
      </c>
      <c r="E3626" s="3">
        <v>0.66</v>
      </c>
      <c r="F3626" s="4">
        <v>5.53</v>
      </c>
      <c r="G3626" s="1" t="s">
        <v>39</v>
      </c>
      <c r="H3626" s="3">
        <v>4.66</v>
      </c>
      <c r="I3626" s="2">
        <v>2.56</v>
      </c>
      <c r="J3626" s="2">
        <v>92.4</v>
      </c>
      <c r="K3626" s="2">
        <v>98.7</v>
      </c>
      <c r="L3626" s="2">
        <v>88.7</v>
      </c>
      <c r="M3626" s="2">
        <v>2.8</v>
      </c>
      <c r="N3626" s="1">
        <v>0</v>
      </c>
      <c r="O3626" s="1">
        <v>10</v>
      </c>
      <c r="P3626" s="1" t="s">
        <v>40</v>
      </c>
      <c r="Q3626" s="1" t="s">
        <v>41</v>
      </c>
      <c r="R3626" s="1" t="s">
        <v>41</v>
      </c>
      <c r="S3626" s="5" t="s">
        <v>42</v>
      </c>
      <c r="T3626" s="6" t="s">
        <v>43</v>
      </c>
      <c r="U3626" s="1" t="s">
        <v>44</v>
      </c>
      <c r="V3626" s="1" t="s">
        <v>44</v>
      </c>
      <c r="W3626" s="1" t="s">
        <v>47</v>
      </c>
      <c r="X3626" s="1" t="s">
        <v>41</v>
      </c>
      <c r="Y3626" s="1">
        <f t="shared" si="842"/>
        <v>49121.279999999999</v>
      </c>
      <c r="Z3626" s="1">
        <f t="shared" si="843"/>
        <v>775.42399999999998</v>
      </c>
      <c r="AA3626" s="1">
        <f t="shared" si="844"/>
        <v>1813.76</v>
      </c>
      <c r="AB3626" s="1">
        <f t="shared" si="845"/>
        <v>109.824</v>
      </c>
      <c r="AC3626" s="1">
        <f t="shared" si="846"/>
        <v>920.19200000000001</v>
      </c>
      <c r="AD3626" s="1">
        <f t="shared" si="855"/>
        <v>15375.36</v>
      </c>
      <c r="AE3626" s="1">
        <f t="shared" si="847"/>
        <v>16423.68</v>
      </c>
      <c r="AF3626" s="1">
        <f t="shared" si="848"/>
        <v>14759.68</v>
      </c>
      <c r="AG3626" s="1">
        <f t="shared" si="849"/>
        <v>465.92</v>
      </c>
      <c r="AH3626" s="1" t="e">
        <f>IF(#REF!="Y",B3626,"")</f>
        <v>#REF!</v>
      </c>
      <c r="AI3626" s="1" t="e">
        <f>IF(#REF!="","",MONTH(#REF!))</f>
        <v>#REF!</v>
      </c>
      <c r="AJ3626" s="1" t="e">
        <f>#REF!+0</f>
        <v>#REF!</v>
      </c>
      <c r="AK3626" s="1">
        <f t="shared" si="856"/>
        <v>166.4</v>
      </c>
      <c r="AL3626" s="1" t="str">
        <f t="shared" si="850"/>
        <v/>
      </c>
      <c r="AM3626" s="1">
        <f t="shared" si="851"/>
        <v>166.4</v>
      </c>
      <c r="AN3626" s="1">
        <f t="shared" si="852"/>
        <v>166.4</v>
      </c>
      <c r="AO3626" s="1">
        <f t="shared" si="854"/>
        <v>166.4</v>
      </c>
      <c r="AP3626" s="1">
        <f t="shared" si="853"/>
        <v>166.4</v>
      </c>
      <c r="XED3626" s="8"/>
      <c r="XEE3626" s="8"/>
      <c r="XEF3626" s="8"/>
      <c r="XEG3626" s="8"/>
      <c r="XEH3626" s="8"/>
      <c r="XEI3626" s="8"/>
      <c r="XEJ3626" s="8"/>
      <c r="XEK3626" s="8"/>
      <c r="XEL3626" s="8"/>
      <c r="XEM3626" s="8"/>
      <c r="XEN3626" s="8"/>
      <c r="XEO3626" s="8"/>
      <c r="XEP3626" s="8"/>
      <c r="XEQ3626" s="8"/>
      <c r="XER3626" s="8"/>
      <c r="XES3626" s="8"/>
      <c r="XET3626" s="8"/>
      <c r="XEU3626" s="8"/>
      <c r="XEV3626" s="8"/>
    </row>
    <row r="3627" spans="1:42 16358:16376" s="1" customFormat="1" ht="30" customHeight="1">
      <c r="A3627" s="1">
        <v>3625</v>
      </c>
      <c r="B3627" s="1">
        <v>216.2</v>
      </c>
      <c r="C3627" s="2">
        <v>290.39999999999998</v>
      </c>
      <c r="D3627" s="3">
        <v>10.27</v>
      </c>
      <c r="E3627" s="3">
        <v>0.66</v>
      </c>
      <c r="F3627" s="4">
        <v>5.53</v>
      </c>
      <c r="G3627" s="1" t="s">
        <v>39</v>
      </c>
      <c r="H3627" s="3">
        <v>4.6900000000000004</v>
      </c>
      <c r="I3627" s="2">
        <v>2.56</v>
      </c>
      <c r="J3627" s="2">
        <v>91.8</v>
      </c>
      <c r="K3627" s="2">
        <v>98.4</v>
      </c>
      <c r="L3627" s="2">
        <v>88.7</v>
      </c>
      <c r="M3627" s="2">
        <v>2.8</v>
      </c>
      <c r="N3627" s="1">
        <v>0</v>
      </c>
      <c r="O3627" s="1">
        <v>10</v>
      </c>
      <c r="P3627" s="1" t="s">
        <v>40</v>
      </c>
      <c r="Q3627" s="1" t="s">
        <v>41</v>
      </c>
      <c r="R3627" s="1" t="s">
        <v>41</v>
      </c>
      <c r="S3627" s="5" t="s">
        <v>43</v>
      </c>
      <c r="T3627" s="6" t="s">
        <v>43</v>
      </c>
      <c r="U3627" s="1" t="s">
        <v>44</v>
      </c>
      <c r="V3627" s="1" t="s">
        <v>44</v>
      </c>
      <c r="Y3627" s="1">
        <f t="shared" si="842"/>
        <v>62784.480000000003</v>
      </c>
      <c r="Z3627" s="1">
        <f t="shared" si="843"/>
        <v>1013.978</v>
      </c>
      <c r="AA3627" s="1">
        <f t="shared" si="844"/>
        <v>2220.3739999999998</v>
      </c>
      <c r="AB3627" s="1">
        <f t="shared" si="845"/>
        <v>142.69200000000001</v>
      </c>
      <c r="AC3627" s="1">
        <f t="shared" si="846"/>
        <v>1195.586</v>
      </c>
      <c r="AD3627" s="1">
        <f t="shared" si="855"/>
        <v>19847.16</v>
      </c>
      <c r="AE3627" s="1">
        <f t="shared" si="847"/>
        <v>21274.080000000002</v>
      </c>
      <c r="AF3627" s="1">
        <f t="shared" si="848"/>
        <v>19176.939999999999</v>
      </c>
      <c r="AG3627" s="1">
        <f t="shared" si="849"/>
        <v>605.36</v>
      </c>
      <c r="AH3627" s="1" t="e">
        <f>IF(#REF!="Y",B3627,"")</f>
        <v>#REF!</v>
      </c>
      <c r="AI3627" s="1" t="e">
        <f>IF(#REF!="","",MONTH(#REF!))</f>
        <v>#REF!</v>
      </c>
      <c r="AJ3627" s="1" t="e">
        <f>#REF!+0</f>
        <v>#REF!</v>
      </c>
      <c r="AK3627" s="1" t="str">
        <f t="shared" si="856"/>
        <v/>
      </c>
      <c r="AL3627" s="1" t="str">
        <f t="shared" si="850"/>
        <v/>
      </c>
      <c r="AM3627" s="1">
        <f t="shared" si="851"/>
        <v>216.2</v>
      </c>
      <c r="AN3627" s="1">
        <f t="shared" si="852"/>
        <v>216.2</v>
      </c>
      <c r="AO3627" s="1">
        <f t="shared" si="854"/>
        <v>216.2</v>
      </c>
      <c r="AP3627" s="1">
        <f t="shared" si="853"/>
        <v>216.2</v>
      </c>
      <c r="XED3627" s="8"/>
      <c r="XEE3627" s="8"/>
      <c r="XEF3627" s="8"/>
      <c r="XEG3627" s="8"/>
      <c r="XEH3627" s="8"/>
      <c r="XEI3627" s="8"/>
      <c r="XEJ3627" s="8"/>
      <c r="XEK3627" s="8"/>
      <c r="XEL3627" s="8"/>
      <c r="XEM3627" s="8"/>
      <c r="XEN3627" s="8"/>
      <c r="XEO3627" s="8"/>
      <c r="XEP3627" s="8"/>
      <c r="XEQ3627" s="8"/>
      <c r="XER3627" s="8"/>
      <c r="XES3627" s="8"/>
      <c r="XET3627" s="8"/>
      <c r="XEU3627" s="8"/>
      <c r="XEV3627" s="8"/>
    </row>
    <row r="3628" spans="1:42 16358:16376" s="1" customFormat="1" ht="30" customHeight="1">
      <c r="A3628" s="1">
        <v>3626</v>
      </c>
      <c r="B3628" s="1">
        <v>592</v>
      </c>
      <c r="C3628" s="2">
        <v>282</v>
      </c>
      <c r="D3628" s="3">
        <v>11.04</v>
      </c>
      <c r="E3628" s="3">
        <v>0.66</v>
      </c>
      <c r="F3628" s="4">
        <v>5.53</v>
      </c>
      <c r="G3628" s="1" t="s">
        <v>39</v>
      </c>
      <c r="H3628" s="3">
        <v>4.82</v>
      </c>
      <c r="I3628" s="2">
        <v>2.56</v>
      </c>
      <c r="J3628" s="2">
        <v>92</v>
      </c>
      <c r="K3628" s="2">
        <v>98.4</v>
      </c>
      <c r="L3628" s="2">
        <v>88.7</v>
      </c>
      <c r="M3628" s="2">
        <v>2.8</v>
      </c>
      <c r="N3628" s="1">
        <v>0</v>
      </c>
      <c r="O3628" s="1" t="s">
        <v>40</v>
      </c>
      <c r="P3628" s="1" t="s">
        <v>40</v>
      </c>
      <c r="Q3628" s="1" t="s">
        <v>41</v>
      </c>
      <c r="R3628" s="1" t="s">
        <v>41</v>
      </c>
      <c r="S3628" s="5" t="s">
        <v>42</v>
      </c>
      <c r="T3628" s="6" t="s">
        <v>42</v>
      </c>
      <c r="U3628" s="1" t="s">
        <v>44</v>
      </c>
      <c r="V3628" s="1" t="s">
        <v>44</v>
      </c>
      <c r="Y3628" s="1">
        <f t="shared" si="842"/>
        <v>166944</v>
      </c>
      <c r="Z3628" s="1">
        <f t="shared" si="843"/>
        <v>2853.44</v>
      </c>
      <c r="AA3628" s="1">
        <f t="shared" si="844"/>
        <v>6535.68</v>
      </c>
      <c r="AB3628" s="1">
        <f t="shared" si="845"/>
        <v>390.72</v>
      </c>
      <c r="AC3628" s="1">
        <f t="shared" si="846"/>
        <v>3273.76</v>
      </c>
      <c r="AD3628" s="1">
        <f t="shared" si="855"/>
        <v>54464</v>
      </c>
      <c r="AE3628" s="1">
        <f t="shared" si="847"/>
        <v>58252.800000000003</v>
      </c>
      <c r="AF3628" s="1">
        <f t="shared" si="848"/>
        <v>52510.400000000001</v>
      </c>
      <c r="AG3628" s="1">
        <f t="shared" si="849"/>
        <v>1657.6</v>
      </c>
      <c r="AH3628" s="1" t="e">
        <f>IF(#REF!="Y",B3628,"")</f>
        <v>#REF!</v>
      </c>
      <c r="AI3628" s="1" t="e">
        <f>IF(#REF!="","",MONTH(#REF!))</f>
        <v>#REF!</v>
      </c>
      <c r="AJ3628" s="1" t="e">
        <f>#REF!+0</f>
        <v>#REF!</v>
      </c>
      <c r="AK3628" s="1">
        <f t="shared" si="856"/>
        <v>592</v>
      </c>
      <c r="AL3628" s="1">
        <f t="shared" si="850"/>
        <v>592</v>
      </c>
      <c r="AM3628" s="1">
        <f t="shared" si="851"/>
        <v>592</v>
      </c>
      <c r="AN3628" s="1">
        <f t="shared" si="852"/>
        <v>592</v>
      </c>
      <c r="AO3628" s="1">
        <f t="shared" si="854"/>
        <v>592</v>
      </c>
      <c r="AP3628" s="1">
        <f t="shared" si="853"/>
        <v>592</v>
      </c>
      <c r="XED3628" s="8"/>
      <c r="XEE3628" s="8"/>
      <c r="XEF3628" s="8"/>
      <c r="XEG3628" s="8"/>
      <c r="XEH3628" s="8"/>
      <c r="XEI3628" s="8"/>
      <c r="XEJ3628" s="8"/>
      <c r="XEK3628" s="8"/>
      <c r="XEL3628" s="8"/>
      <c r="XEM3628" s="8"/>
      <c r="XEN3628" s="8"/>
      <c r="XEO3628" s="8"/>
      <c r="XEP3628" s="8"/>
      <c r="XEQ3628" s="8"/>
      <c r="XER3628" s="8"/>
      <c r="XES3628" s="8"/>
      <c r="XET3628" s="8"/>
      <c r="XEU3628" s="8"/>
      <c r="XEV3628" s="8"/>
    </row>
    <row r="3629" spans="1:42 16358:16376" s="1" customFormat="1" ht="30" customHeight="1">
      <c r="A3629" s="1">
        <v>3627</v>
      </c>
      <c r="B3629" s="1">
        <v>266.60000000000002</v>
      </c>
      <c r="C3629" s="2">
        <v>282.5</v>
      </c>
      <c r="D3629" s="3">
        <v>10.94</v>
      </c>
      <c r="E3629" s="3">
        <v>0.66</v>
      </c>
      <c r="F3629" s="4">
        <v>5.53</v>
      </c>
      <c r="G3629" s="1" t="s">
        <v>39</v>
      </c>
      <c r="H3629" s="3">
        <v>4.8899999999999997</v>
      </c>
      <c r="I3629" s="2">
        <v>2.56</v>
      </c>
      <c r="J3629" s="2">
        <v>92.5</v>
      </c>
      <c r="K3629" s="2">
        <v>98.9</v>
      </c>
      <c r="L3629" s="2">
        <v>88.7</v>
      </c>
      <c r="M3629" s="2">
        <v>2.8</v>
      </c>
      <c r="N3629" s="1">
        <v>0</v>
      </c>
      <c r="O3629" s="1">
        <v>10</v>
      </c>
      <c r="P3629" s="1" t="s">
        <v>40</v>
      </c>
      <c r="Q3629" s="1" t="s">
        <v>41</v>
      </c>
      <c r="R3629" s="1" t="s">
        <v>41</v>
      </c>
      <c r="S3629" s="5" t="s">
        <v>45</v>
      </c>
      <c r="T3629" s="6" t="s">
        <v>45</v>
      </c>
      <c r="U3629" s="1" t="s">
        <v>44</v>
      </c>
      <c r="V3629" s="1" t="s">
        <v>44</v>
      </c>
      <c r="Y3629" s="1">
        <f t="shared" si="842"/>
        <v>75314.5</v>
      </c>
      <c r="Z3629" s="1">
        <f t="shared" si="843"/>
        <v>1303.674</v>
      </c>
      <c r="AA3629" s="1">
        <f t="shared" si="844"/>
        <v>2916.6039999999998</v>
      </c>
      <c r="AB3629" s="1">
        <f t="shared" si="845"/>
        <v>175.95599999999999</v>
      </c>
      <c r="AC3629" s="1">
        <f t="shared" si="846"/>
        <v>1474.298</v>
      </c>
      <c r="AD3629" s="1">
        <f t="shared" si="855"/>
        <v>24660.5</v>
      </c>
      <c r="AE3629" s="1">
        <f t="shared" si="847"/>
        <v>26366.74</v>
      </c>
      <c r="AF3629" s="1">
        <f t="shared" si="848"/>
        <v>23647.42</v>
      </c>
      <c r="AG3629" s="1">
        <f t="shared" si="849"/>
        <v>746.48</v>
      </c>
      <c r="AH3629" s="1" t="e">
        <f>IF(#REF!="Y",B3629,"")</f>
        <v>#REF!</v>
      </c>
      <c r="AI3629" s="1" t="e">
        <f>IF(#REF!="","",MONTH(#REF!))</f>
        <v>#REF!</v>
      </c>
      <c r="AJ3629" s="1" t="e">
        <f>#REF!+0</f>
        <v>#REF!</v>
      </c>
      <c r="AK3629" s="1" t="str">
        <f t="shared" si="856"/>
        <v/>
      </c>
      <c r="AL3629" s="1" t="str">
        <f t="shared" si="850"/>
        <v/>
      </c>
      <c r="AM3629" s="1">
        <f t="shared" si="851"/>
        <v>266.60000000000002</v>
      </c>
      <c r="AN3629" s="1">
        <f t="shared" si="852"/>
        <v>266.60000000000002</v>
      </c>
      <c r="AO3629" s="1">
        <f t="shared" si="854"/>
        <v>266.60000000000002</v>
      </c>
      <c r="AP3629" s="1">
        <f t="shared" si="853"/>
        <v>266.60000000000002</v>
      </c>
      <c r="XED3629" s="8"/>
      <c r="XEE3629" s="8"/>
      <c r="XEF3629" s="8"/>
      <c r="XEG3629" s="8"/>
      <c r="XEH3629" s="8"/>
      <c r="XEI3629" s="8"/>
      <c r="XEJ3629" s="8"/>
      <c r="XEK3629" s="8"/>
      <c r="XEL3629" s="8"/>
      <c r="XEM3629" s="8"/>
      <c r="XEN3629" s="8"/>
      <c r="XEO3629" s="8"/>
      <c r="XEP3629" s="8"/>
      <c r="XEQ3629" s="8"/>
      <c r="XER3629" s="8"/>
      <c r="XES3629" s="8"/>
      <c r="XET3629" s="8"/>
      <c r="XEU3629" s="8"/>
      <c r="XEV3629" s="8"/>
    </row>
    <row r="3630" spans="1:42 16358:16376" s="1" customFormat="1" ht="30" customHeight="1">
      <c r="A3630" s="1">
        <v>3628</v>
      </c>
      <c r="B3630" s="1">
        <v>132.80000000000001</v>
      </c>
      <c r="C3630" s="2">
        <v>276.2</v>
      </c>
      <c r="D3630" s="3">
        <v>12.19</v>
      </c>
      <c r="E3630" s="3">
        <v>0.66</v>
      </c>
      <c r="F3630" s="4">
        <v>5.53</v>
      </c>
      <c r="G3630" s="1" t="s">
        <v>39</v>
      </c>
      <c r="H3630" s="3">
        <v>4.9400000000000004</v>
      </c>
      <c r="I3630" s="2">
        <v>2.56</v>
      </c>
      <c r="J3630" s="2">
        <v>92.6</v>
      </c>
      <c r="K3630" s="2">
        <v>98.9</v>
      </c>
      <c r="L3630" s="2">
        <v>88.7</v>
      </c>
      <c r="M3630" s="2">
        <v>2.8</v>
      </c>
      <c r="N3630" s="1">
        <v>0</v>
      </c>
      <c r="O3630" s="1" t="s">
        <v>40</v>
      </c>
      <c r="P3630" s="1">
        <v>10</v>
      </c>
      <c r="Q3630" s="1" t="s">
        <v>41</v>
      </c>
      <c r="R3630" s="1" t="s">
        <v>41</v>
      </c>
      <c r="S3630" s="5" t="s">
        <v>42</v>
      </c>
      <c r="T3630" s="6" t="s">
        <v>42</v>
      </c>
      <c r="U3630" s="1" t="s">
        <v>44</v>
      </c>
      <c r="V3630" s="1" t="s">
        <v>44</v>
      </c>
      <c r="Y3630" s="1">
        <f t="shared" si="842"/>
        <v>36679.360000000001</v>
      </c>
      <c r="Z3630" s="1">
        <f t="shared" si="843"/>
        <v>656.03200000000004</v>
      </c>
      <c r="AA3630" s="1">
        <f t="shared" si="844"/>
        <v>1618.8320000000001</v>
      </c>
      <c r="AB3630" s="1">
        <f t="shared" si="845"/>
        <v>87.647999999999996</v>
      </c>
      <c r="AC3630" s="1">
        <f t="shared" si="846"/>
        <v>734.38400000000001</v>
      </c>
      <c r="AD3630" s="1">
        <f t="shared" si="855"/>
        <v>12297.28</v>
      </c>
      <c r="AE3630" s="1">
        <f t="shared" si="847"/>
        <v>13133.92</v>
      </c>
      <c r="AF3630" s="1">
        <f t="shared" si="848"/>
        <v>11779.36</v>
      </c>
      <c r="AG3630" s="1">
        <f t="shared" si="849"/>
        <v>371.84</v>
      </c>
      <c r="AH3630" s="1" t="e">
        <f>IF(#REF!="Y",B3630,"")</f>
        <v>#REF!</v>
      </c>
      <c r="AI3630" s="1" t="e">
        <f>IF(#REF!="","",MONTH(#REF!))</f>
        <v>#REF!</v>
      </c>
      <c r="AJ3630" s="1" t="e">
        <f>#REF!+0</f>
        <v>#REF!</v>
      </c>
      <c r="AK3630" s="1">
        <f t="shared" si="856"/>
        <v>132.80000000000001</v>
      </c>
      <c r="AL3630" s="1">
        <f t="shared" si="850"/>
        <v>132.80000000000001</v>
      </c>
      <c r="AM3630" s="1">
        <f t="shared" si="851"/>
        <v>132.80000000000001</v>
      </c>
      <c r="AN3630" s="1">
        <f t="shared" si="852"/>
        <v>132.80000000000001</v>
      </c>
      <c r="AO3630" s="1">
        <f t="shared" si="854"/>
        <v>132.80000000000001</v>
      </c>
      <c r="AP3630" s="1">
        <f t="shared" si="853"/>
        <v>132.80000000000001</v>
      </c>
      <c r="XED3630" s="8"/>
      <c r="XEE3630" s="8"/>
      <c r="XEF3630" s="8"/>
      <c r="XEG3630" s="8"/>
      <c r="XEH3630" s="8"/>
      <c r="XEI3630" s="8"/>
      <c r="XEJ3630" s="8"/>
      <c r="XEK3630" s="8"/>
      <c r="XEL3630" s="8"/>
      <c r="XEM3630" s="8"/>
      <c r="XEN3630" s="8"/>
      <c r="XEO3630" s="8"/>
      <c r="XEP3630" s="8"/>
      <c r="XEQ3630" s="8"/>
      <c r="XER3630" s="8"/>
      <c r="XES3630" s="8"/>
      <c r="XET3630" s="8"/>
      <c r="XEU3630" s="8"/>
      <c r="XEV3630" s="8"/>
    </row>
    <row r="3631" spans="1:42 16358:16376" s="1" customFormat="1" ht="30" customHeight="1">
      <c r="A3631" s="1">
        <v>3629</v>
      </c>
      <c r="B3631" s="1">
        <v>606.4</v>
      </c>
      <c r="C3631" s="2">
        <v>278.10000000000002</v>
      </c>
      <c r="D3631" s="3">
        <v>11.21</v>
      </c>
      <c r="E3631" s="3">
        <v>0.66</v>
      </c>
      <c r="F3631" s="4">
        <v>5.53</v>
      </c>
      <c r="G3631" s="1" t="s">
        <v>39</v>
      </c>
      <c r="H3631" s="3">
        <v>5.1100000000000003</v>
      </c>
      <c r="I3631" s="2">
        <v>2.56</v>
      </c>
      <c r="J3631" s="2">
        <v>91.9</v>
      </c>
      <c r="K3631" s="2">
        <v>98.7</v>
      </c>
      <c r="L3631" s="2">
        <v>88.7</v>
      </c>
      <c r="M3631" s="2">
        <v>2.8</v>
      </c>
      <c r="N3631" s="1">
        <v>0</v>
      </c>
      <c r="O3631" s="1" t="s">
        <v>40</v>
      </c>
      <c r="P3631" s="1" t="s">
        <v>40</v>
      </c>
      <c r="Q3631" s="1" t="s">
        <v>41</v>
      </c>
      <c r="R3631" s="1" t="s">
        <v>41</v>
      </c>
      <c r="S3631" s="5" t="s">
        <v>42</v>
      </c>
      <c r="T3631" s="6" t="s">
        <v>42</v>
      </c>
      <c r="U3631" s="1" t="s">
        <v>44</v>
      </c>
      <c r="V3631" s="1" t="s">
        <v>44</v>
      </c>
      <c r="Y3631" s="1">
        <f t="shared" si="842"/>
        <v>168639.84</v>
      </c>
      <c r="Z3631" s="1">
        <f t="shared" si="843"/>
        <v>3098.7040000000002</v>
      </c>
      <c r="AA3631" s="1">
        <f t="shared" si="844"/>
        <v>6797.7439999999997</v>
      </c>
      <c r="AB3631" s="1">
        <f t="shared" si="845"/>
        <v>400.22399999999999</v>
      </c>
      <c r="AC3631" s="1">
        <f t="shared" si="846"/>
        <v>3353.3919999999998</v>
      </c>
      <c r="AD3631" s="1">
        <f t="shared" si="855"/>
        <v>55728.160000000003</v>
      </c>
      <c r="AE3631" s="1">
        <f t="shared" si="847"/>
        <v>59851.68</v>
      </c>
      <c r="AF3631" s="1">
        <f t="shared" si="848"/>
        <v>53787.68</v>
      </c>
      <c r="AG3631" s="1">
        <f t="shared" si="849"/>
        <v>1697.92</v>
      </c>
      <c r="AH3631" s="1" t="e">
        <f>IF(#REF!="Y",B3631,"")</f>
        <v>#REF!</v>
      </c>
      <c r="AI3631" s="1" t="e">
        <f>IF(#REF!="","",MONTH(#REF!))</f>
        <v>#REF!</v>
      </c>
      <c r="AJ3631" s="1" t="e">
        <f>#REF!+0</f>
        <v>#REF!</v>
      </c>
      <c r="AK3631" s="1">
        <f t="shared" si="856"/>
        <v>606.4</v>
      </c>
      <c r="AL3631" s="1">
        <f t="shared" si="850"/>
        <v>606.4</v>
      </c>
      <c r="AM3631" s="1">
        <f t="shared" si="851"/>
        <v>606.4</v>
      </c>
      <c r="AN3631" s="1">
        <f t="shared" si="852"/>
        <v>606.4</v>
      </c>
      <c r="AO3631" s="1">
        <f t="shared" si="854"/>
        <v>606.4</v>
      </c>
      <c r="AP3631" s="1">
        <f t="shared" si="853"/>
        <v>606.4</v>
      </c>
      <c r="XED3631" s="8"/>
      <c r="XEE3631" s="8"/>
      <c r="XEF3631" s="8"/>
      <c r="XEG3631" s="8"/>
      <c r="XEH3631" s="8"/>
      <c r="XEI3631" s="8"/>
      <c r="XEJ3631" s="8"/>
      <c r="XEK3631" s="8"/>
      <c r="XEL3631" s="8"/>
      <c r="XEM3631" s="8"/>
      <c r="XEN3631" s="8"/>
      <c r="XEO3631" s="8"/>
      <c r="XEP3631" s="8"/>
      <c r="XEQ3631" s="8"/>
      <c r="XER3631" s="8"/>
      <c r="XES3631" s="8"/>
      <c r="XET3631" s="8"/>
      <c r="XEU3631" s="8"/>
      <c r="XEV3631" s="8"/>
    </row>
    <row r="3632" spans="1:42 16358:16376" s="1" customFormat="1" ht="30" customHeight="1">
      <c r="A3632" s="1">
        <v>3630</v>
      </c>
      <c r="B3632" s="1">
        <v>582.4</v>
      </c>
      <c r="C3632" s="2">
        <v>275.89999999999998</v>
      </c>
      <c r="D3632" s="3">
        <v>11.07</v>
      </c>
      <c r="E3632" s="3">
        <v>0.66</v>
      </c>
      <c r="F3632" s="4">
        <v>5.53</v>
      </c>
      <c r="G3632" s="1" t="s">
        <v>39</v>
      </c>
      <c r="H3632" s="3">
        <v>5.13</v>
      </c>
      <c r="I3632" s="2">
        <v>2.56</v>
      </c>
      <c r="J3632" s="2">
        <v>92</v>
      </c>
      <c r="K3632" s="2">
        <v>98.8</v>
      </c>
      <c r="L3632" s="2">
        <v>88.7</v>
      </c>
      <c r="M3632" s="2">
        <v>2.8</v>
      </c>
      <c r="N3632" s="1">
        <v>0</v>
      </c>
      <c r="O3632" s="1">
        <v>10</v>
      </c>
      <c r="P3632" s="1" t="s">
        <v>40</v>
      </c>
      <c r="Q3632" s="1" t="s">
        <v>41</v>
      </c>
      <c r="R3632" s="1" t="s">
        <v>41</v>
      </c>
      <c r="S3632" s="5" t="s">
        <v>42</v>
      </c>
      <c r="T3632" s="6" t="s">
        <v>42</v>
      </c>
      <c r="U3632" s="1" t="s">
        <v>44</v>
      </c>
      <c r="V3632" s="1" t="s">
        <v>44</v>
      </c>
      <c r="Y3632" s="1">
        <f t="shared" si="842"/>
        <v>160684.16</v>
      </c>
      <c r="Z3632" s="1">
        <f t="shared" si="843"/>
        <v>2987.712</v>
      </c>
      <c r="AA3632" s="1">
        <f t="shared" si="844"/>
        <v>6447.1679999999997</v>
      </c>
      <c r="AB3632" s="1">
        <f t="shared" si="845"/>
        <v>384.38400000000001</v>
      </c>
      <c r="AC3632" s="1">
        <f t="shared" si="846"/>
        <v>3220.672</v>
      </c>
      <c r="AD3632" s="1">
        <f t="shared" si="855"/>
        <v>53580.800000000003</v>
      </c>
      <c r="AE3632" s="1">
        <f t="shared" si="847"/>
        <v>57541.120000000003</v>
      </c>
      <c r="AF3632" s="1">
        <f t="shared" si="848"/>
        <v>51658.879999999997</v>
      </c>
      <c r="AG3632" s="1">
        <f t="shared" si="849"/>
        <v>1630.72</v>
      </c>
      <c r="AH3632" s="1" t="e">
        <f>IF(#REF!="Y",B3632,"")</f>
        <v>#REF!</v>
      </c>
      <c r="AI3632" s="1" t="e">
        <f>IF(#REF!="","",MONTH(#REF!))</f>
        <v>#REF!</v>
      </c>
      <c r="AJ3632" s="1" t="e">
        <f>#REF!+0</f>
        <v>#REF!</v>
      </c>
      <c r="AK3632" s="1">
        <f t="shared" si="856"/>
        <v>582.4</v>
      </c>
      <c r="AL3632" s="1">
        <f t="shared" si="850"/>
        <v>582.4</v>
      </c>
      <c r="AM3632" s="1">
        <f t="shared" si="851"/>
        <v>582.4</v>
      </c>
      <c r="AN3632" s="1">
        <f t="shared" si="852"/>
        <v>582.4</v>
      </c>
      <c r="AO3632" s="1">
        <f t="shared" si="854"/>
        <v>582.4</v>
      </c>
      <c r="AP3632" s="1">
        <f t="shared" si="853"/>
        <v>582.4</v>
      </c>
      <c r="XED3632" s="8"/>
      <c r="XEE3632" s="8"/>
      <c r="XEF3632" s="8"/>
      <c r="XEG3632" s="8"/>
      <c r="XEH3632" s="8"/>
      <c r="XEI3632" s="8"/>
      <c r="XEJ3632" s="8"/>
      <c r="XEK3632" s="8"/>
      <c r="XEL3632" s="8"/>
      <c r="XEM3632" s="8"/>
      <c r="XEN3632" s="8"/>
      <c r="XEO3632" s="8"/>
      <c r="XEP3632" s="8"/>
      <c r="XEQ3632" s="8"/>
      <c r="XER3632" s="8"/>
      <c r="XES3632" s="8"/>
      <c r="XET3632" s="8"/>
      <c r="XEU3632" s="8"/>
      <c r="XEV3632" s="8"/>
    </row>
    <row r="3633" spans="1:42 16358:16376" s="1" customFormat="1" ht="30" customHeight="1">
      <c r="A3633" s="1">
        <v>3631</v>
      </c>
      <c r="B3633" s="1">
        <v>412.2</v>
      </c>
      <c r="C3633" s="2">
        <v>281.2</v>
      </c>
      <c r="D3633" s="3">
        <v>10.3</v>
      </c>
      <c r="E3633" s="3">
        <v>0.66</v>
      </c>
      <c r="F3633" s="4">
        <v>5.53</v>
      </c>
      <c r="G3633" s="1" t="s">
        <v>39</v>
      </c>
      <c r="H3633" s="3">
        <v>5.27</v>
      </c>
      <c r="I3633" s="2">
        <v>2.56</v>
      </c>
      <c r="J3633" s="2">
        <v>91.6</v>
      </c>
      <c r="K3633" s="2">
        <v>98.5</v>
      </c>
      <c r="L3633" s="2">
        <v>88.7</v>
      </c>
      <c r="M3633" s="2">
        <v>2.8</v>
      </c>
      <c r="N3633" s="1">
        <v>0</v>
      </c>
      <c r="O3633" s="1" t="s">
        <v>40</v>
      </c>
      <c r="P3633" s="1" t="s">
        <v>40</v>
      </c>
      <c r="Q3633" s="1" t="s">
        <v>41</v>
      </c>
      <c r="R3633" s="1" t="s">
        <v>41</v>
      </c>
      <c r="S3633" s="5" t="s">
        <v>42</v>
      </c>
      <c r="T3633" s="6" t="s">
        <v>42</v>
      </c>
      <c r="U3633" s="1" t="s">
        <v>44</v>
      </c>
      <c r="V3633" s="1" t="s">
        <v>44</v>
      </c>
      <c r="Y3633" s="1">
        <f t="shared" si="842"/>
        <v>115910.64</v>
      </c>
      <c r="Z3633" s="1">
        <f t="shared" si="843"/>
        <v>2172.2939999999999</v>
      </c>
      <c r="AA3633" s="1">
        <f t="shared" si="844"/>
        <v>4245.66</v>
      </c>
      <c r="AB3633" s="1">
        <f t="shared" si="845"/>
        <v>272.05200000000002</v>
      </c>
      <c r="AC3633" s="1">
        <f t="shared" si="846"/>
        <v>2279.4659999999999</v>
      </c>
      <c r="AD3633" s="1">
        <f t="shared" si="855"/>
        <v>37757.519999999997</v>
      </c>
      <c r="AE3633" s="1">
        <f t="shared" si="847"/>
        <v>40601.699999999997</v>
      </c>
      <c r="AF3633" s="1">
        <f t="shared" si="848"/>
        <v>36562.14</v>
      </c>
      <c r="AG3633" s="1">
        <f t="shared" si="849"/>
        <v>1154.1600000000001</v>
      </c>
      <c r="AH3633" s="1" t="e">
        <f>IF(#REF!="Y",B3633,"")</f>
        <v>#REF!</v>
      </c>
      <c r="AI3633" s="1" t="e">
        <f>IF(#REF!="","",MONTH(#REF!))</f>
        <v>#REF!</v>
      </c>
      <c r="AJ3633" s="1" t="e">
        <f>#REF!+0</f>
        <v>#REF!</v>
      </c>
      <c r="AK3633" s="1">
        <f t="shared" si="856"/>
        <v>412.2</v>
      </c>
      <c r="AL3633" s="1">
        <f t="shared" si="850"/>
        <v>412.2</v>
      </c>
      <c r="AM3633" s="1">
        <f t="shared" si="851"/>
        <v>412.2</v>
      </c>
      <c r="AN3633" s="1">
        <f t="shared" si="852"/>
        <v>412.2</v>
      </c>
      <c r="AO3633" s="1">
        <f t="shared" si="854"/>
        <v>412.2</v>
      </c>
      <c r="AP3633" s="1">
        <f t="shared" si="853"/>
        <v>412.2</v>
      </c>
      <c r="XED3633" s="8"/>
      <c r="XEE3633" s="8"/>
      <c r="XEF3633" s="8"/>
      <c r="XEG3633" s="8"/>
      <c r="XEH3633" s="8"/>
      <c r="XEI3633" s="8"/>
      <c r="XEJ3633" s="8"/>
      <c r="XEK3633" s="8"/>
      <c r="XEL3633" s="8"/>
      <c r="XEM3633" s="8"/>
      <c r="XEN3633" s="8"/>
      <c r="XEO3633" s="8"/>
      <c r="XEP3633" s="8"/>
      <c r="XEQ3633" s="8"/>
      <c r="XER3633" s="8"/>
      <c r="XES3633" s="8"/>
      <c r="XET3633" s="8"/>
      <c r="XEU3633" s="8"/>
      <c r="XEV3633" s="8"/>
    </row>
    <row r="3634" spans="1:42 16358:16376" s="1" customFormat="1" ht="30" customHeight="1">
      <c r="A3634" s="1">
        <v>3632</v>
      </c>
      <c r="B3634" s="1">
        <v>612</v>
      </c>
      <c r="C3634" s="2">
        <v>272.5</v>
      </c>
      <c r="D3634" s="3">
        <v>10.66</v>
      </c>
      <c r="E3634" s="3">
        <v>0.71</v>
      </c>
      <c r="F3634" s="4">
        <v>5.83</v>
      </c>
      <c r="G3634" s="1" t="s">
        <v>39</v>
      </c>
      <c r="H3634" s="3">
        <v>5.76</v>
      </c>
      <c r="I3634" s="2">
        <v>2.4300000000000002</v>
      </c>
      <c r="J3634" s="2">
        <v>89.3</v>
      </c>
      <c r="K3634" s="2">
        <v>97.8</v>
      </c>
      <c r="L3634" s="2">
        <v>119.7</v>
      </c>
      <c r="M3634" s="2">
        <v>3.7</v>
      </c>
      <c r="N3634" s="1">
        <v>0</v>
      </c>
      <c r="O3634" s="1">
        <v>20</v>
      </c>
      <c r="P3634" s="1">
        <v>10</v>
      </c>
      <c r="Q3634" s="1" t="s">
        <v>41</v>
      </c>
      <c r="R3634" s="1" t="s">
        <v>41</v>
      </c>
      <c r="S3634" s="5" t="s">
        <v>42</v>
      </c>
      <c r="T3634" s="6" t="s">
        <v>43</v>
      </c>
      <c r="U3634" s="1" t="s">
        <v>44</v>
      </c>
      <c r="V3634" s="1" t="s">
        <v>44</v>
      </c>
      <c r="W3634" s="1" t="s">
        <v>47</v>
      </c>
      <c r="X3634" s="1" t="s">
        <v>41</v>
      </c>
      <c r="Y3634" s="1">
        <f t="shared" si="842"/>
        <v>166770</v>
      </c>
      <c r="Z3634" s="1">
        <f t="shared" si="843"/>
        <v>3525.12</v>
      </c>
      <c r="AA3634" s="1">
        <f t="shared" si="844"/>
        <v>6523.92</v>
      </c>
      <c r="AB3634" s="1">
        <f t="shared" si="845"/>
        <v>434.52</v>
      </c>
      <c r="AC3634" s="1">
        <f t="shared" si="846"/>
        <v>3567.96</v>
      </c>
      <c r="AD3634" s="1">
        <f t="shared" si="855"/>
        <v>54651.6</v>
      </c>
      <c r="AE3634" s="1">
        <f t="shared" si="847"/>
        <v>59853.599999999999</v>
      </c>
      <c r="AF3634" s="1">
        <f t="shared" si="848"/>
        <v>73256.399999999994</v>
      </c>
      <c r="AG3634" s="1">
        <f t="shared" si="849"/>
        <v>2264.4</v>
      </c>
      <c r="AH3634" s="1" t="e">
        <f>IF(#REF!="Y",B3634,"")</f>
        <v>#REF!</v>
      </c>
      <c r="AI3634" s="1" t="e">
        <f>IF(#REF!="","",MONTH(#REF!))</f>
        <v>#REF!</v>
      </c>
      <c r="AJ3634" s="1" t="e">
        <f>#REF!+0</f>
        <v>#REF!</v>
      </c>
      <c r="AK3634" s="1">
        <f t="shared" si="856"/>
        <v>612</v>
      </c>
      <c r="AL3634" s="1" t="str">
        <f t="shared" si="850"/>
        <v/>
      </c>
      <c r="AM3634" s="1">
        <f t="shared" si="851"/>
        <v>612</v>
      </c>
      <c r="AN3634" s="1">
        <f t="shared" si="852"/>
        <v>612</v>
      </c>
      <c r="AO3634" s="1">
        <f t="shared" si="854"/>
        <v>612</v>
      </c>
      <c r="AP3634" s="1">
        <f t="shared" si="853"/>
        <v>612</v>
      </c>
      <c r="XED3634" s="8"/>
      <c r="XEE3634" s="8"/>
      <c r="XEF3634" s="8"/>
      <c r="XEG3634" s="8"/>
      <c r="XEH3634" s="8"/>
      <c r="XEI3634" s="8"/>
      <c r="XEJ3634" s="8"/>
      <c r="XEK3634" s="8"/>
      <c r="XEL3634" s="8"/>
      <c r="XEM3634" s="8"/>
      <c r="XEN3634" s="8"/>
      <c r="XEO3634" s="8"/>
      <c r="XEP3634" s="8"/>
      <c r="XEQ3634" s="8"/>
      <c r="XER3634" s="8"/>
      <c r="XES3634" s="8"/>
      <c r="XET3634" s="8"/>
      <c r="XEU3634" s="8"/>
      <c r="XEV3634" s="8"/>
    </row>
    <row r="3635" spans="1:42 16358:16376" s="1" customFormat="1" ht="30" customHeight="1">
      <c r="A3635" s="1">
        <v>3633</v>
      </c>
      <c r="B3635" s="1">
        <v>590.20000000000005</v>
      </c>
      <c r="C3635" s="2">
        <v>264.2</v>
      </c>
      <c r="D3635" s="3">
        <v>10.84</v>
      </c>
      <c r="E3635" s="3">
        <v>0.71</v>
      </c>
      <c r="F3635" s="4">
        <v>5.83</v>
      </c>
      <c r="G3635" s="1" t="s">
        <v>39</v>
      </c>
      <c r="H3635" s="3">
        <v>5.66</v>
      </c>
      <c r="I3635" s="2">
        <v>2.4300000000000002</v>
      </c>
      <c r="J3635" s="2">
        <v>85.8</v>
      </c>
      <c r="K3635" s="2">
        <v>96.4</v>
      </c>
      <c r="L3635" s="2">
        <v>119.7</v>
      </c>
      <c r="M3635" s="2">
        <v>3.7</v>
      </c>
      <c r="N3635" s="1">
        <v>0</v>
      </c>
      <c r="O3635" s="1" t="s">
        <v>40</v>
      </c>
      <c r="P3635" s="1" t="s">
        <v>40</v>
      </c>
      <c r="Q3635" s="1" t="s">
        <v>41</v>
      </c>
      <c r="R3635" s="1" t="s">
        <v>41</v>
      </c>
      <c r="S3635" s="5" t="s">
        <v>42</v>
      </c>
      <c r="T3635" s="6" t="s">
        <v>42</v>
      </c>
      <c r="U3635" s="1" t="s">
        <v>44</v>
      </c>
      <c r="V3635" s="1" t="s">
        <v>44</v>
      </c>
      <c r="Y3635" s="1">
        <f t="shared" si="842"/>
        <v>155930.84</v>
      </c>
      <c r="Z3635" s="1">
        <f t="shared" si="843"/>
        <v>3340.5320000000002</v>
      </c>
      <c r="AA3635" s="1">
        <f t="shared" si="844"/>
        <v>6397.768</v>
      </c>
      <c r="AB3635" s="1">
        <f t="shared" si="845"/>
        <v>419.04199999999997</v>
      </c>
      <c r="AC3635" s="1">
        <f t="shared" si="846"/>
        <v>3440.866</v>
      </c>
      <c r="AD3635" s="1">
        <f t="shared" si="855"/>
        <v>50639.16</v>
      </c>
      <c r="AE3635" s="1">
        <f t="shared" si="847"/>
        <v>56895.28</v>
      </c>
      <c r="AF3635" s="1">
        <f t="shared" si="848"/>
        <v>70646.94</v>
      </c>
      <c r="AG3635" s="1">
        <f t="shared" si="849"/>
        <v>2183.7399999999998</v>
      </c>
      <c r="AH3635" s="1" t="e">
        <f>IF(#REF!="Y",B3635,"")</f>
        <v>#REF!</v>
      </c>
      <c r="AI3635" s="1" t="e">
        <f>IF(#REF!="","",MONTH(#REF!))</f>
        <v>#REF!</v>
      </c>
      <c r="AJ3635" s="1" t="e">
        <f>#REF!+0</f>
        <v>#REF!</v>
      </c>
      <c r="AK3635" s="1">
        <f t="shared" si="856"/>
        <v>590.20000000000005</v>
      </c>
      <c r="AL3635" s="1">
        <f t="shared" si="850"/>
        <v>590.20000000000005</v>
      </c>
      <c r="AM3635" s="1">
        <f t="shared" si="851"/>
        <v>590.20000000000005</v>
      </c>
      <c r="AN3635" s="1">
        <f t="shared" si="852"/>
        <v>590.20000000000005</v>
      </c>
      <c r="AO3635" s="1">
        <f t="shared" si="854"/>
        <v>590.20000000000005</v>
      </c>
      <c r="AP3635" s="1">
        <f t="shared" si="853"/>
        <v>590.20000000000005</v>
      </c>
      <c r="XED3635" s="8"/>
      <c r="XEE3635" s="8"/>
      <c r="XEF3635" s="8"/>
      <c r="XEG3635" s="8"/>
      <c r="XEH3635" s="8"/>
      <c r="XEI3635" s="8"/>
      <c r="XEJ3635" s="8"/>
      <c r="XEK3635" s="8"/>
      <c r="XEL3635" s="8"/>
      <c r="XEM3635" s="8"/>
      <c r="XEN3635" s="8"/>
      <c r="XEO3635" s="8"/>
      <c r="XEP3635" s="8"/>
      <c r="XEQ3635" s="8"/>
      <c r="XER3635" s="8"/>
      <c r="XES3635" s="8"/>
      <c r="XET3635" s="8"/>
      <c r="XEU3635" s="8"/>
      <c r="XEV3635" s="8"/>
    </row>
    <row r="3636" spans="1:42 16358:16376" s="1" customFormat="1" ht="30" customHeight="1">
      <c r="A3636" s="1">
        <v>3634</v>
      </c>
      <c r="B3636" s="1">
        <v>572</v>
      </c>
      <c r="C3636" s="2">
        <v>259.8</v>
      </c>
      <c r="D3636" s="3">
        <v>10.91</v>
      </c>
      <c r="E3636" s="3">
        <v>0.71</v>
      </c>
      <c r="F3636" s="4">
        <v>5.83</v>
      </c>
      <c r="G3636" s="1" t="s">
        <v>39</v>
      </c>
      <c r="H3636" s="3">
        <v>5.66</v>
      </c>
      <c r="I3636" s="2">
        <v>2.4300000000000002</v>
      </c>
      <c r="J3636" s="2">
        <v>85.8</v>
      </c>
      <c r="K3636" s="2">
        <v>96.3</v>
      </c>
      <c r="L3636" s="2">
        <v>119.7</v>
      </c>
      <c r="M3636" s="2">
        <v>3.7</v>
      </c>
      <c r="N3636" s="1">
        <v>0</v>
      </c>
      <c r="O3636" s="1" t="s">
        <v>40</v>
      </c>
      <c r="P3636" s="1" t="s">
        <v>40</v>
      </c>
      <c r="Q3636" s="1" t="s">
        <v>41</v>
      </c>
      <c r="R3636" s="1" t="s">
        <v>41</v>
      </c>
      <c r="S3636" s="5" t="s">
        <v>42</v>
      </c>
      <c r="T3636" s="6" t="s">
        <v>42</v>
      </c>
      <c r="U3636" s="1" t="s">
        <v>44</v>
      </c>
      <c r="V3636" s="1" t="s">
        <v>44</v>
      </c>
      <c r="Y3636" s="1">
        <f t="shared" si="842"/>
        <v>148605.6</v>
      </c>
      <c r="Z3636" s="1">
        <f t="shared" si="843"/>
        <v>3237.52</v>
      </c>
      <c r="AA3636" s="1">
        <f t="shared" si="844"/>
        <v>6240.52</v>
      </c>
      <c r="AB3636" s="1">
        <f t="shared" si="845"/>
        <v>406.12</v>
      </c>
      <c r="AC3636" s="1">
        <f t="shared" si="846"/>
        <v>3334.76</v>
      </c>
      <c r="AD3636" s="1">
        <f t="shared" si="855"/>
        <v>49077.599999999999</v>
      </c>
      <c r="AE3636" s="1">
        <f t="shared" si="847"/>
        <v>55083.6</v>
      </c>
      <c r="AF3636" s="1">
        <f t="shared" si="848"/>
        <v>68468.399999999994</v>
      </c>
      <c r="AG3636" s="1">
        <f t="shared" si="849"/>
        <v>2116.4</v>
      </c>
      <c r="AH3636" s="1" t="e">
        <f>IF(#REF!="Y",B3636,"")</f>
        <v>#REF!</v>
      </c>
      <c r="AI3636" s="1" t="e">
        <f>IF(#REF!="","",MONTH(#REF!))</f>
        <v>#REF!</v>
      </c>
      <c r="AJ3636" s="1" t="e">
        <f>#REF!+0</f>
        <v>#REF!</v>
      </c>
      <c r="AK3636" s="1">
        <f t="shared" si="856"/>
        <v>572</v>
      </c>
      <c r="AL3636" s="1">
        <f t="shared" si="850"/>
        <v>572</v>
      </c>
      <c r="AM3636" s="1">
        <f t="shared" si="851"/>
        <v>572</v>
      </c>
      <c r="AN3636" s="1">
        <f t="shared" si="852"/>
        <v>572</v>
      </c>
      <c r="AO3636" s="1">
        <f t="shared" si="854"/>
        <v>572</v>
      </c>
      <c r="AP3636" s="1">
        <f t="shared" si="853"/>
        <v>572</v>
      </c>
      <c r="XED3636" s="8"/>
      <c r="XEE3636" s="8"/>
      <c r="XEF3636" s="8"/>
      <c r="XEG3636" s="8"/>
      <c r="XEH3636" s="8"/>
      <c r="XEI3636" s="8"/>
      <c r="XEJ3636" s="8"/>
      <c r="XEK3636" s="8"/>
      <c r="XEL3636" s="8"/>
      <c r="XEM3636" s="8"/>
      <c r="XEN3636" s="8"/>
      <c r="XEO3636" s="8"/>
      <c r="XEP3636" s="8"/>
      <c r="XEQ3636" s="8"/>
      <c r="XER3636" s="8"/>
      <c r="XES3636" s="8"/>
      <c r="XET3636" s="8"/>
      <c r="XEU3636" s="8"/>
      <c r="XEV3636" s="8"/>
    </row>
    <row r="3637" spans="1:42 16358:16376" s="1" customFormat="1" ht="30" customHeight="1">
      <c r="A3637" s="1">
        <v>3635</v>
      </c>
      <c r="B3637" s="1">
        <v>268.60000000000002</v>
      </c>
      <c r="C3637" s="2">
        <v>256.7</v>
      </c>
      <c r="D3637" s="3">
        <v>10.89</v>
      </c>
      <c r="E3637" s="3">
        <v>0.71</v>
      </c>
      <c r="F3637" s="4">
        <v>5.83</v>
      </c>
      <c r="G3637" s="1" t="s">
        <v>39</v>
      </c>
      <c r="H3637" s="3">
        <v>5.57</v>
      </c>
      <c r="I3637" s="2">
        <v>2.4300000000000002</v>
      </c>
      <c r="J3637" s="2">
        <v>86.1</v>
      </c>
      <c r="K3637" s="2">
        <v>96.5</v>
      </c>
      <c r="L3637" s="2">
        <v>119.7</v>
      </c>
      <c r="M3637" s="2">
        <v>3.7</v>
      </c>
      <c r="N3637" s="1">
        <v>0</v>
      </c>
      <c r="O3637" s="1" t="s">
        <v>40</v>
      </c>
      <c r="P3637" s="1" t="s">
        <v>40</v>
      </c>
      <c r="Q3637" s="1" t="s">
        <v>41</v>
      </c>
      <c r="R3637" s="1" t="s">
        <v>41</v>
      </c>
      <c r="S3637" s="5" t="s">
        <v>42</v>
      </c>
      <c r="T3637" s="6" t="s">
        <v>42</v>
      </c>
      <c r="U3637" s="1" t="s">
        <v>44</v>
      </c>
      <c r="V3637" s="1" t="s">
        <v>44</v>
      </c>
      <c r="Y3637" s="1">
        <f t="shared" si="842"/>
        <v>68949.62</v>
      </c>
      <c r="Z3637" s="1">
        <f t="shared" si="843"/>
        <v>1496.1020000000001</v>
      </c>
      <c r="AA3637" s="1">
        <f t="shared" si="844"/>
        <v>2925.0540000000001</v>
      </c>
      <c r="AB3637" s="1">
        <f t="shared" si="845"/>
        <v>190.70599999999999</v>
      </c>
      <c r="AC3637" s="1">
        <f t="shared" si="846"/>
        <v>1565.9380000000001</v>
      </c>
      <c r="AD3637" s="1">
        <f t="shared" si="855"/>
        <v>23126.46</v>
      </c>
      <c r="AE3637" s="1">
        <f t="shared" si="847"/>
        <v>25919.9</v>
      </c>
      <c r="AF3637" s="1">
        <f t="shared" si="848"/>
        <v>32151.42</v>
      </c>
      <c r="AG3637" s="1">
        <f t="shared" si="849"/>
        <v>993.82</v>
      </c>
      <c r="AH3637" s="1" t="e">
        <f>IF(#REF!="Y",B3637,"")</f>
        <v>#REF!</v>
      </c>
      <c r="AI3637" s="1" t="e">
        <f>IF(#REF!="","",MONTH(#REF!))</f>
        <v>#REF!</v>
      </c>
      <c r="AJ3637" s="1" t="e">
        <f>#REF!+0</f>
        <v>#REF!</v>
      </c>
      <c r="AK3637" s="1">
        <f t="shared" si="856"/>
        <v>268.60000000000002</v>
      </c>
      <c r="AL3637" s="1">
        <f t="shared" si="850"/>
        <v>268.60000000000002</v>
      </c>
      <c r="AM3637" s="1">
        <f t="shared" si="851"/>
        <v>268.60000000000002</v>
      </c>
      <c r="AN3637" s="1">
        <f t="shared" si="852"/>
        <v>268.60000000000002</v>
      </c>
      <c r="AO3637" s="1">
        <f t="shared" si="854"/>
        <v>268.60000000000002</v>
      </c>
      <c r="AP3637" s="1">
        <f t="shared" si="853"/>
        <v>268.60000000000002</v>
      </c>
      <c r="XED3637" s="8"/>
      <c r="XEE3637" s="8"/>
      <c r="XEF3637" s="8"/>
      <c r="XEG3637" s="8"/>
      <c r="XEH3637" s="8"/>
      <c r="XEI3637" s="8"/>
      <c r="XEJ3637" s="8"/>
      <c r="XEK3637" s="8"/>
      <c r="XEL3637" s="8"/>
      <c r="XEM3637" s="8"/>
      <c r="XEN3637" s="8"/>
      <c r="XEO3637" s="8"/>
      <c r="XEP3637" s="8"/>
      <c r="XEQ3637" s="8"/>
      <c r="XER3637" s="8"/>
      <c r="XES3637" s="8"/>
      <c r="XET3637" s="8"/>
      <c r="XEU3637" s="8"/>
      <c r="XEV3637" s="8"/>
    </row>
    <row r="3638" spans="1:42 16358:16376" s="1" customFormat="1" ht="30" customHeight="1">
      <c r="A3638" s="1">
        <v>3636</v>
      </c>
      <c r="B3638" s="1">
        <v>551.4</v>
      </c>
      <c r="C3638" s="2">
        <v>259.39999999999998</v>
      </c>
      <c r="D3638" s="3">
        <v>9.09</v>
      </c>
      <c r="E3638" s="3">
        <v>0.43</v>
      </c>
      <c r="F3638" s="4">
        <v>5.62</v>
      </c>
      <c r="G3638" s="1" t="s">
        <v>39</v>
      </c>
      <c r="H3638" s="3">
        <v>5.19</v>
      </c>
      <c r="I3638" s="2">
        <v>0.59</v>
      </c>
      <c r="J3638" s="2">
        <v>87.3</v>
      </c>
      <c r="K3638" s="2">
        <v>96.9</v>
      </c>
      <c r="L3638" s="2">
        <v>100.4</v>
      </c>
      <c r="M3638" s="2">
        <v>3</v>
      </c>
      <c r="N3638" s="1">
        <v>0</v>
      </c>
      <c r="O3638" s="1" t="s">
        <v>40</v>
      </c>
      <c r="P3638" s="1" t="s">
        <v>40</v>
      </c>
      <c r="Q3638" s="1" t="s">
        <v>41</v>
      </c>
      <c r="R3638" s="1" t="s">
        <v>41</v>
      </c>
      <c r="S3638" s="5" t="s">
        <v>42</v>
      </c>
      <c r="T3638" s="6" t="s">
        <v>42</v>
      </c>
      <c r="U3638" s="1" t="s">
        <v>44</v>
      </c>
      <c r="V3638" s="1" t="s">
        <v>44</v>
      </c>
      <c r="W3638" s="1" t="s">
        <v>47</v>
      </c>
      <c r="X3638" s="1" t="s">
        <v>41</v>
      </c>
      <c r="Y3638" s="1">
        <f t="shared" si="842"/>
        <v>143033.16</v>
      </c>
      <c r="Z3638" s="1">
        <f t="shared" si="843"/>
        <v>2861.7660000000001</v>
      </c>
      <c r="AA3638" s="1">
        <f t="shared" si="844"/>
        <v>5012.2259999999997</v>
      </c>
      <c r="AB3638" s="1">
        <f t="shared" si="845"/>
        <v>237.102</v>
      </c>
      <c r="AC3638" s="1">
        <f t="shared" si="846"/>
        <v>3098.8679999999999</v>
      </c>
      <c r="AD3638" s="1">
        <f t="shared" si="855"/>
        <v>48137.22</v>
      </c>
      <c r="AE3638" s="1">
        <f t="shared" si="847"/>
        <v>53430.66</v>
      </c>
      <c r="AF3638" s="1">
        <f t="shared" si="848"/>
        <v>55360.56</v>
      </c>
      <c r="AG3638" s="1">
        <f t="shared" si="849"/>
        <v>1654.2</v>
      </c>
      <c r="AH3638" s="1" t="e">
        <f>IF(#REF!="Y",B3638,"")</f>
        <v>#REF!</v>
      </c>
      <c r="AI3638" s="1" t="e">
        <f>IF(#REF!="","",MONTH(#REF!))</f>
        <v>#REF!</v>
      </c>
      <c r="AJ3638" s="1" t="e">
        <f>#REF!+0</f>
        <v>#REF!</v>
      </c>
      <c r="AK3638" s="1">
        <f t="shared" si="856"/>
        <v>551.4</v>
      </c>
      <c r="AL3638" s="1">
        <f t="shared" si="850"/>
        <v>551.4</v>
      </c>
      <c r="AM3638" s="1">
        <f t="shared" si="851"/>
        <v>551.4</v>
      </c>
      <c r="AN3638" s="1">
        <f t="shared" si="852"/>
        <v>551.4</v>
      </c>
      <c r="AO3638" s="1">
        <f t="shared" si="854"/>
        <v>551.4</v>
      </c>
      <c r="AP3638" s="1">
        <f t="shared" si="853"/>
        <v>551.4</v>
      </c>
      <c r="XED3638" s="8"/>
      <c r="XEE3638" s="8"/>
      <c r="XEF3638" s="8"/>
      <c r="XEG3638" s="8"/>
      <c r="XEH3638" s="8"/>
      <c r="XEI3638" s="8"/>
      <c r="XEJ3638" s="8"/>
      <c r="XEK3638" s="8"/>
      <c r="XEL3638" s="8"/>
      <c r="XEM3638" s="8"/>
      <c r="XEN3638" s="8"/>
      <c r="XEO3638" s="8"/>
      <c r="XEP3638" s="8"/>
      <c r="XEQ3638" s="8"/>
      <c r="XER3638" s="8"/>
      <c r="XES3638" s="8"/>
      <c r="XET3638" s="8"/>
      <c r="XEU3638" s="8"/>
      <c r="XEV3638" s="8"/>
    </row>
    <row r="3639" spans="1:42 16358:16376" s="1" customFormat="1" ht="30" customHeight="1">
      <c r="A3639" s="1">
        <v>3637</v>
      </c>
      <c r="B3639" s="1">
        <v>210.6</v>
      </c>
      <c r="C3639" s="2">
        <v>258.8</v>
      </c>
      <c r="D3639" s="3">
        <v>10.050000000000001</v>
      </c>
      <c r="E3639" s="3">
        <v>0.43</v>
      </c>
      <c r="F3639" s="4">
        <v>5.62</v>
      </c>
      <c r="G3639" s="1" t="s">
        <v>39</v>
      </c>
      <c r="H3639" s="3">
        <v>5.1100000000000003</v>
      </c>
      <c r="I3639" s="2">
        <v>0.6</v>
      </c>
      <c r="J3639" s="2">
        <v>87.6</v>
      </c>
      <c r="K3639" s="2">
        <v>96.9</v>
      </c>
      <c r="L3639" s="2">
        <v>100.4</v>
      </c>
      <c r="M3639" s="2">
        <v>3</v>
      </c>
      <c r="N3639" s="1">
        <v>0</v>
      </c>
      <c r="O3639" s="1" t="s">
        <v>40</v>
      </c>
      <c r="P3639" s="1" t="s">
        <v>40</v>
      </c>
      <c r="Q3639" s="1" t="s">
        <v>41</v>
      </c>
      <c r="R3639" s="1" t="s">
        <v>41</v>
      </c>
      <c r="S3639" s="5" t="s">
        <v>42</v>
      </c>
      <c r="T3639" s="6" t="s">
        <v>43</v>
      </c>
      <c r="U3639" s="1" t="s">
        <v>44</v>
      </c>
      <c r="V3639" s="1" t="s">
        <v>44</v>
      </c>
      <c r="Y3639" s="1">
        <f t="shared" si="842"/>
        <v>54503.28</v>
      </c>
      <c r="Z3639" s="1">
        <f t="shared" si="843"/>
        <v>1076.1659999999999</v>
      </c>
      <c r="AA3639" s="1">
        <f t="shared" si="844"/>
        <v>2116.5300000000002</v>
      </c>
      <c r="AB3639" s="1">
        <f t="shared" si="845"/>
        <v>90.558000000000007</v>
      </c>
      <c r="AC3639" s="1">
        <f t="shared" si="846"/>
        <v>1183.5719999999999</v>
      </c>
      <c r="AD3639" s="1">
        <f t="shared" si="855"/>
        <v>18448.560000000001</v>
      </c>
      <c r="AE3639" s="1">
        <f t="shared" si="847"/>
        <v>20407.14</v>
      </c>
      <c r="AF3639" s="1">
        <f t="shared" si="848"/>
        <v>21144.240000000002</v>
      </c>
      <c r="AG3639" s="1">
        <f t="shared" si="849"/>
        <v>631.79999999999995</v>
      </c>
      <c r="AH3639" s="1" t="e">
        <f>IF(#REF!="Y",B3639,"")</f>
        <v>#REF!</v>
      </c>
      <c r="AI3639" s="1" t="e">
        <f>IF(#REF!="","",MONTH(#REF!))</f>
        <v>#REF!</v>
      </c>
      <c r="AJ3639" s="1" t="e">
        <f>#REF!+0</f>
        <v>#REF!</v>
      </c>
      <c r="AK3639" s="1">
        <f t="shared" si="856"/>
        <v>210.6</v>
      </c>
      <c r="AL3639" s="1" t="str">
        <f t="shared" si="850"/>
        <v/>
      </c>
      <c r="AM3639" s="1">
        <f t="shared" si="851"/>
        <v>210.6</v>
      </c>
      <c r="AN3639" s="1">
        <f t="shared" si="852"/>
        <v>210.6</v>
      </c>
      <c r="AO3639" s="1">
        <f t="shared" si="854"/>
        <v>210.6</v>
      </c>
      <c r="AP3639" s="1">
        <f t="shared" si="853"/>
        <v>210.6</v>
      </c>
      <c r="XED3639" s="8"/>
      <c r="XEE3639" s="8"/>
      <c r="XEF3639" s="8"/>
      <c r="XEG3639" s="8"/>
      <c r="XEH3639" s="8"/>
      <c r="XEI3639" s="8"/>
      <c r="XEJ3639" s="8"/>
      <c r="XEK3639" s="8"/>
      <c r="XEL3639" s="8"/>
      <c r="XEM3639" s="8"/>
      <c r="XEN3639" s="8"/>
      <c r="XEO3639" s="8"/>
      <c r="XEP3639" s="8"/>
      <c r="XEQ3639" s="8"/>
      <c r="XER3639" s="8"/>
      <c r="XES3639" s="8"/>
      <c r="XET3639" s="8"/>
      <c r="XEU3639" s="8"/>
      <c r="XEV3639" s="8"/>
    </row>
    <row r="3640" spans="1:42 16358:16376" s="1" customFormat="1" ht="30" customHeight="1">
      <c r="A3640" s="1">
        <v>3638</v>
      </c>
      <c r="B3640" s="1">
        <v>197.2</v>
      </c>
      <c r="C3640" s="2">
        <v>292.89999999999998</v>
      </c>
      <c r="D3640" s="3">
        <v>10.76</v>
      </c>
      <c r="E3640" s="3">
        <v>0.17</v>
      </c>
      <c r="F3640" s="4">
        <v>5.73</v>
      </c>
      <c r="G3640" s="1" t="s">
        <v>39</v>
      </c>
      <c r="H3640" s="3">
        <v>5.1100000000000003</v>
      </c>
      <c r="I3640" s="2">
        <v>2.13</v>
      </c>
      <c r="J3640" s="2">
        <v>93.2</v>
      </c>
      <c r="K3640" s="2">
        <v>98.8</v>
      </c>
      <c r="L3640" s="2">
        <v>123.6</v>
      </c>
      <c r="M3640" s="2">
        <v>3.5</v>
      </c>
      <c r="N3640" s="1">
        <v>0</v>
      </c>
      <c r="O3640" s="1" t="s">
        <v>40</v>
      </c>
      <c r="P3640" s="1" t="s">
        <v>40</v>
      </c>
      <c r="Q3640" s="1" t="s">
        <v>41</v>
      </c>
      <c r="R3640" s="1" t="s">
        <v>41</v>
      </c>
      <c r="S3640" s="5" t="s">
        <v>43</v>
      </c>
      <c r="T3640" s="6" t="s">
        <v>45</v>
      </c>
      <c r="U3640" s="1" t="s">
        <v>44</v>
      </c>
      <c r="V3640" s="1" t="s">
        <v>44</v>
      </c>
      <c r="W3640" s="1">
        <v>1</v>
      </c>
      <c r="X3640" s="1" t="s">
        <v>41</v>
      </c>
      <c r="Y3640" s="1">
        <f t="shared" si="842"/>
        <v>57759.88</v>
      </c>
      <c r="Z3640" s="1">
        <f t="shared" si="843"/>
        <v>1007.692</v>
      </c>
      <c r="AA3640" s="1">
        <f t="shared" si="844"/>
        <v>2121.8719999999998</v>
      </c>
      <c r="AB3640" s="1">
        <f t="shared" si="845"/>
        <v>33.524000000000001</v>
      </c>
      <c r="AC3640" s="1">
        <f t="shared" si="846"/>
        <v>1129.9559999999999</v>
      </c>
      <c r="AD3640" s="1">
        <f t="shared" si="855"/>
        <v>18379.04</v>
      </c>
      <c r="AE3640" s="1">
        <f t="shared" si="847"/>
        <v>19483.36</v>
      </c>
      <c r="AF3640" s="1">
        <f t="shared" si="848"/>
        <v>24373.919999999998</v>
      </c>
      <c r="AG3640" s="1">
        <f t="shared" si="849"/>
        <v>690.2</v>
      </c>
      <c r="AH3640" s="1" t="e">
        <f>IF(#REF!="Y",B3640,"")</f>
        <v>#REF!</v>
      </c>
      <c r="AI3640" s="1" t="e">
        <f>IF(#REF!="","",MONTH(#REF!))</f>
        <v>#REF!</v>
      </c>
      <c r="AJ3640" s="1" t="e">
        <f>#REF!+0</f>
        <v>#REF!</v>
      </c>
      <c r="AK3640" s="1" t="str">
        <f t="shared" si="856"/>
        <v/>
      </c>
      <c r="AL3640" s="1" t="str">
        <f t="shared" si="850"/>
        <v/>
      </c>
      <c r="AM3640" s="1">
        <f t="shared" si="851"/>
        <v>197.2</v>
      </c>
      <c r="AN3640" s="1">
        <f t="shared" si="852"/>
        <v>197.2</v>
      </c>
      <c r="AO3640" s="1">
        <f t="shared" si="854"/>
        <v>197.2</v>
      </c>
      <c r="AP3640" s="1">
        <f t="shared" si="853"/>
        <v>197.2</v>
      </c>
      <c r="XED3640" s="8"/>
      <c r="XEE3640" s="8"/>
      <c r="XEF3640" s="8"/>
      <c r="XEG3640" s="8"/>
      <c r="XEH3640" s="8"/>
      <c r="XEI3640" s="8"/>
      <c r="XEJ3640" s="8"/>
      <c r="XEK3640" s="8"/>
      <c r="XEL3640" s="8"/>
      <c r="XEM3640" s="8"/>
      <c r="XEN3640" s="8"/>
      <c r="XEO3640" s="8"/>
      <c r="XEP3640" s="8"/>
      <c r="XEQ3640" s="8"/>
      <c r="XER3640" s="8"/>
      <c r="XES3640" s="8"/>
      <c r="XET3640" s="8"/>
      <c r="XEU3640" s="8"/>
      <c r="XEV3640" s="8"/>
    </row>
    <row r="3641" spans="1:42 16358:16376" s="1" customFormat="1" ht="30" customHeight="1">
      <c r="A3641" s="1">
        <v>3639</v>
      </c>
      <c r="B3641" s="1">
        <v>590</v>
      </c>
      <c r="C3641" s="2">
        <v>287.39999999999998</v>
      </c>
      <c r="D3641" s="3">
        <v>11.3</v>
      </c>
      <c r="E3641" s="3">
        <v>0.17</v>
      </c>
      <c r="F3641" s="4">
        <v>5.73</v>
      </c>
      <c r="G3641" s="1" t="s">
        <v>39</v>
      </c>
      <c r="H3641" s="3">
        <v>5.1100000000000003</v>
      </c>
      <c r="I3641" s="2">
        <v>2.13</v>
      </c>
      <c r="J3641" s="2">
        <v>93.1</v>
      </c>
      <c r="K3641" s="2">
        <v>98.8</v>
      </c>
      <c r="L3641" s="2">
        <v>123.6</v>
      </c>
      <c r="M3641" s="2">
        <v>3.5</v>
      </c>
      <c r="N3641" s="1">
        <v>0</v>
      </c>
      <c r="O3641" s="1">
        <v>120</v>
      </c>
      <c r="P3641" s="1">
        <v>40</v>
      </c>
      <c r="Q3641" s="1" t="s">
        <v>41</v>
      </c>
      <c r="R3641" s="1" t="s">
        <v>41</v>
      </c>
      <c r="S3641" s="5" t="s">
        <v>42</v>
      </c>
      <c r="T3641" s="6" t="s">
        <v>45</v>
      </c>
      <c r="U3641" s="1" t="s">
        <v>44</v>
      </c>
      <c r="V3641" s="1" t="s">
        <v>44</v>
      </c>
      <c r="Y3641" s="1">
        <f t="shared" si="842"/>
        <v>169566</v>
      </c>
      <c r="Z3641" s="1">
        <f t="shared" si="843"/>
        <v>3014.9</v>
      </c>
      <c r="AA3641" s="1">
        <f t="shared" si="844"/>
        <v>6667</v>
      </c>
      <c r="AB3641" s="1">
        <f t="shared" si="845"/>
        <v>100.3</v>
      </c>
      <c r="AC3641" s="1">
        <f t="shared" si="846"/>
        <v>3380.7</v>
      </c>
      <c r="AD3641" s="1">
        <f t="shared" si="855"/>
        <v>54929</v>
      </c>
      <c r="AE3641" s="1">
        <f t="shared" si="847"/>
        <v>58292</v>
      </c>
      <c r="AF3641" s="1">
        <f t="shared" si="848"/>
        <v>72924</v>
      </c>
      <c r="AG3641" s="1">
        <f t="shared" si="849"/>
        <v>2065</v>
      </c>
      <c r="AH3641" s="1" t="e">
        <f>IF(#REF!="Y",B3641,"")</f>
        <v>#REF!</v>
      </c>
      <c r="AI3641" s="1" t="e">
        <f>IF(#REF!="","",MONTH(#REF!))</f>
        <v>#REF!</v>
      </c>
      <c r="AJ3641" s="1" t="e">
        <f>#REF!+0</f>
        <v>#REF!</v>
      </c>
      <c r="AK3641" s="1">
        <f t="shared" si="856"/>
        <v>590</v>
      </c>
      <c r="AL3641" s="1" t="str">
        <f t="shared" si="850"/>
        <v/>
      </c>
      <c r="AM3641" s="1">
        <f t="shared" si="851"/>
        <v>590</v>
      </c>
      <c r="AN3641" s="1">
        <f t="shared" si="852"/>
        <v>590</v>
      </c>
      <c r="AO3641" s="1">
        <f t="shared" si="854"/>
        <v>590</v>
      </c>
      <c r="AP3641" s="1">
        <f t="shared" si="853"/>
        <v>590</v>
      </c>
      <c r="XED3641" s="8"/>
      <c r="XEE3641" s="8"/>
      <c r="XEF3641" s="8"/>
      <c r="XEG3641" s="8"/>
      <c r="XEH3641" s="8"/>
      <c r="XEI3641" s="8"/>
      <c r="XEJ3641" s="8"/>
      <c r="XEK3641" s="8"/>
      <c r="XEL3641" s="8"/>
      <c r="XEM3641" s="8"/>
      <c r="XEN3641" s="8"/>
      <c r="XEO3641" s="8"/>
      <c r="XEP3641" s="8"/>
      <c r="XEQ3641" s="8"/>
      <c r="XER3641" s="8"/>
      <c r="XES3641" s="8"/>
      <c r="XET3641" s="8"/>
      <c r="XEU3641" s="8"/>
      <c r="XEV3641" s="8"/>
    </row>
    <row r="3642" spans="1:42 16358:16376" s="1" customFormat="1" ht="30" customHeight="1">
      <c r="A3642" s="1">
        <v>3640</v>
      </c>
      <c r="B3642" s="1">
        <v>567</v>
      </c>
      <c r="C3642" s="2">
        <v>286.7</v>
      </c>
      <c r="D3642" s="3">
        <v>11.38</v>
      </c>
      <c r="E3642" s="3">
        <v>0.17</v>
      </c>
      <c r="F3642" s="4">
        <v>5.73</v>
      </c>
      <c r="G3642" s="1" t="s">
        <v>39</v>
      </c>
      <c r="H3642" s="3">
        <v>5.16</v>
      </c>
      <c r="I3642" s="2">
        <v>2.13</v>
      </c>
      <c r="J3642" s="2">
        <v>92.6</v>
      </c>
      <c r="K3642" s="2">
        <v>98.5</v>
      </c>
      <c r="L3642" s="2">
        <v>123.6</v>
      </c>
      <c r="M3642" s="2">
        <v>3.5</v>
      </c>
      <c r="N3642" s="1">
        <v>0</v>
      </c>
      <c r="O3642" s="1" t="s">
        <v>40</v>
      </c>
      <c r="P3642" s="1" t="s">
        <v>40</v>
      </c>
      <c r="Q3642" s="1" t="s">
        <v>41</v>
      </c>
      <c r="R3642" s="1" t="s">
        <v>41</v>
      </c>
      <c r="S3642" s="5" t="s">
        <v>42</v>
      </c>
      <c r="T3642" s="6" t="s">
        <v>42</v>
      </c>
      <c r="U3642" s="1" t="s">
        <v>44</v>
      </c>
      <c r="V3642" s="1" t="s">
        <v>44</v>
      </c>
      <c r="Y3642" s="1">
        <f t="shared" si="842"/>
        <v>162558.9</v>
      </c>
      <c r="Z3642" s="1">
        <f t="shared" si="843"/>
        <v>2925.72</v>
      </c>
      <c r="AA3642" s="1">
        <f t="shared" si="844"/>
        <v>6452.46</v>
      </c>
      <c r="AB3642" s="1">
        <f t="shared" si="845"/>
        <v>96.39</v>
      </c>
      <c r="AC3642" s="1">
        <f t="shared" si="846"/>
        <v>3248.91</v>
      </c>
      <c r="AD3642" s="1">
        <f t="shared" si="855"/>
        <v>52504.2</v>
      </c>
      <c r="AE3642" s="1">
        <f t="shared" si="847"/>
        <v>55849.5</v>
      </c>
      <c r="AF3642" s="1">
        <f t="shared" si="848"/>
        <v>70081.2</v>
      </c>
      <c r="AG3642" s="1">
        <f t="shared" si="849"/>
        <v>1984.5</v>
      </c>
      <c r="AH3642" s="1" t="e">
        <f>IF(#REF!="Y",B3642,"")</f>
        <v>#REF!</v>
      </c>
      <c r="AI3642" s="1" t="e">
        <f>IF(#REF!="","",MONTH(#REF!))</f>
        <v>#REF!</v>
      </c>
      <c r="AJ3642" s="1" t="e">
        <f>#REF!+0</f>
        <v>#REF!</v>
      </c>
      <c r="AK3642" s="1">
        <f t="shared" si="856"/>
        <v>567</v>
      </c>
      <c r="AL3642" s="1">
        <f t="shared" si="850"/>
        <v>567</v>
      </c>
      <c r="AM3642" s="1">
        <f t="shared" si="851"/>
        <v>567</v>
      </c>
      <c r="AN3642" s="1">
        <f t="shared" si="852"/>
        <v>567</v>
      </c>
      <c r="AO3642" s="1">
        <f t="shared" si="854"/>
        <v>567</v>
      </c>
      <c r="AP3642" s="1">
        <f t="shared" si="853"/>
        <v>567</v>
      </c>
      <c r="XED3642" s="8"/>
      <c r="XEE3642" s="8"/>
      <c r="XEF3642" s="8"/>
      <c r="XEG3642" s="8"/>
      <c r="XEH3642" s="8"/>
      <c r="XEI3642" s="8"/>
      <c r="XEJ3642" s="8"/>
      <c r="XEK3642" s="8"/>
      <c r="XEL3642" s="8"/>
      <c r="XEM3642" s="8"/>
      <c r="XEN3642" s="8"/>
      <c r="XEO3642" s="8"/>
      <c r="XEP3642" s="8"/>
      <c r="XEQ3642" s="8"/>
      <c r="XER3642" s="8"/>
      <c r="XES3642" s="8"/>
      <c r="XET3642" s="8"/>
      <c r="XEU3642" s="8"/>
      <c r="XEV3642" s="8"/>
    </row>
    <row r="3643" spans="1:42 16358:16376" s="1" customFormat="1" ht="30" customHeight="1">
      <c r="A3643" s="1">
        <v>3641</v>
      </c>
      <c r="B3643" s="1">
        <v>591.20000000000005</v>
      </c>
      <c r="C3643" s="2">
        <v>282</v>
      </c>
      <c r="D3643" s="3">
        <v>11.28</v>
      </c>
      <c r="E3643" s="3">
        <v>0.17</v>
      </c>
      <c r="F3643" s="4">
        <v>5.73</v>
      </c>
      <c r="G3643" s="1" t="s">
        <v>39</v>
      </c>
      <c r="H3643" s="3">
        <v>5.16</v>
      </c>
      <c r="I3643" s="2">
        <v>2.13</v>
      </c>
      <c r="J3643" s="2">
        <v>92.9</v>
      </c>
      <c r="K3643" s="2">
        <v>98.6</v>
      </c>
      <c r="L3643" s="2">
        <v>123.6</v>
      </c>
      <c r="M3643" s="2">
        <v>3.5</v>
      </c>
      <c r="N3643" s="1">
        <v>0</v>
      </c>
      <c r="O3643" s="1" t="s">
        <v>40</v>
      </c>
      <c r="P3643" s="1">
        <v>10</v>
      </c>
      <c r="Q3643" s="1" t="s">
        <v>41</v>
      </c>
      <c r="R3643" s="1" t="s">
        <v>41</v>
      </c>
      <c r="S3643" s="5" t="s">
        <v>42</v>
      </c>
      <c r="T3643" s="6" t="s">
        <v>42</v>
      </c>
      <c r="U3643" s="1" t="s">
        <v>44</v>
      </c>
      <c r="V3643" s="1" t="s">
        <v>44</v>
      </c>
      <c r="Y3643" s="1">
        <f t="shared" si="842"/>
        <v>166718.39999999999</v>
      </c>
      <c r="Z3643" s="1">
        <f t="shared" si="843"/>
        <v>3050.5920000000001</v>
      </c>
      <c r="AA3643" s="1">
        <f t="shared" si="844"/>
        <v>6668.7359999999999</v>
      </c>
      <c r="AB3643" s="1">
        <f t="shared" si="845"/>
        <v>100.504</v>
      </c>
      <c r="AC3643" s="1">
        <f t="shared" si="846"/>
        <v>3387.576</v>
      </c>
      <c r="AD3643" s="1">
        <f t="shared" si="855"/>
        <v>54922.48</v>
      </c>
      <c r="AE3643" s="1">
        <f t="shared" si="847"/>
        <v>58292.32</v>
      </c>
      <c r="AF3643" s="1">
        <f t="shared" si="848"/>
        <v>73072.320000000007</v>
      </c>
      <c r="AG3643" s="1">
        <f t="shared" si="849"/>
        <v>2069.1999999999998</v>
      </c>
      <c r="AH3643" s="1" t="e">
        <f>IF(#REF!="Y",B3643,"")</f>
        <v>#REF!</v>
      </c>
      <c r="AI3643" s="1" t="e">
        <f>IF(#REF!="","",MONTH(#REF!))</f>
        <v>#REF!</v>
      </c>
      <c r="AJ3643" s="1" t="e">
        <f>#REF!+0</f>
        <v>#REF!</v>
      </c>
      <c r="AK3643" s="1">
        <f t="shared" si="856"/>
        <v>591.20000000000005</v>
      </c>
      <c r="AL3643" s="1">
        <f t="shared" si="850"/>
        <v>591.20000000000005</v>
      </c>
      <c r="AM3643" s="1">
        <f t="shared" si="851"/>
        <v>591.20000000000005</v>
      </c>
      <c r="AN3643" s="1">
        <f t="shared" si="852"/>
        <v>591.20000000000005</v>
      </c>
      <c r="AO3643" s="1">
        <f t="shared" si="854"/>
        <v>591.20000000000005</v>
      </c>
      <c r="AP3643" s="1">
        <f t="shared" si="853"/>
        <v>591.20000000000005</v>
      </c>
      <c r="XED3643" s="8"/>
      <c r="XEE3643" s="8"/>
      <c r="XEF3643" s="8"/>
      <c r="XEG3643" s="8"/>
      <c r="XEH3643" s="8"/>
      <c r="XEI3643" s="8"/>
      <c r="XEJ3643" s="8"/>
      <c r="XEK3643" s="8"/>
      <c r="XEL3643" s="8"/>
      <c r="XEM3643" s="8"/>
      <c r="XEN3643" s="8"/>
      <c r="XEO3643" s="8"/>
      <c r="XEP3643" s="8"/>
      <c r="XEQ3643" s="8"/>
      <c r="XER3643" s="8"/>
      <c r="XES3643" s="8"/>
      <c r="XET3643" s="8"/>
      <c r="XEU3643" s="8"/>
      <c r="XEV3643" s="8"/>
    </row>
    <row r="3644" spans="1:42 16358:16376" s="1" customFormat="1" ht="30" customHeight="1">
      <c r="A3644" s="1">
        <v>3642</v>
      </c>
      <c r="B3644" s="1">
        <v>574.20000000000005</v>
      </c>
      <c r="C3644" s="2">
        <v>276.89999999999998</v>
      </c>
      <c r="D3644" s="3">
        <v>11.21</v>
      </c>
      <c r="E3644" s="3">
        <v>0.17</v>
      </c>
      <c r="F3644" s="4">
        <v>5.73</v>
      </c>
      <c r="G3644" s="1" t="s">
        <v>39</v>
      </c>
      <c r="H3644" s="3">
        <v>5.6</v>
      </c>
      <c r="I3644" s="2">
        <v>2.13</v>
      </c>
      <c r="J3644" s="2">
        <v>90.2</v>
      </c>
      <c r="K3644" s="2">
        <v>97.3</v>
      </c>
      <c r="L3644" s="2">
        <v>123.6</v>
      </c>
      <c r="M3644" s="2">
        <v>3.5</v>
      </c>
      <c r="N3644" s="1">
        <v>0</v>
      </c>
      <c r="O3644" s="1" t="s">
        <v>40</v>
      </c>
      <c r="P3644" s="1" t="s">
        <v>40</v>
      </c>
      <c r="Q3644" s="1" t="s">
        <v>41</v>
      </c>
      <c r="R3644" s="1" t="s">
        <v>41</v>
      </c>
      <c r="S3644" s="5" t="s">
        <v>42</v>
      </c>
      <c r="T3644" s="6" t="s">
        <v>42</v>
      </c>
      <c r="U3644" s="1" t="s">
        <v>44</v>
      </c>
      <c r="V3644" s="1" t="s">
        <v>44</v>
      </c>
      <c r="Y3644" s="1">
        <f t="shared" si="842"/>
        <v>158995.98000000001</v>
      </c>
      <c r="Z3644" s="1">
        <f t="shared" si="843"/>
        <v>3215.52</v>
      </c>
      <c r="AA3644" s="1">
        <f t="shared" si="844"/>
        <v>6436.7820000000002</v>
      </c>
      <c r="AB3644" s="1">
        <f t="shared" si="845"/>
        <v>97.614000000000004</v>
      </c>
      <c r="AC3644" s="1">
        <f t="shared" si="846"/>
        <v>3290.1660000000002</v>
      </c>
      <c r="AD3644" s="1">
        <f t="shared" si="855"/>
        <v>51792.84</v>
      </c>
      <c r="AE3644" s="1">
        <f t="shared" si="847"/>
        <v>55869.66</v>
      </c>
      <c r="AF3644" s="1">
        <f t="shared" si="848"/>
        <v>70971.12</v>
      </c>
      <c r="AG3644" s="1">
        <f t="shared" si="849"/>
        <v>2009.7</v>
      </c>
      <c r="AH3644" s="1" t="e">
        <f>IF(#REF!="Y",B3644,"")</f>
        <v>#REF!</v>
      </c>
      <c r="AI3644" s="1" t="e">
        <f>IF(#REF!="","",MONTH(#REF!))</f>
        <v>#REF!</v>
      </c>
      <c r="AJ3644" s="1" t="e">
        <f>#REF!+0</f>
        <v>#REF!</v>
      </c>
      <c r="AK3644" s="1">
        <f t="shared" si="856"/>
        <v>574.20000000000005</v>
      </c>
      <c r="AL3644" s="1">
        <f t="shared" si="850"/>
        <v>574.20000000000005</v>
      </c>
      <c r="AM3644" s="1">
        <f t="shared" si="851"/>
        <v>574.20000000000005</v>
      </c>
      <c r="AN3644" s="1">
        <f t="shared" si="852"/>
        <v>574.20000000000005</v>
      </c>
      <c r="AO3644" s="1">
        <f t="shared" si="854"/>
        <v>574.20000000000005</v>
      </c>
      <c r="AP3644" s="1">
        <f t="shared" si="853"/>
        <v>574.20000000000005</v>
      </c>
      <c r="XED3644" s="8"/>
      <c r="XEE3644" s="8"/>
      <c r="XEF3644" s="8"/>
      <c r="XEG3644" s="8"/>
      <c r="XEH3644" s="8"/>
      <c r="XEI3644" s="8"/>
      <c r="XEJ3644" s="8"/>
      <c r="XEK3644" s="8"/>
      <c r="XEL3644" s="8"/>
      <c r="XEM3644" s="8"/>
      <c r="XEN3644" s="8"/>
      <c r="XEO3644" s="8"/>
      <c r="XEP3644" s="8"/>
      <c r="XEQ3644" s="8"/>
      <c r="XER3644" s="8"/>
      <c r="XES3644" s="8"/>
      <c r="XET3644" s="8"/>
      <c r="XEU3644" s="8"/>
      <c r="XEV3644" s="8"/>
    </row>
    <row r="3645" spans="1:42 16358:16376" s="1" customFormat="1" ht="30" customHeight="1">
      <c r="A3645" s="1">
        <v>3643</v>
      </c>
      <c r="B3645" s="1">
        <v>541.6</v>
      </c>
      <c r="C3645" s="2">
        <v>274.39999999999998</v>
      </c>
      <c r="D3645" s="3">
        <v>11.11</v>
      </c>
      <c r="E3645" s="3">
        <v>0.17</v>
      </c>
      <c r="F3645" s="4">
        <v>5.73</v>
      </c>
      <c r="G3645" s="1" t="s">
        <v>39</v>
      </c>
      <c r="H3645" s="3">
        <v>5.63</v>
      </c>
      <c r="I3645" s="2">
        <v>2.13</v>
      </c>
      <c r="J3645" s="2">
        <v>88.9</v>
      </c>
      <c r="K3645" s="2">
        <v>96.7</v>
      </c>
      <c r="L3645" s="2">
        <v>123.6</v>
      </c>
      <c r="M3645" s="2">
        <v>3.5</v>
      </c>
      <c r="N3645" s="1">
        <v>0</v>
      </c>
      <c r="O3645" s="1" t="s">
        <v>40</v>
      </c>
      <c r="P3645" s="1">
        <v>10</v>
      </c>
      <c r="Q3645" s="1" t="s">
        <v>41</v>
      </c>
      <c r="R3645" s="1" t="s">
        <v>41</v>
      </c>
      <c r="S3645" s="5" t="s">
        <v>42</v>
      </c>
      <c r="T3645" s="6" t="s">
        <v>43</v>
      </c>
      <c r="U3645" s="1" t="s">
        <v>44</v>
      </c>
      <c r="V3645" s="1" t="s">
        <v>44</v>
      </c>
      <c r="Y3645" s="1">
        <f t="shared" si="842"/>
        <v>148615.04000000001</v>
      </c>
      <c r="Z3645" s="1">
        <f t="shared" si="843"/>
        <v>3049.2080000000001</v>
      </c>
      <c r="AA3645" s="1">
        <f t="shared" si="844"/>
        <v>6017.1760000000004</v>
      </c>
      <c r="AB3645" s="1">
        <f t="shared" si="845"/>
        <v>92.072000000000003</v>
      </c>
      <c r="AC3645" s="1">
        <f t="shared" si="846"/>
        <v>3103.3679999999999</v>
      </c>
      <c r="AD3645" s="1">
        <f t="shared" si="855"/>
        <v>48148.24</v>
      </c>
      <c r="AE3645" s="1">
        <f t="shared" si="847"/>
        <v>52372.72</v>
      </c>
      <c r="AF3645" s="1">
        <f t="shared" si="848"/>
        <v>66941.759999999995</v>
      </c>
      <c r="AG3645" s="1">
        <f t="shared" si="849"/>
        <v>1895.6</v>
      </c>
      <c r="AH3645" s="1" t="e">
        <f>IF(#REF!="Y",B3645,"")</f>
        <v>#REF!</v>
      </c>
      <c r="AI3645" s="1" t="e">
        <f>IF(#REF!="","",MONTH(#REF!))</f>
        <v>#REF!</v>
      </c>
      <c r="AJ3645" s="1" t="e">
        <f>#REF!+0</f>
        <v>#REF!</v>
      </c>
      <c r="AK3645" s="1">
        <f t="shared" si="856"/>
        <v>541.6</v>
      </c>
      <c r="AL3645" s="1" t="str">
        <f t="shared" si="850"/>
        <v/>
      </c>
      <c r="AM3645" s="1">
        <f t="shared" si="851"/>
        <v>541.6</v>
      </c>
      <c r="AN3645" s="1">
        <f t="shared" si="852"/>
        <v>541.6</v>
      </c>
      <c r="AO3645" s="1">
        <f t="shared" si="854"/>
        <v>541.6</v>
      </c>
      <c r="AP3645" s="1">
        <f t="shared" si="853"/>
        <v>541.6</v>
      </c>
      <c r="XED3645" s="8"/>
      <c r="XEE3645" s="8"/>
      <c r="XEF3645" s="8"/>
      <c r="XEG3645" s="8"/>
      <c r="XEH3645" s="8"/>
      <c r="XEI3645" s="8"/>
      <c r="XEJ3645" s="8"/>
      <c r="XEK3645" s="8"/>
      <c r="XEL3645" s="8"/>
      <c r="XEM3645" s="8"/>
      <c r="XEN3645" s="8"/>
      <c r="XEO3645" s="8"/>
      <c r="XEP3645" s="8"/>
      <c r="XEQ3645" s="8"/>
      <c r="XER3645" s="8"/>
      <c r="XES3645" s="8"/>
      <c r="XET3645" s="8"/>
      <c r="XEU3645" s="8"/>
      <c r="XEV3645" s="8"/>
    </row>
    <row r="3646" spans="1:42 16358:16376" s="1" customFormat="1" ht="30" customHeight="1">
      <c r="A3646" s="1">
        <v>3644</v>
      </c>
      <c r="B3646" s="1">
        <v>178</v>
      </c>
      <c r="C3646" s="2">
        <v>267.5</v>
      </c>
      <c r="D3646" s="3">
        <v>11.35</v>
      </c>
      <c r="E3646" s="3">
        <v>0.17</v>
      </c>
      <c r="F3646" s="4">
        <v>5.73</v>
      </c>
      <c r="G3646" s="1" t="s">
        <v>39</v>
      </c>
      <c r="H3646" s="3">
        <v>5.84</v>
      </c>
      <c r="I3646" s="2">
        <v>2.13</v>
      </c>
      <c r="J3646" s="2">
        <v>87.5</v>
      </c>
      <c r="K3646" s="2">
        <v>96.6</v>
      </c>
      <c r="L3646" s="2">
        <v>123.6</v>
      </c>
      <c r="M3646" s="2">
        <v>3.5</v>
      </c>
      <c r="N3646" s="1">
        <v>0</v>
      </c>
      <c r="O3646" s="1" t="s">
        <v>40</v>
      </c>
      <c r="P3646" s="1" t="s">
        <v>40</v>
      </c>
      <c r="Q3646" s="1" t="s">
        <v>41</v>
      </c>
      <c r="R3646" s="1" t="s">
        <v>41</v>
      </c>
      <c r="S3646" s="5" t="s">
        <v>42</v>
      </c>
      <c r="T3646" s="6" t="s">
        <v>42</v>
      </c>
      <c r="U3646" s="1" t="s">
        <v>44</v>
      </c>
      <c r="V3646" s="1" t="s">
        <v>44</v>
      </c>
      <c r="Y3646" s="1">
        <f t="shared" si="842"/>
        <v>47615</v>
      </c>
      <c r="Z3646" s="1">
        <f t="shared" si="843"/>
        <v>1039.52</v>
      </c>
      <c r="AA3646" s="1">
        <f t="shared" si="844"/>
        <v>2020.3</v>
      </c>
      <c r="AB3646" s="1">
        <f t="shared" si="845"/>
        <v>30.26</v>
      </c>
      <c r="AC3646" s="1">
        <f t="shared" si="846"/>
        <v>1019.94</v>
      </c>
      <c r="AD3646" s="1">
        <f t="shared" si="855"/>
        <v>15575</v>
      </c>
      <c r="AE3646" s="1">
        <f t="shared" si="847"/>
        <v>17194.8</v>
      </c>
      <c r="AF3646" s="1">
        <f t="shared" si="848"/>
        <v>22000.799999999999</v>
      </c>
      <c r="AG3646" s="1">
        <f t="shared" si="849"/>
        <v>623</v>
      </c>
      <c r="AH3646" s="1" t="e">
        <f>IF(#REF!="Y",B3646,"")</f>
        <v>#REF!</v>
      </c>
      <c r="AI3646" s="1" t="e">
        <f>IF(#REF!="","",MONTH(#REF!))</f>
        <v>#REF!</v>
      </c>
      <c r="AJ3646" s="1" t="e">
        <f>#REF!+0</f>
        <v>#REF!</v>
      </c>
      <c r="AK3646" s="1">
        <f t="shared" si="856"/>
        <v>178</v>
      </c>
      <c r="AL3646" s="1">
        <f t="shared" si="850"/>
        <v>178</v>
      </c>
      <c r="AM3646" s="1">
        <f t="shared" si="851"/>
        <v>178</v>
      </c>
      <c r="AN3646" s="1">
        <f t="shared" si="852"/>
        <v>178</v>
      </c>
      <c r="AO3646" s="1">
        <f t="shared" si="854"/>
        <v>178</v>
      </c>
      <c r="AP3646" s="1">
        <f t="shared" si="853"/>
        <v>178</v>
      </c>
      <c r="XED3646" s="8"/>
      <c r="XEE3646" s="8"/>
      <c r="XEF3646" s="8"/>
      <c r="XEG3646" s="8"/>
      <c r="XEH3646" s="8"/>
      <c r="XEI3646" s="8"/>
      <c r="XEJ3646" s="8"/>
      <c r="XEK3646" s="8"/>
      <c r="XEL3646" s="8"/>
      <c r="XEM3646" s="8"/>
      <c r="XEN3646" s="8"/>
      <c r="XEO3646" s="8"/>
      <c r="XEP3646" s="8"/>
      <c r="XEQ3646" s="8"/>
      <c r="XER3646" s="8"/>
      <c r="XES3646" s="8"/>
      <c r="XET3646" s="8"/>
      <c r="XEU3646" s="8"/>
      <c r="XEV3646" s="8"/>
    </row>
    <row r="3647" spans="1:42 16358:16376" s="1" customFormat="1" ht="30" customHeight="1">
      <c r="A3647" s="1">
        <v>3645</v>
      </c>
      <c r="B3647" s="1">
        <v>604.20000000000005</v>
      </c>
      <c r="C3647" s="2">
        <v>261.60000000000002</v>
      </c>
      <c r="D3647" s="3">
        <v>11.1</v>
      </c>
      <c r="E3647" s="3">
        <v>0.3</v>
      </c>
      <c r="F3647" s="4">
        <v>5.72</v>
      </c>
      <c r="G3647" s="1" t="s">
        <v>39</v>
      </c>
      <c r="H3647" s="3">
        <v>5.79</v>
      </c>
      <c r="I3647" s="2">
        <v>1.53</v>
      </c>
      <c r="J3647" s="2">
        <v>87.5</v>
      </c>
      <c r="K3647" s="2">
        <v>96.5</v>
      </c>
      <c r="L3647" s="2">
        <v>131.69999999999999</v>
      </c>
      <c r="M3647" s="2">
        <v>4.8</v>
      </c>
      <c r="N3647" s="1">
        <v>0</v>
      </c>
      <c r="O3647" s="1" t="s">
        <v>40</v>
      </c>
      <c r="P3647" s="1" t="s">
        <v>40</v>
      </c>
      <c r="Q3647" s="1" t="s">
        <v>41</v>
      </c>
      <c r="R3647" s="1" t="s">
        <v>41</v>
      </c>
      <c r="S3647" s="5" t="s">
        <v>42</v>
      </c>
      <c r="T3647" s="6" t="s">
        <v>42</v>
      </c>
      <c r="U3647" s="1" t="s">
        <v>44</v>
      </c>
      <c r="V3647" s="1" t="s">
        <v>44</v>
      </c>
      <c r="W3647" s="1" t="s">
        <v>47</v>
      </c>
      <c r="X3647" s="1" t="s">
        <v>41</v>
      </c>
      <c r="Y3647" s="1">
        <f t="shared" si="842"/>
        <v>158058.72</v>
      </c>
      <c r="Z3647" s="1">
        <f t="shared" si="843"/>
        <v>3498.3180000000002</v>
      </c>
      <c r="AA3647" s="1">
        <f t="shared" si="844"/>
        <v>6706.62</v>
      </c>
      <c r="AB3647" s="1">
        <f t="shared" si="845"/>
        <v>181.26</v>
      </c>
      <c r="AC3647" s="1">
        <f t="shared" si="846"/>
        <v>3456.0239999999999</v>
      </c>
      <c r="AD3647" s="1">
        <f t="shared" si="855"/>
        <v>52867.5</v>
      </c>
      <c r="AE3647" s="1">
        <f t="shared" si="847"/>
        <v>58305.3</v>
      </c>
      <c r="AF3647" s="1">
        <f t="shared" si="848"/>
        <v>79573.14</v>
      </c>
      <c r="AG3647" s="1">
        <f t="shared" si="849"/>
        <v>2900.16</v>
      </c>
      <c r="AH3647" s="1" t="e">
        <f>IF(#REF!="Y",B3647,"")</f>
        <v>#REF!</v>
      </c>
      <c r="AI3647" s="1" t="e">
        <f>IF(#REF!="","",MONTH(#REF!))</f>
        <v>#REF!</v>
      </c>
      <c r="AJ3647" s="1" t="e">
        <f>#REF!+0</f>
        <v>#REF!</v>
      </c>
      <c r="AK3647" s="1">
        <f t="shared" si="856"/>
        <v>604.20000000000005</v>
      </c>
      <c r="AL3647" s="1">
        <f t="shared" si="850"/>
        <v>604.20000000000005</v>
      </c>
      <c r="AM3647" s="1">
        <f t="shared" si="851"/>
        <v>604.20000000000005</v>
      </c>
      <c r="AN3647" s="1">
        <f t="shared" si="852"/>
        <v>604.20000000000005</v>
      </c>
      <c r="AO3647" s="1">
        <f t="shared" si="854"/>
        <v>604.20000000000005</v>
      </c>
      <c r="AP3647" s="1">
        <f t="shared" si="853"/>
        <v>604.20000000000005</v>
      </c>
      <c r="XED3647" s="8"/>
      <c r="XEE3647" s="8"/>
      <c r="XEF3647" s="8"/>
      <c r="XEG3647" s="8"/>
      <c r="XEH3647" s="8"/>
      <c r="XEI3647" s="8"/>
      <c r="XEJ3647" s="8"/>
      <c r="XEK3647" s="8"/>
      <c r="XEL3647" s="8"/>
      <c r="XEM3647" s="8"/>
      <c r="XEN3647" s="8"/>
      <c r="XEO3647" s="8"/>
      <c r="XEP3647" s="8"/>
      <c r="XEQ3647" s="8"/>
      <c r="XER3647" s="8"/>
      <c r="XES3647" s="8"/>
      <c r="XET3647" s="8"/>
      <c r="XEU3647" s="8"/>
      <c r="XEV3647" s="8"/>
    </row>
    <row r="3648" spans="1:42 16358:16376" s="1" customFormat="1" ht="30" customHeight="1">
      <c r="A3648" s="1">
        <v>3646</v>
      </c>
      <c r="B3648" s="1">
        <v>595.6</v>
      </c>
      <c r="C3648" s="2">
        <v>222.5</v>
      </c>
      <c r="D3648" s="3">
        <v>11.4</v>
      </c>
      <c r="E3648" s="3">
        <v>0.3</v>
      </c>
      <c r="F3648" s="4">
        <v>5.72</v>
      </c>
      <c r="G3648" s="1" t="s">
        <v>39</v>
      </c>
      <c r="H3648" s="3">
        <v>5.24</v>
      </c>
      <c r="I3648" s="2">
        <v>1.53</v>
      </c>
      <c r="J3648" s="2">
        <v>88.2</v>
      </c>
      <c r="K3648" s="2">
        <v>97.1</v>
      </c>
      <c r="L3648" s="2">
        <v>131.69999999999999</v>
      </c>
      <c r="M3648" s="2">
        <v>4.8</v>
      </c>
      <c r="N3648" s="1">
        <v>0</v>
      </c>
      <c r="O3648" s="1">
        <v>10</v>
      </c>
      <c r="P3648" s="1" t="s">
        <v>40</v>
      </c>
      <c r="Q3648" s="1" t="s">
        <v>41</v>
      </c>
      <c r="R3648" s="1" t="s">
        <v>41</v>
      </c>
      <c r="S3648" s="5" t="s">
        <v>42</v>
      </c>
      <c r="T3648" s="6" t="s">
        <v>42</v>
      </c>
      <c r="U3648" s="1" t="s">
        <v>44</v>
      </c>
      <c r="V3648" s="1" t="s">
        <v>44</v>
      </c>
      <c r="Y3648" s="1">
        <f t="shared" si="842"/>
        <v>132521</v>
      </c>
      <c r="Z3648" s="1">
        <f t="shared" si="843"/>
        <v>3120.944</v>
      </c>
      <c r="AA3648" s="1">
        <f t="shared" si="844"/>
        <v>6789.84</v>
      </c>
      <c r="AB3648" s="1">
        <f t="shared" si="845"/>
        <v>178.68</v>
      </c>
      <c r="AC3648" s="1">
        <f t="shared" si="846"/>
        <v>3406.8319999999999</v>
      </c>
      <c r="AD3648" s="1">
        <f t="shared" si="855"/>
        <v>52531.92</v>
      </c>
      <c r="AE3648" s="1">
        <f t="shared" si="847"/>
        <v>57832.76</v>
      </c>
      <c r="AF3648" s="1">
        <f t="shared" si="848"/>
        <v>78440.52</v>
      </c>
      <c r="AG3648" s="1">
        <f t="shared" si="849"/>
        <v>2858.88</v>
      </c>
      <c r="AH3648" s="1" t="e">
        <f>IF(#REF!="Y",B3648,"")</f>
        <v>#REF!</v>
      </c>
      <c r="AI3648" s="1" t="e">
        <f>IF(#REF!="","",MONTH(#REF!))</f>
        <v>#REF!</v>
      </c>
      <c r="AJ3648" s="1" t="e">
        <f>#REF!+0</f>
        <v>#REF!</v>
      </c>
      <c r="AK3648" s="1">
        <f t="shared" si="856"/>
        <v>595.6</v>
      </c>
      <c r="AL3648" s="1">
        <f t="shared" si="850"/>
        <v>595.6</v>
      </c>
      <c r="AM3648" s="1">
        <f t="shared" si="851"/>
        <v>595.6</v>
      </c>
      <c r="AN3648" s="1">
        <f t="shared" si="852"/>
        <v>595.6</v>
      </c>
      <c r="AO3648" s="1">
        <f t="shared" si="854"/>
        <v>595.6</v>
      </c>
      <c r="AP3648" s="1">
        <f t="shared" si="853"/>
        <v>595.6</v>
      </c>
      <c r="XED3648" s="8"/>
      <c r="XEE3648" s="8"/>
      <c r="XEF3648" s="8"/>
      <c r="XEG3648" s="8"/>
      <c r="XEH3648" s="8"/>
      <c r="XEI3648" s="8"/>
      <c r="XEJ3648" s="8"/>
      <c r="XEK3648" s="8"/>
      <c r="XEL3648" s="8"/>
      <c r="XEM3648" s="8"/>
      <c r="XEN3648" s="8"/>
      <c r="XEO3648" s="8"/>
      <c r="XEP3648" s="8"/>
      <c r="XEQ3648" s="8"/>
      <c r="XER3648" s="8"/>
      <c r="XES3648" s="8"/>
      <c r="XET3648" s="8"/>
      <c r="XEU3648" s="8"/>
      <c r="XEV3648" s="8"/>
    </row>
    <row r="3649" spans="1:42 16358:16376" s="1" customFormat="1" ht="30" customHeight="1">
      <c r="A3649" s="1">
        <v>3647</v>
      </c>
      <c r="B3649" s="1">
        <v>590.4</v>
      </c>
      <c r="C3649" s="2">
        <v>215.9</v>
      </c>
      <c r="D3649" s="3">
        <v>10.97</v>
      </c>
      <c r="E3649" s="3">
        <v>0.3</v>
      </c>
      <c r="F3649" s="4">
        <v>5.72</v>
      </c>
      <c r="G3649" s="1" t="s">
        <v>39</v>
      </c>
      <c r="H3649" s="3">
        <v>5.1100000000000003</v>
      </c>
      <c r="I3649" s="2">
        <v>1.53</v>
      </c>
      <c r="J3649" s="2">
        <v>88.3</v>
      </c>
      <c r="K3649" s="2">
        <v>97.4</v>
      </c>
      <c r="L3649" s="2">
        <v>131.69999999999999</v>
      </c>
      <c r="M3649" s="2">
        <v>4.8</v>
      </c>
      <c r="N3649" s="1">
        <v>0</v>
      </c>
      <c r="O3649" s="1" t="s">
        <v>40</v>
      </c>
      <c r="P3649" s="1" t="s">
        <v>40</v>
      </c>
      <c r="Q3649" s="1" t="s">
        <v>41</v>
      </c>
      <c r="R3649" s="1" t="s">
        <v>41</v>
      </c>
      <c r="S3649" s="5" t="s">
        <v>42</v>
      </c>
      <c r="T3649" s="6" t="s">
        <v>42</v>
      </c>
      <c r="U3649" s="1" t="s">
        <v>44</v>
      </c>
      <c r="V3649" s="1" t="s">
        <v>44</v>
      </c>
      <c r="Y3649" s="1">
        <f t="shared" si="842"/>
        <v>127467.36</v>
      </c>
      <c r="Z3649" s="1">
        <f t="shared" si="843"/>
        <v>3016.944</v>
      </c>
      <c r="AA3649" s="1">
        <f t="shared" si="844"/>
        <v>6476.6880000000001</v>
      </c>
      <c r="AB3649" s="1">
        <f t="shared" si="845"/>
        <v>177.12</v>
      </c>
      <c r="AC3649" s="1">
        <f t="shared" si="846"/>
        <v>3377.0880000000002</v>
      </c>
      <c r="AD3649" s="1">
        <f t="shared" si="855"/>
        <v>52132.32</v>
      </c>
      <c r="AE3649" s="1">
        <f t="shared" si="847"/>
        <v>57504.959999999999</v>
      </c>
      <c r="AF3649" s="1">
        <f t="shared" si="848"/>
        <v>77755.679999999993</v>
      </c>
      <c r="AG3649" s="1">
        <f t="shared" si="849"/>
        <v>2833.92</v>
      </c>
      <c r="AH3649" s="1" t="e">
        <f>IF(#REF!="Y",B3649,"")</f>
        <v>#REF!</v>
      </c>
      <c r="AI3649" s="1" t="e">
        <f>IF(#REF!="","",MONTH(#REF!))</f>
        <v>#REF!</v>
      </c>
      <c r="AJ3649" s="1" t="e">
        <f>#REF!+0</f>
        <v>#REF!</v>
      </c>
      <c r="AK3649" s="1">
        <f t="shared" si="856"/>
        <v>590.4</v>
      </c>
      <c r="AL3649" s="1">
        <f t="shared" si="850"/>
        <v>590.4</v>
      </c>
      <c r="AM3649" s="1">
        <f t="shared" si="851"/>
        <v>590.4</v>
      </c>
      <c r="AN3649" s="1">
        <f t="shared" si="852"/>
        <v>590.4</v>
      </c>
      <c r="AO3649" s="1">
        <f t="shared" si="854"/>
        <v>590.4</v>
      </c>
      <c r="AP3649" s="1">
        <f t="shared" si="853"/>
        <v>590.4</v>
      </c>
      <c r="XED3649" s="8"/>
      <c r="XEE3649" s="8"/>
      <c r="XEF3649" s="8"/>
      <c r="XEG3649" s="8"/>
      <c r="XEH3649" s="8"/>
      <c r="XEI3649" s="8"/>
      <c r="XEJ3649" s="8"/>
      <c r="XEK3649" s="8"/>
      <c r="XEL3649" s="8"/>
      <c r="XEM3649" s="8"/>
      <c r="XEN3649" s="8"/>
      <c r="XEO3649" s="8"/>
      <c r="XEP3649" s="8"/>
      <c r="XEQ3649" s="8"/>
      <c r="XER3649" s="8"/>
      <c r="XES3649" s="8"/>
      <c r="XET3649" s="8"/>
      <c r="XEU3649" s="8"/>
      <c r="XEV3649" s="8"/>
    </row>
    <row r="3650" spans="1:42 16358:16376" s="1" customFormat="1" ht="30" customHeight="1">
      <c r="A3650" s="1">
        <v>3648</v>
      </c>
      <c r="B3650" s="1">
        <v>203.2</v>
      </c>
      <c r="C3650" s="2">
        <v>189.7</v>
      </c>
      <c r="D3650" s="3">
        <v>10.029999999999999</v>
      </c>
      <c r="E3650" s="3">
        <v>0.3</v>
      </c>
      <c r="F3650" s="4">
        <v>5.72</v>
      </c>
      <c r="G3650" s="1" t="s">
        <v>39</v>
      </c>
      <c r="H3650" s="3">
        <v>4.5199999999999996</v>
      </c>
      <c r="I3650" s="2">
        <v>1.53</v>
      </c>
      <c r="J3650" s="2">
        <v>89.9</v>
      </c>
      <c r="K3650" s="2">
        <v>98.4</v>
      </c>
      <c r="L3650" s="2">
        <v>131.69999999999999</v>
      </c>
      <c r="M3650" s="2">
        <v>4.8</v>
      </c>
      <c r="N3650" s="1">
        <v>0</v>
      </c>
      <c r="O3650" s="1" t="s">
        <v>40</v>
      </c>
      <c r="P3650" s="1" t="s">
        <v>40</v>
      </c>
      <c r="Q3650" s="1" t="s">
        <v>41</v>
      </c>
      <c r="R3650" s="1" t="s">
        <v>41</v>
      </c>
      <c r="S3650" s="5" t="s">
        <v>42</v>
      </c>
      <c r="T3650" s="6" t="s">
        <v>42</v>
      </c>
      <c r="U3650" s="1" t="s">
        <v>44</v>
      </c>
      <c r="V3650" s="1" t="s">
        <v>44</v>
      </c>
      <c r="Y3650" s="1">
        <f t="shared" si="842"/>
        <v>38547.040000000001</v>
      </c>
      <c r="Z3650" s="1">
        <f t="shared" si="843"/>
        <v>918.46400000000006</v>
      </c>
      <c r="AA3650" s="1">
        <f t="shared" si="844"/>
        <v>2038.096</v>
      </c>
      <c r="AB3650" s="1">
        <f t="shared" si="845"/>
        <v>60.96</v>
      </c>
      <c r="AC3650" s="1">
        <f t="shared" si="846"/>
        <v>1162.3040000000001</v>
      </c>
      <c r="AD3650" s="1">
        <f t="shared" si="855"/>
        <v>18267.68</v>
      </c>
      <c r="AE3650" s="1">
        <f t="shared" si="847"/>
        <v>19994.88</v>
      </c>
      <c r="AF3650" s="1">
        <f t="shared" si="848"/>
        <v>26761.439999999999</v>
      </c>
      <c r="AG3650" s="1">
        <f t="shared" si="849"/>
        <v>975.36</v>
      </c>
      <c r="AH3650" s="1" t="e">
        <f>IF(#REF!="Y",B3650,"")</f>
        <v>#REF!</v>
      </c>
      <c r="AI3650" s="1" t="e">
        <f>IF(#REF!="","",MONTH(#REF!))</f>
        <v>#REF!</v>
      </c>
      <c r="AJ3650" s="1" t="e">
        <f>#REF!+0</f>
        <v>#REF!</v>
      </c>
      <c r="AK3650" s="1">
        <f t="shared" si="856"/>
        <v>203.2</v>
      </c>
      <c r="AL3650" s="1">
        <f t="shared" si="850"/>
        <v>203.2</v>
      </c>
      <c r="AM3650" s="1">
        <f t="shared" si="851"/>
        <v>203.2</v>
      </c>
      <c r="AN3650" s="1">
        <f t="shared" si="852"/>
        <v>203.2</v>
      </c>
      <c r="AO3650" s="1">
        <f t="shared" si="854"/>
        <v>203.2</v>
      </c>
      <c r="AP3650" s="1">
        <f t="shared" si="853"/>
        <v>203.2</v>
      </c>
      <c r="XED3650" s="8"/>
      <c r="XEE3650" s="8"/>
      <c r="XEF3650" s="8"/>
      <c r="XEG3650" s="8"/>
      <c r="XEH3650" s="8"/>
      <c r="XEI3650" s="8"/>
      <c r="XEJ3650" s="8"/>
      <c r="XEK3650" s="8"/>
      <c r="XEL3650" s="8"/>
      <c r="XEM3650" s="8"/>
      <c r="XEN3650" s="8"/>
      <c r="XEO3650" s="8"/>
      <c r="XEP3650" s="8"/>
      <c r="XEQ3650" s="8"/>
      <c r="XER3650" s="8"/>
      <c r="XES3650" s="8"/>
      <c r="XET3650" s="8"/>
      <c r="XEU3650" s="8"/>
      <c r="XEV3650" s="8"/>
    </row>
    <row r="3651" spans="1:42 16358:16376" s="1" customFormat="1" ht="30" customHeight="1">
      <c r="A3651" s="1">
        <v>3649</v>
      </c>
      <c r="B3651" s="1">
        <v>555.79999999999995</v>
      </c>
      <c r="C3651" s="2">
        <v>179.3</v>
      </c>
      <c r="D3651" s="3">
        <v>10.15</v>
      </c>
      <c r="E3651" s="3">
        <v>0.2</v>
      </c>
      <c r="F3651" s="4">
        <v>5.73</v>
      </c>
      <c r="G3651" s="1" t="s">
        <v>39</v>
      </c>
      <c r="H3651" s="3">
        <v>4.26</v>
      </c>
      <c r="I3651" s="2">
        <v>1.1499999999999999</v>
      </c>
      <c r="J3651" s="2">
        <v>90</v>
      </c>
      <c r="K3651" s="2">
        <v>98.6</v>
      </c>
      <c r="L3651" s="2">
        <v>115.4</v>
      </c>
      <c r="M3651" s="2">
        <v>3.9</v>
      </c>
      <c r="N3651" s="1">
        <v>0</v>
      </c>
      <c r="O3651" s="1" t="s">
        <v>40</v>
      </c>
      <c r="P3651" s="1" t="s">
        <v>40</v>
      </c>
      <c r="Q3651" s="1" t="s">
        <v>41</v>
      </c>
      <c r="R3651" s="1" t="s">
        <v>41</v>
      </c>
      <c r="S3651" s="5" t="s">
        <v>42</v>
      </c>
      <c r="T3651" s="6" t="s">
        <v>43</v>
      </c>
      <c r="U3651" s="1" t="s">
        <v>44</v>
      </c>
      <c r="V3651" s="1" t="s">
        <v>44</v>
      </c>
      <c r="W3651" s="1" t="s">
        <v>47</v>
      </c>
      <c r="X3651" s="1" t="s">
        <v>41</v>
      </c>
      <c r="Y3651" s="1">
        <f t="shared" ref="Y3651:Y3714" si="857">C3651*B3651</f>
        <v>99654.94</v>
      </c>
      <c r="Z3651" s="1">
        <f t="shared" ref="Z3651:Z3714" si="858">B3651*H3651</f>
        <v>2367.7080000000001</v>
      </c>
      <c r="AA3651" s="1">
        <f t="shared" ref="AA3651:AA3714" si="859">B3651*D3651</f>
        <v>5641.37</v>
      </c>
      <c r="AB3651" s="1">
        <f t="shared" ref="AB3651:AB3714" si="860">B3651*E3651</f>
        <v>111.16</v>
      </c>
      <c r="AC3651" s="1">
        <f t="shared" ref="AC3651:AC3714" si="861">B3651*F3651</f>
        <v>3184.7339999999999</v>
      </c>
      <c r="AD3651" s="1">
        <f t="shared" si="855"/>
        <v>50022</v>
      </c>
      <c r="AE3651" s="1">
        <f t="shared" ref="AE3651:AE3714" si="862">B3651*K3651</f>
        <v>54801.88</v>
      </c>
      <c r="AF3651" s="1">
        <f t="shared" ref="AF3651:AF3714" si="863">B3651*L3651</f>
        <v>64139.32</v>
      </c>
      <c r="AG3651" s="1">
        <f t="shared" ref="AG3651:AG3714" si="864">B3651*M3651</f>
        <v>2167.62</v>
      </c>
      <c r="AH3651" s="1" t="e">
        <f>IF(#REF!="Y",B3651,"")</f>
        <v>#REF!</v>
      </c>
      <c r="AI3651" s="1" t="e">
        <f>IF(#REF!="","",MONTH(#REF!))</f>
        <v>#REF!</v>
      </c>
      <c r="AJ3651" s="1" t="e">
        <f>#REF!+0</f>
        <v>#REF!</v>
      </c>
      <c r="AK3651" s="1">
        <f t="shared" si="856"/>
        <v>555.79999999999995</v>
      </c>
      <c r="AL3651" s="1" t="str">
        <f t="shared" ref="AL3651:AL3714" si="865">IF($T3651="否",$B3651,"")</f>
        <v/>
      </c>
      <c r="AM3651" s="1">
        <f t="shared" ref="AM3651:AM3714" si="866">IF($Q3651="未检出",$B3651,"")</f>
        <v>555.79999999999995</v>
      </c>
      <c r="AN3651" s="1">
        <f t="shared" ref="AN3651:AN3714" si="867">IF($R3651="未检出",$B3651,"")</f>
        <v>555.79999999999995</v>
      </c>
      <c r="AO3651" s="1">
        <f t="shared" si="854"/>
        <v>555.79999999999995</v>
      </c>
      <c r="AP3651" s="1">
        <f t="shared" ref="AP3651:AP3714" si="868">IF($V3651="未见",$B3651,"")</f>
        <v>555.79999999999995</v>
      </c>
      <c r="XED3651" s="8"/>
      <c r="XEE3651" s="8"/>
      <c r="XEF3651" s="8"/>
      <c r="XEG3651" s="8"/>
      <c r="XEH3651" s="8"/>
      <c r="XEI3651" s="8"/>
      <c r="XEJ3651" s="8"/>
      <c r="XEK3651" s="8"/>
      <c r="XEL3651" s="8"/>
      <c r="XEM3651" s="8"/>
      <c r="XEN3651" s="8"/>
      <c r="XEO3651" s="8"/>
      <c r="XEP3651" s="8"/>
      <c r="XEQ3651" s="8"/>
      <c r="XER3651" s="8"/>
      <c r="XES3651" s="8"/>
      <c r="XET3651" s="8"/>
      <c r="XEU3651" s="8"/>
      <c r="XEV3651" s="8"/>
    </row>
    <row r="3652" spans="1:42 16358:16376" s="1" customFormat="1" ht="30" customHeight="1">
      <c r="A3652" s="1">
        <v>3650</v>
      </c>
      <c r="B3652" s="1">
        <v>527.79999999999995</v>
      </c>
      <c r="C3652" s="2">
        <v>180.9</v>
      </c>
      <c r="D3652" s="3">
        <v>10</v>
      </c>
      <c r="E3652" s="3">
        <v>0.2</v>
      </c>
      <c r="F3652" s="4">
        <v>5.73</v>
      </c>
      <c r="G3652" s="1" t="s">
        <v>39</v>
      </c>
      <c r="H3652" s="3">
        <v>4.34</v>
      </c>
      <c r="I3652" s="2">
        <v>1.1499999999999999</v>
      </c>
      <c r="J3652" s="2">
        <v>89.9</v>
      </c>
      <c r="K3652" s="2">
        <v>98.6</v>
      </c>
      <c r="L3652" s="2">
        <v>115.4</v>
      </c>
      <c r="M3652" s="2">
        <v>3.9</v>
      </c>
      <c r="N3652" s="1">
        <v>0</v>
      </c>
      <c r="O3652" s="1" t="s">
        <v>40</v>
      </c>
      <c r="P3652" s="1">
        <v>10</v>
      </c>
      <c r="Q3652" s="1" t="s">
        <v>41</v>
      </c>
      <c r="R3652" s="1" t="s">
        <v>41</v>
      </c>
      <c r="S3652" s="5" t="s">
        <v>42</v>
      </c>
      <c r="T3652" s="6" t="s">
        <v>42</v>
      </c>
      <c r="U3652" s="1" t="s">
        <v>44</v>
      </c>
      <c r="V3652" s="1" t="s">
        <v>44</v>
      </c>
      <c r="Y3652" s="1">
        <f t="shared" si="857"/>
        <v>95479.02</v>
      </c>
      <c r="Z3652" s="1">
        <f t="shared" si="858"/>
        <v>2290.652</v>
      </c>
      <c r="AA3652" s="1">
        <f t="shared" si="859"/>
        <v>5278</v>
      </c>
      <c r="AB3652" s="1">
        <f t="shared" si="860"/>
        <v>105.56</v>
      </c>
      <c r="AC3652" s="1">
        <f t="shared" si="861"/>
        <v>3024.2939999999999</v>
      </c>
      <c r="AD3652" s="1">
        <f t="shared" si="855"/>
        <v>47449.22</v>
      </c>
      <c r="AE3652" s="1">
        <f t="shared" si="862"/>
        <v>52041.08</v>
      </c>
      <c r="AF3652" s="1">
        <f t="shared" si="863"/>
        <v>60908.12</v>
      </c>
      <c r="AG3652" s="1">
        <f t="shared" si="864"/>
        <v>2058.42</v>
      </c>
      <c r="AH3652" s="1" t="e">
        <f>IF(#REF!="Y",B3652,"")</f>
        <v>#REF!</v>
      </c>
      <c r="AI3652" s="1" t="e">
        <f>IF(#REF!="","",MONTH(#REF!))</f>
        <v>#REF!</v>
      </c>
      <c r="AJ3652" s="1" t="e">
        <f>#REF!+0</f>
        <v>#REF!</v>
      </c>
      <c r="AK3652" s="1">
        <f t="shared" si="856"/>
        <v>527.79999999999995</v>
      </c>
      <c r="AL3652" s="1">
        <f t="shared" si="865"/>
        <v>527.79999999999995</v>
      </c>
      <c r="AM3652" s="1">
        <f t="shared" si="866"/>
        <v>527.79999999999995</v>
      </c>
      <c r="AN3652" s="1">
        <f t="shared" si="867"/>
        <v>527.79999999999995</v>
      </c>
      <c r="AO3652" s="1">
        <f t="shared" ref="AO3652:AO3715" si="869">IF($U3652="未见",$B3652,"")</f>
        <v>527.79999999999995</v>
      </c>
      <c r="AP3652" s="1">
        <f t="shared" si="868"/>
        <v>527.79999999999995</v>
      </c>
      <c r="XED3652" s="8"/>
      <c r="XEE3652" s="8"/>
      <c r="XEF3652" s="8"/>
      <c r="XEG3652" s="8"/>
      <c r="XEH3652" s="8"/>
      <c r="XEI3652" s="8"/>
      <c r="XEJ3652" s="8"/>
      <c r="XEK3652" s="8"/>
      <c r="XEL3652" s="8"/>
      <c r="XEM3652" s="8"/>
      <c r="XEN3652" s="8"/>
      <c r="XEO3652" s="8"/>
      <c r="XEP3652" s="8"/>
      <c r="XEQ3652" s="8"/>
      <c r="XER3652" s="8"/>
      <c r="XES3652" s="8"/>
      <c r="XET3652" s="8"/>
      <c r="XEU3652" s="8"/>
      <c r="XEV3652" s="8"/>
    </row>
    <row r="3653" spans="1:42 16358:16376" s="1" customFormat="1" ht="30" customHeight="1">
      <c r="A3653" s="1">
        <v>3651</v>
      </c>
      <c r="B3653" s="1">
        <v>289.60000000000002</v>
      </c>
      <c r="C3653" s="2">
        <v>172.9</v>
      </c>
      <c r="D3653" s="3">
        <v>10.050000000000001</v>
      </c>
      <c r="E3653" s="3">
        <v>0.2</v>
      </c>
      <c r="F3653" s="4">
        <v>5.73</v>
      </c>
      <c r="G3653" s="1" t="s">
        <v>39</v>
      </c>
      <c r="H3653" s="3">
        <v>3.73</v>
      </c>
      <c r="I3653" s="2">
        <v>1.1499999999999999</v>
      </c>
      <c r="J3653" s="2">
        <v>89.4</v>
      </c>
      <c r="K3653" s="2">
        <v>98.4</v>
      </c>
      <c r="L3653" s="2">
        <v>115.4</v>
      </c>
      <c r="M3653" s="2">
        <v>3.9</v>
      </c>
      <c r="N3653" s="1">
        <v>0</v>
      </c>
      <c r="O3653" s="1" t="s">
        <v>40</v>
      </c>
      <c r="P3653" s="1" t="s">
        <v>40</v>
      </c>
      <c r="Q3653" s="1" t="s">
        <v>41</v>
      </c>
      <c r="R3653" s="1" t="s">
        <v>41</v>
      </c>
      <c r="S3653" s="5" t="s">
        <v>42</v>
      </c>
      <c r="T3653" s="6" t="s">
        <v>42</v>
      </c>
      <c r="U3653" s="1" t="s">
        <v>44</v>
      </c>
      <c r="V3653" s="1" t="s">
        <v>44</v>
      </c>
      <c r="Y3653" s="1">
        <f t="shared" si="857"/>
        <v>50071.839999999997</v>
      </c>
      <c r="Z3653" s="1">
        <f t="shared" si="858"/>
        <v>1080.2080000000001</v>
      </c>
      <c r="AA3653" s="1">
        <f t="shared" si="859"/>
        <v>2910.48</v>
      </c>
      <c r="AB3653" s="1">
        <f t="shared" si="860"/>
        <v>57.92</v>
      </c>
      <c r="AC3653" s="1">
        <f t="shared" si="861"/>
        <v>1659.4079999999999</v>
      </c>
      <c r="AD3653" s="1">
        <f t="shared" si="855"/>
        <v>25890.240000000002</v>
      </c>
      <c r="AE3653" s="1">
        <f t="shared" si="862"/>
        <v>28496.639999999999</v>
      </c>
      <c r="AF3653" s="1">
        <f t="shared" si="863"/>
        <v>33419.839999999997</v>
      </c>
      <c r="AG3653" s="1">
        <f t="shared" si="864"/>
        <v>1129.44</v>
      </c>
      <c r="AH3653" s="1" t="e">
        <f>IF(#REF!="Y",B3653,"")</f>
        <v>#REF!</v>
      </c>
      <c r="AI3653" s="1" t="e">
        <f>IF(#REF!="","",MONTH(#REF!))</f>
        <v>#REF!</v>
      </c>
      <c r="AJ3653" s="1" t="e">
        <f>#REF!+0</f>
        <v>#REF!</v>
      </c>
      <c r="AK3653" s="1">
        <f t="shared" si="856"/>
        <v>289.60000000000002</v>
      </c>
      <c r="AL3653" s="1">
        <f t="shared" si="865"/>
        <v>289.60000000000002</v>
      </c>
      <c r="AM3653" s="1">
        <f t="shared" si="866"/>
        <v>289.60000000000002</v>
      </c>
      <c r="AN3653" s="1">
        <f t="shared" si="867"/>
        <v>289.60000000000002</v>
      </c>
      <c r="AO3653" s="1">
        <f t="shared" si="869"/>
        <v>289.60000000000002</v>
      </c>
      <c r="AP3653" s="1">
        <f t="shared" si="868"/>
        <v>289.60000000000002</v>
      </c>
      <c r="XED3653" s="8"/>
      <c r="XEE3653" s="8"/>
      <c r="XEF3653" s="8"/>
      <c r="XEG3653" s="8"/>
      <c r="XEH3653" s="8"/>
      <c r="XEI3653" s="8"/>
      <c r="XEJ3653" s="8"/>
      <c r="XEK3653" s="8"/>
      <c r="XEL3653" s="8"/>
      <c r="XEM3653" s="8"/>
      <c r="XEN3653" s="8"/>
      <c r="XEO3653" s="8"/>
      <c r="XEP3653" s="8"/>
      <c r="XEQ3653" s="8"/>
      <c r="XER3653" s="8"/>
      <c r="XES3653" s="8"/>
      <c r="XET3653" s="8"/>
      <c r="XEU3653" s="8"/>
      <c r="XEV3653" s="8"/>
    </row>
    <row r="3654" spans="1:42 16358:16376" s="1" customFormat="1" ht="30" customHeight="1">
      <c r="A3654" s="1">
        <v>3652</v>
      </c>
      <c r="B3654" s="1">
        <v>554.6</v>
      </c>
      <c r="C3654" s="2">
        <v>161.19999999999999</v>
      </c>
      <c r="D3654" s="3">
        <v>10.17</v>
      </c>
      <c r="E3654" s="3">
        <v>0.25</v>
      </c>
      <c r="F3654" s="4">
        <v>5.78</v>
      </c>
      <c r="G3654" s="1" t="s">
        <v>39</v>
      </c>
      <c r="H3654" s="3">
        <v>3.58</v>
      </c>
      <c r="I3654" s="2">
        <v>1.68</v>
      </c>
      <c r="J3654" s="2">
        <v>90</v>
      </c>
      <c r="K3654" s="2">
        <v>98.7</v>
      </c>
      <c r="L3654" s="2">
        <v>113.2</v>
      </c>
      <c r="M3654" s="2">
        <v>5.0999999999999996</v>
      </c>
      <c r="N3654" s="1">
        <v>0</v>
      </c>
      <c r="O3654" s="1" t="s">
        <v>40</v>
      </c>
      <c r="P3654" s="1" t="s">
        <v>40</v>
      </c>
      <c r="Q3654" s="1" t="s">
        <v>41</v>
      </c>
      <c r="R3654" s="1" t="s">
        <v>41</v>
      </c>
      <c r="S3654" s="5" t="s">
        <v>42</v>
      </c>
      <c r="T3654" s="6" t="s">
        <v>42</v>
      </c>
      <c r="U3654" s="1" t="s">
        <v>44</v>
      </c>
      <c r="V3654" s="1" t="s">
        <v>44</v>
      </c>
      <c r="W3654" s="1" t="s">
        <v>47</v>
      </c>
      <c r="X3654" s="1" t="s">
        <v>41</v>
      </c>
      <c r="Y3654" s="1">
        <f t="shared" si="857"/>
        <v>89401.52</v>
      </c>
      <c r="Z3654" s="1">
        <f t="shared" si="858"/>
        <v>1985.4680000000001</v>
      </c>
      <c r="AA3654" s="1">
        <f t="shared" si="859"/>
        <v>5640.2820000000002</v>
      </c>
      <c r="AB3654" s="1">
        <f t="shared" si="860"/>
        <v>138.65</v>
      </c>
      <c r="AC3654" s="1">
        <f t="shared" si="861"/>
        <v>3205.5880000000002</v>
      </c>
      <c r="AD3654" s="1">
        <f t="shared" si="855"/>
        <v>49914</v>
      </c>
      <c r="AE3654" s="1">
        <f t="shared" si="862"/>
        <v>54739.02</v>
      </c>
      <c r="AF3654" s="1">
        <f t="shared" si="863"/>
        <v>62780.72</v>
      </c>
      <c r="AG3654" s="1">
        <f t="shared" si="864"/>
        <v>2828.46</v>
      </c>
      <c r="AH3654" s="1" t="e">
        <f>IF(#REF!="Y",B3654,"")</f>
        <v>#REF!</v>
      </c>
      <c r="AI3654" s="1" t="e">
        <f>IF(#REF!="","",MONTH(#REF!))</f>
        <v>#REF!</v>
      </c>
      <c r="AJ3654" s="1" t="e">
        <f>#REF!+0</f>
        <v>#REF!</v>
      </c>
      <c r="AK3654" s="1">
        <f t="shared" si="856"/>
        <v>554.6</v>
      </c>
      <c r="AL3654" s="1">
        <f t="shared" si="865"/>
        <v>554.6</v>
      </c>
      <c r="AM3654" s="1">
        <f t="shared" si="866"/>
        <v>554.6</v>
      </c>
      <c r="AN3654" s="1">
        <f t="shared" si="867"/>
        <v>554.6</v>
      </c>
      <c r="AO3654" s="1">
        <f t="shared" si="869"/>
        <v>554.6</v>
      </c>
      <c r="AP3654" s="1">
        <f t="shared" si="868"/>
        <v>554.6</v>
      </c>
      <c r="XED3654" s="8"/>
      <c r="XEE3654" s="8"/>
      <c r="XEF3654" s="8"/>
      <c r="XEG3654" s="8"/>
      <c r="XEH3654" s="8"/>
      <c r="XEI3654" s="8"/>
      <c r="XEJ3654" s="8"/>
      <c r="XEK3654" s="8"/>
      <c r="XEL3654" s="8"/>
      <c r="XEM3654" s="8"/>
      <c r="XEN3654" s="8"/>
      <c r="XEO3654" s="8"/>
      <c r="XEP3654" s="8"/>
      <c r="XEQ3654" s="8"/>
      <c r="XER3654" s="8"/>
      <c r="XES3654" s="8"/>
      <c r="XET3654" s="8"/>
      <c r="XEU3654" s="8"/>
      <c r="XEV3654" s="8"/>
    </row>
    <row r="3655" spans="1:42 16358:16376" s="1" customFormat="1" ht="30" customHeight="1">
      <c r="A3655" s="1">
        <v>3653</v>
      </c>
      <c r="B3655" s="1">
        <v>576.20000000000005</v>
      </c>
      <c r="C3655" s="2">
        <v>161.5</v>
      </c>
      <c r="D3655" s="3">
        <v>10.210000000000001</v>
      </c>
      <c r="E3655" s="3">
        <v>0.25</v>
      </c>
      <c r="F3655" s="4">
        <v>5.78</v>
      </c>
      <c r="G3655" s="1" t="s">
        <v>39</v>
      </c>
      <c r="H3655" s="3">
        <v>3.58</v>
      </c>
      <c r="I3655" s="2">
        <v>1.68</v>
      </c>
      <c r="J3655" s="2">
        <v>89.8</v>
      </c>
      <c r="K3655" s="2">
        <v>98.6</v>
      </c>
      <c r="L3655" s="2">
        <v>113.2</v>
      </c>
      <c r="M3655" s="2">
        <v>5.0999999999999996</v>
      </c>
      <c r="N3655" s="1">
        <v>0</v>
      </c>
      <c r="O3655" s="1" t="s">
        <v>40</v>
      </c>
      <c r="P3655" s="1" t="s">
        <v>40</v>
      </c>
      <c r="Q3655" s="1" t="s">
        <v>41</v>
      </c>
      <c r="R3655" s="1" t="s">
        <v>41</v>
      </c>
      <c r="S3655" s="5" t="s">
        <v>42</v>
      </c>
      <c r="T3655" s="6" t="s">
        <v>42</v>
      </c>
      <c r="U3655" s="1" t="s">
        <v>44</v>
      </c>
      <c r="V3655" s="1" t="s">
        <v>44</v>
      </c>
      <c r="Y3655" s="1">
        <f t="shared" si="857"/>
        <v>93056.3</v>
      </c>
      <c r="Z3655" s="1">
        <f t="shared" si="858"/>
        <v>2062.7959999999998</v>
      </c>
      <c r="AA3655" s="1">
        <f t="shared" si="859"/>
        <v>5883.0020000000004</v>
      </c>
      <c r="AB3655" s="1">
        <f t="shared" si="860"/>
        <v>144.05000000000001</v>
      </c>
      <c r="AC3655" s="1">
        <f t="shared" si="861"/>
        <v>3330.4360000000001</v>
      </c>
      <c r="AD3655" s="1">
        <f t="shared" si="855"/>
        <v>51742.76</v>
      </c>
      <c r="AE3655" s="1">
        <f t="shared" si="862"/>
        <v>56813.32</v>
      </c>
      <c r="AF3655" s="1">
        <f t="shared" si="863"/>
        <v>65225.84</v>
      </c>
      <c r="AG3655" s="1">
        <f t="shared" si="864"/>
        <v>2938.62</v>
      </c>
      <c r="AH3655" s="1" t="e">
        <f>IF(#REF!="Y",B3655,"")</f>
        <v>#REF!</v>
      </c>
      <c r="AI3655" s="1" t="e">
        <f>IF(#REF!="","",MONTH(#REF!))</f>
        <v>#REF!</v>
      </c>
      <c r="AJ3655" s="1" t="e">
        <f>#REF!+0</f>
        <v>#REF!</v>
      </c>
      <c r="AK3655" s="1">
        <f t="shared" si="856"/>
        <v>576.20000000000005</v>
      </c>
      <c r="AL3655" s="1">
        <f t="shared" si="865"/>
        <v>576.20000000000005</v>
      </c>
      <c r="AM3655" s="1">
        <f t="shared" si="866"/>
        <v>576.20000000000005</v>
      </c>
      <c r="AN3655" s="1">
        <f t="shared" si="867"/>
        <v>576.20000000000005</v>
      </c>
      <c r="AO3655" s="1">
        <f t="shared" si="869"/>
        <v>576.20000000000005</v>
      </c>
      <c r="AP3655" s="1">
        <f t="shared" si="868"/>
        <v>576.20000000000005</v>
      </c>
      <c r="XED3655" s="8"/>
      <c r="XEE3655" s="8"/>
      <c r="XEF3655" s="8"/>
      <c r="XEG3655" s="8"/>
      <c r="XEH3655" s="8"/>
      <c r="XEI3655" s="8"/>
      <c r="XEJ3655" s="8"/>
      <c r="XEK3655" s="8"/>
      <c r="XEL3655" s="8"/>
      <c r="XEM3655" s="8"/>
      <c r="XEN3655" s="8"/>
      <c r="XEO3655" s="8"/>
      <c r="XEP3655" s="8"/>
      <c r="XEQ3655" s="8"/>
      <c r="XER3655" s="8"/>
      <c r="XES3655" s="8"/>
      <c r="XET3655" s="8"/>
      <c r="XEU3655" s="8"/>
      <c r="XEV3655" s="8"/>
    </row>
    <row r="3656" spans="1:42 16358:16376" s="1" customFormat="1" ht="30" customHeight="1">
      <c r="A3656" s="1">
        <v>3654</v>
      </c>
      <c r="B3656" s="1">
        <v>564.20000000000005</v>
      </c>
      <c r="C3656" s="2">
        <v>216.3</v>
      </c>
      <c r="D3656" s="3">
        <v>9.19</v>
      </c>
      <c r="E3656" s="3">
        <v>0.25</v>
      </c>
      <c r="F3656" s="4">
        <v>5.78</v>
      </c>
      <c r="G3656" s="1" t="s">
        <v>39</v>
      </c>
      <c r="H3656" s="3">
        <v>4.17</v>
      </c>
      <c r="I3656" s="2">
        <v>1.68</v>
      </c>
      <c r="J3656" s="2">
        <v>89.5</v>
      </c>
      <c r="K3656" s="2">
        <v>98</v>
      </c>
      <c r="L3656" s="2">
        <v>113.2</v>
      </c>
      <c r="M3656" s="2">
        <v>5.0999999999999996</v>
      </c>
      <c r="N3656" s="1">
        <v>0</v>
      </c>
      <c r="O3656" s="1" t="s">
        <v>40</v>
      </c>
      <c r="P3656" s="1">
        <v>10</v>
      </c>
      <c r="Q3656" s="1" t="s">
        <v>41</v>
      </c>
      <c r="R3656" s="1" t="s">
        <v>41</v>
      </c>
      <c r="S3656" s="5" t="s">
        <v>42</v>
      </c>
      <c r="T3656" s="6" t="s">
        <v>42</v>
      </c>
      <c r="U3656" s="1" t="s">
        <v>44</v>
      </c>
      <c r="V3656" s="1" t="s">
        <v>44</v>
      </c>
      <c r="Y3656" s="1">
        <f t="shared" si="857"/>
        <v>122036.46</v>
      </c>
      <c r="Z3656" s="1">
        <f t="shared" si="858"/>
        <v>2352.7139999999999</v>
      </c>
      <c r="AA3656" s="1">
        <f t="shared" si="859"/>
        <v>5184.9979999999996</v>
      </c>
      <c r="AB3656" s="1">
        <f t="shared" si="860"/>
        <v>141.05000000000001</v>
      </c>
      <c r="AC3656" s="1">
        <f t="shared" si="861"/>
        <v>3261.076</v>
      </c>
      <c r="AD3656" s="1">
        <f t="shared" si="855"/>
        <v>50495.9</v>
      </c>
      <c r="AE3656" s="1">
        <f t="shared" si="862"/>
        <v>55291.6</v>
      </c>
      <c r="AF3656" s="1">
        <f t="shared" si="863"/>
        <v>63867.44</v>
      </c>
      <c r="AG3656" s="1">
        <f t="shared" si="864"/>
        <v>2877.42</v>
      </c>
      <c r="AH3656" s="1" t="e">
        <f>IF(#REF!="Y",B3656,"")</f>
        <v>#REF!</v>
      </c>
      <c r="AI3656" s="1" t="e">
        <f>IF(#REF!="","",MONTH(#REF!))</f>
        <v>#REF!</v>
      </c>
      <c r="AJ3656" s="1" t="e">
        <f>#REF!+0</f>
        <v>#REF!</v>
      </c>
      <c r="AK3656" s="1">
        <f t="shared" si="856"/>
        <v>564.20000000000005</v>
      </c>
      <c r="AL3656" s="1">
        <f t="shared" si="865"/>
        <v>564.20000000000005</v>
      </c>
      <c r="AM3656" s="1">
        <f t="shared" si="866"/>
        <v>564.20000000000005</v>
      </c>
      <c r="AN3656" s="1">
        <f t="shared" si="867"/>
        <v>564.20000000000005</v>
      </c>
      <c r="AO3656" s="1">
        <f t="shared" si="869"/>
        <v>564.20000000000005</v>
      </c>
      <c r="AP3656" s="1">
        <f t="shared" si="868"/>
        <v>564.20000000000005</v>
      </c>
      <c r="XED3656" s="8"/>
      <c r="XEE3656" s="8"/>
      <c r="XEF3656" s="8"/>
      <c r="XEG3656" s="8"/>
      <c r="XEH3656" s="8"/>
      <c r="XEI3656" s="8"/>
      <c r="XEJ3656" s="8"/>
      <c r="XEK3656" s="8"/>
      <c r="XEL3656" s="8"/>
      <c r="XEM3656" s="8"/>
      <c r="XEN3656" s="8"/>
      <c r="XEO3656" s="8"/>
      <c r="XEP3656" s="8"/>
      <c r="XEQ3656" s="8"/>
      <c r="XER3656" s="8"/>
      <c r="XES3656" s="8"/>
      <c r="XET3656" s="8"/>
      <c r="XEU3656" s="8"/>
      <c r="XEV3656" s="8"/>
    </row>
    <row r="3657" spans="1:42 16358:16376" s="1" customFormat="1" ht="30" customHeight="1">
      <c r="A3657" s="1">
        <v>3655</v>
      </c>
      <c r="B3657" s="1">
        <v>393</v>
      </c>
      <c r="C3657" s="2">
        <v>220.2</v>
      </c>
      <c r="D3657" s="3">
        <v>8.9600000000000009</v>
      </c>
      <c r="E3657" s="3">
        <v>0.25</v>
      </c>
      <c r="F3657" s="4">
        <v>5.78</v>
      </c>
      <c r="G3657" s="1" t="s">
        <v>39</v>
      </c>
      <c r="H3657" s="3">
        <v>4.1500000000000004</v>
      </c>
      <c r="I3657" s="2">
        <v>1.68</v>
      </c>
      <c r="J3657" s="2">
        <v>89.6</v>
      </c>
      <c r="K3657" s="2">
        <v>98</v>
      </c>
      <c r="L3657" s="2">
        <v>113.2</v>
      </c>
      <c r="M3657" s="2">
        <v>5.0999999999999996</v>
      </c>
      <c r="N3657" s="1">
        <v>0</v>
      </c>
      <c r="O3657" s="1" t="s">
        <v>40</v>
      </c>
      <c r="P3657" s="1">
        <v>10</v>
      </c>
      <c r="Q3657" s="1" t="s">
        <v>41</v>
      </c>
      <c r="R3657" s="1" t="s">
        <v>41</v>
      </c>
      <c r="S3657" s="5" t="s">
        <v>42</v>
      </c>
      <c r="T3657" s="6" t="s">
        <v>42</v>
      </c>
      <c r="U3657" s="1" t="s">
        <v>44</v>
      </c>
      <c r="V3657" s="1" t="s">
        <v>44</v>
      </c>
      <c r="Y3657" s="1">
        <f t="shared" si="857"/>
        <v>86538.6</v>
      </c>
      <c r="Z3657" s="1">
        <f t="shared" si="858"/>
        <v>1630.95</v>
      </c>
      <c r="AA3657" s="1">
        <f t="shared" si="859"/>
        <v>3521.28</v>
      </c>
      <c r="AB3657" s="1">
        <f t="shared" si="860"/>
        <v>98.25</v>
      </c>
      <c r="AC3657" s="1">
        <f t="shared" si="861"/>
        <v>2271.54</v>
      </c>
      <c r="AD3657" s="1">
        <f t="shared" si="855"/>
        <v>35212.800000000003</v>
      </c>
      <c r="AE3657" s="1">
        <f t="shared" si="862"/>
        <v>38514</v>
      </c>
      <c r="AF3657" s="1">
        <f t="shared" si="863"/>
        <v>44487.6</v>
      </c>
      <c r="AG3657" s="1">
        <f t="shared" si="864"/>
        <v>2004.3</v>
      </c>
      <c r="AH3657" s="1" t="e">
        <f>IF(#REF!="Y",B3657,"")</f>
        <v>#REF!</v>
      </c>
      <c r="AI3657" s="1" t="e">
        <f>IF(#REF!="","",MONTH(#REF!))</f>
        <v>#REF!</v>
      </c>
      <c r="AJ3657" s="1" t="e">
        <f>#REF!+0</f>
        <v>#REF!</v>
      </c>
      <c r="AK3657" s="1">
        <f t="shared" si="856"/>
        <v>393</v>
      </c>
      <c r="AL3657" s="1">
        <f t="shared" si="865"/>
        <v>393</v>
      </c>
      <c r="AM3657" s="1">
        <f t="shared" si="866"/>
        <v>393</v>
      </c>
      <c r="AN3657" s="1">
        <f t="shared" si="867"/>
        <v>393</v>
      </c>
      <c r="AO3657" s="1">
        <f t="shared" si="869"/>
        <v>393</v>
      </c>
      <c r="AP3657" s="1">
        <f t="shared" si="868"/>
        <v>393</v>
      </c>
      <c r="XED3657" s="8"/>
      <c r="XEE3657" s="8"/>
      <c r="XEF3657" s="8"/>
      <c r="XEG3657" s="8"/>
      <c r="XEH3657" s="8"/>
      <c r="XEI3657" s="8"/>
      <c r="XEJ3657" s="8"/>
      <c r="XEK3657" s="8"/>
      <c r="XEL3657" s="8"/>
      <c r="XEM3657" s="8"/>
      <c r="XEN3657" s="8"/>
      <c r="XEO3657" s="8"/>
      <c r="XEP3657" s="8"/>
      <c r="XEQ3657" s="8"/>
      <c r="XER3657" s="8"/>
      <c r="XES3657" s="8"/>
      <c r="XET3657" s="8"/>
      <c r="XEU3657" s="8"/>
      <c r="XEV3657" s="8"/>
    </row>
    <row r="3658" spans="1:42 16358:16376" s="1" customFormat="1" ht="30" customHeight="1">
      <c r="A3658" s="1">
        <v>3656</v>
      </c>
      <c r="B3658" s="1">
        <v>214</v>
      </c>
      <c r="C3658" s="2">
        <v>297</v>
      </c>
      <c r="D3658" s="3">
        <v>10.27</v>
      </c>
      <c r="E3658" s="3">
        <v>0.25</v>
      </c>
      <c r="F3658" s="4">
        <v>5.68</v>
      </c>
      <c r="G3658" s="1" t="s">
        <v>39</v>
      </c>
      <c r="H3658" s="3">
        <v>5.27</v>
      </c>
      <c r="I3658" s="2">
        <v>0.56999999999999995</v>
      </c>
      <c r="J3658" s="2">
        <v>91.5</v>
      </c>
      <c r="K3658" s="2">
        <v>98.1</v>
      </c>
      <c r="L3658" s="2">
        <v>98.9</v>
      </c>
      <c r="M3658" s="2">
        <v>3</v>
      </c>
      <c r="N3658" s="1">
        <v>0</v>
      </c>
      <c r="O3658" s="1" t="s">
        <v>40</v>
      </c>
      <c r="P3658" s="1">
        <v>20</v>
      </c>
      <c r="Q3658" s="1" t="s">
        <v>41</v>
      </c>
      <c r="R3658" s="1" t="s">
        <v>41</v>
      </c>
      <c r="S3658" s="5" t="s">
        <v>42</v>
      </c>
      <c r="T3658" s="6" t="s">
        <v>42</v>
      </c>
      <c r="U3658" s="1" t="s">
        <v>44</v>
      </c>
      <c r="V3658" s="1" t="s">
        <v>44</v>
      </c>
      <c r="W3658" s="1" t="s">
        <v>47</v>
      </c>
      <c r="X3658" s="1" t="s">
        <v>41</v>
      </c>
      <c r="Y3658" s="1">
        <f t="shared" si="857"/>
        <v>63558</v>
      </c>
      <c r="Z3658" s="1">
        <f t="shared" si="858"/>
        <v>1127.78</v>
      </c>
      <c r="AA3658" s="1">
        <f t="shared" si="859"/>
        <v>2197.7800000000002</v>
      </c>
      <c r="AB3658" s="1">
        <f t="shared" si="860"/>
        <v>53.5</v>
      </c>
      <c r="AC3658" s="1">
        <f t="shared" si="861"/>
        <v>1215.52</v>
      </c>
      <c r="AD3658" s="1">
        <f t="shared" si="855"/>
        <v>19581</v>
      </c>
      <c r="AE3658" s="1">
        <f t="shared" si="862"/>
        <v>20993.4</v>
      </c>
      <c r="AF3658" s="1">
        <f t="shared" si="863"/>
        <v>21164.6</v>
      </c>
      <c r="AG3658" s="1">
        <f t="shared" si="864"/>
        <v>642</v>
      </c>
      <c r="AH3658" s="1" t="e">
        <f>IF(#REF!="Y",B3658,"")</f>
        <v>#REF!</v>
      </c>
      <c r="AI3658" s="1" t="e">
        <f>IF(#REF!="","",MONTH(#REF!))</f>
        <v>#REF!</v>
      </c>
      <c r="AJ3658" s="1" t="e">
        <f>#REF!+0</f>
        <v>#REF!</v>
      </c>
      <c r="AK3658" s="1">
        <f t="shared" si="856"/>
        <v>214</v>
      </c>
      <c r="AL3658" s="1">
        <f t="shared" si="865"/>
        <v>214</v>
      </c>
      <c r="AM3658" s="1">
        <f t="shared" si="866"/>
        <v>214</v>
      </c>
      <c r="AN3658" s="1">
        <f t="shared" si="867"/>
        <v>214</v>
      </c>
      <c r="AO3658" s="1">
        <f t="shared" si="869"/>
        <v>214</v>
      </c>
      <c r="AP3658" s="1">
        <f t="shared" si="868"/>
        <v>214</v>
      </c>
      <c r="XED3658" s="8"/>
      <c r="XEE3658" s="8"/>
      <c r="XEF3658" s="8"/>
      <c r="XEG3658" s="8"/>
      <c r="XEH3658" s="8"/>
      <c r="XEI3658" s="8"/>
      <c r="XEJ3658" s="8"/>
      <c r="XEK3658" s="8"/>
      <c r="XEL3658" s="8"/>
      <c r="XEM3658" s="8"/>
      <c r="XEN3658" s="8"/>
      <c r="XEO3658" s="8"/>
      <c r="XEP3658" s="8"/>
      <c r="XEQ3658" s="8"/>
      <c r="XER3658" s="8"/>
      <c r="XES3658" s="8"/>
      <c r="XET3658" s="8"/>
      <c r="XEU3658" s="8"/>
      <c r="XEV3658" s="8"/>
    </row>
    <row r="3659" spans="1:42 16358:16376" s="1" customFormat="1" ht="30" customHeight="1">
      <c r="A3659" s="1">
        <v>3657</v>
      </c>
      <c r="B3659" s="1">
        <v>590.4</v>
      </c>
      <c r="C3659" s="2">
        <v>292.8</v>
      </c>
      <c r="D3659" s="3">
        <v>11.11</v>
      </c>
      <c r="E3659" s="3">
        <v>0.25</v>
      </c>
      <c r="F3659" s="4">
        <v>5.68</v>
      </c>
      <c r="G3659" s="1" t="s">
        <v>39</v>
      </c>
      <c r="H3659" s="3">
        <v>5.22</v>
      </c>
      <c r="I3659" s="2">
        <v>0.56999999999999995</v>
      </c>
      <c r="J3659" s="2">
        <v>91.1</v>
      </c>
      <c r="K3659" s="2">
        <v>97.9</v>
      </c>
      <c r="L3659" s="2">
        <v>98.9</v>
      </c>
      <c r="M3659" s="2">
        <v>3</v>
      </c>
      <c r="N3659" s="1">
        <v>0</v>
      </c>
      <c r="O3659" s="1" t="s">
        <v>40</v>
      </c>
      <c r="P3659" s="1" t="s">
        <v>40</v>
      </c>
      <c r="Q3659" s="1" t="s">
        <v>41</v>
      </c>
      <c r="R3659" s="1" t="s">
        <v>41</v>
      </c>
      <c r="S3659" s="5" t="s">
        <v>42</v>
      </c>
      <c r="T3659" s="6" t="s">
        <v>42</v>
      </c>
      <c r="U3659" s="1" t="s">
        <v>44</v>
      </c>
      <c r="V3659" s="1" t="s">
        <v>44</v>
      </c>
      <c r="Y3659" s="1">
        <f t="shared" si="857"/>
        <v>172869.12</v>
      </c>
      <c r="Z3659" s="1">
        <f t="shared" si="858"/>
        <v>3081.8879999999999</v>
      </c>
      <c r="AA3659" s="1">
        <f t="shared" si="859"/>
        <v>6559.3440000000001</v>
      </c>
      <c r="AB3659" s="1">
        <f t="shared" si="860"/>
        <v>147.6</v>
      </c>
      <c r="AC3659" s="1">
        <f t="shared" si="861"/>
        <v>3353.4720000000002</v>
      </c>
      <c r="AD3659" s="1">
        <f t="shared" si="855"/>
        <v>53785.440000000002</v>
      </c>
      <c r="AE3659" s="1">
        <f t="shared" si="862"/>
        <v>57800.160000000003</v>
      </c>
      <c r="AF3659" s="1">
        <f t="shared" si="863"/>
        <v>58390.559999999998</v>
      </c>
      <c r="AG3659" s="1">
        <f t="shared" si="864"/>
        <v>1771.2</v>
      </c>
      <c r="AH3659" s="1" t="e">
        <f>IF(#REF!="Y",B3659,"")</f>
        <v>#REF!</v>
      </c>
      <c r="AI3659" s="1" t="e">
        <f>IF(#REF!="","",MONTH(#REF!))</f>
        <v>#REF!</v>
      </c>
      <c r="AJ3659" s="1" t="e">
        <f>#REF!+0</f>
        <v>#REF!</v>
      </c>
      <c r="AK3659" s="1">
        <f t="shared" si="856"/>
        <v>590.4</v>
      </c>
      <c r="AL3659" s="1">
        <f t="shared" si="865"/>
        <v>590.4</v>
      </c>
      <c r="AM3659" s="1">
        <f t="shared" si="866"/>
        <v>590.4</v>
      </c>
      <c r="AN3659" s="1">
        <f t="shared" si="867"/>
        <v>590.4</v>
      </c>
      <c r="AO3659" s="1">
        <f t="shared" si="869"/>
        <v>590.4</v>
      </c>
      <c r="AP3659" s="1">
        <f t="shared" si="868"/>
        <v>590.4</v>
      </c>
      <c r="XED3659" s="8"/>
      <c r="XEE3659" s="8"/>
      <c r="XEF3659" s="8"/>
      <c r="XEG3659" s="8"/>
      <c r="XEH3659" s="8"/>
      <c r="XEI3659" s="8"/>
      <c r="XEJ3659" s="8"/>
      <c r="XEK3659" s="8"/>
      <c r="XEL3659" s="8"/>
      <c r="XEM3659" s="8"/>
      <c r="XEN3659" s="8"/>
      <c r="XEO3659" s="8"/>
      <c r="XEP3659" s="8"/>
      <c r="XEQ3659" s="8"/>
      <c r="XER3659" s="8"/>
      <c r="XES3659" s="8"/>
      <c r="XET3659" s="8"/>
      <c r="XEU3659" s="8"/>
      <c r="XEV3659" s="8"/>
    </row>
    <row r="3660" spans="1:42 16358:16376" s="1" customFormat="1" ht="30" customHeight="1">
      <c r="A3660" s="1">
        <v>3658</v>
      </c>
      <c r="B3660" s="1">
        <v>592</v>
      </c>
      <c r="C3660" s="2">
        <v>285.3</v>
      </c>
      <c r="D3660" s="3">
        <v>11.1</v>
      </c>
      <c r="E3660" s="3">
        <v>0.25</v>
      </c>
      <c r="F3660" s="4">
        <v>5.68</v>
      </c>
      <c r="G3660" s="1" t="s">
        <v>39</v>
      </c>
      <c r="H3660" s="3">
        <v>5.13</v>
      </c>
      <c r="I3660" s="2">
        <v>0.56999999999999995</v>
      </c>
      <c r="J3660" s="2">
        <v>91</v>
      </c>
      <c r="K3660" s="2">
        <v>98.1</v>
      </c>
      <c r="L3660" s="2">
        <v>98.9</v>
      </c>
      <c r="M3660" s="2">
        <v>3</v>
      </c>
      <c r="N3660" s="1">
        <v>0</v>
      </c>
      <c r="O3660" s="1" t="s">
        <v>40</v>
      </c>
      <c r="P3660" s="1" t="s">
        <v>40</v>
      </c>
      <c r="Q3660" s="1" t="s">
        <v>41</v>
      </c>
      <c r="R3660" s="1" t="s">
        <v>41</v>
      </c>
      <c r="S3660" s="5" t="s">
        <v>42</v>
      </c>
      <c r="T3660" s="6" t="s">
        <v>42</v>
      </c>
      <c r="U3660" s="1" t="s">
        <v>44</v>
      </c>
      <c r="V3660" s="1" t="s">
        <v>44</v>
      </c>
      <c r="Y3660" s="1">
        <f t="shared" si="857"/>
        <v>168897.6</v>
      </c>
      <c r="Z3660" s="1">
        <f t="shared" si="858"/>
        <v>3036.96</v>
      </c>
      <c r="AA3660" s="1">
        <f t="shared" si="859"/>
        <v>6571.2</v>
      </c>
      <c r="AB3660" s="1">
        <f t="shared" si="860"/>
        <v>148</v>
      </c>
      <c r="AC3660" s="1">
        <f t="shared" si="861"/>
        <v>3362.56</v>
      </c>
      <c r="AD3660" s="1">
        <f t="shared" si="855"/>
        <v>53872</v>
      </c>
      <c r="AE3660" s="1">
        <f t="shared" si="862"/>
        <v>58075.199999999997</v>
      </c>
      <c r="AF3660" s="1">
        <f t="shared" si="863"/>
        <v>58548.800000000003</v>
      </c>
      <c r="AG3660" s="1">
        <f t="shared" si="864"/>
        <v>1776</v>
      </c>
      <c r="AH3660" s="1" t="e">
        <f>IF(#REF!="Y",B3660,"")</f>
        <v>#REF!</v>
      </c>
      <c r="AI3660" s="1" t="e">
        <f>IF(#REF!="","",MONTH(#REF!))</f>
        <v>#REF!</v>
      </c>
      <c r="AJ3660" s="1" t="e">
        <f>#REF!+0</f>
        <v>#REF!</v>
      </c>
      <c r="AK3660" s="1">
        <f t="shared" si="856"/>
        <v>592</v>
      </c>
      <c r="AL3660" s="1">
        <f t="shared" si="865"/>
        <v>592</v>
      </c>
      <c r="AM3660" s="1">
        <f t="shared" si="866"/>
        <v>592</v>
      </c>
      <c r="AN3660" s="1">
        <f t="shared" si="867"/>
        <v>592</v>
      </c>
      <c r="AO3660" s="1">
        <f t="shared" si="869"/>
        <v>592</v>
      </c>
      <c r="AP3660" s="1">
        <f t="shared" si="868"/>
        <v>592</v>
      </c>
      <c r="XED3660" s="8"/>
      <c r="XEE3660" s="8"/>
      <c r="XEF3660" s="8"/>
      <c r="XEG3660" s="8"/>
      <c r="XEH3660" s="8"/>
      <c r="XEI3660" s="8"/>
      <c r="XEJ3660" s="8"/>
      <c r="XEK3660" s="8"/>
      <c r="XEL3660" s="8"/>
      <c r="XEM3660" s="8"/>
      <c r="XEN3660" s="8"/>
      <c r="XEO3660" s="8"/>
      <c r="XEP3660" s="8"/>
      <c r="XEQ3660" s="8"/>
      <c r="XER3660" s="8"/>
      <c r="XES3660" s="8"/>
      <c r="XET3660" s="8"/>
      <c r="XEU3660" s="8"/>
      <c r="XEV3660" s="8"/>
    </row>
    <row r="3661" spans="1:42 16358:16376" s="1" customFormat="1" ht="30" customHeight="1">
      <c r="A3661" s="1">
        <v>3659</v>
      </c>
      <c r="B3661" s="1">
        <v>586</v>
      </c>
      <c r="C3661" s="2">
        <v>286.89999999999998</v>
      </c>
      <c r="D3661" s="3">
        <v>11.1</v>
      </c>
      <c r="E3661" s="3">
        <v>0.25</v>
      </c>
      <c r="F3661" s="4">
        <v>5.68</v>
      </c>
      <c r="G3661" s="1" t="s">
        <v>39</v>
      </c>
      <c r="H3661" s="3">
        <v>5.13</v>
      </c>
      <c r="I3661" s="2">
        <v>0.56999999999999995</v>
      </c>
      <c r="J3661" s="2">
        <v>90.9</v>
      </c>
      <c r="K3661" s="2">
        <v>98</v>
      </c>
      <c r="L3661" s="2">
        <v>98.9</v>
      </c>
      <c r="M3661" s="2">
        <v>3</v>
      </c>
      <c r="N3661" s="1">
        <v>0</v>
      </c>
      <c r="O3661" s="1" t="s">
        <v>40</v>
      </c>
      <c r="P3661" s="1" t="s">
        <v>40</v>
      </c>
      <c r="Q3661" s="1" t="s">
        <v>41</v>
      </c>
      <c r="R3661" s="1" t="s">
        <v>41</v>
      </c>
      <c r="S3661" s="5" t="s">
        <v>42</v>
      </c>
      <c r="T3661" s="6" t="s">
        <v>42</v>
      </c>
      <c r="U3661" s="1" t="s">
        <v>44</v>
      </c>
      <c r="V3661" s="1" t="s">
        <v>44</v>
      </c>
      <c r="Y3661" s="1">
        <f t="shared" si="857"/>
        <v>168123.4</v>
      </c>
      <c r="Z3661" s="1">
        <f t="shared" si="858"/>
        <v>3006.18</v>
      </c>
      <c r="AA3661" s="1">
        <f t="shared" si="859"/>
        <v>6504.6</v>
      </c>
      <c r="AB3661" s="1">
        <f t="shared" si="860"/>
        <v>146.5</v>
      </c>
      <c r="AC3661" s="1">
        <f t="shared" si="861"/>
        <v>3328.48</v>
      </c>
      <c r="AD3661" s="1">
        <f t="shared" si="855"/>
        <v>53267.4</v>
      </c>
      <c r="AE3661" s="1">
        <f t="shared" si="862"/>
        <v>57428</v>
      </c>
      <c r="AF3661" s="1">
        <f t="shared" si="863"/>
        <v>57955.4</v>
      </c>
      <c r="AG3661" s="1">
        <f t="shared" si="864"/>
        <v>1758</v>
      </c>
      <c r="AH3661" s="1" t="e">
        <f>IF(#REF!="Y",B3661,"")</f>
        <v>#REF!</v>
      </c>
      <c r="AI3661" s="1" t="e">
        <f>IF(#REF!="","",MONTH(#REF!))</f>
        <v>#REF!</v>
      </c>
      <c r="AJ3661" s="1" t="e">
        <f>#REF!+0</f>
        <v>#REF!</v>
      </c>
      <c r="AK3661" s="1">
        <f t="shared" si="856"/>
        <v>586</v>
      </c>
      <c r="AL3661" s="1">
        <f t="shared" si="865"/>
        <v>586</v>
      </c>
      <c r="AM3661" s="1">
        <f t="shared" si="866"/>
        <v>586</v>
      </c>
      <c r="AN3661" s="1">
        <f t="shared" si="867"/>
        <v>586</v>
      </c>
      <c r="AO3661" s="1">
        <f t="shared" si="869"/>
        <v>586</v>
      </c>
      <c r="AP3661" s="1">
        <f t="shared" si="868"/>
        <v>586</v>
      </c>
      <c r="XED3661" s="8"/>
      <c r="XEE3661" s="8"/>
      <c r="XEF3661" s="8"/>
      <c r="XEG3661" s="8"/>
      <c r="XEH3661" s="8"/>
      <c r="XEI3661" s="8"/>
      <c r="XEJ3661" s="8"/>
      <c r="XEK3661" s="8"/>
      <c r="XEL3661" s="8"/>
      <c r="XEM3661" s="8"/>
      <c r="XEN3661" s="8"/>
      <c r="XEO3661" s="8"/>
      <c r="XEP3661" s="8"/>
      <c r="XEQ3661" s="8"/>
      <c r="XER3661" s="8"/>
      <c r="XES3661" s="8"/>
      <c r="XET3661" s="8"/>
      <c r="XEU3661" s="8"/>
      <c r="XEV3661" s="8"/>
    </row>
    <row r="3662" spans="1:42 16358:16376" s="1" customFormat="1" ht="30" customHeight="1">
      <c r="A3662" s="1">
        <v>3660</v>
      </c>
      <c r="B3662" s="1">
        <v>451</v>
      </c>
      <c r="C3662" s="2">
        <v>276.8</v>
      </c>
      <c r="D3662" s="3">
        <v>11.48</v>
      </c>
      <c r="E3662" s="3">
        <v>0.25</v>
      </c>
      <c r="F3662" s="4">
        <v>5.68</v>
      </c>
      <c r="G3662" s="1" t="s">
        <v>39</v>
      </c>
      <c r="H3662" s="3">
        <v>5.22</v>
      </c>
      <c r="I3662" s="2">
        <v>0.56999999999999995</v>
      </c>
      <c r="J3662" s="2">
        <v>88.8</v>
      </c>
      <c r="K3662" s="2">
        <v>97</v>
      </c>
      <c r="L3662" s="2">
        <v>98.9</v>
      </c>
      <c r="M3662" s="2">
        <v>3</v>
      </c>
      <c r="N3662" s="1">
        <v>0</v>
      </c>
      <c r="O3662" s="1" t="s">
        <v>40</v>
      </c>
      <c r="P3662" s="1" t="s">
        <v>40</v>
      </c>
      <c r="Q3662" s="1" t="s">
        <v>41</v>
      </c>
      <c r="R3662" s="1" t="s">
        <v>41</v>
      </c>
      <c r="S3662" s="5" t="s">
        <v>42</v>
      </c>
      <c r="T3662" s="6" t="s">
        <v>42</v>
      </c>
      <c r="U3662" s="1" t="s">
        <v>44</v>
      </c>
      <c r="V3662" s="1" t="s">
        <v>44</v>
      </c>
      <c r="Y3662" s="1">
        <f t="shared" si="857"/>
        <v>124836.8</v>
      </c>
      <c r="Z3662" s="1">
        <f t="shared" si="858"/>
        <v>2354.2199999999998</v>
      </c>
      <c r="AA3662" s="1">
        <f t="shared" si="859"/>
        <v>5177.4799999999996</v>
      </c>
      <c r="AB3662" s="1">
        <f t="shared" si="860"/>
        <v>112.75</v>
      </c>
      <c r="AC3662" s="1">
        <f t="shared" si="861"/>
        <v>2561.6799999999998</v>
      </c>
      <c r="AD3662" s="1">
        <f t="shared" si="855"/>
        <v>40048.800000000003</v>
      </c>
      <c r="AE3662" s="1">
        <f t="shared" si="862"/>
        <v>43747</v>
      </c>
      <c r="AF3662" s="1">
        <f t="shared" si="863"/>
        <v>44603.9</v>
      </c>
      <c r="AG3662" s="1">
        <f t="shared" si="864"/>
        <v>1353</v>
      </c>
      <c r="AH3662" s="1" t="e">
        <f>IF(#REF!="Y",B3662,"")</f>
        <v>#REF!</v>
      </c>
      <c r="AI3662" s="1" t="e">
        <f>IF(#REF!="","",MONTH(#REF!))</f>
        <v>#REF!</v>
      </c>
      <c r="AJ3662" s="1" t="e">
        <f>#REF!+0</f>
        <v>#REF!</v>
      </c>
      <c r="AK3662" s="1">
        <f t="shared" si="856"/>
        <v>451</v>
      </c>
      <c r="AL3662" s="1">
        <f t="shared" si="865"/>
        <v>451</v>
      </c>
      <c r="AM3662" s="1">
        <f t="shared" si="866"/>
        <v>451</v>
      </c>
      <c r="AN3662" s="1">
        <f t="shared" si="867"/>
        <v>451</v>
      </c>
      <c r="AO3662" s="1">
        <f t="shared" si="869"/>
        <v>451</v>
      </c>
      <c r="AP3662" s="1">
        <f t="shared" si="868"/>
        <v>451</v>
      </c>
      <c r="XED3662" s="8"/>
      <c r="XEE3662" s="8"/>
      <c r="XEF3662" s="8"/>
      <c r="XEG3662" s="8"/>
      <c r="XEH3662" s="8"/>
      <c r="XEI3662" s="8"/>
      <c r="XEJ3662" s="8"/>
      <c r="XEK3662" s="8"/>
      <c r="XEL3662" s="8"/>
      <c r="XEM3662" s="8"/>
      <c r="XEN3662" s="8"/>
      <c r="XEO3662" s="8"/>
      <c r="XEP3662" s="8"/>
      <c r="XEQ3662" s="8"/>
      <c r="XER3662" s="8"/>
      <c r="XES3662" s="8"/>
      <c r="XET3662" s="8"/>
      <c r="XEU3662" s="8"/>
      <c r="XEV3662" s="8"/>
    </row>
    <row r="3663" spans="1:42 16358:16376" s="1" customFormat="1" ht="30" customHeight="1">
      <c r="A3663" s="1">
        <v>3661</v>
      </c>
      <c r="B3663" s="1">
        <v>489.6</v>
      </c>
      <c r="C3663" s="2">
        <v>266.3</v>
      </c>
      <c r="D3663" s="3">
        <v>11.42</v>
      </c>
      <c r="E3663" s="3">
        <v>0.25</v>
      </c>
      <c r="F3663" s="4">
        <v>5.68</v>
      </c>
      <c r="G3663" s="1" t="s">
        <v>39</v>
      </c>
      <c r="H3663" s="3">
        <v>5.57</v>
      </c>
      <c r="I3663" s="2">
        <v>0.56999999999999995</v>
      </c>
      <c r="J3663" s="2">
        <v>84.6</v>
      </c>
      <c r="K3663" s="2">
        <v>95.2</v>
      </c>
      <c r="L3663" s="2">
        <v>98.9</v>
      </c>
      <c r="M3663" s="2">
        <v>3</v>
      </c>
      <c r="N3663" s="1">
        <v>0</v>
      </c>
      <c r="O3663" s="1" t="s">
        <v>40</v>
      </c>
      <c r="P3663" s="1" t="s">
        <v>40</v>
      </c>
      <c r="Q3663" s="1" t="s">
        <v>41</v>
      </c>
      <c r="R3663" s="1" t="s">
        <v>41</v>
      </c>
      <c r="S3663" s="5" t="s">
        <v>42</v>
      </c>
      <c r="T3663" s="6" t="s">
        <v>43</v>
      </c>
      <c r="U3663" s="1" t="s">
        <v>44</v>
      </c>
      <c r="V3663" s="1" t="s">
        <v>44</v>
      </c>
      <c r="Y3663" s="1">
        <f t="shared" si="857"/>
        <v>130380.48</v>
      </c>
      <c r="Z3663" s="1">
        <f t="shared" si="858"/>
        <v>2727.0720000000001</v>
      </c>
      <c r="AA3663" s="1">
        <f t="shared" si="859"/>
        <v>5591.232</v>
      </c>
      <c r="AB3663" s="1">
        <f t="shared" si="860"/>
        <v>122.4</v>
      </c>
      <c r="AC3663" s="1">
        <f t="shared" si="861"/>
        <v>2780.9279999999999</v>
      </c>
      <c r="AD3663" s="1">
        <f t="shared" si="855"/>
        <v>41420.160000000003</v>
      </c>
      <c r="AE3663" s="1">
        <f t="shared" si="862"/>
        <v>46609.919999999998</v>
      </c>
      <c r="AF3663" s="1">
        <f t="shared" si="863"/>
        <v>48421.440000000002</v>
      </c>
      <c r="AG3663" s="1">
        <f t="shared" si="864"/>
        <v>1468.8</v>
      </c>
      <c r="AH3663" s="1" t="e">
        <f>IF(#REF!="Y",B3663,"")</f>
        <v>#REF!</v>
      </c>
      <c r="AI3663" s="1" t="e">
        <f>IF(#REF!="","",MONTH(#REF!))</f>
        <v>#REF!</v>
      </c>
      <c r="AJ3663" s="1" t="e">
        <f>#REF!+0</f>
        <v>#REF!</v>
      </c>
      <c r="AK3663" s="1">
        <f t="shared" si="856"/>
        <v>489.6</v>
      </c>
      <c r="AL3663" s="1" t="str">
        <f t="shared" si="865"/>
        <v/>
      </c>
      <c r="AM3663" s="1">
        <f t="shared" si="866"/>
        <v>489.6</v>
      </c>
      <c r="AN3663" s="1">
        <f t="shared" si="867"/>
        <v>489.6</v>
      </c>
      <c r="AO3663" s="1">
        <f t="shared" si="869"/>
        <v>489.6</v>
      </c>
      <c r="AP3663" s="1">
        <f t="shared" si="868"/>
        <v>489.6</v>
      </c>
      <c r="XED3663" s="8"/>
      <c r="XEE3663" s="8"/>
      <c r="XEF3663" s="8"/>
      <c r="XEG3663" s="8"/>
      <c r="XEH3663" s="8"/>
      <c r="XEI3663" s="8"/>
      <c r="XEJ3663" s="8"/>
      <c r="XEK3663" s="8"/>
      <c r="XEL3663" s="8"/>
      <c r="XEM3663" s="8"/>
      <c r="XEN3663" s="8"/>
      <c r="XEO3663" s="8"/>
      <c r="XEP3663" s="8"/>
      <c r="XEQ3663" s="8"/>
      <c r="XER3663" s="8"/>
      <c r="XES3663" s="8"/>
      <c r="XET3663" s="8"/>
      <c r="XEU3663" s="8"/>
      <c r="XEV3663" s="8"/>
    </row>
    <row r="3664" spans="1:42 16358:16376" s="1" customFormat="1" ht="30" customHeight="1">
      <c r="A3664" s="1">
        <v>3662</v>
      </c>
      <c r="B3664" s="1">
        <v>424.8</v>
      </c>
      <c r="C3664" s="2">
        <v>262.60000000000002</v>
      </c>
      <c r="D3664" s="3">
        <v>11.39</v>
      </c>
      <c r="E3664" s="3">
        <v>0.25</v>
      </c>
      <c r="F3664" s="4">
        <v>5.68</v>
      </c>
      <c r="G3664" s="1" t="s">
        <v>39</v>
      </c>
      <c r="H3664" s="3">
        <v>5.57</v>
      </c>
      <c r="I3664" s="2">
        <v>0.56999999999999995</v>
      </c>
      <c r="J3664" s="2">
        <v>83.8</v>
      </c>
      <c r="K3664" s="2">
        <v>94.7</v>
      </c>
      <c r="L3664" s="2">
        <v>98.9</v>
      </c>
      <c r="M3664" s="2">
        <v>3</v>
      </c>
      <c r="N3664" s="1">
        <v>0</v>
      </c>
      <c r="O3664" s="1" t="s">
        <v>40</v>
      </c>
      <c r="P3664" s="1" t="s">
        <v>40</v>
      </c>
      <c r="Q3664" s="1" t="s">
        <v>41</v>
      </c>
      <c r="R3664" s="1" t="s">
        <v>41</v>
      </c>
      <c r="S3664" s="5" t="s">
        <v>42</v>
      </c>
      <c r="T3664" s="6" t="s">
        <v>42</v>
      </c>
      <c r="U3664" s="1" t="s">
        <v>44</v>
      </c>
      <c r="V3664" s="1" t="s">
        <v>44</v>
      </c>
      <c r="Y3664" s="1">
        <f t="shared" si="857"/>
        <v>111552.48</v>
      </c>
      <c r="Z3664" s="1">
        <f t="shared" si="858"/>
        <v>2366.136</v>
      </c>
      <c r="AA3664" s="1">
        <f t="shared" si="859"/>
        <v>4838.4719999999998</v>
      </c>
      <c r="AB3664" s="1">
        <f t="shared" si="860"/>
        <v>106.2</v>
      </c>
      <c r="AC3664" s="1">
        <f t="shared" si="861"/>
        <v>2412.864</v>
      </c>
      <c r="AD3664" s="1">
        <f t="shared" si="855"/>
        <v>35598.239999999998</v>
      </c>
      <c r="AE3664" s="1">
        <f t="shared" si="862"/>
        <v>40228.559999999998</v>
      </c>
      <c r="AF3664" s="1">
        <f t="shared" si="863"/>
        <v>42012.72</v>
      </c>
      <c r="AG3664" s="1">
        <f t="shared" si="864"/>
        <v>1274.4000000000001</v>
      </c>
      <c r="AH3664" s="1" t="e">
        <f>IF(#REF!="Y",B3664,"")</f>
        <v>#REF!</v>
      </c>
      <c r="AI3664" s="1" t="e">
        <f>IF(#REF!="","",MONTH(#REF!))</f>
        <v>#REF!</v>
      </c>
      <c r="AJ3664" s="1" t="e">
        <f>#REF!+0</f>
        <v>#REF!</v>
      </c>
      <c r="AK3664" s="1">
        <f t="shared" si="856"/>
        <v>424.8</v>
      </c>
      <c r="AL3664" s="1">
        <f t="shared" si="865"/>
        <v>424.8</v>
      </c>
      <c r="AM3664" s="1">
        <f t="shared" si="866"/>
        <v>424.8</v>
      </c>
      <c r="AN3664" s="1">
        <f t="shared" si="867"/>
        <v>424.8</v>
      </c>
      <c r="AO3664" s="1">
        <f t="shared" si="869"/>
        <v>424.8</v>
      </c>
      <c r="AP3664" s="1">
        <f t="shared" si="868"/>
        <v>424.8</v>
      </c>
      <c r="XED3664" s="8"/>
      <c r="XEE3664" s="8"/>
      <c r="XEF3664" s="8"/>
      <c r="XEG3664" s="8"/>
      <c r="XEH3664" s="8"/>
      <c r="XEI3664" s="8"/>
      <c r="XEJ3664" s="8"/>
      <c r="XEK3664" s="8"/>
      <c r="XEL3664" s="8"/>
      <c r="XEM3664" s="8"/>
      <c r="XEN3664" s="8"/>
      <c r="XEO3664" s="8"/>
      <c r="XEP3664" s="8"/>
      <c r="XEQ3664" s="8"/>
      <c r="XER3664" s="8"/>
      <c r="XES3664" s="8"/>
      <c r="XET3664" s="8"/>
      <c r="XEU3664" s="8"/>
      <c r="XEV3664" s="8"/>
    </row>
    <row r="3665" spans="1:42 16358:16376" s="1" customFormat="1" ht="30" customHeight="1">
      <c r="A3665" s="1">
        <v>3663</v>
      </c>
      <c r="B3665" s="1">
        <v>401.6</v>
      </c>
      <c r="C3665" s="2">
        <v>241.8</v>
      </c>
      <c r="D3665" s="3">
        <v>11.14</v>
      </c>
      <c r="E3665" s="3">
        <v>0.25</v>
      </c>
      <c r="F3665" s="4">
        <v>5.68</v>
      </c>
      <c r="G3665" s="1" t="s">
        <v>39</v>
      </c>
      <c r="H3665" s="3">
        <v>5.38</v>
      </c>
      <c r="I3665" s="2">
        <v>0.56999999999999995</v>
      </c>
      <c r="J3665" s="2">
        <v>81.900000000000006</v>
      </c>
      <c r="K3665" s="2">
        <v>93.9</v>
      </c>
      <c r="L3665" s="2">
        <v>98.9</v>
      </c>
      <c r="M3665" s="2">
        <v>3</v>
      </c>
      <c r="N3665" s="1">
        <v>0</v>
      </c>
      <c r="O3665" s="1" t="s">
        <v>40</v>
      </c>
      <c r="P3665" s="1" t="s">
        <v>40</v>
      </c>
      <c r="Q3665" s="1" t="s">
        <v>41</v>
      </c>
      <c r="R3665" s="1" t="s">
        <v>41</v>
      </c>
      <c r="S3665" s="5" t="s">
        <v>42</v>
      </c>
      <c r="T3665" s="6" t="s">
        <v>43</v>
      </c>
      <c r="U3665" s="1" t="s">
        <v>44</v>
      </c>
      <c r="V3665" s="1" t="s">
        <v>44</v>
      </c>
      <c r="Y3665" s="1">
        <f t="shared" si="857"/>
        <v>97106.880000000005</v>
      </c>
      <c r="Z3665" s="1">
        <f t="shared" si="858"/>
        <v>2160.6080000000002</v>
      </c>
      <c r="AA3665" s="1">
        <f t="shared" si="859"/>
        <v>4473.8239999999996</v>
      </c>
      <c r="AB3665" s="1">
        <f t="shared" si="860"/>
        <v>100.4</v>
      </c>
      <c r="AC3665" s="1">
        <f t="shared" si="861"/>
        <v>2281.0880000000002</v>
      </c>
      <c r="AD3665" s="1">
        <f t="shared" si="855"/>
        <v>32891.040000000001</v>
      </c>
      <c r="AE3665" s="1">
        <f t="shared" si="862"/>
        <v>37710.239999999998</v>
      </c>
      <c r="AF3665" s="1">
        <f t="shared" si="863"/>
        <v>39718.239999999998</v>
      </c>
      <c r="AG3665" s="1">
        <f t="shared" si="864"/>
        <v>1204.8</v>
      </c>
      <c r="AH3665" s="1" t="e">
        <f>IF(#REF!="Y",B3665,"")</f>
        <v>#REF!</v>
      </c>
      <c r="AI3665" s="1" t="e">
        <f>IF(#REF!="","",MONTH(#REF!))</f>
        <v>#REF!</v>
      </c>
      <c r="AJ3665" s="1" t="e">
        <f>#REF!+0</f>
        <v>#REF!</v>
      </c>
      <c r="AK3665" s="1">
        <f t="shared" si="856"/>
        <v>401.6</v>
      </c>
      <c r="AL3665" s="1" t="str">
        <f t="shared" si="865"/>
        <v/>
      </c>
      <c r="AM3665" s="1">
        <f t="shared" si="866"/>
        <v>401.6</v>
      </c>
      <c r="AN3665" s="1">
        <f t="shared" si="867"/>
        <v>401.6</v>
      </c>
      <c r="AO3665" s="1">
        <f t="shared" si="869"/>
        <v>401.6</v>
      </c>
      <c r="AP3665" s="1">
        <f t="shared" si="868"/>
        <v>401.6</v>
      </c>
      <c r="XED3665" s="8"/>
      <c r="XEE3665" s="8"/>
      <c r="XEF3665" s="8"/>
      <c r="XEG3665" s="8"/>
      <c r="XEH3665" s="8"/>
      <c r="XEI3665" s="8"/>
      <c r="XEJ3665" s="8"/>
      <c r="XEK3665" s="8"/>
      <c r="XEL3665" s="8"/>
      <c r="XEM3665" s="8"/>
      <c r="XEN3665" s="8"/>
      <c r="XEO3665" s="8"/>
      <c r="XEP3665" s="8"/>
      <c r="XEQ3665" s="8"/>
      <c r="XER3665" s="8"/>
      <c r="XES3665" s="8"/>
      <c r="XET3665" s="8"/>
      <c r="XEU3665" s="8"/>
      <c r="XEV3665" s="8"/>
    </row>
    <row r="3666" spans="1:42 16358:16376" s="1" customFormat="1" ht="30" customHeight="1">
      <c r="A3666" s="1">
        <v>3664</v>
      </c>
      <c r="B3666" s="1">
        <v>551.6</v>
      </c>
      <c r="C3666" s="2">
        <v>227.7</v>
      </c>
      <c r="D3666" s="3">
        <v>11.19</v>
      </c>
      <c r="E3666" s="3">
        <v>0.62</v>
      </c>
      <c r="F3666" s="4">
        <v>5.42</v>
      </c>
      <c r="G3666" s="1" t="s">
        <v>39</v>
      </c>
      <c r="H3666" s="3">
        <v>5.33</v>
      </c>
      <c r="I3666" s="2">
        <v>2.08</v>
      </c>
      <c r="J3666" s="2">
        <v>80.5</v>
      </c>
      <c r="K3666" s="2">
        <v>93.5</v>
      </c>
      <c r="L3666" s="2">
        <v>84.3</v>
      </c>
      <c r="M3666" s="2">
        <v>4.8</v>
      </c>
      <c r="N3666" s="1">
        <v>0</v>
      </c>
      <c r="O3666" s="1" t="s">
        <v>40</v>
      </c>
      <c r="P3666" s="1">
        <v>10</v>
      </c>
      <c r="Q3666" s="1" t="s">
        <v>41</v>
      </c>
      <c r="R3666" s="1" t="s">
        <v>41</v>
      </c>
      <c r="S3666" s="5" t="s">
        <v>42</v>
      </c>
      <c r="T3666" s="6" t="s">
        <v>43</v>
      </c>
      <c r="U3666" s="1" t="s">
        <v>44</v>
      </c>
      <c r="V3666" s="1" t="s">
        <v>44</v>
      </c>
      <c r="W3666" s="1" t="s">
        <v>47</v>
      </c>
      <c r="X3666" s="1" t="s">
        <v>41</v>
      </c>
      <c r="Y3666" s="1">
        <f t="shared" si="857"/>
        <v>125599.32</v>
      </c>
      <c r="Z3666" s="1">
        <f t="shared" si="858"/>
        <v>2940.0279999999998</v>
      </c>
      <c r="AA3666" s="1">
        <f t="shared" si="859"/>
        <v>6172.4040000000005</v>
      </c>
      <c r="AB3666" s="1">
        <f t="shared" si="860"/>
        <v>341.99200000000002</v>
      </c>
      <c r="AC3666" s="1">
        <f t="shared" si="861"/>
        <v>2989.672</v>
      </c>
      <c r="AD3666" s="1">
        <f t="shared" si="855"/>
        <v>44403.8</v>
      </c>
      <c r="AE3666" s="1">
        <f t="shared" si="862"/>
        <v>51574.6</v>
      </c>
      <c r="AF3666" s="1">
        <f t="shared" si="863"/>
        <v>46499.88</v>
      </c>
      <c r="AG3666" s="1">
        <f t="shared" si="864"/>
        <v>2647.68</v>
      </c>
      <c r="AH3666" s="1" t="e">
        <f>IF(#REF!="Y",B3666,"")</f>
        <v>#REF!</v>
      </c>
      <c r="AI3666" s="1" t="e">
        <f>IF(#REF!="","",MONTH(#REF!))</f>
        <v>#REF!</v>
      </c>
      <c r="AJ3666" s="1" t="e">
        <f>#REF!+0</f>
        <v>#REF!</v>
      </c>
      <c r="AK3666" s="1">
        <f t="shared" si="856"/>
        <v>551.6</v>
      </c>
      <c r="AL3666" s="1" t="str">
        <f t="shared" si="865"/>
        <v/>
      </c>
      <c r="AM3666" s="1">
        <f t="shared" si="866"/>
        <v>551.6</v>
      </c>
      <c r="AN3666" s="1">
        <f t="shared" si="867"/>
        <v>551.6</v>
      </c>
      <c r="AO3666" s="1">
        <f t="shared" si="869"/>
        <v>551.6</v>
      </c>
      <c r="AP3666" s="1">
        <f t="shared" si="868"/>
        <v>551.6</v>
      </c>
      <c r="XED3666" s="8"/>
      <c r="XEE3666" s="8"/>
      <c r="XEF3666" s="8"/>
      <c r="XEG3666" s="8"/>
      <c r="XEH3666" s="8"/>
      <c r="XEI3666" s="8"/>
      <c r="XEJ3666" s="8"/>
      <c r="XEK3666" s="8"/>
      <c r="XEL3666" s="8"/>
      <c r="XEM3666" s="8"/>
      <c r="XEN3666" s="8"/>
      <c r="XEO3666" s="8"/>
      <c r="XEP3666" s="8"/>
      <c r="XEQ3666" s="8"/>
      <c r="XER3666" s="8"/>
      <c r="XES3666" s="8"/>
      <c r="XET3666" s="8"/>
      <c r="XEU3666" s="8"/>
      <c r="XEV3666" s="8"/>
    </row>
    <row r="3667" spans="1:42 16358:16376" s="1" customFormat="1" ht="30" customHeight="1">
      <c r="A3667" s="1">
        <v>3665</v>
      </c>
      <c r="B3667" s="1">
        <v>529.6</v>
      </c>
      <c r="C3667" s="2">
        <v>220.5</v>
      </c>
      <c r="D3667" s="3">
        <v>11.07</v>
      </c>
      <c r="E3667" s="3">
        <v>0.62</v>
      </c>
      <c r="F3667" s="4">
        <v>5.42</v>
      </c>
      <c r="G3667" s="1" t="s">
        <v>39</v>
      </c>
      <c r="H3667" s="3">
        <v>5.16</v>
      </c>
      <c r="I3667" s="2">
        <v>2.08</v>
      </c>
      <c r="J3667" s="2">
        <v>80.099999999999994</v>
      </c>
      <c r="K3667" s="2">
        <v>93.4</v>
      </c>
      <c r="L3667" s="2">
        <v>84.3</v>
      </c>
      <c r="M3667" s="2">
        <v>4.8</v>
      </c>
      <c r="N3667" s="1">
        <v>0</v>
      </c>
      <c r="O3667" s="1" t="s">
        <v>40</v>
      </c>
      <c r="P3667" s="1" t="s">
        <v>40</v>
      </c>
      <c r="Q3667" s="1" t="s">
        <v>41</v>
      </c>
      <c r="R3667" s="1" t="s">
        <v>41</v>
      </c>
      <c r="S3667" s="5" t="s">
        <v>42</v>
      </c>
      <c r="T3667" s="6" t="s">
        <v>43</v>
      </c>
      <c r="U3667" s="1" t="s">
        <v>44</v>
      </c>
      <c r="V3667" s="1" t="s">
        <v>44</v>
      </c>
      <c r="Y3667" s="1">
        <f t="shared" si="857"/>
        <v>116776.8</v>
      </c>
      <c r="Z3667" s="1">
        <f t="shared" si="858"/>
        <v>2732.7359999999999</v>
      </c>
      <c r="AA3667" s="1">
        <f t="shared" si="859"/>
        <v>5862.6719999999996</v>
      </c>
      <c r="AB3667" s="1">
        <f t="shared" si="860"/>
        <v>328.35199999999998</v>
      </c>
      <c r="AC3667" s="1">
        <f t="shared" si="861"/>
        <v>2870.4319999999998</v>
      </c>
      <c r="AD3667" s="1">
        <f t="shared" si="855"/>
        <v>42420.959999999999</v>
      </c>
      <c r="AE3667" s="1">
        <f t="shared" si="862"/>
        <v>49464.639999999999</v>
      </c>
      <c r="AF3667" s="1">
        <f t="shared" si="863"/>
        <v>44645.279999999999</v>
      </c>
      <c r="AG3667" s="1">
        <f t="shared" si="864"/>
        <v>2542.08</v>
      </c>
      <c r="AH3667" s="1" t="e">
        <f>IF(#REF!="Y",B3667,"")</f>
        <v>#REF!</v>
      </c>
      <c r="AI3667" s="1" t="e">
        <f>IF(#REF!="","",MONTH(#REF!))</f>
        <v>#REF!</v>
      </c>
      <c r="AJ3667" s="1" t="e">
        <f>#REF!+0</f>
        <v>#REF!</v>
      </c>
      <c r="AK3667" s="1">
        <f t="shared" si="856"/>
        <v>529.6</v>
      </c>
      <c r="AL3667" s="1" t="str">
        <f t="shared" si="865"/>
        <v/>
      </c>
      <c r="AM3667" s="1">
        <f t="shared" si="866"/>
        <v>529.6</v>
      </c>
      <c r="AN3667" s="1">
        <f t="shared" si="867"/>
        <v>529.6</v>
      </c>
      <c r="AO3667" s="1">
        <f t="shared" si="869"/>
        <v>529.6</v>
      </c>
      <c r="AP3667" s="1">
        <f t="shared" si="868"/>
        <v>529.6</v>
      </c>
      <c r="XED3667" s="8"/>
      <c r="XEE3667" s="8"/>
      <c r="XEF3667" s="8"/>
      <c r="XEG3667" s="8"/>
      <c r="XEH3667" s="8"/>
      <c r="XEI3667" s="8"/>
      <c r="XEJ3667" s="8"/>
      <c r="XEK3667" s="8"/>
      <c r="XEL3667" s="8"/>
      <c r="XEM3667" s="8"/>
      <c r="XEN3667" s="8"/>
      <c r="XEO3667" s="8"/>
      <c r="XEP3667" s="8"/>
      <c r="XEQ3667" s="8"/>
      <c r="XER3667" s="8"/>
      <c r="XES3667" s="8"/>
      <c r="XET3667" s="8"/>
      <c r="XEU3667" s="8"/>
      <c r="XEV3667" s="8"/>
    </row>
    <row r="3668" spans="1:42 16358:16376" s="1" customFormat="1" ht="30" customHeight="1">
      <c r="A3668" s="1">
        <v>3666</v>
      </c>
      <c r="B3668" s="1">
        <v>536.6</v>
      </c>
      <c r="C3668" s="2">
        <v>169.1</v>
      </c>
      <c r="D3668" s="3">
        <v>11.09</v>
      </c>
      <c r="E3668" s="3">
        <v>0.62</v>
      </c>
      <c r="F3668" s="4">
        <v>5.42</v>
      </c>
      <c r="G3668" s="1" t="s">
        <v>39</v>
      </c>
      <c r="H3668" s="3">
        <v>3.85</v>
      </c>
      <c r="I3668" s="2">
        <v>2.08</v>
      </c>
      <c r="J3668" s="2">
        <v>83.5</v>
      </c>
      <c r="K3668" s="2">
        <v>95.3</v>
      </c>
      <c r="L3668" s="2">
        <v>84.3</v>
      </c>
      <c r="M3668" s="2">
        <v>4.8</v>
      </c>
      <c r="N3668" s="1">
        <v>0</v>
      </c>
      <c r="O3668" s="1">
        <v>10</v>
      </c>
      <c r="P3668" s="1" t="s">
        <v>40</v>
      </c>
      <c r="Q3668" s="1" t="s">
        <v>41</v>
      </c>
      <c r="R3668" s="1" t="s">
        <v>41</v>
      </c>
      <c r="S3668" s="5" t="s">
        <v>42</v>
      </c>
      <c r="T3668" s="6" t="s">
        <v>43</v>
      </c>
      <c r="U3668" s="1" t="s">
        <v>44</v>
      </c>
      <c r="V3668" s="1" t="s">
        <v>44</v>
      </c>
      <c r="Y3668" s="1">
        <f t="shared" si="857"/>
        <v>90739.06</v>
      </c>
      <c r="Z3668" s="1">
        <f t="shared" si="858"/>
        <v>2065.91</v>
      </c>
      <c r="AA3668" s="1">
        <f t="shared" si="859"/>
        <v>5950.8940000000002</v>
      </c>
      <c r="AB3668" s="1">
        <f t="shared" si="860"/>
        <v>332.69200000000001</v>
      </c>
      <c r="AC3668" s="1">
        <f t="shared" si="861"/>
        <v>2908.3719999999998</v>
      </c>
      <c r="AD3668" s="1">
        <f t="shared" si="855"/>
        <v>44806.1</v>
      </c>
      <c r="AE3668" s="1">
        <f t="shared" si="862"/>
        <v>51137.98</v>
      </c>
      <c r="AF3668" s="1">
        <f t="shared" si="863"/>
        <v>45235.38</v>
      </c>
      <c r="AG3668" s="1">
        <f t="shared" si="864"/>
        <v>2575.6799999999998</v>
      </c>
      <c r="AH3668" s="1" t="e">
        <f>IF(#REF!="Y",B3668,"")</f>
        <v>#REF!</v>
      </c>
      <c r="AI3668" s="1" t="e">
        <f>IF(#REF!="","",MONTH(#REF!))</f>
        <v>#REF!</v>
      </c>
      <c r="AJ3668" s="1" t="e">
        <f>#REF!+0</f>
        <v>#REF!</v>
      </c>
      <c r="AK3668" s="1">
        <f t="shared" si="856"/>
        <v>536.6</v>
      </c>
      <c r="AL3668" s="1" t="str">
        <f t="shared" si="865"/>
        <v/>
      </c>
      <c r="AM3668" s="1">
        <f t="shared" si="866"/>
        <v>536.6</v>
      </c>
      <c r="AN3668" s="1">
        <f t="shared" si="867"/>
        <v>536.6</v>
      </c>
      <c r="AO3668" s="1">
        <f t="shared" si="869"/>
        <v>536.6</v>
      </c>
      <c r="AP3668" s="1">
        <f t="shared" si="868"/>
        <v>536.6</v>
      </c>
      <c r="XED3668" s="8"/>
      <c r="XEE3668" s="8"/>
      <c r="XEF3668" s="8"/>
      <c r="XEG3668" s="8"/>
      <c r="XEH3668" s="8"/>
      <c r="XEI3668" s="8"/>
      <c r="XEJ3668" s="8"/>
      <c r="XEK3668" s="8"/>
      <c r="XEL3668" s="8"/>
      <c r="XEM3668" s="8"/>
      <c r="XEN3668" s="8"/>
      <c r="XEO3668" s="8"/>
      <c r="XEP3668" s="8"/>
      <c r="XEQ3668" s="8"/>
      <c r="XER3668" s="8"/>
      <c r="XES3668" s="8"/>
      <c r="XET3668" s="8"/>
      <c r="XEU3668" s="8"/>
      <c r="XEV3668" s="8"/>
    </row>
    <row r="3669" spans="1:42 16358:16376" s="1" customFormat="1" ht="30" customHeight="1">
      <c r="A3669" s="1">
        <v>3667</v>
      </c>
      <c r="B3669" s="1">
        <v>521</v>
      </c>
      <c r="C3669" s="2">
        <v>168.3</v>
      </c>
      <c r="D3669" s="3">
        <v>11.38</v>
      </c>
      <c r="E3669" s="3">
        <v>0.62</v>
      </c>
      <c r="F3669" s="4">
        <v>5.42</v>
      </c>
      <c r="G3669" s="1" t="s">
        <v>39</v>
      </c>
      <c r="H3669" s="3">
        <v>3.82</v>
      </c>
      <c r="I3669" s="2">
        <v>2.08</v>
      </c>
      <c r="J3669" s="2">
        <v>84.1</v>
      </c>
      <c r="K3669" s="2">
        <v>95.6</v>
      </c>
      <c r="L3669" s="2">
        <v>84.3</v>
      </c>
      <c r="M3669" s="2">
        <v>4.8</v>
      </c>
      <c r="N3669" s="1">
        <v>0</v>
      </c>
      <c r="O3669" s="1" t="s">
        <v>40</v>
      </c>
      <c r="P3669" s="1" t="s">
        <v>40</v>
      </c>
      <c r="Q3669" s="1" t="s">
        <v>41</v>
      </c>
      <c r="R3669" s="1" t="s">
        <v>41</v>
      </c>
      <c r="S3669" s="5" t="s">
        <v>42</v>
      </c>
      <c r="T3669" s="6" t="s">
        <v>43</v>
      </c>
      <c r="U3669" s="1" t="s">
        <v>44</v>
      </c>
      <c r="V3669" s="1" t="s">
        <v>44</v>
      </c>
      <c r="Y3669" s="1">
        <f t="shared" si="857"/>
        <v>87684.3</v>
      </c>
      <c r="Z3669" s="1">
        <f t="shared" si="858"/>
        <v>1990.22</v>
      </c>
      <c r="AA3669" s="1">
        <f t="shared" si="859"/>
        <v>5928.98</v>
      </c>
      <c r="AB3669" s="1">
        <f t="shared" si="860"/>
        <v>323.02</v>
      </c>
      <c r="AC3669" s="1">
        <f t="shared" si="861"/>
        <v>2823.82</v>
      </c>
      <c r="AD3669" s="1">
        <f t="shared" si="855"/>
        <v>43816.1</v>
      </c>
      <c r="AE3669" s="1">
        <f t="shared" si="862"/>
        <v>49807.6</v>
      </c>
      <c r="AF3669" s="1">
        <f t="shared" si="863"/>
        <v>43920.3</v>
      </c>
      <c r="AG3669" s="1">
        <f t="shared" si="864"/>
        <v>2500.8000000000002</v>
      </c>
      <c r="AH3669" s="1" t="e">
        <f>IF(#REF!="Y",B3669,"")</f>
        <v>#REF!</v>
      </c>
      <c r="AI3669" s="1" t="e">
        <f>IF(#REF!="","",MONTH(#REF!))</f>
        <v>#REF!</v>
      </c>
      <c r="AJ3669" s="1" t="e">
        <f>#REF!+0</f>
        <v>#REF!</v>
      </c>
      <c r="AK3669" s="1">
        <f t="shared" si="856"/>
        <v>521</v>
      </c>
      <c r="AL3669" s="1" t="str">
        <f t="shared" si="865"/>
        <v/>
      </c>
      <c r="AM3669" s="1">
        <f t="shared" si="866"/>
        <v>521</v>
      </c>
      <c r="AN3669" s="1">
        <f t="shared" si="867"/>
        <v>521</v>
      </c>
      <c r="AO3669" s="1">
        <f t="shared" si="869"/>
        <v>521</v>
      </c>
      <c r="AP3669" s="1">
        <f t="shared" si="868"/>
        <v>521</v>
      </c>
      <c r="XED3669" s="8"/>
      <c r="XEE3669" s="8"/>
      <c r="XEF3669" s="8"/>
      <c r="XEG3669" s="8"/>
      <c r="XEH3669" s="8"/>
      <c r="XEI3669" s="8"/>
      <c r="XEJ3669" s="8"/>
      <c r="XEK3669" s="8"/>
      <c r="XEL3669" s="8"/>
      <c r="XEM3669" s="8"/>
      <c r="XEN3669" s="8"/>
      <c r="XEO3669" s="8"/>
      <c r="XEP3669" s="8"/>
      <c r="XEQ3669" s="8"/>
      <c r="XER3669" s="8"/>
      <c r="XES3669" s="8"/>
      <c r="XET3669" s="8"/>
      <c r="XEU3669" s="8"/>
      <c r="XEV3669" s="8"/>
    </row>
    <row r="3670" spans="1:42 16358:16376" s="1" customFormat="1" ht="30" customHeight="1">
      <c r="A3670" s="1">
        <v>3668</v>
      </c>
      <c r="B3670" s="1">
        <v>374.6</v>
      </c>
      <c r="C3670" s="2">
        <v>166</v>
      </c>
      <c r="D3670" s="3">
        <v>11.18</v>
      </c>
      <c r="E3670" s="3">
        <v>0.62</v>
      </c>
      <c r="F3670" s="4">
        <v>5.42</v>
      </c>
      <c r="G3670" s="1" t="s">
        <v>39</v>
      </c>
      <c r="H3670" s="3">
        <v>3.73</v>
      </c>
      <c r="I3670" s="2">
        <v>2.08</v>
      </c>
      <c r="J3670" s="2">
        <v>83.4</v>
      </c>
      <c r="K3670" s="2">
        <v>95.3</v>
      </c>
      <c r="L3670" s="2">
        <v>84.3</v>
      </c>
      <c r="M3670" s="2">
        <v>4.8</v>
      </c>
      <c r="N3670" s="1">
        <v>0</v>
      </c>
      <c r="O3670" s="1" t="s">
        <v>40</v>
      </c>
      <c r="P3670" s="1" t="s">
        <v>40</v>
      </c>
      <c r="Q3670" s="1" t="s">
        <v>41</v>
      </c>
      <c r="R3670" s="1" t="s">
        <v>41</v>
      </c>
      <c r="S3670" s="5" t="s">
        <v>42</v>
      </c>
      <c r="T3670" s="6" t="s">
        <v>43</v>
      </c>
      <c r="U3670" s="1" t="s">
        <v>44</v>
      </c>
      <c r="V3670" s="1" t="s">
        <v>44</v>
      </c>
      <c r="Y3670" s="1">
        <f t="shared" si="857"/>
        <v>62183.6</v>
      </c>
      <c r="Z3670" s="1">
        <f t="shared" si="858"/>
        <v>1397.258</v>
      </c>
      <c r="AA3670" s="1">
        <f t="shared" si="859"/>
        <v>4188.0280000000002</v>
      </c>
      <c r="AB3670" s="1">
        <f t="shared" si="860"/>
        <v>232.25200000000001</v>
      </c>
      <c r="AC3670" s="1">
        <f t="shared" si="861"/>
        <v>2030.3320000000001</v>
      </c>
      <c r="AD3670" s="1">
        <f t="shared" si="855"/>
        <v>31241.64</v>
      </c>
      <c r="AE3670" s="1">
        <f t="shared" si="862"/>
        <v>35699.379999999997</v>
      </c>
      <c r="AF3670" s="1">
        <f t="shared" si="863"/>
        <v>31578.78</v>
      </c>
      <c r="AG3670" s="1">
        <f t="shared" si="864"/>
        <v>1798.08</v>
      </c>
      <c r="AH3670" s="1" t="e">
        <f>IF(#REF!="Y",B3670,"")</f>
        <v>#REF!</v>
      </c>
      <c r="AI3670" s="1" t="e">
        <f>IF(#REF!="","",MONTH(#REF!))</f>
        <v>#REF!</v>
      </c>
      <c r="AJ3670" s="1" t="e">
        <f>#REF!+0</f>
        <v>#REF!</v>
      </c>
      <c r="AK3670" s="1">
        <f t="shared" si="856"/>
        <v>374.6</v>
      </c>
      <c r="AL3670" s="1" t="str">
        <f t="shared" si="865"/>
        <v/>
      </c>
      <c r="AM3670" s="1">
        <f t="shared" si="866"/>
        <v>374.6</v>
      </c>
      <c r="AN3670" s="1">
        <f t="shared" si="867"/>
        <v>374.6</v>
      </c>
      <c r="AO3670" s="1">
        <f t="shared" si="869"/>
        <v>374.6</v>
      </c>
      <c r="AP3670" s="1">
        <f t="shared" si="868"/>
        <v>374.6</v>
      </c>
      <c r="XED3670" s="8"/>
      <c r="XEE3670" s="8"/>
      <c r="XEF3670" s="8"/>
      <c r="XEG3670" s="8"/>
      <c r="XEH3670" s="8"/>
      <c r="XEI3670" s="8"/>
      <c r="XEJ3670" s="8"/>
      <c r="XEK3670" s="8"/>
      <c r="XEL3670" s="8"/>
      <c r="XEM3670" s="8"/>
      <c r="XEN3670" s="8"/>
      <c r="XEO3670" s="8"/>
      <c r="XEP3670" s="8"/>
      <c r="XEQ3670" s="8"/>
      <c r="XER3670" s="8"/>
      <c r="XES3670" s="8"/>
      <c r="XET3670" s="8"/>
      <c r="XEU3670" s="8"/>
      <c r="XEV3670" s="8"/>
    </row>
    <row r="3671" spans="1:42 16358:16376" s="1" customFormat="1" ht="30" customHeight="1">
      <c r="A3671" s="1">
        <v>3669</v>
      </c>
      <c r="B3671" s="1">
        <v>286.2</v>
      </c>
      <c r="C3671" s="2">
        <v>162.6</v>
      </c>
      <c r="D3671" s="3">
        <v>11.1</v>
      </c>
      <c r="E3671" s="3">
        <v>0.42</v>
      </c>
      <c r="F3671" s="4">
        <v>5.34</v>
      </c>
      <c r="G3671" s="1" t="s">
        <v>39</v>
      </c>
      <c r="H3671" s="3">
        <v>3.53</v>
      </c>
      <c r="I3671" s="2">
        <v>0.87</v>
      </c>
      <c r="J3671" s="2">
        <v>83.3</v>
      </c>
      <c r="K3671" s="2">
        <v>95.4</v>
      </c>
      <c r="L3671" s="2">
        <v>81.5</v>
      </c>
      <c r="M3671" s="2">
        <v>5.8</v>
      </c>
      <c r="N3671" s="1">
        <v>0</v>
      </c>
      <c r="O3671" s="1" t="s">
        <v>40</v>
      </c>
      <c r="P3671" s="1" t="s">
        <v>40</v>
      </c>
      <c r="Q3671" s="1" t="s">
        <v>41</v>
      </c>
      <c r="R3671" s="1" t="s">
        <v>41</v>
      </c>
      <c r="S3671" s="5" t="s">
        <v>42</v>
      </c>
      <c r="T3671" s="6" t="s">
        <v>42</v>
      </c>
      <c r="U3671" s="1" t="s">
        <v>44</v>
      </c>
      <c r="V3671" s="1" t="s">
        <v>44</v>
      </c>
      <c r="W3671" s="1" t="s">
        <v>47</v>
      </c>
      <c r="X3671" s="1" t="s">
        <v>41</v>
      </c>
      <c r="Y3671" s="1">
        <f t="shared" si="857"/>
        <v>46536.12</v>
      </c>
      <c r="Z3671" s="1">
        <f t="shared" si="858"/>
        <v>1010.2859999999999</v>
      </c>
      <c r="AA3671" s="1">
        <f t="shared" si="859"/>
        <v>3176.82</v>
      </c>
      <c r="AB3671" s="1">
        <f t="shared" si="860"/>
        <v>120.20399999999999</v>
      </c>
      <c r="AC3671" s="1">
        <f t="shared" si="861"/>
        <v>1528.308</v>
      </c>
      <c r="AD3671" s="1">
        <f t="shared" si="855"/>
        <v>23840.46</v>
      </c>
      <c r="AE3671" s="1">
        <f t="shared" si="862"/>
        <v>27303.48</v>
      </c>
      <c r="AF3671" s="1">
        <f t="shared" si="863"/>
        <v>23325.3</v>
      </c>
      <c r="AG3671" s="1">
        <f t="shared" si="864"/>
        <v>1659.96</v>
      </c>
      <c r="AH3671" s="1" t="e">
        <f>IF(#REF!="Y",B3671,"")</f>
        <v>#REF!</v>
      </c>
      <c r="AI3671" s="1" t="e">
        <f>IF(#REF!="","",MONTH(#REF!))</f>
        <v>#REF!</v>
      </c>
      <c r="AJ3671" s="1" t="e">
        <f>#REF!+0</f>
        <v>#REF!</v>
      </c>
      <c r="AK3671" s="1">
        <f t="shared" si="856"/>
        <v>286.2</v>
      </c>
      <c r="AL3671" s="1">
        <f t="shared" si="865"/>
        <v>286.2</v>
      </c>
      <c r="AM3671" s="1">
        <f t="shared" si="866"/>
        <v>286.2</v>
      </c>
      <c r="AN3671" s="1">
        <f t="shared" si="867"/>
        <v>286.2</v>
      </c>
      <c r="AO3671" s="1">
        <f t="shared" si="869"/>
        <v>286.2</v>
      </c>
      <c r="AP3671" s="1">
        <f t="shared" si="868"/>
        <v>286.2</v>
      </c>
      <c r="XED3671" s="8"/>
      <c r="XEE3671" s="8"/>
      <c r="XEF3671" s="8"/>
      <c r="XEG3671" s="8"/>
      <c r="XEH3671" s="8"/>
      <c r="XEI3671" s="8"/>
      <c r="XEJ3671" s="8"/>
      <c r="XEK3671" s="8"/>
      <c r="XEL3671" s="8"/>
      <c r="XEM3671" s="8"/>
      <c r="XEN3671" s="8"/>
      <c r="XEO3671" s="8"/>
      <c r="XEP3671" s="8"/>
      <c r="XEQ3671" s="8"/>
      <c r="XER3671" s="8"/>
      <c r="XES3671" s="8"/>
      <c r="XET3671" s="8"/>
      <c r="XEU3671" s="8"/>
      <c r="XEV3671" s="8"/>
    </row>
    <row r="3672" spans="1:42 16358:16376" s="1" customFormat="1" ht="30" customHeight="1">
      <c r="A3672" s="1">
        <v>3670</v>
      </c>
      <c r="B3672" s="1">
        <v>579</v>
      </c>
      <c r="C3672" s="2">
        <v>162.1</v>
      </c>
      <c r="D3672" s="3">
        <v>11.24</v>
      </c>
      <c r="E3672" s="3">
        <v>0.42</v>
      </c>
      <c r="F3672" s="4">
        <v>5.34</v>
      </c>
      <c r="G3672" s="1" t="s">
        <v>39</v>
      </c>
      <c r="H3672" s="3">
        <v>3.46</v>
      </c>
      <c r="I3672" s="2">
        <v>0.87</v>
      </c>
      <c r="J3672" s="2">
        <v>81.8</v>
      </c>
      <c r="K3672" s="2">
        <v>95.1</v>
      </c>
      <c r="L3672" s="2">
        <v>81.5</v>
      </c>
      <c r="M3672" s="2">
        <v>5.8</v>
      </c>
      <c r="N3672" s="1">
        <v>0</v>
      </c>
      <c r="O3672" s="1" t="s">
        <v>40</v>
      </c>
      <c r="P3672" s="1" t="s">
        <v>40</v>
      </c>
      <c r="Q3672" s="1" t="s">
        <v>41</v>
      </c>
      <c r="R3672" s="1" t="s">
        <v>41</v>
      </c>
      <c r="S3672" s="5" t="s">
        <v>42</v>
      </c>
      <c r="T3672" s="6" t="s">
        <v>43</v>
      </c>
      <c r="U3672" s="1" t="s">
        <v>44</v>
      </c>
      <c r="V3672" s="1" t="s">
        <v>44</v>
      </c>
      <c r="Y3672" s="1">
        <f t="shared" si="857"/>
        <v>93855.9</v>
      </c>
      <c r="Z3672" s="1">
        <f t="shared" si="858"/>
        <v>2003.34</v>
      </c>
      <c r="AA3672" s="1">
        <f t="shared" si="859"/>
        <v>6507.96</v>
      </c>
      <c r="AB3672" s="1">
        <f t="shared" si="860"/>
        <v>243.18</v>
      </c>
      <c r="AC3672" s="1">
        <f t="shared" si="861"/>
        <v>3091.86</v>
      </c>
      <c r="AD3672" s="1">
        <f t="shared" si="855"/>
        <v>47362.2</v>
      </c>
      <c r="AE3672" s="1">
        <f t="shared" si="862"/>
        <v>55062.9</v>
      </c>
      <c r="AF3672" s="1">
        <f t="shared" si="863"/>
        <v>47188.5</v>
      </c>
      <c r="AG3672" s="1">
        <f t="shared" si="864"/>
        <v>3358.2</v>
      </c>
      <c r="AH3672" s="1" t="e">
        <f>IF(#REF!="Y",B3672,"")</f>
        <v>#REF!</v>
      </c>
      <c r="AI3672" s="1" t="e">
        <f>IF(#REF!="","",MONTH(#REF!))</f>
        <v>#REF!</v>
      </c>
      <c r="AJ3672" s="1" t="e">
        <f>#REF!+0</f>
        <v>#REF!</v>
      </c>
      <c r="AK3672" s="1">
        <f t="shared" si="856"/>
        <v>579</v>
      </c>
      <c r="AL3672" s="1" t="str">
        <f t="shared" si="865"/>
        <v/>
      </c>
      <c r="AM3672" s="1">
        <f t="shared" si="866"/>
        <v>579</v>
      </c>
      <c r="AN3672" s="1">
        <f t="shared" si="867"/>
        <v>579</v>
      </c>
      <c r="AO3672" s="1">
        <f t="shared" si="869"/>
        <v>579</v>
      </c>
      <c r="AP3672" s="1">
        <f t="shared" si="868"/>
        <v>579</v>
      </c>
      <c r="XED3672" s="8"/>
      <c r="XEE3672" s="8"/>
      <c r="XEF3672" s="8"/>
      <c r="XEG3672" s="8"/>
      <c r="XEH3672" s="8"/>
      <c r="XEI3672" s="8"/>
      <c r="XEJ3672" s="8"/>
      <c r="XEK3672" s="8"/>
      <c r="XEL3672" s="8"/>
      <c r="XEM3672" s="8"/>
      <c r="XEN3672" s="8"/>
      <c r="XEO3672" s="8"/>
      <c r="XEP3672" s="8"/>
      <c r="XEQ3672" s="8"/>
      <c r="XER3672" s="8"/>
      <c r="XES3672" s="8"/>
      <c r="XET3672" s="8"/>
      <c r="XEU3672" s="8"/>
      <c r="XEV3672" s="8"/>
    </row>
    <row r="3673" spans="1:42 16358:16376" s="1" customFormat="1" ht="30" customHeight="1">
      <c r="A3673" s="1">
        <v>3671</v>
      </c>
      <c r="B3673" s="1">
        <v>602</v>
      </c>
      <c r="C3673" s="2">
        <v>166.8</v>
      </c>
      <c r="D3673" s="3">
        <v>11.18</v>
      </c>
      <c r="E3673" s="3">
        <v>0.42</v>
      </c>
      <c r="F3673" s="4">
        <v>5.34</v>
      </c>
      <c r="G3673" s="1" t="s">
        <v>39</v>
      </c>
      <c r="H3673" s="3">
        <v>3.53</v>
      </c>
      <c r="I3673" s="2">
        <v>0.87</v>
      </c>
      <c r="J3673" s="2">
        <v>82.4</v>
      </c>
      <c r="K3673" s="2">
        <v>95.2</v>
      </c>
      <c r="L3673" s="2">
        <v>81.5</v>
      </c>
      <c r="M3673" s="2">
        <v>5.8</v>
      </c>
      <c r="N3673" s="1">
        <v>0</v>
      </c>
      <c r="O3673" s="1" t="s">
        <v>40</v>
      </c>
      <c r="P3673" s="1" t="s">
        <v>40</v>
      </c>
      <c r="Q3673" s="1" t="s">
        <v>41</v>
      </c>
      <c r="R3673" s="1" t="s">
        <v>41</v>
      </c>
      <c r="S3673" s="5" t="s">
        <v>42</v>
      </c>
      <c r="T3673" s="6" t="s">
        <v>43</v>
      </c>
      <c r="U3673" s="1" t="s">
        <v>44</v>
      </c>
      <c r="V3673" s="1" t="s">
        <v>44</v>
      </c>
      <c r="Y3673" s="1">
        <f t="shared" si="857"/>
        <v>100413.6</v>
      </c>
      <c r="Z3673" s="1">
        <f t="shared" si="858"/>
        <v>2125.06</v>
      </c>
      <c r="AA3673" s="1">
        <f t="shared" si="859"/>
        <v>6730.36</v>
      </c>
      <c r="AB3673" s="1">
        <f t="shared" si="860"/>
        <v>252.84</v>
      </c>
      <c r="AC3673" s="1">
        <f t="shared" si="861"/>
        <v>3214.68</v>
      </c>
      <c r="AD3673" s="1">
        <f t="shared" si="855"/>
        <v>49604.800000000003</v>
      </c>
      <c r="AE3673" s="1">
        <f t="shared" si="862"/>
        <v>57310.400000000001</v>
      </c>
      <c r="AF3673" s="1">
        <f t="shared" si="863"/>
        <v>49063</v>
      </c>
      <c r="AG3673" s="1">
        <f t="shared" si="864"/>
        <v>3491.6</v>
      </c>
      <c r="AH3673" s="1" t="e">
        <f>IF(#REF!="Y",B3673,"")</f>
        <v>#REF!</v>
      </c>
      <c r="AI3673" s="1" t="e">
        <f>IF(#REF!="","",MONTH(#REF!))</f>
        <v>#REF!</v>
      </c>
      <c r="AJ3673" s="1" t="e">
        <f>#REF!+0</f>
        <v>#REF!</v>
      </c>
      <c r="AK3673" s="1">
        <f t="shared" si="856"/>
        <v>602</v>
      </c>
      <c r="AL3673" s="1" t="str">
        <f t="shared" si="865"/>
        <v/>
      </c>
      <c r="AM3673" s="1">
        <f t="shared" si="866"/>
        <v>602</v>
      </c>
      <c r="AN3673" s="1">
        <f t="shared" si="867"/>
        <v>602</v>
      </c>
      <c r="AO3673" s="1">
        <f t="shared" si="869"/>
        <v>602</v>
      </c>
      <c r="AP3673" s="1">
        <f t="shared" si="868"/>
        <v>602</v>
      </c>
      <c r="XED3673" s="8"/>
      <c r="XEE3673" s="8"/>
      <c r="XEF3673" s="8"/>
      <c r="XEG3673" s="8"/>
      <c r="XEH3673" s="8"/>
      <c r="XEI3673" s="8"/>
      <c r="XEJ3673" s="8"/>
      <c r="XEK3673" s="8"/>
      <c r="XEL3673" s="8"/>
      <c r="XEM3673" s="8"/>
      <c r="XEN3673" s="8"/>
      <c r="XEO3673" s="8"/>
      <c r="XEP3673" s="8"/>
      <c r="XEQ3673" s="8"/>
      <c r="XER3673" s="8"/>
      <c r="XES3673" s="8"/>
      <c r="XET3673" s="8"/>
      <c r="XEU3673" s="8"/>
      <c r="XEV3673" s="8"/>
    </row>
    <row r="3674" spans="1:42 16358:16376" s="1" customFormat="1" ht="30" customHeight="1">
      <c r="A3674" s="1">
        <v>3672</v>
      </c>
      <c r="B3674" s="1">
        <v>598.6</v>
      </c>
      <c r="C3674" s="2">
        <v>174.1</v>
      </c>
      <c r="D3674" s="3">
        <v>11.58</v>
      </c>
      <c r="E3674" s="3">
        <v>0.39</v>
      </c>
      <c r="F3674" s="4">
        <v>5.43</v>
      </c>
      <c r="G3674" s="1" t="s">
        <v>39</v>
      </c>
      <c r="H3674" s="3">
        <v>3.55</v>
      </c>
      <c r="I3674" s="2">
        <v>0.85</v>
      </c>
      <c r="J3674" s="2">
        <v>83.4</v>
      </c>
      <c r="K3674" s="2">
        <v>95.6</v>
      </c>
      <c r="L3674" s="2">
        <v>83.7</v>
      </c>
      <c r="M3674" s="2">
        <v>3.5</v>
      </c>
      <c r="N3674" s="1">
        <v>0</v>
      </c>
      <c r="O3674" s="1" t="s">
        <v>40</v>
      </c>
      <c r="P3674" s="1" t="s">
        <v>40</v>
      </c>
      <c r="Q3674" s="1" t="s">
        <v>41</v>
      </c>
      <c r="R3674" s="1" t="s">
        <v>41</v>
      </c>
      <c r="S3674" s="5" t="s">
        <v>42</v>
      </c>
      <c r="T3674" s="6" t="s">
        <v>43</v>
      </c>
      <c r="U3674" s="1" t="s">
        <v>44</v>
      </c>
      <c r="V3674" s="1" t="s">
        <v>44</v>
      </c>
      <c r="W3674" s="1" t="s">
        <v>47</v>
      </c>
      <c r="X3674" s="1" t="s">
        <v>41</v>
      </c>
      <c r="Y3674" s="1">
        <f t="shared" si="857"/>
        <v>104216.26</v>
      </c>
      <c r="Z3674" s="1">
        <f t="shared" si="858"/>
        <v>2125.0300000000002</v>
      </c>
      <c r="AA3674" s="1">
        <f t="shared" si="859"/>
        <v>6931.7879999999996</v>
      </c>
      <c r="AB3674" s="1">
        <f t="shared" si="860"/>
        <v>233.45400000000001</v>
      </c>
      <c r="AC3674" s="1">
        <f t="shared" si="861"/>
        <v>3250.3980000000001</v>
      </c>
      <c r="AD3674" s="1">
        <f t="shared" ref="AD3674:AD3737" si="870">B3674*J3674</f>
        <v>49923.24</v>
      </c>
      <c r="AE3674" s="1">
        <f t="shared" si="862"/>
        <v>57226.16</v>
      </c>
      <c r="AF3674" s="1">
        <f t="shared" si="863"/>
        <v>50102.82</v>
      </c>
      <c r="AG3674" s="1">
        <f t="shared" si="864"/>
        <v>2095.1</v>
      </c>
      <c r="AH3674" s="1" t="e">
        <f>IF(#REF!="Y",B3674,"")</f>
        <v>#REF!</v>
      </c>
      <c r="AI3674" s="1" t="e">
        <f>IF(#REF!="","",MONTH(#REF!))</f>
        <v>#REF!</v>
      </c>
      <c r="AJ3674" s="1" t="e">
        <f>#REF!+0</f>
        <v>#REF!</v>
      </c>
      <c r="AK3674" s="1">
        <f t="shared" si="856"/>
        <v>598.6</v>
      </c>
      <c r="AL3674" s="1" t="str">
        <f t="shared" si="865"/>
        <v/>
      </c>
      <c r="AM3674" s="1">
        <f t="shared" si="866"/>
        <v>598.6</v>
      </c>
      <c r="AN3674" s="1">
        <f t="shared" si="867"/>
        <v>598.6</v>
      </c>
      <c r="AO3674" s="1">
        <f t="shared" si="869"/>
        <v>598.6</v>
      </c>
      <c r="AP3674" s="1">
        <f t="shared" si="868"/>
        <v>598.6</v>
      </c>
      <c r="XED3674" s="8"/>
      <c r="XEE3674" s="8"/>
      <c r="XEF3674" s="8"/>
      <c r="XEG3674" s="8"/>
      <c r="XEH3674" s="8"/>
      <c r="XEI3674" s="8"/>
      <c r="XEJ3674" s="8"/>
      <c r="XEK3674" s="8"/>
      <c r="XEL3674" s="8"/>
      <c r="XEM3674" s="8"/>
      <c r="XEN3674" s="8"/>
      <c r="XEO3674" s="8"/>
      <c r="XEP3674" s="8"/>
      <c r="XEQ3674" s="8"/>
      <c r="XER3674" s="8"/>
      <c r="XES3674" s="8"/>
      <c r="XET3674" s="8"/>
      <c r="XEU3674" s="8"/>
      <c r="XEV3674" s="8"/>
    </row>
    <row r="3675" spans="1:42 16358:16376" s="1" customFormat="1" ht="30" customHeight="1">
      <c r="A3675" s="1">
        <v>3673</v>
      </c>
      <c r="B3675" s="1">
        <v>304.2</v>
      </c>
      <c r="C3675" s="2">
        <v>174.1</v>
      </c>
      <c r="D3675" s="3">
        <v>11.74</v>
      </c>
      <c r="E3675" s="3">
        <v>0.39</v>
      </c>
      <c r="F3675" s="4">
        <v>5.43</v>
      </c>
      <c r="G3675" s="1" t="s">
        <v>39</v>
      </c>
      <c r="H3675" s="3">
        <v>3.55</v>
      </c>
      <c r="I3675" s="2">
        <v>0.85</v>
      </c>
      <c r="J3675" s="2">
        <v>83.9</v>
      </c>
      <c r="K3675" s="2">
        <v>96.1</v>
      </c>
      <c r="L3675" s="2">
        <v>83.7</v>
      </c>
      <c r="M3675" s="2">
        <v>3.5</v>
      </c>
      <c r="N3675" s="1">
        <v>0</v>
      </c>
      <c r="O3675" s="1" t="s">
        <v>40</v>
      </c>
      <c r="P3675" s="1" t="s">
        <v>40</v>
      </c>
      <c r="Q3675" s="1" t="s">
        <v>41</v>
      </c>
      <c r="R3675" s="1" t="s">
        <v>41</v>
      </c>
      <c r="S3675" s="5" t="s">
        <v>42</v>
      </c>
      <c r="T3675" s="6" t="s">
        <v>42</v>
      </c>
      <c r="U3675" s="1" t="s">
        <v>44</v>
      </c>
      <c r="V3675" s="1" t="s">
        <v>44</v>
      </c>
      <c r="Y3675" s="1">
        <f t="shared" si="857"/>
        <v>52961.22</v>
      </c>
      <c r="Z3675" s="1">
        <f t="shared" si="858"/>
        <v>1079.9100000000001</v>
      </c>
      <c r="AA3675" s="1">
        <f t="shared" si="859"/>
        <v>3571.308</v>
      </c>
      <c r="AB3675" s="1">
        <f t="shared" si="860"/>
        <v>118.63800000000001</v>
      </c>
      <c r="AC3675" s="1">
        <f t="shared" si="861"/>
        <v>1651.806</v>
      </c>
      <c r="AD3675" s="1">
        <f t="shared" si="870"/>
        <v>25522.38</v>
      </c>
      <c r="AE3675" s="1">
        <f t="shared" si="862"/>
        <v>29233.62</v>
      </c>
      <c r="AF3675" s="1">
        <f t="shared" si="863"/>
        <v>25461.54</v>
      </c>
      <c r="AG3675" s="1">
        <f t="shared" si="864"/>
        <v>1064.7</v>
      </c>
      <c r="AH3675" s="1" t="e">
        <f>IF(#REF!="Y",B3675,"")</f>
        <v>#REF!</v>
      </c>
      <c r="AI3675" s="1" t="e">
        <f>IF(#REF!="","",MONTH(#REF!))</f>
        <v>#REF!</v>
      </c>
      <c r="AJ3675" s="1" t="e">
        <f>#REF!+0</f>
        <v>#REF!</v>
      </c>
      <c r="AK3675" s="1">
        <f t="shared" si="856"/>
        <v>304.2</v>
      </c>
      <c r="AL3675" s="1">
        <f t="shared" si="865"/>
        <v>304.2</v>
      </c>
      <c r="AM3675" s="1">
        <f t="shared" si="866"/>
        <v>304.2</v>
      </c>
      <c r="AN3675" s="1">
        <f t="shared" si="867"/>
        <v>304.2</v>
      </c>
      <c r="AO3675" s="1">
        <f t="shared" si="869"/>
        <v>304.2</v>
      </c>
      <c r="AP3675" s="1">
        <f t="shared" si="868"/>
        <v>304.2</v>
      </c>
      <c r="XED3675" s="8"/>
      <c r="XEE3675" s="8"/>
      <c r="XEF3675" s="8"/>
      <c r="XEG3675" s="8"/>
      <c r="XEH3675" s="8"/>
      <c r="XEI3675" s="8"/>
      <c r="XEJ3675" s="8"/>
      <c r="XEK3675" s="8"/>
      <c r="XEL3675" s="8"/>
      <c r="XEM3675" s="8"/>
      <c r="XEN3675" s="8"/>
      <c r="XEO3675" s="8"/>
      <c r="XEP3675" s="8"/>
      <c r="XEQ3675" s="8"/>
      <c r="XER3675" s="8"/>
      <c r="XES3675" s="8"/>
      <c r="XET3675" s="8"/>
      <c r="XEU3675" s="8"/>
      <c r="XEV3675" s="8"/>
    </row>
    <row r="3676" spans="1:42 16358:16376" s="1" customFormat="1" ht="30" customHeight="1">
      <c r="A3676" s="1">
        <v>3674</v>
      </c>
      <c r="B3676" s="1">
        <v>173.4</v>
      </c>
      <c r="C3676" s="2">
        <v>170.7</v>
      </c>
      <c r="D3676" s="3">
        <v>12.76</v>
      </c>
      <c r="E3676" s="3">
        <v>0.39</v>
      </c>
      <c r="F3676" s="4">
        <v>5.43</v>
      </c>
      <c r="G3676" s="1" t="s">
        <v>39</v>
      </c>
      <c r="H3676" s="3">
        <v>3.49</v>
      </c>
      <c r="I3676" s="2">
        <v>0.85</v>
      </c>
      <c r="J3676" s="2">
        <v>84</v>
      </c>
      <c r="K3676" s="2">
        <v>96</v>
      </c>
      <c r="L3676" s="2">
        <v>83.7</v>
      </c>
      <c r="M3676" s="2">
        <v>3.5</v>
      </c>
      <c r="N3676" s="1">
        <v>0</v>
      </c>
      <c r="O3676" s="1" t="s">
        <v>40</v>
      </c>
      <c r="P3676" s="1" t="s">
        <v>40</v>
      </c>
      <c r="Q3676" s="1" t="s">
        <v>41</v>
      </c>
      <c r="R3676" s="1" t="s">
        <v>41</v>
      </c>
      <c r="S3676" s="5" t="s">
        <v>42</v>
      </c>
      <c r="T3676" s="6" t="s">
        <v>42</v>
      </c>
      <c r="U3676" s="1" t="s">
        <v>44</v>
      </c>
      <c r="V3676" s="1" t="s">
        <v>44</v>
      </c>
      <c r="Y3676" s="1">
        <f t="shared" si="857"/>
        <v>29599.38</v>
      </c>
      <c r="Z3676" s="1">
        <f t="shared" si="858"/>
        <v>605.16600000000005</v>
      </c>
      <c r="AA3676" s="1">
        <f t="shared" si="859"/>
        <v>2212.5839999999998</v>
      </c>
      <c r="AB3676" s="1">
        <f t="shared" si="860"/>
        <v>67.626000000000005</v>
      </c>
      <c r="AC3676" s="1">
        <f t="shared" si="861"/>
        <v>941.56200000000001</v>
      </c>
      <c r="AD3676" s="1">
        <f t="shared" si="870"/>
        <v>14565.6</v>
      </c>
      <c r="AE3676" s="1">
        <f t="shared" si="862"/>
        <v>16646.400000000001</v>
      </c>
      <c r="AF3676" s="1">
        <f t="shared" si="863"/>
        <v>14513.58</v>
      </c>
      <c r="AG3676" s="1">
        <f t="shared" si="864"/>
        <v>606.9</v>
      </c>
      <c r="AH3676" s="1" t="e">
        <f>IF(#REF!="Y",B3676,"")</f>
        <v>#REF!</v>
      </c>
      <c r="AI3676" s="1" t="e">
        <f>IF(#REF!="","",MONTH(#REF!))</f>
        <v>#REF!</v>
      </c>
      <c r="AJ3676" s="1" t="e">
        <f>#REF!+0</f>
        <v>#REF!</v>
      </c>
      <c r="AK3676" s="1">
        <f t="shared" si="856"/>
        <v>173.4</v>
      </c>
      <c r="AL3676" s="1">
        <f t="shared" si="865"/>
        <v>173.4</v>
      </c>
      <c r="AM3676" s="1">
        <f t="shared" si="866"/>
        <v>173.4</v>
      </c>
      <c r="AN3676" s="1">
        <f t="shared" si="867"/>
        <v>173.4</v>
      </c>
      <c r="AO3676" s="1">
        <f t="shared" si="869"/>
        <v>173.4</v>
      </c>
      <c r="AP3676" s="1">
        <f t="shared" si="868"/>
        <v>173.4</v>
      </c>
      <c r="XED3676" s="8"/>
      <c r="XEE3676" s="8"/>
      <c r="XEF3676" s="8"/>
      <c r="XEG3676" s="8"/>
      <c r="XEH3676" s="8"/>
      <c r="XEI3676" s="8"/>
      <c r="XEJ3676" s="8"/>
      <c r="XEK3676" s="8"/>
      <c r="XEL3676" s="8"/>
      <c r="XEM3676" s="8"/>
      <c r="XEN3676" s="8"/>
      <c r="XEO3676" s="8"/>
      <c r="XEP3676" s="8"/>
      <c r="XEQ3676" s="8"/>
      <c r="XER3676" s="8"/>
      <c r="XES3676" s="8"/>
      <c r="XET3676" s="8"/>
      <c r="XEU3676" s="8"/>
      <c r="XEV3676" s="8"/>
    </row>
    <row r="3677" spans="1:42 16358:16376" s="1" customFormat="1" ht="30" customHeight="1">
      <c r="A3677" s="1">
        <v>3675</v>
      </c>
      <c r="B3677" s="1">
        <v>196.2</v>
      </c>
      <c r="C3677" s="2">
        <v>293.89999999999998</v>
      </c>
      <c r="D3677" s="3">
        <v>11.3</v>
      </c>
      <c r="E3677" s="3">
        <v>0.46</v>
      </c>
      <c r="F3677" s="4">
        <v>5.58</v>
      </c>
      <c r="G3677" s="1" t="s">
        <v>39</v>
      </c>
      <c r="H3677" s="3">
        <v>4.6900000000000004</v>
      </c>
      <c r="I3677" s="2">
        <v>1.07</v>
      </c>
      <c r="J3677" s="2">
        <v>92.9</v>
      </c>
      <c r="K3677" s="2">
        <v>98.4</v>
      </c>
      <c r="L3677" s="2">
        <v>106.4</v>
      </c>
      <c r="M3677" s="2">
        <v>2.8</v>
      </c>
      <c r="N3677" s="1">
        <v>0</v>
      </c>
      <c r="O3677" s="1" t="s">
        <v>40</v>
      </c>
      <c r="P3677" s="1" t="s">
        <v>40</v>
      </c>
      <c r="Q3677" s="1" t="s">
        <v>41</v>
      </c>
      <c r="R3677" s="1" t="s">
        <v>41</v>
      </c>
      <c r="S3677" s="5" t="s">
        <v>42</v>
      </c>
      <c r="T3677" s="6" t="s">
        <v>42</v>
      </c>
      <c r="U3677" s="1" t="s">
        <v>44</v>
      </c>
      <c r="V3677" s="1" t="s">
        <v>44</v>
      </c>
      <c r="W3677" s="1" t="s">
        <v>47</v>
      </c>
      <c r="X3677" s="1" t="s">
        <v>41</v>
      </c>
      <c r="Y3677" s="1">
        <f t="shared" si="857"/>
        <v>57663.18</v>
      </c>
      <c r="Z3677" s="1">
        <f t="shared" si="858"/>
        <v>920.178</v>
      </c>
      <c r="AA3677" s="1">
        <f t="shared" si="859"/>
        <v>2217.06</v>
      </c>
      <c r="AB3677" s="1">
        <f t="shared" si="860"/>
        <v>90.251999999999995</v>
      </c>
      <c r="AC3677" s="1">
        <f t="shared" si="861"/>
        <v>1094.796</v>
      </c>
      <c r="AD3677" s="1">
        <f t="shared" si="870"/>
        <v>18226.98</v>
      </c>
      <c r="AE3677" s="1">
        <f t="shared" si="862"/>
        <v>19306.080000000002</v>
      </c>
      <c r="AF3677" s="1">
        <f t="shared" si="863"/>
        <v>20875.68</v>
      </c>
      <c r="AG3677" s="1">
        <f t="shared" si="864"/>
        <v>549.36</v>
      </c>
      <c r="AH3677" s="1" t="e">
        <f>IF(#REF!="Y",B3677,"")</f>
        <v>#REF!</v>
      </c>
      <c r="AI3677" s="1" t="e">
        <f>IF(#REF!="","",MONTH(#REF!))</f>
        <v>#REF!</v>
      </c>
      <c r="AJ3677" s="1" t="e">
        <f>#REF!+0</f>
        <v>#REF!</v>
      </c>
      <c r="AK3677" s="1">
        <f t="shared" si="856"/>
        <v>196.2</v>
      </c>
      <c r="AL3677" s="1">
        <f t="shared" si="865"/>
        <v>196.2</v>
      </c>
      <c r="AM3677" s="1">
        <f t="shared" si="866"/>
        <v>196.2</v>
      </c>
      <c r="AN3677" s="1">
        <f t="shared" si="867"/>
        <v>196.2</v>
      </c>
      <c r="AO3677" s="1">
        <f t="shared" si="869"/>
        <v>196.2</v>
      </c>
      <c r="AP3677" s="1">
        <f t="shared" si="868"/>
        <v>196.2</v>
      </c>
      <c r="XED3677" s="8"/>
      <c r="XEE3677" s="8"/>
      <c r="XEF3677" s="8"/>
      <c r="XEG3677" s="8"/>
      <c r="XEH3677" s="8"/>
      <c r="XEI3677" s="8"/>
      <c r="XEJ3677" s="8"/>
      <c r="XEK3677" s="8"/>
      <c r="XEL3677" s="8"/>
      <c r="XEM3677" s="8"/>
      <c r="XEN3677" s="8"/>
      <c r="XEO3677" s="8"/>
      <c r="XEP3677" s="8"/>
      <c r="XEQ3677" s="8"/>
      <c r="XER3677" s="8"/>
      <c r="XES3677" s="8"/>
      <c r="XET3677" s="8"/>
      <c r="XEU3677" s="8"/>
      <c r="XEV3677" s="8"/>
    </row>
    <row r="3678" spans="1:42 16358:16376" s="1" customFormat="1" ht="30" customHeight="1">
      <c r="A3678" s="1">
        <v>3676</v>
      </c>
      <c r="B3678" s="1">
        <v>570.4</v>
      </c>
      <c r="C3678" s="2">
        <v>290.89999999999998</v>
      </c>
      <c r="D3678" s="3">
        <v>11.73</v>
      </c>
      <c r="E3678" s="3">
        <v>0.46</v>
      </c>
      <c r="F3678" s="4">
        <v>5.58</v>
      </c>
      <c r="G3678" s="1" t="s">
        <v>39</v>
      </c>
      <c r="H3678" s="3">
        <v>4.72</v>
      </c>
      <c r="I3678" s="2">
        <v>1.07</v>
      </c>
      <c r="J3678" s="2">
        <v>93.6</v>
      </c>
      <c r="K3678" s="2">
        <v>98.9</v>
      </c>
      <c r="L3678" s="2">
        <v>106.4</v>
      </c>
      <c r="M3678" s="2">
        <v>2.8</v>
      </c>
      <c r="N3678" s="1">
        <v>0</v>
      </c>
      <c r="O3678" s="1" t="s">
        <v>40</v>
      </c>
      <c r="P3678" s="1" t="s">
        <v>40</v>
      </c>
      <c r="Q3678" s="1" t="s">
        <v>41</v>
      </c>
      <c r="R3678" s="1" t="s">
        <v>41</v>
      </c>
      <c r="S3678" s="5" t="s">
        <v>42</v>
      </c>
      <c r="T3678" s="6" t="s">
        <v>42</v>
      </c>
      <c r="U3678" s="1" t="s">
        <v>44</v>
      </c>
      <c r="V3678" s="1" t="s">
        <v>44</v>
      </c>
      <c r="Y3678" s="1">
        <f t="shared" si="857"/>
        <v>165929.35999999999</v>
      </c>
      <c r="Z3678" s="1">
        <f t="shared" si="858"/>
        <v>2692.288</v>
      </c>
      <c r="AA3678" s="1">
        <f t="shared" si="859"/>
        <v>6690.7920000000004</v>
      </c>
      <c r="AB3678" s="1">
        <f t="shared" si="860"/>
        <v>262.38400000000001</v>
      </c>
      <c r="AC3678" s="1">
        <f t="shared" si="861"/>
        <v>3182.8319999999999</v>
      </c>
      <c r="AD3678" s="1">
        <f t="shared" si="870"/>
        <v>53389.440000000002</v>
      </c>
      <c r="AE3678" s="1">
        <f t="shared" si="862"/>
        <v>56412.56</v>
      </c>
      <c r="AF3678" s="1">
        <f t="shared" si="863"/>
        <v>60690.559999999998</v>
      </c>
      <c r="AG3678" s="1">
        <f t="shared" si="864"/>
        <v>1597.12</v>
      </c>
      <c r="AH3678" s="1" t="e">
        <f>IF(#REF!="Y",B3678,"")</f>
        <v>#REF!</v>
      </c>
      <c r="AI3678" s="1" t="e">
        <f>IF(#REF!="","",MONTH(#REF!))</f>
        <v>#REF!</v>
      </c>
      <c r="AJ3678" s="1" t="e">
        <f>#REF!+0</f>
        <v>#REF!</v>
      </c>
      <c r="AK3678" s="1">
        <f t="shared" si="856"/>
        <v>570.4</v>
      </c>
      <c r="AL3678" s="1">
        <f t="shared" si="865"/>
        <v>570.4</v>
      </c>
      <c r="AM3678" s="1">
        <f t="shared" si="866"/>
        <v>570.4</v>
      </c>
      <c r="AN3678" s="1">
        <f t="shared" si="867"/>
        <v>570.4</v>
      </c>
      <c r="AO3678" s="1">
        <f t="shared" si="869"/>
        <v>570.4</v>
      </c>
      <c r="AP3678" s="1">
        <f t="shared" si="868"/>
        <v>570.4</v>
      </c>
      <c r="XED3678" s="8"/>
      <c r="XEE3678" s="8"/>
      <c r="XEF3678" s="8"/>
      <c r="XEG3678" s="8"/>
      <c r="XEH3678" s="8"/>
      <c r="XEI3678" s="8"/>
      <c r="XEJ3678" s="8"/>
      <c r="XEK3678" s="8"/>
      <c r="XEL3678" s="8"/>
      <c r="XEM3678" s="8"/>
      <c r="XEN3678" s="8"/>
      <c r="XEO3678" s="8"/>
      <c r="XEP3678" s="8"/>
      <c r="XEQ3678" s="8"/>
      <c r="XER3678" s="8"/>
      <c r="XES3678" s="8"/>
      <c r="XET3678" s="8"/>
      <c r="XEU3678" s="8"/>
      <c r="XEV3678" s="8"/>
    </row>
    <row r="3679" spans="1:42 16358:16376" s="1" customFormat="1" ht="30" customHeight="1">
      <c r="A3679" s="1">
        <v>3677</v>
      </c>
      <c r="B3679" s="1">
        <v>450.4</v>
      </c>
      <c r="C3679" s="2">
        <v>285.39999999999998</v>
      </c>
      <c r="D3679" s="3">
        <v>12.26</v>
      </c>
      <c r="E3679" s="3">
        <v>0.46</v>
      </c>
      <c r="F3679" s="4">
        <v>5.58</v>
      </c>
      <c r="G3679" s="1" t="s">
        <v>39</v>
      </c>
      <c r="H3679" s="3">
        <v>4.66</v>
      </c>
      <c r="I3679" s="2">
        <v>1.07</v>
      </c>
      <c r="J3679" s="2">
        <v>93.2</v>
      </c>
      <c r="K3679" s="2">
        <v>98.6</v>
      </c>
      <c r="L3679" s="2">
        <v>106.4</v>
      </c>
      <c r="M3679" s="2">
        <v>2.8</v>
      </c>
      <c r="N3679" s="1">
        <v>0</v>
      </c>
      <c r="O3679" s="1">
        <v>10</v>
      </c>
      <c r="P3679" s="1" t="s">
        <v>40</v>
      </c>
      <c r="Q3679" s="1" t="s">
        <v>41</v>
      </c>
      <c r="R3679" s="1" t="s">
        <v>41</v>
      </c>
      <c r="S3679" s="5" t="s">
        <v>42</v>
      </c>
      <c r="T3679" s="6" t="s">
        <v>42</v>
      </c>
      <c r="U3679" s="1" t="s">
        <v>44</v>
      </c>
      <c r="V3679" s="1" t="s">
        <v>44</v>
      </c>
      <c r="Y3679" s="1">
        <f t="shared" si="857"/>
        <v>128544.16</v>
      </c>
      <c r="Z3679" s="1">
        <f t="shared" si="858"/>
        <v>2098.864</v>
      </c>
      <c r="AA3679" s="1">
        <f t="shared" si="859"/>
        <v>5521.9040000000005</v>
      </c>
      <c r="AB3679" s="1">
        <f t="shared" si="860"/>
        <v>207.184</v>
      </c>
      <c r="AC3679" s="1">
        <f t="shared" si="861"/>
        <v>2513.232</v>
      </c>
      <c r="AD3679" s="1">
        <f t="shared" si="870"/>
        <v>41977.279999999999</v>
      </c>
      <c r="AE3679" s="1">
        <f t="shared" si="862"/>
        <v>44409.440000000002</v>
      </c>
      <c r="AF3679" s="1">
        <f t="shared" si="863"/>
        <v>47922.559999999998</v>
      </c>
      <c r="AG3679" s="1">
        <f t="shared" si="864"/>
        <v>1261.1199999999999</v>
      </c>
      <c r="AH3679" s="1" t="e">
        <f>IF(#REF!="Y",B3679,"")</f>
        <v>#REF!</v>
      </c>
      <c r="AI3679" s="1" t="e">
        <f>IF(#REF!="","",MONTH(#REF!))</f>
        <v>#REF!</v>
      </c>
      <c r="AJ3679" s="1" t="e">
        <f>#REF!+0</f>
        <v>#REF!</v>
      </c>
      <c r="AK3679" s="1">
        <f t="shared" si="856"/>
        <v>450.4</v>
      </c>
      <c r="AL3679" s="1">
        <f t="shared" si="865"/>
        <v>450.4</v>
      </c>
      <c r="AM3679" s="1">
        <f t="shared" si="866"/>
        <v>450.4</v>
      </c>
      <c r="AN3679" s="1">
        <f t="shared" si="867"/>
        <v>450.4</v>
      </c>
      <c r="AO3679" s="1">
        <f t="shared" si="869"/>
        <v>450.4</v>
      </c>
      <c r="AP3679" s="1">
        <f t="shared" si="868"/>
        <v>450.4</v>
      </c>
      <c r="XED3679" s="8"/>
      <c r="XEE3679" s="8"/>
      <c r="XEF3679" s="8"/>
      <c r="XEG3679" s="8"/>
      <c r="XEH3679" s="8"/>
      <c r="XEI3679" s="8"/>
      <c r="XEJ3679" s="8"/>
      <c r="XEK3679" s="8"/>
      <c r="XEL3679" s="8"/>
      <c r="XEM3679" s="8"/>
      <c r="XEN3679" s="8"/>
      <c r="XEO3679" s="8"/>
      <c r="XEP3679" s="8"/>
      <c r="XEQ3679" s="8"/>
      <c r="XER3679" s="8"/>
      <c r="XES3679" s="8"/>
      <c r="XET3679" s="8"/>
      <c r="XEU3679" s="8"/>
      <c r="XEV3679" s="8"/>
    </row>
    <row r="3680" spans="1:42 16358:16376" s="1" customFormat="1" ht="30" customHeight="1">
      <c r="A3680" s="1">
        <v>3678</v>
      </c>
      <c r="B3680" s="1">
        <v>524.79999999999995</v>
      </c>
      <c r="C3680" s="2">
        <v>293.7</v>
      </c>
      <c r="D3680" s="3">
        <v>11.34</v>
      </c>
      <c r="E3680" s="3">
        <v>0.46</v>
      </c>
      <c r="F3680" s="4">
        <v>5.58</v>
      </c>
      <c r="G3680" s="1" t="s">
        <v>39</v>
      </c>
      <c r="H3680" s="3">
        <v>5.1100000000000003</v>
      </c>
      <c r="I3680" s="2">
        <v>1.07</v>
      </c>
      <c r="J3680" s="2">
        <v>90.6</v>
      </c>
      <c r="K3680" s="2">
        <v>97.5</v>
      </c>
      <c r="L3680" s="2">
        <v>106.4</v>
      </c>
      <c r="M3680" s="2">
        <v>2.8</v>
      </c>
      <c r="N3680" s="1">
        <v>0</v>
      </c>
      <c r="O3680" s="1" t="s">
        <v>40</v>
      </c>
      <c r="P3680" s="1" t="s">
        <v>40</v>
      </c>
      <c r="Q3680" s="1" t="s">
        <v>41</v>
      </c>
      <c r="R3680" s="1" t="s">
        <v>41</v>
      </c>
      <c r="S3680" s="5" t="s">
        <v>42</v>
      </c>
      <c r="T3680" s="6" t="s">
        <v>42</v>
      </c>
      <c r="U3680" s="1" t="s">
        <v>44</v>
      </c>
      <c r="V3680" s="1" t="s">
        <v>44</v>
      </c>
      <c r="Y3680" s="1">
        <f t="shared" si="857"/>
        <v>154133.76000000001</v>
      </c>
      <c r="Z3680" s="1">
        <f t="shared" si="858"/>
        <v>2681.7280000000001</v>
      </c>
      <c r="AA3680" s="1">
        <f t="shared" si="859"/>
        <v>5951.232</v>
      </c>
      <c r="AB3680" s="1">
        <f t="shared" si="860"/>
        <v>241.40799999999999</v>
      </c>
      <c r="AC3680" s="1">
        <f t="shared" si="861"/>
        <v>2928.384</v>
      </c>
      <c r="AD3680" s="1">
        <f t="shared" si="870"/>
        <v>47546.879999999997</v>
      </c>
      <c r="AE3680" s="1">
        <f t="shared" si="862"/>
        <v>51168</v>
      </c>
      <c r="AF3680" s="1">
        <f t="shared" si="863"/>
        <v>55838.720000000001</v>
      </c>
      <c r="AG3680" s="1">
        <f t="shared" si="864"/>
        <v>1469.44</v>
      </c>
      <c r="AH3680" s="1" t="e">
        <f>IF(#REF!="Y",B3680,"")</f>
        <v>#REF!</v>
      </c>
      <c r="AI3680" s="1" t="e">
        <f>IF(#REF!="","",MONTH(#REF!))</f>
        <v>#REF!</v>
      </c>
      <c r="AJ3680" s="1" t="e">
        <f>#REF!+0</f>
        <v>#REF!</v>
      </c>
      <c r="AK3680" s="1">
        <f t="shared" si="856"/>
        <v>524.79999999999995</v>
      </c>
      <c r="AL3680" s="1">
        <f t="shared" si="865"/>
        <v>524.79999999999995</v>
      </c>
      <c r="AM3680" s="1">
        <f t="shared" si="866"/>
        <v>524.79999999999995</v>
      </c>
      <c r="AN3680" s="1">
        <f t="shared" si="867"/>
        <v>524.79999999999995</v>
      </c>
      <c r="AO3680" s="1">
        <f t="shared" si="869"/>
        <v>524.79999999999995</v>
      </c>
      <c r="AP3680" s="1">
        <f t="shared" si="868"/>
        <v>524.79999999999995</v>
      </c>
      <c r="XED3680" s="8"/>
      <c r="XEE3680" s="8"/>
      <c r="XEF3680" s="8"/>
      <c r="XEG3680" s="8"/>
      <c r="XEH3680" s="8"/>
      <c r="XEI3680" s="8"/>
      <c r="XEJ3680" s="8"/>
      <c r="XEK3680" s="8"/>
      <c r="XEL3680" s="8"/>
      <c r="XEM3680" s="8"/>
      <c r="XEN3680" s="8"/>
      <c r="XEO3680" s="8"/>
      <c r="XEP3680" s="8"/>
      <c r="XEQ3680" s="8"/>
      <c r="XER3680" s="8"/>
      <c r="XES3680" s="8"/>
      <c r="XET3680" s="8"/>
      <c r="XEU3680" s="8"/>
      <c r="XEV3680" s="8"/>
    </row>
    <row r="3681" spans="1:42 16358:16376" s="1" customFormat="1" ht="30" customHeight="1">
      <c r="A3681" s="1">
        <v>3679</v>
      </c>
      <c r="B3681" s="1">
        <v>567.6</v>
      </c>
      <c r="C3681" s="2">
        <v>291.39999999999998</v>
      </c>
      <c r="D3681" s="3">
        <v>11.27</v>
      </c>
      <c r="E3681" s="3">
        <v>0.46</v>
      </c>
      <c r="F3681" s="4">
        <v>5.58</v>
      </c>
      <c r="G3681" s="1" t="s">
        <v>39</v>
      </c>
      <c r="H3681" s="3">
        <v>5.13</v>
      </c>
      <c r="I3681" s="2">
        <v>1.07</v>
      </c>
      <c r="J3681" s="2">
        <v>90</v>
      </c>
      <c r="K3681" s="2">
        <v>97.1</v>
      </c>
      <c r="L3681" s="2">
        <v>106.4</v>
      </c>
      <c r="M3681" s="2">
        <v>2.8</v>
      </c>
      <c r="N3681" s="1">
        <v>0</v>
      </c>
      <c r="O3681" s="1">
        <v>10</v>
      </c>
      <c r="P3681" s="1" t="s">
        <v>40</v>
      </c>
      <c r="Q3681" s="1" t="s">
        <v>41</v>
      </c>
      <c r="R3681" s="1" t="s">
        <v>41</v>
      </c>
      <c r="S3681" s="5" t="s">
        <v>42</v>
      </c>
      <c r="T3681" s="6" t="s">
        <v>42</v>
      </c>
      <c r="U3681" s="1" t="s">
        <v>44</v>
      </c>
      <c r="V3681" s="1" t="s">
        <v>44</v>
      </c>
      <c r="Y3681" s="1">
        <f t="shared" si="857"/>
        <v>165398.64000000001</v>
      </c>
      <c r="Z3681" s="1">
        <f t="shared" si="858"/>
        <v>2911.788</v>
      </c>
      <c r="AA3681" s="1">
        <f t="shared" si="859"/>
        <v>6396.8519999999999</v>
      </c>
      <c r="AB3681" s="1">
        <f t="shared" si="860"/>
        <v>261.096</v>
      </c>
      <c r="AC3681" s="1">
        <f t="shared" si="861"/>
        <v>3167.2080000000001</v>
      </c>
      <c r="AD3681" s="1">
        <f t="shared" si="870"/>
        <v>51084</v>
      </c>
      <c r="AE3681" s="1">
        <f t="shared" si="862"/>
        <v>55113.96</v>
      </c>
      <c r="AF3681" s="1">
        <f t="shared" si="863"/>
        <v>60392.639999999999</v>
      </c>
      <c r="AG3681" s="1">
        <f t="shared" si="864"/>
        <v>1589.28</v>
      </c>
      <c r="AH3681" s="1" t="e">
        <f>IF(#REF!="Y",B3681,"")</f>
        <v>#REF!</v>
      </c>
      <c r="AI3681" s="1" t="e">
        <f>IF(#REF!="","",MONTH(#REF!))</f>
        <v>#REF!</v>
      </c>
      <c r="AJ3681" s="1" t="e">
        <f>#REF!+0</f>
        <v>#REF!</v>
      </c>
      <c r="AK3681" s="1">
        <f t="shared" si="856"/>
        <v>567.6</v>
      </c>
      <c r="AL3681" s="1">
        <f t="shared" si="865"/>
        <v>567.6</v>
      </c>
      <c r="AM3681" s="1">
        <f t="shared" si="866"/>
        <v>567.6</v>
      </c>
      <c r="AN3681" s="1">
        <f t="shared" si="867"/>
        <v>567.6</v>
      </c>
      <c r="AO3681" s="1">
        <f t="shared" si="869"/>
        <v>567.6</v>
      </c>
      <c r="AP3681" s="1">
        <f t="shared" si="868"/>
        <v>567.6</v>
      </c>
      <c r="XED3681" s="8"/>
      <c r="XEE3681" s="8"/>
      <c r="XEF3681" s="8"/>
      <c r="XEG3681" s="8"/>
      <c r="XEH3681" s="8"/>
      <c r="XEI3681" s="8"/>
      <c r="XEJ3681" s="8"/>
      <c r="XEK3681" s="8"/>
      <c r="XEL3681" s="8"/>
      <c r="XEM3681" s="8"/>
      <c r="XEN3681" s="8"/>
      <c r="XEO3681" s="8"/>
      <c r="XEP3681" s="8"/>
      <c r="XEQ3681" s="8"/>
      <c r="XER3681" s="8"/>
      <c r="XES3681" s="8"/>
      <c r="XET3681" s="8"/>
      <c r="XEU3681" s="8"/>
      <c r="XEV3681" s="8"/>
    </row>
    <row r="3682" spans="1:42 16358:16376" s="1" customFormat="1" ht="30" customHeight="1">
      <c r="A3682" s="1">
        <v>3680</v>
      </c>
      <c r="B3682" s="1">
        <v>505.2</v>
      </c>
      <c r="C3682" s="2">
        <v>286.39999999999998</v>
      </c>
      <c r="D3682" s="3">
        <v>11.45</v>
      </c>
      <c r="E3682" s="3">
        <v>0.46</v>
      </c>
      <c r="F3682" s="4">
        <v>5.58</v>
      </c>
      <c r="G3682" s="1" t="s">
        <v>39</v>
      </c>
      <c r="H3682" s="3">
        <v>5.22</v>
      </c>
      <c r="I3682" s="2">
        <v>1.07</v>
      </c>
      <c r="J3682" s="2">
        <v>87.1</v>
      </c>
      <c r="K3682" s="2">
        <v>95.3</v>
      </c>
      <c r="L3682" s="2">
        <v>106.4</v>
      </c>
      <c r="M3682" s="2">
        <v>2.8</v>
      </c>
      <c r="N3682" s="1">
        <v>0</v>
      </c>
      <c r="O3682" s="1">
        <v>10</v>
      </c>
      <c r="P3682" s="1" t="s">
        <v>40</v>
      </c>
      <c r="Q3682" s="1" t="s">
        <v>41</v>
      </c>
      <c r="R3682" s="1" t="s">
        <v>41</v>
      </c>
      <c r="S3682" s="5" t="s">
        <v>42</v>
      </c>
      <c r="T3682" s="6" t="s">
        <v>42</v>
      </c>
      <c r="U3682" s="1" t="s">
        <v>44</v>
      </c>
      <c r="V3682" s="1" t="s">
        <v>44</v>
      </c>
      <c r="Y3682" s="1">
        <f t="shared" si="857"/>
        <v>144689.28</v>
      </c>
      <c r="Z3682" s="1">
        <f t="shared" si="858"/>
        <v>2637.1439999999998</v>
      </c>
      <c r="AA3682" s="1">
        <f t="shared" si="859"/>
        <v>5784.54</v>
      </c>
      <c r="AB3682" s="1">
        <f t="shared" si="860"/>
        <v>232.392</v>
      </c>
      <c r="AC3682" s="1">
        <f t="shared" si="861"/>
        <v>2819.0160000000001</v>
      </c>
      <c r="AD3682" s="1">
        <f t="shared" si="870"/>
        <v>44002.92</v>
      </c>
      <c r="AE3682" s="1">
        <f t="shared" si="862"/>
        <v>48145.56</v>
      </c>
      <c r="AF3682" s="1">
        <f t="shared" si="863"/>
        <v>53753.279999999999</v>
      </c>
      <c r="AG3682" s="1">
        <f t="shared" si="864"/>
        <v>1414.56</v>
      </c>
      <c r="AH3682" s="1" t="e">
        <f>IF(#REF!="Y",B3682,"")</f>
        <v>#REF!</v>
      </c>
      <c r="AI3682" s="1" t="e">
        <f>IF(#REF!="","",MONTH(#REF!))</f>
        <v>#REF!</v>
      </c>
      <c r="AJ3682" s="1" t="e">
        <f>#REF!+0</f>
        <v>#REF!</v>
      </c>
      <c r="AK3682" s="1">
        <f t="shared" si="856"/>
        <v>505.2</v>
      </c>
      <c r="AL3682" s="1">
        <f t="shared" si="865"/>
        <v>505.2</v>
      </c>
      <c r="AM3682" s="1">
        <f t="shared" si="866"/>
        <v>505.2</v>
      </c>
      <c r="AN3682" s="1">
        <f t="shared" si="867"/>
        <v>505.2</v>
      </c>
      <c r="AO3682" s="1">
        <f t="shared" si="869"/>
        <v>505.2</v>
      </c>
      <c r="AP3682" s="1">
        <f t="shared" si="868"/>
        <v>505.2</v>
      </c>
      <c r="XED3682" s="8"/>
      <c r="XEE3682" s="8"/>
      <c r="XEF3682" s="8"/>
      <c r="XEG3682" s="8"/>
      <c r="XEH3682" s="8"/>
      <c r="XEI3682" s="8"/>
      <c r="XEJ3682" s="8"/>
      <c r="XEK3682" s="8"/>
      <c r="XEL3682" s="8"/>
      <c r="XEM3682" s="8"/>
      <c r="XEN3682" s="8"/>
      <c r="XEO3682" s="8"/>
      <c r="XEP3682" s="8"/>
      <c r="XEQ3682" s="8"/>
      <c r="XER3682" s="8"/>
      <c r="XES3682" s="8"/>
      <c r="XET3682" s="8"/>
      <c r="XEU3682" s="8"/>
      <c r="XEV3682" s="8"/>
    </row>
    <row r="3683" spans="1:42 16358:16376" s="1" customFormat="1" ht="30" customHeight="1">
      <c r="A3683" s="1">
        <v>3681</v>
      </c>
      <c r="B3683" s="1">
        <v>168</v>
      </c>
      <c r="C3683" s="2">
        <v>288.60000000000002</v>
      </c>
      <c r="D3683" s="3">
        <v>11.15</v>
      </c>
      <c r="E3683" s="3">
        <v>0.46</v>
      </c>
      <c r="F3683" s="4">
        <v>5.58</v>
      </c>
      <c r="G3683" s="1" t="s">
        <v>39</v>
      </c>
      <c r="H3683" s="3">
        <v>5.3</v>
      </c>
      <c r="I3683" s="2">
        <v>1.07</v>
      </c>
      <c r="J3683" s="2">
        <v>87.7</v>
      </c>
      <c r="K3683" s="2">
        <v>96</v>
      </c>
      <c r="L3683" s="2">
        <v>106.4</v>
      </c>
      <c r="M3683" s="2">
        <v>2.8</v>
      </c>
      <c r="N3683" s="1">
        <v>0</v>
      </c>
      <c r="O3683" s="1" t="s">
        <v>40</v>
      </c>
      <c r="P3683" s="1" t="s">
        <v>40</v>
      </c>
      <c r="Q3683" s="1" t="s">
        <v>41</v>
      </c>
      <c r="R3683" s="1" t="s">
        <v>41</v>
      </c>
      <c r="S3683" s="5" t="s">
        <v>42</v>
      </c>
      <c r="T3683" s="6" t="s">
        <v>42</v>
      </c>
      <c r="U3683" s="1" t="s">
        <v>44</v>
      </c>
      <c r="V3683" s="1" t="s">
        <v>44</v>
      </c>
      <c r="Y3683" s="1">
        <f t="shared" si="857"/>
        <v>48484.800000000003</v>
      </c>
      <c r="Z3683" s="1">
        <f t="shared" si="858"/>
        <v>890.4</v>
      </c>
      <c r="AA3683" s="1">
        <f t="shared" si="859"/>
        <v>1873.2</v>
      </c>
      <c r="AB3683" s="1">
        <f t="shared" si="860"/>
        <v>77.28</v>
      </c>
      <c r="AC3683" s="1">
        <f t="shared" si="861"/>
        <v>937.44</v>
      </c>
      <c r="AD3683" s="1">
        <f t="shared" si="870"/>
        <v>14733.6</v>
      </c>
      <c r="AE3683" s="1">
        <f t="shared" si="862"/>
        <v>16128</v>
      </c>
      <c r="AF3683" s="1">
        <f t="shared" si="863"/>
        <v>17875.2</v>
      </c>
      <c r="AG3683" s="1">
        <f t="shared" si="864"/>
        <v>470.4</v>
      </c>
      <c r="AH3683" s="1" t="e">
        <f>IF(#REF!="Y",B3683,"")</f>
        <v>#REF!</v>
      </c>
      <c r="AI3683" s="1" t="e">
        <f>IF(#REF!="","",MONTH(#REF!))</f>
        <v>#REF!</v>
      </c>
      <c r="AJ3683" s="1" t="e">
        <f>#REF!+0</f>
        <v>#REF!</v>
      </c>
      <c r="AK3683" s="1">
        <f t="shared" si="856"/>
        <v>168</v>
      </c>
      <c r="AL3683" s="1">
        <f t="shared" si="865"/>
        <v>168</v>
      </c>
      <c r="AM3683" s="1">
        <f t="shared" si="866"/>
        <v>168</v>
      </c>
      <c r="AN3683" s="1">
        <f t="shared" si="867"/>
        <v>168</v>
      </c>
      <c r="AO3683" s="1">
        <f t="shared" si="869"/>
        <v>168</v>
      </c>
      <c r="AP3683" s="1">
        <f t="shared" si="868"/>
        <v>168</v>
      </c>
      <c r="XED3683" s="8"/>
      <c r="XEE3683" s="8"/>
      <c r="XEF3683" s="8"/>
      <c r="XEG3683" s="8"/>
      <c r="XEH3683" s="8"/>
      <c r="XEI3683" s="8"/>
      <c r="XEJ3683" s="8"/>
      <c r="XEK3683" s="8"/>
      <c r="XEL3683" s="8"/>
      <c r="XEM3683" s="8"/>
      <c r="XEN3683" s="8"/>
      <c r="XEO3683" s="8"/>
      <c r="XEP3683" s="8"/>
      <c r="XEQ3683" s="8"/>
      <c r="XER3683" s="8"/>
      <c r="XES3683" s="8"/>
      <c r="XET3683" s="8"/>
      <c r="XEU3683" s="8"/>
      <c r="XEV3683" s="8"/>
    </row>
    <row r="3684" spans="1:42 16358:16376" s="1" customFormat="1" ht="30" customHeight="1">
      <c r="A3684" s="1">
        <v>3682</v>
      </c>
      <c r="B3684" s="1">
        <v>561</v>
      </c>
      <c r="C3684" s="2">
        <v>278</v>
      </c>
      <c r="D3684" s="3">
        <v>11.12</v>
      </c>
      <c r="E3684" s="3">
        <v>0.26</v>
      </c>
      <c r="F3684" s="4">
        <v>5.87</v>
      </c>
      <c r="G3684" s="1" t="s">
        <v>39</v>
      </c>
      <c r="H3684" s="3">
        <v>5.49</v>
      </c>
      <c r="I3684" s="2">
        <v>1.08</v>
      </c>
      <c r="J3684" s="2">
        <v>81.900000000000006</v>
      </c>
      <c r="K3684" s="2">
        <v>93</v>
      </c>
      <c r="L3684" s="2">
        <v>106.7</v>
      </c>
      <c r="M3684" s="2">
        <v>6.1</v>
      </c>
      <c r="N3684" s="1">
        <v>0</v>
      </c>
      <c r="O3684" s="1" t="s">
        <v>40</v>
      </c>
      <c r="P3684" s="1" t="s">
        <v>40</v>
      </c>
      <c r="Q3684" s="1" t="s">
        <v>41</v>
      </c>
      <c r="R3684" s="1" t="s">
        <v>41</v>
      </c>
      <c r="S3684" s="5" t="s">
        <v>42</v>
      </c>
      <c r="T3684" s="6" t="s">
        <v>42</v>
      </c>
      <c r="U3684" s="1" t="s">
        <v>44</v>
      </c>
      <c r="V3684" s="1" t="s">
        <v>44</v>
      </c>
      <c r="W3684" s="1" t="s">
        <v>47</v>
      </c>
      <c r="X3684" s="1" t="s">
        <v>41</v>
      </c>
      <c r="Y3684" s="1">
        <f t="shared" si="857"/>
        <v>155958</v>
      </c>
      <c r="Z3684" s="1">
        <f t="shared" si="858"/>
        <v>3079.89</v>
      </c>
      <c r="AA3684" s="1">
        <f t="shared" si="859"/>
        <v>6238.32</v>
      </c>
      <c r="AB3684" s="1">
        <f t="shared" si="860"/>
        <v>145.86000000000001</v>
      </c>
      <c r="AC3684" s="1">
        <f t="shared" si="861"/>
        <v>3293.07</v>
      </c>
      <c r="AD3684" s="1">
        <f t="shared" si="870"/>
        <v>45945.9</v>
      </c>
      <c r="AE3684" s="1">
        <f t="shared" si="862"/>
        <v>52173</v>
      </c>
      <c r="AF3684" s="1">
        <f t="shared" si="863"/>
        <v>59858.7</v>
      </c>
      <c r="AG3684" s="1">
        <f t="shared" si="864"/>
        <v>3422.1</v>
      </c>
      <c r="AH3684" s="1" t="e">
        <f>IF(#REF!="Y",B3684,"")</f>
        <v>#REF!</v>
      </c>
      <c r="AI3684" s="1" t="e">
        <f>IF(#REF!="","",MONTH(#REF!))</f>
        <v>#REF!</v>
      </c>
      <c r="AJ3684" s="1" t="e">
        <f>#REF!+0</f>
        <v>#REF!</v>
      </c>
      <c r="AK3684" s="1">
        <f t="shared" si="856"/>
        <v>561</v>
      </c>
      <c r="AL3684" s="1">
        <f t="shared" si="865"/>
        <v>561</v>
      </c>
      <c r="AM3684" s="1">
        <f t="shared" si="866"/>
        <v>561</v>
      </c>
      <c r="AN3684" s="1">
        <f t="shared" si="867"/>
        <v>561</v>
      </c>
      <c r="AO3684" s="1">
        <f t="shared" si="869"/>
        <v>561</v>
      </c>
      <c r="AP3684" s="1">
        <f t="shared" si="868"/>
        <v>561</v>
      </c>
      <c r="XED3684" s="8"/>
      <c r="XEE3684" s="8"/>
      <c r="XEF3684" s="8"/>
      <c r="XEG3684" s="8"/>
      <c r="XEH3684" s="8"/>
      <c r="XEI3684" s="8"/>
      <c r="XEJ3684" s="8"/>
      <c r="XEK3684" s="8"/>
      <c r="XEL3684" s="8"/>
      <c r="XEM3684" s="8"/>
      <c r="XEN3684" s="8"/>
      <c r="XEO3684" s="8"/>
      <c r="XEP3684" s="8"/>
      <c r="XEQ3684" s="8"/>
      <c r="XER3684" s="8"/>
      <c r="XES3684" s="8"/>
      <c r="XET3684" s="8"/>
      <c r="XEU3684" s="8"/>
      <c r="XEV3684" s="8"/>
    </row>
    <row r="3685" spans="1:42 16358:16376" s="1" customFormat="1" ht="30" customHeight="1">
      <c r="A3685" s="1">
        <v>3683</v>
      </c>
      <c r="B3685" s="1">
        <v>561.79999999999995</v>
      </c>
      <c r="C3685" s="2">
        <v>270.2</v>
      </c>
      <c r="D3685" s="3">
        <v>11.41</v>
      </c>
      <c r="E3685" s="3">
        <v>0.26</v>
      </c>
      <c r="F3685" s="4">
        <v>5.87</v>
      </c>
      <c r="G3685" s="1" t="s">
        <v>39</v>
      </c>
      <c r="H3685" s="3">
        <v>5.55</v>
      </c>
      <c r="I3685" s="2">
        <v>1.08</v>
      </c>
      <c r="J3685" s="2">
        <v>79.099999999999994</v>
      </c>
      <c r="K3685" s="2">
        <v>91.2</v>
      </c>
      <c r="L3685" s="2">
        <v>106.7</v>
      </c>
      <c r="M3685" s="2">
        <v>6.1</v>
      </c>
      <c r="N3685" s="1">
        <v>0</v>
      </c>
      <c r="O3685" s="1" t="s">
        <v>40</v>
      </c>
      <c r="P3685" s="1" t="s">
        <v>40</v>
      </c>
      <c r="Q3685" s="1" t="s">
        <v>41</v>
      </c>
      <c r="R3685" s="1" t="s">
        <v>41</v>
      </c>
      <c r="S3685" s="5" t="s">
        <v>42</v>
      </c>
      <c r="T3685" s="6" t="s">
        <v>43</v>
      </c>
      <c r="U3685" s="1" t="s">
        <v>44</v>
      </c>
      <c r="V3685" s="1" t="s">
        <v>44</v>
      </c>
      <c r="Y3685" s="1">
        <f t="shared" si="857"/>
        <v>151798.35999999999</v>
      </c>
      <c r="Z3685" s="1">
        <f t="shared" si="858"/>
        <v>3117.99</v>
      </c>
      <c r="AA3685" s="1">
        <f t="shared" si="859"/>
        <v>6410.1379999999999</v>
      </c>
      <c r="AB3685" s="1">
        <f t="shared" si="860"/>
        <v>146.06800000000001</v>
      </c>
      <c r="AC3685" s="1">
        <f t="shared" si="861"/>
        <v>3297.7660000000001</v>
      </c>
      <c r="AD3685" s="1">
        <f t="shared" si="870"/>
        <v>44438.38</v>
      </c>
      <c r="AE3685" s="1">
        <f t="shared" si="862"/>
        <v>51236.160000000003</v>
      </c>
      <c r="AF3685" s="1">
        <f t="shared" si="863"/>
        <v>59944.06</v>
      </c>
      <c r="AG3685" s="1">
        <f t="shared" si="864"/>
        <v>3426.98</v>
      </c>
      <c r="AH3685" s="1" t="e">
        <f>IF(#REF!="Y",B3685,"")</f>
        <v>#REF!</v>
      </c>
      <c r="AI3685" s="1" t="e">
        <f>IF(#REF!="","",MONTH(#REF!))</f>
        <v>#REF!</v>
      </c>
      <c r="AJ3685" s="1" t="e">
        <f>#REF!+0</f>
        <v>#REF!</v>
      </c>
      <c r="AK3685" s="1">
        <f t="shared" si="856"/>
        <v>561.79999999999995</v>
      </c>
      <c r="AL3685" s="1" t="str">
        <f t="shared" si="865"/>
        <v/>
      </c>
      <c r="AM3685" s="1">
        <f t="shared" si="866"/>
        <v>561.79999999999995</v>
      </c>
      <c r="AN3685" s="1">
        <f t="shared" si="867"/>
        <v>561.79999999999995</v>
      </c>
      <c r="AO3685" s="1">
        <f t="shared" si="869"/>
        <v>561.79999999999995</v>
      </c>
      <c r="AP3685" s="1">
        <f t="shared" si="868"/>
        <v>561.79999999999995</v>
      </c>
      <c r="XED3685" s="8"/>
      <c r="XEE3685" s="8"/>
      <c r="XEF3685" s="8"/>
      <c r="XEG3685" s="8"/>
      <c r="XEH3685" s="8"/>
      <c r="XEI3685" s="8"/>
      <c r="XEJ3685" s="8"/>
      <c r="XEK3685" s="8"/>
      <c r="XEL3685" s="8"/>
      <c r="XEM3685" s="8"/>
      <c r="XEN3685" s="8"/>
      <c r="XEO3685" s="8"/>
      <c r="XEP3685" s="8"/>
      <c r="XEQ3685" s="8"/>
      <c r="XER3685" s="8"/>
      <c r="XES3685" s="8"/>
      <c r="XET3685" s="8"/>
      <c r="XEU3685" s="8"/>
      <c r="XEV3685" s="8"/>
    </row>
    <row r="3686" spans="1:42 16358:16376" s="1" customFormat="1" ht="30" customHeight="1">
      <c r="A3686" s="1">
        <v>3684</v>
      </c>
      <c r="B3686" s="1">
        <v>450.6</v>
      </c>
      <c r="C3686" s="2">
        <v>191.1</v>
      </c>
      <c r="D3686" s="3">
        <v>11.9</v>
      </c>
      <c r="E3686" s="3">
        <v>0.26</v>
      </c>
      <c r="F3686" s="4">
        <v>5.87</v>
      </c>
      <c r="G3686" s="1" t="s">
        <v>39</v>
      </c>
      <c r="H3686" s="3">
        <v>4.26</v>
      </c>
      <c r="I3686" s="2">
        <v>1.08</v>
      </c>
      <c r="J3686" s="2">
        <v>75.3</v>
      </c>
      <c r="K3686" s="2">
        <v>90.7</v>
      </c>
      <c r="L3686" s="2">
        <v>106.7</v>
      </c>
      <c r="M3686" s="2">
        <v>6.1</v>
      </c>
      <c r="N3686" s="1">
        <v>0</v>
      </c>
      <c r="O3686" s="1">
        <v>10</v>
      </c>
      <c r="P3686" s="1" t="s">
        <v>40</v>
      </c>
      <c r="Q3686" s="1" t="s">
        <v>41</v>
      </c>
      <c r="R3686" s="1" t="s">
        <v>41</v>
      </c>
      <c r="S3686" s="5" t="s">
        <v>42</v>
      </c>
      <c r="T3686" s="6" t="s">
        <v>43</v>
      </c>
      <c r="U3686" s="1" t="s">
        <v>44</v>
      </c>
      <c r="V3686" s="1" t="s">
        <v>44</v>
      </c>
      <c r="Y3686" s="1">
        <f t="shared" si="857"/>
        <v>86109.66</v>
      </c>
      <c r="Z3686" s="1">
        <f t="shared" si="858"/>
        <v>1919.556</v>
      </c>
      <c r="AA3686" s="1">
        <f t="shared" si="859"/>
        <v>5362.14</v>
      </c>
      <c r="AB3686" s="1">
        <f t="shared" si="860"/>
        <v>117.15600000000001</v>
      </c>
      <c r="AC3686" s="1">
        <f t="shared" si="861"/>
        <v>2645.0219999999999</v>
      </c>
      <c r="AD3686" s="1">
        <f t="shared" si="870"/>
        <v>33930.18</v>
      </c>
      <c r="AE3686" s="1">
        <f t="shared" si="862"/>
        <v>40869.42</v>
      </c>
      <c r="AF3686" s="1">
        <f t="shared" si="863"/>
        <v>48079.02</v>
      </c>
      <c r="AG3686" s="1">
        <f t="shared" si="864"/>
        <v>2748.66</v>
      </c>
      <c r="AH3686" s="1" t="e">
        <f>IF(#REF!="Y",B3686,"")</f>
        <v>#REF!</v>
      </c>
      <c r="AI3686" s="1" t="e">
        <f>IF(#REF!="","",MONTH(#REF!))</f>
        <v>#REF!</v>
      </c>
      <c r="AJ3686" s="1" t="e">
        <f>#REF!+0</f>
        <v>#REF!</v>
      </c>
      <c r="AK3686" s="1">
        <f t="shared" ref="AK3686:AK3749" si="871">IF($S3686="否",$B3686,"")</f>
        <v>450.6</v>
      </c>
      <c r="AL3686" s="1" t="str">
        <f t="shared" si="865"/>
        <v/>
      </c>
      <c r="AM3686" s="1">
        <f t="shared" si="866"/>
        <v>450.6</v>
      </c>
      <c r="AN3686" s="1">
        <f t="shared" si="867"/>
        <v>450.6</v>
      </c>
      <c r="AO3686" s="1">
        <f t="shared" si="869"/>
        <v>450.6</v>
      </c>
      <c r="AP3686" s="1">
        <f t="shared" si="868"/>
        <v>450.6</v>
      </c>
      <c r="XED3686" s="8"/>
      <c r="XEE3686" s="8"/>
      <c r="XEF3686" s="8"/>
      <c r="XEG3686" s="8"/>
      <c r="XEH3686" s="8"/>
      <c r="XEI3686" s="8"/>
      <c r="XEJ3686" s="8"/>
      <c r="XEK3686" s="8"/>
      <c r="XEL3686" s="8"/>
      <c r="XEM3686" s="8"/>
      <c r="XEN3686" s="8"/>
      <c r="XEO3686" s="8"/>
      <c r="XEP3686" s="8"/>
      <c r="XEQ3686" s="8"/>
      <c r="XER3686" s="8"/>
      <c r="XES3686" s="8"/>
      <c r="XET3686" s="8"/>
      <c r="XEU3686" s="8"/>
      <c r="XEV3686" s="8"/>
    </row>
    <row r="3687" spans="1:42 16358:16376" s="1" customFormat="1" ht="30" customHeight="1">
      <c r="A3687" s="1">
        <v>3685</v>
      </c>
      <c r="B3687" s="1">
        <v>256.8</v>
      </c>
      <c r="C3687" s="2">
        <v>185</v>
      </c>
      <c r="D3687" s="3">
        <v>11.12</v>
      </c>
      <c r="E3687" s="3">
        <v>0.25</v>
      </c>
      <c r="F3687" s="4">
        <v>5.71</v>
      </c>
      <c r="G3687" s="1" t="s">
        <v>39</v>
      </c>
      <c r="H3687" s="3">
        <v>4.17</v>
      </c>
      <c r="I3687" s="2">
        <v>0.96</v>
      </c>
      <c r="J3687" s="2">
        <v>74.599999999999994</v>
      </c>
      <c r="K3687" s="2">
        <v>90.5</v>
      </c>
      <c r="L3687" s="2">
        <v>107.4</v>
      </c>
      <c r="M3687" s="2">
        <v>4.8</v>
      </c>
      <c r="N3687" s="1">
        <v>0</v>
      </c>
      <c r="O3687" s="1" t="s">
        <v>40</v>
      </c>
      <c r="P3687" s="1" t="s">
        <v>40</v>
      </c>
      <c r="Q3687" s="1" t="s">
        <v>41</v>
      </c>
      <c r="R3687" s="1" t="s">
        <v>41</v>
      </c>
      <c r="S3687" s="5" t="s">
        <v>42</v>
      </c>
      <c r="T3687" s="6" t="s">
        <v>43</v>
      </c>
      <c r="U3687" s="1" t="s">
        <v>44</v>
      </c>
      <c r="V3687" s="1" t="s">
        <v>44</v>
      </c>
      <c r="W3687" s="1" t="s">
        <v>47</v>
      </c>
      <c r="X3687" s="1" t="s">
        <v>41</v>
      </c>
      <c r="Y3687" s="1">
        <f t="shared" si="857"/>
        <v>47508</v>
      </c>
      <c r="Z3687" s="1">
        <f t="shared" si="858"/>
        <v>1070.856</v>
      </c>
      <c r="AA3687" s="1">
        <f t="shared" si="859"/>
        <v>2855.616</v>
      </c>
      <c r="AB3687" s="1">
        <f t="shared" si="860"/>
        <v>64.2</v>
      </c>
      <c r="AC3687" s="1">
        <f t="shared" si="861"/>
        <v>1466.328</v>
      </c>
      <c r="AD3687" s="1">
        <f t="shared" si="870"/>
        <v>19157.28</v>
      </c>
      <c r="AE3687" s="1">
        <f t="shared" si="862"/>
        <v>23240.400000000001</v>
      </c>
      <c r="AF3687" s="1">
        <f t="shared" si="863"/>
        <v>27580.32</v>
      </c>
      <c r="AG3687" s="1">
        <f t="shared" si="864"/>
        <v>1232.6400000000001</v>
      </c>
      <c r="AH3687" s="1" t="e">
        <f>IF(#REF!="Y",B3687,"")</f>
        <v>#REF!</v>
      </c>
      <c r="AI3687" s="1" t="e">
        <f>IF(#REF!="","",MONTH(#REF!))</f>
        <v>#REF!</v>
      </c>
      <c r="AJ3687" s="1" t="e">
        <f>#REF!+0</f>
        <v>#REF!</v>
      </c>
      <c r="AK3687" s="1">
        <f t="shared" si="871"/>
        <v>256.8</v>
      </c>
      <c r="AL3687" s="1" t="str">
        <f t="shared" si="865"/>
        <v/>
      </c>
      <c r="AM3687" s="1">
        <f t="shared" si="866"/>
        <v>256.8</v>
      </c>
      <c r="AN3687" s="1">
        <f t="shared" si="867"/>
        <v>256.8</v>
      </c>
      <c r="AO3687" s="1">
        <f t="shared" si="869"/>
        <v>256.8</v>
      </c>
      <c r="AP3687" s="1">
        <f t="shared" si="868"/>
        <v>256.8</v>
      </c>
      <c r="XED3687" s="8"/>
      <c r="XEE3687" s="8"/>
      <c r="XEF3687" s="8"/>
      <c r="XEG3687" s="8"/>
      <c r="XEH3687" s="8"/>
      <c r="XEI3687" s="8"/>
      <c r="XEJ3687" s="8"/>
      <c r="XEK3687" s="8"/>
      <c r="XEL3687" s="8"/>
      <c r="XEM3687" s="8"/>
      <c r="XEN3687" s="8"/>
      <c r="XEO3687" s="8"/>
      <c r="XEP3687" s="8"/>
      <c r="XEQ3687" s="8"/>
      <c r="XER3687" s="8"/>
      <c r="XES3687" s="8"/>
      <c r="XET3687" s="8"/>
      <c r="XEU3687" s="8"/>
      <c r="XEV3687" s="8"/>
    </row>
    <row r="3688" spans="1:42 16358:16376" s="1" customFormat="1" ht="30" customHeight="1">
      <c r="A3688" s="1">
        <v>3686</v>
      </c>
      <c r="B3688" s="1">
        <v>605.4</v>
      </c>
      <c r="C3688" s="2">
        <v>183.8</v>
      </c>
      <c r="D3688" s="3">
        <v>10.86</v>
      </c>
      <c r="E3688" s="3">
        <v>0.25</v>
      </c>
      <c r="F3688" s="4">
        <v>5.71</v>
      </c>
      <c r="G3688" s="1" t="s">
        <v>39</v>
      </c>
      <c r="H3688" s="3">
        <v>4.2</v>
      </c>
      <c r="I3688" s="2">
        <v>0.96</v>
      </c>
      <c r="J3688" s="2">
        <v>74.2</v>
      </c>
      <c r="K3688" s="2">
        <v>90</v>
      </c>
      <c r="L3688" s="2">
        <v>107.4</v>
      </c>
      <c r="M3688" s="2">
        <v>4.8</v>
      </c>
      <c r="N3688" s="1">
        <v>0</v>
      </c>
      <c r="O3688" s="1" t="s">
        <v>40</v>
      </c>
      <c r="P3688" s="1" t="s">
        <v>40</v>
      </c>
      <c r="Q3688" s="1" t="s">
        <v>41</v>
      </c>
      <c r="R3688" s="1" t="s">
        <v>41</v>
      </c>
      <c r="S3688" s="5" t="s">
        <v>42</v>
      </c>
      <c r="T3688" s="6" t="s">
        <v>43</v>
      </c>
      <c r="U3688" s="1" t="s">
        <v>44</v>
      </c>
      <c r="V3688" s="1" t="s">
        <v>44</v>
      </c>
      <c r="Y3688" s="1">
        <f t="shared" si="857"/>
        <v>111272.52</v>
      </c>
      <c r="Z3688" s="1">
        <f t="shared" si="858"/>
        <v>2542.6799999999998</v>
      </c>
      <c r="AA3688" s="1">
        <f t="shared" si="859"/>
        <v>6574.6440000000002</v>
      </c>
      <c r="AB3688" s="1">
        <f t="shared" si="860"/>
        <v>151.35</v>
      </c>
      <c r="AC3688" s="1">
        <f t="shared" si="861"/>
        <v>3456.8339999999998</v>
      </c>
      <c r="AD3688" s="1">
        <f t="shared" si="870"/>
        <v>44920.68</v>
      </c>
      <c r="AE3688" s="1">
        <f t="shared" si="862"/>
        <v>54486</v>
      </c>
      <c r="AF3688" s="1">
        <f t="shared" si="863"/>
        <v>65019.96</v>
      </c>
      <c r="AG3688" s="1">
        <f t="shared" si="864"/>
        <v>2905.92</v>
      </c>
      <c r="AH3688" s="1" t="e">
        <f>IF(#REF!="Y",B3688,"")</f>
        <v>#REF!</v>
      </c>
      <c r="AI3688" s="1" t="e">
        <f>IF(#REF!="","",MONTH(#REF!))</f>
        <v>#REF!</v>
      </c>
      <c r="AJ3688" s="1" t="e">
        <f>#REF!+0</f>
        <v>#REF!</v>
      </c>
      <c r="AK3688" s="1">
        <f t="shared" si="871"/>
        <v>605.4</v>
      </c>
      <c r="AL3688" s="1" t="str">
        <f t="shared" si="865"/>
        <v/>
      </c>
      <c r="AM3688" s="1">
        <f t="shared" si="866"/>
        <v>605.4</v>
      </c>
      <c r="AN3688" s="1">
        <f t="shared" si="867"/>
        <v>605.4</v>
      </c>
      <c r="AO3688" s="1">
        <f t="shared" si="869"/>
        <v>605.4</v>
      </c>
      <c r="AP3688" s="1">
        <f t="shared" si="868"/>
        <v>605.4</v>
      </c>
      <c r="XED3688" s="8"/>
      <c r="XEE3688" s="8"/>
      <c r="XEF3688" s="8"/>
      <c r="XEG3688" s="8"/>
      <c r="XEH3688" s="8"/>
      <c r="XEI3688" s="8"/>
      <c r="XEJ3688" s="8"/>
      <c r="XEK3688" s="8"/>
      <c r="XEL3688" s="8"/>
      <c r="XEM3688" s="8"/>
      <c r="XEN3688" s="8"/>
      <c r="XEO3688" s="8"/>
      <c r="XEP3688" s="8"/>
      <c r="XEQ3688" s="8"/>
      <c r="XER3688" s="8"/>
      <c r="XES3688" s="8"/>
      <c r="XET3688" s="8"/>
      <c r="XEU3688" s="8"/>
      <c r="XEV3688" s="8"/>
    </row>
    <row r="3689" spans="1:42 16358:16376" s="1" customFormat="1" ht="30" customHeight="1">
      <c r="A3689" s="1">
        <v>3687</v>
      </c>
      <c r="B3689" s="1">
        <v>515</v>
      </c>
      <c r="C3689" s="2">
        <v>179.3</v>
      </c>
      <c r="D3689" s="3">
        <v>11.08</v>
      </c>
      <c r="E3689" s="3">
        <v>0.25</v>
      </c>
      <c r="F3689" s="4">
        <v>5.71</v>
      </c>
      <c r="G3689" s="1" t="s">
        <v>39</v>
      </c>
      <c r="H3689" s="3">
        <v>4.1500000000000004</v>
      </c>
      <c r="I3689" s="2">
        <v>0.96</v>
      </c>
      <c r="J3689" s="2">
        <v>74.900000000000006</v>
      </c>
      <c r="K3689" s="2">
        <v>90.7</v>
      </c>
      <c r="L3689" s="2">
        <v>107.4</v>
      </c>
      <c r="M3689" s="2">
        <v>4.8</v>
      </c>
      <c r="N3689" s="1">
        <v>0</v>
      </c>
      <c r="O3689" s="1" t="s">
        <v>40</v>
      </c>
      <c r="P3689" s="1" t="s">
        <v>40</v>
      </c>
      <c r="Q3689" s="1" t="s">
        <v>41</v>
      </c>
      <c r="R3689" s="1" t="s">
        <v>41</v>
      </c>
      <c r="S3689" s="5" t="s">
        <v>42</v>
      </c>
      <c r="T3689" s="6" t="s">
        <v>43</v>
      </c>
      <c r="U3689" s="1" t="s">
        <v>44</v>
      </c>
      <c r="V3689" s="1" t="s">
        <v>44</v>
      </c>
      <c r="Y3689" s="1">
        <f t="shared" si="857"/>
        <v>92339.5</v>
      </c>
      <c r="Z3689" s="1">
        <f t="shared" si="858"/>
        <v>2137.25</v>
      </c>
      <c r="AA3689" s="1">
        <f t="shared" si="859"/>
        <v>5706.2</v>
      </c>
      <c r="AB3689" s="1">
        <f t="shared" si="860"/>
        <v>128.75</v>
      </c>
      <c r="AC3689" s="1">
        <f t="shared" si="861"/>
        <v>2940.65</v>
      </c>
      <c r="AD3689" s="1">
        <f t="shared" si="870"/>
        <v>38573.5</v>
      </c>
      <c r="AE3689" s="1">
        <f t="shared" si="862"/>
        <v>46710.5</v>
      </c>
      <c r="AF3689" s="1">
        <f t="shared" si="863"/>
        <v>55311</v>
      </c>
      <c r="AG3689" s="1">
        <f t="shared" si="864"/>
        <v>2472</v>
      </c>
      <c r="AH3689" s="1" t="e">
        <f>IF(#REF!="Y",B3689,"")</f>
        <v>#REF!</v>
      </c>
      <c r="AI3689" s="1" t="e">
        <f>IF(#REF!="","",MONTH(#REF!))</f>
        <v>#REF!</v>
      </c>
      <c r="AJ3689" s="1" t="e">
        <f>#REF!+0</f>
        <v>#REF!</v>
      </c>
      <c r="AK3689" s="1">
        <f t="shared" si="871"/>
        <v>515</v>
      </c>
      <c r="AL3689" s="1" t="str">
        <f t="shared" si="865"/>
        <v/>
      </c>
      <c r="AM3689" s="1">
        <f t="shared" si="866"/>
        <v>515</v>
      </c>
      <c r="AN3689" s="1">
        <f t="shared" si="867"/>
        <v>515</v>
      </c>
      <c r="AO3689" s="1">
        <f t="shared" si="869"/>
        <v>515</v>
      </c>
      <c r="AP3689" s="1">
        <f t="shared" si="868"/>
        <v>515</v>
      </c>
      <c r="XED3689" s="8"/>
      <c r="XEE3689" s="8"/>
      <c r="XEF3689" s="8"/>
      <c r="XEG3689" s="8"/>
      <c r="XEH3689" s="8"/>
      <c r="XEI3689" s="8"/>
      <c r="XEJ3689" s="8"/>
      <c r="XEK3689" s="8"/>
      <c r="XEL3689" s="8"/>
      <c r="XEM3689" s="8"/>
      <c r="XEN3689" s="8"/>
      <c r="XEO3689" s="8"/>
      <c r="XEP3689" s="8"/>
      <c r="XEQ3689" s="8"/>
      <c r="XER3689" s="8"/>
      <c r="XES3689" s="8"/>
      <c r="XET3689" s="8"/>
      <c r="XEU3689" s="8"/>
      <c r="XEV3689" s="8"/>
    </row>
    <row r="3690" spans="1:42 16358:16376" s="1" customFormat="1" ht="30" customHeight="1">
      <c r="A3690" s="1">
        <v>3688</v>
      </c>
      <c r="B3690" s="1">
        <v>613</v>
      </c>
      <c r="C3690" s="2">
        <v>157.6</v>
      </c>
      <c r="D3690" s="3">
        <v>12.29</v>
      </c>
      <c r="E3690" s="3">
        <v>0.28999999999999998</v>
      </c>
      <c r="F3690" s="4">
        <v>5.63</v>
      </c>
      <c r="G3690" s="1" t="s">
        <v>39</v>
      </c>
      <c r="H3690" s="3">
        <v>3.46</v>
      </c>
      <c r="I3690" s="2">
        <v>0.8</v>
      </c>
      <c r="J3690" s="2">
        <v>76.3</v>
      </c>
      <c r="K3690" s="2">
        <v>91.6</v>
      </c>
      <c r="L3690" s="2">
        <v>98.7</v>
      </c>
      <c r="M3690" s="2">
        <v>4.7</v>
      </c>
      <c r="N3690" s="1">
        <v>0</v>
      </c>
      <c r="O3690" s="1" t="s">
        <v>40</v>
      </c>
      <c r="P3690" s="1" t="s">
        <v>40</v>
      </c>
      <c r="Q3690" s="1" t="s">
        <v>41</v>
      </c>
      <c r="R3690" s="1" t="s">
        <v>41</v>
      </c>
      <c r="S3690" s="5" t="s">
        <v>42</v>
      </c>
      <c r="T3690" s="6" t="s">
        <v>43</v>
      </c>
      <c r="U3690" s="1" t="s">
        <v>44</v>
      </c>
      <c r="V3690" s="1" t="s">
        <v>44</v>
      </c>
      <c r="W3690" s="1" t="s">
        <v>47</v>
      </c>
      <c r="X3690" s="1" t="s">
        <v>41</v>
      </c>
      <c r="Y3690" s="1">
        <f t="shared" si="857"/>
        <v>96608.8</v>
      </c>
      <c r="Z3690" s="1">
        <f t="shared" si="858"/>
        <v>2120.98</v>
      </c>
      <c r="AA3690" s="1">
        <f t="shared" si="859"/>
        <v>7533.77</v>
      </c>
      <c r="AB3690" s="1">
        <f t="shared" si="860"/>
        <v>177.77</v>
      </c>
      <c r="AC3690" s="1">
        <f t="shared" si="861"/>
        <v>3451.19</v>
      </c>
      <c r="AD3690" s="1">
        <f t="shared" si="870"/>
        <v>46771.9</v>
      </c>
      <c r="AE3690" s="1">
        <f t="shared" si="862"/>
        <v>56150.8</v>
      </c>
      <c r="AF3690" s="1">
        <f t="shared" si="863"/>
        <v>60503.1</v>
      </c>
      <c r="AG3690" s="1">
        <f t="shared" si="864"/>
        <v>2881.1</v>
      </c>
      <c r="AH3690" s="1" t="e">
        <f>IF(#REF!="Y",B3690,"")</f>
        <v>#REF!</v>
      </c>
      <c r="AI3690" s="1" t="e">
        <f>IF(#REF!="","",MONTH(#REF!))</f>
        <v>#REF!</v>
      </c>
      <c r="AJ3690" s="1" t="e">
        <f>#REF!+0</f>
        <v>#REF!</v>
      </c>
      <c r="AK3690" s="1">
        <f t="shared" si="871"/>
        <v>613</v>
      </c>
      <c r="AL3690" s="1" t="str">
        <f t="shared" si="865"/>
        <v/>
      </c>
      <c r="AM3690" s="1">
        <f t="shared" si="866"/>
        <v>613</v>
      </c>
      <c r="AN3690" s="1">
        <f t="shared" si="867"/>
        <v>613</v>
      </c>
      <c r="AO3690" s="1">
        <f t="shared" si="869"/>
        <v>613</v>
      </c>
      <c r="AP3690" s="1">
        <f t="shared" si="868"/>
        <v>613</v>
      </c>
      <c r="XED3690" s="8"/>
      <c r="XEE3690" s="8"/>
      <c r="XEF3690" s="8"/>
      <c r="XEG3690" s="8"/>
      <c r="XEH3690" s="8"/>
      <c r="XEI3690" s="8"/>
      <c r="XEJ3690" s="8"/>
      <c r="XEK3690" s="8"/>
      <c r="XEL3690" s="8"/>
      <c r="XEM3690" s="8"/>
      <c r="XEN3690" s="8"/>
      <c r="XEO3690" s="8"/>
      <c r="XEP3690" s="8"/>
      <c r="XEQ3690" s="8"/>
      <c r="XER3690" s="8"/>
      <c r="XES3690" s="8"/>
      <c r="XET3690" s="8"/>
      <c r="XEU3690" s="8"/>
      <c r="XEV3690" s="8"/>
    </row>
    <row r="3691" spans="1:42 16358:16376" s="1" customFormat="1" ht="30" customHeight="1">
      <c r="A3691" s="1">
        <v>3689</v>
      </c>
      <c r="B3691" s="1">
        <v>610.4</v>
      </c>
      <c r="C3691" s="2">
        <v>173.2</v>
      </c>
      <c r="D3691" s="3">
        <v>12.8</v>
      </c>
      <c r="E3691" s="3">
        <v>0.28999999999999998</v>
      </c>
      <c r="F3691" s="4">
        <v>5.63</v>
      </c>
      <c r="G3691" s="1" t="s">
        <v>39</v>
      </c>
      <c r="H3691" s="3">
        <v>3.7</v>
      </c>
      <c r="I3691" s="2">
        <v>0.8</v>
      </c>
      <c r="J3691" s="2">
        <v>75.400000000000006</v>
      </c>
      <c r="K3691" s="2">
        <v>90.6</v>
      </c>
      <c r="L3691" s="2">
        <v>98.7</v>
      </c>
      <c r="M3691" s="2">
        <v>4.7</v>
      </c>
      <c r="N3691" s="1">
        <v>0</v>
      </c>
      <c r="O3691" s="1" t="s">
        <v>40</v>
      </c>
      <c r="P3691" s="1" t="s">
        <v>40</v>
      </c>
      <c r="Q3691" s="1" t="s">
        <v>41</v>
      </c>
      <c r="R3691" s="1" t="s">
        <v>41</v>
      </c>
      <c r="S3691" s="5" t="s">
        <v>42</v>
      </c>
      <c r="T3691" s="6" t="s">
        <v>43</v>
      </c>
      <c r="U3691" s="1" t="s">
        <v>44</v>
      </c>
      <c r="V3691" s="1" t="s">
        <v>44</v>
      </c>
      <c r="Y3691" s="1">
        <f t="shared" si="857"/>
        <v>105721.28</v>
      </c>
      <c r="Z3691" s="1">
        <f t="shared" si="858"/>
        <v>2258.48</v>
      </c>
      <c r="AA3691" s="1">
        <f t="shared" si="859"/>
        <v>7813.12</v>
      </c>
      <c r="AB3691" s="1">
        <f t="shared" si="860"/>
        <v>177.01599999999999</v>
      </c>
      <c r="AC3691" s="1">
        <f t="shared" si="861"/>
        <v>3436.5520000000001</v>
      </c>
      <c r="AD3691" s="1">
        <f t="shared" si="870"/>
        <v>46024.160000000003</v>
      </c>
      <c r="AE3691" s="1">
        <f t="shared" si="862"/>
        <v>55302.239999999998</v>
      </c>
      <c r="AF3691" s="1">
        <f t="shared" si="863"/>
        <v>60246.48</v>
      </c>
      <c r="AG3691" s="1">
        <f t="shared" si="864"/>
        <v>2868.88</v>
      </c>
      <c r="AH3691" s="1" t="e">
        <f>IF(#REF!="Y",B3691,"")</f>
        <v>#REF!</v>
      </c>
      <c r="AI3691" s="1" t="e">
        <f>IF(#REF!="","",MONTH(#REF!))</f>
        <v>#REF!</v>
      </c>
      <c r="AJ3691" s="1" t="e">
        <f>#REF!+0</f>
        <v>#REF!</v>
      </c>
      <c r="AK3691" s="1">
        <f t="shared" si="871"/>
        <v>610.4</v>
      </c>
      <c r="AL3691" s="1" t="str">
        <f t="shared" si="865"/>
        <v/>
      </c>
      <c r="AM3691" s="1">
        <f t="shared" si="866"/>
        <v>610.4</v>
      </c>
      <c r="AN3691" s="1">
        <f t="shared" si="867"/>
        <v>610.4</v>
      </c>
      <c r="AO3691" s="1">
        <f t="shared" si="869"/>
        <v>610.4</v>
      </c>
      <c r="AP3691" s="1">
        <f t="shared" si="868"/>
        <v>610.4</v>
      </c>
      <c r="XED3691" s="8"/>
      <c r="XEE3691" s="8"/>
      <c r="XEF3691" s="8"/>
      <c r="XEG3691" s="8"/>
      <c r="XEH3691" s="8"/>
      <c r="XEI3691" s="8"/>
      <c r="XEJ3691" s="8"/>
      <c r="XEK3691" s="8"/>
      <c r="XEL3691" s="8"/>
      <c r="XEM3691" s="8"/>
      <c r="XEN3691" s="8"/>
      <c r="XEO3691" s="8"/>
      <c r="XEP3691" s="8"/>
      <c r="XEQ3691" s="8"/>
      <c r="XER3691" s="8"/>
      <c r="XES3691" s="8"/>
      <c r="XET3691" s="8"/>
      <c r="XEU3691" s="8"/>
      <c r="XEV3691" s="8"/>
    </row>
    <row r="3692" spans="1:42 16358:16376" s="1" customFormat="1" ht="30" customHeight="1">
      <c r="A3692" s="1">
        <v>3690</v>
      </c>
      <c r="B3692" s="1">
        <v>547.79999999999995</v>
      </c>
      <c r="C3692" s="2">
        <v>173.1</v>
      </c>
      <c r="D3692" s="3">
        <v>13.15</v>
      </c>
      <c r="E3692" s="3">
        <v>0.28999999999999998</v>
      </c>
      <c r="F3692" s="4">
        <v>5.63</v>
      </c>
      <c r="G3692" s="1" t="s">
        <v>39</v>
      </c>
      <c r="H3692" s="3">
        <v>3.73</v>
      </c>
      <c r="I3692" s="2">
        <v>0.8</v>
      </c>
      <c r="J3692" s="2">
        <v>75.900000000000006</v>
      </c>
      <c r="K3692" s="2">
        <v>90.8</v>
      </c>
      <c r="L3692" s="2">
        <v>98.7</v>
      </c>
      <c r="M3692" s="2">
        <v>4.7</v>
      </c>
      <c r="N3692" s="1">
        <v>0</v>
      </c>
      <c r="O3692" s="1" t="s">
        <v>40</v>
      </c>
      <c r="P3692" s="1" t="s">
        <v>40</v>
      </c>
      <c r="Q3692" s="1" t="s">
        <v>41</v>
      </c>
      <c r="R3692" s="1" t="s">
        <v>41</v>
      </c>
      <c r="S3692" s="5" t="s">
        <v>42</v>
      </c>
      <c r="T3692" s="6" t="s">
        <v>43</v>
      </c>
      <c r="U3692" s="1" t="s">
        <v>44</v>
      </c>
      <c r="V3692" s="1" t="s">
        <v>44</v>
      </c>
      <c r="Y3692" s="1">
        <f t="shared" si="857"/>
        <v>94824.18</v>
      </c>
      <c r="Z3692" s="1">
        <f t="shared" si="858"/>
        <v>2043.2940000000001</v>
      </c>
      <c r="AA3692" s="1">
        <f t="shared" si="859"/>
        <v>7203.57</v>
      </c>
      <c r="AB3692" s="1">
        <f t="shared" si="860"/>
        <v>158.86199999999999</v>
      </c>
      <c r="AC3692" s="1">
        <f t="shared" si="861"/>
        <v>3084.114</v>
      </c>
      <c r="AD3692" s="1">
        <f t="shared" si="870"/>
        <v>41578.019999999997</v>
      </c>
      <c r="AE3692" s="1">
        <f t="shared" si="862"/>
        <v>49740.24</v>
      </c>
      <c r="AF3692" s="1">
        <f t="shared" si="863"/>
        <v>54067.86</v>
      </c>
      <c r="AG3692" s="1">
        <f t="shared" si="864"/>
        <v>2574.66</v>
      </c>
      <c r="AH3692" s="1" t="e">
        <f>IF(#REF!="Y",B3692,"")</f>
        <v>#REF!</v>
      </c>
      <c r="AI3692" s="1" t="e">
        <f>IF(#REF!="","",MONTH(#REF!))</f>
        <v>#REF!</v>
      </c>
      <c r="AJ3692" s="1" t="e">
        <f>#REF!+0</f>
        <v>#REF!</v>
      </c>
      <c r="AK3692" s="1">
        <f t="shared" si="871"/>
        <v>547.79999999999995</v>
      </c>
      <c r="AL3692" s="1" t="str">
        <f t="shared" si="865"/>
        <v/>
      </c>
      <c r="AM3692" s="1">
        <f t="shared" si="866"/>
        <v>547.79999999999995</v>
      </c>
      <c r="AN3692" s="1">
        <f t="shared" si="867"/>
        <v>547.79999999999995</v>
      </c>
      <c r="AO3692" s="1">
        <f t="shared" si="869"/>
        <v>547.79999999999995</v>
      </c>
      <c r="AP3692" s="1">
        <f t="shared" si="868"/>
        <v>547.79999999999995</v>
      </c>
      <c r="XED3692" s="8"/>
      <c r="XEE3692" s="8"/>
      <c r="XEF3692" s="8"/>
      <c r="XEG3692" s="8"/>
      <c r="XEH3692" s="8"/>
      <c r="XEI3692" s="8"/>
      <c r="XEJ3692" s="8"/>
      <c r="XEK3692" s="8"/>
      <c r="XEL3692" s="8"/>
      <c r="XEM3692" s="8"/>
      <c r="XEN3692" s="8"/>
      <c r="XEO3692" s="8"/>
      <c r="XEP3692" s="8"/>
      <c r="XEQ3692" s="8"/>
      <c r="XER3692" s="8"/>
      <c r="XES3692" s="8"/>
      <c r="XET3692" s="8"/>
      <c r="XEU3692" s="8"/>
      <c r="XEV3692" s="8"/>
    </row>
    <row r="3693" spans="1:42 16358:16376" s="1" customFormat="1" ht="30" customHeight="1">
      <c r="A3693" s="1">
        <v>3691</v>
      </c>
      <c r="B3693" s="1">
        <v>411.4</v>
      </c>
      <c r="C3693" s="2">
        <v>174.6</v>
      </c>
      <c r="D3693" s="3">
        <v>12.65</v>
      </c>
      <c r="E3693" s="3">
        <v>0.28999999999999998</v>
      </c>
      <c r="F3693" s="4">
        <v>5.63</v>
      </c>
      <c r="G3693" s="1" t="s">
        <v>39</v>
      </c>
      <c r="H3693" s="3">
        <v>3.7</v>
      </c>
      <c r="I3693" s="2">
        <v>0.8</v>
      </c>
      <c r="J3693" s="2">
        <v>75.8</v>
      </c>
      <c r="K3693" s="2">
        <v>90.8</v>
      </c>
      <c r="L3693" s="2">
        <v>98.7</v>
      </c>
      <c r="M3693" s="2">
        <v>4.7</v>
      </c>
      <c r="N3693" s="1">
        <v>0</v>
      </c>
      <c r="O3693" s="1">
        <v>10</v>
      </c>
      <c r="P3693" s="1">
        <v>10</v>
      </c>
      <c r="Q3693" s="1" t="s">
        <v>41</v>
      </c>
      <c r="R3693" s="1" t="s">
        <v>41</v>
      </c>
      <c r="S3693" s="5" t="s">
        <v>42</v>
      </c>
      <c r="T3693" s="6" t="s">
        <v>43</v>
      </c>
      <c r="U3693" s="1" t="s">
        <v>44</v>
      </c>
      <c r="V3693" s="1" t="s">
        <v>44</v>
      </c>
      <c r="Y3693" s="1">
        <f t="shared" si="857"/>
        <v>71830.44</v>
      </c>
      <c r="Z3693" s="1">
        <f t="shared" si="858"/>
        <v>1522.18</v>
      </c>
      <c r="AA3693" s="1">
        <f t="shared" si="859"/>
        <v>5204.21</v>
      </c>
      <c r="AB3693" s="1">
        <f t="shared" si="860"/>
        <v>119.306</v>
      </c>
      <c r="AC3693" s="1">
        <f t="shared" si="861"/>
        <v>2316.1819999999998</v>
      </c>
      <c r="AD3693" s="1">
        <f t="shared" si="870"/>
        <v>31184.12</v>
      </c>
      <c r="AE3693" s="1">
        <f t="shared" si="862"/>
        <v>37355.120000000003</v>
      </c>
      <c r="AF3693" s="1">
        <f t="shared" si="863"/>
        <v>40605.18</v>
      </c>
      <c r="AG3693" s="1">
        <f t="shared" si="864"/>
        <v>1933.58</v>
      </c>
      <c r="AH3693" s="1" t="e">
        <f>IF(#REF!="Y",B3693,"")</f>
        <v>#REF!</v>
      </c>
      <c r="AI3693" s="1" t="e">
        <f>IF(#REF!="","",MONTH(#REF!))</f>
        <v>#REF!</v>
      </c>
      <c r="AJ3693" s="1" t="e">
        <f>#REF!+0</f>
        <v>#REF!</v>
      </c>
      <c r="AK3693" s="1">
        <f t="shared" si="871"/>
        <v>411.4</v>
      </c>
      <c r="AL3693" s="1" t="str">
        <f t="shared" si="865"/>
        <v/>
      </c>
      <c r="AM3693" s="1">
        <f t="shared" si="866"/>
        <v>411.4</v>
      </c>
      <c r="AN3693" s="1">
        <f t="shared" si="867"/>
        <v>411.4</v>
      </c>
      <c r="AO3693" s="1">
        <f t="shared" si="869"/>
        <v>411.4</v>
      </c>
      <c r="AP3693" s="1">
        <f t="shared" si="868"/>
        <v>411.4</v>
      </c>
      <c r="XED3693" s="8"/>
      <c r="XEE3693" s="8"/>
      <c r="XEF3693" s="8"/>
      <c r="XEG3693" s="8"/>
      <c r="XEH3693" s="8"/>
      <c r="XEI3693" s="8"/>
      <c r="XEJ3693" s="8"/>
      <c r="XEK3693" s="8"/>
      <c r="XEL3693" s="8"/>
      <c r="XEM3693" s="8"/>
      <c r="XEN3693" s="8"/>
      <c r="XEO3693" s="8"/>
      <c r="XEP3693" s="8"/>
      <c r="XEQ3693" s="8"/>
      <c r="XER3693" s="8"/>
      <c r="XES3693" s="8"/>
      <c r="XET3693" s="8"/>
      <c r="XEU3693" s="8"/>
      <c r="XEV3693" s="8"/>
    </row>
    <row r="3694" spans="1:42 16358:16376" s="1" customFormat="1" ht="30" customHeight="1">
      <c r="A3694" s="1">
        <v>3692</v>
      </c>
      <c r="B3694" s="1">
        <v>249</v>
      </c>
      <c r="C3694" s="2">
        <v>278.3</v>
      </c>
      <c r="D3694" s="3">
        <v>11.92</v>
      </c>
      <c r="E3694" s="3">
        <v>0.25</v>
      </c>
      <c r="F3694" s="4">
        <v>5.87</v>
      </c>
      <c r="G3694" s="1" t="s">
        <v>39</v>
      </c>
      <c r="H3694" s="3">
        <v>4.38</v>
      </c>
      <c r="I3694" s="2">
        <v>1.32</v>
      </c>
      <c r="J3694" s="2">
        <v>93</v>
      </c>
      <c r="K3694" s="2">
        <v>98.8</v>
      </c>
      <c r="L3694" s="2">
        <v>128.69999999999999</v>
      </c>
      <c r="M3694" s="2">
        <v>3.8</v>
      </c>
      <c r="N3694" s="1">
        <v>0</v>
      </c>
      <c r="O3694" s="1" t="s">
        <v>40</v>
      </c>
      <c r="P3694" s="1" t="s">
        <v>40</v>
      </c>
      <c r="Q3694" s="1" t="s">
        <v>41</v>
      </c>
      <c r="R3694" s="1" t="s">
        <v>41</v>
      </c>
      <c r="S3694" s="5" t="s">
        <v>42</v>
      </c>
      <c r="T3694" s="6" t="s">
        <v>42</v>
      </c>
      <c r="U3694" s="1" t="s">
        <v>44</v>
      </c>
      <c r="V3694" s="1" t="s">
        <v>44</v>
      </c>
      <c r="W3694" s="1" t="s">
        <v>47</v>
      </c>
      <c r="X3694" s="1" t="s">
        <v>41</v>
      </c>
      <c r="Y3694" s="1">
        <f t="shared" si="857"/>
        <v>69296.7</v>
      </c>
      <c r="Z3694" s="1">
        <f t="shared" si="858"/>
        <v>1090.6199999999999</v>
      </c>
      <c r="AA3694" s="1">
        <f t="shared" si="859"/>
        <v>2968.08</v>
      </c>
      <c r="AB3694" s="1">
        <f t="shared" si="860"/>
        <v>62.25</v>
      </c>
      <c r="AC3694" s="1">
        <f t="shared" si="861"/>
        <v>1461.63</v>
      </c>
      <c r="AD3694" s="1">
        <f t="shared" si="870"/>
        <v>23157</v>
      </c>
      <c r="AE3694" s="1">
        <f t="shared" si="862"/>
        <v>24601.200000000001</v>
      </c>
      <c r="AF3694" s="1">
        <f t="shared" si="863"/>
        <v>32046.3</v>
      </c>
      <c r="AG3694" s="1">
        <f t="shared" si="864"/>
        <v>946.2</v>
      </c>
      <c r="AH3694" s="1" t="e">
        <f>IF(#REF!="Y",B3694,"")</f>
        <v>#REF!</v>
      </c>
      <c r="AI3694" s="1" t="e">
        <f>IF(#REF!="","",MONTH(#REF!))</f>
        <v>#REF!</v>
      </c>
      <c r="AJ3694" s="1" t="e">
        <f>#REF!+0</f>
        <v>#REF!</v>
      </c>
      <c r="AK3694" s="1">
        <f t="shared" si="871"/>
        <v>249</v>
      </c>
      <c r="AL3694" s="1">
        <f t="shared" si="865"/>
        <v>249</v>
      </c>
      <c r="AM3694" s="1">
        <f t="shared" si="866"/>
        <v>249</v>
      </c>
      <c r="AN3694" s="1">
        <f t="shared" si="867"/>
        <v>249</v>
      </c>
      <c r="AO3694" s="1">
        <f t="shared" si="869"/>
        <v>249</v>
      </c>
      <c r="AP3694" s="1">
        <f t="shared" si="868"/>
        <v>249</v>
      </c>
      <c r="XED3694" s="8"/>
      <c r="XEE3694" s="8"/>
      <c r="XEF3694" s="8"/>
      <c r="XEG3694" s="8"/>
      <c r="XEH3694" s="8"/>
      <c r="XEI3694" s="8"/>
      <c r="XEJ3694" s="8"/>
      <c r="XEK3694" s="8"/>
      <c r="XEL3694" s="8"/>
      <c r="XEM3694" s="8"/>
      <c r="XEN3694" s="8"/>
      <c r="XEO3694" s="8"/>
      <c r="XEP3694" s="8"/>
      <c r="XEQ3694" s="8"/>
      <c r="XER3694" s="8"/>
      <c r="XES3694" s="8"/>
      <c r="XET3694" s="8"/>
      <c r="XEU3694" s="8"/>
      <c r="XEV3694" s="8"/>
    </row>
    <row r="3695" spans="1:42 16358:16376" s="1" customFormat="1" ht="30" customHeight="1">
      <c r="A3695" s="1">
        <v>3693</v>
      </c>
      <c r="B3695" s="1">
        <v>550.79999999999995</v>
      </c>
      <c r="C3695" s="2">
        <v>281.10000000000002</v>
      </c>
      <c r="D3695" s="3">
        <v>10.9</v>
      </c>
      <c r="E3695" s="3">
        <v>0.25</v>
      </c>
      <c r="F3695" s="4">
        <v>5.87</v>
      </c>
      <c r="G3695" s="1" t="s">
        <v>39</v>
      </c>
      <c r="H3695" s="3">
        <v>4.55</v>
      </c>
      <c r="I3695" s="2">
        <v>1.32</v>
      </c>
      <c r="J3695" s="2">
        <v>92.5</v>
      </c>
      <c r="K3695" s="2">
        <v>98.6</v>
      </c>
      <c r="L3695" s="2">
        <v>128.69999999999999</v>
      </c>
      <c r="M3695" s="2">
        <v>3.8</v>
      </c>
      <c r="N3695" s="1">
        <v>0</v>
      </c>
      <c r="O3695" s="1" t="s">
        <v>40</v>
      </c>
      <c r="P3695" s="1" t="s">
        <v>40</v>
      </c>
      <c r="Q3695" s="1" t="s">
        <v>41</v>
      </c>
      <c r="R3695" s="1" t="s">
        <v>41</v>
      </c>
      <c r="S3695" s="5" t="s">
        <v>42</v>
      </c>
      <c r="T3695" s="6" t="s">
        <v>42</v>
      </c>
      <c r="U3695" s="1" t="s">
        <v>44</v>
      </c>
      <c r="V3695" s="1" t="s">
        <v>44</v>
      </c>
      <c r="Y3695" s="1">
        <f t="shared" si="857"/>
        <v>154829.88</v>
      </c>
      <c r="Z3695" s="1">
        <f t="shared" si="858"/>
        <v>2506.14</v>
      </c>
      <c r="AA3695" s="1">
        <f t="shared" si="859"/>
        <v>6003.72</v>
      </c>
      <c r="AB3695" s="1">
        <f t="shared" si="860"/>
        <v>137.69999999999999</v>
      </c>
      <c r="AC3695" s="1">
        <f t="shared" si="861"/>
        <v>3233.1959999999999</v>
      </c>
      <c r="AD3695" s="1">
        <f t="shared" si="870"/>
        <v>50949</v>
      </c>
      <c r="AE3695" s="1">
        <f t="shared" si="862"/>
        <v>54308.88</v>
      </c>
      <c r="AF3695" s="1">
        <f t="shared" si="863"/>
        <v>70887.960000000006</v>
      </c>
      <c r="AG3695" s="1">
        <f t="shared" si="864"/>
        <v>2093.04</v>
      </c>
      <c r="AH3695" s="1" t="e">
        <f>IF(#REF!="Y",B3695,"")</f>
        <v>#REF!</v>
      </c>
      <c r="AI3695" s="1" t="e">
        <f>IF(#REF!="","",MONTH(#REF!))</f>
        <v>#REF!</v>
      </c>
      <c r="AJ3695" s="1" t="e">
        <f>#REF!+0</f>
        <v>#REF!</v>
      </c>
      <c r="AK3695" s="1">
        <f t="shared" si="871"/>
        <v>550.79999999999995</v>
      </c>
      <c r="AL3695" s="1">
        <f t="shared" si="865"/>
        <v>550.79999999999995</v>
      </c>
      <c r="AM3695" s="1">
        <f t="shared" si="866"/>
        <v>550.79999999999995</v>
      </c>
      <c r="AN3695" s="1">
        <f t="shared" si="867"/>
        <v>550.79999999999995</v>
      </c>
      <c r="AO3695" s="1">
        <f t="shared" si="869"/>
        <v>550.79999999999995</v>
      </c>
      <c r="AP3695" s="1">
        <f t="shared" si="868"/>
        <v>550.79999999999995</v>
      </c>
      <c r="XED3695" s="8"/>
      <c r="XEE3695" s="8"/>
      <c r="XEF3695" s="8"/>
      <c r="XEG3695" s="8"/>
      <c r="XEH3695" s="8"/>
      <c r="XEI3695" s="8"/>
      <c r="XEJ3695" s="8"/>
      <c r="XEK3695" s="8"/>
      <c r="XEL3695" s="8"/>
      <c r="XEM3695" s="8"/>
      <c r="XEN3695" s="8"/>
      <c r="XEO3695" s="8"/>
      <c r="XEP3695" s="8"/>
      <c r="XEQ3695" s="8"/>
      <c r="XER3695" s="8"/>
      <c r="XES3695" s="8"/>
      <c r="XET3695" s="8"/>
      <c r="XEU3695" s="8"/>
      <c r="XEV3695" s="8"/>
    </row>
    <row r="3696" spans="1:42 16358:16376" s="1" customFormat="1" ht="30" customHeight="1">
      <c r="A3696" s="1">
        <v>3694</v>
      </c>
      <c r="B3696" s="1">
        <v>536.4</v>
      </c>
      <c r="C3696" s="2">
        <v>283.10000000000002</v>
      </c>
      <c r="D3696" s="3">
        <v>10.96</v>
      </c>
      <c r="E3696" s="3">
        <v>0.25</v>
      </c>
      <c r="F3696" s="4">
        <v>5.87</v>
      </c>
      <c r="G3696" s="1" t="s">
        <v>39</v>
      </c>
      <c r="H3696" s="3">
        <v>4.55</v>
      </c>
      <c r="I3696" s="2">
        <v>1.32</v>
      </c>
      <c r="J3696" s="2">
        <v>92.2</v>
      </c>
      <c r="K3696" s="2">
        <v>98.5</v>
      </c>
      <c r="L3696" s="2">
        <v>128.69999999999999</v>
      </c>
      <c r="M3696" s="2">
        <v>3.8</v>
      </c>
      <c r="N3696" s="1">
        <v>0</v>
      </c>
      <c r="O3696" s="1" t="s">
        <v>40</v>
      </c>
      <c r="P3696" s="1" t="s">
        <v>40</v>
      </c>
      <c r="Q3696" s="1" t="s">
        <v>41</v>
      </c>
      <c r="R3696" s="1" t="s">
        <v>41</v>
      </c>
      <c r="S3696" s="5" t="s">
        <v>42</v>
      </c>
      <c r="T3696" s="6" t="s">
        <v>42</v>
      </c>
      <c r="U3696" s="1" t="s">
        <v>44</v>
      </c>
      <c r="V3696" s="1" t="s">
        <v>44</v>
      </c>
      <c r="Y3696" s="1">
        <f t="shared" si="857"/>
        <v>151854.84</v>
      </c>
      <c r="Z3696" s="1">
        <f t="shared" si="858"/>
        <v>2440.62</v>
      </c>
      <c r="AA3696" s="1">
        <f t="shared" si="859"/>
        <v>5878.9440000000004</v>
      </c>
      <c r="AB3696" s="1">
        <f t="shared" si="860"/>
        <v>134.1</v>
      </c>
      <c r="AC3696" s="1">
        <f t="shared" si="861"/>
        <v>3148.6680000000001</v>
      </c>
      <c r="AD3696" s="1">
        <f t="shared" si="870"/>
        <v>49456.08</v>
      </c>
      <c r="AE3696" s="1">
        <f t="shared" si="862"/>
        <v>52835.4</v>
      </c>
      <c r="AF3696" s="1">
        <f t="shared" si="863"/>
        <v>69034.679999999993</v>
      </c>
      <c r="AG3696" s="1">
        <f t="shared" si="864"/>
        <v>2038.32</v>
      </c>
      <c r="AH3696" s="1" t="e">
        <f>IF(#REF!="Y",B3696,"")</f>
        <v>#REF!</v>
      </c>
      <c r="AI3696" s="1" t="e">
        <f>IF(#REF!="","",MONTH(#REF!))</f>
        <v>#REF!</v>
      </c>
      <c r="AJ3696" s="1" t="e">
        <f>#REF!+0</f>
        <v>#REF!</v>
      </c>
      <c r="AK3696" s="1">
        <f t="shared" si="871"/>
        <v>536.4</v>
      </c>
      <c r="AL3696" s="1">
        <f t="shared" si="865"/>
        <v>536.4</v>
      </c>
      <c r="AM3696" s="1">
        <f t="shared" si="866"/>
        <v>536.4</v>
      </c>
      <c r="AN3696" s="1">
        <f t="shared" si="867"/>
        <v>536.4</v>
      </c>
      <c r="AO3696" s="1">
        <f t="shared" si="869"/>
        <v>536.4</v>
      </c>
      <c r="AP3696" s="1">
        <f t="shared" si="868"/>
        <v>536.4</v>
      </c>
      <c r="XED3696" s="8"/>
      <c r="XEE3696" s="8"/>
      <c r="XEF3696" s="8"/>
      <c r="XEG3696" s="8"/>
      <c r="XEH3696" s="8"/>
      <c r="XEI3696" s="8"/>
      <c r="XEJ3696" s="8"/>
      <c r="XEK3696" s="8"/>
      <c r="XEL3696" s="8"/>
      <c r="XEM3696" s="8"/>
      <c r="XEN3696" s="8"/>
      <c r="XEO3696" s="8"/>
      <c r="XEP3696" s="8"/>
      <c r="XEQ3696" s="8"/>
      <c r="XER3696" s="8"/>
      <c r="XES3696" s="8"/>
      <c r="XET3696" s="8"/>
      <c r="XEU3696" s="8"/>
      <c r="XEV3696" s="8"/>
    </row>
    <row r="3697" spans="1:42 16358:16376" s="1" customFormat="1" ht="30" customHeight="1">
      <c r="A3697" s="1">
        <v>3695</v>
      </c>
      <c r="B3697" s="1">
        <v>509.6</v>
      </c>
      <c r="C3697" s="2">
        <v>291.5</v>
      </c>
      <c r="D3697" s="3">
        <v>9.83</v>
      </c>
      <c r="E3697" s="3">
        <v>0.25</v>
      </c>
      <c r="F3697" s="4">
        <v>5.87</v>
      </c>
      <c r="G3697" s="1" t="s">
        <v>39</v>
      </c>
      <c r="H3697" s="3">
        <v>4.7699999999999996</v>
      </c>
      <c r="I3697" s="2">
        <v>1.32</v>
      </c>
      <c r="J3697" s="2">
        <v>90.9</v>
      </c>
      <c r="K3697" s="2">
        <v>97.9</v>
      </c>
      <c r="L3697" s="2">
        <v>128.69999999999999</v>
      </c>
      <c r="M3697" s="2">
        <v>3.8</v>
      </c>
      <c r="N3697" s="1">
        <v>0</v>
      </c>
      <c r="O3697" s="1" t="s">
        <v>40</v>
      </c>
      <c r="P3697" s="1" t="s">
        <v>40</v>
      </c>
      <c r="Q3697" s="1" t="s">
        <v>41</v>
      </c>
      <c r="R3697" s="1" t="s">
        <v>41</v>
      </c>
      <c r="S3697" s="5" t="s">
        <v>42</v>
      </c>
      <c r="T3697" s="6" t="s">
        <v>45</v>
      </c>
      <c r="U3697" s="1" t="s">
        <v>44</v>
      </c>
      <c r="V3697" s="1" t="s">
        <v>44</v>
      </c>
      <c r="Y3697" s="1">
        <f t="shared" si="857"/>
        <v>148548.4</v>
      </c>
      <c r="Z3697" s="1">
        <f t="shared" si="858"/>
        <v>2430.7919999999999</v>
      </c>
      <c r="AA3697" s="1">
        <f t="shared" si="859"/>
        <v>5009.3680000000004</v>
      </c>
      <c r="AB3697" s="1">
        <f t="shared" si="860"/>
        <v>127.4</v>
      </c>
      <c r="AC3697" s="1">
        <f t="shared" si="861"/>
        <v>2991.3519999999999</v>
      </c>
      <c r="AD3697" s="1">
        <f t="shared" si="870"/>
        <v>46322.64</v>
      </c>
      <c r="AE3697" s="1">
        <f t="shared" si="862"/>
        <v>49889.84</v>
      </c>
      <c r="AF3697" s="1">
        <f t="shared" si="863"/>
        <v>65585.52</v>
      </c>
      <c r="AG3697" s="1">
        <f t="shared" si="864"/>
        <v>1936.48</v>
      </c>
      <c r="AH3697" s="1" t="e">
        <f>IF(#REF!="Y",B3697,"")</f>
        <v>#REF!</v>
      </c>
      <c r="AI3697" s="1" t="e">
        <f>IF(#REF!="","",MONTH(#REF!))</f>
        <v>#REF!</v>
      </c>
      <c r="AJ3697" s="1" t="e">
        <f>#REF!+0</f>
        <v>#REF!</v>
      </c>
      <c r="AK3697" s="1">
        <f t="shared" si="871"/>
        <v>509.6</v>
      </c>
      <c r="AL3697" s="1" t="str">
        <f t="shared" si="865"/>
        <v/>
      </c>
      <c r="AM3697" s="1">
        <f t="shared" si="866"/>
        <v>509.6</v>
      </c>
      <c r="AN3697" s="1">
        <f t="shared" si="867"/>
        <v>509.6</v>
      </c>
      <c r="AO3697" s="1">
        <f t="shared" si="869"/>
        <v>509.6</v>
      </c>
      <c r="AP3697" s="1">
        <f t="shared" si="868"/>
        <v>509.6</v>
      </c>
      <c r="XED3697" s="8"/>
      <c r="XEE3697" s="8"/>
      <c r="XEF3697" s="8"/>
      <c r="XEG3697" s="8"/>
      <c r="XEH3697" s="8"/>
      <c r="XEI3697" s="8"/>
      <c r="XEJ3697" s="8"/>
      <c r="XEK3697" s="8"/>
      <c r="XEL3697" s="8"/>
      <c r="XEM3697" s="8"/>
      <c r="XEN3697" s="8"/>
      <c r="XEO3697" s="8"/>
      <c r="XEP3697" s="8"/>
      <c r="XEQ3697" s="8"/>
      <c r="XER3697" s="8"/>
      <c r="XES3697" s="8"/>
      <c r="XET3697" s="8"/>
      <c r="XEU3697" s="8"/>
      <c r="XEV3697" s="8"/>
    </row>
    <row r="3698" spans="1:42 16358:16376" s="1" customFormat="1" ht="30" customHeight="1">
      <c r="A3698" s="1">
        <v>3696</v>
      </c>
      <c r="B3698" s="1">
        <v>348.6</v>
      </c>
      <c r="C3698" s="2">
        <v>279</v>
      </c>
      <c r="D3698" s="3">
        <v>10.46</v>
      </c>
      <c r="E3698" s="3">
        <v>0.25</v>
      </c>
      <c r="F3698" s="4">
        <v>5.87</v>
      </c>
      <c r="G3698" s="1" t="s">
        <v>39</v>
      </c>
      <c r="H3698" s="3">
        <v>4.72</v>
      </c>
      <c r="I3698" s="2">
        <v>1.32</v>
      </c>
      <c r="J3698" s="2">
        <v>90.6</v>
      </c>
      <c r="K3698" s="2">
        <v>97.6</v>
      </c>
      <c r="L3698" s="2">
        <v>128.69999999999999</v>
      </c>
      <c r="M3698" s="2">
        <v>3.8</v>
      </c>
      <c r="N3698" s="1">
        <v>0</v>
      </c>
      <c r="O3698" s="1" t="s">
        <v>40</v>
      </c>
      <c r="P3698" s="1" t="s">
        <v>40</v>
      </c>
      <c r="Q3698" s="1" t="s">
        <v>41</v>
      </c>
      <c r="R3698" s="1" t="s">
        <v>41</v>
      </c>
      <c r="S3698" s="5" t="s">
        <v>42</v>
      </c>
      <c r="T3698" s="6" t="s">
        <v>42</v>
      </c>
      <c r="U3698" s="1" t="s">
        <v>44</v>
      </c>
      <c r="V3698" s="1" t="s">
        <v>44</v>
      </c>
      <c r="Y3698" s="1">
        <f t="shared" si="857"/>
        <v>97259.4</v>
      </c>
      <c r="Z3698" s="1">
        <f t="shared" si="858"/>
        <v>1645.3920000000001</v>
      </c>
      <c r="AA3698" s="1">
        <f t="shared" si="859"/>
        <v>3646.3560000000002</v>
      </c>
      <c r="AB3698" s="1">
        <f t="shared" si="860"/>
        <v>87.15</v>
      </c>
      <c r="AC3698" s="1">
        <f t="shared" si="861"/>
        <v>2046.2819999999999</v>
      </c>
      <c r="AD3698" s="1">
        <f t="shared" si="870"/>
        <v>31583.16</v>
      </c>
      <c r="AE3698" s="1">
        <f t="shared" si="862"/>
        <v>34023.360000000001</v>
      </c>
      <c r="AF3698" s="1">
        <f t="shared" si="863"/>
        <v>44864.82</v>
      </c>
      <c r="AG3698" s="1">
        <f t="shared" si="864"/>
        <v>1324.68</v>
      </c>
      <c r="AH3698" s="1" t="e">
        <f>IF(#REF!="Y",B3698,"")</f>
        <v>#REF!</v>
      </c>
      <c r="AI3698" s="1" t="e">
        <f>IF(#REF!="","",MONTH(#REF!))</f>
        <v>#REF!</v>
      </c>
      <c r="AJ3698" s="1" t="e">
        <f>#REF!+0</f>
        <v>#REF!</v>
      </c>
      <c r="AK3698" s="1">
        <f t="shared" si="871"/>
        <v>348.6</v>
      </c>
      <c r="AL3698" s="1">
        <f t="shared" si="865"/>
        <v>348.6</v>
      </c>
      <c r="AM3698" s="1">
        <f t="shared" si="866"/>
        <v>348.6</v>
      </c>
      <c r="AN3698" s="1">
        <f t="shared" si="867"/>
        <v>348.6</v>
      </c>
      <c r="AO3698" s="1">
        <f t="shared" si="869"/>
        <v>348.6</v>
      </c>
      <c r="AP3698" s="1">
        <f t="shared" si="868"/>
        <v>348.6</v>
      </c>
      <c r="XED3698" s="8"/>
      <c r="XEE3698" s="8"/>
      <c r="XEF3698" s="8"/>
      <c r="XEG3698" s="8"/>
      <c r="XEH3698" s="8"/>
      <c r="XEI3698" s="8"/>
      <c r="XEJ3698" s="8"/>
      <c r="XEK3698" s="8"/>
      <c r="XEL3698" s="8"/>
      <c r="XEM3698" s="8"/>
      <c r="XEN3698" s="8"/>
      <c r="XEO3698" s="8"/>
      <c r="XEP3698" s="8"/>
      <c r="XEQ3698" s="8"/>
      <c r="XER3698" s="8"/>
      <c r="XES3698" s="8"/>
      <c r="XET3698" s="8"/>
      <c r="XEU3698" s="8"/>
      <c r="XEV3698" s="8"/>
    </row>
    <row r="3699" spans="1:42 16358:16376" s="1" customFormat="1" ht="30" customHeight="1">
      <c r="A3699" s="1">
        <v>3697</v>
      </c>
      <c r="B3699" s="1">
        <v>193.6</v>
      </c>
      <c r="C3699" s="2">
        <v>265.3</v>
      </c>
      <c r="D3699" s="3">
        <v>10.79</v>
      </c>
      <c r="E3699" s="3">
        <v>0.25</v>
      </c>
      <c r="F3699" s="4">
        <v>5.9</v>
      </c>
      <c r="G3699" s="1" t="s">
        <v>39</v>
      </c>
      <c r="H3699" s="3">
        <v>5.41</v>
      </c>
      <c r="I3699" s="2">
        <v>1.32</v>
      </c>
      <c r="J3699" s="2">
        <v>87.2</v>
      </c>
      <c r="K3699" s="2">
        <v>96</v>
      </c>
      <c r="L3699" s="2">
        <v>118.9</v>
      </c>
      <c r="M3699" s="2">
        <v>4.3</v>
      </c>
      <c r="N3699" s="1">
        <v>0</v>
      </c>
      <c r="O3699" s="1" t="s">
        <v>40</v>
      </c>
      <c r="P3699" s="1" t="s">
        <v>40</v>
      </c>
      <c r="Q3699" s="1" t="s">
        <v>41</v>
      </c>
      <c r="R3699" s="1" t="s">
        <v>41</v>
      </c>
      <c r="S3699" s="5" t="s">
        <v>42</v>
      </c>
      <c r="T3699" s="6" t="s">
        <v>42</v>
      </c>
      <c r="U3699" s="1" t="s">
        <v>44</v>
      </c>
      <c r="V3699" s="1" t="s">
        <v>44</v>
      </c>
      <c r="Y3699" s="1">
        <f t="shared" si="857"/>
        <v>51362.080000000002</v>
      </c>
      <c r="Z3699" s="1">
        <f t="shared" si="858"/>
        <v>1047.376</v>
      </c>
      <c r="AA3699" s="1">
        <f t="shared" si="859"/>
        <v>2088.944</v>
      </c>
      <c r="AB3699" s="1">
        <f t="shared" si="860"/>
        <v>48.4</v>
      </c>
      <c r="AC3699" s="1">
        <f t="shared" si="861"/>
        <v>1142.24</v>
      </c>
      <c r="AD3699" s="1">
        <f t="shared" si="870"/>
        <v>16881.919999999998</v>
      </c>
      <c r="AE3699" s="1">
        <f t="shared" si="862"/>
        <v>18585.599999999999</v>
      </c>
      <c r="AF3699" s="1">
        <f t="shared" si="863"/>
        <v>23019.040000000001</v>
      </c>
      <c r="AG3699" s="1">
        <f t="shared" si="864"/>
        <v>832.48</v>
      </c>
      <c r="AH3699" s="1" t="e">
        <f>IF(#REF!="Y",B3699,"")</f>
        <v>#REF!</v>
      </c>
      <c r="AI3699" s="1" t="e">
        <f>IF(#REF!="","",MONTH(#REF!))</f>
        <v>#REF!</v>
      </c>
      <c r="AJ3699" s="1" t="e">
        <f>#REF!+0</f>
        <v>#REF!</v>
      </c>
      <c r="AK3699" s="1">
        <f t="shared" si="871"/>
        <v>193.6</v>
      </c>
      <c r="AL3699" s="1">
        <f t="shared" si="865"/>
        <v>193.6</v>
      </c>
      <c r="AM3699" s="1">
        <f t="shared" si="866"/>
        <v>193.6</v>
      </c>
      <c r="AN3699" s="1">
        <f t="shared" si="867"/>
        <v>193.6</v>
      </c>
      <c r="AO3699" s="1">
        <f t="shared" si="869"/>
        <v>193.6</v>
      </c>
      <c r="AP3699" s="1">
        <f t="shared" si="868"/>
        <v>193.6</v>
      </c>
      <c r="XED3699" s="8"/>
      <c r="XEE3699" s="8"/>
      <c r="XEF3699" s="8"/>
      <c r="XEG3699" s="8"/>
      <c r="XEH3699" s="8"/>
      <c r="XEI3699" s="8"/>
      <c r="XEJ3699" s="8"/>
      <c r="XEK3699" s="8"/>
      <c r="XEL3699" s="8"/>
      <c r="XEM3699" s="8"/>
      <c r="XEN3699" s="8"/>
      <c r="XEO3699" s="8"/>
      <c r="XEP3699" s="8"/>
      <c r="XEQ3699" s="8"/>
      <c r="XER3699" s="8"/>
      <c r="XES3699" s="8"/>
      <c r="XET3699" s="8"/>
      <c r="XEU3699" s="8"/>
      <c r="XEV3699" s="8"/>
    </row>
    <row r="3700" spans="1:42 16358:16376" s="1" customFormat="1" ht="30" customHeight="1">
      <c r="A3700" s="1">
        <v>3698</v>
      </c>
      <c r="B3700" s="1">
        <v>510.2</v>
      </c>
      <c r="C3700" s="2">
        <v>263.10000000000002</v>
      </c>
      <c r="D3700" s="3">
        <v>11.27</v>
      </c>
      <c r="E3700" s="3">
        <v>0.25</v>
      </c>
      <c r="F3700" s="4">
        <v>5.9</v>
      </c>
      <c r="G3700" s="1" t="s">
        <v>39</v>
      </c>
      <c r="H3700" s="3">
        <v>5.3</v>
      </c>
      <c r="I3700" s="2">
        <v>1.32</v>
      </c>
      <c r="J3700" s="2">
        <v>87</v>
      </c>
      <c r="K3700" s="2">
        <v>96</v>
      </c>
      <c r="L3700" s="2">
        <v>118.9</v>
      </c>
      <c r="M3700" s="2">
        <v>4.3</v>
      </c>
      <c r="N3700" s="1">
        <v>0</v>
      </c>
      <c r="O3700" s="1" t="s">
        <v>40</v>
      </c>
      <c r="P3700" s="1" t="s">
        <v>40</v>
      </c>
      <c r="Q3700" s="1" t="s">
        <v>41</v>
      </c>
      <c r="R3700" s="1" t="s">
        <v>41</v>
      </c>
      <c r="S3700" s="5" t="s">
        <v>42</v>
      </c>
      <c r="T3700" s="6" t="s">
        <v>42</v>
      </c>
      <c r="U3700" s="1" t="s">
        <v>44</v>
      </c>
      <c r="V3700" s="1" t="s">
        <v>44</v>
      </c>
      <c r="Y3700" s="1">
        <f t="shared" si="857"/>
        <v>134233.62</v>
      </c>
      <c r="Z3700" s="1">
        <f t="shared" si="858"/>
        <v>2704.06</v>
      </c>
      <c r="AA3700" s="1">
        <f t="shared" si="859"/>
        <v>5749.9539999999997</v>
      </c>
      <c r="AB3700" s="1">
        <f t="shared" si="860"/>
        <v>127.55</v>
      </c>
      <c r="AC3700" s="1">
        <f t="shared" si="861"/>
        <v>3010.18</v>
      </c>
      <c r="AD3700" s="1">
        <f t="shared" si="870"/>
        <v>44387.4</v>
      </c>
      <c r="AE3700" s="1">
        <f t="shared" si="862"/>
        <v>48979.199999999997</v>
      </c>
      <c r="AF3700" s="1">
        <f t="shared" si="863"/>
        <v>60662.78</v>
      </c>
      <c r="AG3700" s="1">
        <f t="shared" si="864"/>
        <v>2193.86</v>
      </c>
      <c r="AH3700" s="1" t="e">
        <f>IF(#REF!="Y",B3700,"")</f>
        <v>#REF!</v>
      </c>
      <c r="AI3700" s="1" t="e">
        <f>IF(#REF!="","",MONTH(#REF!))</f>
        <v>#REF!</v>
      </c>
      <c r="AJ3700" s="1" t="e">
        <f>#REF!+0</f>
        <v>#REF!</v>
      </c>
      <c r="AK3700" s="1">
        <f t="shared" si="871"/>
        <v>510.2</v>
      </c>
      <c r="AL3700" s="1">
        <f t="shared" si="865"/>
        <v>510.2</v>
      </c>
      <c r="AM3700" s="1">
        <f t="shared" si="866"/>
        <v>510.2</v>
      </c>
      <c r="AN3700" s="1">
        <f t="shared" si="867"/>
        <v>510.2</v>
      </c>
      <c r="AO3700" s="1">
        <f t="shared" si="869"/>
        <v>510.2</v>
      </c>
      <c r="AP3700" s="1">
        <f t="shared" si="868"/>
        <v>510.2</v>
      </c>
      <c r="XED3700" s="8"/>
      <c r="XEE3700" s="8"/>
      <c r="XEF3700" s="8"/>
      <c r="XEG3700" s="8"/>
      <c r="XEH3700" s="8"/>
      <c r="XEI3700" s="8"/>
      <c r="XEJ3700" s="8"/>
      <c r="XEK3700" s="8"/>
      <c r="XEL3700" s="8"/>
      <c r="XEM3700" s="8"/>
      <c r="XEN3700" s="8"/>
      <c r="XEO3700" s="8"/>
      <c r="XEP3700" s="8"/>
      <c r="XEQ3700" s="8"/>
      <c r="XER3700" s="8"/>
      <c r="XES3700" s="8"/>
      <c r="XET3700" s="8"/>
      <c r="XEU3700" s="8"/>
      <c r="XEV3700" s="8"/>
    </row>
    <row r="3701" spans="1:42 16358:16376" s="1" customFormat="1" ht="30" customHeight="1">
      <c r="A3701" s="1">
        <v>3699</v>
      </c>
      <c r="B3701" s="1">
        <v>534.4</v>
      </c>
      <c r="C3701" s="2">
        <v>261.10000000000002</v>
      </c>
      <c r="D3701" s="3">
        <v>11.36</v>
      </c>
      <c r="E3701" s="3">
        <v>0.23</v>
      </c>
      <c r="F3701" s="4">
        <v>5.9</v>
      </c>
      <c r="G3701" s="1" t="s">
        <v>39</v>
      </c>
      <c r="H3701" s="3">
        <v>5.3</v>
      </c>
      <c r="I3701" s="2">
        <v>1.32</v>
      </c>
      <c r="J3701" s="2">
        <v>86.9</v>
      </c>
      <c r="K3701" s="2">
        <v>96</v>
      </c>
      <c r="L3701" s="2">
        <v>118.9</v>
      </c>
      <c r="M3701" s="2">
        <v>4.3</v>
      </c>
      <c r="N3701" s="1">
        <v>0</v>
      </c>
      <c r="O3701" s="1" t="s">
        <v>40</v>
      </c>
      <c r="P3701" s="1" t="s">
        <v>40</v>
      </c>
      <c r="Q3701" s="1" t="s">
        <v>41</v>
      </c>
      <c r="R3701" s="1" t="s">
        <v>41</v>
      </c>
      <c r="S3701" s="5" t="s">
        <v>42</v>
      </c>
      <c r="T3701" s="6" t="s">
        <v>42</v>
      </c>
      <c r="U3701" s="1" t="s">
        <v>44</v>
      </c>
      <c r="V3701" s="1" t="s">
        <v>44</v>
      </c>
      <c r="Y3701" s="1">
        <f t="shared" si="857"/>
        <v>139531.84</v>
      </c>
      <c r="Z3701" s="1">
        <f t="shared" si="858"/>
        <v>2832.32</v>
      </c>
      <c r="AA3701" s="1">
        <f t="shared" si="859"/>
        <v>6070.7839999999997</v>
      </c>
      <c r="AB3701" s="1">
        <f t="shared" si="860"/>
        <v>122.91200000000001</v>
      </c>
      <c r="AC3701" s="1">
        <f t="shared" si="861"/>
        <v>3152.96</v>
      </c>
      <c r="AD3701" s="1">
        <f t="shared" si="870"/>
        <v>46439.360000000001</v>
      </c>
      <c r="AE3701" s="1">
        <f t="shared" si="862"/>
        <v>51302.400000000001</v>
      </c>
      <c r="AF3701" s="1">
        <f t="shared" si="863"/>
        <v>63540.160000000003</v>
      </c>
      <c r="AG3701" s="1">
        <f t="shared" si="864"/>
        <v>2297.92</v>
      </c>
      <c r="AH3701" s="1" t="e">
        <f>IF(#REF!="Y",B3701,"")</f>
        <v>#REF!</v>
      </c>
      <c r="AI3701" s="1" t="e">
        <f>IF(#REF!="","",MONTH(#REF!))</f>
        <v>#REF!</v>
      </c>
      <c r="AJ3701" s="1" t="e">
        <f>#REF!+0</f>
        <v>#REF!</v>
      </c>
      <c r="AK3701" s="1">
        <f t="shared" si="871"/>
        <v>534.4</v>
      </c>
      <c r="AL3701" s="1">
        <f t="shared" si="865"/>
        <v>534.4</v>
      </c>
      <c r="AM3701" s="1">
        <f t="shared" si="866"/>
        <v>534.4</v>
      </c>
      <c r="AN3701" s="1">
        <f t="shared" si="867"/>
        <v>534.4</v>
      </c>
      <c r="AO3701" s="1">
        <f t="shared" si="869"/>
        <v>534.4</v>
      </c>
      <c r="AP3701" s="1">
        <f t="shared" si="868"/>
        <v>534.4</v>
      </c>
      <c r="XED3701" s="8"/>
      <c r="XEE3701" s="8"/>
      <c r="XEF3701" s="8"/>
      <c r="XEG3701" s="8"/>
      <c r="XEH3701" s="8"/>
      <c r="XEI3701" s="8"/>
      <c r="XEJ3701" s="8"/>
      <c r="XEK3701" s="8"/>
      <c r="XEL3701" s="8"/>
      <c r="XEM3701" s="8"/>
      <c r="XEN3701" s="8"/>
      <c r="XEO3701" s="8"/>
      <c r="XEP3701" s="8"/>
      <c r="XEQ3701" s="8"/>
      <c r="XER3701" s="8"/>
      <c r="XES3701" s="8"/>
      <c r="XET3701" s="8"/>
      <c r="XEU3701" s="8"/>
      <c r="XEV3701" s="8"/>
    </row>
    <row r="3702" spans="1:42 16358:16376" s="1" customFormat="1" ht="30" customHeight="1">
      <c r="A3702" s="1">
        <v>3700</v>
      </c>
      <c r="B3702" s="1">
        <v>477.4</v>
      </c>
      <c r="C3702" s="2">
        <v>254.4</v>
      </c>
      <c r="D3702" s="3">
        <v>11.56</v>
      </c>
      <c r="E3702" s="3">
        <v>0.23</v>
      </c>
      <c r="F3702" s="4">
        <v>5.9</v>
      </c>
      <c r="G3702" s="1" t="s">
        <v>39</v>
      </c>
      <c r="H3702" s="3">
        <v>4.91</v>
      </c>
      <c r="I3702" s="2">
        <v>1.32</v>
      </c>
      <c r="J3702" s="2">
        <v>86.8</v>
      </c>
      <c r="K3702" s="2">
        <v>95.9</v>
      </c>
      <c r="L3702" s="2">
        <v>118.9</v>
      </c>
      <c r="M3702" s="2">
        <v>4.3</v>
      </c>
      <c r="N3702" s="1">
        <v>0</v>
      </c>
      <c r="O3702" s="1" t="s">
        <v>40</v>
      </c>
      <c r="P3702" s="1" t="s">
        <v>40</v>
      </c>
      <c r="Q3702" s="1" t="s">
        <v>41</v>
      </c>
      <c r="R3702" s="1" t="s">
        <v>41</v>
      </c>
      <c r="S3702" s="5" t="s">
        <v>42</v>
      </c>
      <c r="T3702" s="6" t="s">
        <v>42</v>
      </c>
      <c r="U3702" s="1" t="s">
        <v>44</v>
      </c>
      <c r="V3702" s="1" t="s">
        <v>44</v>
      </c>
      <c r="Y3702" s="1">
        <f t="shared" si="857"/>
        <v>121450.56</v>
      </c>
      <c r="Z3702" s="1">
        <f t="shared" si="858"/>
        <v>2344.0340000000001</v>
      </c>
      <c r="AA3702" s="1">
        <f t="shared" si="859"/>
        <v>5518.7439999999997</v>
      </c>
      <c r="AB3702" s="1">
        <f t="shared" si="860"/>
        <v>109.80200000000001</v>
      </c>
      <c r="AC3702" s="1">
        <f t="shared" si="861"/>
        <v>2816.66</v>
      </c>
      <c r="AD3702" s="1">
        <f t="shared" si="870"/>
        <v>41438.32</v>
      </c>
      <c r="AE3702" s="1">
        <f t="shared" si="862"/>
        <v>45782.66</v>
      </c>
      <c r="AF3702" s="1">
        <f t="shared" si="863"/>
        <v>56762.86</v>
      </c>
      <c r="AG3702" s="1">
        <f t="shared" si="864"/>
        <v>2052.8200000000002</v>
      </c>
      <c r="AH3702" s="1" t="e">
        <f>IF(#REF!="Y",B3702,"")</f>
        <v>#REF!</v>
      </c>
      <c r="AI3702" s="1" t="e">
        <f>IF(#REF!="","",MONTH(#REF!))</f>
        <v>#REF!</v>
      </c>
      <c r="AJ3702" s="1" t="e">
        <f>#REF!+0</f>
        <v>#REF!</v>
      </c>
      <c r="AK3702" s="1">
        <f t="shared" si="871"/>
        <v>477.4</v>
      </c>
      <c r="AL3702" s="1">
        <f t="shared" si="865"/>
        <v>477.4</v>
      </c>
      <c r="AM3702" s="1">
        <f t="shared" si="866"/>
        <v>477.4</v>
      </c>
      <c r="AN3702" s="1">
        <f t="shared" si="867"/>
        <v>477.4</v>
      </c>
      <c r="AO3702" s="1">
        <f t="shared" si="869"/>
        <v>477.4</v>
      </c>
      <c r="AP3702" s="1">
        <f t="shared" si="868"/>
        <v>477.4</v>
      </c>
      <c r="XED3702" s="8"/>
      <c r="XEE3702" s="8"/>
      <c r="XEF3702" s="8"/>
      <c r="XEG3702" s="8"/>
      <c r="XEH3702" s="8"/>
      <c r="XEI3702" s="8"/>
      <c r="XEJ3702" s="8"/>
      <c r="XEK3702" s="8"/>
      <c r="XEL3702" s="8"/>
      <c r="XEM3702" s="8"/>
      <c r="XEN3702" s="8"/>
      <c r="XEO3702" s="8"/>
      <c r="XEP3702" s="8"/>
      <c r="XEQ3702" s="8"/>
      <c r="XER3702" s="8"/>
      <c r="XES3702" s="8"/>
      <c r="XET3702" s="8"/>
      <c r="XEU3702" s="8"/>
      <c r="XEV3702" s="8"/>
    </row>
    <row r="3703" spans="1:42 16358:16376" s="1" customFormat="1" ht="30" customHeight="1">
      <c r="A3703" s="1">
        <v>3701</v>
      </c>
      <c r="B3703" s="1">
        <v>555.4</v>
      </c>
      <c r="C3703" s="2">
        <v>250</v>
      </c>
      <c r="D3703" s="3">
        <v>10.73</v>
      </c>
      <c r="E3703" s="3">
        <v>0.41</v>
      </c>
      <c r="F3703" s="4">
        <v>5.88</v>
      </c>
      <c r="G3703" s="1" t="s">
        <v>39</v>
      </c>
      <c r="H3703" s="3">
        <v>4.9400000000000004</v>
      </c>
      <c r="I3703" s="2">
        <v>0.6</v>
      </c>
      <c r="J3703" s="2">
        <v>86.4</v>
      </c>
      <c r="K3703" s="2">
        <v>95.8</v>
      </c>
      <c r="L3703" s="2">
        <v>126.9</v>
      </c>
      <c r="M3703" s="2">
        <v>3.8</v>
      </c>
      <c r="N3703" s="1">
        <v>0</v>
      </c>
      <c r="O3703" s="1" t="s">
        <v>40</v>
      </c>
      <c r="P3703" s="1" t="s">
        <v>40</v>
      </c>
      <c r="Q3703" s="1" t="s">
        <v>41</v>
      </c>
      <c r="R3703" s="1" t="s">
        <v>41</v>
      </c>
      <c r="S3703" s="5" t="s">
        <v>42</v>
      </c>
      <c r="T3703" s="6" t="s">
        <v>43</v>
      </c>
      <c r="U3703" s="1" t="s">
        <v>44</v>
      </c>
      <c r="V3703" s="1" t="s">
        <v>44</v>
      </c>
      <c r="W3703" s="1">
        <v>1</v>
      </c>
      <c r="X3703" s="1" t="s">
        <v>41</v>
      </c>
      <c r="Y3703" s="1">
        <f t="shared" si="857"/>
        <v>138850</v>
      </c>
      <c r="Z3703" s="1">
        <f t="shared" si="858"/>
        <v>2743.6759999999999</v>
      </c>
      <c r="AA3703" s="1">
        <f t="shared" si="859"/>
        <v>5959.442</v>
      </c>
      <c r="AB3703" s="1">
        <f t="shared" si="860"/>
        <v>227.714</v>
      </c>
      <c r="AC3703" s="1">
        <f t="shared" si="861"/>
        <v>3265.752</v>
      </c>
      <c r="AD3703" s="1">
        <f t="shared" si="870"/>
        <v>47986.559999999998</v>
      </c>
      <c r="AE3703" s="1">
        <f t="shared" si="862"/>
        <v>53207.32</v>
      </c>
      <c r="AF3703" s="1">
        <f t="shared" si="863"/>
        <v>70480.259999999995</v>
      </c>
      <c r="AG3703" s="1">
        <f t="shared" si="864"/>
        <v>2110.52</v>
      </c>
      <c r="AH3703" s="1" t="e">
        <f>IF(#REF!="Y",B3703,"")</f>
        <v>#REF!</v>
      </c>
      <c r="AI3703" s="1" t="e">
        <f>IF(#REF!="","",MONTH(#REF!))</f>
        <v>#REF!</v>
      </c>
      <c r="AJ3703" s="1" t="e">
        <f>#REF!+0</f>
        <v>#REF!</v>
      </c>
      <c r="AK3703" s="1">
        <f t="shared" si="871"/>
        <v>555.4</v>
      </c>
      <c r="AL3703" s="1" t="str">
        <f t="shared" si="865"/>
        <v/>
      </c>
      <c r="AM3703" s="1">
        <f t="shared" si="866"/>
        <v>555.4</v>
      </c>
      <c r="AN3703" s="1">
        <f t="shared" si="867"/>
        <v>555.4</v>
      </c>
      <c r="AO3703" s="1">
        <f t="shared" si="869"/>
        <v>555.4</v>
      </c>
      <c r="AP3703" s="1">
        <f t="shared" si="868"/>
        <v>555.4</v>
      </c>
      <c r="XED3703" s="8"/>
      <c r="XEE3703" s="8"/>
      <c r="XEF3703" s="8"/>
      <c r="XEG3703" s="8"/>
      <c r="XEH3703" s="8"/>
      <c r="XEI3703" s="8"/>
      <c r="XEJ3703" s="8"/>
      <c r="XEK3703" s="8"/>
      <c r="XEL3703" s="8"/>
      <c r="XEM3703" s="8"/>
      <c r="XEN3703" s="8"/>
      <c r="XEO3703" s="8"/>
      <c r="XEP3703" s="8"/>
      <c r="XEQ3703" s="8"/>
      <c r="XER3703" s="8"/>
      <c r="XES3703" s="8"/>
      <c r="XET3703" s="8"/>
      <c r="XEU3703" s="8"/>
      <c r="XEV3703" s="8"/>
    </row>
    <row r="3704" spans="1:42 16358:16376" s="1" customFormat="1" ht="30" customHeight="1">
      <c r="A3704" s="1">
        <v>3702</v>
      </c>
      <c r="B3704" s="1">
        <v>552.4</v>
      </c>
      <c r="C3704" s="2">
        <v>248.7</v>
      </c>
      <c r="D3704" s="3">
        <v>10.82</v>
      </c>
      <c r="E3704" s="3">
        <v>0.41</v>
      </c>
      <c r="F3704" s="4">
        <v>5.88</v>
      </c>
      <c r="G3704" s="1" t="s">
        <v>39</v>
      </c>
      <c r="H3704" s="3">
        <v>4.97</v>
      </c>
      <c r="I3704" s="2">
        <v>0.6</v>
      </c>
      <c r="J3704" s="2">
        <v>86</v>
      </c>
      <c r="K3704" s="2">
        <v>95.6</v>
      </c>
      <c r="L3704" s="2">
        <v>126.9</v>
      </c>
      <c r="M3704" s="2">
        <v>3.8</v>
      </c>
      <c r="N3704" s="1">
        <v>0</v>
      </c>
      <c r="O3704" s="1" t="s">
        <v>40</v>
      </c>
      <c r="P3704" s="1" t="s">
        <v>40</v>
      </c>
      <c r="Q3704" s="1" t="s">
        <v>41</v>
      </c>
      <c r="R3704" s="1" t="s">
        <v>41</v>
      </c>
      <c r="S3704" s="5" t="s">
        <v>42</v>
      </c>
      <c r="T3704" s="6" t="s">
        <v>42</v>
      </c>
      <c r="U3704" s="1" t="s">
        <v>44</v>
      </c>
      <c r="V3704" s="1" t="s">
        <v>44</v>
      </c>
      <c r="Y3704" s="1">
        <f t="shared" si="857"/>
        <v>137381.88</v>
      </c>
      <c r="Z3704" s="1">
        <f t="shared" si="858"/>
        <v>2745.4279999999999</v>
      </c>
      <c r="AA3704" s="1">
        <f t="shared" si="859"/>
        <v>5976.9679999999998</v>
      </c>
      <c r="AB3704" s="1">
        <f t="shared" si="860"/>
        <v>226.48400000000001</v>
      </c>
      <c r="AC3704" s="1">
        <f t="shared" si="861"/>
        <v>3248.1120000000001</v>
      </c>
      <c r="AD3704" s="1">
        <f t="shared" si="870"/>
        <v>47506.400000000001</v>
      </c>
      <c r="AE3704" s="1">
        <f t="shared" si="862"/>
        <v>52809.440000000002</v>
      </c>
      <c r="AF3704" s="1">
        <f t="shared" si="863"/>
        <v>70099.56</v>
      </c>
      <c r="AG3704" s="1">
        <f t="shared" si="864"/>
        <v>2099.12</v>
      </c>
      <c r="AH3704" s="1" t="e">
        <f>IF(#REF!="Y",B3704,"")</f>
        <v>#REF!</v>
      </c>
      <c r="AI3704" s="1" t="e">
        <f>IF(#REF!="","",MONTH(#REF!))</f>
        <v>#REF!</v>
      </c>
      <c r="AJ3704" s="1" t="e">
        <f>#REF!+0</f>
        <v>#REF!</v>
      </c>
      <c r="AK3704" s="1">
        <f t="shared" si="871"/>
        <v>552.4</v>
      </c>
      <c r="AL3704" s="1">
        <f t="shared" si="865"/>
        <v>552.4</v>
      </c>
      <c r="AM3704" s="1">
        <f t="shared" si="866"/>
        <v>552.4</v>
      </c>
      <c r="AN3704" s="1">
        <f t="shared" si="867"/>
        <v>552.4</v>
      </c>
      <c r="AO3704" s="1">
        <f t="shared" si="869"/>
        <v>552.4</v>
      </c>
      <c r="AP3704" s="1">
        <f t="shared" si="868"/>
        <v>552.4</v>
      </c>
      <c r="XED3704" s="8"/>
      <c r="XEE3704" s="8"/>
      <c r="XEF3704" s="8"/>
      <c r="XEG3704" s="8"/>
      <c r="XEH3704" s="8"/>
      <c r="XEI3704" s="8"/>
      <c r="XEJ3704" s="8"/>
      <c r="XEK3704" s="8"/>
      <c r="XEL3704" s="8"/>
      <c r="XEM3704" s="8"/>
      <c r="XEN3704" s="8"/>
      <c r="XEO3704" s="8"/>
      <c r="XEP3704" s="8"/>
      <c r="XEQ3704" s="8"/>
      <c r="XER3704" s="8"/>
      <c r="XES3704" s="8"/>
      <c r="XET3704" s="8"/>
      <c r="XEU3704" s="8"/>
      <c r="XEV3704" s="8"/>
    </row>
    <row r="3705" spans="1:42 16358:16376" s="1" customFormat="1" ht="30" customHeight="1">
      <c r="A3705" s="1">
        <v>3703</v>
      </c>
      <c r="B3705" s="1">
        <v>494.4</v>
      </c>
      <c r="C3705" s="2">
        <v>238.3</v>
      </c>
      <c r="D3705" s="3">
        <v>10.53</v>
      </c>
      <c r="E3705" s="3">
        <v>0.41</v>
      </c>
      <c r="F3705" s="4">
        <v>5.88</v>
      </c>
      <c r="G3705" s="1" t="s">
        <v>39</v>
      </c>
      <c r="H3705" s="3">
        <v>4.82</v>
      </c>
      <c r="I3705" s="2">
        <v>0.6</v>
      </c>
      <c r="J3705" s="2">
        <v>84.2</v>
      </c>
      <c r="K3705" s="2">
        <v>94.9</v>
      </c>
      <c r="L3705" s="2">
        <v>126.9</v>
      </c>
      <c r="M3705" s="2">
        <v>3.8</v>
      </c>
      <c r="N3705" s="1">
        <v>0</v>
      </c>
      <c r="O3705" s="1" t="s">
        <v>40</v>
      </c>
      <c r="P3705" s="1" t="s">
        <v>40</v>
      </c>
      <c r="Q3705" s="1" t="s">
        <v>41</v>
      </c>
      <c r="R3705" s="1" t="s">
        <v>41</v>
      </c>
      <c r="S3705" s="5" t="s">
        <v>42</v>
      </c>
      <c r="T3705" s="6" t="s">
        <v>42</v>
      </c>
      <c r="U3705" s="1" t="s">
        <v>44</v>
      </c>
      <c r="V3705" s="1" t="s">
        <v>44</v>
      </c>
      <c r="Y3705" s="1">
        <f t="shared" si="857"/>
        <v>117815.52</v>
      </c>
      <c r="Z3705" s="1">
        <f t="shared" si="858"/>
        <v>2383.0079999999998</v>
      </c>
      <c r="AA3705" s="1">
        <f t="shared" si="859"/>
        <v>5206.0320000000002</v>
      </c>
      <c r="AB3705" s="1">
        <f t="shared" si="860"/>
        <v>202.70400000000001</v>
      </c>
      <c r="AC3705" s="1">
        <f t="shared" si="861"/>
        <v>2907.0720000000001</v>
      </c>
      <c r="AD3705" s="1">
        <f t="shared" si="870"/>
        <v>41628.480000000003</v>
      </c>
      <c r="AE3705" s="1">
        <f t="shared" si="862"/>
        <v>46918.559999999998</v>
      </c>
      <c r="AF3705" s="1">
        <f t="shared" si="863"/>
        <v>62739.360000000001</v>
      </c>
      <c r="AG3705" s="1">
        <f t="shared" si="864"/>
        <v>1878.72</v>
      </c>
      <c r="AH3705" s="1" t="e">
        <f>IF(#REF!="Y",B3705,"")</f>
        <v>#REF!</v>
      </c>
      <c r="AI3705" s="1" t="e">
        <f>IF(#REF!="","",MONTH(#REF!))</f>
        <v>#REF!</v>
      </c>
      <c r="AJ3705" s="1" t="e">
        <f>#REF!+0</f>
        <v>#REF!</v>
      </c>
      <c r="AK3705" s="1">
        <f t="shared" si="871"/>
        <v>494.4</v>
      </c>
      <c r="AL3705" s="1">
        <f t="shared" si="865"/>
        <v>494.4</v>
      </c>
      <c r="AM3705" s="1">
        <f t="shared" si="866"/>
        <v>494.4</v>
      </c>
      <c r="AN3705" s="1">
        <f t="shared" si="867"/>
        <v>494.4</v>
      </c>
      <c r="AO3705" s="1">
        <f t="shared" si="869"/>
        <v>494.4</v>
      </c>
      <c r="AP3705" s="1">
        <f t="shared" si="868"/>
        <v>494.4</v>
      </c>
      <c r="XED3705" s="8"/>
      <c r="XEE3705" s="8"/>
      <c r="XEF3705" s="8"/>
      <c r="XEG3705" s="8"/>
      <c r="XEH3705" s="8"/>
      <c r="XEI3705" s="8"/>
      <c r="XEJ3705" s="8"/>
      <c r="XEK3705" s="8"/>
      <c r="XEL3705" s="8"/>
      <c r="XEM3705" s="8"/>
      <c r="XEN3705" s="8"/>
      <c r="XEO3705" s="8"/>
      <c r="XEP3705" s="8"/>
      <c r="XEQ3705" s="8"/>
      <c r="XER3705" s="8"/>
      <c r="XES3705" s="8"/>
      <c r="XET3705" s="8"/>
      <c r="XEU3705" s="8"/>
      <c r="XEV3705" s="8"/>
    </row>
    <row r="3706" spans="1:42 16358:16376" s="1" customFormat="1" ht="30" customHeight="1">
      <c r="A3706" s="1">
        <v>3704</v>
      </c>
      <c r="B3706" s="1">
        <v>494.8</v>
      </c>
      <c r="C3706" s="2">
        <v>151.30000000000001</v>
      </c>
      <c r="D3706" s="3">
        <v>11.23</v>
      </c>
      <c r="E3706" s="3">
        <v>0.41</v>
      </c>
      <c r="F3706" s="4">
        <v>5.88</v>
      </c>
      <c r="G3706" s="1" t="s">
        <v>39</v>
      </c>
      <c r="H3706" s="3">
        <v>3.49</v>
      </c>
      <c r="I3706" s="2">
        <v>0.6</v>
      </c>
      <c r="J3706" s="2">
        <v>83.6</v>
      </c>
      <c r="K3706" s="2">
        <v>95.1</v>
      </c>
      <c r="L3706" s="2">
        <v>126.9</v>
      </c>
      <c r="M3706" s="2">
        <v>3.8</v>
      </c>
      <c r="N3706" s="1">
        <v>0</v>
      </c>
      <c r="O3706" s="1" t="s">
        <v>40</v>
      </c>
      <c r="P3706" s="1" t="s">
        <v>40</v>
      </c>
      <c r="Q3706" s="1" t="s">
        <v>41</v>
      </c>
      <c r="R3706" s="1" t="s">
        <v>41</v>
      </c>
      <c r="S3706" s="5" t="s">
        <v>42</v>
      </c>
      <c r="T3706" s="6" t="s">
        <v>45</v>
      </c>
      <c r="U3706" s="1" t="s">
        <v>44</v>
      </c>
      <c r="V3706" s="1" t="s">
        <v>44</v>
      </c>
      <c r="Y3706" s="1">
        <f t="shared" si="857"/>
        <v>74863.240000000005</v>
      </c>
      <c r="Z3706" s="1">
        <f t="shared" si="858"/>
        <v>1726.8520000000001</v>
      </c>
      <c r="AA3706" s="1">
        <f t="shared" si="859"/>
        <v>5556.6040000000003</v>
      </c>
      <c r="AB3706" s="1">
        <f t="shared" si="860"/>
        <v>202.86799999999999</v>
      </c>
      <c r="AC3706" s="1">
        <f t="shared" si="861"/>
        <v>2909.424</v>
      </c>
      <c r="AD3706" s="1">
        <f t="shared" si="870"/>
        <v>41365.279999999999</v>
      </c>
      <c r="AE3706" s="1">
        <f t="shared" si="862"/>
        <v>47055.48</v>
      </c>
      <c r="AF3706" s="1">
        <f t="shared" si="863"/>
        <v>62790.12</v>
      </c>
      <c r="AG3706" s="1">
        <f t="shared" si="864"/>
        <v>1880.24</v>
      </c>
      <c r="AH3706" s="1" t="e">
        <f>IF(#REF!="Y",B3706,"")</f>
        <v>#REF!</v>
      </c>
      <c r="AI3706" s="1" t="e">
        <f>IF(#REF!="","",MONTH(#REF!))</f>
        <v>#REF!</v>
      </c>
      <c r="AJ3706" s="1" t="e">
        <f>#REF!+0</f>
        <v>#REF!</v>
      </c>
      <c r="AK3706" s="1">
        <f t="shared" si="871"/>
        <v>494.8</v>
      </c>
      <c r="AL3706" s="1" t="str">
        <f t="shared" si="865"/>
        <v/>
      </c>
      <c r="AM3706" s="1">
        <f t="shared" si="866"/>
        <v>494.8</v>
      </c>
      <c r="AN3706" s="1">
        <f t="shared" si="867"/>
        <v>494.8</v>
      </c>
      <c r="AO3706" s="1">
        <f t="shared" si="869"/>
        <v>494.8</v>
      </c>
      <c r="AP3706" s="1">
        <f t="shared" si="868"/>
        <v>494.8</v>
      </c>
      <c r="XED3706" s="8"/>
      <c r="XEE3706" s="8"/>
      <c r="XEF3706" s="8"/>
      <c r="XEG3706" s="8"/>
      <c r="XEH3706" s="8"/>
      <c r="XEI3706" s="8"/>
      <c r="XEJ3706" s="8"/>
      <c r="XEK3706" s="8"/>
      <c r="XEL3706" s="8"/>
      <c r="XEM3706" s="8"/>
      <c r="XEN3706" s="8"/>
      <c r="XEO3706" s="8"/>
      <c r="XEP3706" s="8"/>
      <c r="XEQ3706" s="8"/>
      <c r="XER3706" s="8"/>
      <c r="XES3706" s="8"/>
      <c r="XET3706" s="8"/>
      <c r="XEU3706" s="8"/>
      <c r="XEV3706" s="8"/>
    </row>
    <row r="3707" spans="1:42 16358:16376" s="1" customFormat="1" ht="30" customHeight="1">
      <c r="A3707" s="1">
        <v>3705</v>
      </c>
      <c r="B3707" s="1">
        <v>576.4</v>
      </c>
      <c r="C3707" s="2">
        <v>150.19999999999999</v>
      </c>
      <c r="D3707" s="3">
        <v>11.06</v>
      </c>
      <c r="E3707" s="3">
        <v>0.24</v>
      </c>
      <c r="F3707" s="4">
        <v>5.77</v>
      </c>
      <c r="G3707" s="1" t="s">
        <v>39</v>
      </c>
      <c r="H3707" s="3">
        <v>3.46</v>
      </c>
      <c r="I3707" s="2">
        <v>0.88</v>
      </c>
      <c r="J3707" s="2">
        <v>83.3</v>
      </c>
      <c r="K3707" s="2">
        <v>94.9</v>
      </c>
      <c r="L3707" s="2">
        <v>104.3</v>
      </c>
      <c r="M3707" s="2">
        <v>6.2</v>
      </c>
      <c r="N3707" s="1">
        <v>0</v>
      </c>
      <c r="O3707" s="1" t="s">
        <v>40</v>
      </c>
      <c r="P3707" s="1" t="s">
        <v>40</v>
      </c>
      <c r="Q3707" s="1" t="s">
        <v>41</v>
      </c>
      <c r="R3707" s="1" t="s">
        <v>41</v>
      </c>
      <c r="S3707" s="5" t="s">
        <v>42</v>
      </c>
      <c r="T3707" s="6" t="s">
        <v>43</v>
      </c>
      <c r="U3707" s="1" t="s">
        <v>44</v>
      </c>
      <c r="V3707" s="1" t="s">
        <v>44</v>
      </c>
      <c r="W3707" s="1" t="s">
        <v>47</v>
      </c>
      <c r="X3707" s="1" t="s">
        <v>41</v>
      </c>
      <c r="Y3707" s="1">
        <f t="shared" si="857"/>
        <v>86575.28</v>
      </c>
      <c r="Z3707" s="1">
        <f t="shared" si="858"/>
        <v>1994.3440000000001</v>
      </c>
      <c r="AA3707" s="1">
        <f t="shared" si="859"/>
        <v>6374.9840000000004</v>
      </c>
      <c r="AB3707" s="1">
        <f t="shared" si="860"/>
        <v>138.33600000000001</v>
      </c>
      <c r="AC3707" s="1">
        <f t="shared" si="861"/>
        <v>3325.828</v>
      </c>
      <c r="AD3707" s="1">
        <f t="shared" si="870"/>
        <v>48014.12</v>
      </c>
      <c r="AE3707" s="1">
        <f t="shared" si="862"/>
        <v>54700.36</v>
      </c>
      <c r="AF3707" s="1">
        <f t="shared" si="863"/>
        <v>60118.52</v>
      </c>
      <c r="AG3707" s="1">
        <f t="shared" si="864"/>
        <v>3573.68</v>
      </c>
      <c r="AH3707" s="1" t="e">
        <f>IF(#REF!="Y",B3707,"")</f>
        <v>#REF!</v>
      </c>
      <c r="AI3707" s="1" t="e">
        <f>IF(#REF!="","",MONTH(#REF!))</f>
        <v>#REF!</v>
      </c>
      <c r="AJ3707" s="1" t="e">
        <f>#REF!+0</f>
        <v>#REF!</v>
      </c>
      <c r="AK3707" s="1">
        <f t="shared" si="871"/>
        <v>576.4</v>
      </c>
      <c r="AL3707" s="1" t="str">
        <f t="shared" si="865"/>
        <v/>
      </c>
      <c r="AM3707" s="1">
        <f t="shared" si="866"/>
        <v>576.4</v>
      </c>
      <c r="AN3707" s="1">
        <f t="shared" si="867"/>
        <v>576.4</v>
      </c>
      <c r="AO3707" s="1">
        <f t="shared" si="869"/>
        <v>576.4</v>
      </c>
      <c r="AP3707" s="1">
        <f t="shared" si="868"/>
        <v>576.4</v>
      </c>
      <c r="XED3707" s="8"/>
      <c r="XEE3707" s="8"/>
      <c r="XEF3707" s="8"/>
      <c r="XEG3707" s="8"/>
      <c r="XEH3707" s="8"/>
      <c r="XEI3707" s="8"/>
      <c r="XEJ3707" s="8"/>
      <c r="XEK3707" s="8"/>
      <c r="XEL3707" s="8"/>
      <c r="XEM3707" s="8"/>
      <c r="XEN3707" s="8"/>
      <c r="XEO3707" s="8"/>
      <c r="XEP3707" s="8"/>
      <c r="XEQ3707" s="8"/>
      <c r="XER3707" s="8"/>
      <c r="XES3707" s="8"/>
      <c r="XET3707" s="8"/>
      <c r="XEU3707" s="8"/>
      <c r="XEV3707" s="8"/>
    </row>
    <row r="3708" spans="1:42 16358:16376" s="1" customFormat="1" ht="30" customHeight="1">
      <c r="A3708" s="1">
        <v>3706</v>
      </c>
      <c r="B3708" s="1">
        <v>476.4</v>
      </c>
      <c r="C3708" s="2">
        <v>141.1</v>
      </c>
      <c r="D3708" s="3">
        <v>11.12</v>
      </c>
      <c r="E3708" s="3">
        <v>0.24</v>
      </c>
      <c r="F3708" s="4">
        <v>5.77</v>
      </c>
      <c r="G3708" s="1" t="s">
        <v>39</v>
      </c>
      <c r="H3708" s="3">
        <v>3.28</v>
      </c>
      <c r="I3708" s="2">
        <v>0.88</v>
      </c>
      <c r="J3708" s="2">
        <v>83.1</v>
      </c>
      <c r="K3708" s="2">
        <v>94.8</v>
      </c>
      <c r="L3708" s="2">
        <v>104.3</v>
      </c>
      <c r="M3708" s="2">
        <v>6.2</v>
      </c>
      <c r="N3708" s="1">
        <v>0</v>
      </c>
      <c r="O3708" s="1" t="s">
        <v>40</v>
      </c>
      <c r="P3708" s="1" t="s">
        <v>40</v>
      </c>
      <c r="Q3708" s="1" t="s">
        <v>41</v>
      </c>
      <c r="R3708" s="1" t="s">
        <v>41</v>
      </c>
      <c r="S3708" s="5" t="s">
        <v>42</v>
      </c>
      <c r="T3708" s="6" t="s">
        <v>42</v>
      </c>
      <c r="U3708" s="1" t="s">
        <v>44</v>
      </c>
      <c r="V3708" s="1" t="s">
        <v>44</v>
      </c>
      <c r="Y3708" s="1">
        <f t="shared" si="857"/>
        <v>67220.039999999994</v>
      </c>
      <c r="Z3708" s="1">
        <f t="shared" si="858"/>
        <v>1562.5920000000001</v>
      </c>
      <c r="AA3708" s="1">
        <f t="shared" si="859"/>
        <v>5297.5680000000002</v>
      </c>
      <c r="AB3708" s="1">
        <f t="shared" si="860"/>
        <v>114.336</v>
      </c>
      <c r="AC3708" s="1">
        <f t="shared" si="861"/>
        <v>2748.828</v>
      </c>
      <c r="AD3708" s="1">
        <f t="shared" si="870"/>
        <v>39588.839999999997</v>
      </c>
      <c r="AE3708" s="1">
        <f t="shared" si="862"/>
        <v>45162.720000000001</v>
      </c>
      <c r="AF3708" s="1">
        <f t="shared" si="863"/>
        <v>49688.52</v>
      </c>
      <c r="AG3708" s="1">
        <f t="shared" si="864"/>
        <v>2953.68</v>
      </c>
      <c r="AH3708" s="1" t="e">
        <f>IF(#REF!="Y",B3708,"")</f>
        <v>#REF!</v>
      </c>
      <c r="AI3708" s="1" t="e">
        <f>IF(#REF!="","",MONTH(#REF!))</f>
        <v>#REF!</v>
      </c>
      <c r="AJ3708" s="1" t="e">
        <f>#REF!+0</f>
        <v>#REF!</v>
      </c>
      <c r="AK3708" s="1">
        <f t="shared" si="871"/>
        <v>476.4</v>
      </c>
      <c r="AL3708" s="1">
        <f t="shared" si="865"/>
        <v>476.4</v>
      </c>
      <c r="AM3708" s="1">
        <f t="shared" si="866"/>
        <v>476.4</v>
      </c>
      <c r="AN3708" s="1">
        <f t="shared" si="867"/>
        <v>476.4</v>
      </c>
      <c r="AO3708" s="1">
        <f t="shared" si="869"/>
        <v>476.4</v>
      </c>
      <c r="AP3708" s="1">
        <f t="shared" si="868"/>
        <v>476.4</v>
      </c>
      <c r="XED3708" s="8"/>
      <c r="XEE3708" s="8"/>
      <c r="XEF3708" s="8"/>
      <c r="XEG3708" s="8"/>
      <c r="XEH3708" s="8"/>
      <c r="XEI3708" s="8"/>
      <c r="XEJ3708" s="8"/>
      <c r="XEK3708" s="8"/>
      <c r="XEL3708" s="8"/>
      <c r="XEM3708" s="8"/>
      <c r="XEN3708" s="8"/>
      <c r="XEO3708" s="8"/>
      <c r="XEP3708" s="8"/>
      <c r="XEQ3708" s="8"/>
      <c r="XER3708" s="8"/>
      <c r="XES3708" s="8"/>
      <c r="XET3708" s="8"/>
      <c r="XEU3708" s="8"/>
      <c r="XEV3708" s="8"/>
    </row>
    <row r="3709" spans="1:42 16358:16376" s="1" customFormat="1" ht="30" customHeight="1">
      <c r="A3709" s="1">
        <v>3707</v>
      </c>
      <c r="B3709" s="1">
        <v>506.4</v>
      </c>
      <c r="C3709" s="2">
        <v>141.69999999999999</v>
      </c>
      <c r="D3709" s="3">
        <v>11.23</v>
      </c>
      <c r="E3709" s="3">
        <v>0.24</v>
      </c>
      <c r="F3709" s="4">
        <v>5.77</v>
      </c>
      <c r="G3709" s="1" t="s">
        <v>39</v>
      </c>
      <c r="H3709" s="3">
        <v>3.28</v>
      </c>
      <c r="I3709" s="2">
        <v>0.88</v>
      </c>
      <c r="J3709" s="2">
        <v>82.5</v>
      </c>
      <c r="K3709" s="2">
        <v>94.4</v>
      </c>
      <c r="L3709" s="2">
        <v>104.3</v>
      </c>
      <c r="M3709" s="2">
        <v>6.2</v>
      </c>
      <c r="N3709" s="1">
        <v>0</v>
      </c>
      <c r="O3709" s="1" t="s">
        <v>40</v>
      </c>
      <c r="P3709" s="1" t="s">
        <v>40</v>
      </c>
      <c r="Q3709" s="1" t="s">
        <v>41</v>
      </c>
      <c r="R3709" s="1" t="s">
        <v>41</v>
      </c>
      <c r="S3709" s="5" t="s">
        <v>42</v>
      </c>
      <c r="T3709" s="6" t="s">
        <v>42</v>
      </c>
      <c r="U3709" s="1" t="s">
        <v>44</v>
      </c>
      <c r="V3709" s="1" t="s">
        <v>44</v>
      </c>
      <c r="Y3709" s="1">
        <f t="shared" si="857"/>
        <v>71756.88</v>
      </c>
      <c r="Z3709" s="1">
        <f t="shared" si="858"/>
        <v>1660.992</v>
      </c>
      <c r="AA3709" s="1">
        <f t="shared" si="859"/>
        <v>5686.8720000000003</v>
      </c>
      <c r="AB3709" s="1">
        <f t="shared" si="860"/>
        <v>121.536</v>
      </c>
      <c r="AC3709" s="1">
        <f t="shared" si="861"/>
        <v>2921.9279999999999</v>
      </c>
      <c r="AD3709" s="1">
        <f t="shared" si="870"/>
        <v>41778</v>
      </c>
      <c r="AE3709" s="1">
        <f t="shared" si="862"/>
        <v>47804.160000000003</v>
      </c>
      <c r="AF3709" s="1">
        <f t="shared" si="863"/>
        <v>52817.52</v>
      </c>
      <c r="AG3709" s="1">
        <f t="shared" si="864"/>
        <v>3139.68</v>
      </c>
      <c r="AH3709" s="1" t="e">
        <f>IF(#REF!="Y",B3709,"")</f>
        <v>#REF!</v>
      </c>
      <c r="AI3709" s="1" t="e">
        <f>IF(#REF!="","",MONTH(#REF!))</f>
        <v>#REF!</v>
      </c>
      <c r="AJ3709" s="1" t="e">
        <f>#REF!+0</f>
        <v>#REF!</v>
      </c>
      <c r="AK3709" s="1">
        <f t="shared" si="871"/>
        <v>506.4</v>
      </c>
      <c r="AL3709" s="1">
        <f t="shared" si="865"/>
        <v>506.4</v>
      </c>
      <c r="AM3709" s="1">
        <f t="shared" si="866"/>
        <v>506.4</v>
      </c>
      <c r="AN3709" s="1">
        <f t="shared" si="867"/>
        <v>506.4</v>
      </c>
      <c r="AO3709" s="1">
        <f t="shared" si="869"/>
        <v>506.4</v>
      </c>
      <c r="AP3709" s="1">
        <f t="shared" si="868"/>
        <v>506.4</v>
      </c>
      <c r="XED3709" s="8"/>
      <c r="XEE3709" s="8"/>
      <c r="XEF3709" s="8"/>
      <c r="XEG3709" s="8"/>
      <c r="XEH3709" s="8"/>
      <c r="XEI3709" s="8"/>
      <c r="XEJ3709" s="8"/>
      <c r="XEK3709" s="8"/>
      <c r="XEL3709" s="8"/>
      <c r="XEM3709" s="8"/>
      <c r="XEN3709" s="8"/>
      <c r="XEO3709" s="8"/>
      <c r="XEP3709" s="8"/>
      <c r="XEQ3709" s="8"/>
      <c r="XER3709" s="8"/>
      <c r="XES3709" s="8"/>
      <c r="XET3709" s="8"/>
      <c r="XEU3709" s="8"/>
      <c r="XEV3709" s="8"/>
    </row>
    <row r="3710" spans="1:42 16358:16376" s="1" customFormat="1" ht="30" customHeight="1">
      <c r="A3710" s="1">
        <v>3708</v>
      </c>
      <c r="B3710" s="1">
        <v>546</v>
      </c>
      <c r="C3710" s="2">
        <v>142.4</v>
      </c>
      <c r="D3710" s="3">
        <v>11.35</v>
      </c>
      <c r="E3710" s="3">
        <v>0.22</v>
      </c>
      <c r="F3710" s="4">
        <v>5.62</v>
      </c>
      <c r="G3710" s="1" t="s">
        <v>39</v>
      </c>
      <c r="H3710" s="3">
        <v>3.18</v>
      </c>
      <c r="I3710" s="2">
        <v>0.93</v>
      </c>
      <c r="J3710" s="2">
        <v>80.900000000000006</v>
      </c>
      <c r="K3710" s="2">
        <v>93.7</v>
      </c>
      <c r="L3710" s="2">
        <v>103.7</v>
      </c>
      <c r="M3710" s="2">
        <v>4.5999999999999996</v>
      </c>
      <c r="N3710" s="1">
        <v>0</v>
      </c>
      <c r="O3710" s="1">
        <v>10</v>
      </c>
      <c r="P3710" s="1" t="s">
        <v>40</v>
      </c>
      <c r="Q3710" s="1" t="s">
        <v>41</v>
      </c>
      <c r="R3710" s="1" t="s">
        <v>41</v>
      </c>
      <c r="S3710" s="5" t="s">
        <v>42</v>
      </c>
      <c r="T3710" s="6" t="s">
        <v>43</v>
      </c>
      <c r="U3710" s="1" t="s">
        <v>44</v>
      </c>
      <c r="V3710" s="1" t="s">
        <v>44</v>
      </c>
      <c r="W3710" s="1" t="s">
        <v>47</v>
      </c>
      <c r="X3710" s="1" t="s">
        <v>41</v>
      </c>
      <c r="Y3710" s="1">
        <f t="shared" si="857"/>
        <v>77750.399999999994</v>
      </c>
      <c r="Z3710" s="1">
        <f t="shared" si="858"/>
        <v>1736.28</v>
      </c>
      <c r="AA3710" s="1">
        <f t="shared" si="859"/>
        <v>6197.1</v>
      </c>
      <c r="AB3710" s="1">
        <f t="shared" si="860"/>
        <v>120.12</v>
      </c>
      <c r="AC3710" s="1">
        <f t="shared" si="861"/>
        <v>3068.52</v>
      </c>
      <c r="AD3710" s="1">
        <f t="shared" si="870"/>
        <v>44171.4</v>
      </c>
      <c r="AE3710" s="1">
        <f t="shared" si="862"/>
        <v>51160.2</v>
      </c>
      <c r="AF3710" s="1">
        <f t="shared" si="863"/>
        <v>56620.2</v>
      </c>
      <c r="AG3710" s="1">
        <f t="shared" si="864"/>
        <v>2511.6</v>
      </c>
      <c r="AH3710" s="1" t="e">
        <f>IF(#REF!="Y",B3710,"")</f>
        <v>#REF!</v>
      </c>
      <c r="AI3710" s="1" t="e">
        <f>IF(#REF!="","",MONTH(#REF!))</f>
        <v>#REF!</v>
      </c>
      <c r="AJ3710" s="1" t="e">
        <f>#REF!+0</f>
        <v>#REF!</v>
      </c>
      <c r="AK3710" s="1">
        <f t="shared" si="871"/>
        <v>546</v>
      </c>
      <c r="AL3710" s="1" t="str">
        <f t="shared" si="865"/>
        <v/>
      </c>
      <c r="AM3710" s="1">
        <f t="shared" si="866"/>
        <v>546</v>
      </c>
      <c r="AN3710" s="1">
        <f t="shared" si="867"/>
        <v>546</v>
      </c>
      <c r="AO3710" s="1">
        <f t="shared" si="869"/>
        <v>546</v>
      </c>
      <c r="AP3710" s="1">
        <f t="shared" si="868"/>
        <v>546</v>
      </c>
      <c r="XED3710" s="8"/>
      <c r="XEE3710" s="8"/>
      <c r="XEF3710" s="8"/>
      <c r="XEG3710" s="8"/>
      <c r="XEH3710" s="8"/>
      <c r="XEI3710" s="8"/>
      <c r="XEJ3710" s="8"/>
      <c r="XEK3710" s="8"/>
      <c r="XEL3710" s="8"/>
      <c r="XEM3710" s="8"/>
      <c r="XEN3710" s="8"/>
      <c r="XEO3710" s="8"/>
      <c r="XEP3710" s="8"/>
      <c r="XEQ3710" s="8"/>
      <c r="XER3710" s="8"/>
      <c r="XES3710" s="8"/>
      <c r="XET3710" s="8"/>
      <c r="XEU3710" s="8"/>
      <c r="XEV3710" s="8"/>
    </row>
    <row r="3711" spans="1:42 16358:16376" s="1" customFormat="1" ht="30" customHeight="1">
      <c r="A3711" s="1">
        <v>3709</v>
      </c>
      <c r="B3711" s="1">
        <v>546.79999999999995</v>
      </c>
      <c r="C3711" s="2">
        <v>141.19999999999999</v>
      </c>
      <c r="D3711" s="3">
        <v>11.26</v>
      </c>
      <c r="E3711" s="3">
        <v>0.22</v>
      </c>
      <c r="F3711" s="4">
        <v>5.62</v>
      </c>
      <c r="G3711" s="1" t="s">
        <v>39</v>
      </c>
      <c r="H3711" s="3">
        <v>3.21</v>
      </c>
      <c r="I3711" s="2">
        <v>0.93</v>
      </c>
      <c r="J3711" s="2">
        <v>80.5</v>
      </c>
      <c r="K3711" s="2">
        <v>93.6</v>
      </c>
      <c r="L3711" s="2">
        <v>103.7</v>
      </c>
      <c r="M3711" s="2">
        <v>4.5999999999999996</v>
      </c>
      <c r="N3711" s="1">
        <v>0</v>
      </c>
      <c r="O3711" s="1" t="s">
        <v>40</v>
      </c>
      <c r="P3711" s="1" t="s">
        <v>40</v>
      </c>
      <c r="Q3711" s="1" t="s">
        <v>41</v>
      </c>
      <c r="R3711" s="1" t="s">
        <v>41</v>
      </c>
      <c r="S3711" s="5" t="s">
        <v>42</v>
      </c>
      <c r="T3711" s="6" t="s">
        <v>42</v>
      </c>
      <c r="U3711" s="1" t="s">
        <v>44</v>
      </c>
      <c r="V3711" s="1" t="s">
        <v>44</v>
      </c>
      <c r="Y3711" s="1">
        <f t="shared" si="857"/>
        <v>77208.160000000003</v>
      </c>
      <c r="Z3711" s="1">
        <f t="shared" si="858"/>
        <v>1755.2280000000001</v>
      </c>
      <c r="AA3711" s="1">
        <f t="shared" si="859"/>
        <v>6156.9679999999998</v>
      </c>
      <c r="AB3711" s="1">
        <f t="shared" si="860"/>
        <v>120.29600000000001</v>
      </c>
      <c r="AC3711" s="1">
        <f t="shared" si="861"/>
        <v>3073.0160000000001</v>
      </c>
      <c r="AD3711" s="1">
        <f t="shared" si="870"/>
        <v>44017.4</v>
      </c>
      <c r="AE3711" s="1">
        <f t="shared" si="862"/>
        <v>51180.480000000003</v>
      </c>
      <c r="AF3711" s="1">
        <f t="shared" si="863"/>
        <v>56703.16</v>
      </c>
      <c r="AG3711" s="1">
        <f t="shared" si="864"/>
        <v>2515.2800000000002</v>
      </c>
      <c r="AH3711" s="1" t="e">
        <f>IF(#REF!="Y",B3711,"")</f>
        <v>#REF!</v>
      </c>
      <c r="AI3711" s="1" t="e">
        <f>IF(#REF!="","",MONTH(#REF!))</f>
        <v>#REF!</v>
      </c>
      <c r="AJ3711" s="1" t="e">
        <f>#REF!+0</f>
        <v>#REF!</v>
      </c>
      <c r="AK3711" s="1">
        <f t="shared" si="871"/>
        <v>546.79999999999995</v>
      </c>
      <c r="AL3711" s="1">
        <f t="shared" si="865"/>
        <v>546.79999999999995</v>
      </c>
      <c r="AM3711" s="1">
        <f t="shared" si="866"/>
        <v>546.79999999999995</v>
      </c>
      <c r="AN3711" s="1">
        <f t="shared" si="867"/>
        <v>546.79999999999995</v>
      </c>
      <c r="AO3711" s="1">
        <f t="shared" si="869"/>
        <v>546.79999999999995</v>
      </c>
      <c r="AP3711" s="1">
        <f t="shared" si="868"/>
        <v>546.79999999999995</v>
      </c>
      <c r="XED3711" s="8"/>
      <c r="XEE3711" s="8"/>
      <c r="XEF3711" s="8"/>
      <c r="XEG3711" s="8"/>
      <c r="XEH3711" s="8"/>
      <c r="XEI3711" s="8"/>
      <c r="XEJ3711" s="8"/>
      <c r="XEK3711" s="8"/>
      <c r="XEL3711" s="8"/>
      <c r="XEM3711" s="8"/>
      <c r="XEN3711" s="8"/>
      <c r="XEO3711" s="8"/>
      <c r="XEP3711" s="8"/>
      <c r="XEQ3711" s="8"/>
      <c r="XER3711" s="8"/>
      <c r="XES3711" s="8"/>
      <c r="XET3711" s="8"/>
      <c r="XEU3711" s="8"/>
      <c r="XEV3711" s="8"/>
    </row>
    <row r="3712" spans="1:42 16358:16376" s="1" customFormat="1" ht="30" customHeight="1">
      <c r="A3712" s="1">
        <v>3710</v>
      </c>
      <c r="B3712" s="1">
        <v>539.20000000000005</v>
      </c>
      <c r="C3712" s="2">
        <v>157.69999999999999</v>
      </c>
      <c r="D3712" s="3">
        <v>12.5</v>
      </c>
      <c r="E3712" s="3">
        <v>0.22</v>
      </c>
      <c r="F3712" s="4">
        <v>5.62</v>
      </c>
      <c r="G3712" s="1" t="s">
        <v>39</v>
      </c>
      <c r="H3712" s="3">
        <v>3.49</v>
      </c>
      <c r="I3712" s="2">
        <v>0.93</v>
      </c>
      <c r="J3712" s="2">
        <v>80.5</v>
      </c>
      <c r="K3712" s="2">
        <v>93.5</v>
      </c>
      <c r="L3712" s="2">
        <v>103.7</v>
      </c>
      <c r="M3712" s="2">
        <v>4.5999999999999996</v>
      </c>
      <c r="N3712" s="1">
        <v>0</v>
      </c>
      <c r="O3712" s="1" t="s">
        <v>40</v>
      </c>
      <c r="P3712" s="1" t="s">
        <v>40</v>
      </c>
      <c r="Q3712" s="1" t="s">
        <v>41</v>
      </c>
      <c r="R3712" s="1" t="s">
        <v>41</v>
      </c>
      <c r="S3712" s="5" t="s">
        <v>42</v>
      </c>
      <c r="T3712" s="6" t="s">
        <v>42</v>
      </c>
      <c r="U3712" s="1" t="s">
        <v>44</v>
      </c>
      <c r="V3712" s="1" t="s">
        <v>44</v>
      </c>
      <c r="Y3712" s="1">
        <f t="shared" si="857"/>
        <v>85031.84</v>
      </c>
      <c r="Z3712" s="1">
        <f t="shared" si="858"/>
        <v>1881.808</v>
      </c>
      <c r="AA3712" s="1">
        <f t="shared" si="859"/>
        <v>6740</v>
      </c>
      <c r="AB3712" s="1">
        <f t="shared" si="860"/>
        <v>118.624</v>
      </c>
      <c r="AC3712" s="1">
        <f t="shared" si="861"/>
        <v>3030.3040000000001</v>
      </c>
      <c r="AD3712" s="1">
        <f t="shared" si="870"/>
        <v>43405.599999999999</v>
      </c>
      <c r="AE3712" s="1">
        <f t="shared" si="862"/>
        <v>50415.199999999997</v>
      </c>
      <c r="AF3712" s="1">
        <f t="shared" si="863"/>
        <v>55915.040000000001</v>
      </c>
      <c r="AG3712" s="1">
        <f t="shared" si="864"/>
        <v>2480.3200000000002</v>
      </c>
      <c r="AH3712" s="1" t="e">
        <f>IF(#REF!="Y",B3712,"")</f>
        <v>#REF!</v>
      </c>
      <c r="AI3712" s="1" t="e">
        <f>IF(#REF!="","",MONTH(#REF!))</f>
        <v>#REF!</v>
      </c>
      <c r="AJ3712" s="1" t="e">
        <f>#REF!+0</f>
        <v>#REF!</v>
      </c>
      <c r="AK3712" s="1">
        <f t="shared" si="871"/>
        <v>539.20000000000005</v>
      </c>
      <c r="AL3712" s="1">
        <f t="shared" si="865"/>
        <v>539.20000000000005</v>
      </c>
      <c r="AM3712" s="1">
        <f t="shared" si="866"/>
        <v>539.20000000000005</v>
      </c>
      <c r="AN3712" s="1">
        <f t="shared" si="867"/>
        <v>539.20000000000005</v>
      </c>
      <c r="AO3712" s="1">
        <f t="shared" si="869"/>
        <v>539.20000000000005</v>
      </c>
      <c r="AP3712" s="1">
        <f t="shared" si="868"/>
        <v>539.20000000000005</v>
      </c>
      <c r="XED3712" s="8"/>
      <c r="XEE3712" s="8"/>
      <c r="XEF3712" s="8"/>
      <c r="XEG3712" s="8"/>
      <c r="XEH3712" s="8"/>
      <c r="XEI3712" s="8"/>
      <c r="XEJ3712" s="8"/>
      <c r="XEK3712" s="8"/>
      <c r="XEL3712" s="8"/>
      <c r="XEM3712" s="8"/>
      <c r="XEN3712" s="8"/>
      <c r="XEO3712" s="8"/>
      <c r="XEP3712" s="8"/>
      <c r="XEQ3712" s="8"/>
      <c r="XER3712" s="8"/>
      <c r="XES3712" s="8"/>
      <c r="XET3712" s="8"/>
      <c r="XEU3712" s="8"/>
      <c r="XEV3712" s="8"/>
    </row>
    <row r="3713" spans="1:42 16358:16376" s="1" customFormat="1" ht="30" customHeight="1">
      <c r="A3713" s="1">
        <v>3711</v>
      </c>
      <c r="B3713" s="1">
        <v>265.8</v>
      </c>
      <c r="C3713" s="2">
        <v>156.1</v>
      </c>
      <c r="D3713" s="3">
        <v>12.59</v>
      </c>
      <c r="E3713" s="3">
        <v>0.22</v>
      </c>
      <c r="F3713" s="4">
        <v>5.62</v>
      </c>
      <c r="G3713" s="1" t="s">
        <v>39</v>
      </c>
      <c r="H3713" s="3">
        <v>3.49</v>
      </c>
      <c r="I3713" s="2">
        <v>0.93</v>
      </c>
      <c r="J3713" s="2">
        <v>80.900000000000006</v>
      </c>
      <c r="K3713" s="2">
        <v>93.9</v>
      </c>
      <c r="L3713" s="2">
        <v>103.7</v>
      </c>
      <c r="M3713" s="2">
        <v>4.5999999999999996</v>
      </c>
      <c r="N3713" s="1">
        <v>0</v>
      </c>
      <c r="O3713" s="1" t="s">
        <v>40</v>
      </c>
      <c r="P3713" s="1" t="s">
        <v>40</v>
      </c>
      <c r="Q3713" s="1" t="s">
        <v>41</v>
      </c>
      <c r="R3713" s="1" t="s">
        <v>41</v>
      </c>
      <c r="S3713" s="5" t="s">
        <v>42</v>
      </c>
      <c r="T3713" s="6" t="s">
        <v>42</v>
      </c>
      <c r="U3713" s="1" t="s">
        <v>44</v>
      </c>
      <c r="V3713" s="1" t="s">
        <v>44</v>
      </c>
      <c r="Y3713" s="1">
        <f t="shared" si="857"/>
        <v>41491.379999999997</v>
      </c>
      <c r="Z3713" s="1">
        <f t="shared" si="858"/>
        <v>927.64200000000005</v>
      </c>
      <c r="AA3713" s="1">
        <f t="shared" si="859"/>
        <v>3346.422</v>
      </c>
      <c r="AB3713" s="1">
        <f t="shared" si="860"/>
        <v>58.475999999999999</v>
      </c>
      <c r="AC3713" s="1">
        <f t="shared" si="861"/>
        <v>1493.796</v>
      </c>
      <c r="AD3713" s="1">
        <f t="shared" si="870"/>
        <v>21503.22</v>
      </c>
      <c r="AE3713" s="1">
        <f t="shared" si="862"/>
        <v>24958.62</v>
      </c>
      <c r="AF3713" s="1">
        <f t="shared" si="863"/>
        <v>27563.46</v>
      </c>
      <c r="AG3713" s="1">
        <f t="shared" si="864"/>
        <v>1222.68</v>
      </c>
      <c r="AH3713" s="1" t="e">
        <f>IF(#REF!="Y",B3713,"")</f>
        <v>#REF!</v>
      </c>
      <c r="AI3713" s="1" t="e">
        <f>IF(#REF!="","",MONTH(#REF!))</f>
        <v>#REF!</v>
      </c>
      <c r="AJ3713" s="1" t="e">
        <f>#REF!+0</f>
        <v>#REF!</v>
      </c>
      <c r="AK3713" s="1">
        <f t="shared" si="871"/>
        <v>265.8</v>
      </c>
      <c r="AL3713" s="1">
        <f t="shared" si="865"/>
        <v>265.8</v>
      </c>
      <c r="AM3713" s="1">
        <f t="shared" si="866"/>
        <v>265.8</v>
      </c>
      <c r="AN3713" s="1">
        <f t="shared" si="867"/>
        <v>265.8</v>
      </c>
      <c r="AO3713" s="1">
        <f t="shared" si="869"/>
        <v>265.8</v>
      </c>
      <c r="AP3713" s="1">
        <f t="shared" si="868"/>
        <v>265.8</v>
      </c>
      <c r="XED3713" s="8"/>
      <c r="XEE3713" s="8"/>
      <c r="XEF3713" s="8"/>
      <c r="XEG3713" s="8"/>
      <c r="XEH3713" s="8"/>
      <c r="XEI3713" s="8"/>
      <c r="XEJ3713" s="8"/>
      <c r="XEK3713" s="8"/>
      <c r="XEL3713" s="8"/>
      <c r="XEM3713" s="8"/>
      <c r="XEN3713" s="8"/>
      <c r="XEO3713" s="8"/>
      <c r="XEP3713" s="8"/>
      <c r="XEQ3713" s="8"/>
      <c r="XER3713" s="8"/>
      <c r="XES3713" s="8"/>
      <c r="XET3713" s="8"/>
      <c r="XEU3713" s="8"/>
      <c r="XEV3713" s="8"/>
    </row>
    <row r="3714" spans="1:42 16358:16376" s="1" customFormat="1" ht="30" customHeight="1">
      <c r="A3714" s="1">
        <v>3712</v>
      </c>
      <c r="B3714" s="1">
        <v>218.4</v>
      </c>
      <c r="C3714" s="2">
        <v>294.39999999999998</v>
      </c>
      <c r="D3714" s="3">
        <v>9.3699999999999992</v>
      </c>
      <c r="E3714" s="3">
        <v>0.36</v>
      </c>
      <c r="F3714" s="4">
        <v>5.81</v>
      </c>
      <c r="G3714" s="1" t="s">
        <v>39</v>
      </c>
      <c r="H3714" s="3">
        <v>5</v>
      </c>
      <c r="I3714" s="2">
        <v>1.01</v>
      </c>
      <c r="J3714" s="2">
        <v>91.9</v>
      </c>
      <c r="K3714" s="2">
        <v>98.1</v>
      </c>
      <c r="L3714" s="2">
        <v>122.4</v>
      </c>
      <c r="M3714" s="2">
        <v>2.2999999999999998</v>
      </c>
      <c r="N3714" s="1">
        <v>0</v>
      </c>
      <c r="O3714" s="1">
        <v>10</v>
      </c>
      <c r="P3714" s="1" t="s">
        <v>40</v>
      </c>
      <c r="Q3714" s="1" t="s">
        <v>41</v>
      </c>
      <c r="R3714" s="1" t="s">
        <v>41</v>
      </c>
      <c r="S3714" s="5" t="s">
        <v>42</v>
      </c>
      <c r="T3714" s="6" t="s">
        <v>43</v>
      </c>
      <c r="U3714" s="1" t="s">
        <v>44</v>
      </c>
      <c r="V3714" s="1" t="s">
        <v>44</v>
      </c>
      <c r="W3714" s="1" t="s">
        <v>47</v>
      </c>
      <c r="X3714" s="1" t="s">
        <v>41</v>
      </c>
      <c r="Y3714" s="1">
        <f t="shared" si="857"/>
        <v>64296.959999999999</v>
      </c>
      <c r="Z3714" s="1">
        <f t="shared" si="858"/>
        <v>1092</v>
      </c>
      <c r="AA3714" s="1">
        <f t="shared" si="859"/>
        <v>2046.4079999999999</v>
      </c>
      <c r="AB3714" s="1">
        <f t="shared" si="860"/>
        <v>78.623999999999995</v>
      </c>
      <c r="AC3714" s="1">
        <f t="shared" si="861"/>
        <v>1268.904</v>
      </c>
      <c r="AD3714" s="1">
        <f t="shared" si="870"/>
        <v>20070.96</v>
      </c>
      <c r="AE3714" s="1">
        <f t="shared" si="862"/>
        <v>21425.040000000001</v>
      </c>
      <c r="AF3714" s="1">
        <f t="shared" si="863"/>
        <v>26732.16</v>
      </c>
      <c r="AG3714" s="1">
        <f t="shared" si="864"/>
        <v>502.32</v>
      </c>
      <c r="AH3714" s="1" t="e">
        <f>IF(#REF!="Y",B3714,"")</f>
        <v>#REF!</v>
      </c>
      <c r="AI3714" s="1" t="e">
        <f>IF(#REF!="","",MONTH(#REF!))</f>
        <v>#REF!</v>
      </c>
      <c r="AJ3714" s="1" t="e">
        <f>#REF!+0</f>
        <v>#REF!</v>
      </c>
      <c r="AK3714" s="1">
        <f t="shared" si="871"/>
        <v>218.4</v>
      </c>
      <c r="AL3714" s="1" t="str">
        <f t="shared" si="865"/>
        <v/>
      </c>
      <c r="AM3714" s="1">
        <f t="shared" si="866"/>
        <v>218.4</v>
      </c>
      <c r="AN3714" s="1">
        <f t="shared" si="867"/>
        <v>218.4</v>
      </c>
      <c r="AO3714" s="1">
        <f t="shared" si="869"/>
        <v>218.4</v>
      </c>
      <c r="AP3714" s="1">
        <f t="shared" si="868"/>
        <v>218.4</v>
      </c>
      <c r="XED3714" s="8"/>
      <c r="XEE3714" s="8"/>
      <c r="XEF3714" s="8"/>
      <c r="XEG3714" s="8"/>
      <c r="XEH3714" s="8"/>
      <c r="XEI3714" s="8"/>
      <c r="XEJ3714" s="8"/>
      <c r="XEK3714" s="8"/>
      <c r="XEL3714" s="8"/>
      <c r="XEM3714" s="8"/>
      <c r="XEN3714" s="8"/>
      <c r="XEO3714" s="8"/>
      <c r="XEP3714" s="8"/>
      <c r="XEQ3714" s="8"/>
      <c r="XER3714" s="8"/>
      <c r="XES3714" s="8"/>
      <c r="XET3714" s="8"/>
      <c r="XEU3714" s="8"/>
      <c r="XEV3714" s="8"/>
    </row>
    <row r="3715" spans="1:42 16358:16376" s="1" customFormat="1" ht="30" customHeight="1">
      <c r="A3715" s="1">
        <v>3713</v>
      </c>
      <c r="B3715" s="1">
        <v>314.2</v>
      </c>
      <c r="C3715" s="2">
        <v>286</v>
      </c>
      <c r="D3715" s="3">
        <v>10.33</v>
      </c>
      <c r="E3715" s="3">
        <v>0.36</v>
      </c>
      <c r="F3715" s="4">
        <v>5.81</v>
      </c>
      <c r="G3715" s="1" t="s">
        <v>39</v>
      </c>
      <c r="H3715" s="3">
        <v>4.9400000000000004</v>
      </c>
      <c r="I3715" s="2">
        <v>1.01</v>
      </c>
      <c r="J3715" s="2">
        <v>92.2</v>
      </c>
      <c r="K3715" s="2">
        <v>98.3</v>
      </c>
      <c r="L3715" s="2">
        <v>122.4</v>
      </c>
      <c r="M3715" s="2">
        <v>2.2999999999999998</v>
      </c>
      <c r="N3715" s="1">
        <v>0</v>
      </c>
      <c r="O3715" s="1">
        <v>10</v>
      </c>
      <c r="P3715" s="1" t="s">
        <v>40</v>
      </c>
      <c r="Q3715" s="1" t="s">
        <v>41</v>
      </c>
      <c r="R3715" s="1" t="s">
        <v>41</v>
      </c>
      <c r="S3715" s="5" t="s">
        <v>42</v>
      </c>
      <c r="T3715" s="6" t="s">
        <v>45</v>
      </c>
      <c r="U3715" s="1" t="s">
        <v>44</v>
      </c>
      <c r="V3715" s="1" t="s">
        <v>44</v>
      </c>
      <c r="Y3715" s="1">
        <f t="shared" ref="Y3715:Y3778" si="872">C3715*B3715</f>
        <v>89861.2</v>
      </c>
      <c r="Z3715" s="1">
        <f t="shared" ref="Z3715:Z3778" si="873">B3715*H3715</f>
        <v>1552.1479999999999</v>
      </c>
      <c r="AA3715" s="1">
        <f t="shared" ref="AA3715:AA3778" si="874">B3715*D3715</f>
        <v>3245.6860000000001</v>
      </c>
      <c r="AB3715" s="1">
        <f t="shared" ref="AB3715:AB3778" si="875">B3715*E3715</f>
        <v>113.11199999999999</v>
      </c>
      <c r="AC3715" s="1">
        <f t="shared" ref="AC3715:AC3778" si="876">B3715*F3715</f>
        <v>1825.502</v>
      </c>
      <c r="AD3715" s="1">
        <f t="shared" si="870"/>
        <v>28969.24</v>
      </c>
      <c r="AE3715" s="1">
        <f t="shared" ref="AE3715:AE3778" si="877">B3715*K3715</f>
        <v>30885.86</v>
      </c>
      <c r="AF3715" s="1">
        <f t="shared" ref="AF3715:AF3778" si="878">B3715*L3715</f>
        <v>38458.080000000002</v>
      </c>
      <c r="AG3715" s="1">
        <f t="shared" ref="AG3715:AG3778" si="879">B3715*M3715</f>
        <v>722.66</v>
      </c>
      <c r="AH3715" s="1" t="e">
        <f>IF(#REF!="Y",B3715,"")</f>
        <v>#REF!</v>
      </c>
      <c r="AI3715" s="1" t="e">
        <f>IF(#REF!="","",MONTH(#REF!))</f>
        <v>#REF!</v>
      </c>
      <c r="AJ3715" s="1" t="e">
        <f>#REF!+0</f>
        <v>#REF!</v>
      </c>
      <c r="AK3715" s="1">
        <f t="shared" si="871"/>
        <v>314.2</v>
      </c>
      <c r="AL3715" s="1" t="str">
        <f t="shared" ref="AL3715:AL3778" si="880">IF($T3715="否",$B3715,"")</f>
        <v/>
      </c>
      <c r="AM3715" s="1">
        <f t="shared" ref="AM3715:AM3778" si="881">IF($Q3715="未检出",$B3715,"")</f>
        <v>314.2</v>
      </c>
      <c r="AN3715" s="1">
        <f t="shared" ref="AN3715:AN3778" si="882">IF($R3715="未检出",$B3715,"")</f>
        <v>314.2</v>
      </c>
      <c r="AO3715" s="1">
        <f t="shared" si="869"/>
        <v>314.2</v>
      </c>
      <c r="AP3715" s="1">
        <f t="shared" ref="AP3715:AP3778" si="883">IF($V3715="未见",$B3715,"")</f>
        <v>314.2</v>
      </c>
      <c r="XED3715" s="8"/>
      <c r="XEE3715" s="8"/>
      <c r="XEF3715" s="8"/>
      <c r="XEG3715" s="8"/>
      <c r="XEH3715" s="8"/>
      <c r="XEI3715" s="8"/>
      <c r="XEJ3715" s="8"/>
      <c r="XEK3715" s="8"/>
      <c r="XEL3715" s="8"/>
      <c r="XEM3715" s="8"/>
      <c r="XEN3715" s="8"/>
      <c r="XEO3715" s="8"/>
      <c r="XEP3715" s="8"/>
      <c r="XEQ3715" s="8"/>
      <c r="XER3715" s="8"/>
      <c r="XES3715" s="8"/>
      <c r="XET3715" s="8"/>
      <c r="XEU3715" s="8"/>
      <c r="XEV3715" s="8"/>
    </row>
    <row r="3716" spans="1:42 16358:16376" s="1" customFormat="1" ht="30" customHeight="1">
      <c r="A3716" s="1">
        <v>3714</v>
      </c>
      <c r="B3716" s="1">
        <v>569.79999999999995</v>
      </c>
      <c r="C3716" s="2">
        <v>283.10000000000002</v>
      </c>
      <c r="D3716" s="3">
        <v>10.85</v>
      </c>
      <c r="E3716" s="3">
        <v>0.36</v>
      </c>
      <c r="F3716" s="4">
        <v>5.81</v>
      </c>
      <c r="G3716" s="1" t="s">
        <v>39</v>
      </c>
      <c r="H3716" s="3">
        <v>4.97</v>
      </c>
      <c r="I3716" s="2">
        <v>1.01</v>
      </c>
      <c r="J3716" s="2">
        <v>91.9</v>
      </c>
      <c r="K3716" s="2">
        <v>98</v>
      </c>
      <c r="L3716" s="2">
        <v>122.4</v>
      </c>
      <c r="M3716" s="2">
        <v>2.2999999999999998</v>
      </c>
      <c r="N3716" s="1">
        <v>0</v>
      </c>
      <c r="O3716" s="1" t="s">
        <v>40</v>
      </c>
      <c r="P3716" s="1" t="s">
        <v>40</v>
      </c>
      <c r="Q3716" s="1" t="s">
        <v>41</v>
      </c>
      <c r="R3716" s="1" t="s">
        <v>41</v>
      </c>
      <c r="S3716" s="5" t="s">
        <v>42</v>
      </c>
      <c r="T3716" s="6" t="s">
        <v>42</v>
      </c>
      <c r="U3716" s="1" t="s">
        <v>44</v>
      </c>
      <c r="V3716" s="1" t="s">
        <v>44</v>
      </c>
      <c r="Y3716" s="1">
        <f t="shared" si="872"/>
        <v>161310.38</v>
      </c>
      <c r="Z3716" s="1">
        <f t="shared" si="873"/>
        <v>2831.9059999999999</v>
      </c>
      <c r="AA3716" s="1">
        <f t="shared" si="874"/>
        <v>6182.33</v>
      </c>
      <c r="AB3716" s="1">
        <f t="shared" si="875"/>
        <v>205.12799999999999</v>
      </c>
      <c r="AC3716" s="1">
        <f t="shared" si="876"/>
        <v>3310.538</v>
      </c>
      <c r="AD3716" s="1">
        <f t="shared" si="870"/>
        <v>52364.62</v>
      </c>
      <c r="AE3716" s="1">
        <f t="shared" si="877"/>
        <v>55840.4</v>
      </c>
      <c r="AF3716" s="1">
        <f t="shared" si="878"/>
        <v>69743.520000000004</v>
      </c>
      <c r="AG3716" s="1">
        <f t="shared" si="879"/>
        <v>1310.54</v>
      </c>
      <c r="AH3716" s="1" t="e">
        <f>IF(#REF!="Y",B3716,"")</f>
        <v>#REF!</v>
      </c>
      <c r="AI3716" s="1" t="e">
        <f>IF(#REF!="","",MONTH(#REF!))</f>
        <v>#REF!</v>
      </c>
      <c r="AJ3716" s="1" t="e">
        <f>#REF!+0</f>
        <v>#REF!</v>
      </c>
      <c r="AK3716" s="1">
        <f t="shared" si="871"/>
        <v>569.79999999999995</v>
      </c>
      <c r="AL3716" s="1">
        <f t="shared" si="880"/>
        <v>569.79999999999995</v>
      </c>
      <c r="AM3716" s="1">
        <f t="shared" si="881"/>
        <v>569.79999999999995</v>
      </c>
      <c r="AN3716" s="1">
        <f t="shared" si="882"/>
        <v>569.79999999999995</v>
      </c>
      <c r="AO3716" s="1">
        <f t="shared" ref="AO3716:AO3779" si="884">IF($U3716="未见",$B3716,"")</f>
        <v>569.79999999999995</v>
      </c>
      <c r="AP3716" s="1">
        <f t="shared" si="883"/>
        <v>569.79999999999995</v>
      </c>
      <c r="XED3716" s="8"/>
      <c r="XEE3716" s="8"/>
      <c r="XEF3716" s="8"/>
      <c r="XEG3716" s="8"/>
      <c r="XEH3716" s="8"/>
      <c r="XEI3716" s="8"/>
      <c r="XEJ3716" s="8"/>
      <c r="XEK3716" s="8"/>
      <c r="XEL3716" s="8"/>
      <c r="XEM3716" s="8"/>
      <c r="XEN3716" s="8"/>
      <c r="XEO3716" s="8"/>
      <c r="XEP3716" s="8"/>
      <c r="XEQ3716" s="8"/>
      <c r="XER3716" s="8"/>
      <c r="XES3716" s="8"/>
      <c r="XET3716" s="8"/>
      <c r="XEU3716" s="8"/>
      <c r="XEV3716" s="8"/>
    </row>
    <row r="3717" spans="1:42 16358:16376" s="1" customFormat="1" ht="30" customHeight="1">
      <c r="A3717" s="1">
        <v>3715</v>
      </c>
      <c r="B3717" s="1">
        <v>543</v>
      </c>
      <c r="C3717" s="2">
        <v>286.60000000000002</v>
      </c>
      <c r="D3717" s="3">
        <v>10.81</v>
      </c>
      <c r="E3717" s="3">
        <v>0.36</v>
      </c>
      <c r="F3717" s="4">
        <v>5.81</v>
      </c>
      <c r="G3717" s="1" t="s">
        <v>39</v>
      </c>
      <c r="H3717" s="3">
        <v>5.05</v>
      </c>
      <c r="I3717" s="2">
        <v>1.01</v>
      </c>
      <c r="J3717" s="2">
        <v>91.9</v>
      </c>
      <c r="K3717" s="2">
        <v>98.1</v>
      </c>
      <c r="L3717" s="2">
        <v>122.4</v>
      </c>
      <c r="M3717" s="2">
        <v>2.2999999999999998</v>
      </c>
      <c r="N3717" s="1">
        <v>0</v>
      </c>
      <c r="O3717" s="1" t="s">
        <v>40</v>
      </c>
      <c r="P3717" s="1" t="s">
        <v>40</v>
      </c>
      <c r="Q3717" s="1" t="s">
        <v>41</v>
      </c>
      <c r="R3717" s="1" t="s">
        <v>41</v>
      </c>
      <c r="S3717" s="5" t="s">
        <v>42</v>
      </c>
      <c r="T3717" s="6" t="s">
        <v>42</v>
      </c>
      <c r="U3717" s="1" t="s">
        <v>44</v>
      </c>
      <c r="V3717" s="1" t="s">
        <v>44</v>
      </c>
      <c r="Y3717" s="1">
        <f t="shared" si="872"/>
        <v>155623.79999999999</v>
      </c>
      <c r="Z3717" s="1">
        <f t="shared" si="873"/>
        <v>2742.15</v>
      </c>
      <c r="AA3717" s="1">
        <f t="shared" si="874"/>
        <v>5869.83</v>
      </c>
      <c r="AB3717" s="1">
        <f t="shared" si="875"/>
        <v>195.48</v>
      </c>
      <c r="AC3717" s="1">
        <f t="shared" si="876"/>
        <v>3154.83</v>
      </c>
      <c r="AD3717" s="1">
        <f t="shared" si="870"/>
        <v>49901.7</v>
      </c>
      <c r="AE3717" s="1">
        <f t="shared" si="877"/>
        <v>53268.3</v>
      </c>
      <c r="AF3717" s="1">
        <f t="shared" si="878"/>
        <v>66463.199999999997</v>
      </c>
      <c r="AG3717" s="1">
        <f t="shared" si="879"/>
        <v>1248.9000000000001</v>
      </c>
      <c r="AH3717" s="1" t="e">
        <f>IF(#REF!="Y",B3717,"")</f>
        <v>#REF!</v>
      </c>
      <c r="AI3717" s="1" t="e">
        <f>IF(#REF!="","",MONTH(#REF!))</f>
        <v>#REF!</v>
      </c>
      <c r="AJ3717" s="1" t="e">
        <f>#REF!+0</f>
        <v>#REF!</v>
      </c>
      <c r="AK3717" s="1">
        <f t="shared" si="871"/>
        <v>543</v>
      </c>
      <c r="AL3717" s="1">
        <f t="shared" si="880"/>
        <v>543</v>
      </c>
      <c r="AM3717" s="1">
        <f t="shared" si="881"/>
        <v>543</v>
      </c>
      <c r="AN3717" s="1">
        <f t="shared" si="882"/>
        <v>543</v>
      </c>
      <c r="AO3717" s="1">
        <f t="shared" si="884"/>
        <v>543</v>
      </c>
      <c r="AP3717" s="1">
        <f t="shared" si="883"/>
        <v>543</v>
      </c>
      <c r="XED3717" s="8"/>
      <c r="XEE3717" s="8"/>
      <c r="XEF3717" s="8"/>
      <c r="XEG3717" s="8"/>
      <c r="XEH3717" s="8"/>
      <c r="XEI3717" s="8"/>
      <c r="XEJ3717" s="8"/>
      <c r="XEK3717" s="8"/>
      <c r="XEL3717" s="8"/>
      <c r="XEM3717" s="8"/>
      <c r="XEN3717" s="8"/>
      <c r="XEO3717" s="8"/>
      <c r="XEP3717" s="8"/>
      <c r="XEQ3717" s="8"/>
      <c r="XER3717" s="8"/>
      <c r="XES3717" s="8"/>
      <c r="XET3717" s="8"/>
      <c r="XEU3717" s="8"/>
      <c r="XEV3717" s="8"/>
    </row>
    <row r="3718" spans="1:42 16358:16376" s="1" customFormat="1" ht="30" customHeight="1">
      <c r="A3718" s="1">
        <v>3716</v>
      </c>
      <c r="B3718" s="1">
        <v>558.20000000000005</v>
      </c>
      <c r="C3718" s="2">
        <v>274</v>
      </c>
      <c r="D3718" s="3">
        <v>11</v>
      </c>
      <c r="E3718" s="3">
        <v>0.36</v>
      </c>
      <c r="F3718" s="4">
        <v>5.81</v>
      </c>
      <c r="G3718" s="1" t="s">
        <v>39</v>
      </c>
      <c r="H3718" s="3">
        <v>5.24</v>
      </c>
      <c r="I3718" s="2">
        <v>1.01</v>
      </c>
      <c r="J3718" s="2">
        <v>88.8</v>
      </c>
      <c r="K3718" s="2">
        <v>96.6</v>
      </c>
      <c r="L3718" s="2">
        <v>122.4</v>
      </c>
      <c r="M3718" s="2">
        <v>2.2999999999999998</v>
      </c>
      <c r="N3718" s="1">
        <v>0</v>
      </c>
      <c r="O3718" s="1" t="s">
        <v>40</v>
      </c>
      <c r="P3718" s="1" t="s">
        <v>40</v>
      </c>
      <c r="Q3718" s="1" t="s">
        <v>41</v>
      </c>
      <c r="R3718" s="1" t="s">
        <v>41</v>
      </c>
      <c r="S3718" s="5" t="s">
        <v>42</v>
      </c>
      <c r="T3718" s="6" t="s">
        <v>42</v>
      </c>
      <c r="U3718" s="1" t="s">
        <v>44</v>
      </c>
      <c r="V3718" s="1" t="s">
        <v>44</v>
      </c>
      <c r="Y3718" s="1">
        <f t="shared" si="872"/>
        <v>152946.79999999999</v>
      </c>
      <c r="Z3718" s="1">
        <f t="shared" si="873"/>
        <v>2924.9679999999998</v>
      </c>
      <c r="AA3718" s="1">
        <f t="shared" si="874"/>
        <v>6140.2</v>
      </c>
      <c r="AB3718" s="1">
        <f t="shared" si="875"/>
        <v>200.952</v>
      </c>
      <c r="AC3718" s="1">
        <f t="shared" si="876"/>
        <v>3243.1419999999998</v>
      </c>
      <c r="AD3718" s="1">
        <f t="shared" si="870"/>
        <v>49568.160000000003</v>
      </c>
      <c r="AE3718" s="1">
        <f t="shared" si="877"/>
        <v>53922.12</v>
      </c>
      <c r="AF3718" s="1">
        <f t="shared" si="878"/>
        <v>68323.679999999993</v>
      </c>
      <c r="AG3718" s="1">
        <f t="shared" si="879"/>
        <v>1283.8599999999999</v>
      </c>
      <c r="AH3718" s="1" t="e">
        <f>IF(#REF!="Y",B3718,"")</f>
        <v>#REF!</v>
      </c>
      <c r="AI3718" s="1" t="e">
        <f>IF(#REF!="","",MONTH(#REF!))</f>
        <v>#REF!</v>
      </c>
      <c r="AJ3718" s="1" t="e">
        <f>#REF!+0</f>
        <v>#REF!</v>
      </c>
      <c r="AK3718" s="1">
        <f t="shared" si="871"/>
        <v>558.20000000000005</v>
      </c>
      <c r="AL3718" s="1">
        <f t="shared" si="880"/>
        <v>558.20000000000005</v>
      </c>
      <c r="AM3718" s="1">
        <f t="shared" si="881"/>
        <v>558.20000000000005</v>
      </c>
      <c r="AN3718" s="1">
        <f t="shared" si="882"/>
        <v>558.20000000000005</v>
      </c>
      <c r="AO3718" s="1">
        <f t="shared" si="884"/>
        <v>558.20000000000005</v>
      </c>
      <c r="AP3718" s="1">
        <f t="shared" si="883"/>
        <v>558.20000000000005</v>
      </c>
      <c r="XED3718" s="8"/>
      <c r="XEE3718" s="8"/>
      <c r="XEF3718" s="8"/>
      <c r="XEG3718" s="8"/>
      <c r="XEH3718" s="8"/>
      <c r="XEI3718" s="8"/>
      <c r="XEJ3718" s="8"/>
      <c r="XEK3718" s="8"/>
      <c r="XEL3718" s="8"/>
      <c r="XEM3718" s="8"/>
      <c r="XEN3718" s="8"/>
      <c r="XEO3718" s="8"/>
      <c r="XEP3718" s="8"/>
      <c r="XEQ3718" s="8"/>
      <c r="XER3718" s="8"/>
      <c r="XES3718" s="8"/>
      <c r="XET3718" s="8"/>
      <c r="XEU3718" s="8"/>
      <c r="XEV3718" s="8"/>
    </row>
    <row r="3719" spans="1:42 16358:16376" s="1" customFormat="1" ht="30" customHeight="1">
      <c r="A3719" s="1">
        <v>3717</v>
      </c>
      <c r="B3719" s="1">
        <v>549.20000000000005</v>
      </c>
      <c r="C3719" s="2">
        <v>274.7</v>
      </c>
      <c r="D3719" s="3">
        <v>11.26</v>
      </c>
      <c r="E3719" s="3">
        <v>0.36</v>
      </c>
      <c r="F3719" s="4">
        <v>5.81</v>
      </c>
      <c r="G3719" s="1" t="s">
        <v>39</v>
      </c>
      <c r="H3719" s="3">
        <v>5.24</v>
      </c>
      <c r="I3719" s="2">
        <v>1.01</v>
      </c>
      <c r="J3719" s="2">
        <v>89.1</v>
      </c>
      <c r="K3719" s="2">
        <v>96.9</v>
      </c>
      <c r="L3719" s="2">
        <v>122.4</v>
      </c>
      <c r="M3719" s="2">
        <v>2.2999999999999998</v>
      </c>
      <c r="N3719" s="1">
        <v>0</v>
      </c>
      <c r="O3719" s="1" t="s">
        <v>40</v>
      </c>
      <c r="P3719" s="1" t="s">
        <v>40</v>
      </c>
      <c r="Q3719" s="1" t="s">
        <v>41</v>
      </c>
      <c r="R3719" s="1" t="s">
        <v>41</v>
      </c>
      <c r="S3719" s="5" t="s">
        <v>42</v>
      </c>
      <c r="T3719" s="6" t="s">
        <v>42</v>
      </c>
      <c r="U3719" s="1" t="s">
        <v>44</v>
      </c>
      <c r="V3719" s="1" t="s">
        <v>44</v>
      </c>
      <c r="Y3719" s="1">
        <f t="shared" si="872"/>
        <v>150865.24</v>
      </c>
      <c r="Z3719" s="1">
        <f t="shared" si="873"/>
        <v>2877.808</v>
      </c>
      <c r="AA3719" s="1">
        <f t="shared" si="874"/>
        <v>6183.9920000000002</v>
      </c>
      <c r="AB3719" s="1">
        <f t="shared" si="875"/>
        <v>197.71199999999999</v>
      </c>
      <c r="AC3719" s="1">
        <f t="shared" si="876"/>
        <v>3190.8519999999999</v>
      </c>
      <c r="AD3719" s="1">
        <f t="shared" si="870"/>
        <v>48933.72</v>
      </c>
      <c r="AE3719" s="1">
        <f t="shared" si="877"/>
        <v>53217.48</v>
      </c>
      <c r="AF3719" s="1">
        <f t="shared" si="878"/>
        <v>67222.080000000002</v>
      </c>
      <c r="AG3719" s="1">
        <f t="shared" si="879"/>
        <v>1263.1600000000001</v>
      </c>
      <c r="AH3719" s="1" t="e">
        <f>IF(#REF!="Y",B3719,"")</f>
        <v>#REF!</v>
      </c>
      <c r="AI3719" s="1" t="e">
        <f>IF(#REF!="","",MONTH(#REF!))</f>
        <v>#REF!</v>
      </c>
      <c r="AJ3719" s="1" t="e">
        <f>#REF!+0</f>
        <v>#REF!</v>
      </c>
      <c r="AK3719" s="1">
        <f t="shared" si="871"/>
        <v>549.20000000000005</v>
      </c>
      <c r="AL3719" s="1">
        <f t="shared" si="880"/>
        <v>549.20000000000005</v>
      </c>
      <c r="AM3719" s="1">
        <f t="shared" si="881"/>
        <v>549.20000000000005</v>
      </c>
      <c r="AN3719" s="1">
        <f t="shared" si="882"/>
        <v>549.20000000000005</v>
      </c>
      <c r="AO3719" s="1">
        <f t="shared" si="884"/>
        <v>549.20000000000005</v>
      </c>
      <c r="AP3719" s="1">
        <f t="shared" si="883"/>
        <v>549.20000000000005</v>
      </c>
      <c r="XED3719" s="8"/>
      <c r="XEE3719" s="8"/>
      <c r="XEF3719" s="8"/>
      <c r="XEG3719" s="8"/>
      <c r="XEH3719" s="8"/>
      <c r="XEI3719" s="8"/>
      <c r="XEJ3719" s="8"/>
      <c r="XEK3719" s="8"/>
      <c r="XEL3719" s="8"/>
      <c r="XEM3719" s="8"/>
      <c r="XEN3719" s="8"/>
      <c r="XEO3719" s="8"/>
      <c r="XEP3719" s="8"/>
      <c r="XEQ3719" s="8"/>
      <c r="XER3719" s="8"/>
      <c r="XES3719" s="8"/>
      <c r="XET3719" s="8"/>
      <c r="XEU3719" s="8"/>
      <c r="XEV3719" s="8"/>
    </row>
    <row r="3720" spans="1:42 16358:16376" s="1" customFormat="1" ht="30" customHeight="1">
      <c r="A3720" s="1">
        <v>3718</v>
      </c>
      <c r="B3720" s="1">
        <v>428.8</v>
      </c>
      <c r="C3720" s="2">
        <v>242.2</v>
      </c>
      <c r="D3720" s="3">
        <v>10.92</v>
      </c>
      <c r="E3720" s="3">
        <v>0.36</v>
      </c>
      <c r="F3720" s="4">
        <v>5.81</v>
      </c>
      <c r="G3720" s="1" t="s">
        <v>39</v>
      </c>
      <c r="H3720" s="3">
        <v>5.13</v>
      </c>
      <c r="I3720" s="2">
        <v>1.01</v>
      </c>
      <c r="J3720" s="2">
        <v>82.1</v>
      </c>
      <c r="K3720" s="2">
        <v>93.1</v>
      </c>
      <c r="L3720" s="2">
        <v>122.4</v>
      </c>
      <c r="M3720" s="2">
        <v>2.2999999999999998</v>
      </c>
      <c r="N3720" s="1">
        <v>0</v>
      </c>
      <c r="O3720" s="1" t="s">
        <v>40</v>
      </c>
      <c r="P3720" s="1" t="s">
        <v>40</v>
      </c>
      <c r="Q3720" s="1" t="s">
        <v>41</v>
      </c>
      <c r="R3720" s="1" t="s">
        <v>41</v>
      </c>
      <c r="S3720" s="5" t="s">
        <v>42</v>
      </c>
      <c r="T3720" s="6" t="s">
        <v>42</v>
      </c>
      <c r="U3720" s="1" t="s">
        <v>44</v>
      </c>
      <c r="V3720" s="1" t="s">
        <v>44</v>
      </c>
      <c r="Y3720" s="1">
        <f t="shared" si="872"/>
        <v>103855.36</v>
      </c>
      <c r="Z3720" s="1">
        <f t="shared" si="873"/>
        <v>2199.7440000000001</v>
      </c>
      <c r="AA3720" s="1">
        <f t="shared" si="874"/>
        <v>4682.4960000000001</v>
      </c>
      <c r="AB3720" s="1">
        <f t="shared" si="875"/>
        <v>154.36799999999999</v>
      </c>
      <c r="AC3720" s="1">
        <f t="shared" si="876"/>
        <v>2491.328</v>
      </c>
      <c r="AD3720" s="1">
        <f t="shared" si="870"/>
        <v>35204.480000000003</v>
      </c>
      <c r="AE3720" s="1">
        <f t="shared" si="877"/>
        <v>39921.279999999999</v>
      </c>
      <c r="AF3720" s="1">
        <f t="shared" si="878"/>
        <v>52485.120000000003</v>
      </c>
      <c r="AG3720" s="1">
        <f t="shared" si="879"/>
        <v>986.24</v>
      </c>
      <c r="AH3720" s="1" t="e">
        <f>IF(#REF!="Y",B3720,"")</f>
        <v>#REF!</v>
      </c>
      <c r="AI3720" s="1" t="e">
        <f>IF(#REF!="","",MONTH(#REF!))</f>
        <v>#REF!</v>
      </c>
      <c r="AJ3720" s="1" t="e">
        <f>#REF!+0</f>
        <v>#REF!</v>
      </c>
      <c r="AK3720" s="1">
        <f t="shared" si="871"/>
        <v>428.8</v>
      </c>
      <c r="AL3720" s="1">
        <f t="shared" si="880"/>
        <v>428.8</v>
      </c>
      <c r="AM3720" s="1">
        <f t="shared" si="881"/>
        <v>428.8</v>
      </c>
      <c r="AN3720" s="1">
        <f t="shared" si="882"/>
        <v>428.8</v>
      </c>
      <c r="AO3720" s="1">
        <f t="shared" si="884"/>
        <v>428.8</v>
      </c>
      <c r="AP3720" s="1">
        <f t="shared" si="883"/>
        <v>428.8</v>
      </c>
      <c r="XED3720" s="8"/>
      <c r="XEE3720" s="8"/>
      <c r="XEF3720" s="8"/>
      <c r="XEG3720" s="8"/>
      <c r="XEH3720" s="8"/>
      <c r="XEI3720" s="8"/>
      <c r="XEJ3720" s="8"/>
      <c r="XEK3720" s="8"/>
      <c r="XEL3720" s="8"/>
      <c r="XEM3720" s="8"/>
      <c r="XEN3720" s="8"/>
      <c r="XEO3720" s="8"/>
      <c r="XEP3720" s="8"/>
      <c r="XEQ3720" s="8"/>
      <c r="XER3720" s="8"/>
      <c r="XES3720" s="8"/>
      <c r="XET3720" s="8"/>
      <c r="XEU3720" s="8"/>
      <c r="XEV3720" s="8"/>
    </row>
    <row r="3721" spans="1:42 16358:16376" s="1" customFormat="1" ht="30" customHeight="1">
      <c r="A3721" s="1">
        <v>3719</v>
      </c>
      <c r="B3721" s="1">
        <v>546.20000000000005</v>
      </c>
      <c r="C3721" s="2">
        <v>236.1</v>
      </c>
      <c r="D3721" s="3">
        <v>10.83</v>
      </c>
      <c r="E3721" s="3">
        <v>0.26</v>
      </c>
      <c r="F3721" s="4">
        <v>5.8</v>
      </c>
      <c r="G3721" s="1" t="s">
        <v>39</v>
      </c>
      <c r="H3721" s="3">
        <v>5.13</v>
      </c>
      <c r="I3721" s="2">
        <v>1.17</v>
      </c>
      <c r="J3721" s="2">
        <v>79.599999999999994</v>
      </c>
      <c r="K3721" s="2">
        <v>91.9</v>
      </c>
      <c r="L3721" s="2">
        <v>128.5</v>
      </c>
      <c r="M3721" s="2">
        <v>2.1</v>
      </c>
      <c r="N3721" s="1">
        <v>0</v>
      </c>
      <c r="O3721" s="1" t="s">
        <v>40</v>
      </c>
      <c r="P3721" s="1">
        <v>10</v>
      </c>
      <c r="Q3721" s="1" t="s">
        <v>41</v>
      </c>
      <c r="R3721" s="1" t="s">
        <v>41</v>
      </c>
      <c r="S3721" s="5" t="s">
        <v>42</v>
      </c>
      <c r="T3721" s="6" t="s">
        <v>42</v>
      </c>
      <c r="U3721" s="1" t="s">
        <v>44</v>
      </c>
      <c r="V3721" s="1" t="s">
        <v>44</v>
      </c>
      <c r="W3721" s="1" t="s">
        <v>47</v>
      </c>
      <c r="X3721" s="1" t="s">
        <v>41</v>
      </c>
      <c r="Y3721" s="1">
        <f t="shared" si="872"/>
        <v>128957.82</v>
      </c>
      <c r="Z3721" s="1">
        <f t="shared" si="873"/>
        <v>2802.0059999999999</v>
      </c>
      <c r="AA3721" s="1">
        <f t="shared" si="874"/>
        <v>5915.3459999999995</v>
      </c>
      <c r="AB3721" s="1">
        <f t="shared" si="875"/>
        <v>142.012</v>
      </c>
      <c r="AC3721" s="1">
        <f t="shared" si="876"/>
        <v>3167.96</v>
      </c>
      <c r="AD3721" s="1">
        <f t="shared" si="870"/>
        <v>43477.52</v>
      </c>
      <c r="AE3721" s="1">
        <f t="shared" si="877"/>
        <v>50195.78</v>
      </c>
      <c r="AF3721" s="1">
        <f t="shared" si="878"/>
        <v>70186.7</v>
      </c>
      <c r="AG3721" s="1">
        <f t="shared" si="879"/>
        <v>1147.02</v>
      </c>
      <c r="AH3721" s="1" t="e">
        <f>IF(#REF!="Y",B3721,"")</f>
        <v>#REF!</v>
      </c>
      <c r="AI3721" s="1" t="e">
        <f>IF(#REF!="","",MONTH(#REF!))</f>
        <v>#REF!</v>
      </c>
      <c r="AJ3721" s="1" t="e">
        <f>#REF!+0</f>
        <v>#REF!</v>
      </c>
      <c r="AK3721" s="1">
        <f t="shared" si="871"/>
        <v>546.20000000000005</v>
      </c>
      <c r="AL3721" s="1">
        <f t="shared" si="880"/>
        <v>546.20000000000005</v>
      </c>
      <c r="AM3721" s="1">
        <f t="shared" si="881"/>
        <v>546.20000000000005</v>
      </c>
      <c r="AN3721" s="1">
        <f t="shared" si="882"/>
        <v>546.20000000000005</v>
      </c>
      <c r="AO3721" s="1">
        <f t="shared" si="884"/>
        <v>546.20000000000005</v>
      </c>
      <c r="AP3721" s="1">
        <f t="shared" si="883"/>
        <v>546.20000000000005</v>
      </c>
      <c r="XED3721" s="8"/>
      <c r="XEE3721" s="8"/>
      <c r="XEF3721" s="8"/>
      <c r="XEG3721" s="8"/>
      <c r="XEH3721" s="8"/>
      <c r="XEI3721" s="8"/>
      <c r="XEJ3721" s="8"/>
      <c r="XEK3721" s="8"/>
      <c r="XEL3721" s="8"/>
      <c r="XEM3721" s="8"/>
      <c r="XEN3721" s="8"/>
      <c r="XEO3721" s="8"/>
      <c r="XEP3721" s="8"/>
      <c r="XEQ3721" s="8"/>
      <c r="XER3721" s="8"/>
      <c r="XES3721" s="8"/>
      <c r="XET3721" s="8"/>
      <c r="XEU3721" s="8"/>
      <c r="XEV3721" s="8"/>
    </row>
    <row r="3722" spans="1:42 16358:16376" s="1" customFormat="1" ht="30" customHeight="1">
      <c r="A3722" s="1">
        <v>3720</v>
      </c>
      <c r="B3722" s="1">
        <v>434</v>
      </c>
      <c r="C3722" s="2">
        <v>237.8</v>
      </c>
      <c r="D3722" s="3">
        <v>10.59</v>
      </c>
      <c r="E3722" s="3">
        <v>0.26</v>
      </c>
      <c r="F3722" s="4">
        <v>5.8</v>
      </c>
      <c r="G3722" s="1" t="s">
        <v>39</v>
      </c>
      <c r="H3722" s="3">
        <v>5.1100000000000003</v>
      </c>
      <c r="I3722" s="2">
        <v>1.17</v>
      </c>
      <c r="J3722" s="2">
        <v>79.3</v>
      </c>
      <c r="K3722" s="2">
        <v>91.7</v>
      </c>
      <c r="L3722" s="2">
        <v>128.5</v>
      </c>
      <c r="M3722" s="2">
        <v>2.1</v>
      </c>
      <c r="N3722" s="1">
        <v>0</v>
      </c>
      <c r="O3722" s="1" t="s">
        <v>40</v>
      </c>
      <c r="P3722" s="1" t="s">
        <v>40</v>
      </c>
      <c r="Q3722" s="1" t="s">
        <v>41</v>
      </c>
      <c r="R3722" s="1" t="s">
        <v>41</v>
      </c>
      <c r="S3722" s="5" t="s">
        <v>42</v>
      </c>
      <c r="T3722" s="6" t="s">
        <v>42</v>
      </c>
      <c r="U3722" s="1" t="s">
        <v>44</v>
      </c>
      <c r="V3722" s="1" t="s">
        <v>44</v>
      </c>
      <c r="Y3722" s="1">
        <f t="shared" si="872"/>
        <v>103205.2</v>
      </c>
      <c r="Z3722" s="1">
        <f t="shared" si="873"/>
        <v>2217.7399999999998</v>
      </c>
      <c r="AA3722" s="1">
        <f t="shared" si="874"/>
        <v>4596.0600000000004</v>
      </c>
      <c r="AB3722" s="1">
        <f t="shared" si="875"/>
        <v>112.84</v>
      </c>
      <c r="AC3722" s="1">
        <f t="shared" si="876"/>
        <v>2517.1999999999998</v>
      </c>
      <c r="AD3722" s="1">
        <f t="shared" si="870"/>
        <v>34416.199999999997</v>
      </c>
      <c r="AE3722" s="1">
        <f t="shared" si="877"/>
        <v>39797.800000000003</v>
      </c>
      <c r="AF3722" s="1">
        <f t="shared" si="878"/>
        <v>55769</v>
      </c>
      <c r="AG3722" s="1">
        <f t="shared" si="879"/>
        <v>911.4</v>
      </c>
      <c r="AH3722" s="1" t="e">
        <f>IF(#REF!="Y",B3722,"")</f>
        <v>#REF!</v>
      </c>
      <c r="AI3722" s="1" t="e">
        <f>IF(#REF!="","",MONTH(#REF!))</f>
        <v>#REF!</v>
      </c>
      <c r="AJ3722" s="1" t="e">
        <f>#REF!+0</f>
        <v>#REF!</v>
      </c>
      <c r="AK3722" s="1">
        <f t="shared" si="871"/>
        <v>434</v>
      </c>
      <c r="AL3722" s="1">
        <f t="shared" si="880"/>
        <v>434</v>
      </c>
      <c r="AM3722" s="1">
        <f t="shared" si="881"/>
        <v>434</v>
      </c>
      <c r="AN3722" s="1">
        <f t="shared" si="882"/>
        <v>434</v>
      </c>
      <c r="AO3722" s="1">
        <f t="shared" si="884"/>
        <v>434</v>
      </c>
      <c r="AP3722" s="1">
        <f t="shared" si="883"/>
        <v>434</v>
      </c>
      <c r="XED3722" s="8"/>
      <c r="XEE3722" s="8"/>
      <c r="XEF3722" s="8"/>
      <c r="XEG3722" s="8"/>
      <c r="XEH3722" s="8"/>
      <c r="XEI3722" s="8"/>
      <c r="XEJ3722" s="8"/>
      <c r="XEK3722" s="8"/>
      <c r="XEL3722" s="8"/>
      <c r="XEM3722" s="8"/>
      <c r="XEN3722" s="8"/>
      <c r="XEO3722" s="8"/>
      <c r="XEP3722" s="8"/>
      <c r="XEQ3722" s="8"/>
      <c r="XER3722" s="8"/>
      <c r="XES3722" s="8"/>
      <c r="XET3722" s="8"/>
      <c r="XEU3722" s="8"/>
      <c r="XEV3722" s="8"/>
    </row>
    <row r="3723" spans="1:42 16358:16376" s="1" customFormat="1" ht="30" customHeight="1">
      <c r="A3723" s="1">
        <v>3721</v>
      </c>
      <c r="B3723" s="1">
        <v>222.6</v>
      </c>
      <c r="C3723" s="2">
        <v>175.9</v>
      </c>
      <c r="D3723" s="3">
        <v>11.1</v>
      </c>
      <c r="E3723" s="3">
        <v>0.26</v>
      </c>
      <c r="F3723" s="4">
        <v>5.8</v>
      </c>
      <c r="G3723" s="1" t="s">
        <v>39</v>
      </c>
      <c r="H3723" s="3">
        <v>4.17</v>
      </c>
      <c r="I3723" s="2">
        <v>1.17</v>
      </c>
      <c r="J3723" s="2">
        <v>81.900000000000006</v>
      </c>
      <c r="K3723" s="2">
        <v>93.8</v>
      </c>
      <c r="L3723" s="2">
        <v>128.5</v>
      </c>
      <c r="M3723" s="2">
        <v>2.1</v>
      </c>
      <c r="N3723" s="1">
        <v>0</v>
      </c>
      <c r="O3723" s="1" t="s">
        <v>40</v>
      </c>
      <c r="P3723" s="1" t="s">
        <v>40</v>
      </c>
      <c r="Q3723" s="1" t="s">
        <v>41</v>
      </c>
      <c r="R3723" s="1" t="s">
        <v>41</v>
      </c>
      <c r="S3723" s="5" t="s">
        <v>42</v>
      </c>
      <c r="T3723" s="6" t="s">
        <v>43</v>
      </c>
      <c r="U3723" s="1" t="s">
        <v>44</v>
      </c>
      <c r="V3723" s="1" t="s">
        <v>44</v>
      </c>
      <c r="Y3723" s="1">
        <f t="shared" si="872"/>
        <v>39155.339999999997</v>
      </c>
      <c r="Z3723" s="1">
        <f t="shared" si="873"/>
        <v>928.24199999999996</v>
      </c>
      <c r="AA3723" s="1">
        <f t="shared" si="874"/>
        <v>2470.86</v>
      </c>
      <c r="AB3723" s="1">
        <f t="shared" si="875"/>
        <v>57.875999999999998</v>
      </c>
      <c r="AC3723" s="1">
        <f t="shared" si="876"/>
        <v>1291.08</v>
      </c>
      <c r="AD3723" s="1">
        <f t="shared" si="870"/>
        <v>18230.939999999999</v>
      </c>
      <c r="AE3723" s="1">
        <f t="shared" si="877"/>
        <v>20879.88</v>
      </c>
      <c r="AF3723" s="1">
        <f t="shared" si="878"/>
        <v>28604.1</v>
      </c>
      <c r="AG3723" s="1">
        <f t="shared" si="879"/>
        <v>467.46</v>
      </c>
      <c r="AH3723" s="1" t="e">
        <f>IF(#REF!="Y",B3723,"")</f>
        <v>#REF!</v>
      </c>
      <c r="AI3723" s="1" t="e">
        <f>IF(#REF!="","",MONTH(#REF!))</f>
        <v>#REF!</v>
      </c>
      <c r="AJ3723" s="1" t="e">
        <f>#REF!+0</f>
        <v>#REF!</v>
      </c>
      <c r="AK3723" s="1">
        <f t="shared" si="871"/>
        <v>222.6</v>
      </c>
      <c r="AL3723" s="1" t="str">
        <f t="shared" si="880"/>
        <v/>
      </c>
      <c r="AM3723" s="1">
        <f t="shared" si="881"/>
        <v>222.6</v>
      </c>
      <c r="AN3723" s="1">
        <f t="shared" si="882"/>
        <v>222.6</v>
      </c>
      <c r="AO3723" s="1">
        <f t="shared" si="884"/>
        <v>222.6</v>
      </c>
      <c r="AP3723" s="1">
        <f t="shared" si="883"/>
        <v>222.6</v>
      </c>
      <c r="XED3723" s="8"/>
      <c r="XEE3723" s="8"/>
      <c r="XEF3723" s="8"/>
      <c r="XEG3723" s="8"/>
      <c r="XEH3723" s="8"/>
      <c r="XEI3723" s="8"/>
      <c r="XEJ3723" s="8"/>
      <c r="XEK3723" s="8"/>
      <c r="XEL3723" s="8"/>
      <c r="XEM3723" s="8"/>
      <c r="XEN3723" s="8"/>
      <c r="XEO3723" s="8"/>
      <c r="XEP3723" s="8"/>
      <c r="XEQ3723" s="8"/>
      <c r="XER3723" s="8"/>
      <c r="XES3723" s="8"/>
      <c r="XET3723" s="8"/>
      <c r="XEU3723" s="8"/>
      <c r="XEV3723" s="8"/>
    </row>
    <row r="3724" spans="1:42 16358:16376" s="1" customFormat="1" ht="30" customHeight="1">
      <c r="A3724" s="1">
        <v>3722</v>
      </c>
      <c r="B3724" s="1">
        <v>523.4</v>
      </c>
      <c r="C3724" s="2">
        <v>167</v>
      </c>
      <c r="D3724" s="3">
        <v>11.39</v>
      </c>
      <c r="E3724" s="3">
        <v>0.47</v>
      </c>
      <c r="F3724" s="4">
        <v>5.73</v>
      </c>
      <c r="G3724" s="1" t="s">
        <v>39</v>
      </c>
      <c r="H3724" s="3">
        <v>3.99</v>
      </c>
      <c r="I3724" s="2">
        <v>1.75</v>
      </c>
      <c r="J3724" s="2">
        <v>81.599999999999994</v>
      </c>
      <c r="K3724" s="2">
        <v>94</v>
      </c>
      <c r="L3724" s="2">
        <v>121.3</v>
      </c>
      <c r="M3724" s="2">
        <v>7.6</v>
      </c>
      <c r="N3724" s="1">
        <v>0</v>
      </c>
      <c r="O3724" s="1" t="s">
        <v>40</v>
      </c>
      <c r="P3724" s="1" t="s">
        <v>40</v>
      </c>
      <c r="Q3724" s="1" t="s">
        <v>41</v>
      </c>
      <c r="R3724" s="1" t="s">
        <v>41</v>
      </c>
      <c r="S3724" s="5" t="s">
        <v>42</v>
      </c>
      <c r="T3724" s="6" t="s">
        <v>42</v>
      </c>
      <c r="U3724" s="1" t="s">
        <v>44</v>
      </c>
      <c r="V3724" s="1" t="s">
        <v>44</v>
      </c>
      <c r="W3724" s="1" t="s">
        <v>47</v>
      </c>
      <c r="X3724" s="1" t="s">
        <v>41</v>
      </c>
      <c r="Y3724" s="1">
        <f t="shared" si="872"/>
        <v>87407.8</v>
      </c>
      <c r="Z3724" s="1">
        <f t="shared" si="873"/>
        <v>2088.366</v>
      </c>
      <c r="AA3724" s="1">
        <f t="shared" si="874"/>
        <v>5961.5259999999998</v>
      </c>
      <c r="AB3724" s="1">
        <f t="shared" si="875"/>
        <v>245.99799999999999</v>
      </c>
      <c r="AC3724" s="1">
        <f t="shared" si="876"/>
        <v>2999.0819999999999</v>
      </c>
      <c r="AD3724" s="1">
        <f t="shared" si="870"/>
        <v>42709.440000000002</v>
      </c>
      <c r="AE3724" s="1">
        <f t="shared" si="877"/>
        <v>49199.6</v>
      </c>
      <c r="AF3724" s="1">
        <f t="shared" si="878"/>
        <v>63488.42</v>
      </c>
      <c r="AG3724" s="1">
        <f t="shared" si="879"/>
        <v>3977.84</v>
      </c>
      <c r="AH3724" s="1" t="e">
        <f>IF(#REF!="Y",B3724,"")</f>
        <v>#REF!</v>
      </c>
      <c r="AI3724" s="1" t="e">
        <f>IF(#REF!="","",MONTH(#REF!))</f>
        <v>#REF!</v>
      </c>
      <c r="AJ3724" s="1" t="e">
        <f>#REF!+0</f>
        <v>#REF!</v>
      </c>
      <c r="AK3724" s="1">
        <f t="shared" si="871"/>
        <v>523.4</v>
      </c>
      <c r="AL3724" s="1">
        <f t="shared" si="880"/>
        <v>523.4</v>
      </c>
      <c r="AM3724" s="1">
        <f t="shared" si="881"/>
        <v>523.4</v>
      </c>
      <c r="AN3724" s="1">
        <f t="shared" si="882"/>
        <v>523.4</v>
      </c>
      <c r="AO3724" s="1">
        <f t="shared" si="884"/>
        <v>523.4</v>
      </c>
      <c r="AP3724" s="1">
        <f t="shared" si="883"/>
        <v>523.4</v>
      </c>
      <c r="XED3724" s="8"/>
      <c r="XEE3724" s="8"/>
      <c r="XEF3724" s="8"/>
      <c r="XEG3724" s="8"/>
      <c r="XEH3724" s="8"/>
      <c r="XEI3724" s="8"/>
      <c r="XEJ3724" s="8"/>
      <c r="XEK3724" s="8"/>
      <c r="XEL3724" s="8"/>
      <c r="XEM3724" s="8"/>
      <c r="XEN3724" s="8"/>
      <c r="XEO3724" s="8"/>
      <c r="XEP3724" s="8"/>
      <c r="XEQ3724" s="8"/>
      <c r="XER3724" s="8"/>
      <c r="XES3724" s="8"/>
      <c r="XET3724" s="8"/>
      <c r="XEU3724" s="8"/>
      <c r="XEV3724" s="8"/>
    </row>
    <row r="3725" spans="1:42 16358:16376" s="1" customFormat="1" ht="30" customHeight="1">
      <c r="A3725" s="1">
        <v>3723</v>
      </c>
      <c r="B3725" s="1">
        <v>534.4</v>
      </c>
      <c r="C3725" s="2">
        <v>166.8</v>
      </c>
      <c r="D3725" s="3">
        <v>11.36</v>
      </c>
      <c r="E3725" s="3">
        <v>0.47</v>
      </c>
      <c r="F3725" s="4">
        <v>5.73</v>
      </c>
      <c r="G3725" s="1" t="s">
        <v>39</v>
      </c>
      <c r="H3725" s="3">
        <v>3.99</v>
      </c>
      <c r="I3725" s="2">
        <v>1.75</v>
      </c>
      <c r="J3725" s="2">
        <v>82</v>
      </c>
      <c r="K3725" s="2">
        <v>94.2</v>
      </c>
      <c r="L3725" s="2">
        <v>121.3</v>
      </c>
      <c r="M3725" s="2">
        <v>7.6</v>
      </c>
      <c r="N3725" s="1">
        <v>0</v>
      </c>
      <c r="O3725" s="1" t="s">
        <v>40</v>
      </c>
      <c r="P3725" s="1" t="s">
        <v>40</v>
      </c>
      <c r="Q3725" s="1" t="s">
        <v>41</v>
      </c>
      <c r="R3725" s="1" t="s">
        <v>41</v>
      </c>
      <c r="S3725" s="5" t="s">
        <v>42</v>
      </c>
      <c r="T3725" s="6" t="s">
        <v>42</v>
      </c>
      <c r="U3725" s="1" t="s">
        <v>44</v>
      </c>
      <c r="V3725" s="1" t="s">
        <v>44</v>
      </c>
      <c r="Y3725" s="1">
        <f t="shared" si="872"/>
        <v>89137.919999999998</v>
      </c>
      <c r="Z3725" s="1">
        <f t="shared" si="873"/>
        <v>2132.2559999999999</v>
      </c>
      <c r="AA3725" s="1">
        <f t="shared" si="874"/>
        <v>6070.7839999999997</v>
      </c>
      <c r="AB3725" s="1">
        <f t="shared" si="875"/>
        <v>251.16800000000001</v>
      </c>
      <c r="AC3725" s="1">
        <f t="shared" si="876"/>
        <v>3062.1120000000001</v>
      </c>
      <c r="AD3725" s="1">
        <f t="shared" si="870"/>
        <v>43820.800000000003</v>
      </c>
      <c r="AE3725" s="1">
        <f t="shared" si="877"/>
        <v>50340.480000000003</v>
      </c>
      <c r="AF3725" s="1">
        <f t="shared" si="878"/>
        <v>64822.720000000001</v>
      </c>
      <c r="AG3725" s="1">
        <f t="shared" si="879"/>
        <v>4061.44</v>
      </c>
      <c r="AH3725" s="1" t="e">
        <f>IF(#REF!="Y",B3725,"")</f>
        <v>#REF!</v>
      </c>
      <c r="AI3725" s="1" t="e">
        <f>IF(#REF!="","",MONTH(#REF!))</f>
        <v>#REF!</v>
      </c>
      <c r="AJ3725" s="1" t="e">
        <f>#REF!+0</f>
        <v>#REF!</v>
      </c>
      <c r="AK3725" s="1">
        <f t="shared" si="871"/>
        <v>534.4</v>
      </c>
      <c r="AL3725" s="1">
        <f t="shared" si="880"/>
        <v>534.4</v>
      </c>
      <c r="AM3725" s="1">
        <f t="shared" si="881"/>
        <v>534.4</v>
      </c>
      <c r="AN3725" s="1">
        <f t="shared" si="882"/>
        <v>534.4</v>
      </c>
      <c r="AO3725" s="1">
        <f t="shared" si="884"/>
        <v>534.4</v>
      </c>
      <c r="AP3725" s="1">
        <f t="shared" si="883"/>
        <v>534.4</v>
      </c>
      <c r="XED3725" s="8"/>
      <c r="XEE3725" s="8"/>
      <c r="XEF3725" s="8"/>
      <c r="XEG3725" s="8"/>
      <c r="XEH3725" s="8"/>
      <c r="XEI3725" s="8"/>
      <c r="XEJ3725" s="8"/>
      <c r="XEK3725" s="8"/>
      <c r="XEL3725" s="8"/>
      <c r="XEM3725" s="8"/>
      <c r="XEN3725" s="8"/>
      <c r="XEO3725" s="8"/>
      <c r="XEP3725" s="8"/>
      <c r="XEQ3725" s="8"/>
      <c r="XER3725" s="8"/>
      <c r="XES3725" s="8"/>
      <c r="XET3725" s="8"/>
      <c r="XEU3725" s="8"/>
      <c r="XEV3725" s="8"/>
    </row>
    <row r="3726" spans="1:42 16358:16376" s="1" customFormat="1" ht="30" customHeight="1">
      <c r="A3726" s="1">
        <v>3724</v>
      </c>
      <c r="B3726" s="1">
        <v>388.6</v>
      </c>
      <c r="C3726" s="2">
        <v>157.80000000000001</v>
      </c>
      <c r="D3726" s="3">
        <v>11.93</v>
      </c>
      <c r="E3726" s="3">
        <v>0.47</v>
      </c>
      <c r="F3726" s="4">
        <v>5.73</v>
      </c>
      <c r="G3726" s="1" t="s">
        <v>39</v>
      </c>
      <c r="H3726" s="3">
        <v>3.79</v>
      </c>
      <c r="I3726" s="2">
        <v>1.75</v>
      </c>
      <c r="J3726" s="2">
        <v>82</v>
      </c>
      <c r="K3726" s="2">
        <v>94.2</v>
      </c>
      <c r="L3726" s="2">
        <v>121.3</v>
      </c>
      <c r="M3726" s="2">
        <v>7.6</v>
      </c>
      <c r="N3726" s="1">
        <v>0</v>
      </c>
      <c r="O3726" s="1" t="s">
        <v>40</v>
      </c>
      <c r="P3726" s="1" t="s">
        <v>40</v>
      </c>
      <c r="Q3726" s="1" t="s">
        <v>41</v>
      </c>
      <c r="R3726" s="1" t="s">
        <v>41</v>
      </c>
      <c r="S3726" s="5" t="s">
        <v>42</v>
      </c>
      <c r="T3726" s="6" t="s">
        <v>42</v>
      </c>
      <c r="U3726" s="1" t="s">
        <v>44</v>
      </c>
      <c r="V3726" s="1" t="s">
        <v>44</v>
      </c>
      <c r="Y3726" s="1">
        <f t="shared" si="872"/>
        <v>61321.08</v>
      </c>
      <c r="Z3726" s="1">
        <f t="shared" si="873"/>
        <v>1472.7940000000001</v>
      </c>
      <c r="AA3726" s="1">
        <f t="shared" si="874"/>
        <v>4635.9979999999996</v>
      </c>
      <c r="AB3726" s="1">
        <f t="shared" si="875"/>
        <v>182.642</v>
      </c>
      <c r="AC3726" s="1">
        <f t="shared" si="876"/>
        <v>2226.6779999999999</v>
      </c>
      <c r="AD3726" s="1">
        <f t="shared" si="870"/>
        <v>31865.200000000001</v>
      </c>
      <c r="AE3726" s="1">
        <f t="shared" si="877"/>
        <v>36606.120000000003</v>
      </c>
      <c r="AF3726" s="1">
        <f t="shared" si="878"/>
        <v>47137.18</v>
      </c>
      <c r="AG3726" s="1">
        <f t="shared" si="879"/>
        <v>2953.36</v>
      </c>
      <c r="AH3726" s="1" t="e">
        <f>IF(#REF!="Y",B3726,"")</f>
        <v>#REF!</v>
      </c>
      <c r="AI3726" s="1" t="e">
        <f>IF(#REF!="","",MONTH(#REF!))</f>
        <v>#REF!</v>
      </c>
      <c r="AJ3726" s="1" t="e">
        <f>#REF!+0</f>
        <v>#REF!</v>
      </c>
      <c r="AK3726" s="1">
        <f t="shared" si="871"/>
        <v>388.6</v>
      </c>
      <c r="AL3726" s="1">
        <f t="shared" si="880"/>
        <v>388.6</v>
      </c>
      <c r="AM3726" s="1">
        <f t="shared" si="881"/>
        <v>388.6</v>
      </c>
      <c r="AN3726" s="1">
        <f t="shared" si="882"/>
        <v>388.6</v>
      </c>
      <c r="AO3726" s="1">
        <f t="shared" si="884"/>
        <v>388.6</v>
      </c>
      <c r="AP3726" s="1">
        <f t="shared" si="883"/>
        <v>388.6</v>
      </c>
      <c r="XED3726" s="8"/>
      <c r="XEE3726" s="8"/>
      <c r="XEF3726" s="8"/>
      <c r="XEG3726" s="8"/>
      <c r="XEH3726" s="8"/>
      <c r="XEI3726" s="8"/>
      <c r="XEJ3726" s="8"/>
      <c r="XEK3726" s="8"/>
      <c r="XEL3726" s="8"/>
      <c r="XEM3726" s="8"/>
      <c r="XEN3726" s="8"/>
      <c r="XEO3726" s="8"/>
      <c r="XEP3726" s="8"/>
      <c r="XEQ3726" s="8"/>
      <c r="XER3726" s="8"/>
      <c r="XES3726" s="8"/>
      <c r="XET3726" s="8"/>
      <c r="XEU3726" s="8"/>
      <c r="XEV3726" s="8"/>
    </row>
    <row r="3727" spans="1:42 16358:16376" s="1" customFormat="1" ht="30" customHeight="1">
      <c r="A3727" s="1">
        <v>3725</v>
      </c>
      <c r="B3727" s="1">
        <v>538.4</v>
      </c>
      <c r="C3727" s="2">
        <v>119.8</v>
      </c>
      <c r="D3727" s="3">
        <v>11.88</v>
      </c>
      <c r="E3727" s="3">
        <v>0.45</v>
      </c>
      <c r="F3727" s="4">
        <v>5.71</v>
      </c>
      <c r="G3727" s="1" t="s">
        <v>39</v>
      </c>
      <c r="H3727" s="3">
        <v>2.99</v>
      </c>
      <c r="I3727" s="2">
        <v>1.32</v>
      </c>
      <c r="J3727" s="2">
        <v>83.5</v>
      </c>
      <c r="K3727" s="2">
        <v>96.2</v>
      </c>
      <c r="L3727" s="2">
        <v>118.6</v>
      </c>
      <c r="M3727" s="2">
        <v>9.6999999999999993</v>
      </c>
      <c r="N3727" s="1">
        <v>0</v>
      </c>
      <c r="O3727" s="1" t="s">
        <v>40</v>
      </c>
      <c r="P3727" s="1" t="s">
        <v>40</v>
      </c>
      <c r="Q3727" s="1" t="s">
        <v>41</v>
      </c>
      <c r="R3727" s="1" t="s">
        <v>41</v>
      </c>
      <c r="S3727" s="5" t="s">
        <v>42</v>
      </c>
      <c r="T3727" s="6" t="s">
        <v>42</v>
      </c>
      <c r="U3727" s="1" t="s">
        <v>44</v>
      </c>
      <c r="V3727" s="1" t="s">
        <v>44</v>
      </c>
      <c r="W3727" s="1" t="s">
        <v>47</v>
      </c>
      <c r="X3727" s="1" t="s">
        <v>41</v>
      </c>
      <c r="Y3727" s="1">
        <f t="shared" si="872"/>
        <v>64500.32</v>
      </c>
      <c r="Z3727" s="1">
        <f t="shared" si="873"/>
        <v>1609.816</v>
      </c>
      <c r="AA3727" s="1">
        <f t="shared" si="874"/>
        <v>6396.192</v>
      </c>
      <c r="AB3727" s="1">
        <f t="shared" si="875"/>
        <v>242.28</v>
      </c>
      <c r="AC3727" s="1">
        <f t="shared" si="876"/>
        <v>3074.2640000000001</v>
      </c>
      <c r="AD3727" s="1">
        <f t="shared" si="870"/>
        <v>44956.4</v>
      </c>
      <c r="AE3727" s="1">
        <f t="shared" si="877"/>
        <v>51794.080000000002</v>
      </c>
      <c r="AF3727" s="1">
        <f t="shared" si="878"/>
        <v>63854.239999999998</v>
      </c>
      <c r="AG3727" s="1">
        <f t="shared" si="879"/>
        <v>5222.4799999999996</v>
      </c>
      <c r="AH3727" s="1" t="e">
        <f>IF(#REF!="Y",B3727,"")</f>
        <v>#REF!</v>
      </c>
      <c r="AI3727" s="1" t="e">
        <f>IF(#REF!="","",MONTH(#REF!))</f>
        <v>#REF!</v>
      </c>
      <c r="AJ3727" s="1" t="e">
        <f>#REF!+0</f>
        <v>#REF!</v>
      </c>
      <c r="AK3727" s="1">
        <f t="shared" si="871"/>
        <v>538.4</v>
      </c>
      <c r="AL3727" s="1">
        <f t="shared" si="880"/>
        <v>538.4</v>
      </c>
      <c r="AM3727" s="1">
        <f t="shared" si="881"/>
        <v>538.4</v>
      </c>
      <c r="AN3727" s="1">
        <f t="shared" si="882"/>
        <v>538.4</v>
      </c>
      <c r="AO3727" s="1">
        <f t="shared" si="884"/>
        <v>538.4</v>
      </c>
      <c r="AP3727" s="1">
        <f t="shared" si="883"/>
        <v>538.4</v>
      </c>
      <c r="XED3727" s="8"/>
      <c r="XEE3727" s="8"/>
      <c r="XEF3727" s="8"/>
      <c r="XEG3727" s="8"/>
      <c r="XEH3727" s="8"/>
      <c r="XEI3727" s="8"/>
      <c r="XEJ3727" s="8"/>
      <c r="XEK3727" s="8"/>
      <c r="XEL3727" s="8"/>
      <c r="XEM3727" s="8"/>
      <c r="XEN3727" s="8"/>
      <c r="XEO3727" s="8"/>
      <c r="XEP3727" s="8"/>
      <c r="XEQ3727" s="8"/>
      <c r="XER3727" s="8"/>
      <c r="XES3727" s="8"/>
      <c r="XET3727" s="8"/>
      <c r="XEU3727" s="8"/>
      <c r="XEV3727" s="8"/>
    </row>
    <row r="3728" spans="1:42 16358:16376" s="1" customFormat="1" ht="30" customHeight="1">
      <c r="A3728" s="1">
        <v>3726</v>
      </c>
      <c r="B3728" s="1">
        <v>485.8</v>
      </c>
      <c r="C3728" s="2">
        <v>120.4</v>
      </c>
      <c r="D3728" s="3">
        <v>11.95</v>
      </c>
      <c r="E3728" s="3">
        <v>0.45</v>
      </c>
      <c r="F3728" s="4">
        <v>5.71</v>
      </c>
      <c r="G3728" s="1" t="s">
        <v>39</v>
      </c>
      <c r="H3728" s="3">
        <v>3.03</v>
      </c>
      <c r="I3728" s="2">
        <v>1.32</v>
      </c>
      <c r="J3728" s="2">
        <v>83.5</v>
      </c>
      <c r="K3728" s="2">
        <v>96.2</v>
      </c>
      <c r="L3728" s="2">
        <v>118.6</v>
      </c>
      <c r="M3728" s="2">
        <v>9.6999999999999993</v>
      </c>
      <c r="N3728" s="1">
        <v>0</v>
      </c>
      <c r="O3728" s="1" t="s">
        <v>40</v>
      </c>
      <c r="P3728" s="1" t="s">
        <v>40</v>
      </c>
      <c r="Q3728" s="1" t="s">
        <v>41</v>
      </c>
      <c r="R3728" s="1" t="s">
        <v>41</v>
      </c>
      <c r="S3728" s="5" t="s">
        <v>42</v>
      </c>
      <c r="T3728" s="6" t="s">
        <v>42</v>
      </c>
      <c r="U3728" s="1" t="s">
        <v>44</v>
      </c>
      <c r="V3728" s="1" t="s">
        <v>44</v>
      </c>
      <c r="Y3728" s="1">
        <f t="shared" si="872"/>
        <v>58490.32</v>
      </c>
      <c r="Z3728" s="1">
        <f t="shared" si="873"/>
        <v>1471.9739999999999</v>
      </c>
      <c r="AA3728" s="1">
        <f t="shared" si="874"/>
        <v>5805.31</v>
      </c>
      <c r="AB3728" s="1">
        <f t="shared" si="875"/>
        <v>218.61</v>
      </c>
      <c r="AC3728" s="1">
        <f t="shared" si="876"/>
        <v>2773.9180000000001</v>
      </c>
      <c r="AD3728" s="1">
        <f t="shared" si="870"/>
        <v>40564.300000000003</v>
      </c>
      <c r="AE3728" s="1">
        <f t="shared" si="877"/>
        <v>46733.96</v>
      </c>
      <c r="AF3728" s="1">
        <f t="shared" si="878"/>
        <v>57615.88</v>
      </c>
      <c r="AG3728" s="1">
        <f t="shared" si="879"/>
        <v>4712.26</v>
      </c>
      <c r="AH3728" s="1" t="e">
        <f>IF(#REF!="Y",B3728,"")</f>
        <v>#REF!</v>
      </c>
      <c r="AI3728" s="1" t="e">
        <f>IF(#REF!="","",MONTH(#REF!))</f>
        <v>#REF!</v>
      </c>
      <c r="AJ3728" s="1" t="e">
        <f>#REF!+0</f>
        <v>#REF!</v>
      </c>
      <c r="AK3728" s="1">
        <f t="shared" si="871"/>
        <v>485.8</v>
      </c>
      <c r="AL3728" s="1">
        <f t="shared" si="880"/>
        <v>485.8</v>
      </c>
      <c r="AM3728" s="1">
        <f t="shared" si="881"/>
        <v>485.8</v>
      </c>
      <c r="AN3728" s="1">
        <f t="shared" si="882"/>
        <v>485.8</v>
      </c>
      <c r="AO3728" s="1">
        <f t="shared" si="884"/>
        <v>485.8</v>
      </c>
      <c r="AP3728" s="1">
        <f t="shared" si="883"/>
        <v>485.8</v>
      </c>
      <c r="XED3728" s="8"/>
      <c r="XEE3728" s="8"/>
      <c r="XEF3728" s="8"/>
      <c r="XEG3728" s="8"/>
      <c r="XEH3728" s="8"/>
      <c r="XEI3728" s="8"/>
      <c r="XEJ3728" s="8"/>
      <c r="XEK3728" s="8"/>
      <c r="XEL3728" s="8"/>
      <c r="XEM3728" s="8"/>
      <c r="XEN3728" s="8"/>
      <c r="XEO3728" s="8"/>
      <c r="XEP3728" s="8"/>
      <c r="XEQ3728" s="8"/>
      <c r="XER3728" s="8"/>
      <c r="XES3728" s="8"/>
      <c r="XET3728" s="8"/>
      <c r="XEU3728" s="8"/>
      <c r="XEV3728" s="8"/>
    </row>
    <row r="3729" spans="1:42 16358:16376" s="1" customFormat="1" ht="30" customHeight="1">
      <c r="A3729" s="1">
        <v>3727</v>
      </c>
      <c r="B3729" s="1">
        <v>405.2</v>
      </c>
      <c r="C3729" s="2">
        <v>118.1</v>
      </c>
      <c r="D3729" s="3">
        <v>12.26</v>
      </c>
      <c r="E3729" s="3">
        <v>0.45</v>
      </c>
      <c r="F3729" s="4">
        <v>5.71</v>
      </c>
      <c r="G3729" s="1" t="s">
        <v>39</v>
      </c>
      <c r="H3729" s="3">
        <v>2.93</v>
      </c>
      <c r="I3729" s="2">
        <v>1.32</v>
      </c>
      <c r="J3729" s="2">
        <v>83.8</v>
      </c>
      <c r="K3729" s="2">
        <v>96.5</v>
      </c>
      <c r="L3729" s="2">
        <v>118.6</v>
      </c>
      <c r="M3729" s="2">
        <v>9.6999999999999993</v>
      </c>
      <c r="N3729" s="1">
        <v>0</v>
      </c>
      <c r="O3729" s="1" t="s">
        <v>40</v>
      </c>
      <c r="P3729" s="1">
        <v>10</v>
      </c>
      <c r="Q3729" s="1" t="s">
        <v>41</v>
      </c>
      <c r="R3729" s="1" t="s">
        <v>41</v>
      </c>
      <c r="S3729" s="5" t="s">
        <v>42</v>
      </c>
      <c r="T3729" s="6" t="s">
        <v>42</v>
      </c>
      <c r="U3729" s="1" t="s">
        <v>44</v>
      </c>
      <c r="V3729" s="1" t="s">
        <v>44</v>
      </c>
      <c r="Y3729" s="1">
        <f t="shared" si="872"/>
        <v>47854.12</v>
      </c>
      <c r="Z3729" s="1">
        <f t="shared" si="873"/>
        <v>1187.2360000000001</v>
      </c>
      <c r="AA3729" s="1">
        <f t="shared" si="874"/>
        <v>4967.7520000000004</v>
      </c>
      <c r="AB3729" s="1">
        <f t="shared" si="875"/>
        <v>182.34</v>
      </c>
      <c r="AC3729" s="1">
        <f t="shared" si="876"/>
        <v>2313.692</v>
      </c>
      <c r="AD3729" s="1">
        <f t="shared" si="870"/>
        <v>33955.760000000002</v>
      </c>
      <c r="AE3729" s="1">
        <f t="shared" si="877"/>
        <v>39101.800000000003</v>
      </c>
      <c r="AF3729" s="1">
        <f t="shared" si="878"/>
        <v>48056.72</v>
      </c>
      <c r="AG3729" s="1">
        <f t="shared" si="879"/>
        <v>3930.44</v>
      </c>
      <c r="AH3729" s="1" t="e">
        <f>IF(#REF!="Y",B3729,"")</f>
        <v>#REF!</v>
      </c>
      <c r="AI3729" s="1" t="e">
        <f>IF(#REF!="","",MONTH(#REF!))</f>
        <v>#REF!</v>
      </c>
      <c r="AJ3729" s="1" t="e">
        <f>#REF!+0</f>
        <v>#REF!</v>
      </c>
      <c r="AK3729" s="1">
        <f t="shared" si="871"/>
        <v>405.2</v>
      </c>
      <c r="AL3729" s="1">
        <f t="shared" si="880"/>
        <v>405.2</v>
      </c>
      <c r="AM3729" s="1">
        <f t="shared" si="881"/>
        <v>405.2</v>
      </c>
      <c r="AN3729" s="1">
        <f t="shared" si="882"/>
        <v>405.2</v>
      </c>
      <c r="AO3729" s="1">
        <f t="shared" si="884"/>
        <v>405.2</v>
      </c>
      <c r="AP3729" s="1">
        <f t="shared" si="883"/>
        <v>405.2</v>
      </c>
      <c r="XED3729" s="8"/>
      <c r="XEE3729" s="8"/>
      <c r="XEF3729" s="8"/>
      <c r="XEG3729" s="8"/>
      <c r="XEH3729" s="8"/>
      <c r="XEI3729" s="8"/>
      <c r="XEJ3729" s="8"/>
      <c r="XEK3729" s="8"/>
      <c r="XEL3729" s="8"/>
      <c r="XEM3729" s="8"/>
      <c r="XEN3729" s="8"/>
      <c r="XEO3729" s="8"/>
      <c r="XEP3729" s="8"/>
      <c r="XEQ3729" s="8"/>
      <c r="XER3729" s="8"/>
      <c r="XES3729" s="8"/>
      <c r="XET3729" s="8"/>
      <c r="XEU3729" s="8"/>
      <c r="XEV3729" s="8"/>
    </row>
    <row r="3730" spans="1:42 16358:16376" s="1" customFormat="1" ht="30" customHeight="1">
      <c r="A3730" s="1">
        <v>3728</v>
      </c>
      <c r="B3730" s="1">
        <v>566.20000000000005</v>
      </c>
      <c r="C3730" s="2">
        <v>156.4</v>
      </c>
      <c r="D3730" s="3">
        <v>11.19</v>
      </c>
      <c r="E3730" s="3">
        <v>0.45</v>
      </c>
      <c r="F3730" s="4">
        <v>5.71</v>
      </c>
      <c r="G3730" s="1" t="s">
        <v>39</v>
      </c>
      <c r="H3730" s="3">
        <v>3.46</v>
      </c>
      <c r="I3730" s="2">
        <v>1.32</v>
      </c>
      <c r="J3730" s="2">
        <v>84.1</v>
      </c>
      <c r="K3730" s="2">
        <v>95.7</v>
      </c>
      <c r="L3730" s="2">
        <v>118.6</v>
      </c>
      <c r="M3730" s="2">
        <v>9.6999999999999993</v>
      </c>
      <c r="N3730" s="1">
        <v>0</v>
      </c>
      <c r="O3730" s="1" t="s">
        <v>40</v>
      </c>
      <c r="P3730" s="1" t="s">
        <v>40</v>
      </c>
      <c r="Q3730" s="1" t="s">
        <v>41</v>
      </c>
      <c r="R3730" s="1" t="s">
        <v>41</v>
      </c>
      <c r="S3730" s="5" t="s">
        <v>42</v>
      </c>
      <c r="T3730" s="6" t="s">
        <v>42</v>
      </c>
      <c r="U3730" s="1" t="s">
        <v>44</v>
      </c>
      <c r="V3730" s="1" t="s">
        <v>44</v>
      </c>
      <c r="Y3730" s="1">
        <f t="shared" si="872"/>
        <v>88553.68</v>
      </c>
      <c r="Z3730" s="1">
        <f t="shared" si="873"/>
        <v>1959.0519999999999</v>
      </c>
      <c r="AA3730" s="1">
        <f t="shared" si="874"/>
        <v>6335.7780000000002</v>
      </c>
      <c r="AB3730" s="1">
        <f t="shared" si="875"/>
        <v>254.79</v>
      </c>
      <c r="AC3730" s="1">
        <f t="shared" si="876"/>
        <v>3233.002</v>
      </c>
      <c r="AD3730" s="1">
        <f t="shared" si="870"/>
        <v>47617.42</v>
      </c>
      <c r="AE3730" s="1">
        <f t="shared" si="877"/>
        <v>54185.34</v>
      </c>
      <c r="AF3730" s="1">
        <f t="shared" si="878"/>
        <v>67151.320000000007</v>
      </c>
      <c r="AG3730" s="1">
        <f t="shared" si="879"/>
        <v>5492.14</v>
      </c>
      <c r="AH3730" s="1" t="e">
        <f>IF(#REF!="Y",B3730,"")</f>
        <v>#REF!</v>
      </c>
      <c r="AI3730" s="1" t="e">
        <f>IF(#REF!="","",MONTH(#REF!))</f>
        <v>#REF!</v>
      </c>
      <c r="AJ3730" s="1" t="e">
        <f>#REF!+0</f>
        <v>#REF!</v>
      </c>
      <c r="AK3730" s="1">
        <f t="shared" si="871"/>
        <v>566.20000000000005</v>
      </c>
      <c r="AL3730" s="1">
        <f t="shared" si="880"/>
        <v>566.20000000000005</v>
      </c>
      <c r="AM3730" s="1">
        <f t="shared" si="881"/>
        <v>566.20000000000005</v>
      </c>
      <c r="AN3730" s="1">
        <f t="shared" si="882"/>
        <v>566.20000000000005</v>
      </c>
      <c r="AO3730" s="1">
        <f t="shared" si="884"/>
        <v>566.20000000000005</v>
      </c>
      <c r="AP3730" s="1">
        <f t="shared" si="883"/>
        <v>566.20000000000005</v>
      </c>
      <c r="XED3730" s="8"/>
      <c r="XEE3730" s="8"/>
      <c r="XEF3730" s="8"/>
      <c r="XEG3730" s="8"/>
      <c r="XEH3730" s="8"/>
      <c r="XEI3730" s="8"/>
      <c r="XEJ3730" s="8"/>
      <c r="XEK3730" s="8"/>
      <c r="XEL3730" s="8"/>
      <c r="XEM3730" s="8"/>
      <c r="XEN3730" s="8"/>
      <c r="XEO3730" s="8"/>
      <c r="XEP3730" s="8"/>
      <c r="XEQ3730" s="8"/>
      <c r="XER3730" s="8"/>
      <c r="XES3730" s="8"/>
      <c r="XET3730" s="8"/>
      <c r="XEU3730" s="8"/>
      <c r="XEV3730" s="8"/>
    </row>
    <row r="3731" spans="1:42 16358:16376" s="1" customFormat="1" ht="30" customHeight="1">
      <c r="A3731" s="1">
        <v>3729</v>
      </c>
      <c r="B3731" s="1">
        <v>514.4</v>
      </c>
      <c r="C3731" s="2">
        <v>159.80000000000001</v>
      </c>
      <c r="D3731" s="3">
        <v>10.97</v>
      </c>
      <c r="E3731" s="3">
        <v>0.45</v>
      </c>
      <c r="F3731" s="4">
        <v>5.71</v>
      </c>
      <c r="G3731" s="1" t="s">
        <v>39</v>
      </c>
      <c r="H3731" s="3">
        <v>3.53</v>
      </c>
      <c r="I3731" s="2">
        <v>1.32</v>
      </c>
      <c r="J3731" s="2">
        <v>84.7</v>
      </c>
      <c r="K3731" s="2">
        <v>96</v>
      </c>
      <c r="L3731" s="2">
        <v>118.6</v>
      </c>
      <c r="M3731" s="2">
        <v>9.6999999999999993</v>
      </c>
      <c r="N3731" s="1">
        <v>0</v>
      </c>
      <c r="O3731" s="1" t="s">
        <v>40</v>
      </c>
      <c r="P3731" s="1" t="s">
        <v>40</v>
      </c>
      <c r="Q3731" s="1" t="s">
        <v>41</v>
      </c>
      <c r="R3731" s="1" t="s">
        <v>41</v>
      </c>
      <c r="S3731" s="5" t="s">
        <v>42</v>
      </c>
      <c r="T3731" s="6" t="s">
        <v>42</v>
      </c>
      <c r="U3731" s="1" t="s">
        <v>44</v>
      </c>
      <c r="V3731" s="1" t="s">
        <v>44</v>
      </c>
      <c r="Y3731" s="1">
        <f t="shared" si="872"/>
        <v>82201.119999999995</v>
      </c>
      <c r="Z3731" s="1">
        <f t="shared" si="873"/>
        <v>1815.8320000000001</v>
      </c>
      <c r="AA3731" s="1">
        <f t="shared" si="874"/>
        <v>5642.9679999999998</v>
      </c>
      <c r="AB3731" s="1">
        <f t="shared" si="875"/>
        <v>231.48</v>
      </c>
      <c r="AC3731" s="1">
        <f t="shared" si="876"/>
        <v>2937.2240000000002</v>
      </c>
      <c r="AD3731" s="1">
        <f t="shared" si="870"/>
        <v>43569.68</v>
      </c>
      <c r="AE3731" s="1">
        <f t="shared" si="877"/>
        <v>49382.400000000001</v>
      </c>
      <c r="AF3731" s="1">
        <f t="shared" si="878"/>
        <v>61007.839999999997</v>
      </c>
      <c r="AG3731" s="1">
        <f t="shared" si="879"/>
        <v>4989.68</v>
      </c>
      <c r="AH3731" s="1" t="e">
        <f>IF(#REF!="Y",B3731,"")</f>
        <v>#REF!</v>
      </c>
      <c r="AI3731" s="1" t="e">
        <f>IF(#REF!="","",MONTH(#REF!))</f>
        <v>#REF!</v>
      </c>
      <c r="AJ3731" s="1" t="e">
        <f>#REF!+0</f>
        <v>#REF!</v>
      </c>
      <c r="AK3731" s="1">
        <f t="shared" si="871"/>
        <v>514.4</v>
      </c>
      <c r="AL3731" s="1">
        <f t="shared" si="880"/>
        <v>514.4</v>
      </c>
      <c r="AM3731" s="1">
        <f t="shared" si="881"/>
        <v>514.4</v>
      </c>
      <c r="AN3731" s="1">
        <f t="shared" si="882"/>
        <v>514.4</v>
      </c>
      <c r="AO3731" s="1">
        <f t="shared" si="884"/>
        <v>514.4</v>
      </c>
      <c r="AP3731" s="1">
        <f t="shared" si="883"/>
        <v>514.4</v>
      </c>
      <c r="XED3731" s="8"/>
      <c r="XEE3731" s="8"/>
      <c r="XEF3731" s="8"/>
      <c r="XEG3731" s="8"/>
      <c r="XEH3731" s="8"/>
      <c r="XEI3731" s="8"/>
      <c r="XEJ3731" s="8"/>
      <c r="XEK3731" s="8"/>
      <c r="XEL3731" s="8"/>
      <c r="XEM3731" s="8"/>
      <c r="XEN3731" s="8"/>
      <c r="XEO3731" s="8"/>
      <c r="XEP3731" s="8"/>
      <c r="XEQ3731" s="8"/>
      <c r="XER3731" s="8"/>
      <c r="XES3731" s="8"/>
      <c r="XET3731" s="8"/>
      <c r="XEU3731" s="8"/>
      <c r="XEV3731" s="8"/>
    </row>
    <row r="3732" spans="1:42 16358:16376" s="1" customFormat="1" ht="30" customHeight="1">
      <c r="A3732" s="1">
        <v>3730</v>
      </c>
      <c r="B3732" s="1">
        <v>434.2</v>
      </c>
      <c r="C3732" s="2">
        <v>179.1</v>
      </c>
      <c r="D3732" s="3">
        <v>9.89</v>
      </c>
      <c r="E3732" s="3">
        <v>0.45</v>
      </c>
      <c r="F3732" s="4">
        <v>5.71</v>
      </c>
      <c r="G3732" s="1" t="s">
        <v>39</v>
      </c>
      <c r="H3732" s="3">
        <v>3.77</v>
      </c>
      <c r="I3732" s="2">
        <v>1.32</v>
      </c>
      <c r="J3732" s="2">
        <v>84.2</v>
      </c>
      <c r="K3732" s="2">
        <v>95.5</v>
      </c>
      <c r="L3732" s="2">
        <v>118.6</v>
      </c>
      <c r="M3732" s="2">
        <v>9.6999999999999993</v>
      </c>
      <c r="N3732" s="1">
        <v>0</v>
      </c>
      <c r="O3732" s="1" t="s">
        <v>40</v>
      </c>
      <c r="P3732" s="1" t="s">
        <v>40</v>
      </c>
      <c r="Q3732" s="1" t="s">
        <v>41</v>
      </c>
      <c r="R3732" s="1" t="s">
        <v>41</v>
      </c>
      <c r="S3732" s="5" t="s">
        <v>42</v>
      </c>
      <c r="T3732" s="6" t="s">
        <v>42</v>
      </c>
      <c r="U3732" s="1" t="s">
        <v>44</v>
      </c>
      <c r="V3732" s="1" t="s">
        <v>44</v>
      </c>
      <c r="Y3732" s="1">
        <f t="shared" si="872"/>
        <v>77765.22</v>
      </c>
      <c r="Z3732" s="1">
        <f t="shared" si="873"/>
        <v>1636.934</v>
      </c>
      <c r="AA3732" s="1">
        <f t="shared" si="874"/>
        <v>4294.2380000000003</v>
      </c>
      <c r="AB3732" s="1">
        <f t="shared" si="875"/>
        <v>195.39</v>
      </c>
      <c r="AC3732" s="1">
        <f t="shared" si="876"/>
        <v>2479.2820000000002</v>
      </c>
      <c r="AD3732" s="1">
        <f t="shared" si="870"/>
        <v>36559.64</v>
      </c>
      <c r="AE3732" s="1">
        <f t="shared" si="877"/>
        <v>41466.1</v>
      </c>
      <c r="AF3732" s="1">
        <f t="shared" si="878"/>
        <v>51496.12</v>
      </c>
      <c r="AG3732" s="1">
        <f t="shared" si="879"/>
        <v>4211.74</v>
      </c>
      <c r="AH3732" s="1" t="e">
        <f>IF(#REF!="Y",B3732,"")</f>
        <v>#REF!</v>
      </c>
      <c r="AI3732" s="1" t="e">
        <f>IF(#REF!="","",MONTH(#REF!))</f>
        <v>#REF!</v>
      </c>
      <c r="AJ3732" s="1" t="e">
        <f>#REF!+0</f>
        <v>#REF!</v>
      </c>
      <c r="AK3732" s="1">
        <f t="shared" si="871"/>
        <v>434.2</v>
      </c>
      <c r="AL3732" s="1">
        <f t="shared" si="880"/>
        <v>434.2</v>
      </c>
      <c r="AM3732" s="1">
        <f t="shared" si="881"/>
        <v>434.2</v>
      </c>
      <c r="AN3732" s="1">
        <f t="shared" si="882"/>
        <v>434.2</v>
      </c>
      <c r="AO3732" s="1">
        <f t="shared" si="884"/>
        <v>434.2</v>
      </c>
      <c r="AP3732" s="1">
        <f t="shared" si="883"/>
        <v>434.2</v>
      </c>
      <c r="XED3732" s="8"/>
      <c r="XEE3732" s="8"/>
      <c r="XEF3732" s="8"/>
      <c r="XEG3732" s="8"/>
      <c r="XEH3732" s="8"/>
      <c r="XEI3732" s="8"/>
      <c r="XEJ3732" s="8"/>
      <c r="XEK3732" s="8"/>
      <c r="XEL3732" s="8"/>
      <c r="XEM3732" s="8"/>
      <c r="XEN3732" s="8"/>
      <c r="XEO3732" s="8"/>
      <c r="XEP3732" s="8"/>
      <c r="XEQ3732" s="8"/>
      <c r="XER3732" s="8"/>
      <c r="XES3732" s="8"/>
      <c r="XET3732" s="8"/>
      <c r="XEU3732" s="8"/>
      <c r="XEV3732" s="8"/>
    </row>
    <row r="3733" spans="1:42 16358:16376" s="1" customFormat="1" ht="30" customHeight="1">
      <c r="A3733" s="1">
        <v>3731</v>
      </c>
      <c r="B3733" s="1">
        <v>221</v>
      </c>
      <c r="C3733" s="2">
        <v>276.5</v>
      </c>
      <c r="D3733" s="3">
        <v>11.08</v>
      </c>
      <c r="E3733" s="3">
        <v>0.55000000000000004</v>
      </c>
      <c r="F3733" s="4">
        <v>5.67</v>
      </c>
      <c r="G3733" s="1" t="s">
        <v>39</v>
      </c>
      <c r="H3733" s="3">
        <v>4.8600000000000003</v>
      </c>
      <c r="I3733" s="2">
        <v>2.88</v>
      </c>
      <c r="J3733" s="2">
        <v>92.1</v>
      </c>
      <c r="K3733" s="2">
        <v>98.2</v>
      </c>
      <c r="L3733" s="2">
        <v>116.7</v>
      </c>
      <c r="M3733" s="2">
        <v>6</v>
      </c>
      <c r="N3733" s="1">
        <v>0</v>
      </c>
      <c r="O3733" s="1" t="s">
        <v>40</v>
      </c>
      <c r="P3733" s="1" t="s">
        <v>40</v>
      </c>
      <c r="Q3733" s="1" t="s">
        <v>41</v>
      </c>
      <c r="R3733" s="1" t="s">
        <v>41</v>
      </c>
      <c r="S3733" s="5" t="s">
        <v>42</v>
      </c>
      <c r="T3733" s="6" t="s">
        <v>43</v>
      </c>
      <c r="U3733" s="1" t="s">
        <v>44</v>
      </c>
      <c r="V3733" s="1" t="s">
        <v>44</v>
      </c>
      <c r="W3733" s="1" t="s">
        <v>47</v>
      </c>
      <c r="X3733" s="1" t="s">
        <v>41</v>
      </c>
      <c r="Y3733" s="1">
        <f t="shared" si="872"/>
        <v>61106.5</v>
      </c>
      <c r="Z3733" s="1">
        <f t="shared" si="873"/>
        <v>1074.06</v>
      </c>
      <c r="AA3733" s="1">
        <f t="shared" si="874"/>
        <v>2448.6799999999998</v>
      </c>
      <c r="AB3733" s="1">
        <f t="shared" si="875"/>
        <v>121.55</v>
      </c>
      <c r="AC3733" s="1">
        <f t="shared" si="876"/>
        <v>1253.07</v>
      </c>
      <c r="AD3733" s="1">
        <f t="shared" si="870"/>
        <v>20354.099999999999</v>
      </c>
      <c r="AE3733" s="1">
        <f t="shared" si="877"/>
        <v>21702.2</v>
      </c>
      <c r="AF3733" s="1">
        <f t="shared" si="878"/>
        <v>25790.7</v>
      </c>
      <c r="AG3733" s="1">
        <f t="shared" si="879"/>
        <v>1326</v>
      </c>
      <c r="AH3733" s="1" t="e">
        <f>IF(#REF!="Y",B3733,"")</f>
        <v>#REF!</v>
      </c>
      <c r="AI3733" s="1" t="e">
        <f>IF(#REF!="","",MONTH(#REF!))</f>
        <v>#REF!</v>
      </c>
      <c r="AJ3733" s="1" t="e">
        <f>#REF!+0</f>
        <v>#REF!</v>
      </c>
      <c r="AK3733" s="1">
        <f t="shared" si="871"/>
        <v>221</v>
      </c>
      <c r="AL3733" s="1" t="str">
        <f t="shared" si="880"/>
        <v/>
      </c>
      <c r="AM3733" s="1">
        <f t="shared" si="881"/>
        <v>221</v>
      </c>
      <c r="AN3733" s="1">
        <f t="shared" si="882"/>
        <v>221</v>
      </c>
      <c r="AO3733" s="1">
        <f t="shared" si="884"/>
        <v>221</v>
      </c>
      <c r="AP3733" s="1">
        <f t="shared" si="883"/>
        <v>221</v>
      </c>
      <c r="XED3733" s="8"/>
      <c r="XEE3733" s="8"/>
      <c r="XEF3733" s="8"/>
      <c r="XEG3733" s="8"/>
      <c r="XEH3733" s="8"/>
      <c r="XEI3733" s="8"/>
      <c r="XEJ3733" s="8"/>
      <c r="XEK3733" s="8"/>
      <c r="XEL3733" s="8"/>
      <c r="XEM3733" s="8"/>
      <c r="XEN3733" s="8"/>
      <c r="XEO3733" s="8"/>
      <c r="XEP3733" s="8"/>
      <c r="XEQ3733" s="8"/>
      <c r="XER3733" s="8"/>
      <c r="XES3733" s="8"/>
      <c r="XET3733" s="8"/>
      <c r="XEU3733" s="8"/>
      <c r="XEV3733" s="8"/>
    </row>
    <row r="3734" spans="1:42 16358:16376" s="1" customFormat="1" ht="30" customHeight="1">
      <c r="A3734" s="1">
        <v>3732</v>
      </c>
      <c r="B3734" s="1">
        <v>547.6</v>
      </c>
      <c r="C3734" s="2">
        <v>285.39999999999998</v>
      </c>
      <c r="D3734" s="3">
        <v>10.72</v>
      </c>
      <c r="E3734" s="3">
        <v>0.55000000000000004</v>
      </c>
      <c r="F3734" s="4">
        <v>5.67</v>
      </c>
      <c r="G3734" s="1" t="s">
        <v>39</v>
      </c>
      <c r="H3734" s="3">
        <v>4.8600000000000003</v>
      </c>
      <c r="I3734" s="2">
        <v>2.88</v>
      </c>
      <c r="J3734" s="2">
        <v>92.4</v>
      </c>
      <c r="K3734" s="2">
        <v>98.5</v>
      </c>
      <c r="L3734" s="2">
        <v>116.7</v>
      </c>
      <c r="M3734" s="2">
        <v>6</v>
      </c>
      <c r="N3734" s="1">
        <v>0</v>
      </c>
      <c r="O3734" s="1" t="s">
        <v>40</v>
      </c>
      <c r="P3734" s="1">
        <v>10</v>
      </c>
      <c r="Q3734" s="1" t="s">
        <v>41</v>
      </c>
      <c r="R3734" s="1" t="s">
        <v>41</v>
      </c>
      <c r="S3734" s="5" t="s">
        <v>42</v>
      </c>
      <c r="T3734" s="6" t="s">
        <v>42</v>
      </c>
      <c r="U3734" s="1" t="s">
        <v>44</v>
      </c>
      <c r="V3734" s="1" t="s">
        <v>44</v>
      </c>
      <c r="Y3734" s="1">
        <f t="shared" si="872"/>
        <v>156285.04</v>
      </c>
      <c r="Z3734" s="1">
        <f t="shared" si="873"/>
        <v>2661.3359999999998</v>
      </c>
      <c r="AA3734" s="1">
        <f t="shared" si="874"/>
        <v>5870.2719999999999</v>
      </c>
      <c r="AB3734" s="1">
        <f t="shared" si="875"/>
        <v>301.18</v>
      </c>
      <c r="AC3734" s="1">
        <f t="shared" si="876"/>
        <v>3104.8919999999998</v>
      </c>
      <c r="AD3734" s="1">
        <f t="shared" si="870"/>
        <v>50598.239999999998</v>
      </c>
      <c r="AE3734" s="1">
        <f t="shared" si="877"/>
        <v>53938.6</v>
      </c>
      <c r="AF3734" s="1">
        <f t="shared" si="878"/>
        <v>63904.92</v>
      </c>
      <c r="AG3734" s="1">
        <f t="shared" si="879"/>
        <v>3285.6</v>
      </c>
      <c r="AH3734" s="1" t="e">
        <f>IF(#REF!="Y",B3734,"")</f>
        <v>#REF!</v>
      </c>
      <c r="AI3734" s="1" t="e">
        <f>IF(#REF!="","",MONTH(#REF!))</f>
        <v>#REF!</v>
      </c>
      <c r="AJ3734" s="1" t="e">
        <f>#REF!+0</f>
        <v>#REF!</v>
      </c>
      <c r="AK3734" s="1">
        <f t="shared" si="871"/>
        <v>547.6</v>
      </c>
      <c r="AL3734" s="1">
        <f t="shared" si="880"/>
        <v>547.6</v>
      </c>
      <c r="AM3734" s="1">
        <f t="shared" si="881"/>
        <v>547.6</v>
      </c>
      <c r="AN3734" s="1">
        <f t="shared" si="882"/>
        <v>547.6</v>
      </c>
      <c r="AO3734" s="1">
        <f t="shared" si="884"/>
        <v>547.6</v>
      </c>
      <c r="AP3734" s="1">
        <f t="shared" si="883"/>
        <v>547.6</v>
      </c>
      <c r="XED3734" s="8"/>
      <c r="XEE3734" s="8"/>
      <c r="XEF3734" s="8"/>
      <c r="XEG3734" s="8"/>
      <c r="XEH3734" s="8"/>
      <c r="XEI3734" s="8"/>
      <c r="XEJ3734" s="8"/>
      <c r="XEK3734" s="8"/>
      <c r="XEL3734" s="8"/>
      <c r="XEM3734" s="8"/>
      <c r="XEN3734" s="8"/>
      <c r="XEO3734" s="8"/>
      <c r="XEP3734" s="8"/>
      <c r="XEQ3734" s="8"/>
      <c r="XER3734" s="8"/>
      <c r="XES3734" s="8"/>
      <c r="XET3734" s="8"/>
      <c r="XEU3734" s="8"/>
      <c r="XEV3734" s="8"/>
    </row>
    <row r="3735" spans="1:42 16358:16376" s="1" customFormat="1" ht="30" customHeight="1">
      <c r="A3735" s="1">
        <v>3733</v>
      </c>
      <c r="B3735" s="1">
        <v>517.4</v>
      </c>
      <c r="C3735" s="2">
        <v>279.3</v>
      </c>
      <c r="D3735" s="3">
        <v>11.13</v>
      </c>
      <c r="E3735" s="3">
        <v>0.55000000000000004</v>
      </c>
      <c r="F3735" s="4">
        <v>5.67</v>
      </c>
      <c r="G3735" s="1" t="s">
        <v>39</v>
      </c>
      <c r="H3735" s="3">
        <v>4.8600000000000003</v>
      </c>
      <c r="I3735" s="2">
        <v>2.88</v>
      </c>
      <c r="J3735" s="2">
        <v>91.9</v>
      </c>
      <c r="K3735" s="2">
        <v>98</v>
      </c>
      <c r="L3735" s="2">
        <v>116.7</v>
      </c>
      <c r="M3735" s="2">
        <v>6</v>
      </c>
      <c r="N3735" s="1">
        <v>0</v>
      </c>
      <c r="O3735" s="1" t="s">
        <v>40</v>
      </c>
      <c r="P3735" s="1" t="s">
        <v>40</v>
      </c>
      <c r="Q3735" s="1" t="s">
        <v>41</v>
      </c>
      <c r="R3735" s="1" t="s">
        <v>41</v>
      </c>
      <c r="S3735" s="5" t="s">
        <v>42</v>
      </c>
      <c r="T3735" s="6" t="s">
        <v>45</v>
      </c>
      <c r="U3735" s="1" t="s">
        <v>44</v>
      </c>
      <c r="V3735" s="1" t="s">
        <v>44</v>
      </c>
      <c r="Y3735" s="1">
        <f t="shared" si="872"/>
        <v>144509.82</v>
      </c>
      <c r="Z3735" s="1">
        <f t="shared" si="873"/>
        <v>2514.5639999999999</v>
      </c>
      <c r="AA3735" s="1">
        <f t="shared" si="874"/>
        <v>5758.6620000000003</v>
      </c>
      <c r="AB3735" s="1">
        <f t="shared" si="875"/>
        <v>284.57</v>
      </c>
      <c r="AC3735" s="1">
        <f t="shared" si="876"/>
        <v>2933.6579999999999</v>
      </c>
      <c r="AD3735" s="1">
        <f t="shared" si="870"/>
        <v>47549.06</v>
      </c>
      <c r="AE3735" s="1">
        <f t="shared" si="877"/>
        <v>50705.2</v>
      </c>
      <c r="AF3735" s="1">
        <f t="shared" si="878"/>
        <v>60380.58</v>
      </c>
      <c r="AG3735" s="1">
        <f t="shared" si="879"/>
        <v>3104.4</v>
      </c>
      <c r="AH3735" s="1" t="e">
        <f>IF(#REF!="Y",B3735,"")</f>
        <v>#REF!</v>
      </c>
      <c r="AI3735" s="1" t="e">
        <f>IF(#REF!="","",MONTH(#REF!))</f>
        <v>#REF!</v>
      </c>
      <c r="AJ3735" s="1" t="e">
        <f>#REF!+0</f>
        <v>#REF!</v>
      </c>
      <c r="AK3735" s="1">
        <f t="shared" si="871"/>
        <v>517.4</v>
      </c>
      <c r="AL3735" s="1" t="str">
        <f t="shared" si="880"/>
        <v/>
      </c>
      <c r="AM3735" s="1">
        <f t="shared" si="881"/>
        <v>517.4</v>
      </c>
      <c r="AN3735" s="1">
        <f t="shared" si="882"/>
        <v>517.4</v>
      </c>
      <c r="AO3735" s="1">
        <f t="shared" si="884"/>
        <v>517.4</v>
      </c>
      <c r="AP3735" s="1">
        <f t="shared" si="883"/>
        <v>517.4</v>
      </c>
      <c r="XED3735" s="8"/>
      <c r="XEE3735" s="8"/>
      <c r="XEF3735" s="8"/>
      <c r="XEG3735" s="8"/>
      <c r="XEH3735" s="8"/>
      <c r="XEI3735" s="8"/>
      <c r="XEJ3735" s="8"/>
      <c r="XEK3735" s="8"/>
      <c r="XEL3735" s="8"/>
      <c r="XEM3735" s="8"/>
      <c r="XEN3735" s="8"/>
      <c r="XEO3735" s="8"/>
      <c r="XEP3735" s="8"/>
      <c r="XEQ3735" s="8"/>
      <c r="XER3735" s="8"/>
      <c r="XES3735" s="8"/>
      <c r="XET3735" s="8"/>
      <c r="XEU3735" s="8"/>
      <c r="XEV3735" s="8"/>
    </row>
    <row r="3736" spans="1:42 16358:16376" s="1" customFormat="1" ht="30" customHeight="1">
      <c r="A3736" s="1">
        <v>3734</v>
      </c>
      <c r="B3736" s="1">
        <v>528.79999999999995</v>
      </c>
      <c r="C3736" s="2">
        <v>275.3</v>
      </c>
      <c r="D3736" s="3">
        <v>10.67</v>
      </c>
      <c r="E3736" s="3">
        <v>0.55000000000000004</v>
      </c>
      <c r="F3736" s="4">
        <v>5.67</v>
      </c>
      <c r="G3736" s="1" t="s">
        <v>39</v>
      </c>
      <c r="H3736" s="3">
        <v>5.16</v>
      </c>
      <c r="I3736" s="2">
        <v>2.88</v>
      </c>
      <c r="J3736" s="2">
        <v>85.7</v>
      </c>
      <c r="K3736" s="2">
        <v>95.5</v>
      </c>
      <c r="L3736" s="2">
        <v>116.7</v>
      </c>
      <c r="M3736" s="2">
        <v>6</v>
      </c>
      <c r="N3736" s="1">
        <v>0</v>
      </c>
      <c r="O3736" s="1" t="s">
        <v>40</v>
      </c>
      <c r="P3736" s="1" t="s">
        <v>40</v>
      </c>
      <c r="Q3736" s="1" t="s">
        <v>41</v>
      </c>
      <c r="R3736" s="1" t="s">
        <v>41</v>
      </c>
      <c r="S3736" s="5" t="s">
        <v>42</v>
      </c>
      <c r="T3736" s="6" t="s">
        <v>43</v>
      </c>
      <c r="U3736" s="1" t="s">
        <v>44</v>
      </c>
      <c r="V3736" s="1" t="s">
        <v>44</v>
      </c>
      <c r="Y3736" s="1">
        <f t="shared" si="872"/>
        <v>145578.64000000001</v>
      </c>
      <c r="Z3736" s="1">
        <f t="shared" si="873"/>
        <v>2728.6080000000002</v>
      </c>
      <c r="AA3736" s="1">
        <f t="shared" si="874"/>
        <v>5642.2960000000003</v>
      </c>
      <c r="AB3736" s="1">
        <f t="shared" si="875"/>
        <v>290.83999999999997</v>
      </c>
      <c r="AC3736" s="1">
        <f t="shared" si="876"/>
        <v>2998.2959999999998</v>
      </c>
      <c r="AD3736" s="1">
        <f t="shared" si="870"/>
        <v>45318.16</v>
      </c>
      <c r="AE3736" s="1">
        <f t="shared" si="877"/>
        <v>50500.4</v>
      </c>
      <c r="AF3736" s="1">
        <f t="shared" si="878"/>
        <v>61710.96</v>
      </c>
      <c r="AG3736" s="1">
        <f t="shared" si="879"/>
        <v>3172.8</v>
      </c>
      <c r="AH3736" s="1" t="e">
        <f>IF(#REF!="Y",B3736,"")</f>
        <v>#REF!</v>
      </c>
      <c r="AI3736" s="1" t="e">
        <f>IF(#REF!="","",MONTH(#REF!))</f>
        <v>#REF!</v>
      </c>
      <c r="AJ3736" s="1" t="e">
        <f>#REF!+0</f>
        <v>#REF!</v>
      </c>
      <c r="AK3736" s="1">
        <f t="shared" si="871"/>
        <v>528.79999999999995</v>
      </c>
      <c r="AL3736" s="1" t="str">
        <f t="shared" si="880"/>
        <v/>
      </c>
      <c r="AM3736" s="1">
        <f t="shared" si="881"/>
        <v>528.79999999999995</v>
      </c>
      <c r="AN3736" s="1">
        <f t="shared" si="882"/>
        <v>528.79999999999995</v>
      </c>
      <c r="AO3736" s="1">
        <f t="shared" si="884"/>
        <v>528.79999999999995</v>
      </c>
      <c r="AP3736" s="1">
        <f t="shared" si="883"/>
        <v>528.79999999999995</v>
      </c>
      <c r="XED3736" s="8"/>
      <c r="XEE3736" s="8"/>
      <c r="XEF3736" s="8"/>
      <c r="XEG3736" s="8"/>
      <c r="XEH3736" s="8"/>
      <c r="XEI3736" s="8"/>
      <c r="XEJ3736" s="8"/>
      <c r="XEK3736" s="8"/>
      <c r="XEL3736" s="8"/>
      <c r="XEM3736" s="8"/>
      <c r="XEN3736" s="8"/>
      <c r="XEO3736" s="8"/>
      <c r="XEP3736" s="8"/>
      <c r="XEQ3736" s="8"/>
      <c r="XER3736" s="8"/>
      <c r="XES3736" s="8"/>
      <c r="XET3736" s="8"/>
      <c r="XEU3736" s="8"/>
      <c r="XEV3736" s="8"/>
    </row>
    <row r="3737" spans="1:42 16358:16376" s="1" customFormat="1" ht="30" customHeight="1">
      <c r="A3737" s="1">
        <v>3735</v>
      </c>
      <c r="B3737" s="1">
        <v>529.6</v>
      </c>
      <c r="C3737" s="2">
        <v>271.8</v>
      </c>
      <c r="D3737" s="3">
        <v>10.74</v>
      </c>
      <c r="E3737" s="3">
        <v>0.55000000000000004</v>
      </c>
      <c r="F3737" s="4">
        <v>5.67</v>
      </c>
      <c r="G3737" s="1" t="s">
        <v>39</v>
      </c>
      <c r="H3737" s="3">
        <v>5.22</v>
      </c>
      <c r="I3737" s="2">
        <v>2.88</v>
      </c>
      <c r="J3737" s="2">
        <v>84.5</v>
      </c>
      <c r="K3737" s="2">
        <v>94.8</v>
      </c>
      <c r="L3737" s="2">
        <v>116.7</v>
      </c>
      <c r="M3737" s="2">
        <v>6</v>
      </c>
      <c r="N3737" s="1">
        <v>0</v>
      </c>
      <c r="O3737" s="1">
        <v>10</v>
      </c>
      <c r="P3737" s="1" t="s">
        <v>40</v>
      </c>
      <c r="Q3737" s="1" t="s">
        <v>41</v>
      </c>
      <c r="R3737" s="1" t="s">
        <v>41</v>
      </c>
      <c r="S3737" s="5" t="s">
        <v>42</v>
      </c>
      <c r="T3737" s="6" t="s">
        <v>45</v>
      </c>
      <c r="U3737" s="1" t="s">
        <v>44</v>
      </c>
      <c r="V3737" s="1" t="s">
        <v>44</v>
      </c>
      <c r="Y3737" s="1">
        <f t="shared" si="872"/>
        <v>143945.28</v>
      </c>
      <c r="Z3737" s="1">
        <f t="shared" si="873"/>
        <v>2764.5120000000002</v>
      </c>
      <c r="AA3737" s="1">
        <f t="shared" si="874"/>
        <v>5687.9040000000005</v>
      </c>
      <c r="AB3737" s="1">
        <f t="shared" si="875"/>
        <v>291.27999999999997</v>
      </c>
      <c r="AC3737" s="1">
        <f t="shared" si="876"/>
        <v>3002.8319999999999</v>
      </c>
      <c r="AD3737" s="1">
        <f t="shared" si="870"/>
        <v>44751.199999999997</v>
      </c>
      <c r="AE3737" s="1">
        <f t="shared" si="877"/>
        <v>50206.080000000002</v>
      </c>
      <c r="AF3737" s="1">
        <f t="shared" si="878"/>
        <v>61804.32</v>
      </c>
      <c r="AG3737" s="1">
        <f t="shared" si="879"/>
        <v>3177.6</v>
      </c>
      <c r="AH3737" s="1" t="e">
        <f>IF(#REF!="Y",B3737,"")</f>
        <v>#REF!</v>
      </c>
      <c r="AI3737" s="1" t="e">
        <f>IF(#REF!="","",MONTH(#REF!))</f>
        <v>#REF!</v>
      </c>
      <c r="AJ3737" s="1" t="e">
        <f>#REF!+0</f>
        <v>#REF!</v>
      </c>
      <c r="AK3737" s="1">
        <f t="shared" si="871"/>
        <v>529.6</v>
      </c>
      <c r="AL3737" s="1" t="str">
        <f t="shared" si="880"/>
        <v/>
      </c>
      <c r="AM3737" s="1">
        <f t="shared" si="881"/>
        <v>529.6</v>
      </c>
      <c r="AN3737" s="1">
        <f t="shared" si="882"/>
        <v>529.6</v>
      </c>
      <c r="AO3737" s="1">
        <f t="shared" si="884"/>
        <v>529.6</v>
      </c>
      <c r="AP3737" s="1">
        <f t="shared" si="883"/>
        <v>529.6</v>
      </c>
      <c r="XED3737" s="8"/>
      <c r="XEE3737" s="8"/>
      <c r="XEF3737" s="8"/>
      <c r="XEG3737" s="8"/>
      <c r="XEH3737" s="8"/>
      <c r="XEI3737" s="8"/>
      <c r="XEJ3737" s="8"/>
      <c r="XEK3737" s="8"/>
      <c r="XEL3737" s="8"/>
      <c r="XEM3737" s="8"/>
      <c r="XEN3737" s="8"/>
      <c r="XEO3737" s="8"/>
      <c r="XEP3737" s="8"/>
      <c r="XEQ3737" s="8"/>
      <c r="XER3737" s="8"/>
      <c r="XES3737" s="8"/>
      <c r="XET3737" s="8"/>
      <c r="XEU3737" s="8"/>
      <c r="XEV3737" s="8"/>
    </row>
    <row r="3738" spans="1:42 16358:16376" s="1" customFormat="1" ht="30" customHeight="1">
      <c r="A3738" s="1">
        <v>3736</v>
      </c>
      <c r="B3738" s="1">
        <v>533.6</v>
      </c>
      <c r="C3738" s="2">
        <v>268.60000000000002</v>
      </c>
      <c r="D3738" s="3">
        <v>10.86</v>
      </c>
      <c r="E3738" s="3">
        <v>0.55000000000000004</v>
      </c>
      <c r="F3738" s="4">
        <v>5.67</v>
      </c>
      <c r="G3738" s="1" t="s">
        <v>39</v>
      </c>
      <c r="H3738" s="3">
        <v>5.24</v>
      </c>
      <c r="I3738" s="2">
        <v>2.88</v>
      </c>
      <c r="J3738" s="2">
        <v>84</v>
      </c>
      <c r="K3738" s="2">
        <v>94.5</v>
      </c>
      <c r="L3738" s="2">
        <v>116.7</v>
      </c>
      <c r="M3738" s="2">
        <v>6</v>
      </c>
      <c r="N3738" s="1">
        <v>0</v>
      </c>
      <c r="O3738" s="1" t="s">
        <v>40</v>
      </c>
      <c r="P3738" s="1" t="s">
        <v>40</v>
      </c>
      <c r="Q3738" s="1" t="s">
        <v>41</v>
      </c>
      <c r="R3738" s="1" t="s">
        <v>41</v>
      </c>
      <c r="S3738" s="5" t="s">
        <v>42</v>
      </c>
      <c r="T3738" s="6" t="s">
        <v>43</v>
      </c>
      <c r="U3738" s="1" t="s">
        <v>44</v>
      </c>
      <c r="V3738" s="1" t="s">
        <v>44</v>
      </c>
      <c r="Y3738" s="1">
        <f t="shared" si="872"/>
        <v>143324.96</v>
      </c>
      <c r="Z3738" s="1">
        <f t="shared" si="873"/>
        <v>2796.0639999999999</v>
      </c>
      <c r="AA3738" s="1">
        <f t="shared" si="874"/>
        <v>5794.8959999999997</v>
      </c>
      <c r="AB3738" s="1">
        <f t="shared" si="875"/>
        <v>293.48</v>
      </c>
      <c r="AC3738" s="1">
        <f t="shared" si="876"/>
        <v>3025.5120000000002</v>
      </c>
      <c r="AD3738" s="1">
        <f t="shared" ref="AD3738:AD3801" si="885">B3738*J3738</f>
        <v>44822.400000000001</v>
      </c>
      <c r="AE3738" s="1">
        <f t="shared" si="877"/>
        <v>50425.2</v>
      </c>
      <c r="AF3738" s="1">
        <f t="shared" si="878"/>
        <v>62271.12</v>
      </c>
      <c r="AG3738" s="1">
        <f t="shared" si="879"/>
        <v>3201.6</v>
      </c>
      <c r="AH3738" s="1" t="e">
        <f>IF(#REF!="Y",B3738,"")</f>
        <v>#REF!</v>
      </c>
      <c r="AI3738" s="1" t="e">
        <f>IF(#REF!="","",MONTH(#REF!))</f>
        <v>#REF!</v>
      </c>
      <c r="AJ3738" s="1" t="e">
        <f>#REF!+0</f>
        <v>#REF!</v>
      </c>
      <c r="AK3738" s="1">
        <f t="shared" si="871"/>
        <v>533.6</v>
      </c>
      <c r="AL3738" s="1" t="str">
        <f t="shared" si="880"/>
        <v/>
      </c>
      <c r="AM3738" s="1">
        <f t="shared" si="881"/>
        <v>533.6</v>
      </c>
      <c r="AN3738" s="1">
        <f t="shared" si="882"/>
        <v>533.6</v>
      </c>
      <c r="AO3738" s="1">
        <f t="shared" si="884"/>
        <v>533.6</v>
      </c>
      <c r="AP3738" s="1">
        <f t="shared" si="883"/>
        <v>533.6</v>
      </c>
      <c r="XED3738" s="8"/>
      <c r="XEE3738" s="8"/>
      <c r="XEF3738" s="8"/>
      <c r="XEG3738" s="8"/>
      <c r="XEH3738" s="8"/>
      <c r="XEI3738" s="8"/>
      <c r="XEJ3738" s="8"/>
      <c r="XEK3738" s="8"/>
      <c r="XEL3738" s="8"/>
      <c r="XEM3738" s="8"/>
      <c r="XEN3738" s="8"/>
      <c r="XEO3738" s="8"/>
      <c r="XEP3738" s="8"/>
      <c r="XEQ3738" s="8"/>
      <c r="XER3738" s="8"/>
      <c r="XES3738" s="8"/>
      <c r="XET3738" s="8"/>
      <c r="XEU3738" s="8"/>
      <c r="XEV3738" s="8"/>
    </row>
    <row r="3739" spans="1:42 16358:16376" s="1" customFormat="1" ht="30" customHeight="1">
      <c r="A3739" s="1">
        <v>3737</v>
      </c>
      <c r="B3739" s="1">
        <v>414.8</v>
      </c>
      <c r="C3739" s="2">
        <v>264.5</v>
      </c>
      <c r="D3739" s="3">
        <v>11.04</v>
      </c>
      <c r="E3739" s="3">
        <v>0.55000000000000004</v>
      </c>
      <c r="F3739" s="4">
        <v>5.67</v>
      </c>
      <c r="G3739" s="1" t="s">
        <v>39</v>
      </c>
      <c r="H3739" s="3">
        <v>5.3</v>
      </c>
      <c r="I3739" s="2">
        <v>2.88</v>
      </c>
      <c r="J3739" s="2">
        <v>82</v>
      </c>
      <c r="K3739" s="2">
        <v>93.6</v>
      </c>
      <c r="L3739" s="2">
        <v>116.7</v>
      </c>
      <c r="M3739" s="2">
        <v>6</v>
      </c>
      <c r="N3739" s="1">
        <v>0</v>
      </c>
      <c r="O3739" s="1" t="s">
        <v>40</v>
      </c>
      <c r="P3739" s="1">
        <v>10</v>
      </c>
      <c r="Q3739" s="1" t="s">
        <v>41</v>
      </c>
      <c r="R3739" s="1" t="s">
        <v>41</v>
      </c>
      <c r="S3739" s="5" t="s">
        <v>42</v>
      </c>
      <c r="T3739" s="6" t="s">
        <v>43</v>
      </c>
      <c r="U3739" s="1" t="s">
        <v>44</v>
      </c>
      <c r="V3739" s="1" t="s">
        <v>44</v>
      </c>
      <c r="Y3739" s="1">
        <f t="shared" si="872"/>
        <v>109714.6</v>
      </c>
      <c r="Z3739" s="1">
        <f t="shared" si="873"/>
        <v>2198.44</v>
      </c>
      <c r="AA3739" s="1">
        <f t="shared" si="874"/>
        <v>4579.3919999999998</v>
      </c>
      <c r="AB3739" s="1">
        <f t="shared" si="875"/>
        <v>228.14</v>
      </c>
      <c r="AC3739" s="1">
        <f t="shared" si="876"/>
        <v>2351.9160000000002</v>
      </c>
      <c r="AD3739" s="1">
        <f t="shared" si="885"/>
        <v>34013.599999999999</v>
      </c>
      <c r="AE3739" s="1">
        <f t="shared" si="877"/>
        <v>38825.279999999999</v>
      </c>
      <c r="AF3739" s="1">
        <f t="shared" si="878"/>
        <v>48407.16</v>
      </c>
      <c r="AG3739" s="1">
        <f t="shared" si="879"/>
        <v>2488.8000000000002</v>
      </c>
      <c r="AH3739" s="1" t="e">
        <f>IF(#REF!="Y",B3739,"")</f>
        <v>#REF!</v>
      </c>
      <c r="AI3739" s="1" t="e">
        <f>IF(#REF!="","",MONTH(#REF!))</f>
        <v>#REF!</v>
      </c>
      <c r="AJ3739" s="1" t="e">
        <f>#REF!+0</f>
        <v>#REF!</v>
      </c>
      <c r="AK3739" s="1">
        <f t="shared" si="871"/>
        <v>414.8</v>
      </c>
      <c r="AL3739" s="1" t="str">
        <f t="shared" si="880"/>
        <v/>
      </c>
      <c r="AM3739" s="1">
        <f t="shared" si="881"/>
        <v>414.8</v>
      </c>
      <c r="AN3739" s="1">
        <f t="shared" si="882"/>
        <v>414.8</v>
      </c>
      <c r="AO3739" s="1">
        <f t="shared" si="884"/>
        <v>414.8</v>
      </c>
      <c r="AP3739" s="1">
        <f t="shared" si="883"/>
        <v>414.8</v>
      </c>
      <c r="XED3739" s="8"/>
      <c r="XEE3739" s="8"/>
      <c r="XEF3739" s="8"/>
      <c r="XEG3739" s="8"/>
      <c r="XEH3739" s="8"/>
      <c r="XEI3739" s="8"/>
      <c r="XEJ3739" s="8"/>
      <c r="XEK3739" s="8"/>
      <c r="XEL3739" s="8"/>
      <c r="XEM3739" s="8"/>
      <c r="XEN3739" s="8"/>
      <c r="XEO3739" s="8"/>
      <c r="XEP3739" s="8"/>
      <c r="XEQ3739" s="8"/>
      <c r="XER3739" s="8"/>
      <c r="XES3739" s="8"/>
      <c r="XET3739" s="8"/>
      <c r="XEU3739" s="8"/>
      <c r="XEV3739" s="8"/>
    </row>
    <row r="3740" spans="1:42 16358:16376" s="1" customFormat="1" ht="30" customHeight="1">
      <c r="A3740" s="1">
        <v>3738</v>
      </c>
      <c r="B3740" s="1">
        <v>498.8</v>
      </c>
      <c r="C3740" s="2">
        <v>258.3</v>
      </c>
      <c r="D3740" s="3">
        <v>11.15</v>
      </c>
      <c r="E3740" s="3">
        <v>0.55000000000000004</v>
      </c>
      <c r="F3740" s="4">
        <v>5.67</v>
      </c>
      <c r="G3740" s="1" t="s">
        <v>39</v>
      </c>
      <c r="H3740" s="3">
        <v>5.41</v>
      </c>
      <c r="I3740" s="2">
        <v>2.88</v>
      </c>
      <c r="J3740" s="2">
        <v>78</v>
      </c>
      <c r="K3740" s="2">
        <v>91.4</v>
      </c>
      <c r="L3740" s="2">
        <v>116.7</v>
      </c>
      <c r="M3740" s="2">
        <v>6</v>
      </c>
      <c r="N3740" s="1">
        <v>0</v>
      </c>
      <c r="O3740" s="1" t="s">
        <v>40</v>
      </c>
      <c r="P3740" s="1" t="s">
        <v>40</v>
      </c>
      <c r="Q3740" s="1" t="s">
        <v>41</v>
      </c>
      <c r="R3740" s="1" t="s">
        <v>41</v>
      </c>
      <c r="S3740" s="5" t="s">
        <v>42</v>
      </c>
      <c r="T3740" s="6" t="s">
        <v>43</v>
      </c>
      <c r="U3740" s="1" t="s">
        <v>44</v>
      </c>
      <c r="V3740" s="1" t="s">
        <v>44</v>
      </c>
      <c r="Y3740" s="1">
        <f t="shared" si="872"/>
        <v>128840.04</v>
      </c>
      <c r="Z3740" s="1">
        <f t="shared" si="873"/>
        <v>2698.5079999999998</v>
      </c>
      <c r="AA3740" s="1">
        <f t="shared" si="874"/>
        <v>5561.62</v>
      </c>
      <c r="AB3740" s="1">
        <f t="shared" si="875"/>
        <v>274.33999999999997</v>
      </c>
      <c r="AC3740" s="1">
        <f t="shared" si="876"/>
        <v>2828.1959999999999</v>
      </c>
      <c r="AD3740" s="1">
        <f t="shared" si="885"/>
        <v>38906.400000000001</v>
      </c>
      <c r="AE3740" s="1">
        <f t="shared" si="877"/>
        <v>45590.32</v>
      </c>
      <c r="AF3740" s="1">
        <f t="shared" si="878"/>
        <v>58209.96</v>
      </c>
      <c r="AG3740" s="1">
        <f t="shared" si="879"/>
        <v>2992.8</v>
      </c>
      <c r="AH3740" s="1" t="e">
        <f>IF(#REF!="Y",B3740,"")</f>
        <v>#REF!</v>
      </c>
      <c r="AI3740" s="1" t="e">
        <f>IF(#REF!="","",MONTH(#REF!))</f>
        <v>#REF!</v>
      </c>
      <c r="AJ3740" s="1" t="e">
        <f>#REF!+0</f>
        <v>#REF!</v>
      </c>
      <c r="AK3740" s="1">
        <f t="shared" si="871"/>
        <v>498.8</v>
      </c>
      <c r="AL3740" s="1" t="str">
        <f t="shared" si="880"/>
        <v/>
      </c>
      <c r="AM3740" s="1">
        <f t="shared" si="881"/>
        <v>498.8</v>
      </c>
      <c r="AN3740" s="1">
        <f t="shared" si="882"/>
        <v>498.8</v>
      </c>
      <c r="AO3740" s="1">
        <f t="shared" si="884"/>
        <v>498.8</v>
      </c>
      <c r="AP3740" s="1">
        <f t="shared" si="883"/>
        <v>498.8</v>
      </c>
      <c r="XED3740" s="8"/>
      <c r="XEE3740" s="8"/>
      <c r="XEF3740" s="8"/>
      <c r="XEG3740" s="8"/>
      <c r="XEH3740" s="8"/>
      <c r="XEI3740" s="8"/>
      <c r="XEJ3740" s="8"/>
      <c r="XEK3740" s="8"/>
      <c r="XEL3740" s="8"/>
      <c r="XEM3740" s="8"/>
      <c r="XEN3740" s="8"/>
      <c r="XEO3740" s="8"/>
      <c r="XEP3740" s="8"/>
      <c r="XEQ3740" s="8"/>
      <c r="XER3740" s="8"/>
      <c r="XES3740" s="8"/>
      <c r="XET3740" s="8"/>
      <c r="XEU3740" s="8"/>
      <c r="XEV3740" s="8"/>
    </row>
    <row r="3741" spans="1:42 16358:16376" s="1" customFormat="1" ht="30" customHeight="1">
      <c r="A3741" s="1">
        <v>3739</v>
      </c>
      <c r="B3741" s="1">
        <v>289.60000000000002</v>
      </c>
      <c r="C3741" s="2">
        <v>255.7</v>
      </c>
      <c r="D3741" s="3">
        <v>11.37</v>
      </c>
      <c r="E3741" s="3">
        <v>0.55000000000000004</v>
      </c>
      <c r="F3741" s="4">
        <v>5.67</v>
      </c>
      <c r="G3741" s="1" t="s">
        <v>39</v>
      </c>
      <c r="H3741" s="3">
        <v>5.38</v>
      </c>
      <c r="I3741" s="2">
        <v>2.88</v>
      </c>
      <c r="J3741" s="2">
        <v>77.599999999999994</v>
      </c>
      <c r="K3741" s="2">
        <v>91.3</v>
      </c>
      <c r="L3741" s="2">
        <v>116.7</v>
      </c>
      <c r="M3741" s="2">
        <v>6</v>
      </c>
      <c r="N3741" s="1">
        <v>0</v>
      </c>
      <c r="O3741" s="1" t="s">
        <v>40</v>
      </c>
      <c r="P3741" s="1" t="s">
        <v>40</v>
      </c>
      <c r="Q3741" s="1" t="s">
        <v>41</v>
      </c>
      <c r="R3741" s="1" t="s">
        <v>41</v>
      </c>
      <c r="S3741" s="5" t="s">
        <v>42</v>
      </c>
      <c r="T3741" s="6" t="s">
        <v>43</v>
      </c>
      <c r="U3741" s="1" t="s">
        <v>44</v>
      </c>
      <c r="V3741" s="1" t="s">
        <v>44</v>
      </c>
      <c r="Y3741" s="1">
        <f t="shared" si="872"/>
        <v>74050.720000000001</v>
      </c>
      <c r="Z3741" s="1">
        <f t="shared" si="873"/>
        <v>1558.048</v>
      </c>
      <c r="AA3741" s="1">
        <f t="shared" si="874"/>
        <v>3292.752</v>
      </c>
      <c r="AB3741" s="1">
        <f t="shared" si="875"/>
        <v>159.28</v>
      </c>
      <c r="AC3741" s="1">
        <f t="shared" si="876"/>
        <v>1642.0319999999999</v>
      </c>
      <c r="AD3741" s="1">
        <f t="shared" si="885"/>
        <v>22472.959999999999</v>
      </c>
      <c r="AE3741" s="1">
        <f t="shared" si="877"/>
        <v>26440.48</v>
      </c>
      <c r="AF3741" s="1">
        <f t="shared" si="878"/>
        <v>33796.32</v>
      </c>
      <c r="AG3741" s="1">
        <f t="shared" si="879"/>
        <v>1737.6</v>
      </c>
      <c r="AH3741" s="1" t="e">
        <f>IF(#REF!="Y",B3741,"")</f>
        <v>#REF!</v>
      </c>
      <c r="AI3741" s="1" t="e">
        <f>IF(#REF!="","",MONTH(#REF!))</f>
        <v>#REF!</v>
      </c>
      <c r="AJ3741" s="1" t="e">
        <f>#REF!+0</f>
        <v>#REF!</v>
      </c>
      <c r="AK3741" s="1">
        <f t="shared" si="871"/>
        <v>289.60000000000002</v>
      </c>
      <c r="AL3741" s="1" t="str">
        <f t="shared" si="880"/>
        <v/>
      </c>
      <c r="AM3741" s="1">
        <f t="shared" si="881"/>
        <v>289.60000000000002</v>
      </c>
      <c r="AN3741" s="1">
        <f t="shared" si="882"/>
        <v>289.60000000000002</v>
      </c>
      <c r="AO3741" s="1">
        <f t="shared" si="884"/>
        <v>289.60000000000002</v>
      </c>
      <c r="AP3741" s="1">
        <f t="shared" si="883"/>
        <v>289.60000000000002</v>
      </c>
      <c r="XED3741" s="8"/>
      <c r="XEE3741" s="8"/>
      <c r="XEF3741" s="8"/>
      <c r="XEG3741" s="8"/>
      <c r="XEH3741" s="8"/>
      <c r="XEI3741" s="8"/>
      <c r="XEJ3741" s="8"/>
      <c r="XEK3741" s="8"/>
      <c r="XEL3741" s="8"/>
      <c r="XEM3741" s="8"/>
      <c r="XEN3741" s="8"/>
      <c r="XEO3741" s="8"/>
      <c r="XEP3741" s="8"/>
      <c r="XEQ3741" s="8"/>
      <c r="XER3741" s="8"/>
      <c r="XES3741" s="8"/>
      <c r="XET3741" s="8"/>
      <c r="XEU3741" s="8"/>
      <c r="XEV3741" s="8"/>
    </row>
    <row r="3742" spans="1:42 16358:16376" s="1" customFormat="1" ht="30" customHeight="1">
      <c r="A3742" s="1">
        <v>3740</v>
      </c>
      <c r="B3742" s="1">
        <v>498.8</v>
      </c>
      <c r="C3742" s="2">
        <v>247.1</v>
      </c>
      <c r="D3742" s="3">
        <v>11.18</v>
      </c>
      <c r="E3742" s="3">
        <v>0.3</v>
      </c>
      <c r="F3742" s="4">
        <v>5.69</v>
      </c>
      <c r="G3742" s="1" t="s">
        <v>39</v>
      </c>
      <c r="H3742" s="3">
        <v>5.3</v>
      </c>
      <c r="I3742" s="2">
        <v>0.38</v>
      </c>
      <c r="J3742" s="2">
        <v>76.7</v>
      </c>
      <c r="K3742" s="2">
        <v>91.2</v>
      </c>
      <c r="L3742" s="2">
        <v>106.4</v>
      </c>
      <c r="M3742" s="2">
        <v>7.4</v>
      </c>
      <c r="N3742" s="1">
        <v>0</v>
      </c>
      <c r="O3742" s="1">
        <v>10</v>
      </c>
      <c r="P3742" s="1" t="s">
        <v>40</v>
      </c>
      <c r="Q3742" s="1" t="s">
        <v>41</v>
      </c>
      <c r="R3742" s="1" t="s">
        <v>41</v>
      </c>
      <c r="S3742" s="5" t="s">
        <v>42</v>
      </c>
      <c r="T3742" s="6" t="s">
        <v>43</v>
      </c>
      <c r="U3742" s="1" t="s">
        <v>44</v>
      </c>
      <c r="V3742" s="1" t="s">
        <v>44</v>
      </c>
      <c r="W3742" s="1" t="s">
        <v>47</v>
      </c>
      <c r="X3742" s="1" t="s">
        <v>41</v>
      </c>
      <c r="Y3742" s="1">
        <f t="shared" si="872"/>
        <v>123253.48</v>
      </c>
      <c r="Z3742" s="1">
        <f t="shared" si="873"/>
        <v>2643.64</v>
      </c>
      <c r="AA3742" s="1">
        <f t="shared" si="874"/>
        <v>5576.5839999999998</v>
      </c>
      <c r="AB3742" s="1">
        <f t="shared" si="875"/>
        <v>149.63999999999999</v>
      </c>
      <c r="AC3742" s="1">
        <f t="shared" si="876"/>
        <v>2838.172</v>
      </c>
      <c r="AD3742" s="1">
        <f t="shared" si="885"/>
        <v>38257.96</v>
      </c>
      <c r="AE3742" s="1">
        <f t="shared" si="877"/>
        <v>45490.559999999998</v>
      </c>
      <c r="AF3742" s="1">
        <f t="shared" si="878"/>
        <v>53072.32</v>
      </c>
      <c r="AG3742" s="1">
        <f t="shared" si="879"/>
        <v>3691.12</v>
      </c>
      <c r="AH3742" s="1" t="e">
        <f>IF(#REF!="Y",B3742,"")</f>
        <v>#REF!</v>
      </c>
      <c r="AI3742" s="1" t="e">
        <f>IF(#REF!="","",MONTH(#REF!))</f>
        <v>#REF!</v>
      </c>
      <c r="AJ3742" s="1" t="e">
        <f>#REF!+0</f>
        <v>#REF!</v>
      </c>
      <c r="AK3742" s="1">
        <f t="shared" si="871"/>
        <v>498.8</v>
      </c>
      <c r="AL3742" s="1" t="str">
        <f t="shared" si="880"/>
        <v/>
      </c>
      <c r="AM3742" s="1">
        <f t="shared" si="881"/>
        <v>498.8</v>
      </c>
      <c r="AN3742" s="1">
        <f t="shared" si="882"/>
        <v>498.8</v>
      </c>
      <c r="AO3742" s="1">
        <f t="shared" si="884"/>
        <v>498.8</v>
      </c>
      <c r="AP3742" s="1">
        <f t="shared" si="883"/>
        <v>498.8</v>
      </c>
      <c r="XED3742" s="8"/>
      <c r="XEE3742" s="8"/>
      <c r="XEF3742" s="8"/>
      <c r="XEG3742" s="8"/>
      <c r="XEH3742" s="8"/>
      <c r="XEI3742" s="8"/>
      <c r="XEJ3742" s="8"/>
      <c r="XEK3742" s="8"/>
      <c r="XEL3742" s="8"/>
      <c r="XEM3742" s="8"/>
      <c r="XEN3742" s="8"/>
      <c r="XEO3742" s="8"/>
      <c r="XEP3742" s="8"/>
      <c r="XEQ3742" s="8"/>
      <c r="XER3742" s="8"/>
      <c r="XES3742" s="8"/>
      <c r="XET3742" s="8"/>
      <c r="XEU3742" s="8"/>
      <c r="XEV3742" s="8"/>
    </row>
    <row r="3743" spans="1:42 16358:16376" s="1" customFormat="1" ht="30" customHeight="1">
      <c r="A3743" s="1">
        <v>3741</v>
      </c>
      <c r="B3743" s="1">
        <v>428.2</v>
      </c>
      <c r="C3743" s="2">
        <v>241</v>
      </c>
      <c r="D3743" s="3">
        <v>11.1</v>
      </c>
      <c r="E3743" s="3">
        <v>0.3</v>
      </c>
      <c r="F3743" s="4">
        <v>5.69</v>
      </c>
      <c r="G3743" s="1" t="s">
        <v>39</v>
      </c>
      <c r="H3743" s="3">
        <v>5.24</v>
      </c>
      <c r="I3743" s="2">
        <v>0.38</v>
      </c>
      <c r="J3743" s="2">
        <v>75.8</v>
      </c>
      <c r="K3743" s="2">
        <v>90.6</v>
      </c>
      <c r="L3743" s="2">
        <v>106.4</v>
      </c>
      <c r="M3743" s="2">
        <v>7.4</v>
      </c>
      <c r="N3743" s="1">
        <v>0</v>
      </c>
      <c r="O3743" s="1" t="s">
        <v>40</v>
      </c>
      <c r="P3743" s="1" t="s">
        <v>40</v>
      </c>
      <c r="Q3743" s="1" t="s">
        <v>41</v>
      </c>
      <c r="R3743" s="1" t="s">
        <v>41</v>
      </c>
      <c r="S3743" s="5" t="s">
        <v>42</v>
      </c>
      <c r="T3743" s="6" t="s">
        <v>43</v>
      </c>
      <c r="U3743" s="1" t="s">
        <v>44</v>
      </c>
      <c r="V3743" s="1" t="s">
        <v>44</v>
      </c>
      <c r="Y3743" s="1">
        <f t="shared" si="872"/>
        <v>103196.2</v>
      </c>
      <c r="Z3743" s="1">
        <f t="shared" si="873"/>
        <v>2243.768</v>
      </c>
      <c r="AA3743" s="1">
        <f t="shared" si="874"/>
        <v>4753.0200000000004</v>
      </c>
      <c r="AB3743" s="1">
        <f t="shared" si="875"/>
        <v>128.46</v>
      </c>
      <c r="AC3743" s="1">
        <f t="shared" si="876"/>
        <v>2436.4580000000001</v>
      </c>
      <c r="AD3743" s="1">
        <f t="shared" si="885"/>
        <v>32457.56</v>
      </c>
      <c r="AE3743" s="1">
        <f t="shared" si="877"/>
        <v>38794.92</v>
      </c>
      <c r="AF3743" s="1">
        <f t="shared" si="878"/>
        <v>45560.480000000003</v>
      </c>
      <c r="AG3743" s="1">
        <f t="shared" si="879"/>
        <v>3168.68</v>
      </c>
      <c r="AH3743" s="1" t="e">
        <f>IF(#REF!="Y",B3743,"")</f>
        <v>#REF!</v>
      </c>
      <c r="AI3743" s="1" t="e">
        <f>IF(#REF!="","",MONTH(#REF!))</f>
        <v>#REF!</v>
      </c>
      <c r="AJ3743" s="1" t="e">
        <f>#REF!+0</f>
        <v>#REF!</v>
      </c>
      <c r="AK3743" s="1">
        <f t="shared" si="871"/>
        <v>428.2</v>
      </c>
      <c r="AL3743" s="1" t="str">
        <f t="shared" si="880"/>
        <v/>
      </c>
      <c r="AM3743" s="1">
        <f t="shared" si="881"/>
        <v>428.2</v>
      </c>
      <c r="AN3743" s="1">
        <f t="shared" si="882"/>
        <v>428.2</v>
      </c>
      <c r="AO3743" s="1">
        <f t="shared" si="884"/>
        <v>428.2</v>
      </c>
      <c r="AP3743" s="1">
        <f t="shared" si="883"/>
        <v>428.2</v>
      </c>
      <c r="XED3743" s="8"/>
      <c r="XEE3743" s="8"/>
      <c r="XEF3743" s="8"/>
      <c r="XEG3743" s="8"/>
      <c r="XEH3743" s="8"/>
      <c r="XEI3743" s="8"/>
      <c r="XEJ3743" s="8"/>
      <c r="XEK3743" s="8"/>
      <c r="XEL3743" s="8"/>
      <c r="XEM3743" s="8"/>
      <c r="XEN3743" s="8"/>
      <c r="XEO3743" s="8"/>
      <c r="XEP3743" s="8"/>
      <c r="XEQ3743" s="8"/>
      <c r="XER3743" s="8"/>
      <c r="XES3743" s="8"/>
      <c r="XET3743" s="8"/>
      <c r="XEU3743" s="8"/>
      <c r="XEV3743" s="8"/>
    </row>
    <row r="3744" spans="1:42 16358:16376" s="1" customFormat="1" ht="30" customHeight="1">
      <c r="A3744" s="1">
        <v>3742</v>
      </c>
      <c r="B3744" s="1">
        <v>488.6</v>
      </c>
      <c r="C3744" s="2">
        <v>199</v>
      </c>
      <c r="D3744" s="3">
        <v>10.67</v>
      </c>
      <c r="E3744" s="3">
        <v>0.3</v>
      </c>
      <c r="F3744" s="4">
        <v>5.69</v>
      </c>
      <c r="G3744" s="1" t="s">
        <v>39</v>
      </c>
      <c r="H3744" s="3">
        <v>4.29</v>
      </c>
      <c r="I3744" s="2">
        <v>0.38</v>
      </c>
      <c r="J3744" s="2">
        <v>73.400000000000006</v>
      </c>
      <c r="K3744" s="2">
        <v>89.3</v>
      </c>
      <c r="L3744" s="2">
        <v>106.4</v>
      </c>
      <c r="M3744" s="2">
        <v>7.4</v>
      </c>
      <c r="N3744" s="1">
        <v>0</v>
      </c>
      <c r="O3744" s="1" t="s">
        <v>40</v>
      </c>
      <c r="P3744" s="1" t="s">
        <v>40</v>
      </c>
      <c r="Q3744" s="1" t="s">
        <v>41</v>
      </c>
      <c r="R3744" s="1" t="s">
        <v>41</v>
      </c>
      <c r="S3744" s="5" t="s">
        <v>42</v>
      </c>
      <c r="T3744" s="6" t="s">
        <v>45</v>
      </c>
      <c r="U3744" s="1" t="s">
        <v>44</v>
      </c>
      <c r="V3744" s="1" t="s">
        <v>44</v>
      </c>
      <c r="Y3744" s="1">
        <f t="shared" si="872"/>
        <v>97231.4</v>
      </c>
      <c r="Z3744" s="1">
        <f t="shared" si="873"/>
        <v>2096.0940000000001</v>
      </c>
      <c r="AA3744" s="1">
        <f t="shared" si="874"/>
        <v>5213.3620000000001</v>
      </c>
      <c r="AB3744" s="1">
        <f t="shared" si="875"/>
        <v>146.58000000000001</v>
      </c>
      <c r="AC3744" s="1">
        <f t="shared" si="876"/>
        <v>2780.134</v>
      </c>
      <c r="AD3744" s="1">
        <f t="shared" si="885"/>
        <v>35863.24</v>
      </c>
      <c r="AE3744" s="1">
        <f t="shared" si="877"/>
        <v>43631.98</v>
      </c>
      <c r="AF3744" s="1">
        <f t="shared" si="878"/>
        <v>51987.040000000001</v>
      </c>
      <c r="AG3744" s="1">
        <f t="shared" si="879"/>
        <v>3615.64</v>
      </c>
      <c r="AH3744" s="1" t="e">
        <f>IF(#REF!="Y",B3744,"")</f>
        <v>#REF!</v>
      </c>
      <c r="AI3744" s="1" t="e">
        <f>IF(#REF!="","",MONTH(#REF!))</f>
        <v>#REF!</v>
      </c>
      <c r="AJ3744" s="1" t="e">
        <f>#REF!+0</f>
        <v>#REF!</v>
      </c>
      <c r="AK3744" s="1">
        <f t="shared" si="871"/>
        <v>488.6</v>
      </c>
      <c r="AL3744" s="1" t="str">
        <f t="shared" si="880"/>
        <v/>
      </c>
      <c r="AM3744" s="1">
        <f t="shared" si="881"/>
        <v>488.6</v>
      </c>
      <c r="AN3744" s="1">
        <f t="shared" si="882"/>
        <v>488.6</v>
      </c>
      <c r="AO3744" s="1">
        <f t="shared" si="884"/>
        <v>488.6</v>
      </c>
      <c r="AP3744" s="1">
        <f t="shared" si="883"/>
        <v>488.6</v>
      </c>
      <c r="XED3744" s="8"/>
      <c r="XEE3744" s="8"/>
      <c r="XEF3744" s="8"/>
      <c r="XEG3744" s="8"/>
      <c r="XEH3744" s="8"/>
      <c r="XEI3744" s="8"/>
      <c r="XEJ3744" s="8"/>
      <c r="XEK3744" s="8"/>
      <c r="XEL3744" s="8"/>
      <c r="XEM3744" s="8"/>
      <c r="XEN3744" s="8"/>
      <c r="XEO3744" s="8"/>
      <c r="XEP3744" s="8"/>
      <c r="XEQ3744" s="8"/>
      <c r="XER3744" s="8"/>
      <c r="XES3744" s="8"/>
      <c r="XET3744" s="8"/>
      <c r="XEU3744" s="8"/>
      <c r="XEV3744" s="8"/>
    </row>
    <row r="3745" spans="1:42 16358:16376" s="1" customFormat="1" ht="30" customHeight="1">
      <c r="A3745" s="1">
        <v>3743</v>
      </c>
      <c r="B3745" s="1">
        <v>579.20000000000005</v>
      </c>
      <c r="C3745" s="2">
        <v>196.3</v>
      </c>
      <c r="D3745" s="3">
        <v>10.65</v>
      </c>
      <c r="E3745" s="3">
        <v>0.3</v>
      </c>
      <c r="F3745" s="4">
        <v>5.69</v>
      </c>
      <c r="G3745" s="1" t="s">
        <v>39</v>
      </c>
      <c r="H3745" s="3">
        <v>4.2300000000000004</v>
      </c>
      <c r="I3745" s="2">
        <v>0.38</v>
      </c>
      <c r="J3745" s="2">
        <v>73.400000000000006</v>
      </c>
      <c r="K3745" s="2">
        <v>89.3</v>
      </c>
      <c r="L3745" s="2">
        <v>106.4</v>
      </c>
      <c r="M3745" s="2">
        <v>7.4</v>
      </c>
      <c r="N3745" s="1">
        <v>0</v>
      </c>
      <c r="O3745" s="1" t="s">
        <v>40</v>
      </c>
      <c r="P3745" s="1" t="s">
        <v>40</v>
      </c>
      <c r="Q3745" s="1" t="s">
        <v>41</v>
      </c>
      <c r="R3745" s="1" t="s">
        <v>41</v>
      </c>
      <c r="S3745" s="5" t="s">
        <v>42</v>
      </c>
      <c r="T3745" s="6" t="s">
        <v>43</v>
      </c>
      <c r="U3745" s="1" t="s">
        <v>44</v>
      </c>
      <c r="V3745" s="1" t="s">
        <v>44</v>
      </c>
      <c r="Y3745" s="1">
        <f t="shared" si="872"/>
        <v>113696.96000000001</v>
      </c>
      <c r="Z3745" s="1">
        <f t="shared" si="873"/>
        <v>2450.0160000000001</v>
      </c>
      <c r="AA3745" s="1">
        <f t="shared" si="874"/>
        <v>6168.48</v>
      </c>
      <c r="AB3745" s="1">
        <f t="shared" si="875"/>
        <v>173.76</v>
      </c>
      <c r="AC3745" s="1">
        <f t="shared" si="876"/>
        <v>3295.6480000000001</v>
      </c>
      <c r="AD3745" s="1">
        <f t="shared" si="885"/>
        <v>42513.279999999999</v>
      </c>
      <c r="AE3745" s="1">
        <f t="shared" si="877"/>
        <v>51722.559999999998</v>
      </c>
      <c r="AF3745" s="1">
        <f t="shared" si="878"/>
        <v>61626.879999999997</v>
      </c>
      <c r="AG3745" s="1">
        <f t="shared" si="879"/>
        <v>4286.08</v>
      </c>
      <c r="AH3745" s="1" t="e">
        <f>IF(#REF!="Y",B3745,"")</f>
        <v>#REF!</v>
      </c>
      <c r="AI3745" s="1" t="e">
        <f>IF(#REF!="","",MONTH(#REF!))</f>
        <v>#REF!</v>
      </c>
      <c r="AJ3745" s="1" t="e">
        <f>#REF!+0</f>
        <v>#REF!</v>
      </c>
      <c r="AK3745" s="1">
        <f t="shared" si="871"/>
        <v>579.20000000000005</v>
      </c>
      <c r="AL3745" s="1" t="str">
        <f t="shared" si="880"/>
        <v/>
      </c>
      <c r="AM3745" s="1">
        <f t="shared" si="881"/>
        <v>579.20000000000005</v>
      </c>
      <c r="AN3745" s="1">
        <f t="shared" si="882"/>
        <v>579.20000000000005</v>
      </c>
      <c r="AO3745" s="1">
        <f t="shared" si="884"/>
        <v>579.20000000000005</v>
      </c>
      <c r="AP3745" s="1">
        <f t="shared" si="883"/>
        <v>579.20000000000005</v>
      </c>
      <c r="XED3745" s="8"/>
      <c r="XEE3745" s="8"/>
      <c r="XEF3745" s="8"/>
      <c r="XEG3745" s="8"/>
      <c r="XEH3745" s="8"/>
      <c r="XEI3745" s="8"/>
      <c r="XEJ3745" s="8"/>
      <c r="XEK3745" s="8"/>
      <c r="XEL3745" s="8"/>
      <c r="XEM3745" s="8"/>
      <c r="XEN3745" s="8"/>
      <c r="XEO3745" s="8"/>
      <c r="XEP3745" s="8"/>
      <c r="XEQ3745" s="8"/>
      <c r="XER3745" s="8"/>
      <c r="XES3745" s="8"/>
      <c r="XET3745" s="8"/>
      <c r="XEU3745" s="8"/>
      <c r="XEV3745" s="8"/>
    </row>
    <row r="3746" spans="1:42 16358:16376" s="1" customFormat="1" ht="30" customHeight="1">
      <c r="A3746" s="1">
        <v>3744</v>
      </c>
      <c r="B3746" s="1">
        <v>576.6</v>
      </c>
      <c r="C3746" s="2">
        <v>144.9</v>
      </c>
      <c r="D3746" s="3">
        <v>11.55</v>
      </c>
      <c r="E3746" s="3">
        <v>0.31</v>
      </c>
      <c r="F3746" s="4">
        <v>5.68</v>
      </c>
      <c r="G3746" s="1" t="s">
        <v>39</v>
      </c>
      <c r="H3746" s="3">
        <v>3.24</v>
      </c>
      <c r="I3746" s="2">
        <v>0.94</v>
      </c>
      <c r="J3746" s="2">
        <v>79.599999999999994</v>
      </c>
      <c r="K3746" s="2">
        <v>92.9</v>
      </c>
      <c r="L3746" s="2">
        <v>102.1</v>
      </c>
      <c r="M3746" s="2">
        <v>5.5</v>
      </c>
      <c r="N3746" s="1">
        <v>0</v>
      </c>
      <c r="O3746" s="1" t="s">
        <v>40</v>
      </c>
      <c r="P3746" s="1" t="s">
        <v>40</v>
      </c>
      <c r="Q3746" s="1" t="s">
        <v>41</v>
      </c>
      <c r="R3746" s="1" t="s">
        <v>41</v>
      </c>
      <c r="S3746" s="5" t="s">
        <v>42</v>
      </c>
      <c r="T3746" s="6" t="s">
        <v>43</v>
      </c>
      <c r="U3746" s="1" t="s">
        <v>44</v>
      </c>
      <c r="V3746" s="1" t="s">
        <v>44</v>
      </c>
      <c r="W3746" s="1" t="s">
        <v>47</v>
      </c>
      <c r="X3746" s="1" t="s">
        <v>41</v>
      </c>
      <c r="Y3746" s="1">
        <f t="shared" si="872"/>
        <v>83549.34</v>
      </c>
      <c r="Z3746" s="1">
        <f t="shared" si="873"/>
        <v>1868.184</v>
      </c>
      <c r="AA3746" s="1">
        <f t="shared" si="874"/>
        <v>6659.73</v>
      </c>
      <c r="AB3746" s="1">
        <f t="shared" si="875"/>
        <v>178.74600000000001</v>
      </c>
      <c r="AC3746" s="1">
        <f t="shared" si="876"/>
        <v>3275.0880000000002</v>
      </c>
      <c r="AD3746" s="1">
        <f t="shared" si="885"/>
        <v>45897.36</v>
      </c>
      <c r="AE3746" s="1">
        <f t="shared" si="877"/>
        <v>53566.14</v>
      </c>
      <c r="AF3746" s="1">
        <f t="shared" si="878"/>
        <v>58870.86</v>
      </c>
      <c r="AG3746" s="1">
        <f t="shared" si="879"/>
        <v>3171.3</v>
      </c>
      <c r="AH3746" s="1" t="e">
        <f>IF(#REF!="Y",B3746,"")</f>
        <v>#REF!</v>
      </c>
      <c r="AI3746" s="1" t="e">
        <f>IF(#REF!="","",MONTH(#REF!))</f>
        <v>#REF!</v>
      </c>
      <c r="AJ3746" s="1" t="e">
        <f>#REF!+0</f>
        <v>#REF!</v>
      </c>
      <c r="AK3746" s="1">
        <f t="shared" si="871"/>
        <v>576.6</v>
      </c>
      <c r="AL3746" s="1" t="str">
        <f t="shared" si="880"/>
        <v/>
      </c>
      <c r="AM3746" s="1">
        <f t="shared" si="881"/>
        <v>576.6</v>
      </c>
      <c r="AN3746" s="1">
        <f t="shared" si="882"/>
        <v>576.6</v>
      </c>
      <c r="AO3746" s="1">
        <f t="shared" si="884"/>
        <v>576.6</v>
      </c>
      <c r="AP3746" s="1">
        <f t="shared" si="883"/>
        <v>576.6</v>
      </c>
      <c r="XED3746" s="8"/>
      <c r="XEE3746" s="8"/>
      <c r="XEF3746" s="8"/>
      <c r="XEG3746" s="8"/>
      <c r="XEH3746" s="8"/>
      <c r="XEI3746" s="8"/>
      <c r="XEJ3746" s="8"/>
      <c r="XEK3746" s="8"/>
      <c r="XEL3746" s="8"/>
      <c r="XEM3746" s="8"/>
      <c r="XEN3746" s="8"/>
      <c r="XEO3746" s="8"/>
      <c r="XEP3746" s="8"/>
      <c r="XEQ3746" s="8"/>
      <c r="XER3746" s="8"/>
      <c r="XES3746" s="8"/>
      <c r="XET3746" s="8"/>
      <c r="XEU3746" s="8"/>
      <c r="XEV3746" s="8"/>
    </row>
    <row r="3747" spans="1:42 16358:16376" s="1" customFormat="1" ht="30" customHeight="1">
      <c r="A3747" s="1">
        <v>3745</v>
      </c>
      <c r="B3747" s="1">
        <v>571.20000000000005</v>
      </c>
      <c r="C3747" s="2">
        <v>144</v>
      </c>
      <c r="D3747" s="3">
        <v>11.65</v>
      </c>
      <c r="E3747" s="3">
        <v>0.31</v>
      </c>
      <c r="F3747" s="4">
        <v>5.68</v>
      </c>
      <c r="G3747" s="1" t="s">
        <v>39</v>
      </c>
      <c r="H3747" s="3">
        <v>3.18</v>
      </c>
      <c r="I3747" s="2">
        <v>0.94</v>
      </c>
      <c r="J3747" s="2">
        <v>79.8</v>
      </c>
      <c r="K3747" s="2">
        <v>93.1</v>
      </c>
      <c r="L3747" s="2">
        <v>102.1</v>
      </c>
      <c r="M3747" s="2">
        <v>5.5</v>
      </c>
      <c r="N3747" s="1">
        <v>0</v>
      </c>
      <c r="O3747" s="1" t="s">
        <v>40</v>
      </c>
      <c r="P3747" s="1" t="s">
        <v>40</v>
      </c>
      <c r="Q3747" s="1" t="s">
        <v>41</v>
      </c>
      <c r="R3747" s="1" t="s">
        <v>41</v>
      </c>
      <c r="S3747" s="5" t="s">
        <v>42</v>
      </c>
      <c r="T3747" s="6" t="s">
        <v>43</v>
      </c>
      <c r="U3747" s="1" t="s">
        <v>44</v>
      </c>
      <c r="V3747" s="1" t="s">
        <v>44</v>
      </c>
      <c r="Y3747" s="1">
        <f t="shared" si="872"/>
        <v>82252.800000000003</v>
      </c>
      <c r="Z3747" s="1">
        <f t="shared" si="873"/>
        <v>1816.4159999999999</v>
      </c>
      <c r="AA3747" s="1">
        <f t="shared" si="874"/>
        <v>6654.48</v>
      </c>
      <c r="AB3747" s="1">
        <f t="shared" si="875"/>
        <v>177.072</v>
      </c>
      <c r="AC3747" s="1">
        <f t="shared" si="876"/>
        <v>3244.4160000000002</v>
      </c>
      <c r="AD3747" s="1">
        <f t="shared" si="885"/>
        <v>45581.760000000002</v>
      </c>
      <c r="AE3747" s="1">
        <f t="shared" si="877"/>
        <v>53178.720000000001</v>
      </c>
      <c r="AF3747" s="1">
        <f t="shared" si="878"/>
        <v>58319.519999999997</v>
      </c>
      <c r="AG3747" s="1">
        <f t="shared" si="879"/>
        <v>3141.6</v>
      </c>
      <c r="AH3747" s="1" t="e">
        <f>IF(#REF!="Y",B3747,"")</f>
        <v>#REF!</v>
      </c>
      <c r="AI3747" s="1" t="e">
        <f>IF(#REF!="","",MONTH(#REF!))</f>
        <v>#REF!</v>
      </c>
      <c r="AJ3747" s="1" t="e">
        <f>#REF!+0</f>
        <v>#REF!</v>
      </c>
      <c r="AK3747" s="1">
        <f t="shared" si="871"/>
        <v>571.20000000000005</v>
      </c>
      <c r="AL3747" s="1" t="str">
        <f t="shared" si="880"/>
        <v/>
      </c>
      <c r="AM3747" s="1">
        <f t="shared" si="881"/>
        <v>571.20000000000005</v>
      </c>
      <c r="AN3747" s="1">
        <f t="shared" si="882"/>
        <v>571.20000000000005</v>
      </c>
      <c r="AO3747" s="1">
        <f t="shared" si="884"/>
        <v>571.20000000000005</v>
      </c>
      <c r="AP3747" s="1">
        <f t="shared" si="883"/>
        <v>571.20000000000005</v>
      </c>
      <c r="XED3747" s="8"/>
      <c r="XEE3747" s="8"/>
      <c r="XEF3747" s="8"/>
      <c r="XEG3747" s="8"/>
      <c r="XEH3747" s="8"/>
      <c r="XEI3747" s="8"/>
      <c r="XEJ3747" s="8"/>
      <c r="XEK3747" s="8"/>
      <c r="XEL3747" s="8"/>
      <c r="XEM3747" s="8"/>
      <c r="XEN3747" s="8"/>
      <c r="XEO3747" s="8"/>
      <c r="XEP3747" s="8"/>
      <c r="XEQ3747" s="8"/>
      <c r="XER3747" s="8"/>
      <c r="XES3747" s="8"/>
      <c r="XET3747" s="8"/>
      <c r="XEU3747" s="8"/>
      <c r="XEV3747" s="8"/>
    </row>
    <row r="3748" spans="1:42 16358:16376" s="1" customFormat="1" ht="30" customHeight="1">
      <c r="A3748" s="1">
        <v>3746</v>
      </c>
      <c r="B3748" s="1">
        <v>411.8</v>
      </c>
      <c r="C3748" s="2">
        <v>144.1</v>
      </c>
      <c r="D3748" s="3">
        <v>11.98</v>
      </c>
      <c r="E3748" s="3">
        <v>0.31</v>
      </c>
      <c r="F3748" s="4">
        <v>5.68</v>
      </c>
      <c r="G3748" s="1" t="s">
        <v>39</v>
      </c>
      <c r="H3748" s="3">
        <v>3.15</v>
      </c>
      <c r="I3748" s="2">
        <v>0.94</v>
      </c>
      <c r="J3748" s="2">
        <v>81.5</v>
      </c>
      <c r="K3748" s="2">
        <v>94</v>
      </c>
      <c r="L3748" s="2">
        <v>102.1</v>
      </c>
      <c r="M3748" s="2">
        <v>5.5</v>
      </c>
      <c r="N3748" s="1">
        <v>0</v>
      </c>
      <c r="O3748" s="1" t="s">
        <v>40</v>
      </c>
      <c r="P3748" s="1" t="s">
        <v>40</v>
      </c>
      <c r="Q3748" s="1" t="s">
        <v>41</v>
      </c>
      <c r="R3748" s="1" t="s">
        <v>41</v>
      </c>
      <c r="S3748" s="5" t="s">
        <v>42</v>
      </c>
      <c r="T3748" s="6" t="s">
        <v>43</v>
      </c>
      <c r="U3748" s="1" t="s">
        <v>44</v>
      </c>
      <c r="V3748" s="1" t="s">
        <v>44</v>
      </c>
      <c r="Y3748" s="1">
        <f t="shared" si="872"/>
        <v>59340.38</v>
      </c>
      <c r="Z3748" s="1">
        <f t="shared" si="873"/>
        <v>1297.17</v>
      </c>
      <c r="AA3748" s="1">
        <f t="shared" si="874"/>
        <v>4933.3639999999996</v>
      </c>
      <c r="AB3748" s="1">
        <f t="shared" si="875"/>
        <v>127.658</v>
      </c>
      <c r="AC3748" s="1">
        <f t="shared" si="876"/>
        <v>2339.0239999999999</v>
      </c>
      <c r="AD3748" s="1">
        <f t="shared" si="885"/>
        <v>33561.699999999997</v>
      </c>
      <c r="AE3748" s="1">
        <f t="shared" si="877"/>
        <v>38709.199999999997</v>
      </c>
      <c r="AF3748" s="1">
        <f t="shared" si="878"/>
        <v>42044.78</v>
      </c>
      <c r="AG3748" s="1">
        <f t="shared" si="879"/>
        <v>2264.9</v>
      </c>
      <c r="AH3748" s="1" t="e">
        <f>IF(#REF!="Y",B3748,"")</f>
        <v>#REF!</v>
      </c>
      <c r="AI3748" s="1" t="e">
        <f>IF(#REF!="","",MONTH(#REF!))</f>
        <v>#REF!</v>
      </c>
      <c r="AJ3748" s="1" t="e">
        <f>#REF!+0</f>
        <v>#REF!</v>
      </c>
      <c r="AK3748" s="1">
        <f t="shared" si="871"/>
        <v>411.8</v>
      </c>
      <c r="AL3748" s="1" t="str">
        <f t="shared" si="880"/>
        <v/>
      </c>
      <c r="AM3748" s="1">
        <f t="shared" si="881"/>
        <v>411.8</v>
      </c>
      <c r="AN3748" s="1">
        <f t="shared" si="882"/>
        <v>411.8</v>
      </c>
      <c r="AO3748" s="1">
        <f t="shared" si="884"/>
        <v>411.8</v>
      </c>
      <c r="AP3748" s="1">
        <f t="shared" si="883"/>
        <v>411.8</v>
      </c>
      <c r="XED3748" s="8"/>
      <c r="XEE3748" s="8"/>
      <c r="XEF3748" s="8"/>
      <c r="XEG3748" s="8"/>
      <c r="XEH3748" s="8"/>
      <c r="XEI3748" s="8"/>
      <c r="XEJ3748" s="8"/>
      <c r="XEK3748" s="8"/>
      <c r="XEL3748" s="8"/>
      <c r="XEM3748" s="8"/>
      <c r="XEN3748" s="8"/>
      <c r="XEO3748" s="8"/>
      <c r="XEP3748" s="8"/>
      <c r="XEQ3748" s="8"/>
      <c r="XER3748" s="8"/>
      <c r="XES3748" s="8"/>
      <c r="XET3748" s="8"/>
      <c r="XEU3748" s="8"/>
      <c r="XEV3748" s="8"/>
    </row>
    <row r="3749" spans="1:42 16358:16376" s="1" customFormat="1" ht="30" customHeight="1">
      <c r="A3749" s="1">
        <v>3747</v>
      </c>
      <c r="B3749" s="1">
        <v>370.4</v>
      </c>
      <c r="C3749" s="2">
        <v>155.6</v>
      </c>
      <c r="D3749" s="3">
        <v>12.05</v>
      </c>
      <c r="E3749" s="3">
        <v>0.4</v>
      </c>
      <c r="F3749" s="4">
        <v>5.54</v>
      </c>
      <c r="G3749" s="1" t="s">
        <v>39</v>
      </c>
      <c r="H3749" s="3">
        <v>3.24</v>
      </c>
      <c r="I3749" s="2">
        <v>0.9</v>
      </c>
      <c r="J3749" s="2">
        <v>82.7</v>
      </c>
      <c r="K3749" s="2">
        <v>94.3</v>
      </c>
      <c r="L3749" s="2">
        <v>92.2</v>
      </c>
      <c r="M3749" s="2">
        <v>4.8</v>
      </c>
      <c r="N3749" s="1">
        <v>0</v>
      </c>
      <c r="O3749" s="1" t="s">
        <v>40</v>
      </c>
      <c r="P3749" s="1" t="s">
        <v>40</v>
      </c>
      <c r="Q3749" s="1" t="s">
        <v>41</v>
      </c>
      <c r="R3749" s="1" t="s">
        <v>41</v>
      </c>
      <c r="S3749" s="5" t="s">
        <v>42</v>
      </c>
      <c r="T3749" s="6" t="s">
        <v>45</v>
      </c>
      <c r="U3749" s="1" t="s">
        <v>44</v>
      </c>
      <c r="V3749" s="1" t="s">
        <v>44</v>
      </c>
      <c r="W3749" s="1" t="s">
        <v>47</v>
      </c>
      <c r="X3749" s="1" t="s">
        <v>41</v>
      </c>
      <c r="Y3749" s="1">
        <f t="shared" si="872"/>
        <v>57634.239999999998</v>
      </c>
      <c r="Z3749" s="1">
        <f t="shared" si="873"/>
        <v>1200.096</v>
      </c>
      <c r="AA3749" s="1">
        <f t="shared" si="874"/>
        <v>4463.32</v>
      </c>
      <c r="AB3749" s="1">
        <f t="shared" si="875"/>
        <v>148.16</v>
      </c>
      <c r="AC3749" s="1">
        <f t="shared" si="876"/>
        <v>2052.0160000000001</v>
      </c>
      <c r="AD3749" s="1">
        <f t="shared" si="885"/>
        <v>30632.080000000002</v>
      </c>
      <c r="AE3749" s="1">
        <f t="shared" si="877"/>
        <v>34928.720000000001</v>
      </c>
      <c r="AF3749" s="1">
        <f t="shared" si="878"/>
        <v>34150.879999999997</v>
      </c>
      <c r="AG3749" s="1">
        <f t="shared" si="879"/>
        <v>1777.92</v>
      </c>
      <c r="AH3749" s="1" t="e">
        <f>IF(#REF!="Y",B3749,"")</f>
        <v>#REF!</v>
      </c>
      <c r="AI3749" s="1" t="e">
        <f>IF(#REF!="","",MONTH(#REF!))</f>
        <v>#REF!</v>
      </c>
      <c r="AJ3749" s="1" t="e">
        <f>#REF!+0</f>
        <v>#REF!</v>
      </c>
      <c r="AK3749" s="1">
        <f t="shared" si="871"/>
        <v>370.4</v>
      </c>
      <c r="AL3749" s="1" t="str">
        <f t="shared" si="880"/>
        <v/>
      </c>
      <c r="AM3749" s="1">
        <f t="shared" si="881"/>
        <v>370.4</v>
      </c>
      <c r="AN3749" s="1">
        <f t="shared" si="882"/>
        <v>370.4</v>
      </c>
      <c r="AO3749" s="1">
        <f t="shared" si="884"/>
        <v>370.4</v>
      </c>
      <c r="AP3749" s="1">
        <f t="shared" si="883"/>
        <v>370.4</v>
      </c>
      <c r="XED3749" s="8"/>
      <c r="XEE3749" s="8"/>
      <c r="XEF3749" s="8"/>
      <c r="XEG3749" s="8"/>
      <c r="XEH3749" s="8"/>
      <c r="XEI3749" s="8"/>
      <c r="XEJ3749" s="8"/>
      <c r="XEK3749" s="8"/>
      <c r="XEL3749" s="8"/>
      <c r="XEM3749" s="8"/>
      <c r="XEN3749" s="8"/>
      <c r="XEO3749" s="8"/>
      <c r="XEP3749" s="8"/>
      <c r="XEQ3749" s="8"/>
      <c r="XER3749" s="8"/>
      <c r="XES3749" s="8"/>
      <c r="XET3749" s="8"/>
      <c r="XEU3749" s="8"/>
      <c r="XEV3749" s="8"/>
    </row>
    <row r="3750" spans="1:42 16358:16376" s="1" customFormat="1" ht="30" customHeight="1">
      <c r="A3750" s="1">
        <v>3748</v>
      </c>
      <c r="B3750" s="1">
        <v>563.4</v>
      </c>
      <c r="C3750" s="2">
        <v>163.19999999999999</v>
      </c>
      <c r="D3750" s="3">
        <v>11.31</v>
      </c>
      <c r="E3750" s="3">
        <v>0.4</v>
      </c>
      <c r="F3750" s="4">
        <v>5.54</v>
      </c>
      <c r="G3750" s="1" t="s">
        <v>39</v>
      </c>
      <c r="H3750" s="3">
        <v>3.34</v>
      </c>
      <c r="I3750" s="2">
        <v>0.9</v>
      </c>
      <c r="J3750" s="2">
        <v>83.3</v>
      </c>
      <c r="K3750" s="2">
        <v>94.6</v>
      </c>
      <c r="L3750" s="2">
        <v>92.2</v>
      </c>
      <c r="M3750" s="2">
        <v>4.8</v>
      </c>
      <c r="N3750" s="1">
        <v>0</v>
      </c>
      <c r="O3750" s="1" t="s">
        <v>40</v>
      </c>
      <c r="P3750" s="1" t="s">
        <v>40</v>
      </c>
      <c r="Q3750" s="1" t="s">
        <v>41</v>
      </c>
      <c r="R3750" s="1" t="s">
        <v>41</v>
      </c>
      <c r="S3750" s="5" t="s">
        <v>42</v>
      </c>
      <c r="T3750" s="6" t="s">
        <v>43</v>
      </c>
      <c r="U3750" s="1" t="s">
        <v>44</v>
      </c>
      <c r="V3750" s="1" t="s">
        <v>44</v>
      </c>
      <c r="Y3750" s="1">
        <f t="shared" si="872"/>
        <v>91946.880000000005</v>
      </c>
      <c r="Z3750" s="1">
        <f t="shared" si="873"/>
        <v>1881.7560000000001</v>
      </c>
      <c r="AA3750" s="1">
        <f t="shared" si="874"/>
        <v>6372.0540000000001</v>
      </c>
      <c r="AB3750" s="1">
        <f t="shared" si="875"/>
        <v>225.36</v>
      </c>
      <c r="AC3750" s="1">
        <f t="shared" si="876"/>
        <v>3121.2359999999999</v>
      </c>
      <c r="AD3750" s="1">
        <f t="shared" si="885"/>
        <v>46931.22</v>
      </c>
      <c r="AE3750" s="1">
        <f t="shared" si="877"/>
        <v>53297.64</v>
      </c>
      <c r="AF3750" s="1">
        <f t="shared" si="878"/>
        <v>51945.48</v>
      </c>
      <c r="AG3750" s="1">
        <f t="shared" si="879"/>
        <v>2704.32</v>
      </c>
      <c r="AH3750" s="1" t="e">
        <f>IF(#REF!="Y",B3750,"")</f>
        <v>#REF!</v>
      </c>
      <c r="AI3750" s="1" t="e">
        <f>IF(#REF!="","",MONTH(#REF!))</f>
        <v>#REF!</v>
      </c>
      <c r="AJ3750" s="1" t="e">
        <f>#REF!+0</f>
        <v>#REF!</v>
      </c>
      <c r="AK3750" s="1">
        <f t="shared" ref="AK3750:AK3813" si="886">IF($S3750="否",$B3750,"")</f>
        <v>563.4</v>
      </c>
      <c r="AL3750" s="1" t="str">
        <f t="shared" si="880"/>
        <v/>
      </c>
      <c r="AM3750" s="1">
        <f t="shared" si="881"/>
        <v>563.4</v>
      </c>
      <c r="AN3750" s="1">
        <f t="shared" si="882"/>
        <v>563.4</v>
      </c>
      <c r="AO3750" s="1">
        <f t="shared" si="884"/>
        <v>563.4</v>
      </c>
      <c r="AP3750" s="1">
        <f t="shared" si="883"/>
        <v>563.4</v>
      </c>
      <c r="XED3750" s="8"/>
      <c r="XEE3750" s="8"/>
      <c r="XEF3750" s="8"/>
      <c r="XEG3750" s="8"/>
      <c r="XEH3750" s="8"/>
      <c r="XEI3750" s="8"/>
      <c r="XEJ3750" s="8"/>
      <c r="XEK3750" s="8"/>
      <c r="XEL3750" s="8"/>
      <c r="XEM3750" s="8"/>
      <c r="XEN3750" s="8"/>
      <c r="XEO3750" s="8"/>
      <c r="XEP3750" s="8"/>
      <c r="XEQ3750" s="8"/>
      <c r="XER3750" s="8"/>
      <c r="XES3750" s="8"/>
      <c r="XET3750" s="8"/>
      <c r="XEU3750" s="8"/>
      <c r="XEV3750" s="8"/>
    </row>
    <row r="3751" spans="1:42 16358:16376" s="1" customFormat="1" ht="30" customHeight="1">
      <c r="A3751" s="1">
        <v>3749</v>
      </c>
      <c r="B3751" s="1">
        <v>589.6</v>
      </c>
      <c r="C3751" s="2">
        <v>165.3</v>
      </c>
      <c r="D3751" s="3">
        <v>10.85</v>
      </c>
      <c r="E3751" s="3">
        <v>0.4</v>
      </c>
      <c r="F3751" s="4">
        <v>5.54</v>
      </c>
      <c r="G3751" s="1" t="s">
        <v>39</v>
      </c>
      <c r="H3751" s="3">
        <v>3.39</v>
      </c>
      <c r="I3751" s="2">
        <v>0.9</v>
      </c>
      <c r="J3751" s="2">
        <v>83.7</v>
      </c>
      <c r="K3751" s="2">
        <v>95.1</v>
      </c>
      <c r="L3751" s="2">
        <v>92.2</v>
      </c>
      <c r="M3751" s="2">
        <v>4.8</v>
      </c>
      <c r="N3751" s="1">
        <v>0</v>
      </c>
      <c r="O3751" s="1">
        <v>10</v>
      </c>
      <c r="P3751" s="1" t="s">
        <v>40</v>
      </c>
      <c r="Q3751" s="1" t="s">
        <v>41</v>
      </c>
      <c r="R3751" s="1" t="s">
        <v>41</v>
      </c>
      <c r="S3751" s="5" t="s">
        <v>42</v>
      </c>
      <c r="T3751" s="6" t="s">
        <v>42</v>
      </c>
      <c r="U3751" s="1" t="s">
        <v>44</v>
      </c>
      <c r="V3751" s="1" t="s">
        <v>44</v>
      </c>
      <c r="Y3751" s="1">
        <f t="shared" si="872"/>
        <v>97460.88</v>
      </c>
      <c r="Z3751" s="1">
        <f t="shared" si="873"/>
        <v>1998.7439999999999</v>
      </c>
      <c r="AA3751" s="1">
        <f t="shared" si="874"/>
        <v>6397.16</v>
      </c>
      <c r="AB3751" s="1">
        <f t="shared" si="875"/>
        <v>235.84</v>
      </c>
      <c r="AC3751" s="1">
        <f t="shared" si="876"/>
        <v>3266.384</v>
      </c>
      <c r="AD3751" s="1">
        <f t="shared" si="885"/>
        <v>49349.52</v>
      </c>
      <c r="AE3751" s="1">
        <f t="shared" si="877"/>
        <v>56070.96</v>
      </c>
      <c r="AF3751" s="1">
        <f t="shared" si="878"/>
        <v>54361.120000000003</v>
      </c>
      <c r="AG3751" s="1">
        <f t="shared" si="879"/>
        <v>2830.08</v>
      </c>
      <c r="AH3751" s="1" t="e">
        <f>IF(#REF!="Y",B3751,"")</f>
        <v>#REF!</v>
      </c>
      <c r="AI3751" s="1" t="e">
        <f>IF(#REF!="","",MONTH(#REF!))</f>
        <v>#REF!</v>
      </c>
      <c r="AJ3751" s="1" t="e">
        <f>#REF!+0</f>
        <v>#REF!</v>
      </c>
      <c r="AK3751" s="1">
        <f t="shared" si="886"/>
        <v>589.6</v>
      </c>
      <c r="AL3751" s="1">
        <f t="shared" si="880"/>
        <v>589.6</v>
      </c>
      <c r="AM3751" s="1">
        <f t="shared" si="881"/>
        <v>589.6</v>
      </c>
      <c r="AN3751" s="1">
        <f t="shared" si="882"/>
        <v>589.6</v>
      </c>
      <c r="AO3751" s="1">
        <f t="shared" si="884"/>
        <v>589.6</v>
      </c>
      <c r="AP3751" s="1">
        <f t="shared" si="883"/>
        <v>589.6</v>
      </c>
      <c r="XED3751" s="8"/>
      <c r="XEE3751" s="8"/>
      <c r="XEF3751" s="8"/>
      <c r="XEG3751" s="8"/>
      <c r="XEH3751" s="8"/>
      <c r="XEI3751" s="8"/>
      <c r="XEJ3751" s="8"/>
      <c r="XEK3751" s="8"/>
      <c r="XEL3751" s="8"/>
      <c r="XEM3751" s="8"/>
      <c r="XEN3751" s="8"/>
      <c r="XEO3751" s="8"/>
      <c r="XEP3751" s="8"/>
      <c r="XEQ3751" s="8"/>
      <c r="XER3751" s="8"/>
      <c r="XES3751" s="8"/>
      <c r="XET3751" s="8"/>
      <c r="XEU3751" s="8"/>
      <c r="XEV3751" s="8"/>
    </row>
    <row r="3752" spans="1:42 16358:16376" s="1" customFormat="1" ht="30" customHeight="1">
      <c r="A3752" s="1">
        <v>3750</v>
      </c>
      <c r="B3752" s="1">
        <v>484</v>
      </c>
      <c r="C3752" s="2">
        <v>164.1</v>
      </c>
      <c r="D3752" s="3">
        <v>10.52</v>
      </c>
      <c r="E3752" s="3">
        <v>0.4</v>
      </c>
      <c r="F3752" s="4">
        <v>5.54</v>
      </c>
      <c r="G3752" s="1" t="s">
        <v>39</v>
      </c>
      <c r="H3752" s="3">
        <v>3.34</v>
      </c>
      <c r="I3752" s="2">
        <v>0.9</v>
      </c>
      <c r="J3752" s="2">
        <v>83.3</v>
      </c>
      <c r="K3752" s="2">
        <v>94.7</v>
      </c>
      <c r="L3752" s="2">
        <v>92.2</v>
      </c>
      <c r="M3752" s="2">
        <v>4.8</v>
      </c>
      <c r="N3752" s="1">
        <v>0</v>
      </c>
      <c r="O3752" s="1" t="s">
        <v>40</v>
      </c>
      <c r="P3752" s="1" t="s">
        <v>40</v>
      </c>
      <c r="Q3752" s="1" t="s">
        <v>41</v>
      </c>
      <c r="R3752" s="1" t="s">
        <v>41</v>
      </c>
      <c r="S3752" s="5" t="s">
        <v>42</v>
      </c>
      <c r="T3752" s="6" t="s">
        <v>42</v>
      </c>
      <c r="U3752" s="1" t="s">
        <v>44</v>
      </c>
      <c r="V3752" s="1" t="s">
        <v>44</v>
      </c>
      <c r="Y3752" s="1">
        <f t="shared" si="872"/>
        <v>79424.399999999994</v>
      </c>
      <c r="Z3752" s="1">
        <f t="shared" si="873"/>
        <v>1616.56</v>
      </c>
      <c r="AA3752" s="1">
        <f t="shared" si="874"/>
        <v>5091.68</v>
      </c>
      <c r="AB3752" s="1">
        <f t="shared" si="875"/>
        <v>193.6</v>
      </c>
      <c r="AC3752" s="1">
        <f t="shared" si="876"/>
        <v>2681.36</v>
      </c>
      <c r="AD3752" s="1">
        <f t="shared" si="885"/>
        <v>40317.199999999997</v>
      </c>
      <c r="AE3752" s="1">
        <f t="shared" si="877"/>
        <v>45834.8</v>
      </c>
      <c r="AF3752" s="1">
        <f t="shared" si="878"/>
        <v>44624.800000000003</v>
      </c>
      <c r="AG3752" s="1">
        <f t="shared" si="879"/>
        <v>2323.1999999999998</v>
      </c>
      <c r="AH3752" s="1" t="e">
        <f>IF(#REF!="Y",B3752,"")</f>
        <v>#REF!</v>
      </c>
      <c r="AI3752" s="1" t="e">
        <f>IF(#REF!="","",MONTH(#REF!))</f>
        <v>#REF!</v>
      </c>
      <c r="AJ3752" s="1" t="e">
        <f>#REF!+0</f>
        <v>#REF!</v>
      </c>
      <c r="AK3752" s="1">
        <f t="shared" si="886"/>
        <v>484</v>
      </c>
      <c r="AL3752" s="1">
        <f t="shared" si="880"/>
        <v>484</v>
      </c>
      <c r="AM3752" s="1">
        <f t="shared" si="881"/>
        <v>484</v>
      </c>
      <c r="AN3752" s="1">
        <f t="shared" si="882"/>
        <v>484</v>
      </c>
      <c r="AO3752" s="1">
        <f t="shared" si="884"/>
        <v>484</v>
      </c>
      <c r="AP3752" s="1">
        <f t="shared" si="883"/>
        <v>484</v>
      </c>
      <c r="XED3752" s="8"/>
      <c r="XEE3752" s="8"/>
      <c r="XEF3752" s="8"/>
      <c r="XEG3752" s="8"/>
      <c r="XEH3752" s="8"/>
      <c r="XEI3752" s="8"/>
      <c r="XEJ3752" s="8"/>
      <c r="XEK3752" s="8"/>
      <c r="XEL3752" s="8"/>
      <c r="XEM3752" s="8"/>
      <c r="XEN3752" s="8"/>
      <c r="XEO3752" s="8"/>
      <c r="XEP3752" s="8"/>
      <c r="XEQ3752" s="8"/>
      <c r="XER3752" s="8"/>
      <c r="XES3752" s="8"/>
      <c r="XET3752" s="8"/>
      <c r="XEU3752" s="8"/>
      <c r="XEV3752" s="8"/>
    </row>
    <row r="3753" spans="1:42 16358:16376" s="1" customFormat="1" ht="30" customHeight="1">
      <c r="A3753" s="1">
        <v>3751</v>
      </c>
      <c r="B3753" s="1">
        <v>224.4</v>
      </c>
      <c r="C3753" s="2">
        <v>285.60000000000002</v>
      </c>
      <c r="D3753" s="3">
        <v>10.52</v>
      </c>
      <c r="E3753" s="3">
        <v>0.3</v>
      </c>
      <c r="F3753" s="4">
        <v>5.73</v>
      </c>
      <c r="G3753" s="1" t="s">
        <v>39</v>
      </c>
      <c r="H3753" s="3">
        <v>4.82</v>
      </c>
      <c r="I3753" s="2">
        <v>1.04</v>
      </c>
      <c r="J3753" s="2">
        <v>91.3</v>
      </c>
      <c r="K3753" s="2">
        <v>97.6</v>
      </c>
      <c r="L3753" s="2">
        <v>102.2</v>
      </c>
      <c r="M3753" s="2">
        <v>4.7</v>
      </c>
      <c r="N3753" s="1">
        <v>0</v>
      </c>
      <c r="O3753" s="1" t="s">
        <v>40</v>
      </c>
      <c r="P3753" s="1" t="s">
        <v>40</v>
      </c>
      <c r="Q3753" s="1" t="s">
        <v>41</v>
      </c>
      <c r="R3753" s="1" t="s">
        <v>41</v>
      </c>
      <c r="S3753" s="5" t="s">
        <v>42</v>
      </c>
      <c r="T3753" s="6" t="s">
        <v>42</v>
      </c>
      <c r="U3753" s="1" t="s">
        <v>44</v>
      </c>
      <c r="V3753" s="1" t="s">
        <v>44</v>
      </c>
      <c r="W3753" s="1" t="s">
        <v>47</v>
      </c>
      <c r="X3753" s="1" t="s">
        <v>41</v>
      </c>
      <c r="Y3753" s="1">
        <f t="shared" si="872"/>
        <v>64088.639999999999</v>
      </c>
      <c r="Z3753" s="1">
        <f t="shared" si="873"/>
        <v>1081.6079999999999</v>
      </c>
      <c r="AA3753" s="1">
        <f t="shared" si="874"/>
        <v>2360.6880000000001</v>
      </c>
      <c r="AB3753" s="1">
        <f t="shared" si="875"/>
        <v>67.319999999999993</v>
      </c>
      <c r="AC3753" s="1">
        <f t="shared" si="876"/>
        <v>1285.8119999999999</v>
      </c>
      <c r="AD3753" s="1">
        <f t="shared" si="885"/>
        <v>20487.72</v>
      </c>
      <c r="AE3753" s="1">
        <f t="shared" si="877"/>
        <v>21901.439999999999</v>
      </c>
      <c r="AF3753" s="1">
        <f t="shared" si="878"/>
        <v>22933.68</v>
      </c>
      <c r="AG3753" s="1">
        <f t="shared" si="879"/>
        <v>1054.68</v>
      </c>
      <c r="AH3753" s="1" t="e">
        <f>IF(#REF!="Y",B3753,"")</f>
        <v>#REF!</v>
      </c>
      <c r="AI3753" s="1" t="e">
        <f>IF(#REF!="","",MONTH(#REF!))</f>
        <v>#REF!</v>
      </c>
      <c r="AJ3753" s="1" t="e">
        <f>#REF!+0</f>
        <v>#REF!</v>
      </c>
      <c r="AK3753" s="1">
        <f t="shared" si="886"/>
        <v>224.4</v>
      </c>
      <c r="AL3753" s="1">
        <f t="shared" si="880"/>
        <v>224.4</v>
      </c>
      <c r="AM3753" s="1">
        <f t="shared" si="881"/>
        <v>224.4</v>
      </c>
      <c r="AN3753" s="1">
        <f t="shared" si="882"/>
        <v>224.4</v>
      </c>
      <c r="AO3753" s="1">
        <f t="shared" si="884"/>
        <v>224.4</v>
      </c>
      <c r="AP3753" s="1">
        <f t="shared" si="883"/>
        <v>224.4</v>
      </c>
      <c r="XED3753" s="8"/>
      <c r="XEE3753" s="8"/>
      <c r="XEF3753" s="8"/>
      <c r="XEG3753" s="8"/>
      <c r="XEH3753" s="8"/>
      <c r="XEI3753" s="8"/>
      <c r="XEJ3753" s="8"/>
      <c r="XEK3753" s="8"/>
      <c r="XEL3753" s="8"/>
      <c r="XEM3753" s="8"/>
      <c r="XEN3753" s="8"/>
      <c r="XEO3753" s="8"/>
      <c r="XEP3753" s="8"/>
      <c r="XEQ3753" s="8"/>
      <c r="XER3753" s="8"/>
      <c r="XES3753" s="8"/>
      <c r="XET3753" s="8"/>
      <c r="XEU3753" s="8"/>
      <c r="XEV3753" s="8"/>
    </row>
    <row r="3754" spans="1:42 16358:16376" s="1" customFormat="1" ht="30" customHeight="1">
      <c r="A3754" s="1">
        <v>3752</v>
      </c>
      <c r="B3754" s="1">
        <v>528.79999999999995</v>
      </c>
      <c r="C3754" s="2">
        <v>277.3</v>
      </c>
      <c r="D3754" s="3">
        <v>12.03</v>
      </c>
      <c r="E3754" s="3">
        <v>0.3</v>
      </c>
      <c r="F3754" s="4">
        <v>5.73</v>
      </c>
      <c r="G3754" s="1" t="s">
        <v>39</v>
      </c>
      <c r="H3754" s="3">
        <v>4.8600000000000003</v>
      </c>
      <c r="I3754" s="2">
        <v>1.04</v>
      </c>
      <c r="J3754" s="2">
        <v>91.3</v>
      </c>
      <c r="K3754" s="2">
        <v>97.7</v>
      </c>
      <c r="L3754" s="2">
        <v>102.2</v>
      </c>
      <c r="M3754" s="2">
        <v>4.7</v>
      </c>
      <c r="N3754" s="1">
        <v>0</v>
      </c>
      <c r="O3754" s="1" t="s">
        <v>40</v>
      </c>
      <c r="P3754" s="1" t="s">
        <v>40</v>
      </c>
      <c r="Q3754" s="1" t="s">
        <v>41</v>
      </c>
      <c r="R3754" s="1" t="s">
        <v>41</v>
      </c>
      <c r="S3754" s="5" t="s">
        <v>42</v>
      </c>
      <c r="T3754" s="6" t="s">
        <v>42</v>
      </c>
      <c r="U3754" s="1" t="s">
        <v>44</v>
      </c>
      <c r="V3754" s="1" t="s">
        <v>44</v>
      </c>
      <c r="Y3754" s="1">
        <f t="shared" si="872"/>
        <v>146636.24</v>
      </c>
      <c r="Z3754" s="1">
        <f t="shared" si="873"/>
        <v>2569.9679999999998</v>
      </c>
      <c r="AA3754" s="1">
        <f t="shared" si="874"/>
        <v>6361.4639999999999</v>
      </c>
      <c r="AB3754" s="1">
        <f t="shared" si="875"/>
        <v>158.63999999999999</v>
      </c>
      <c r="AC3754" s="1">
        <f t="shared" si="876"/>
        <v>3030.0239999999999</v>
      </c>
      <c r="AD3754" s="1">
        <f t="shared" si="885"/>
        <v>48279.44</v>
      </c>
      <c r="AE3754" s="1">
        <f t="shared" si="877"/>
        <v>51663.76</v>
      </c>
      <c r="AF3754" s="1">
        <f t="shared" si="878"/>
        <v>54043.360000000001</v>
      </c>
      <c r="AG3754" s="1">
        <f t="shared" si="879"/>
        <v>2485.36</v>
      </c>
      <c r="AH3754" s="1" t="e">
        <f>IF(#REF!="Y",B3754,"")</f>
        <v>#REF!</v>
      </c>
      <c r="AI3754" s="1" t="e">
        <f>IF(#REF!="","",MONTH(#REF!))</f>
        <v>#REF!</v>
      </c>
      <c r="AJ3754" s="1" t="e">
        <f>#REF!+0</f>
        <v>#REF!</v>
      </c>
      <c r="AK3754" s="1">
        <f t="shared" si="886"/>
        <v>528.79999999999995</v>
      </c>
      <c r="AL3754" s="1">
        <f t="shared" si="880"/>
        <v>528.79999999999995</v>
      </c>
      <c r="AM3754" s="1">
        <f t="shared" si="881"/>
        <v>528.79999999999995</v>
      </c>
      <c r="AN3754" s="1">
        <f t="shared" si="882"/>
        <v>528.79999999999995</v>
      </c>
      <c r="AO3754" s="1">
        <f t="shared" si="884"/>
        <v>528.79999999999995</v>
      </c>
      <c r="AP3754" s="1">
        <f t="shared" si="883"/>
        <v>528.79999999999995</v>
      </c>
      <c r="XED3754" s="8"/>
      <c r="XEE3754" s="8"/>
      <c r="XEF3754" s="8"/>
      <c r="XEG3754" s="8"/>
      <c r="XEH3754" s="8"/>
      <c r="XEI3754" s="8"/>
      <c r="XEJ3754" s="8"/>
      <c r="XEK3754" s="8"/>
      <c r="XEL3754" s="8"/>
      <c r="XEM3754" s="8"/>
      <c r="XEN3754" s="8"/>
      <c r="XEO3754" s="8"/>
      <c r="XEP3754" s="8"/>
      <c r="XEQ3754" s="8"/>
      <c r="XER3754" s="8"/>
      <c r="XES3754" s="8"/>
      <c r="XET3754" s="8"/>
      <c r="XEU3754" s="8"/>
      <c r="XEV3754" s="8"/>
    </row>
    <row r="3755" spans="1:42 16358:16376" s="1" customFormat="1" ht="30" customHeight="1">
      <c r="A3755" s="1">
        <v>3753</v>
      </c>
      <c r="B3755" s="1">
        <v>525.79999999999995</v>
      </c>
      <c r="C3755" s="2">
        <v>277.89999999999998</v>
      </c>
      <c r="D3755" s="3">
        <v>11.18</v>
      </c>
      <c r="E3755" s="3">
        <v>0.3</v>
      </c>
      <c r="F3755" s="4">
        <v>5.73</v>
      </c>
      <c r="G3755" s="1" t="s">
        <v>39</v>
      </c>
      <c r="H3755" s="3">
        <v>4.82</v>
      </c>
      <c r="I3755" s="2">
        <v>1.04</v>
      </c>
      <c r="J3755" s="2">
        <v>90.7</v>
      </c>
      <c r="K3755" s="2">
        <v>97.9</v>
      </c>
      <c r="L3755" s="2">
        <v>102.2</v>
      </c>
      <c r="M3755" s="2">
        <v>4.7</v>
      </c>
      <c r="N3755" s="1">
        <v>0</v>
      </c>
      <c r="O3755" s="1">
        <v>10</v>
      </c>
      <c r="P3755" s="1" t="s">
        <v>40</v>
      </c>
      <c r="Q3755" s="1" t="s">
        <v>41</v>
      </c>
      <c r="R3755" s="1" t="s">
        <v>41</v>
      </c>
      <c r="S3755" s="5" t="s">
        <v>42</v>
      </c>
      <c r="T3755" s="6" t="s">
        <v>42</v>
      </c>
      <c r="U3755" s="1" t="s">
        <v>44</v>
      </c>
      <c r="V3755" s="1" t="s">
        <v>44</v>
      </c>
      <c r="Y3755" s="1">
        <f t="shared" si="872"/>
        <v>146119.82</v>
      </c>
      <c r="Z3755" s="1">
        <f t="shared" si="873"/>
        <v>2534.3560000000002</v>
      </c>
      <c r="AA3755" s="1">
        <f t="shared" si="874"/>
        <v>5878.4440000000004</v>
      </c>
      <c r="AB3755" s="1">
        <f t="shared" si="875"/>
        <v>157.74</v>
      </c>
      <c r="AC3755" s="1">
        <f t="shared" si="876"/>
        <v>3012.8339999999998</v>
      </c>
      <c r="AD3755" s="1">
        <f t="shared" si="885"/>
        <v>47690.06</v>
      </c>
      <c r="AE3755" s="1">
        <f t="shared" si="877"/>
        <v>51475.82</v>
      </c>
      <c r="AF3755" s="1">
        <f t="shared" si="878"/>
        <v>53736.76</v>
      </c>
      <c r="AG3755" s="1">
        <f t="shared" si="879"/>
        <v>2471.2600000000002</v>
      </c>
      <c r="AH3755" s="1" t="e">
        <f>IF(#REF!="Y",B3755,"")</f>
        <v>#REF!</v>
      </c>
      <c r="AI3755" s="1" t="e">
        <f>IF(#REF!="","",MONTH(#REF!))</f>
        <v>#REF!</v>
      </c>
      <c r="AJ3755" s="1" t="e">
        <f>#REF!+0</f>
        <v>#REF!</v>
      </c>
      <c r="AK3755" s="1">
        <f t="shared" si="886"/>
        <v>525.79999999999995</v>
      </c>
      <c r="AL3755" s="1">
        <f t="shared" si="880"/>
        <v>525.79999999999995</v>
      </c>
      <c r="AM3755" s="1">
        <f t="shared" si="881"/>
        <v>525.79999999999995</v>
      </c>
      <c r="AN3755" s="1">
        <f t="shared" si="882"/>
        <v>525.79999999999995</v>
      </c>
      <c r="AO3755" s="1">
        <f t="shared" si="884"/>
        <v>525.79999999999995</v>
      </c>
      <c r="AP3755" s="1">
        <f t="shared" si="883"/>
        <v>525.79999999999995</v>
      </c>
      <c r="XED3755" s="8"/>
      <c r="XEE3755" s="8"/>
      <c r="XEF3755" s="8"/>
      <c r="XEG3755" s="8"/>
      <c r="XEH3755" s="8"/>
      <c r="XEI3755" s="8"/>
      <c r="XEJ3755" s="8"/>
      <c r="XEK3755" s="8"/>
      <c r="XEL3755" s="8"/>
      <c r="XEM3755" s="8"/>
      <c r="XEN3755" s="8"/>
      <c r="XEO3755" s="8"/>
      <c r="XEP3755" s="8"/>
      <c r="XEQ3755" s="8"/>
      <c r="XER3755" s="8"/>
      <c r="XES3755" s="8"/>
      <c r="XET3755" s="8"/>
      <c r="XEU3755" s="8"/>
      <c r="XEV3755" s="8"/>
    </row>
    <row r="3756" spans="1:42 16358:16376" s="1" customFormat="1" ht="30" customHeight="1">
      <c r="A3756" s="1">
        <v>3754</v>
      </c>
      <c r="B3756" s="1">
        <v>489.4</v>
      </c>
      <c r="C3756" s="2">
        <v>278.2</v>
      </c>
      <c r="D3756" s="3">
        <v>11.21</v>
      </c>
      <c r="E3756" s="3">
        <v>0.3</v>
      </c>
      <c r="F3756" s="4">
        <v>5.73</v>
      </c>
      <c r="G3756" s="1" t="s">
        <v>39</v>
      </c>
      <c r="H3756" s="3">
        <v>4.9400000000000004</v>
      </c>
      <c r="I3756" s="2">
        <v>1.04</v>
      </c>
      <c r="J3756" s="2">
        <v>91</v>
      </c>
      <c r="K3756" s="2">
        <v>98</v>
      </c>
      <c r="L3756" s="2">
        <v>102.2</v>
      </c>
      <c r="M3756" s="2">
        <v>4.7</v>
      </c>
      <c r="N3756" s="1">
        <v>0</v>
      </c>
      <c r="O3756" s="1" t="s">
        <v>40</v>
      </c>
      <c r="P3756" s="1" t="s">
        <v>40</v>
      </c>
      <c r="Q3756" s="1" t="s">
        <v>41</v>
      </c>
      <c r="R3756" s="1" t="s">
        <v>41</v>
      </c>
      <c r="S3756" s="5" t="s">
        <v>42</v>
      </c>
      <c r="T3756" s="6" t="s">
        <v>42</v>
      </c>
      <c r="U3756" s="1" t="s">
        <v>44</v>
      </c>
      <c r="V3756" s="1" t="s">
        <v>44</v>
      </c>
      <c r="Y3756" s="1">
        <f t="shared" si="872"/>
        <v>136151.07999999999</v>
      </c>
      <c r="Z3756" s="1">
        <f t="shared" si="873"/>
        <v>2417.636</v>
      </c>
      <c r="AA3756" s="1">
        <f t="shared" si="874"/>
        <v>5486.174</v>
      </c>
      <c r="AB3756" s="1">
        <f t="shared" si="875"/>
        <v>146.82</v>
      </c>
      <c r="AC3756" s="1">
        <f t="shared" si="876"/>
        <v>2804.2620000000002</v>
      </c>
      <c r="AD3756" s="1">
        <f t="shared" si="885"/>
        <v>44535.4</v>
      </c>
      <c r="AE3756" s="1">
        <f t="shared" si="877"/>
        <v>47961.2</v>
      </c>
      <c r="AF3756" s="1">
        <f t="shared" si="878"/>
        <v>50016.68</v>
      </c>
      <c r="AG3756" s="1">
        <f t="shared" si="879"/>
        <v>2300.1799999999998</v>
      </c>
      <c r="AH3756" s="1" t="e">
        <f>IF(#REF!="Y",B3756,"")</f>
        <v>#REF!</v>
      </c>
      <c r="AI3756" s="1" t="e">
        <f>IF(#REF!="","",MONTH(#REF!))</f>
        <v>#REF!</v>
      </c>
      <c r="AJ3756" s="1" t="e">
        <f>#REF!+0</f>
        <v>#REF!</v>
      </c>
      <c r="AK3756" s="1">
        <f t="shared" si="886"/>
        <v>489.4</v>
      </c>
      <c r="AL3756" s="1">
        <f t="shared" si="880"/>
        <v>489.4</v>
      </c>
      <c r="AM3756" s="1">
        <f t="shared" si="881"/>
        <v>489.4</v>
      </c>
      <c r="AN3756" s="1">
        <f t="shared" si="882"/>
        <v>489.4</v>
      </c>
      <c r="AO3756" s="1">
        <f t="shared" si="884"/>
        <v>489.4</v>
      </c>
      <c r="AP3756" s="1">
        <f t="shared" si="883"/>
        <v>489.4</v>
      </c>
      <c r="XED3756" s="8"/>
      <c r="XEE3756" s="8"/>
      <c r="XEF3756" s="8"/>
      <c r="XEG3756" s="8"/>
      <c r="XEH3756" s="8"/>
      <c r="XEI3756" s="8"/>
      <c r="XEJ3756" s="8"/>
      <c r="XEK3756" s="8"/>
      <c r="XEL3756" s="8"/>
      <c r="XEM3756" s="8"/>
      <c r="XEN3756" s="8"/>
      <c r="XEO3756" s="8"/>
      <c r="XEP3756" s="8"/>
      <c r="XEQ3756" s="8"/>
      <c r="XER3756" s="8"/>
      <c r="XES3756" s="8"/>
      <c r="XET3756" s="8"/>
      <c r="XEU3756" s="8"/>
      <c r="XEV3756" s="8"/>
    </row>
    <row r="3757" spans="1:42 16358:16376" s="1" customFormat="1" ht="30" customHeight="1">
      <c r="A3757" s="1">
        <v>3755</v>
      </c>
      <c r="B3757" s="1">
        <v>504.4</v>
      </c>
      <c r="C3757" s="2">
        <v>279.5</v>
      </c>
      <c r="D3757" s="3">
        <v>10.97</v>
      </c>
      <c r="E3757" s="3">
        <v>0.3</v>
      </c>
      <c r="F3757" s="4">
        <v>5.73</v>
      </c>
      <c r="G3757" s="1" t="s">
        <v>39</v>
      </c>
      <c r="H3757" s="3">
        <v>5.05</v>
      </c>
      <c r="I3757" s="2">
        <v>1.04</v>
      </c>
      <c r="J3757" s="2">
        <v>89.3</v>
      </c>
      <c r="K3757" s="2">
        <v>97.1</v>
      </c>
      <c r="L3757" s="2">
        <v>102.2</v>
      </c>
      <c r="M3757" s="2">
        <v>4.7</v>
      </c>
      <c r="N3757" s="1">
        <v>0</v>
      </c>
      <c r="O3757" s="1" t="s">
        <v>40</v>
      </c>
      <c r="P3757" s="1" t="s">
        <v>40</v>
      </c>
      <c r="Q3757" s="1" t="s">
        <v>41</v>
      </c>
      <c r="R3757" s="1" t="s">
        <v>41</v>
      </c>
      <c r="S3757" s="5" t="s">
        <v>42</v>
      </c>
      <c r="T3757" s="6" t="s">
        <v>42</v>
      </c>
      <c r="U3757" s="1" t="s">
        <v>44</v>
      </c>
      <c r="V3757" s="1" t="s">
        <v>44</v>
      </c>
      <c r="Y3757" s="1">
        <f t="shared" si="872"/>
        <v>140979.79999999999</v>
      </c>
      <c r="Z3757" s="1">
        <f t="shared" si="873"/>
        <v>2547.2199999999998</v>
      </c>
      <c r="AA3757" s="1">
        <f t="shared" si="874"/>
        <v>5533.268</v>
      </c>
      <c r="AB3757" s="1">
        <f t="shared" si="875"/>
        <v>151.32</v>
      </c>
      <c r="AC3757" s="1">
        <f t="shared" si="876"/>
        <v>2890.212</v>
      </c>
      <c r="AD3757" s="1">
        <f t="shared" si="885"/>
        <v>45042.92</v>
      </c>
      <c r="AE3757" s="1">
        <f t="shared" si="877"/>
        <v>48977.24</v>
      </c>
      <c r="AF3757" s="1">
        <f t="shared" si="878"/>
        <v>51549.68</v>
      </c>
      <c r="AG3757" s="1">
        <f t="shared" si="879"/>
        <v>2370.6799999999998</v>
      </c>
      <c r="AH3757" s="1" t="e">
        <f>IF(#REF!="Y",B3757,"")</f>
        <v>#REF!</v>
      </c>
      <c r="AI3757" s="1" t="e">
        <f>IF(#REF!="","",MONTH(#REF!))</f>
        <v>#REF!</v>
      </c>
      <c r="AJ3757" s="1" t="e">
        <f>#REF!+0</f>
        <v>#REF!</v>
      </c>
      <c r="AK3757" s="1">
        <f t="shared" si="886"/>
        <v>504.4</v>
      </c>
      <c r="AL3757" s="1">
        <f t="shared" si="880"/>
        <v>504.4</v>
      </c>
      <c r="AM3757" s="1">
        <f t="shared" si="881"/>
        <v>504.4</v>
      </c>
      <c r="AN3757" s="1">
        <f t="shared" si="882"/>
        <v>504.4</v>
      </c>
      <c r="AO3757" s="1">
        <f t="shared" si="884"/>
        <v>504.4</v>
      </c>
      <c r="AP3757" s="1">
        <f t="shared" si="883"/>
        <v>504.4</v>
      </c>
      <c r="XED3757" s="8"/>
      <c r="XEE3757" s="8"/>
      <c r="XEF3757" s="8"/>
      <c r="XEG3757" s="8"/>
      <c r="XEH3757" s="8"/>
      <c r="XEI3757" s="8"/>
      <c r="XEJ3757" s="8"/>
      <c r="XEK3757" s="8"/>
      <c r="XEL3757" s="8"/>
      <c r="XEM3757" s="8"/>
      <c r="XEN3757" s="8"/>
      <c r="XEO3757" s="8"/>
      <c r="XEP3757" s="8"/>
      <c r="XEQ3757" s="8"/>
      <c r="XER3757" s="8"/>
      <c r="XES3757" s="8"/>
      <c r="XET3757" s="8"/>
      <c r="XEU3757" s="8"/>
      <c r="XEV3757" s="8"/>
    </row>
    <row r="3758" spans="1:42 16358:16376" s="1" customFormat="1" ht="30" customHeight="1">
      <c r="A3758" s="1">
        <v>3756</v>
      </c>
      <c r="B3758" s="1">
        <v>251.8</v>
      </c>
      <c r="C3758" s="2">
        <v>271.60000000000002</v>
      </c>
      <c r="D3758" s="3">
        <v>10.97</v>
      </c>
      <c r="E3758" s="3">
        <v>0.3</v>
      </c>
      <c r="F3758" s="4">
        <v>5.73</v>
      </c>
      <c r="G3758" s="1" t="s">
        <v>39</v>
      </c>
      <c r="H3758" s="3">
        <v>5.16</v>
      </c>
      <c r="I3758" s="2">
        <v>1.04</v>
      </c>
      <c r="J3758" s="2">
        <v>88.2</v>
      </c>
      <c r="K3758" s="2">
        <v>96.7</v>
      </c>
      <c r="L3758" s="2">
        <v>102.2</v>
      </c>
      <c r="M3758" s="2">
        <v>4.7</v>
      </c>
      <c r="N3758" s="1">
        <v>0</v>
      </c>
      <c r="O3758" s="1" t="s">
        <v>40</v>
      </c>
      <c r="P3758" s="1" t="s">
        <v>40</v>
      </c>
      <c r="Q3758" s="1" t="s">
        <v>41</v>
      </c>
      <c r="R3758" s="1" t="s">
        <v>41</v>
      </c>
      <c r="S3758" s="5" t="s">
        <v>42</v>
      </c>
      <c r="T3758" s="6" t="s">
        <v>42</v>
      </c>
      <c r="U3758" s="1" t="s">
        <v>44</v>
      </c>
      <c r="V3758" s="1" t="s">
        <v>44</v>
      </c>
      <c r="Y3758" s="1">
        <f t="shared" si="872"/>
        <v>68388.88</v>
      </c>
      <c r="Z3758" s="1">
        <f t="shared" si="873"/>
        <v>1299.288</v>
      </c>
      <c r="AA3758" s="1">
        <f t="shared" si="874"/>
        <v>2762.2460000000001</v>
      </c>
      <c r="AB3758" s="1">
        <f t="shared" si="875"/>
        <v>75.540000000000006</v>
      </c>
      <c r="AC3758" s="1">
        <f t="shared" si="876"/>
        <v>1442.8140000000001</v>
      </c>
      <c r="AD3758" s="1">
        <f t="shared" si="885"/>
        <v>22208.76</v>
      </c>
      <c r="AE3758" s="1">
        <f t="shared" si="877"/>
        <v>24349.06</v>
      </c>
      <c r="AF3758" s="1">
        <f t="shared" si="878"/>
        <v>25733.96</v>
      </c>
      <c r="AG3758" s="1">
        <f t="shared" si="879"/>
        <v>1183.46</v>
      </c>
      <c r="AH3758" s="1" t="e">
        <f>IF(#REF!="Y",B3758,"")</f>
        <v>#REF!</v>
      </c>
      <c r="AI3758" s="1" t="e">
        <f>IF(#REF!="","",MONTH(#REF!))</f>
        <v>#REF!</v>
      </c>
      <c r="AJ3758" s="1" t="e">
        <f>#REF!+0</f>
        <v>#REF!</v>
      </c>
      <c r="AK3758" s="1">
        <f t="shared" si="886"/>
        <v>251.8</v>
      </c>
      <c r="AL3758" s="1">
        <f t="shared" si="880"/>
        <v>251.8</v>
      </c>
      <c r="AM3758" s="1">
        <f t="shared" si="881"/>
        <v>251.8</v>
      </c>
      <c r="AN3758" s="1">
        <f t="shared" si="882"/>
        <v>251.8</v>
      </c>
      <c r="AO3758" s="1">
        <f t="shared" si="884"/>
        <v>251.8</v>
      </c>
      <c r="AP3758" s="1">
        <f t="shared" si="883"/>
        <v>251.8</v>
      </c>
      <c r="XED3758" s="8"/>
      <c r="XEE3758" s="8"/>
      <c r="XEF3758" s="8"/>
      <c r="XEG3758" s="8"/>
      <c r="XEH3758" s="8"/>
      <c r="XEI3758" s="8"/>
      <c r="XEJ3758" s="8"/>
      <c r="XEK3758" s="8"/>
      <c r="XEL3758" s="8"/>
      <c r="XEM3758" s="8"/>
      <c r="XEN3758" s="8"/>
      <c r="XEO3758" s="8"/>
      <c r="XEP3758" s="8"/>
      <c r="XEQ3758" s="8"/>
      <c r="XER3758" s="8"/>
      <c r="XES3758" s="8"/>
      <c r="XET3758" s="8"/>
      <c r="XEU3758" s="8"/>
      <c r="XEV3758" s="8"/>
    </row>
    <row r="3759" spans="1:42 16358:16376" s="1" customFormat="1" ht="30" customHeight="1">
      <c r="A3759" s="1">
        <v>3757</v>
      </c>
      <c r="B3759" s="1">
        <v>586.79999999999995</v>
      </c>
      <c r="C3759" s="2">
        <v>259</v>
      </c>
      <c r="D3759" s="3">
        <v>10.78</v>
      </c>
      <c r="E3759" s="3">
        <v>0.3</v>
      </c>
      <c r="F3759" s="4">
        <v>5.73</v>
      </c>
      <c r="G3759" s="1" t="s">
        <v>39</v>
      </c>
      <c r="H3759" s="3">
        <v>5.44</v>
      </c>
      <c r="I3759" s="2">
        <v>1.04</v>
      </c>
      <c r="J3759" s="2">
        <v>84.5</v>
      </c>
      <c r="K3759" s="2">
        <v>95.1</v>
      </c>
      <c r="L3759" s="2">
        <v>102.2</v>
      </c>
      <c r="M3759" s="2">
        <v>4.7</v>
      </c>
      <c r="N3759" s="1">
        <v>0</v>
      </c>
      <c r="O3759" s="1" t="s">
        <v>40</v>
      </c>
      <c r="P3759" s="1" t="s">
        <v>40</v>
      </c>
      <c r="Q3759" s="1" t="s">
        <v>41</v>
      </c>
      <c r="R3759" s="1" t="s">
        <v>41</v>
      </c>
      <c r="S3759" s="5" t="s">
        <v>42</v>
      </c>
      <c r="T3759" s="6" t="s">
        <v>43</v>
      </c>
      <c r="U3759" s="1" t="s">
        <v>44</v>
      </c>
      <c r="V3759" s="1" t="s">
        <v>44</v>
      </c>
      <c r="Y3759" s="1">
        <f t="shared" si="872"/>
        <v>151981.20000000001</v>
      </c>
      <c r="Z3759" s="1">
        <f t="shared" si="873"/>
        <v>3192.192</v>
      </c>
      <c r="AA3759" s="1">
        <f t="shared" si="874"/>
        <v>6325.7039999999997</v>
      </c>
      <c r="AB3759" s="1">
        <f t="shared" si="875"/>
        <v>176.04</v>
      </c>
      <c r="AC3759" s="1">
        <f t="shared" si="876"/>
        <v>3362.364</v>
      </c>
      <c r="AD3759" s="1">
        <f t="shared" si="885"/>
        <v>49584.6</v>
      </c>
      <c r="AE3759" s="1">
        <f t="shared" si="877"/>
        <v>55804.68</v>
      </c>
      <c r="AF3759" s="1">
        <f t="shared" si="878"/>
        <v>59970.96</v>
      </c>
      <c r="AG3759" s="1">
        <f t="shared" si="879"/>
        <v>2757.96</v>
      </c>
      <c r="AH3759" s="1" t="e">
        <f>IF(#REF!="Y",B3759,"")</f>
        <v>#REF!</v>
      </c>
      <c r="AI3759" s="1" t="e">
        <f>IF(#REF!="","",MONTH(#REF!))</f>
        <v>#REF!</v>
      </c>
      <c r="AJ3759" s="1" t="e">
        <f>#REF!+0</f>
        <v>#REF!</v>
      </c>
      <c r="AK3759" s="1">
        <f t="shared" si="886"/>
        <v>586.79999999999995</v>
      </c>
      <c r="AL3759" s="1" t="str">
        <f t="shared" si="880"/>
        <v/>
      </c>
      <c r="AM3759" s="1">
        <f t="shared" si="881"/>
        <v>586.79999999999995</v>
      </c>
      <c r="AN3759" s="1">
        <f t="shared" si="882"/>
        <v>586.79999999999995</v>
      </c>
      <c r="AO3759" s="1">
        <f t="shared" si="884"/>
        <v>586.79999999999995</v>
      </c>
      <c r="AP3759" s="1">
        <f t="shared" si="883"/>
        <v>586.79999999999995</v>
      </c>
      <c r="XED3759" s="8"/>
      <c r="XEE3759" s="8"/>
      <c r="XEF3759" s="8"/>
      <c r="XEG3759" s="8"/>
      <c r="XEH3759" s="8"/>
      <c r="XEI3759" s="8"/>
      <c r="XEJ3759" s="8"/>
      <c r="XEK3759" s="8"/>
      <c r="XEL3759" s="8"/>
      <c r="XEM3759" s="8"/>
      <c r="XEN3759" s="8"/>
      <c r="XEO3759" s="8"/>
      <c r="XEP3759" s="8"/>
      <c r="XEQ3759" s="8"/>
      <c r="XER3759" s="8"/>
      <c r="XES3759" s="8"/>
      <c r="XET3759" s="8"/>
      <c r="XEU3759" s="8"/>
      <c r="XEV3759" s="8"/>
    </row>
    <row r="3760" spans="1:42 16358:16376" s="1" customFormat="1" ht="30" customHeight="1">
      <c r="A3760" s="1">
        <v>3758</v>
      </c>
      <c r="B3760" s="1">
        <v>524.4</v>
      </c>
      <c r="C3760" s="2">
        <v>258.2</v>
      </c>
      <c r="D3760" s="3">
        <v>10.85</v>
      </c>
      <c r="E3760" s="3">
        <v>0.3</v>
      </c>
      <c r="F3760" s="4">
        <v>5.73</v>
      </c>
      <c r="G3760" s="1" t="s">
        <v>39</v>
      </c>
      <c r="H3760" s="3">
        <v>5.44</v>
      </c>
      <c r="I3760" s="2">
        <v>1.04</v>
      </c>
      <c r="J3760" s="2">
        <v>84.4</v>
      </c>
      <c r="K3760" s="2">
        <v>94.9</v>
      </c>
      <c r="L3760" s="2">
        <v>102.2</v>
      </c>
      <c r="M3760" s="2">
        <v>4.7</v>
      </c>
      <c r="N3760" s="1">
        <v>0</v>
      </c>
      <c r="O3760" s="1" t="s">
        <v>40</v>
      </c>
      <c r="P3760" s="1" t="s">
        <v>40</v>
      </c>
      <c r="Q3760" s="1" t="s">
        <v>41</v>
      </c>
      <c r="R3760" s="1" t="s">
        <v>41</v>
      </c>
      <c r="S3760" s="5" t="s">
        <v>42</v>
      </c>
      <c r="T3760" s="6" t="s">
        <v>43</v>
      </c>
      <c r="U3760" s="1" t="s">
        <v>44</v>
      </c>
      <c r="V3760" s="1" t="s">
        <v>44</v>
      </c>
      <c r="Y3760" s="1">
        <f t="shared" si="872"/>
        <v>135400.07999999999</v>
      </c>
      <c r="Z3760" s="1">
        <f t="shared" si="873"/>
        <v>2852.7359999999999</v>
      </c>
      <c r="AA3760" s="1">
        <f t="shared" si="874"/>
        <v>5689.74</v>
      </c>
      <c r="AB3760" s="1">
        <f t="shared" si="875"/>
        <v>157.32</v>
      </c>
      <c r="AC3760" s="1">
        <f t="shared" si="876"/>
        <v>3004.8119999999999</v>
      </c>
      <c r="AD3760" s="1">
        <f t="shared" si="885"/>
        <v>44259.360000000001</v>
      </c>
      <c r="AE3760" s="1">
        <f t="shared" si="877"/>
        <v>49765.56</v>
      </c>
      <c r="AF3760" s="1">
        <f t="shared" si="878"/>
        <v>53593.68</v>
      </c>
      <c r="AG3760" s="1">
        <f t="shared" si="879"/>
        <v>2464.6799999999998</v>
      </c>
      <c r="AH3760" s="1" t="e">
        <f>IF(#REF!="Y",B3760,"")</f>
        <v>#REF!</v>
      </c>
      <c r="AI3760" s="1" t="e">
        <f>IF(#REF!="","",MONTH(#REF!))</f>
        <v>#REF!</v>
      </c>
      <c r="AJ3760" s="1" t="e">
        <f>#REF!+0</f>
        <v>#REF!</v>
      </c>
      <c r="AK3760" s="1">
        <f t="shared" si="886"/>
        <v>524.4</v>
      </c>
      <c r="AL3760" s="1" t="str">
        <f t="shared" si="880"/>
        <v/>
      </c>
      <c r="AM3760" s="1">
        <f t="shared" si="881"/>
        <v>524.4</v>
      </c>
      <c r="AN3760" s="1">
        <f t="shared" si="882"/>
        <v>524.4</v>
      </c>
      <c r="AO3760" s="1">
        <f t="shared" si="884"/>
        <v>524.4</v>
      </c>
      <c r="AP3760" s="1">
        <f t="shared" si="883"/>
        <v>524.4</v>
      </c>
      <c r="XED3760" s="8"/>
      <c r="XEE3760" s="8"/>
      <c r="XEF3760" s="8"/>
      <c r="XEG3760" s="8"/>
      <c r="XEH3760" s="8"/>
      <c r="XEI3760" s="8"/>
      <c r="XEJ3760" s="8"/>
      <c r="XEK3760" s="8"/>
      <c r="XEL3760" s="8"/>
      <c r="XEM3760" s="8"/>
      <c r="XEN3760" s="8"/>
      <c r="XEO3760" s="8"/>
      <c r="XEP3760" s="8"/>
      <c r="XEQ3760" s="8"/>
      <c r="XER3760" s="8"/>
      <c r="XES3760" s="8"/>
      <c r="XET3760" s="8"/>
      <c r="XEU3760" s="8"/>
      <c r="XEV3760" s="8"/>
    </row>
    <row r="3761" spans="1:42 16358:16376" s="1" customFormat="1" ht="30" customHeight="1">
      <c r="A3761" s="1">
        <v>3759</v>
      </c>
      <c r="B3761" s="1">
        <v>336.8</v>
      </c>
      <c r="C3761" s="2">
        <v>251.7</v>
      </c>
      <c r="D3761" s="3">
        <v>11.02</v>
      </c>
      <c r="E3761" s="3">
        <v>0.3</v>
      </c>
      <c r="F3761" s="4">
        <v>5.73</v>
      </c>
      <c r="G3761" s="1" t="s">
        <v>39</v>
      </c>
      <c r="H3761" s="3">
        <v>5.68</v>
      </c>
      <c r="I3761" s="2">
        <v>1.04</v>
      </c>
      <c r="J3761" s="2">
        <v>80.3</v>
      </c>
      <c r="K3761" s="2">
        <v>93.5</v>
      </c>
      <c r="L3761" s="2">
        <v>102.2</v>
      </c>
      <c r="M3761" s="2">
        <v>4.7</v>
      </c>
      <c r="N3761" s="1">
        <v>0</v>
      </c>
      <c r="O3761" s="1" t="s">
        <v>40</v>
      </c>
      <c r="P3761" s="1" t="s">
        <v>40</v>
      </c>
      <c r="Q3761" s="1" t="s">
        <v>41</v>
      </c>
      <c r="R3761" s="1" t="s">
        <v>41</v>
      </c>
      <c r="S3761" s="5" t="s">
        <v>42</v>
      </c>
      <c r="T3761" s="6" t="s">
        <v>45</v>
      </c>
      <c r="U3761" s="1" t="s">
        <v>44</v>
      </c>
      <c r="V3761" s="1" t="s">
        <v>44</v>
      </c>
      <c r="Y3761" s="1">
        <f t="shared" si="872"/>
        <v>84772.56</v>
      </c>
      <c r="Z3761" s="1">
        <f t="shared" si="873"/>
        <v>1913.0239999999999</v>
      </c>
      <c r="AA3761" s="1">
        <f t="shared" si="874"/>
        <v>3711.5360000000001</v>
      </c>
      <c r="AB3761" s="1">
        <f t="shared" si="875"/>
        <v>101.04</v>
      </c>
      <c r="AC3761" s="1">
        <f t="shared" si="876"/>
        <v>1929.864</v>
      </c>
      <c r="AD3761" s="1">
        <f t="shared" si="885"/>
        <v>27045.040000000001</v>
      </c>
      <c r="AE3761" s="1">
        <f t="shared" si="877"/>
        <v>31490.799999999999</v>
      </c>
      <c r="AF3761" s="1">
        <f t="shared" si="878"/>
        <v>34420.959999999999</v>
      </c>
      <c r="AG3761" s="1">
        <f t="shared" si="879"/>
        <v>1582.96</v>
      </c>
      <c r="AH3761" s="1" t="e">
        <f>IF(#REF!="Y",B3761,"")</f>
        <v>#REF!</v>
      </c>
      <c r="AI3761" s="1" t="e">
        <f>IF(#REF!="","",MONTH(#REF!))</f>
        <v>#REF!</v>
      </c>
      <c r="AJ3761" s="1" t="e">
        <f>#REF!+0</f>
        <v>#REF!</v>
      </c>
      <c r="AK3761" s="1">
        <f t="shared" si="886"/>
        <v>336.8</v>
      </c>
      <c r="AL3761" s="1" t="str">
        <f t="shared" si="880"/>
        <v/>
      </c>
      <c r="AM3761" s="1">
        <f t="shared" si="881"/>
        <v>336.8</v>
      </c>
      <c r="AN3761" s="1">
        <f t="shared" si="882"/>
        <v>336.8</v>
      </c>
      <c r="AO3761" s="1">
        <f t="shared" si="884"/>
        <v>336.8</v>
      </c>
      <c r="AP3761" s="1">
        <f t="shared" si="883"/>
        <v>336.8</v>
      </c>
      <c r="XED3761" s="8"/>
      <c r="XEE3761" s="8"/>
      <c r="XEF3761" s="8"/>
      <c r="XEG3761" s="8"/>
      <c r="XEH3761" s="8"/>
      <c r="XEI3761" s="8"/>
      <c r="XEJ3761" s="8"/>
      <c r="XEK3761" s="8"/>
      <c r="XEL3761" s="8"/>
      <c r="XEM3761" s="8"/>
      <c r="XEN3761" s="8"/>
      <c r="XEO3761" s="8"/>
      <c r="XEP3761" s="8"/>
      <c r="XEQ3761" s="8"/>
      <c r="XER3761" s="8"/>
      <c r="XES3761" s="8"/>
      <c r="XET3761" s="8"/>
      <c r="XEU3761" s="8"/>
      <c r="XEV3761" s="8"/>
    </row>
    <row r="3762" spans="1:42 16358:16376" s="1" customFormat="1" ht="30" customHeight="1">
      <c r="A3762" s="1">
        <v>3760</v>
      </c>
      <c r="B3762" s="1">
        <v>606.79999999999995</v>
      </c>
      <c r="C3762" s="2">
        <v>242.3</v>
      </c>
      <c r="D3762" s="3">
        <v>11.34</v>
      </c>
      <c r="E3762" s="3">
        <v>0.25</v>
      </c>
      <c r="F3762" s="4">
        <v>5.7</v>
      </c>
      <c r="G3762" s="1" t="s">
        <v>39</v>
      </c>
      <c r="H3762" s="3">
        <v>5.81</v>
      </c>
      <c r="I3762" s="2">
        <v>0.95</v>
      </c>
      <c r="J3762" s="2">
        <v>78.599999999999994</v>
      </c>
      <c r="K3762" s="2">
        <v>92.9</v>
      </c>
      <c r="L3762" s="2">
        <v>122.1</v>
      </c>
      <c r="M3762" s="2">
        <v>7.4</v>
      </c>
      <c r="N3762" s="1">
        <v>0</v>
      </c>
      <c r="O3762" s="1" t="s">
        <v>40</v>
      </c>
      <c r="P3762" s="1" t="s">
        <v>40</v>
      </c>
      <c r="Q3762" s="1" t="s">
        <v>41</v>
      </c>
      <c r="R3762" s="1" t="s">
        <v>41</v>
      </c>
      <c r="S3762" s="5" t="s">
        <v>42</v>
      </c>
      <c r="T3762" s="6" t="s">
        <v>43</v>
      </c>
      <c r="U3762" s="1" t="s">
        <v>44</v>
      </c>
      <c r="V3762" s="1" t="s">
        <v>44</v>
      </c>
      <c r="W3762" s="1" t="s">
        <v>47</v>
      </c>
      <c r="X3762" s="1" t="s">
        <v>41</v>
      </c>
      <c r="Y3762" s="1">
        <f t="shared" si="872"/>
        <v>147027.64000000001</v>
      </c>
      <c r="Z3762" s="1">
        <f t="shared" si="873"/>
        <v>3525.5079999999998</v>
      </c>
      <c r="AA3762" s="1">
        <f t="shared" si="874"/>
        <v>6881.1120000000001</v>
      </c>
      <c r="AB3762" s="1">
        <f t="shared" si="875"/>
        <v>151.69999999999999</v>
      </c>
      <c r="AC3762" s="1">
        <f t="shared" si="876"/>
        <v>3458.76</v>
      </c>
      <c r="AD3762" s="1">
        <f t="shared" si="885"/>
        <v>47694.48</v>
      </c>
      <c r="AE3762" s="1">
        <f t="shared" si="877"/>
        <v>56371.72</v>
      </c>
      <c r="AF3762" s="1">
        <f t="shared" si="878"/>
        <v>74090.28</v>
      </c>
      <c r="AG3762" s="1">
        <f t="shared" si="879"/>
        <v>4490.32</v>
      </c>
      <c r="AH3762" s="1" t="e">
        <f>IF(#REF!="Y",B3762,"")</f>
        <v>#REF!</v>
      </c>
      <c r="AI3762" s="1" t="e">
        <f>IF(#REF!="","",MONTH(#REF!))</f>
        <v>#REF!</v>
      </c>
      <c r="AJ3762" s="1" t="e">
        <f>#REF!+0</f>
        <v>#REF!</v>
      </c>
      <c r="AK3762" s="1">
        <f t="shared" si="886"/>
        <v>606.79999999999995</v>
      </c>
      <c r="AL3762" s="1" t="str">
        <f t="shared" si="880"/>
        <v/>
      </c>
      <c r="AM3762" s="1">
        <f t="shared" si="881"/>
        <v>606.79999999999995</v>
      </c>
      <c r="AN3762" s="1">
        <f t="shared" si="882"/>
        <v>606.79999999999995</v>
      </c>
      <c r="AO3762" s="1">
        <f t="shared" si="884"/>
        <v>606.79999999999995</v>
      </c>
      <c r="AP3762" s="1">
        <f t="shared" si="883"/>
        <v>606.79999999999995</v>
      </c>
      <c r="XED3762" s="8"/>
      <c r="XEE3762" s="8"/>
      <c r="XEF3762" s="8"/>
      <c r="XEG3762" s="8"/>
      <c r="XEH3762" s="8"/>
      <c r="XEI3762" s="8"/>
      <c r="XEJ3762" s="8"/>
      <c r="XEK3762" s="8"/>
      <c r="XEL3762" s="8"/>
      <c r="XEM3762" s="8"/>
      <c r="XEN3762" s="8"/>
      <c r="XEO3762" s="8"/>
      <c r="XEP3762" s="8"/>
      <c r="XEQ3762" s="8"/>
      <c r="XER3762" s="8"/>
      <c r="XES3762" s="8"/>
      <c r="XET3762" s="8"/>
      <c r="XEU3762" s="8"/>
      <c r="XEV3762" s="8"/>
    </row>
    <row r="3763" spans="1:42 16358:16376" s="1" customFormat="1" ht="30" customHeight="1">
      <c r="A3763" s="1">
        <v>3761</v>
      </c>
      <c r="B3763" s="1">
        <v>513</v>
      </c>
      <c r="C3763" s="2">
        <v>211.7</v>
      </c>
      <c r="D3763" s="3">
        <v>10.95</v>
      </c>
      <c r="E3763" s="3">
        <v>0.25</v>
      </c>
      <c r="F3763" s="4">
        <v>5.7</v>
      </c>
      <c r="G3763" s="1" t="s">
        <v>39</v>
      </c>
      <c r="H3763" s="3">
        <v>5.27</v>
      </c>
      <c r="I3763" s="2">
        <v>0.95</v>
      </c>
      <c r="J3763" s="2">
        <v>72.7</v>
      </c>
      <c r="K3763" s="2">
        <v>89.3</v>
      </c>
      <c r="L3763" s="2">
        <v>122.1</v>
      </c>
      <c r="M3763" s="2">
        <v>7.4</v>
      </c>
      <c r="N3763" s="1">
        <v>0</v>
      </c>
      <c r="O3763" s="1" t="s">
        <v>40</v>
      </c>
      <c r="P3763" s="1">
        <v>10</v>
      </c>
      <c r="Q3763" s="1" t="s">
        <v>41</v>
      </c>
      <c r="R3763" s="1" t="s">
        <v>41</v>
      </c>
      <c r="S3763" s="5" t="s">
        <v>42</v>
      </c>
      <c r="T3763" s="6" t="s">
        <v>43</v>
      </c>
      <c r="U3763" s="1" t="s">
        <v>44</v>
      </c>
      <c r="V3763" s="1" t="s">
        <v>44</v>
      </c>
      <c r="Y3763" s="1">
        <f t="shared" si="872"/>
        <v>108602.1</v>
      </c>
      <c r="Z3763" s="1">
        <f t="shared" si="873"/>
        <v>2703.51</v>
      </c>
      <c r="AA3763" s="1">
        <f t="shared" si="874"/>
        <v>5617.35</v>
      </c>
      <c r="AB3763" s="1">
        <f t="shared" si="875"/>
        <v>128.25</v>
      </c>
      <c r="AC3763" s="1">
        <f t="shared" si="876"/>
        <v>2924.1</v>
      </c>
      <c r="AD3763" s="1">
        <f t="shared" si="885"/>
        <v>37295.1</v>
      </c>
      <c r="AE3763" s="1">
        <f t="shared" si="877"/>
        <v>45810.9</v>
      </c>
      <c r="AF3763" s="1">
        <f t="shared" si="878"/>
        <v>62637.3</v>
      </c>
      <c r="AG3763" s="1">
        <f t="shared" si="879"/>
        <v>3796.2</v>
      </c>
      <c r="AH3763" s="1" t="e">
        <f>IF(#REF!="Y",B3763,"")</f>
        <v>#REF!</v>
      </c>
      <c r="AI3763" s="1" t="e">
        <f>IF(#REF!="","",MONTH(#REF!))</f>
        <v>#REF!</v>
      </c>
      <c r="AJ3763" s="1" t="e">
        <f>#REF!+0</f>
        <v>#REF!</v>
      </c>
      <c r="AK3763" s="1">
        <f t="shared" si="886"/>
        <v>513</v>
      </c>
      <c r="AL3763" s="1" t="str">
        <f t="shared" si="880"/>
        <v/>
      </c>
      <c r="AM3763" s="1">
        <f t="shared" si="881"/>
        <v>513</v>
      </c>
      <c r="AN3763" s="1">
        <f t="shared" si="882"/>
        <v>513</v>
      </c>
      <c r="AO3763" s="1">
        <f t="shared" si="884"/>
        <v>513</v>
      </c>
      <c r="AP3763" s="1">
        <f t="shared" si="883"/>
        <v>513</v>
      </c>
      <c r="XED3763" s="8"/>
      <c r="XEE3763" s="8"/>
      <c r="XEF3763" s="8"/>
      <c r="XEG3763" s="8"/>
      <c r="XEH3763" s="8"/>
      <c r="XEI3763" s="8"/>
      <c r="XEJ3763" s="8"/>
      <c r="XEK3763" s="8"/>
      <c r="XEL3763" s="8"/>
      <c r="XEM3763" s="8"/>
      <c r="XEN3763" s="8"/>
      <c r="XEO3763" s="8"/>
      <c r="XEP3763" s="8"/>
      <c r="XEQ3763" s="8"/>
      <c r="XER3763" s="8"/>
      <c r="XES3763" s="8"/>
      <c r="XET3763" s="8"/>
      <c r="XEU3763" s="8"/>
      <c r="XEV3763" s="8"/>
    </row>
    <row r="3764" spans="1:42 16358:16376" s="1" customFormat="1" ht="30" customHeight="1">
      <c r="A3764" s="1">
        <v>3762</v>
      </c>
      <c r="B3764" s="1">
        <v>491.6</v>
      </c>
      <c r="C3764" s="2">
        <v>199</v>
      </c>
      <c r="D3764" s="3">
        <v>10.89</v>
      </c>
      <c r="E3764" s="3">
        <v>0.25</v>
      </c>
      <c r="F3764" s="4">
        <v>5.7</v>
      </c>
      <c r="G3764" s="1" t="s">
        <v>39</v>
      </c>
      <c r="H3764" s="3">
        <v>5.16</v>
      </c>
      <c r="I3764" s="2">
        <v>0.95</v>
      </c>
      <c r="J3764" s="2">
        <v>70</v>
      </c>
      <c r="K3764" s="2">
        <v>88.1</v>
      </c>
      <c r="L3764" s="2">
        <v>122.1</v>
      </c>
      <c r="M3764" s="2">
        <v>7.4</v>
      </c>
      <c r="N3764" s="1">
        <v>0</v>
      </c>
      <c r="O3764" s="1" t="s">
        <v>40</v>
      </c>
      <c r="P3764" s="1" t="s">
        <v>40</v>
      </c>
      <c r="Q3764" s="1" t="s">
        <v>41</v>
      </c>
      <c r="R3764" s="1" t="s">
        <v>41</v>
      </c>
      <c r="S3764" s="5" t="s">
        <v>42</v>
      </c>
      <c r="T3764" s="6" t="s">
        <v>43</v>
      </c>
      <c r="U3764" s="1" t="s">
        <v>44</v>
      </c>
      <c r="V3764" s="1" t="s">
        <v>44</v>
      </c>
      <c r="Y3764" s="1">
        <f t="shared" si="872"/>
        <v>97828.4</v>
      </c>
      <c r="Z3764" s="1">
        <f t="shared" si="873"/>
        <v>2536.6559999999999</v>
      </c>
      <c r="AA3764" s="1">
        <f t="shared" si="874"/>
        <v>5353.5240000000003</v>
      </c>
      <c r="AB3764" s="1">
        <f t="shared" si="875"/>
        <v>122.9</v>
      </c>
      <c r="AC3764" s="1">
        <f t="shared" si="876"/>
        <v>2802.12</v>
      </c>
      <c r="AD3764" s="1">
        <f t="shared" si="885"/>
        <v>34412</v>
      </c>
      <c r="AE3764" s="1">
        <f t="shared" si="877"/>
        <v>43309.96</v>
      </c>
      <c r="AF3764" s="1">
        <f t="shared" si="878"/>
        <v>60024.36</v>
      </c>
      <c r="AG3764" s="1">
        <f t="shared" si="879"/>
        <v>3637.84</v>
      </c>
      <c r="AH3764" s="1" t="e">
        <f>IF(#REF!="Y",B3764,"")</f>
        <v>#REF!</v>
      </c>
      <c r="AI3764" s="1" t="e">
        <f>IF(#REF!="","",MONTH(#REF!))</f>
        <v>#REF!</v>
      </c>
      <c r="AJ3764" s="1" t="e">
        <f>#REF!+0</f>
        <v>#REF!</v>
      </c>
      <c r="AK3764" s="1">
        <f t="shared" si="886"/>
        <v>491.6</v>
      </c>
      <c r="AL3764" s="1" t="str">
        <f t="shared" si="880"/>
        <v/>
      </c>
      <c r="AM3764" s="1">
        <f t="shared" si="881"/>
        <v>491.6</v>
      </c>
      <c r="AN3764" s="1">
        <f t="shared" si="882"/>
        <v>491.6</v>
      </c>
      <c r="AO3764" s="1">
        <f t="shared" si="884"/>
        <v>491.6</v>
      </c>
      <c r="AP3764" s="1">
        <f t="shared" si="883"/>
        <v>491.6</v>
      </c>
      <c r="XED3764" s="8"/>
      <c r="XEE3764" s="8"/>
      <c r="XEF3764" s="8"/>
      <c r="XEG3764" s="8"/>
      <c r="XEH3764" s="8"/>
      <c r="XEI3764" s="8"/>
      <c r="XEJ3764" s="8"/>
      <c r="XEK3764" s="8"/>
      <c r="XEL3764" s="8"/>
      <c r="XEM3764" s="8"/>
      <c r="XEN3764" s="8"/>
      <c r="XEO3764" s="8"/>
      <c r="XEP3764" s="8"/>
      <c r="XEQ3764" s="8"/>
      <c r="XER3764" s="8"/>
      <c r="XES3764" s="8"/>
      <c r="XET3764" s="8"/>
      <c r="XEU3764" s="8"/>
      <c r="XEV3764" s="8"/>
    </row>
    <row r="3765" spans="1:42 16358:16376" s="1" customFormat="1" ht="30" customHeight="1">
      <c r="A3765" s="1">
        <v>3763</v>
      </c>
      <c r="B3765" s="1">
        <v>366.2</v>
      </c>
      <c r="C3765" s="2">
        <v>154.1</v>
      </c>
      <c r="D3765" s="3">
        <v>10.66</v>
      </c>
      <c r="E3765" s="3">
        <v>0.25</v>
      </c>
      <c r="F3765" s="4">
        <v>5.7</v>
      </c>
      <c r="G3765" s="1" t="s">
        <v>39</v>
      </c>
      <c r="H3765" s="3">
        <v>3.73</v>
      </c>
      <c r="I3765" s="2">
        <v>0.95</v>
      </c>
      <c r="J3765" s="2">
        <v>81.099999999999994</v>
      </c>
      <c r="K3765" s="2">
        <v>94</v>
      </c>
      <c r="L3765" s="2">
        <v>122.1</v>
      </c>
      <c r="M3765" s="2">
        <v>7.4</v>
      </c>
      <c r="N3765" s="1">
        <v>0</v>
      </c>
      <c r="O3765" s="1" t="s">
        <v>40</v>
      </c>
      <c r="P3765" s="1">
        <v>10</v>
      </c>
      <c r="Q3765" s="1" t="s">
        <v>41</v>
      </c>
      <c r="R3765" s="1" t="s">
        <v>41</v>
      </c>
      <c r="S3765" s="5" t="s">
        <v>42</v>
      </c>
      <c r="T3765" s="6" t="s">
        <v>42</v>
      </c>
      <c r="U3765" s="1" t="s">
        <v>44</v>
      </c>
      <c r="V3765" s="1" t="s">
        <v>44</v>
      </c>
      <c r="Y3765" s="1">
        <f t="shared" si="872"/>
        <v>56431.42</v>
      </c>
      <c r="Z3765" s="1">
        <f t="shared" si="873"/>
        <v>1365.9259999999999</v>
      </c>
      <c r="AA3765" s="1">
        <f t="shared" si="874"/>
        <v>3903.692</v>
      </c>
      <c r="AB3765" s="1">
        <f t="shared" si="875"/>
        <v>91.55</v>
      </c>
      <c r="AC3765" s="1">
        <f t="shared" si="876"/>
        <v>2087.34</v>
      </c>
      <c r="AD3765" s="1">
        <f t="shared" si="885"/>
        <v>29698.82</v>
      </c>
      <c r="AE3765" s="1">
        <f t="shared" si="877"/>
        <v>34422.800000000003</v>
      </c>
      <c r="AF3765" s="1">
        <f t="shared" si="878"/>
        <v>44713.02</v>
      </c>
      <c r="AG3765" s="1">
        <f t="shared" si="879"/>
        <v>2709.88</v>
      </c>
      <c r="AH3765" s="1" t="e">
        <f>IF(#REF!="Y",B3765,"")</f>
        <v>#REF!</v>
      </c>
      <c r="AI3765" s="1" t="e">
        <f>IF(#REF!="","",MONTH(#REF!))</f>
        <v>#REF!</v>
      </c>
      <c r="AJ3765" s="1" t="e">
        <f>#REF!+0</f>
        <v>#REF!</v>
      </c>
      <c r="AK3765" s="1">
        <f t="shared" si="886"/>
        <v>366.2</v>
      </c>
      <c r="AL3765" s="1">
        <f t="shared" si="880"/>
        <v>366.2</v>
      </c>
      <c r="AM3765" s="1">
        <f t="shared" si="881"/>
        <v>366.2</v>
      </c>
      <c r="AN3765" s="1">
        <f t="shared" si="882"/>
        <v>366.2</v>
      </c>
      <c r="AO3765" s="1">
        <f t="shared" si="884"/>
        <v>366.2</v>
      </c>
      <c r="AP3765" s="1">
        <f t="shared" si="883"/>
        <v>366.2</v>
      </c>
      <c r="XED3765" s="8"/>
      <c r="XEE3765" s="8"/>
      <c r="XEF3765" s="8"/>
      <c r="XEG3765" s="8"/>
      <c r="XEH3765" s="8"/>
      <c r="XEI3765" s="8"/>
      <c r="XEJ3765" s="8"/>
      <c r="XEK3765" s="8"/>
      <c r="XEL3765" s="8"/>
      <c r="XEM3765" s="8"/>
      <c r="XEN3765" s="8"/>
      <c r="XEO3765" s="8"/>
      <c r="XEP3765" s="8"/>
      <c r="XEQ3765" s="8"/>
      <c r="XER3765" s="8"/>
      <c r="XES3765" s="8"/>
      <c r="XET3765" s="8"/>
      <c r="XEU3765" s="8"/>
      <c r="XEV3765" s="8"/>
    </row>
    <row r="3766" spans="1:42 16358:16376" s="1" customFormat="1" ht="30" customHeight="1">
      <c r="A3766" s="1">
        <v>3764</v>
      </c>
      <c r="B3766" s="1">
        <v>540.6</v>
      </c>
      <c r="C3766" s="2">
        <v>143.6</v>
      </c>
      <c r="D3766" s="3">
        <v>11.43</v>
      </c>
      <c r="E3766" s="3">
        <v>0.16</v>
      </c>
      <c r="F3766" s="4">
        <v>5.64</v>
      </c>
      <c r="G3766" s="1" t="s">
        <v>39</v>
      </c>
      <c r="H3766" s="3">
        <v>3.43</v>
      </c>
      <c r="I3766" s="2">
        <v>1.78</v>
      </c>
      <c r="J3766" s="2">
        <v>83.6</v>
      </c>
      <c r="K3766" s="2">
        <v>95</v>
      </c>
      <c r="L3766" s="2">
        <v>98</v>
      </c>
      <c r="M3766" s="2">
        <v>7.6</v>
      </c>
      <c r="N3766" s="1">
        <v>0</v>
      </c>
      <c r="O3766" s="1">
        <v>10</v>
      </c>
      <c r="P3766" s="1" t="s">
        <v>40</v>
      </c>
      <c r="Q3766" s="1" t="s">
        <v>41</v>
      </c>
      <c r="R3766" s="1" t="s">
        <v>41</v>
      </c>
      <c r="S3766" s="5" t="s">
        <v>42</v>
      </c>
      <c r="T3766" s="6" t="s">
        <v>42</v>
      </c>
      <c r="U3766" s="1" t="s">
        <v>44</v>
      </c>
      <c r="V3766" s="1" t="s">
        <v>44</v>
      </c>
      <c r="W3766" s="1" t="s">
        <v>47</v>
      </c>
      <c r="X3766" s="1" t="s">
        <v>41</v>
      </c>
      <c r="Y3766" s="1">
        <f t="shared" si="872"/>
        <v>77630.16</v>
      </c>
      <c r="Z3766" s="1">
        <f t="shared" si="873"/>
        <v>1854.258</v>
      </c>
      <c r="AA3766" s="1">
        <f t="shared" si="874"/>
        <v>6179.058</v>
      </c>
      <c r="AB3766" s="1">
        <f t="shared" si="875"/>
        <v>86.495999999999995</v>
      </c>
      <c r="AC3766" s="1">
        <f t="shared" si="876"/>
        <v>3048.9839999999999</v>
      </c>
      <c r="AD3766" s="1">
        <f t="shared" si="885"/>
        <v>45194.16</v>
      </c>
      <c r="AE3766" s="1">
        <f t="shared" si="877"/>
        <v>51357</v>
      </c>
      <c r="AF3766" s="1">
        <f t="shared" si="878"/>
        <v>52978.8</v>
      </c>
      <c r="AG3766" s="1">
        <f t="shared" si="879"/>
        <v>4108.5600000000004</v>
      </c>
      <c r="AH3766" s="1" t="e">
        <f>IF(#REF!="Y",B3766,"")</f>
        <v>#REF!</v>
      </c>
      <c r="AI3766" s="1" t="e">
        <f>IF(#REF!="","",MONTH(#REF!))</f>
        <v>#REF!</v>
      </c>
      <c r="AJ3766" s="1" t="e">
        <f>#REF!+0</f>
        <v>#REF!</v>
      </c>
      <c r="AK3766" s="1">
        <f t="shared" si="886"/>
        <v>540.6</v>
      </c>
      <c r="AL3766" s="1">
        <f t="shared" si="880"/>
        <v>540.6</v>
      </c>
      <c r="AM3766" s="1">
        <f t="shared" si="881"/>
        <v>540.6</v>
      </c>
      <c r="AN3766" s="1">
        <f t="shared" si="882"/>
        <v>540.6</v>
      </c>
      <c r="AO3766" s="1">
        <f t="shared" si="884"/>
        <v>540.6</v>
      </c>
      <c r="AP3766" s="1">
        <f t="shared" si="883"/>
        <v>540.6</v>
      </c>
      <c r="XED3766" s="8"/>
      <c r="XEE3766" s="8"/>
      <c r="XEF3766" s="8"/>
      <c r="XEG3766" s="8"/>
      <c r="XEH3766" s="8"/>
      <c r="XEI3766" s="8"/>
      <c r="XEJ3766" s="8"/>
      <c r="XEK3766" s="8"/>
      <c r="XEL3766" s="8"/>
      <c r="XEM3766" s="8"/>
      <c r="XEN3766" s="8"/>
      <c r="XEO3766" s="8"/>
      <c r="XEP3766" s="8"/>
      <c r="XEQ3766" s="8"/>
      <c r="XER3766" s="8"/>
      <c r="XES3766" s="8"/>
      <c r="XET3766" s="8"/>
      <c r="XEU3766" s="8"/>
      <c r="XEV3766" s="8"/>
    </row>
    <row r="3767" spans="1:42 16358:16376" s="1" customFormat="1" ht="30" customHeight="1">
      <c r="A3767" s="1">
        <v>3765</v>
      </c>
      <c r="B3767" s="1">
        <v>573</v>
      </c>
      <c r="C3767" s="2">
        <v>145.9</v>
      </c>
      <c r="D3767" s="3">
        <v>11.01</v>
      </c>
      <c r="E3767" s="3">
        <v>0.16</v>
      </c>
      <c r="F3767" s="4">
        <v>5.64</v>
      </c>
      <c r="G3767" s="1" t="s">
        <v>39</v>
      </c>
      <c r="H3767" s="3">
        <v>3.49</v>
      </c>
      <c r="I3767" s="2">
        <v>1.78</v>
      </c>
      <c r="J3767" s="2">
        <v>83.6</v>
      </c>
      <c r="K3767" s="2">
        <v>95.1</v>
      </c>
      <c r="L3767" s="2">
        <v>98</v>
      </c>
      <c r="M3767" s="2">
        <v>7.6</v>
      </c>
      <c r="N3767" s="1">
        <v>0</v>
      </c>
      <c r="O3767" s="1" t="s">
        <v>40</v>
      </c>
      <c r="P3767" s="1" t="s">
        <v>40</v>
      </c>
      <c r="Q3767" s="1" t="s">
        <v>41</v>
      </c>
      <c r="R3767" s="1" t="s">
        <v>41</v>
      </c>
      <c r="S3767" s="5" t="s">
        <v>42</v>
      </c>
      <c r="T3767" s="6" t="s">
        <v>42</v>
      </c>
      <c r="U3767" s="1" t="s">
        <v>44</v>
      </c>
      <c r="V3767" s="1" t="s">
        <v>44</v>
      </c>
      <c r="Y3767" s="1">
        <f t="shared" si="872"/>
        <v>83600.7</v>
      </c>
      <c r="Z3767" s="1">
        <f t="shared" si="873"/>
        <v>1999.77</v>
      </c>
      <c r="AA3767" s="1">
        <f t="shared" si="874"/>
        <v>6308.73</v>
      </c>
      <c r="AB3767" s="1">
        <f t="shared" si="875"/>
        <v>91.68</v>
      </c>
      <c r="AC3767" s="1">
        <f t="shared" si="876"/>
        <v>3231.72</v>
      </c>
      <c r="AD3767" s="1">
        <f t="shared" si="885"/>
        <v>47902.8</v>
      </c>
      <c r="AE3767" s="1">
        <f t="shared" si="877"/>
        <v>54492.3</v>
      </c>
      <c r="AF3767" s="1">
        <f t="shared" si="878"/>
        <v>56154</v>
      </c>
      <c r="AG3767" s="1">
        <f t="shared" si="879"/>
        <v>4354.8</v>
      </c>
      <c r="AH3767" s="1" t="e">
        <f>IF(#REF!="Y",B3767,"")</f>
        <v>#REF!</v>
      </c>
      <c r="AI3767" s="1" t="e">
        <f>IF(#REF!="","",MONTH(#REF!))</f>
        <v>#REF!</v>
      </c>
      <c r="AJ3767" s="1" t="e">
        <f>#REF!+0</f>
        <v>#REF!</v>
      </c>
      <c r="AK3767" s="1">
        <f t="shared" si="886"/>
        <v>573</v>
      </c>
      <c r="AL3767" s="1">
        <f t="shared" si="880"/>
        <v>573</v>
      </c>
      <c r="AM3767" s="1">
        <f t="shared" si="881"/>
        <v>573</v>
      </c>
      <c r="AN3767" s="1">
        <f t="shared" si="882"/>
        <v>573</v>
      </c>
      <c r="AO3767" s="1">
        <f t="shared" si="884"/>
        <v>573</v>
      </c>
      <c r="AP3767" s="1">
        <f t="shared" si="883"/>
        <v>573</v>
      </c>
      <c r="XED3767" s="8"/>
      <c r="XEE3767" s="8"/>
      <c r="XEF3767" s="8"/>
      <c r="XEG3767" s="8"/>
      <c r="XEH3767" s="8"/>
      <c r="XEI3767" s="8"/>
      <c r="XEJ3767" s="8"/>
      <c r="XEK3767" s="8"/>
      <c r="XEL3767" s="8"/>
      <c r="XEM3767" s="8"/>
      <c r="XEN3767" s="8"/>
      <c r="XEO3767" s="8"/>
      <c r="XEP3767" s="8"/>
      <c r="XEQ3767" s="8"/>
      <c r="XER3767" s="8"/>
      <c r="XES3767" s="8"/>
      <c r="XET3767" s="8"/>
      <c r="XEU3767" s="8"/>
      <c r="XEV3767" s="8"/>
    </row>
    <row r="3768" spans="1:42 16358:16376" s="1" customFormat="1" ht="30" customHeight="1">
      <c r="A3768" s="1">
        <v>3766</v>
      </c>
      <c r="B3768" s="1">
        <v>372.4</v>
      </c>
      <c r="C3768" s="2">
        <v>151.9</v>
      </c>
      <c r="D3768" s="3">
        <v>11</v>
      </c>
      <c r="E3768" s="3">
        <v>0.16</v>
      </c>
      <c r="F3768" s="4">
        <v>5.64</v>
      </c>
      <c r="G3768" s="1" t="s">
        <v>39</v>
      </c>
      <c r="H3768" s="3">
        <v>3.55</v>
      </c>
      <c r="I3768" s="2">
        <v>1.78</v>
      </c>
      <c r="J3768" s="2">
        <v>83.5</v>
      </c>
      <c r="K3768" s="2">
        <v>95</v>
      </c>
      <c r="L3768" s="2">
        <v>98</v>
      </c>
      <c r="M3768" s="2">
        <v>7.6</v>
      </c>
      <c r="N3768" s="1">
        <v>0</v>
      </c>
      <c r="O3768" s="1" t="s">
        <v>40</v>
      </c>
      <c r="P3768" s="1" t="s">
        <v>40</v>
      </c>
      <c r="Q3768" s="1" t="s">
        <v>41</v>
      </c>
      <c r="R3768" s="1" t="s">
        <v>41</v>
      </c>
      <c r="S3768" s="5" t="s">
        <v>42</v>
      </c>
      <c r="T3768" s="6" t="s">
        <v>45</v>
      </c>
      <c r="U3768" s="1" t="s">
        <v>44</v>
      </c>
      <c r="V3768" s="1" t="s">
        <v>44</v>
      </c>
      <c r="Y3768" s="1">
        <f t="shared" si="872"/>
        <v>56567.56</v>
      </c>
      <c r="Z3768" s="1">
        <f t="shared" si="873"/>
        <v>1322.02</v>
      </c>
      <c r="AA3768" s="1">
        <f t="shared" si="874"/>
        <v>4096.3999999999996</v>
      </c>
      <c r="AB3768" s="1">
        <f t="shared" si="875"/>
        <v>59.584000000000003</v>
      </c>
      <c r="AC3768" s="1">
        <f t="shared" si="876"/>
        <v>2100.3359999999998</v>
      </c>
      <c r="AD3768" s="1">
        <f t="shared" si="885"/>
        <v>31095.4</v>
      </c>
      <c r="AE3768" s="1">
        <f t="shared" si="877"/>
        <v>35378</v>
      </c>
      <c r="AF3768" s="1">
        <f t="shared" si="878"/>
        <v>36495.199999999997</v>
      </c>
      <c r="AG3768" s="1">
        <f t="shared" si="879"/>
        <v>2830.24</v>
      </c>
      <c r="AH3768" s="1" t="e">
        <f>IF(#REF!="Y",B3768,"")</f>
        <v>#REF!</v>
      </c>
      <c r="AI3768" s="1" t="e">
        <f>IF(#REF!="","",MONTH(#REF!))</f>
        <v>#REF!</v>
      </c>
      <c r="AJ3768" s="1" t="e">
        <f>#REF!+0</f>
        <v>#REF!</v>
      </c>
      <c r="AK3768" s="1">
        <f t="shared" si="886"/>
        <v>372.4</v>
      </c>
      <c r="AL3768" s="1" t="str">
        <f t="shared" si="880"/>
        <v/>
      </c>
      <c r="AM3768" s="1">
        <f t="shared" si="881"/>
        <v>372.4</v>
      </c>
      <c r="AN3768" s="1">
        <f t="shared" si="882"/>
        <v>372.4</v>
      </c>
      <c r="AO3768" s="1">
        <f t="shared" si="884"/>
        <v>372.4</v>
      </c>
      <c r="AP3768" s="1">
        <f t="shared" si="883"/>
        <v>372.4</v>
      </c>
      <c r="XED3768" s="8"/>
      <c r="XEE3768" s="8"/>
      <c r="XEF3768" s="8"/>
      <c r="XEG3768" s="8"/>
      <c r="XEH3768" s="8"/>
      <c r="XEI3768" s="8"/>
      <c r="XEJ3768" s="8"/>
      <c r="XEK3768" s="8"/>
      <c r="XEL3768" s="8"/>
      <c r="XEM3768" s="8"/>
      <c r="XEN3768" s="8"/>
      <c r="XEO3768" s="8"/>
      <c r="XEP3768" s="8"/>
      <c r="XEQ3768" s="8"/>
      <c r="XER3768" s="8"/>
      <c r="XES3768" s="8"/>
      <c r="XET3768" s="8"/>
      <c r="XEU3768" s="8"/>
      <c r="XEV3768" s="8"/>
    </row>
    <row r="3769" spans="1:42 16358:16376" s="1" customFormat="1" ht="30" customHeight="1">
      <c r="A3769" s="1">
        <v>3767</v>
      </c>
      <c r="B3769" s="1">
        <v>277.39999999999998</v>
      </c>
      <c r="C3769" s="2">
        <v>163.6</v>
      </c>
      <c r="D3769" s="3">
        <v>10.64</v>
      </c>
      <c r="E3769" s="3">
        <v>0.26</v>
      </c>
      <c r="F3769" s="4">
        <v>5.59</v>
      </c>
      <c r="G3769" s="1" t="s">
        <v>39</v>
      </c>
      <c r="H3769" s="3">
        <v>3.67</v>
      </c>
      <c r="I3769" s="2">
        <v>2.36</v>
      </c>
      <c r="J3769" s="2">
        <v>83.5</v>
      </c>
      <c r="K3769" s="2">
        <v>94.9</v>
      </c>
      <c r="L3769" s="2">
        <v>90.9</v>
      </c>
      <c r="M3769" s="2">
        <v>6.9</v>
      </c>
      <c r="N3769" s="1">
        <v>0</v>
      </c>
      <c r="O3769" s="1" t="s">
        <v>40</v>
      </c>
      <c r="P3769" s="1" t="s">
        <v>40</v>
      </c>
      <c r="Q3769" s="1" t="s">
        <v>41</v>
      </c>
      <c r="R3769" s="1" t="s">
        <v>41</v>
      </c>
      <c r="S3769" s="5" t="s">
        <v>42</v>
      </c>
      <c r="T3769" s="6" t="s">
        <v>42</v>
      </c>
      <c r="U3769" s="1" t="s">
        <v>44</v>
      </c>
      <c r="V3769" s="1" t="s">
        <v>44</v>
      </c>
      <c r="W3769" s="1" t="s">
        <v>47</v>
      </c>
      <c r="X3769" s="1" t="s">
        <v>41</v>
      </c>
      <c r="Y3769" s="1">
        <f t="shared" si="872"/>
        <v>45382.64</v>
      </c>
      <c r="Z3769" s="1">
        <f t="shared" si="873"/>
        <v>1018.058</v>
      </c>
      <c r="AA3769" s="1">
        <f t="shared" si="874"/>
        <v>2951.5360000000001</v>
      </c>
      <c r="AB3769" s="1">
        <f t="shared" si="875"/>
        <v>72.123999999999995</v>
      </c>
      <c r="AC3769" s="1">
        <f t="shared" si="876"/>
        <v>1550.6659999999999</v>
      </c>
      <c r="AD3769" s="1">
        <f t="shared" si="885"/>
        <v>23162.9</v>
      </c>
      <c r="AE3769" s="1">
        <f t="shared" si="877"/>
        <v>26325.26</v>
      </c>
      <c r="AF3769" s="1">
        <f t="shared" si="878"/>
        <v>25215.66</v>
      </c>
      <c r="AG3769" s="1">
        <f t="shared" si="879"/>
        <v>1914.06</v>
      </c>
      <c r="AH3769" s="1" t="e">
        <f>IF(#REF!="Y",B3769,"")</f>
        <v>#REF!</v>
      </c>
      <c r="AI3769" s="1" t="e">
        <f>IF(#REF!="","",MONTH(#REF!))</f>
        <v>#REF!</v>
      </c>
      <c r="AJ3769" s="1" t="e">
        <f>#REF!+0</f>
        <v>#REF!</v>
      </c>
      <c r="AK3769" s="1">
        <f t="shared" si="886"/>
        <v>277.39999999999998</v>
      </c>
      <c r="AL3769" s="1">
        <f t="shared" si="880"/>
        <v>277.39999999999998</v>
      </c>
      <c r="AM3769" s="1">
        <f t="shared" si="881"/>
        <v>277.39999999999998</v>
      </c>
      <c r="AN3769" s="1">
        <f t="shared" si="882"/>
        <v>277.39999999999998</v>
      </c>
      <c r="AO3769" s="1">
        <f t="shared" si="884"/>
        <v>277.39999999999998</v>
      </c>
      <c r="AP3769" s="1">
        <f t="shared" si="883"/>
        <v>277.39999999999998</v>
      </c>
      <c r="XED3769" s="8"/>
      <c r="XEE3769" s="8"/>
      <c r="XEF3769" s="8"/>
      <c r="XEG3769" s="8"/>
      <c r="XEH3769" s="8"/>
      <c r="XEI3769" s="8"/>
      <c r="XEJ3769" s="8"/>
      <c r="XEK3769" s="8"/>
      <c r="XEL3769" s="8"/>
      <c r="XEM3769" s="8"/>
      <c r="XEN3769" s="8"/>
      <c r="XEO3769" s="8"/>
      <c r="XEP3769" s="8"/>
      <c r="XEQ3769" s="8"/>
      <c r="XER3769" s="8"/>
      <c r="XES3769" s="8"/>
      <c r="XET3769" s="8"/>
      <c r="XEU3769" s="8"/>
      <c r="XEV3769" s="8"/>
    </row>
    <row r="3770" spans="1:42 16358:16376" s="1" customFormat="1" ht="30" customHeight="1">
      <c r="A3770" s="1">
        <v>3768</v>
      </c>
      <c r="B3770" s="1">
        <v>527.6</v>
      </c>
      <c r="C3770" s="2">
        <v>179.1</v>
      </c>
      <c r="D3770" s="3">
        <v>10.78</v>
      </c>
      <c r="E3770" s="3">
        <v>0.26</v>
      </c>
      <c r="F3770" s="4">
        <v>5.59</v>
      </c>
      <c r="G3770" s="1" t="s">
        <v>39</v>
      </c>
      <c r="H3770" s="3">
        <v>3.85</v>
      </c>
      <c r="I3770" s="2">
        <v>2.36</v>
      </c>
      <c r="J3770" s="2">
        <v>83.2</v>
      </c>
      <c r="K3770" s="2">
        <v>94.5</v>
      </c>
      <c r="L3770" s="2">
        <v>90.9</v>
      </c>
      <c r="M3770" s="2">
        <v>6.9</v>
      </c>
      <c r="N3770" s="1">
        <v>0</v>
      </c>
      <c r="O3770" s="1" t="s">
        <v>40</v>
      </c>
      <c r="P3770" s="1" t="s">
        <v>40</v>
      </c>
      <c r="Q3770" s="1" t="s">
        <v>41</v>
      </c>
      <c r="R3770" s="1" t="s">
        <v>41</v>
      </c>
      <c r="S3770" s="5" t="s">
        <v>42</v>
      </c>
      <c r="T3770" s="6" t="s">
        <v>42</v>
      </c>
      <c r="U3770" s="1" t="s">
        <v>44</v>
      </c>
      <c r="V3770" s="1" t="s">
        <v>44</v>
      </c>
      <c r="Y3770" s="1">
        <f t="shared" si="872"/>
        <v>94493.16</v>
      </c>
      <c r="Z3770" s="1">
        <f t="shared" si="873"/>
        <v>2031.26</v>
      </c>
      <c r="AA3770" s="1">
        <f t="shared" si="874"/>
        <v>5687.5280000000002</v>
      </c>
      <c r="AB3770" s="1">
        <f t="shared" si="875"/>
        <v>137.17599999999999</v>
      </c>
      <c r="AC3770" s="1">
        <f t="shared" si="876"/>
        <v>2949.2840000000001</v>
      </c>
      <c r="AD3770" s="1">
        <f t="shared" si="885"/>
        <v>43896.32</v>
      </c>
      <c r="AE3770" s="1">
        <f t="shared" si="877"/>
        <v>49858.2</v>
      </c>
      <c r="AF3770" s="1">
        <f t="shared" si="878"/>
        <v>47958.84</v>
      </c>
      <c r="AG3770" s="1">
        <f t="shared" si="879"/>
        <v>3640.44</v>
      </c>
      <c r="AH3770" s="1" t="e">
        <f>IF(#REF!="Y",B3770,"")</f>
        <v>#REF!</v>
      </c>
      <c r="AI3770" s="1" t="e">
        <f>IF(#REF!="","",MONTH(#REF!))</f>
        <v>#REF!</v>
      </c>
      <c r="AJ3770" s="1" t="e">
        <f>#REF!+0</f>
        <v>#REF!</v>
      </c>
      <c r="AK3770" s="1">
        <f t="shared" si="886"/>
        <v>527.6</v>
      </c>
      <c r="AL3770" s="1">
        <f t="shared" si="880"/>
        <v>527.6</v>
      </c>
      <c r="AM3770" s="1">
        <f t="shared" si="881"/>
        <v>527.6</v>
      </c>
      <c r="AN3770" s="1">
        <f t="shared" si="882"/>
        <v>527.6</v>
      </c>
      <c r="AO3770" s="1">
        <f t="shared" si="884"/>
        <v>527.6</v>
      </c>
      <c r="AP3770" s="1">
        <f t="shared" si="883"/>
        <v>527.6</v>
      </c>
      <c r="XED3770" s="8"/>
      <c r="XEE3770" s="8"/>
      <c r="XEF3770" s="8"/>
      <c r="XEG3770" s="8"/>
      <c r="XEH3770" s="8"/>
      <c r="XEI3770" s="8"/>
      <c r="XEJ3770" s="8"/>
      <c r="XEK3770" s="8"/>
      <c r="XEL3770" s="8"/>
      <c r="XEM3770" s="8"/>
      <c r="XEN3770" s="8"/>
      <c r="XEO3770" s="8"/>
      <c r="XEP3770" s="8"/>
      <c r="XEQ3770" s="8"/>
      <c r="XER3770" s="8"/>
      <c r="XES3770" s="8"/>
      <c r="XET3770" s="8"/>
      <c r="XEU3770" s="8"/>
      <c r="XEV3770" s="8"/>
    </row>
    <row r="3771" spans="1:42 16358:16376" s="1" customFormat="1" ht="30" customHeight="1">
      <c r="A3771" s="1">
        <v>3769</v>
      </c>
      <c r="B3771" s="1">
        <v>501.8</v>
      </c>
      <c r="C3771" s="2">
        <v>180.4</v>
      </c>
      <c r="D3771" s="3">
        <v>10.67</v>
      </c>
      <c r="E3771" s="3">
        <v>0.26</v>
      </c>
      <c r="F3771" s="4">
        <v>5.59</v>
      </c>
      <c r="G3771" s="1" t="s">
        <v>39</v>
      </c>
      <c r="H3771" s="3">
        <v>3.82</v>
      </c>
      <c r="I3771" s="2">
        <v>2.36</v>
      </c>
      <c r="J3771" s="2">
        <v>83.3</v>
      </c>
      <c r="K3771" s="2">
        <v>94.6</v>
      </c>
      <c r="L3771" s="2">
        <v>90.9</v>
      </c>
      <c r="M3771" s="2">
        <v>6.9</v>
      </c>
      <c r="N3771" s="1">
        <v>0</v>
      </c>
      <c r="O3771" s="1" t="s">
        <v>40</v>
      </c>
      <c r="P3771" s="1" t="s">
        <v>40</v>
      </c>
      <c r="Q3771" s="1" t="s">
        <v>41</v>
      </c>
      <c r="R3771" s="1" t="s">
        <v>41</v>
      </c>
      <c r="S3771" s="5" t="s">
        <v>42</v>
      </c>
      <c r="T3771" s="6" t="s">
        <v>42</v>
      </c>
      <c r="U3771" s="1" t="s">
        <v>44</v>
      </c>
      <c r="V3771" s="1" t="s">
        <v>44</v>
      </c>
      <c r="Y3771" s="1">
        <f t="shared" si="872"/>
        <v>90524.72</v>
      </c>
      <c r="Z3771" s="1">
        <f t="shared" si="873"/>
        <v>1916.876</v>
      </c>
      <c r="AA3771" s="1">
        <f t="shared" si="874"/>
        <v>5354.2060000000001</v>
      </c>
      <c r="AB3771" s="1">
        <f t="shared" si="875"/>
        <v>130.46799999999999</v>
      </c>
      <c r="AC3771" s="1">
        <f t="shared" si="876"/>
        <v>2805.0619999999999</v>
      </c>
      <c r="AD3771" s="1">
        <f t="shared" si="885"/>
        <v>41799.94</v>
      </c>
      <c r="AE3771" s="1">
        <f t="shared" si="877"/>
        <v>47470.28</v>
      </c>
      <c r="AF3771" s="1">
        <f t="shared" si="878"/>
        <v>45613.62</v>
      </c>
      <c r="AG3771" s="1">
        <f t="shared" si="879"/>
        <v>3462.42</v>
      </c>
      <c r="AH3771" s="1" t="e">
        <f>IF(#REF!="Y",B3771,"")</f>
        <v>#REF!</v>
      </c>
      <c r="AI3771" s="1" t="e">
        <f>IF(#REF!="","",MONTH(#REF!))</f>
        <v>#REF!</v>
      </c>
      <c r="AJ3771" s="1" t="e">
        <f>#REF!+0</f>
        <v>#REF!</v>
      </c>
      <c r="AK3771" s="1">
        <f t="shared" si="886"/>
        <v>501.8</v>
      </c>
      <c r="AL3771" s="1">
        <f t="shared" si="880"/>
        <v>501.8</v>
      </c>
      <c r="AM3771" s="1">
        <f t="shared" si="881"/>
        <v>501.8</v>
      </c>
      <c r="AN3771" s="1">
        <f t="shared" si="882"/>
        <v>501.8</v>
      </c>
      <c r="AO3771" s="1">
        <f t="shared" si="884"/>
        <v>501.8</v>
      </c>
      <c r="AP3771" s="1">
        <f t="shared" si="883"/>
        <v>501.8</v>
      </c>
      <c r="XED3771" s="8"/>
      <c r="XEE3771" s="8"/>
      <c r="XEF3771" s="8"/>
      <c r="XEG3771" s="8"/>
      <c r="XEH3771" s="8"/>
      <c r="XEI3771" s="8"/>
      <c r="XEJ3771" s="8"/>
      <c r="XEK3771" s="8"/>
      <c r="XEL3771" s="8"/>
      <c r="XEM3771" s="8"/>
      <c r="XEN3771" s="8"/>
      <c r="XEO3771" s="8"/>
      <c r="XEP3771" s="8"/>
      <c r="XEQ3771" s="8"/>
      <c r="XER3771" s="8"/>
      <c r="XES3771" s="8"/>
      <c r="XET3771" s="8"/>
      <c r="XEU3771" s="8"/>
      <c r="XEV3771" s="8"/>
    </row>
    <row r="3772" spans="1:42 16358:16376" s="1" customFormat="1" ht="30" customHeight="1">
      <c r="A3772" s="1">
        <v>3770</v>
      </c>
      <c r="B3772" s="1">
        <v>543.6</v>
      </c>
      <c r="C3772" s="2">
        <v>183.9</v>
      </c>
      <c r="D3772" s="3">
        <v>10.88</v>
      </c>
      <c r="E3772" s="3">
        <v>0.26</v>
      </c>
      <c r="F3772" s="4">
        <v>5.59</v>
      </c>
      <c r="G3772" s="1" t="s">
        <v>39</v>
      </c>
      <c r="H3772" s="3">
        <v>3.82</v>
      </c>
      <c r="I3772" s="2">
        <v>2.36</v>
      </c>
      <c r="J3772" s="2">
        <v>83.3</v>
      </c>
      <c r="K3772" s="2">
        <v>94.5</v>
      </c>
      <c r="L3772" s="2">
        <v>90.9</v>
      </c>
      <c r="M3772" s="2">
        <v>6.9</v>
      </c>
      <c r="N3772" s="1">
        <v>0</v>
      </c>
      <c r="O3772" s="1" t="s">
        <v>40</v>
      </c>
      <c r="P3772" s="1" t="s">
        <v>40</v>
      </c>
      <c r="Q3772" s="1" t="s">
        <v>41</v>
      </c>
      <c r="R3772" s="1" t="s">
        <v>41</v>
      </c>
      <c r="S3772" s="5" t="s">
        <v>42</v>
      </c>
      <c r="T3772" s="6" t="s">
        <v>42</v>
      </c>
      <c r="U3772" s="1" t="s">
        <v>44</v>
      </c>
      <c r="V3772" s="1" t="s">
        <v>44</v>
      </c>
      <c r="Y3772" s="1">
        <f t="shared" si="872"/>
        <v>99968.04</v>
      </c>
      <c r="Z3772" s="1">
        <f t="shared" si="873"/>
        <v>2076.5520000000001</v>
      </c>
      <c r="AA3772" s="1">
        <f t="shared" si="874"/>
        <v>5914.3680000000004</v>
      </c>
      <c r="AB3772" s="1">
        <f t="shared" si="875"/>
        <v>141.33600000000001</v>
      </c>
      <c r="AC3772" s="1">
        <f t="shared" si="876"/>
        <v>3038.7240000000002</v>
      </c>
      <c r="AD3772" s="1">
        <f t="shared" si="885"/>
        <v>45281.88</v>
      </c>
      <c r="AE3772" s="1">
        <f t="shared" si="877"/>
        <v>51370.2</v>
      </c>
      <c r="AF3772" s="1">
        <f t="shared" si="878"/>
        <v>49413.24</v>
      </c>
      <c r="AG3772" s="1">
        <f t="shared" si="879"/>
        <v>3750.84</v>
      </c>
      <c r="AH3772" s="1" t="e">
        <f>IF(#REF!="Y",B3772,"")</f>
        <v>#REF!</v>
      </c>
      <c r="AI3772" s="1" t="e">
        <f>IF(#REF!="","",MONTH(#REF!))</f>
        <v>#REF!</v>
      </c>
      <c r="AJ3772" s="1" t="e">
        <f>#REF!+0</f>
        <v>#REF!</v>
      </c>
      <c r="AK3772" s="1">
        <f t="shared" si="886"/>
        <v>543.6</v>
      </c>
      <c r="AL3772" s="1">
        <f t="shared" si="880"/>
        <v>543.6</v>
      </c>
      <c r="AM3772" s="1">
        <f t="shared" si="881"/>
        <v>543.6</v>
      </c>
      <c r="AN3772" s="1">
        <f t="shared" si="882"/>
        <v>543.6</v>
      </c>
      <c r="AO3772" s="1">
        <f t="shared" si="884"/>
        <v>543.6</v>
      </c>
      <c r="AP3772" s="1">
        <f t="shared" si="883"/>
        <v>543.6</v>
      </c>
      <c r="XED3772" s="8"/>
      <c r="XEE3772" s="8"/>
      <c r="XEF3772" s="8"/>
      <c r="XEG3772" s="8"/>
      <c r="XEH3772" s="8"/>
      <c r="XEI3772" s="8"/>
      <c r="XEJ3772" s="8"/>
      <c r="XEK3772" s="8"/>
      <c r="XEL3772" s="8"/>
      <c r="XEM3772" s="8"/>
      <c r="XEN3772" s="8"/>
      <c r="XEO3772" s="8"/>
      <c r="XEP3772" s="8"/>
      <c r="XEQ3772" s="8"/>
      <c r="XER3772" s="8"/>
      <c r="XES3772" s="8"/>
      <c r="XET3772" s="8"/>
      <c r="XEU3772" s="8"/>
      <c r="XEV3772" s="8"/>
    </row>
    <row r="3773" spans="1:42 16358:16376" s="1" customFormat="1" ht="30" customHeight="1">
      <c r="A3773" s="1">
        <v>3771</v>
      </c>
      <c r="B3773" s="1">
        <v>497.8</v>
      </c>
      <c r="C3773" s="2">
        <v>193.7</v>
      </c>
      <c r="D3773" s="3">
        <v>10.84</v>
      </c>
      <c r="E3773" s="3">
        <v>0.26</v>
      </c>
      <c r="F3773" s="4">
        <v>5.59</v>
      </c>
      <c r="G3773" s="1" t="s">
        <v>39</v>
      </c>
      <c r="H3773" s="3">
        <v>3.77</v>
      </c>
      <c r="I3773" s="2">
        <v>2.36</v>
      </c>
      <c r="J3773" s="2">
        <v>84.1</v>
      </c>
      <c r="K3773" s="2">
        <v>94.8</v>
      </c>
      <c r="L3773" s="2">
        <v>90.9</v>
      </c>
      <c r="M3773" s="2">
        <v>6.9</v>
      </c>
      <c r="N3773" s="1">
        <v>0</v>
      </c>
      <c r="O3773" s="1" t="s">
        <v>40</v>
      </c>
      <c r="P3773" s="1" t="s">
        <v>40</v>
      </c>
      <c r="Q3773" s="1" t="s">
        <v>41</v>
      </c>
      <c r="R3773" s="1" t="s">
        <v>41</v>
      </c>
      <c r="S3773" s="5" t="s">
        <v>42</v>
      </c>
      <c r="T3773" s="6" t="s">
        <v>42</v>
      </c>
      <c r="U3773" s="1" t="s">
        <v>44</v>
      </c>
      <c r="V3773" s="1" t="s">
        <v>44</v>
      </c>
      <c r="Y3773" s="1">
        <f t="shared" si="872"/>
        <v>96423.86</v>
      </c>
      <c r="Z3773" s="1">
        <f t="shared" si="873"/>
        <v>1876.7059999999999</v>
      </c>
      <c r="AA3773" s="1">
        <f t="shared" si="874"/>
        <v>5396.152</v>
      </c>
      <c r="AB3773" s="1">
        <f t="shared" si="875"/>
        <v>129.428</v>
      </c>
      <c r="AC3773" s="1">
        <f t="shared" si="876"/>
        <v>2782.7020000000002</v>
      </c>
      <c r="AD3773" s="1">
        <f t="shared" si="885"/>
        <v>41864.980000000003</v>
      </c>
      <c r="AE3773" s="1">
        <f t="shared" si="877"/>
        <v>47191.44</v>
      </c>
      <c r="AF3773" s="1">
        <f t="shared" si="878"/>
        <v>45250.02</v>
      </c>
      <c r="AG3773" s="1">
        <f t="shared" si="879"/>
        <v>3434.82</v>
      </c>
      <c r="AH3773" s="1" t="e">
        <f>IF(#REF!="Y",B3773,"")</f>
        <v>#REF!</v>
      </c>
      <c r="AI3773" s="1" t="e">
        <f>IF(#REF!="","",MONTH(#REF!))</f>
        <v>#REF!</v>
      </c>
      <c r="AJ3773" s="1" t="e">
        <f>#REF!+0</f>
        <v>#REF!</v>
      </c>
      <c r="AK3773" s="1">
        <f t="shared" si="886"/>
        <v>497.8</v>
      </c>
      <c r="AL3773" s="1">
        <f t="shared" si="880"/>
        <v>497.8</v>
      </c>
      <c r="AM3773" s="1">
        <f t="shared" si="881"/>
        <v>497.8</v>
      </c>
      <c r="AN3773" s="1">
        <f t="shared" si="882"/>
        <v>497.8</v>
      </c>
      <c r="AO3773" s="1">
        <f t="shared" si="884"/>
        <v>497.8</v>
      </c>
      <c r="AP3773" s="1">
        <f t="shared" si="883"/>
        <v>497.8</v>
      </c>
      <c r="XED3773" s="8"/>
      <c r="XEE3773" s="8"/>
      <c r="XEF3773" s="8"/>
      <c r="XEG3773" s="8"/>
      <c r="XEH3773" s="8"/>
      <c r="XEI3773" s="8"/>
      <c r="XEJ3773" s="8"/>
      <c r="XEK3773" s="8"/>
      <c r="XEL3773" s="8"/>
      <c r="XEM3773" s="8"/>
      <c r="XEN3773" s="8"/>
      <c r="XEO3773" s="8"/>
      <c r="XEP3773" s="8"/>
      <c r="XEQ3773" s="8"/>
      <c r="XER3773" s="8"/>
      <c r="XES3773" s="8"/>
      <c r="XET3773" s="8"/>
      <c r="XEU3773" s="8"/>
      <c r="XEV3773" s="8"/>
    </row>
    <row r="3774" spans="1:42 16358:16376" s="1" customFormat="1" ht="30" customHeight="1">
      <c r="A3774" s="1">
        <v>3772</v>
      </c>
      <c r="B3774" s="1">
        <v>84.4</v>
      </c>
      <c r="C3774" s="2">
        <v>196.8</v>
      </c>
      <c r="D3774" s="3">
        <v>11.08</v>
      </c>
      <c r="E3774" s="3">
        <v>0.26</v>
      </c>
      <c r="F3774" s="4">
        <v>5.59</v>
      </c>
      <c r="G3774" s="1" t="s">
        <v>39</v>
      </c>
      <c r="H3774" s="3">
        <v>3.8</v>
      </c>
      <c r="I3774" s="2">
        <v>2.36</v>
      </c>
      <c r="J3774" s="2">
        <v>84.3</v>
      </c>
      <c r="K3774" s="2">
        <v>94.9</v>
      </c>
      <c r="L3774" s="2">
        <v>90.9</v>
      </c>
      <c r="M3774" s="2">
        <v>6.9</v>
      </c>
      <c r="N3774" s="1">
        <v>0</v>
      </c>
      <c r="O3774" s="1" t="s">
        <v>40</v>
      </c>
      <c r="P3774" s="1" t="s">
        <v>40</v>
      </c>
      <c r="Q3774" s="1" t="s">
        <v>41</v>
      </c>
      <c r="R3774" s="1" t="s">
        <v>41</v>
      </c>
      <c r="S3774" s="5" t="s">
        <v>42</v>
      </c>
      <c r="T3774" s="6" t="s">
        <v>42</v>
      </c>
      <c r="U3774" s="1" t="s">
        <v>44</v>
      </c>
      <c r="V3774" s="1" t="s">
        <v>44</v>
      </c>
      <c r="Y3774" s="1">
        <f t="shared" si="872"/>
        <v>16609.919999999998</v>
      </c>
      <c r="Z3774" s="1">
        <f t="shared" si="873"/>
        <v>320.72000000000003</v>
      </c>
      <c r="AA3774" s="1">
        <f t="shared" si="874"/>
        <v>935.15200000000004</v>
      </c>
      <c r="AB3774" s="1">
        <f t="shared" si="875"/>
        <v>21.943999999999999</v>
      </c>
      <c r="AC3774" s="1">
        <f t="shared" si="876"/>
        <v>471.79599999999999</v>
      </c>
      <c r="AD3774" s="1">
        <f t="shared" si="885"/>
        <v>7114.92</v>
      </c>
      <c r="AE3774" s="1">
        <f t="shared" si="877"/>
        <v>8009.56</v>
      </c>
      <c r="AF3774" s="1">
        <f t="shared" si="878"/>
        <v>7671.96</v>
      </c>
      <c r="AG3774" s="1">
        <f t="shared" si="879"/>
        <v>582.36</v>
      </c>
      <c r="AH3774" s="1" t="e">
        <f>IF(#REF!="Y",B3774,"")</f>
        <v>#REF!</v>
      </c>
      <c r="AI3774" s="1" t="e">
        <f>IF(#REF!="","",MONTH(#REF!))</f>
        <v>#REF!</v>
      </c>
      <c r="AJ3774" s="1" t="e">
        <f>#REF!+0</f>
        <v>#REF!</v>
      </c>
      <c r="AK3774" s="1">
        <f t="shared" si="886"/>
        <v>84.4</v>
      </c>
      <c r="AL3774" s="1">
        <f t="shared" si="880"/>
        <v>84.4</v>
      </c>
      <c r="AM3774" s="1">
        <f t="shared" si="881"/>
        <v>84.4</v>
      </c>
      <c r="AN3774" s="1">
        <f t="shared" si="882"/>
        <v>84.4</v>
      </c>
      <c r="AO3774" s="1">
        <f t="shared" si="884"/>
        <v>84.4</v>
      </c>
      <c r="AP3774" s="1">
        <f t="shared" si="883"/>
        <v>84.4</v>
      </c>
      <c r="XED3774" s="8"/>
      <c r="XEE3774" s="8"/>
      <c r="XEF3774" s="8"/>
      <c r="XEG3774" s="8"/>
      <c r="XEH3774" s="8"/>
      <c r="XEI3774" s="8"/>
      <c r="XEJ3774" s="8"/>
      <c r="XEK3774" s="8"/>
      <c r="XEL3774" s="8"/>
      <c r="XEM3774" s="8"/>
      <c r="XEN3774" s="8"/>
      <c r="XEO3774" s="8"/>
      <c r="XEP3774" s="8"/>
      <c r="XEQ3774" s="8"/>
      <c r="XER3774" s="8"/>
      <c r="XES3774" s="8"/>
      <c r="XET3774" s="8"/>
      <c r="XEU3774" s="8"/>
      <c r="XEV3774" s="8"/>
    </row>
    <row r="3775" spans="1:42 16358:16376" s="1" customFormat="1" ht="30" customHeight="1">
      <c r="A3775" s="1">
        <v>3773</v>
      </c>
      <c r="B3775" s="1">
        <v>228</v>
      </c>
      <c r="C3775" s="2">
        <v>294.60000000000002</v>
      </c>
      <c r="D3775" s="3">
        <v>10.63</v>
      </c>
      <c r="E3775" s="3">
        <v>0.5</v>
      </c>
      <c r="F3775" s="4">
        <v>5.79</v>
      </c>
      <c r="G3775" s="1" t="s">
        <v>46</v>
      </c>
      <c r="H3775" s="3">
        <v>4.8600000000000003</v>
      </c>
      <c r="I3775" s="2">
        <v>2.88</v>
      </c>
      <c r="J3775" s="2">
        <v>93.9</v>
      </c>
      <c r="K3775" s="2">
        <v>99.4</v>
      </c>
      <c r="L3775" s="2">
        <v>111.2</v>
      </c>
      <c r="M3775" s="2">
        <v>2.2999999999999998</v>
      </c>
      <c r="N3775" s="1">
        <v>0</v>
      </c>
      <c r="O3775" s="1" t="s">
        <v>40</v>
      </c>
      <c r="P3775" s="1" t="s">
        <v>40</v>
      </c>
      <c r="Q3775" s="1" t="s">
        <v>41</v>
      </c>
      <c r="R3775" s="1" t="s">
        <v>41</v>
      </c>
      <c r="S3775" s="5" t="s">
        <v>42</v>
      </c>
      <c r="T3775" s="6" t="s">
        <v>42</v>
      </c>
      <c r="U3775" s="1" t="s">
        <v>44</v>
      </c>
      <c r="V3775" s="1" t="s">
        <v>44</v>
      </c>
      <c r="W3775" s="1" t="s">
        <v>47</v>
      </c>
      <c r="X3775" s="1" t="s">
        <v>41</v>
      </c>
      <c r="Y3775" s="1">
        <f t="shared" si="872"/>
        <v>67168.800000000003</v>
      </c>
      <c r="Z3775" s="1">
        <f t="shared" si="873"/>
        <v>1108.08</v>
      </c>
      <c r="AA3775" s="1">
        <f t="shared" si="874"/>
        <v>2423.64</v>
      </c>
      <c r="AB3775" s="1">
        <f t="shared" si="875"/>
        <v>114</v>
      </c>
      <c r="AC3775" s="1">
        <f t="shared" si="876"/>
        <v>1320.12</v>
      </c>
      <c r="AD3775" s="1">
        <f t="shared" si="885"/>
        <v>21409.200000000001</v>
      </c>
      <c r="AE3775" s="1">
        <f t="shared" si="877"/>
        <v>22663.200000000001</v>
      </c>
      <c r="AF3775" s="1">
        <f t="shared" si="878"/>
        <v>25353.599999999999</v>
      </c>
      <c r="AG3775" s="1">
        <f t="shared" si="879"/>
        <v>524.4</v>
      </c>
      <c r="AH3775" s="1" t="e">
        <f>IF(#REF!="Y",B3775,"")</f>
        <v>#REF!</v>
      </c>
      <c r="AI3775" s="1" t="e">
        <f>IF(#REF!="","",MONTH(#REF!))</f>
        <v>#REF!</v>
      </c>
      <c r="AJ3775" s="1" t="e">
        <f>#REF!+0</f>
        <v>#REF!</v>
      </c>
      <c r="AK3775" s="1">
        <f t="shared" si="886"/>
        <v>228</v>
      </c>
      <c r="AL3775" s="1">
        <f t="shared" si="880"/>
        <v>228</v>
      </c>
      <c r="AM3775" s="1">
        <f t="shared" si="881"/>
        <v>228</v>
      </c>
      <c r="AN3775" s="1">
        <f t="shared" si="882"/>
        <v>228</v>
      </c>
      <c r="AO3775" s="1">
        <f t="shared" si="884"/>
        <v>228</v>
      </c>
      <c r="AP3775" s="1">
        <f t="shared" si="883"/>
        <v>228</v>
      </c>
      <c r="XED3775" s="8"/>
      <c r="XEE3775" s="8"/>
      <c r="XEF3775" s="8"/>
      <c r="XEG3775" s="8"/>
      <c r="XEH3775" s="8"/>
      <c r="XEI3775" s="8"/>
      <c r="XEJ3775" s="8"/>
      <c r="XEK3775" s="8"/>
      <c r="XEL3775" s="8"/>
      <c r="XEM3775" s="8"/>
      <c r="XEN3775" s="8"/>
      <c r="XEO3775" s="8"/>
      <c r="XEP3775" s="8"/>
      <c r="XEQ3775" s="8"/>
      <c r="XER3775" s="8"/>
      <c r="XES3775" s="8"/>
      <c r="XET3775" s="8"/>
      <c r="XEU3775" s="8"/>
      <c r="XEV3775" s="8"/>
    </row>
    <row r="3776" spans="1:42 16358:16376" s="1" customFormat="1" ht="30" customHeight="1">
      <c r="A3776" s="1">
        <v>3774</v>
      </c>
      <c r="B3776" s="1">
        <v>572.79999999999995</v>
      </c>
      <c r="C3776" s="2">
        <v>295.3</v>
      </c>
      <c r="D3776" s="3">
        <v>11.24</v>
      </c>
      <c r="E3776" s="3">
        <v>0.5</v>
      </c>
      <c r="F3776" s="4">
        <v>5.79</v>
      </c>
      <c r="G3776" s="1" t="s">
        <v>46</v>
      </c>
      <c r="H3776" s="3">
        <v>4.82</v>
      </c>
      <c r="I3776" s="2">
        <v>2.88</v>
      </c>
      <c r="J3776" s="2">
        <v>93.4</v>
      </c>
      <c r="K3776" s="2">
        <v>98.9</v>
      </c>
      <c r="L3776" s="2">
        <v>111.2</v>
      </c>
      <c r="M3776" s="2">
        <v>2.2999999999999998</v>
      </c>
      <c r="N3776" s="1">
        <v>0</v>
      </c>
      <c r="O3776" s="1" t="s">
        <v>40</v>
      </c>
      <c r="P3776" s="1" t="s">
        <v>40</v>
      </c>
      <c r="Q3776" s="1" t="s">
        <v>41</v>
      </c>
      <c r="R3776" s="1" t="s">
        <v>41</v>
      </c>
      <c r="S3776" s="5" t="s">
        <v>42</v>
      </c>
      <c r="T3776" s="6" t="s">
        <v>42</v>
      </c>
      <c r="U3776" s="1" t="s">
        <v>44</v>
      </c>
      <c r="V3776" s="1" t="s">
        <v>44</v>
      </c>
      <c r="Y3776" s="1">
        <f t="shared" si="872"/>
        <v>169147.84</v>
      </c>
      <c r="Z3776" s="1">
        <f t="shared" si="873"/>
        <v>2760.8960000000002</v>
      </c>
      <c r="AA3776" s="1">
        <f t="shared" si="874"/>
        <v>6438.2719999999999</v>
      </c>
      <c r="AB3776" s="1">
        <f t="shared" si="875"/>
        <v>286.39999999999998</v>
      </c>
      <c r="AC3776" s="1">
        <f t="shared" si="876"/>
        <v>3316.5120000000002</v>
      </c>
      <c r="AD3776" s="1">
        <f t="shared" si="885"/>
        <v>53499.519999999997</v>
      </c>
      <c r="AE3776" s="1">
        <f t="shared" si="877"/>
        <v>56649.919999999998</v>
      </c>
      <c r="AF3776" s="1">
        <f t="shared" si="878"/>
        <v>63695.360000000001</v>
      </c>
      <c r="AG3776" s="1">
        <f t="shared" si="879"/>
        <v>1317.44</v>
      </c>
      <c r="AH3776" s="1" t="e">
        <f>IF(#REF!="Y",B3776,"")</f>
        <v>#REF!</v>
      </c>
      <c r="AI3776" s="1" t="e">
        <f>IF(#REF!="","",MONTH(#REF!))</f>
        <v>#REF!</v>
      </c>
      <c r="AJ3776" s="1" t="e">
        <f>#REF!+0</f>
        <v>#REF!</v>
      </c>
      <c r="AK3776" s="1">
        <f t="shared" si="886"/>
        <v>572.79999999999995</v>
      </c>
      <c r="AL3776" s="1">
        <f t="shared" si="880"/>
        <v>572.79999999999995</v>
      </c>
      <c r="AM3776" s="1">
        <f t="shared" si="881"/>
        <v>572.79999999999995</v>
      </c>
      <c r="AN3776" s="1">
        <f t="shared" si="882"/>
        <v>572.79999999999995</v>
      </c>
      <c r="AO3776" s="1">
        <f t="shared" si="884"/>
        <v>572.79999999999995</v>
      </c>
      <c r="AP3776" s="1">
        <f t="shared" si="883"/>
        <v>572.79999999999995</v>
      </c>
      <c r="XED3776" s="8"/>
      <c r="XEE3776" s="8"/>
      <c r="XEF3776" s="8"/>
      <c r="XEG3776" s="8"/>
      <c r="XEH3776" s="8"/>
      <c r="XEI3776" s="8"/>
      <c r="XEJ3776" s="8"/>
      <c r="XEK3776" s="8"/>
      <c r="XEL3776" s="8"/>
      <c r="XEM3776" s="8"/>
      <c r="XEN3776" s="8"/>
      <c r="XEO3776" s="8"/>
      <c r="XEP3776" s="8"/>
      <c r="XEQ3776" s="8"/>
      <c r="XER3776" s="8"/>
      <c r="XES3776" s="8"/>
      <c r="XET3776" s="8"/>
      <c r="XEU3776" s="8"/>
      <c r="XEV3776" s="8"/>
    </row>
    <row r="3777" spans="1:42 16358:16376" s="1" customFormat="1" ht="30" customHeight="1">
      <c r="A3777" s="1">
        <v>3775</v>
      </c>
      <c r="B3777" s="1">
        <v>566.4</v>
      </c>
      <c r="C3777" s="2">
        <v>296.89999999999998</v>
      </c>
      <c r="D3777" s="3">
        <v>11.19</v>
      </c>
      <c r="E3777" s="3">
        <v>0.5</v>
      </c>
      <c r="F3777" s="4">
        <v>5.79</v>
      </c>
      <c r="G3777" s="1" t="s">
        <v>46</v>
      </c>
      <c r="H3777" s="3">
        <v>4.8600000000000003</v>
      </c>
      <c r="I3777" s="2">
        <v>2.88</v>
      </c>
      <c r="J3777" s="2">
        <v>93.5</v>
      </c>
      <c r="K3777" s="2">
        <v>98.9</v>
      </c>
      <c r="L3777" s="2">
        <v>111.2</v>
      </c>
      <c r="M3777" s="2">
        <v>2.2999999999999998</v>
      </c>
      <c r="N3777" s="1">
        <v>0</v>
      </c>
      <c r="O3777" s="1" t="s">
        <v>40</v>
      </c>
      <c r="P3777" s="1" t="s">
        <v>40</v>
      </c>
      <c r="Q3777" s="1" t="s">
        <v>41</v>
      </c>
      <c r="R3777" s="1" t="s">
        <v>41</v>
      </c>
      <c r="S3777" s="5" t="s">
        <v>42</v>
      </c>
      <c r="T3777" s="6" t="s">
        <v>42</v>
      </c>
      <c r="U3777" s="1" t="s">
        <v>44</v>
      </c>
      <c r="V3777" s="1" t="s">
        <v>44</v>
      </c>
      <c r="Y3777" s="1">
        <f t="shared" si="872"/>
        <v>168164.16</v>
      </c>
      <c r="Z3777" s="1">
        <f t="shared" si="873"/>
        <v>2752.7040000000002</v>
      </c>
      <c r="AA3777" s="1">
        <f t="shared" si="874"/>
        <v>6338.0159999999996</v>
      </c>
      <c r="AB3777" s="1">
        <f t="shared" si="875"/>
        <v>283.2</v>
      </c>
      <c r="AC3777" s="1">
        <f t="shared" si="876"/>
        <v>3279.4560000000001</v>
      </c>
      <c r="AD3777" s="1">
        <f t="shared" si="885"/>
        <v>52958.400000000001</v>
      </c>
      <c r="AE3777" s="1">
        <f t="shared" si="877"/>
        <v>56016.959999999999</v>
      </c>
      <c r="AF3777" s="1">
        <f t="shared" si="878"/>
        <v>62983.68</v>
      </c>
      <c r="AG3777" s="1">
        <f t="shared" si="879"/>
        <v>1302.72</v>
      </c>
      <c r="AH3777" s="1" t="e">
        <f>IF(#REF!="Y",B3777,"")</f>
        <v>#REF!</v>
      </c>
      <c r="AI3777" s="1" t="e">
        <f>IF(#REF!="","",MONTH(#REF!))</f>
        <v>#REF!</v>
      </c>
      <c r="AJ3777" s="1" t="e">
        <f>#REF!+0</f>
        <v>#REF!</v>
      </c>
      <c r="AK3777" s="1">
        <f t="shared" si="886"/>
        <v>566.4</v>
      </c>
      <c r="AL3777" s="1">
        <f t="shared" si="880"/>
        <v>566.4</v>
      </c>
      <c r="AM3777" s="1">
        <f t="shared" si="881"/>
        <v>566.4</v>
      </c>
      <c r="AN3777" s="1">
        <f t="shared" si="882"/>
        <v>566.4</v>
      </c>
      <c r="AO3777" s="1">
        <f t="shared" si="884"/>
        <v>566.4</v>
      </c>
      <c r="AP3777" s="1">
        <f t="shared" si="883"/>
        <v>566.4</v>
      </c>
      <c r="XED3777" s="8"/>
      <c r="XEE3777" s="8"/>
      <c r="XEF3777" s="8"/>
      <c r="XEG3777" s="8"/>
      <c r="XEH3777" s="8"/>
      <c r="XEI3777" s="8"/>
      <c r="XEJ3777" s="8"/>
      <c r="XEK3777" s="8"/>
      <c r="XEL3777" s="8"/>
      <c r="XEM3777" s="8"/>
      <c r="XEN3777" s="8"/>
      <c r="XEO3777" s="8"/>
      <c r="XEP3777" s="8"/>
      <c r="XEQ3777" s="8"/>
      <c r="XER3777" s="8"/>
      <c r="XES3777" s="8"/>
      <c r="XET3777" s="8"/>
      <c r="XEU3777" s="8"/>
      <c r="XEV3777" s="8"/>
    </row>
    <row r="3778" spans="1:42 16358:16376" s="1" customFormat="1" ht="30" customHeight="1">
      <c r="A3778" s="1">
        <v>3776</v>
      </c>
      <c r="B3778" s="1">
        <v>463.6</v>
      </c>
      <c r="C3778" s="2">
        <v>295.10000000000002</v>
      </c>
      <c r="D3778" s="3">
        <v>11.08</v>
      </c>
      <c r="E3778" s="3">
        <v>0.5</v>
      </c>
      <c r="F3778" s="4">
        <v>5.79</v>
      </c>
      <c r="G3778" s="1" t="s">
        <v>46</v>
      </c>
      <c r="H3778" s="3">
        <v>4.8899999999999997</v>
      </c>
      <c r="I3778" s="2">
        <v>2.88</v>
      </c>
      <c r="J3778" s="2">
        <v>93.4</v>
      </c>
      <c r="K3778" s="2">
        <v>98.9</v>
      </c>
      <c r="L3778" s="2">
        <v>111.2</v>
      </c>
      <c r="M3778" s="2">
        <v>2.2999999999999998</v>
      </c>
      <c r="N3778" s="1">
        <v>0</v>
      </c>
      <c r="O3778" s="1" t="s">
        <v>40</v>
      </c>
      <c r="P3778" s="1" t="s">
        <v>40</v>
      </c>
      <c r="Q3778" s="1" t="s">
        <v>41</v>
      </c>
      <c r="R3778" s="1" t="s">
        <v>41</v>
      </c>
      <c r="S3778" s="5" t="s">
        <v>42</v>
      </c>
      <c r="T3778" s="6" t="s">
        <v>42</v>
      </c>
      <c r="U3778" s="1" t="s">
        <v>44</v>
      </c>
      <c r="V3778" s="1" t="s">
        <v>44</v>
      </c>
      <c r="Y3778" s="1">
        <f t="shared" si="872"/>
        <v>136808.35999999999</v>
      </c>
      <c r="Z3778" s="1">
        <f t="shared" si="873"/>
        <v>2267.0039999999999</v>
      </c>
      <c r="AA3778" s="1">
        <f t="shared" si="874"/>
        <v>5136.6880000000001</v>
      </c>
      <c r="AB3778" s="1">
        <f t="shared" si="875"/>
        <v>231.8</v>
      </c>
      <c r="AC3778" s="1">
        <f t="shared" si="876"/>
        <v>2684.2440000000001</v>
      </c>
      <c r="AD3778" s="1">
        <f t="shared" si="885"/>
        <v>43300.24</v>
      </c>
      <c r="AE3778" s="1">
        <f t="shared" si="877"/>
        <v>45850.04</v>
      </c>
      <c r="AF3778" s="1">
        <f t="shared" si="878"/>
        <v>51552.32</v>
      </c>
      <c r="AG3778" s="1">
        <f t="shared" si="879"/>
        <v>1066.28</v>
      </c>
      <c r="AH3778" s="1" t="e">
        <f>IF(#REF!="Y",B3778,"")</f>
        <v>#REF!</v>
      </c>
      <c r="AI3778" s="1" t="e">
        <f>IF(#REF!="","",MONTH(#REF!))</f>
        <v>#REF!</v>
      </c>
      <c r="AJ3778" s="1" t="e">
        <f>#REF!+0</f>
        <v>#REF!</v>
      </c>
      <c r="AK3778" s="1">
        <f t="shared" si="886"/>
        <v>463.6</v>
      </c>
      <c r="AL3778" s="1">
        <f t="shared" si="880"/>
        <v>463.6</v>
      </c>
      <c r="AM3778" s="1">
        <f t="shared" si="881"/>
        <v>463.6</v>
      </c>
      <c r="AN3778" s="1">
        <f t="shared" si="882"/>
        <v>463.6</v>
      </c>
      <c r="AO3778" s="1">
        <f t="shared" si="884"/>
        <v>463.6</v>
      </c>
      <c r="AP3778" s="1">
        <f t="shared" si="883"/>
        <v>463.6</v>
      </c>
      <c r="XED3778" s="8"/>
      <c r="XEE3778" s="8"/>
      <c r="XEF3778" s="8"/>
      <c r="XEG3778" s="8"/>
      <c r="XEH3778" s="8"/>
      <c r="XEI3778" s="8"/>
      <c r="XEJ3778" s="8"/>
      <c r="XEK3778" s="8"/>
      <c r="XEL3778" s="8"/>
      <c r="XEM3778" s="8"/>
      <c r="XEN3778" s="8"/>
      <c r="XEO3778" s="8"/>
      <c r="XEP3778" s="8"/>
      <c r="XEQ3778" s="8"/>
      <c r="XER3778" s="8"/>
      <c r="XES3778" s="8"/>
      <c r="XET3778" s="8"/>
      <c r="XEU3778" s="8"/>
      <c r="XEV3778" s="8"/>
    </row>
    <row r="3779" spans="1:42 16358:16376" s="1" customFormat="1" ht="30" customHeight="1">
      <c r="A3779" s="1">
        <v>3777</v>
      </c>
      <c r="B3779" s="1">
        <v>486.6</v>
      </c>
      <c r="C3779" s="2">
        <v>280.89999999999998</v>
      </c>
      <c r="D3779" s="3">
        <v>11.54</v>
      </c>
      <c r="E3779" s="3">
        <v>0.5</v>
      </c>
      <c r="F3779" s="4">
        <v>5.79</v>
      </c>
      <c r="G3779" s="1" t="s">
        <v>46</v>
      </c>
      <c r="H3779" s="3">
        <v>5.3</v>
      </c>
      <c r="I3779" s="2">
        <v>2.88</v>
      </c>
      <c r="J3779" s="2">
        <v>90</v>
      </c>
      <c r="K3779" s="2">
        <v>97</v>
      </c>
      <c r="L3779" s="2">
        <v>111.2</v>
      </c>
      <c r="M3779" s="2">
        <v>2.2999999999999998</v>
      </c>
      <c r="N3779" s="1">
        <v>0</v>
      </c>
      <c r="O3779" s="1" t="s">
        <v>40</v>
      </c>
      <c r="P3779" s="1" t="s">
        <v>40</v>
      </c>
      <c r="Q3779" s="1" t="s">
        <v>41</v>
      </c>
      <c r="R3779" s="1" t="s">
        <v>41</v>
      </c>
      <c r="S3779" s="5" t="s">
        <v>42</v>
      </c>
      <c r="T3779" s="6" t="s">
        <v>42</v>
      </c>
      <c r="U3779" s="1" t="s">
        <v>44</v>
      </c>
      <c r="V3779" s="1" t="s">
        <v>44</v>
      </c>
      <c r="Y3779" s="1">
        <f t="shared" ref="Y3779:Y3842" si="887">C3779*B3779</f>
        <v>136685.94</v>
      </c>
      <c r="Z3779" s="1">
        <f t="shared" ref="Z3779:Z3842" si="888">B3779*H3779</f>
        <v>2578.98</v>
      </c>
      <c r="AA3779" s="1">
        <f t="shared" ref="AA3779:AA3842" si="889">B3779*D3779</f>
        <v>5615.3639999999996</v>
      </c>
      <c r="AB3779" s="1">
        <f t="shared" ref="AB3779:AB3842" si="890">B3779*E3779</f>
        <v>243.3</v>
      </c>
      <c r="AC3779" s="1">
        <f t="shared" ref="AC3779:AC3842" si="891">B3779*F3779</f>
        <v>2817.4140000000002</v>
      </c>
      <c r="AD3779" s="1">
        <f t="shared" si="885"/>
        <v>43794</v>
      </c>
      <c r="AE3779" s="1">
        <f t="shared" ref="AE3779:AE3842" si="892">B3779*K3779</f>
        <v>47200.2</v>
      </c>
      <c r="AF3779" s="1">
        <f t="shared" ref="AF3779:AF3842" si="893">B3779*L3779</f>
        <v>54109.919999999998</v>
      </c>
      <c r="AG3779" s="1">
        <f t="shared" ref="AG3779:AG3842" si="894">B3779*M3779</f>
        <v>1119.18</v>
      </c>
      <c r="AH3779" s="1" t="e">
        <f>IF(#REF!="Y",B3779,"")</f>
        <v>#REF!</v>
      </c>
      <c r="AI3779" s="1" t="e">
        <f>IF(#REF!="","",MONTH(#REF!))</f>
        <v>#REF!</v>
      </c>
      <c r="AJ3779" s="1" t="e">
        <f>#REF!+0</f>
        <v>#REF!</v>
      </c>
      <c r="AK3779" s="1">
        <f t="shared" si="886"/>
        <v>486.6</v>
      </c>
      <c r="AL3779" s="1">
        <f t="shared" ref="AL3779:AL3842" si="895">IF($T3779="否",$B3779,"")</f>
        <v>486.6</v>
      </c>
      <c r="AM3779" s="1">
        <f t="shared" ref="AM3779:AM3842" si="896">IF($Q3779="未检出",$B3779,"")</f>
        <v>486.6</v>
      </c>
      <c r="AN3779" s="1">
        <f t="shared" ref="AN3779:AN3842" si="897">IF($R3779="未检出",$B3779,"")</f>
        <v>486.6</v>
      </c>
      <c r="AO3779" s="1">
        <f t="shared" si="884"/>
        <v>486.6</v>
      </c>
      <c r="AP3779" s="1">
        <f t="shared" ref="AP3779:AP3842" si="898">IF($V3779="未见",$B3779,"")</f>
        <v>486.6</v>
      </c>
      <c r="XED3779" s="8"/>
      <c r="XEE3779" s="8"/>
      <c r="XEF3779" s="8"/>
      <c r="XEG3779" s="8"/>
      <c r="XEH3779" s="8"/>
      <c r="XEI3779" s="8"/>
      <c r="XEJ3779" s="8"/>
      <c r="XEK3779" s="8"/>
      <c r="XEL3779" s="8"/>
      <c r="XEM3779" s="8"/>
      <c r="XEN3779" s="8"/>
      <c r="XEO3779" s="8"/>
      <c r="XEP3779" s="8"/>
      <c r="XEQ3779" s="8"/>
      <c r="XER3779" s="8"/>
      <c r="XES3779" s="8"/>
      <c r="XET3779" s="8"/>
      <c r="XEU3779" s="8"/>
      <c r="XEV3779" s="8"/>
    </row>
    <row r="3780" spans="1:42 16358:16376" s="1" customFormat="1" ht="30" customHeight="1">
      <c r="A3780" s="1">
        <v>3778</v>
      </c>
      <c r="B3780" s="1">
        <v>420</v>
      </c>
      <c r="C3780" s="2">
        <v>277.5</v>
      </c>
      <c r="D3780" s="3">
        <v>11.79</v>
      </c>
      <c r="E3780" s="3">
        <v>0.5</v>
      </c>
      <c r="F3780" s="4">
        <v>5.79</v>
      </c>
      <c r="G3780" s="1" t="s">
        <v>46</v>
      </c>
      <c r="H3780" s="3">
        <v>5.44</v>
      </c>
      <c r="I3780" s="2">
        <v>2.88</v>
      </c>
      <c r="J3780" s="2">
        <v>89.2</v>
      </c>
      <c r="K3780" s="2">
        <v>96.5</v>
      </c>
      <c r="L3780" s="2">
        <v>111.2</v>
      </c>
      <c r="M3780" s="2">
        <v>2.2999999999999998</v>
      </c>
      <c r="N3780" s="1">
        <v>0</v>
      </c>
      <c r="O3780" s="1">
        <v>10</v>
      </c>
      <c r="P3780" s="1" t="s">
        <v>40</v>
      </c>
      <c r="Q3780" s="1" t="s">
        <v>41</v>
      </c>
      <c r="R3780" s="1" t="s">
        <v>41</v>
      </c>
      <c r="S3780" s="5" t="s">
        <v>42</v>
      </c>
      <c r="T3780" s="6" t="s">
        <v>42</v>
      </c>
      <c r="U3780" s="1" t="s">
        <v>44</v>
      </c>
      <c r="V3780" s="1" t="s">
        <v>44</v>
      </c>
      <c r="Y3780" s="1">
        <f t="shared" si="887"/>
        <v>116550</v>
      </c>
      <c r="Z3780" s="1">
        <f t="shared" si="888"/>
        <v>2284.8000000000002</v>
      </c>
      <c r="AA3780" s="1">
        <f t="shared" si="889"/>
        <v>4951.8</v>
      </c>
      <c r="AB3780" s="1">
        <f t="shared" si="890"/>
        <v>210</v>
      </c>
      <c r="AC3780" s="1">
        <f t="shared" si="891"/>
        <v>2431.8000000000002</v>
      </c>
      <c r="AD3780" s="1">
        <f t="shared" si="885"/>
        <v>37464</v>
      </c>
      <c r="AE3780" s="1">
        <f t="shared" si="892"/>
        <v>40530</v>
      </c>
      <c r="AF3780" s="1">
        <f t="shared" si="893"/>
        <v>46704</v>
      </c>
      <c r="AG3780" s="1">
        <f t="shared" si="894"/>
        <v>966</v>
      </c>
      <c r="AH3780" s="1" t="e">
        <f>IF(#REF!="Y",B3780,"")</f>
        <v>#REF!</v>
      </c>
      <c r="AI3780" s="1" t="e">
        <f>IF(#REF!="","",MONTH(#REF!))</f>
        <v>#REF!</v>
      </c>
      <c r="AJ3780" s="1" t="e">
        <f>#REF!+0</f>
        <v>#REF!</v>
      </c>
      <c r="AK3780" s="1">
        <f t="shared" si="886"/>
        <v>420</v>
      </c>
      <c r="AL3780" s="1">
        <f t="shared" si="895"/>
        <v>420</v>
      </c>
      <c r="AM3780" s="1">
        <f t="shared" si="896"/>
        <v>420</v>
      </c>
      <c r="AN3780" s="1">
        <f t="shared" si="897"/>
        <v>420</v>
      </c>
      <c r="AO3780" s="1">
        <f t="shared" ref="AO3780:AO3843" si="899">IF($U3780="未见",$B3780,"")</f>
        <v>420</v>
      </c>
      <c r="AP3780" s="1">
        <f t="shared" si="898"/>
        <v>420</v>
      </c>
      <c r="XED3780" s="8"/>
      <c r="XEE3780" s="8"/>
      <c r="XEF3780" s="8"/>
      <c r="XEG3780" s="8"/>
      <c r="XEH3780" s="8"/>
      <c r="XEI3780" s="8"/>
      <c r="XEJ3780" s="8"/>
      <c r="XEK3780" s="8"/>
      <c r="XEL3780" s="8"/>
      <c r="XEM3780" s="8"/>
      <c r="XEN3780" s="8"/>
      <c r="XEO3780" s="8"/>
      <c r="XEP3780" s="8"/>
      <c r="XEQ3780" s="8"/>
      <c r="XER3780" s="8"/>
      <c r="XES3780" s="8"/>
      <c r="XET3780" s="8"/>
      <c r="XEU3780" s="8"/>
      <c r="XEV3780" s="8"/>
    </row>
    <row r="3781" spans="1:42 16358:16376" s="1" customFormat="1" ht="30" customHeight="1">
      <c r="A3781" s="1">
        <v>3779</v>
      </c>
      <c r="B3781" s="1">
        <v>492.4</v>
      </c>
      <c r="C3781" s="2">
        <v>270</v>
      </c>
      <c r="D3781" s="3">
        <v>11.88</v>
      </c>
      <c r="E3781" s="3">
        <v>0.5</v>
      </c>
      <c r="F3781" s="4">
        <v>5.79</v>
      </c>
      <c r="G3781" s="1" t="s">
        <v>46</v>
      </c>
      <c r="H3781" s="3">
        <v>5.44</v>
      </c>
      <c r="I3781" s="2">
        <v>2.88</v>
      </c>
      <c r="J3781" s="2">
        <v>89.3</v>
      </c>
      <c r="K3781" s="2">
        <v>96.6</v>
      </c>
      <c r="L3781" s="2">
        <v>111.2</v>
      </c>
      <c r="M3781" s="2">
        <v>2.2999999999999998</v>
      </c>
      <c r="N3781" s="1">
        <v>0</v>
      </c>
      <c r="O3781" s="1" t="s">
        <v>40</v>
      </c>
      <c r="P3781" s="1" t="s">
        <v>40</v>
      </c>
      <c r="Q3781" s="1" t="s">
        <v>41</v>
      </c>
      <c r="R3781" s="1" t="s">
        <v>41</v>
      </c>
      <c r="S3781" s="5" t="s">
        <v>42</v>
      </c>
      <c r="T3781" s="6" t="s">
        <v>42</v>
      </c>
      <c r="U3781" s="1" t="s">
        <v>44</v>
      </c>
      <c r="V3781" s="1" t="s">
        <v>44</v>
      </c>
      <c r="Y3781" s="1">
        <f t="shared" si="887"/>
        <v>132948</v>
      </c>
      <c r="Z3781" s="1">
        <f t="shared" si="888"/>
        <v>2678.6559999999999</v>
      </c>
      <c r="AA3781" s="1">
        <f t="shared" si="889"/>
        <v>5849.7120000000004</v>
      </c>
      <c r="AB3781" s="1">
        <f t="shared" si="890"/>
        <v>246.2</v>
      </c>
      <c r="AC3781" s="1">
        <f t="shared" si="891"/>
        <v>2850.9960000000001</v>
      </c>
      <c r="AD3781" s="1">
        <f t="shared" si="885"/>
        <v>43971.32</v>
      </c>
      <c r="AE3781" s="1">
        <f t="shared" si="892"/>
        <v>47565.84</v>
      </c>
      <c r="AF3781" s="1">
        <f t="shared" si="893"/>
        <v>54754.879999999997</v>
      </c>
      <c r="AG3781" s="1">
        <f t="shared" si="894"/>
        <v>1132.52</v>
      </c>
      <c r="AH3781" s="1" t="e">
        <f>IF(#REF!="Y",B3781,"")</f>
        <v>#REF!</v>
      </c>
      <c r="AI3781" s="1" t="e">
        <f>IF(#REF!="","",MONTH(#REF!))</f>
        <v>#REF!</v>
      </c>
      <c r="AJ3781" s="1" t="e">
        <f>#REF!+0</f>
        <v>#REF!</v>
      </c>
      <c r="AK3781" s="1">
        <f t="shared" si="886"/>
        <v>492.4</v>
      </c>
      <c r="AL3781" s="1">
        <f t="shared" si="895"/>
        <v>492.4</v>
      </c>
      <c r="AM3781" s="1">
        <f t="shared" si="896"/>
        <v>492.4</v>
      </c>
      <c r="AN3781" s="1">
        <f t="shared" si="897"/>
        <v>492.4</v>
      </c>
      <c r="AO3781" s="1">
        <f t="shared" si="899"/>
        <v>492.4</v>
      </c>
      <c r="AP3781" s="1">
        <f t="shared" si="898"/>
        <v>492.4</v>
      </c>
      <c r="XED3781" s="8"/>
      <c r="XEE3781" s="8"/>
      <c r="XEF3781" s="8"/>
      <c r="XEG3781" s="8"/>
      <c r="XEH3781" s="8"/>
      <c r="XEI3781" s="8"/>
      <c r="XEJ3781" s="8"/>
      <c r="XEK3781" s="8"/>
      <c r="XEL3781" s="8"/>
      <c r="XEM3781" s="8"/>
      <c r="XEN3781" s="8"/>
      <c r="XEO3781" s="8"/>
      <c r="XEP3781" s="8"/>
      <c r="XEQ3781" s="8"/>
      <c r="XER3781" s="8"/>
      <c r="XES3781" s="8"/>
      <c r="XET3781" s="8"/>
      <c r="XEU3781" s="8"/>
      <c r="XEV3781" s="8"/>
    </row>
    <row r="3782" spans="1:42 16358:16376" s="1" customFormat="1" ht="30" customHeight="1">
      <c r="A3782" s="1">
        <v>3780</v>
      </c>
      <c r="B3782" s="1">
        <v>140.6</v>
      </c>
      <c r="C3782" s="2">
        <v>268.10000000000002</v>
      </c>
      <c r="D3782" s="3">
        <v>12.15</v>
      </c>
      <c r="E3782" s="3">
        <v>0.5</v>
      </c>
      <c r="F3782" s="4">
        <v>5.79</v>
      </c>
      <c r="G3782" s="1" t="s">
        <v>46</v>
      </c>
      <c r="H3782" s="3">
        <v>5.41</v>
      </c>
      <c r="I3782" s="2">
        <v>2.88</v>
      </c>
      <c r="J3782" s="2">
        <v>87.2</v>
      </c>
      <c r="K3782" s="2">
        <v>95.9</v>
      </c>
      <c r="L3782" s="2">
        <v>111.2</v>
      </c>
      <c r="M3782" s="2">
        <v>2.2999999999999998</v>
      </c>
      <c r="N3782" s="1">
        <v>0</v>
      </c>
      <c r="O3782" s="1" t="s">
        <v>40</v>
      </c>
      <c r="P3782" s="1" t="s">
        <v>40</v>
      </c>
      <c r="Q3782" s="1" t="s">
        <v>41</v>
      </c>
      <c r="R3782" s="1" t="s">
        <v>41</v>
      </c>
      <c r="S3782" s="5" t="s">
        <v>42</v>
      </c>
      <c r="T3782" s="6" t="s">
        <v>42</v>
      </c>
      <c r="U3782" s="1" t="s">
        <v>44</v>
      </c>
      <c r="V3782" s="1" t="s">
        <v>44</v>
      </c>
      <c r="Y3782" s="1">
        <f t="shared" si="887"/>
        <v>37694.86</v>
      </c>
      <c r="Z3782" s="1">
        <f t="shared" si="888"/>
        <v>760.64599999999996</v>
      </c>
      <c r="AA3782" s="1">
        <f t="shared" si="889"/>
        <v>1708.29</v>
      </c>
      <c r="AB3782" s="1">
        <f t="shared" si="890"/>
        <v>70.3</v>
      </c>
      <c r="AC3782" s="1">
        <f t="shared" si="891"/>
        <v>814.07399999999996</v>
      </c>
      <c r="AD3782" s="1">
        <f t="shared" si="885"/>
        <v>12260.32</v>
      </c>
      <c r="AE3782" s="1">
        <f t="shared" si="892"/>
        <v>13483.54</v>
      </c>
      <c r="AF3782" s="1">
        <f t="shared" si="893"/>
        <v>15634.72</v>
      </c>
      <c r="AG3782" s="1">
        <f t="shared" si="894"/>
        <v>323.38</v>
      </c>
      <c r="AH3782" s="1" t="e">
        <f>IF(#REF!="Y",B3782,"")</f>
        <v>#REF!</v>
      </c>
      <c r="AI3782" s="1" t="e">
        <f>IF(#REF!="","",MONTH(#REF!))</f>
        <v>#REF!</v>
      </c>
      <c r="AJ3782" s="1" t="e">
        <f>#REF!+0</f>
        <v>#REF!</v>
      </c>
      <c r="AK3782" s="1">
        <f t="shared" si="886"/>
        <v>140.6</v>
      </c>
      <c r="AL3782" s="1">
        <f t="shared" si="895"/>
        <v>140.6</v>
      </c>
      <c r="AM3782" s="1">
        <f t="shared" si="896"/>
        <v>140.6</v>
      </c>
      <c r="AN3782" s="1">
        <f t="shared" si="897"/>
        <v>140.6</v>
      </c>
      <c r="AO3782" s="1">
        <f t="shared" si="899"/>
        <v>140.6</v>
      </c>
      <c r="AP3782" s="1">
        <f t="shared" si="898"/>
        <v>140.6</v>
      </c>
      <c r="XED3782" s="8"/>
      <c r="XEE3782" s="8"/>
      <c r="XEF3782" s="8"/>
      <c r="XEG3782" s="8"/>
      <c r="XEH3782" s="8"/>
      <c r="XEI3782" s="8"/>
      <c r="XEJ3782" s="8"/>
      <c r="XEK3782" s="8"/>
      <c r="XEL3782" s="8"/>
      <c r="XEM3782" s="8"/>
      <c r="XEN3782" s="8"/>
      <c r="XEO3782" s="8"/>
      <c r="XEP3782" s="8"/>
      <c r="XEQ3782" s="8"/>
      <c r="XER3782" s="8"/>
      <c r="XES3782" s="8"/>
      <c r="XET3782" s="8"/>
      <c r="XEU3782" s="8"/>
      <c r="XEV3782" s="8"/>
    </row>
    <row r="3783" spans="1:42 16358:16376" s="1" customFormat="1" ht="30" customHeight="1">
      <c r="A3783" s="1">
        <v>3781</v>
      </c>
      <c r="B3783" s="1">
        <v>533.6</v>
      </c>
      <c r="C3783" s="2">
        <v>264.39999999999998</v>
      </c>
      <c r="D3783" s="3">
        <v>11.2</v>
      </c>
      <c r="E3783" s="3">
        <v>0.59</v>
      </c>
      <c r="F3783" s="4">
        <v>5.84</v>
      </c>
      <c r="G3783" s="1" t="s">
        <v>39</v>
      </c>
      <c r="H3783" s="3">
        <v>5.79</v>
      </c>
      <c r="I3783" s="2">
        <v>2.88</v>
      </c>
      <c r="J3783" s="2">
        <v>84</v>
      </c>
      <c r="K3783" s="2">
        <v>94.7</v>
      </c>
      <c r="L3783" s="2">
        <v>135.6</v>
      </c>
      <c r="M3783" s="2">
        <v>4.5999999999999996</v>
      </c>
      <c r="N3783" s="1">
        <v>0</v>
      </c>
      <c r="O3783" s="1" t="s">
        <v>40</v>
      </c>
      <c r="P3783" s="1" t="s">
        <v>40</v>
      </c>
      <c r="Q3783" s="1" t="s">
        <v>41</v>
      </c>
      <c r="R3783" s="1" t="s">
        <v>41</v>
      </c>
      <c r="S3783" s="5" t="s">
        <v>42</v>
      </c>
      <c r="T3783" s="6" t="s">
        <v>42</v>
      </c>
      <c r="U3783" s="1" t="s">
        <v>44</v>
      </c>
      <c r="V3783" s="1" t="s">
        <v>44</v>
      </c>
      <c r="W3783" s="1" t="s">
        <v>47</v>
      </c>
      <c r="X3783" s="1" t="s">
        <v>41</v>
      </c>
      <c r="Y3783" s="1">
        <f t="shared" si="887"/>
        <v>141083.84</v>
      </c>
      <c r="Z3783" s="1">
        <f t="shared" si="888"/>
        <v>3089.5439999999999</v>
      </c>
      <c r="AA3783" s="1">
        <f t="shared" si="889"/>
        <v>5976.32</v>
      </c>
      <c r="AB3783" s="1">
        <f t="shared" si="890"/>
        <v>314.82400000000001</v>
      </c>
      <c r="AC3783" s="1">
        <f t="shared" si="891"/>
        <v>3116.2240000000002</v>
      </c>
      <c r="AD3783" s="1">
        <f t="shared" si="885"/>
        <v>44822.400000000001</v>
      </c>
      <c r="AE3783" s="1">
        <f t="shared" si="892"/>
        <v>50531.92</v>
      </c>
      <c r="AF3783" s="1">
        <f t="shared" si="893"/>
        <v>72356.160000000003</v>
      </c>
      <c r="AG3783" s="1">
        <f t="shared" si="894"/>
        <v>2454.56</v>
      </c>
      <c r="AH3783" s="1" t="e">
        <f>IF(#REF!="Y",B3783,"")</f>
        <v>#REF!</v>
      </c>
      <c r="AI3783" s="1" t="e">
        <f>IF(#REF!="","",MONTH(#REF!))</f>
        <v>#REF!</v>
      </c>
      <c r="AJ3783" s="1" t="e">
        <f>#REF!+0</f>
        <v>#REF!</v>
      </c>
      <c r="AK3783" s="1">
        <f t="shared" si="886"/>
        <v>533.6</v>
      </c>
      <c r="AL3783" s="1">
        <f t="shared" si="895"/>
        <v>533.6</v>
      </c>
      <c r="AM3783" s="1">
        <f t="shared" si="896"/>
        <v>533.6</v>
      </c>
      <c r="AN3783" s="1">
        <f t="shared" si="897"/>
        <v>533.6</v>
      </c>
      <c r="AO3783" s="1">
        <f t="shared" si="899"/>
        <v>533.6</v>
      </c>
      <c r="AP3783" s="1">
        <f t="shared" si="898"/>
        <v>533.6</v>
      </c>
      <c r="XED3783" s="8"/>
      <c r="XEE3783" s="8"/>
      <c r="XEF3783" s="8"/>
      <c r="XEG3783" s="8"/>
      <c r="XEH3783" s="8"/>
      <c r="XEI3783" s="8"/>
      <c r="XEJ3783" s="8"/>
      <c r="XEK3783" s="8"/>
      <c r="XEL3783" s="8"/>
      <c r="XEM3783" s="8"/>
      <c r="XEN3783" s="8"/>
      <c r="XEO3783" s="8"/>
      <c r="XEP3783" s="8"/>
      <c r="XEQ3783" s="8"/>
      <c r="XER3783" s="8"/>
      <c r="XES3783" s="8"/>
      <c r="XET3783" s="8"/>
      <c r="XEU3783" s="8"/>
      <c r="XEV3783" s="8"/>
    </row>
    <row r="3784" spans="1:42 16358:16376" s="1" customFormat="1" ht="30" customHeight="1">
      <c r="A3784" s="1">
        <v>3782</v>
      </c>
      <c r="B3784" s="1">
        <v>527.79999999999995</v>
      </c>
      <c r="C3784" s="2">
        <v>265.60000000000002</v>
      </c>
      <c r="D3784" s="3">
        <v>11.21</v>
      </c>
      <c r="E3784" s="3">
        <v>0.59</v>
      </c>
      <c r="F3784" s="4">
        <v>5.84</v>
      </c>
      <c r="G3784" s="1" t="s">
        <v>39</v>
      </c>
      <c r="H3784" s="3">
        <v>5.9</v>
      </c>
      <c r="I3784" s="2">
        <v>2.88</v>
      </c>
      <c r="J3784" s="2">
        <v>84.1</v>
      </c>
      <c r="K3784" s="2">
        <v>94.9</v>
      </c>
      <c r="L3784" s="2">
        <v>135.6</v>
      </c>
      <c r="M3784" s="2">
        <v>4.5999999999999996</v>
      </c>
      <c r="N3784" s="1">
        <v>0</v>
      </c>
      <c r="O3784" s="1" t="s">
        <v>40</v>
      </c>
      <c r="P3784" s="1" t="s">
        <v>40</v>
      </c>
      <c r="Q3784" s="1" t="s">
        <v>41</v>
      </c>
      <c r="R3784" s="1" t="s">
        <v>41</v>
      </c>
      <c r="S3784" s="5" t="s">
        <v>42</v>
      </c>
      <c r="T3784" s="6" t="s">
        <v>42</v>
      </c>
      <c r="U3784" s="1" t="s">
        <v>44</v>
      </c>
      <c r="V3784" s="1" t="s">
        <v>44</v>
      </c>
      <c r="Y3784" s="1">
        <f t="shared" si="887"/>
        <v>140183.67999999999</v>
      </c>
      <c r="Z3784" s="1">
        <f t="shared" si="888"/>
        <v>3114.02</v>
      </c>
      <c r="AA3784" s="1">
        <f t="shared" si="889"/>
        <v>5916.6379999999999</v>
      </c>
      <c r="AB3784" s="1">
        <f t="shared" si="890"/>
        <v>311.40199999999999</v>
      </c>
      <c r="AC3784" s="1">
        <f t="shared" si="891"/>
        <v>3082.3519999999999</v>
      </c>
      <c r="AD3784" s="1">
        <f t="shared" si="885"/>
        <v>44387.98</v>
      </c>
      <c r="AE3784" s="1">
        <f t="shared" si="892"/>
        <v>50088.22</v>
      </c>
      <c r="AF3784" s="1">
        <f t="shared" si="893"/>
        <v>71569.679999999993</v>
      </c>
      <c r="AG3784" s="1">
        <f t="shared" si="894"/>
        <v>2427.88</v>
      </c>
      <c r="AH3784" s="1" t="e">
        <f>IF(#REF!="Y",B3784,"")</f>
        <v>#REF!</v>
      </c>
      <c r="AI3784" s="1" t="e">
        <f>IF(#REF!="","",MONTH(#REF!))</f>
        <v>#REF!</v>
      </c>
      <c r="AJ3784" s="1" t="e">
        <f>#REF!+0</f>
        <v>#REF!</v>
      </c>
      <c r="AK3784" s="1">
        <f t="shared" si="886"/>
        <v>527.79999999999995</v>
      </c>
      <c r="AL3784" s="1">
        <f t="shared" si="895"/>
        <v>527.79999999999995</v>
      </c>
      <c r="AM3784" s="1">
        <f t="shared" si="896"/>
        <v>527.79999999999995</v>
      </c>
      <c r="AN3784" s="1">
        <f t="shared" si="897"/>
        <v>527.79999999999995</v>
      </c>
      <c r="AO3784" s="1">
        <f t="shared" si="899"/>
        <v>527.79999999999995</v>
      </c>
      <c r="AP3784" s="1">
        <f t="shared" si="898"/>
        <v>527.79999999999995</v>
      </c>
      <c r="XED3784" s="8"/>
      <c r="XEE3784" s="8"/>
      <c r="XEF3784" s="8"/>
      <c r="XEG3784" s="8"/>
      <c r="XEH3784" s="8"/>
      <c r="XEI3784" s="8"/>
      <c r="XEJ3784" s="8"/>
      <c r="XEK3784" s="8"/>
      <c r="XEL3784" s="8"/>
      <c r="XEM3784" s="8"/>
      <c r="XEN3784" s="8"/>
      <c r="XEO3784" s="8"/>
      <c r="XEP3784" s="8"/>
      <c r="XEQ3784" s="8"/>
      <c r="XER3784" s="8"/>
      <c r="XES3784" s="8"/>
      <c r="XET3784" s="8"/>
      <c r="XEU3784" s="8"/>
      <c r="XEV3784" s="8"/>
    </row>
    <row r="3785" spans="1:42 16358:16376" s="1" customFormat="1" ht="30" customHeight="1">
      <c r="A3785" s="1">
        <v>3783</v>
      </c>
      <c r="B3785" s="1">
        <v>188.8</v>
      </c>
      <c r="C3785" s="2">
        <v>195.9</v>
      </c>
      <c r="D3785" s="3">
        <v>10.67</v>
      </c>
      <c r="E3785" s="3">
        <v>0.59</v>
      </c>
      <c r="F3785" s="4">
        <v>5.84</v>
      </c>
      <c r="G3785" s="1" t="s">
        <v>39</v>
      </c>
      <c r="H3785" s="3">
        <v>4.57</v>
      </c>
      <c r="I3785" s="2">
        <v>2.88</v>
      </c>
      <c r="J3785" s="2">
        <v>80.2</v>
      </c>
      <c r="K3785" s="2">
        <v>93.1</v>
      </c>
      <c r="L3785" s="2">
        <v>135.6</v>
      </c>
      <c r="M3785" s="2">
        <v>4.5999999999999996</v>
      </c>
      <c r="N3785" s="1">
        <v>0</v>
      </c>
      <c r="O3785" s="1" t="s">
        <v>40</v>
      </c>
      <c r="P3785" s="1" t="s">
        <v>40</v>
      </c>
      <c r="Q3785" s="1" t="s">
        <v>41</v>
      </c>
      <c r="R3785" s="1" t="s">
        <v>41</v>
      </c>
      <c r="S3785" s="5" t="s">
        <v>42</v>
      </c>
      <c r="T3785" s="6" t="s">
        <v>42</v>
      </c>
      <c r="U3785" s="1" t="s">
        <v>44</v>
      </c>
      <c r="V3785" s="1" t="s">
        <v>44</v>
      </c>
      <c r="Y3785" s="1">
        <f t="shared" si="887"/>
        <v>36985.919999999998</v>
      </c>
      <c r="Z3785" s="1">
        <f t="shared" si="888"/>
        <v>862.81600000000003</v>
      </c>
      <c r="AA3785" s="1">
        <f t="shared" si="889"/>
        <v>2014.4960000000001</v>
      </c>
      <c r="AB3785" s="1">
        <f t="shared" si="890"/>
        <v>111.392</v>
      </c>
      <c r="AC3785" s="1">
        <f t="shared" si="891"/>
        <v>1102.5920000000001</v>
      </c>
      <c r="AD3785" s="1">
        <f t="shared" si="885"/>
        <v>15141.76</v>
      </c>
      <c r="AE3785" s="1">
        <f t="shared" si="892"/>
        <v>17577.28</v>
      </c>
      <c r="AF3785" s="1">
        <f t="shared" si="893"/>
        <v>25601.279999999999</v>
      </c>
      <c r="AG3785" s="1">
        <f t="shared" si="894"/>
        <v>868.48</v>
      </c>
      <c r="AH3785" s="1" t="e">
        <f>IF(#REF!="Y",B3785,"")</f>
        <v>#REF!</v>
      </c>
      <c r="AI3785" s="1" t="e">
        <f>IF(#REF!="","",MONTH(#REF!))</f>
        <v>#REF!</v>
      </c>
      <c r="AJ3785" s="1" t="e">
        <f>#REF!+0</f>
        <v>#REF!</v>
      </c>
      <c r="AK3785" s="1">
        <f t="shared" si="886"/>
        <v>188.8</v>
      </c>
      <c r="AL3785" s="1">
        <f t="shared" si="895"/>
        <v>188.8</v>
      </c>
      <c r="AM3785" s="1">
        <f t="shared" si="896"/>
        <v>188.8</v>
      </c>
      <c r="AN3785" s="1">
        <f t="shared" si="897"/>
        <v>188.8</v>
      </c>
      <c r="AO3785" s="1">
        <f t="shared" si="899"/>
        <v>188.8</v>
      </c>
      <c r="AP3785" s="1">
        <f t="shared" si="898"/>
        <v>188.8</v>
      </c>
      <c r="XED3785" s="8"/>
      <c r="XEE3785" s="8"/>
      <c r="XEF3785" s="8"/>
      <c r="XEG3785" s="8"/>
      <c r="XEH3785" s="8"/>
      <c r="XEI3785" s="8"/>
      <c r="XEJ3785" s="8"/>
      <c r="XEK3785" s="8"/>
      <c r="XEL3785" s="8"/>
      <c r="XEM3785" s="8"/>
      <c r="XEN3785" s="8"/>
      <c r="XEO3785" s="8"/>
      <c r="XEP3785" s="8"/>
      <c r="XEQ3785" s="8"/>
      <c r="XER3785" s="8"/>
      <c r="XES3785" s="8"/>
      <c r="XET3785" s="8"/>
      <c r="XEU3785" s="8"/>
      <c r="XEV3785" s="8"/>
    </row>
    <row r="3786" spans="1:42 16358:16376" s="1" customFormat="1" ht="30" customHeight="1">
      <c r="A3786" s="1">
        <v>3784</v>
      </c>
      <c r="B3786" s="1">
        <v>532.6</v>
      </c>
      <c r="C3786" s="2">
        <v>191.8</v>
      </c>
      <c r="D3786" s="3">
        <v>11.13</v>
      </c>
      <c r="E3786" s="3">
        <v>0.46</v>
      </c>
      <c r="F3786" s="4">
        <v>5.76</v>
      </c>
      <c r="G3786" s="1" t="s">
        <v>46</v>
      </c>
      <c r="H3786" s="3">
        <v>4.46</v>
      </c>
      <c r="I3786" s="2">
        <v>1.59</v>
      </c>
      <c r="J3786" s="2">
        <v>80.3</v>
      </c>
      <c r="K3786" s="2">
        <v>93.2</v>
      </c>
      <c r="L3786" s="2">
        <v>110.2</v>
      </c>
      <c r="M3786" s="2">
        <v>5.3</v>
      </c>
      <c r="N3786" s="1">
        <v>0</v>
      </c>
      <c r="O3786" s="1" t="s">
        <v>40</v>
      </c>
      <c r="P3786" s="1" t="s">
        <v>40</v>
      </c>
      <c r="Q3786" s="1" t="s">
        <v>41</v>
      </c>
      <c r="R3786" s="1" t="s">
        <v>41</v>
      </c>
      <c r="S3786" s="5" t="s">
        <v>42</v>
      </c>
      <c r="T3786" s="6" t="s">
        <v>42</v>
      </c>
      <c r="U3786" s="1" t="s">
        <v>44</v>
      </c>
      <c r="V3786" s="1" t="s">
        <v>44</v>
      </c>
      <c r="W3786" s="1" t="s">
        <v>47</v>
      </c>
      <c r="X3786" s="1" t="s">
        <v>41</v>
      </c>
      <c r="Y3786" s="1">
        <f t="shared" si="887"/>
        <v>102152.68</v>
      </c>
      <c r="Z3786" s="1">
        <f t="shared" si="888"/>
        <v>2375.3960000000002</v>
      </c>
      <c r="AA3786" s="1">
        <f t="shared" si="889"/>
        <v>5927.8379999999997</v>
      </c>
      <c r="AB3786" s="1">
        <f t="shared" si="890"/>
        <v>244.99600000000001</v>
      </c>
      <c r="AC3786" s="1">
        <f t="shared" si="891"/>
        <v>3067.7759999999998</v>
      </c>
      <c r="AD3786" s="1">
        <f t="shared" si="885"/>
        <v>42767.78</v>
      </c>
      <c r="AE3786" s="1">
        <f t="shared" si="892"/>
        <v>49638.32</v>
      </c>
      <c r="AF3786" s="1">
        <f t="shared" si="893"/>
        <v>58692.52</v>
      </c>
      <c r="AG3786" s="1">
        <f t="shared" si="894"/>
        <v>2822.78</v>
      </c>
      <c r="AH3786" s="1" t="e">
        <f>IF(#REF!="Y",B3786,"")</f>
        <v>#REF!</v>
      </c>
      <c r="AI3786" s="1" t="e">
        <f>IF(#REF!="","",MONTH(#REF!))</f>
        <v>#REF!</v>
      </c>
      <c r="AJ3786" s="1" t="e">
        <f>#REF!+0</f>
        <v>#REF!</v>
      </c>
      <c r="AK3786" s="1">
        <f t="shared" si="886"/>
        <v>532.6</v>
      </c>
      <c r="AL3786" s="1">
        <f t="shared" si="895"/>
        <v>532.6</v>
      </c>
      <c r="AM3786" s="1">
        <f t="shared" si="896"/>
        <v>532.6</v>
      </c>
      <c r="AN3786" s="1">
        <f t="shared" si="897"/>
        <v>532.6</v>
      </c>
      <c r="AO3786" s="1">
        <f t="shared" si="899"/>
        <v>532.6</v>
      </c>
      <c r="AP3786" s="1">
        <f t="shared" si="898"/>
        <v>532.6</v>
      </c>
      <c r="XED3786" s="8"/>
      <c r="XEE3786" s="8"/>
      <c r="XEF3786" s="8"/>
      <c r="XEG3786" s="8"/>
      <c r="XEH3786" s="8"/>
      <c r="XEI3786" s="8"/>
      <c r="XEJ3786" s="8"/>
      <c r="XEK3786" s="8"/>
      <c r="XEL3786" s="8"/>
      <c r="XEM3786" s="8"/>
      <c r="XEN3786" s="8"/>
      <c r="XEO3786" s="8"/>
      <c r="XEP3786" s="8"/>
      <c r="XEQ3786" s="8"/>
      <c r="XER3786" s="8"/>
      <c r="XES3786" s="8"/>
      <c r="XET3786" s="8"/>
      <c r="XEU3786" s="8"/>
      <c r="XEV3786" s="8"/>
    </row>
    <row r="3787" spans="1:42 16358:16376" s="1" customFormat="1" ht="30" customHeight="1">
      <c r="A3787" s="1">
        <v>3785</v>
      </c>
      <c r="B3787" s="1">
        <v>290.2</v>
      </c>
      <c r="C3787" s="2">
        <v>188.2</v>
      </c>
      <c r="D3787" s="3">
        <v>11.01</v>
      </c>
      <c r="E3787" s="3">
        <v>0.46</v>
      </c>
      <c r="F3787" s="4">
        <v>5.76</v>
      </c>
      <c r="G3787" s="1" t="s">
        <v>46</v>
      </c>
      <c r="H3787" s="3">
        <v>4.41</v>
      </c>
      <c r="I3787" s="2">
        <v>1.59</v>
      </c>
      <c r="J3787" s="2">
        <v>80.3</v>
      </c>
      <c r="K3787" s="2">
        <v>93.3</v>
      </c>
      <c r="L3787" s="2">
        <v>110.2</v>
      </c>
      <c r="M3787" s="2">
        <v>5.3</v>
      </c>
      <c r="N3787" s="1">
        <v>0</v>
      </c>
      <c r="O3787" s="1" t="s">
        <v>40</v>
      </c>
      <c r="P3787" s="1" t="s">
        <v>40</v>
      </c>
      <c r="Q3787" s="1" t="s">
        <v>41</v>
      </c>
      <c r="R3787" s="1" t="s">
        <v>41</v>
      </c>
      <c r="S3787" s="5" t="s">
        <v>42</v>
      </c>
      <c r="T3787" s="6" t="s">
        <v>42</v>
      </c>
      <c r="U3787" s="1" t="s">
        <v>44</v>
      </c>
      <c r="V3787" s="1" t="s">
        <v>44</v>
      </c>
      <c r="Y3787" s="1">
        <f t="shared" si="887"/>
        <v>54615.64</v>
      </c>
      <c r="Z3787" s="1">
        <f t="shared" si="888"/>
        <v>1279.7819999999999</v>
      </c>
      <c r="AA3787" s="1">
        <f t="shared" si="889"/>
        <v>3195.1019999999999</v>
      </c>
      <c r="AB3787" s="1">
        <f t="shared" si="890"/>
        <v>133.49199999999999</v>
      </c>
      <c r="AC3787" s="1">
        <f t="shared" si="891"/>
        <v>1671.5519999999999</v>
      </c>
      <c r="AD3787" s="1">
        <f t="shared" si="885"/>
        <v>23303.06</v>
      </c>
      <c r="AE3787" s="1">
        <f t="shared" si="892"/>
        <v>27075.66</v>
      </c>
      <c r="AF3787" s="1">
        <f t="shared" si="893"/>
        <v>31980.04</v>
      </c>
      <c r="AG3787" s="1">
        <f t="shared" si="894"/>
        <v>1538.06</v>
      </c>
      <c r="AH3787" s="1" t="e">
        <f>IF(#REF!="Y",B3787,"")</f>
        <v>#REF!</v>
      </c>
      <c r="AI3787" s="1" t="e">
        <f>IF(#REF!="","",MONTH(#REF!))</f>
        <v>#REF!</v>
      </c>
      <c r="AJ3787" s="1" t="e">
        <f>#REF!+0</f>
        <v>#REF!</v>
      </c>
      <c r="AK3787" s="1">
        <f t="shared" si="886"/>
        <v>290.2</v>
      </c>
      <c r="AL3787" s="1">
        <f t="shared" si="895"/>
        <v>290.2</v>
      </c>
      <c r="AM3787" s="1">
        <f t="shared" si="896"/>
        <v>290.2</v>
      </c>
      <c r="AN3787" s="1">
        <f t="shared" si="897"/>
        <v>290.2</v>
      </c>
      <c r="AO3787" s="1">
        <f t="shared" si="899"/>
        <v>290.2</v>
      </c>
      <c r="AP3787" s="1">
        <f t="shared" si="898"/>
        <v>290.2</v>
      </c>
      <c r="XED3787" s="8"/>
      <c r="XEE3787" s="8"/>
      <c r="XEF3787" s="8"/>
      <c r="XEG3787" s="8"/>
      <c r="XEH3787" s="8"/>
      <c r="XEI3787" s="8"/>
      <c r="XEJ3787" s="8"/>
      <c r="XEK3787" s="8"/>
      <c r="XEL3787" s="8"/>
      <c r="XEM3787" s="8"/>
      <c r="XEN3787" s="8"/>
      <c r="XEO3787" s="8"/>
      <c r="XEP3787" s="8"/>
      <c r="XEQ3787" s="8"/>
      <c r="XER3787" s="8"/>
      <c r="XES3787" s="8"/>
      <c r="XET3787" s="8"/>
      <c r="XEU3787" s="8"/>
      <c r="XEV3787" s="8"/>
    </row>
    <row r="3788" spans="1:42 16358:16376" s="1" customFormat="1" ht="30" customHeight="1">
      <c r="A3788" s="1">
        <v>3786</v>
      </c>
      <c r="B3788" s="1">
        <v>574.4</v>
      </c>
      <c r="C3788" s="2">
        <v>179.1</v>
      </c>
      <c r="D3788" s="3">
        <v>11.55</v>
      </c>
      <c r="E3788" s="3">
        <v>0.46</v>
      </c>
      <c r="F3788" s="4">
        <v>5.76</v>
      </c>
      <c r="G3788" s="1" t="s">
        <v>46</v>
      </c>
      <c r="H3788" s="3">
        <v>4.2300000000000004</v>
      </c>
      <c r="I3788" s="2">
        <v>1.59</v>
      </c>
      <c r="J3788" s="2">
        <v>79.400000000000006</v>
      </c>
      <c r="K3788" s="2">
        <v>93</v>
      </c>
      <c r="L3788" s="2">
        <v>110.2</v>
      </c>
      <c r="M3788" s="2">
        <v>5.3</v>
      </c>
      <c r="N3788" s="1">
        <v>0</v>
      </c>
      <c r="O3788" s="1" t="s">
        <v>40</v>
      </c>
      <c r="P3788" s="1" t="s">
        <v>40</v>
      </c>
      <c r="Q3788" s="1" t="s">
        <v>41</v>
      </c>
      <c r="R3788" s="1" t="s">
        <v>41</v>
      </c>
      <c r="S3788" s="5" t="s">
        <v>42</v>
      </c>
      <c r="T3788" s="6" t="s">
        <v>42</v>
      </c>
      <c r="U3788" s="1" t="s">
        <v>44</v>
      </c>
      <c r="V3788" s="1" t="s">
        <v>44</v>
      </c>
      <c r="Y3788" s="1">
        <f t="shared" si="887"/>
        <v>102875.04</v>
      </c>
      <c r="Z3788" s="1">
        <f t="shared" si="888"/>
        <v>2429.712</v>
      </c>
      <c r="AA3788" s="1">
        <f t="shared" si="889"/>
        <v>6634.32</v>
      </c>
      <c r="AB3788" s="1">
        <f t="shared" si="890"/>
        <v>264.22399999999999</v>
      </c>
      <c r="AC3788" s="1">
        <f t="shared" si="891"/>
        <v>3308.5439999999999</v>
      </c>
      <c r="AD3788" s="1">
        <f t="shared" si="885"/>
        <v>45607.360000000001</v>
      </c>
      <c r="AE3788" s="1">
        <f t="shared" si="892"/>
        <v>53419.199999999997</v>
      </c>
      <c r="AF3788" s="1">
        <f t="shared" si="893"/>
        <v>63298.879999999997</v>
      </c>
      <c r="AG3788" s="1">
        <f t="shared" si="894"/>
        <v>3044.32</v>
      </c>
      <c r="AH3788" s="1" t="e">
        <f>IF(#REF!="Y",B3788,"")</f>
        <v>#REF!</v>
      </c>
      <c r="AI3788" s="1" t="e">
        <f>IF(#REF!="","",MONTH(#REF!))</f>
        <v>#REF!</v>
      </c>
      <c r="AJ3788" s="1" t="e">
        <f>#REF!+0</f>
        <v>#REF!</v>
      </c>
      <c r="AK3788" s="1">
        <f t="shared" si="886"/>
        <v>574.4</v>
      </c>
      <c r="AL3788" s="1">
        <f t="shared" si="895"/>
        <v>574.4</v>
      </c>
      <c r="AM3788" s="1">
        <f t="shared" si="896"/>
        <v>574.4</v>
      </c>
      <c r="AN3788" s="1">
        <f t="shared" si="897"/>
        <v>574.4</v>
      </c>
      <c r="AO3788" s="1">
        <f t="shared" si="899"/>
        <v>574.4</v>
      </c>
      <c r="AP3788" s="1">
        <f t="shared" si="898"/>
        <v>574.4</v>
      </c>
      <c r="XED3788" s="8"/>
      <c r="XEE3788" s="8"/>
      <c r="XEF3788" s="8"/>
      <c r="XEG3788" s="8"/>
      <c r="XEH3788" s="8"/>
      <c r="XEI3788" s="8"/>
      <c r="XEJ3788" s="8"/>
      <c r="XEK3788" s="8"/>
      <c r="XEL3788" s="8"/>
      <c r="XEM3788" s="8"/>
      <c r="XEN3788" s="8"/>
      <c r="XEO3788" s="8"/>
      <c r="XEP3788" s="8"/>
      <c r="XEQ3788" s="8"/>
      <c r="XER3788" s="8"/>
      <c r="XES3788" s="8"/>
      <c r="XET3788" s="8"/>
      <c r="XEU3788" s="8"/>
      <c r="XEV3788" s="8"/>
    </row>
    <row r="3789" spans="1:42 16358:16376" s="1" customFormat="1" ht="30" customHeight="1">
      <c r="A3789" s="1">
        <v>3787</v>
      </c>
      <c r="B3789" s="1">
        <v>577.20000000000005</v>
      </c>
      <c r="C3789" s="2">
        <v>142</v>
      </c>
      <c r="D3789" s="3">
        <v>11.39</v>
      </c>
      <c r="E3789" s="3">
        <v>0.32</v>
      </c>
      <c r="F3789" s="4">
        <v>5.68</v>
      </c>
      <c r="G3789" s="1" t="s">
        <v>39</v>
      </c>
      <c r="H3789" s="3">
        <v>3.49</v>
      </c>
      <c r="I3789" s="2">
        <v>1.1299999999999999</v>
      </c>
      <c r="J3789" s="2">
        <v>80</v>
      </c>
      <c r="K3789" s="2">
        <v>93.7</v>
      </c>
      <c r="L3789" s="2">
        <v>104.7</v>
      </c>
      <c r="M3789" s="2">
        <v>5.3</v>
      </c>
      <c r="N3789" s="1">
        <v>0</v>
      </c>
      <c r="O3789" s="1" t="s">
        <v>40</v>
      </c>
      <c r="P3789" s="1" t="s">
        <v>40</v>
      </c>
      <c r="Q3789" s="1" t="s">
        <v>41</v>
      </c>
      <c r="R3789" s="1" t="s">
        <v>41</v>
      </c>
      <c r="S3789" s="5" t="s">
        <v>42</v>
      </c>
      <c r="T3789" s="6" t="s">
        <v>42</v>
      </c>
      <c r="U3789" s="1" t="s">
        <v>44</v>
      </c>
      <c r="V3789" s="1" t="s">
        <v>44</v>
      </c>
      <c r="W3789" s="1" t="s">
        <v>47</v>
      </c>
      <c r="X3789" s="1" t="s">
        <v>41</v>
      </c>
      <c r="Y3789" s="1">
        <f t="shared" si="887"/>
        <v>81962.399999999994</v>
      </c>
      <c r="Z3789" s="1">
        <f t="shared" si="888"/>
        <v>2014.4280000000001</v>
      </c>
      <c r="AA3789" s="1">
        <f t="shared" si="889"/>
        <v>6574.308</v>
      </c>
      <c r="AB3789" s="1">
        <f t="shared" si="890"/>
        <v>184.70400000000001</v>
      </c>
      <c r="AC3789" s="1">
        <f t="shared" si="891"/>
        <v>3278.4960000000001</v>
      </c>
      <c r="AD3789" s="1">
        <f t="shared" si="885"/>
        <v>46176</v>
      </c>
      <c r="AE3789" s="1">
        <f t="shared" si="892"/>
        <v>54083.64</v>
      </c>
      <c r="AF3789" s="1">
        <f t="shared" si="893"/>
        <v>60432.84</v>
      </c>
      <c r="AG3789" s="1">
        <f t="shared" si="894"/>
        <v>3059.16</v>
      </c>
      <c r="AH3789" s="1" t="e">
        <f>IF(#REF!="Y",B3789,"")</f>
        <v>#REF!</v>
      </c>
      <c r="AI3789" s="1" t="e">
        <f>IF(#REF!="","",MONTH(#REF!))</f>
        <v>#REF!</v>
      </c>
      <c r="AJ3789" s="1" t="e">
        <f>#REF!+0</f>
        <v>#REF!</v>
      </c>
      <c r="AK3789" s="1">
        <f t="shared" si="886"/>
        <v>577.20000000000005</v>
      </c>
      <c r="AL3789" s="1">
        <f t="shared" si="895"/>
        <v>577.20000000000005</v>
      </c>
      <c r="AM3789" s="1">
        <f t="shared" si="896"/>
        <v>577.20000000000005</v>
      </c>
      <c r="AN3789" s="1">
        <f t="shared" si="897"/>
        <v>577.20000000000005</v>
      </c>
      <c r="AO3789" s="1">
        <f t="shared" si="899"/>
        <v>577.20000000000005</v>
      </c>
      <c r="AP3789" s="1">
        <f t="shared" si="898"/>
        <v>577.20000000000005</v>
      </c>
      <c r="XED3789" s="8"/>
      <c r="XEE3789" s="8"/>
      <c r="XEF3789" s="8"/>
      <c r="XEG3789" s="8"/>
      <c r="XEH3789" s="8"/>
      <c r="XEI3789" s="8"/>
      <c r="XEJ3789" s="8"/>
      <c r="XEK3789" s="8"/>
      <c r="XEL3789" s="8"/>
      <c r="XEM3789" s="8"/>
      <c r="XEN3789" s="8"/>
      <c r="XEO3789" s="8"/>
      <c r="XEP3789" s="8"/>
      <c r="XEQ3789" s="8"/>
      <c r="XER3789" s="8"/>
      <c r="XES3789" s="8"/>
      <c r="XET3789" s="8"/>
      <c r="XEU3789" s="8"/>
      <c r="XEV3789" s="8"/>
    </row>
    <row r="3790" spans="1:42 16358:16376" s="1" customFormat="1" ht="30" customHeight="1">
      <c r="A3790" s="1">
        <v>3788</v>
      </c>
      <c r="B3790" s="1">
        <v>571</v>
      </c>
      <c r="C3790" s="2">
        <v>141.6</v>
      </c>
      <c r="D3790" s="3">
        <v>11.56</v>
      </c>
      <c r="E3790" s="3">
        <v>0.32</v>
      </c>
      <c r="F3790" s="4">
        <v>5.68</v>
      </c>
      <c r="G3790" s="1" t="s">
        <v>39</v>
      </c>
      <c r="H3790" s="3">
        <v>3.53</v>
      </c>
      <c r="I3790" s="2">
        <v>1.1299999999999999</v>
      </c>
      <c r="J3790" s="2">
        <v>80.400000000000006</v>
      </c>
      <c r="K3790" s="2">
        <v>94.1</v>
      </c>
      <c r="L3790" s="2">
        <v>104.7</v>
      </c>
      <c r="M3790" s="2">
        <v>5.3</v>
      </c>
      <c r="N3790" s="1">
        <v>0</v>
      </c>
      <c r="O3790" s="1" t="s">
        <v>40</v>
      </c>
      <c r="P3790" s="1" t="s">
        <v>40</v>
      </c>
      <c r="Q3790" s="1" t="s">
        <v>41</v>
      </c>
      <c r="R3790" s="1" t="s">
        <v>41</v>
      </c>
      <c r="S3790" s="5" t="s">
        <v>42</v>
      </c>
      <c r="T3790" s="6" t="s">
        <v>42</v>
      </c>
      <c r="U3790" s="1" t="s">
        <v>44</v>
      </c>
      <c r="V3790" s="1" t="s">
        <v>44</v>
      </c>
      <c r="Y3790" s="1">
        <f t="shared" si="887"/>
        <v>80853.600000000006</v>
      </c>
      <c r="Z3790" s="1">
        <f t="shared" si="888"/>
        <v>2015.63</v>
      </c>
      <c r="AA3790" s="1">
        <f t="shared" si="889"/>
        <v>6600.76</v>
      </c>
      <c r="AB3790" s="1">
        <f t="shared" si="890"/>
        <v>182.72</v>
      </c>
      <c r="AC3790" s="1">
        <f t="shared" si="891"/>
        <v>3243.28</v>
      </c>
      <c r="AD3790" s="1">
        <f t="shared" si="885"/>
        <v>45908.4</v>
      </c>
      <c r="AE3790" s="1">
        <f t="shared" si="892"/>
        <v>53731.1</v>
      </c>
      <c r="AF3790" s="1">
        <f t="shared" si="893"/>
        <v>59783.7</v>
      </c>
      <c r="AG3790" s="1">
        <f t="shared" si="894"/>
        <v>3026.3</v>
      </c>
      <c r="AH3790" s="1" t="e">
        <f>IF(#REF!="Y",B3790,"")</f>
        <v>#REF!</v>
      </c>
      <c r="AI3790" s="1" t="e">
        <f>IF(#REF!="","",MONTH(#REF!))</f>
        <v>#REF!</v>
      </c>
      <c r="AJ3790" s="1" t="e">
        <f>#REF!+0</f>
        <v>#REF!</v>
      </c>
      <c r="AK3790" s="1">
        <f t="shared" si="886"/>
        <v>571</v>
      </c>
      <c r="AL3790" s="1">
        <f t="shared" si="895"/>
        <v>571</v>
      </c>
      <c r="AM3790" s="1">
        <f t="shared" si="896"/>
        <v>571</v>
      </c>
      <c r="AN3790" s="1">
        <f t="shared" si="897"/>
        <v>571</v>
      </c>
      <c r="AO3790" s="1">
        <f t="shared" si="899"/>
        <v>571</v>
      </c>
      <c r="AP3790" s="1">
        <f t="shared" si="898"/>
        <v>571</v>
      </c>
      <c r="XED3790" s="8"/>
      <c r="XEE3790" s="8"/>
      <c r="XEF3790" s="8"/>
      <c r="XEG3790" s="8"/>
      <c r="XEH3790" s="8"/>
      <c r="XEI3790" s="8"/>
      <c r="XEJ3790" s="8"/>
      <c r="XEK3790" s="8"/>
      <c r="XEL3790" s="8"/>
      <c r="XEM3790" s="8"/>
      <c r="XEN3790" s="8"/>
      <c r="XEO3790" s="8"/>
      <c r="XEP3790" s="8"/>
      <c r="XEQ3790" s="8"/>
      <c r="XER3790" s="8"/>
      <c r="XES3790" s="8"/>
      <c r="XET3790" s="8"/>
      <c r="XEU3790" s="8"/>
      <c r="XEV3790" s="8"/>
    </row>
    <row r="3791" spans="1:42 16358:16376" s="1" customFormat="1" ht="30" customHeight="1">
      <c r="A3791" s="1">
        <v>3789</v>
      </c>
      <c r="B3791" s="1">
        <v>521</v>
      </c>
      <c r="C3791" s="2">
        <v>144.1</v>
      </c>
      <c r="D3791" s="3">
        <v>11.33</v>
      </c>
      <c r="E3791" s="3">
        <v>0.32</v>
      </c>
      <c r="F3791" s="4">
        <v>5.68</v>
      </c>
      <c r="G3791" s="1" t="s">
        <v>39</v>
      </c>
      <c r="H3791" s="3">
        <v>3.4</v>
      </c>
      <c r="I3791" s="2">
        <v>1.1299999999999999</v>
      </c>
      <c r="J3791" s="2">
        <v>78.8</v>
      </c>
      <c r="K3791" s="2">
        <v>93.3</v>
      </c>
      <c r="L3791" s="2">
        <v>104.7</v>
      </c>
      <c r="M3791" s="2">
        <v>5.3</v>
      </c>
      <c r="N3791" s="1">
        <v>0</v>
      </c>
      <c r="O3791" s="1" t="s">
        <v>40</v>
      </c>
      <c r="P3791" s="1" t="s">
        <v>40</v>
      </c>
      <c r="Q3791" s="1" t="s">
        <v>41</v>
      </c>
      <c r="R3791" s="1" t="s">
        <v>41</v>
      </c>
      <c r="S3791" s="5" t="s">
        <v>42</v>
      </c>
      <c r="T3791" s="6" t="s">
        <v>42</v>
      </c>
      <c r="U3791" s="1" t="s">
        <v>44</v>
      </c>
      <c r="V3791" s="1" t="s">
        <v>44</v>
      </c>
      <c r="Y3791" s="1">
        <f t="shared" si="887"/>
        <v>75076.100000000006</v>
      </c>
      <c r="Z3791" s="1">
        <f t="shared" si="888"/>
        <v>1771.4</v>
      </c>
      <c r="AA3791" s="1">
        <f t="shared" si="889"/>
        <v>5902.93</v>
      </c>
      <c r="AB3791" s="1">
        <f t="shared" si="890"/>
        <v>166.72</v>
      </c>
      <c r="AC3791" s="1">
        <f t="shared" si="891"/>
        <v>2959.28</v>
      </c>
      <c r="AD3791" s="1">
        <f t="shared" si="885"/>
        <v>41054.800000000003</v>
      </c>
      <c r="AE3791" s="1">
        <f t="shared" si="892"/>
        <v>48609.3</v>
      </c>
      <c r="AF3791" s="1">
        <f t="shared" si="893"/>
        <v>54548.7</v>
      </c>
      <c r="AG3791" s="1">
        <f t="shared" si="894"/>
        <v>2761.3</v>
      </c>
      <c r="AH3791" s="1" t="e">
        <f>IF(#REF!="Y",B3791,"")</f>
        <v>#REF!</v>
      </c>
      <c r="AI3791" s="1" t="e">
        <f>IF(#REF!="","",MONTH(#REF!))</f>
        <v>#REF!</v>
      </c>
      <c r="AJ3791" s="1" t="e">
        <f>#REF!+0</f>
        <v>#REF!</v>
      </c>
      <c r="AK3791" s="1">
        <f t="shared" si="886"/>
        <v>521</v>
      </c>
      <c r="AL3791" s="1">
        <f t="shared" si="895"/>
        <v>521</v>
      </c>
      <c r="AM3791" s="1">
        <f t="shared" si="896"/>
        <v>521</v>
      </c>
      <c r="AN3791" s="1">
        <f t="shared" si="897"/>
        <v>521</v>
      </c>
      <c r="AO3791" s="1">
        <f t="shared" si="899"/>
        <v>521</v>
      </c>
      <c r="AP3791" s="1">
        <f t="shared" si="898"/>
        <v>521</v>
      </c>
      <c r="XED3791" s="8"/>
      <c r="XEE3791" s="8"/>
      <c r="XEF3791" s="8"/>
      <c r="XEG3791" s="8"/>
      <c r="XEH3791" s="8"/>
      <c r="XEI3791" s="8"/>
      <c r="XEJ3791" s="8"/>
      <c r="XEK3791" s="8"/>
      <c r="XEL3791" s="8"/>
      <c r="XEM3791" s="8"/>
      <c r="XEN3791" s="8"/>
      <c r="XEO3791" s="8"/>
      <c r="XEP3791" s="8"/>
      <c r="XEQ3791" s="8"/>
      <c r="XER3791" s="8"/>
      <c r="XES3791" s="8"/>
      <c r="XET3791" s="8"/>
      <c r="XEU3791" s="8"/>
      <c r="XEV3791" s="8"/>
    </row>
    <row r="3792" spans="1:42 16358:16376" s="1" customFormat="1" ht="30" customHeight="1">
      <c r="A3792" s="1">
        <v>3790</v>
      </c>
      <c r="B3792" s="1">
        <v>360.8</v>
      </c>
      <c r="C3792" s="2">
        <v>142.1</v>
      </c>
      <c r="D3792" s="3">
        <v>11.33</v>
      </c>
      <c r="E3792" s="3">
        <v>0.32</v>
      </c>
      <c r="F3792" s="4">
        <v>5.68</v>
      </c>
      <c r="G3792" s="1" t="s">
        <v>39</v>
      </c>
      <c r="H3792" s="3">
        <v>3.36</v>
      </c>
      <c r="I3792" s="2">
        <v>1.1299999999999999</v>
      </c>
      <c r="J3792" s="2">
        <v>78.599999999999994</v>
      </c>
      <c r="K3792" s="2">
        <v>93.2</v>
      </c>
      <c r="L3792" s="2">
        <v>104.7</v>
      </c>
      <c r="M3792" s="2">
        <v>5.3</v>
      </c>
      <c r="N3792" s="1">
        <v>0</v>
      </c>
      <c r="O3792" s="1" t="s">
        <v>40</v>
      </c>
      <c r="P3792" s="1" t="s">
        <v>40</v>
      </c>
      <c r="Q3792" s="1" t="s">
        <v>41</v>
      </c>
      <c r="R3792" s="1" t="s">
        <v>41</v>
      </c>
      <c r="S3792" s="5" t="s">
        <v>42</v>
      </c>
      <c r="T3792" s="6" t="s">
        <v>43</v>
      </c>
      <c r="U3792" s="1" t="s">
        <v>44</v>
      </c>
      <c r="V3792" s="1" t="s">
        <v>44</v>
      </c>
      <c r="Y3792" s="1">
        <f t="shared" si="887"/>
        <v>51269.68</v>
      </c>
      <c r="Z3792" s="1">
        <f t="shared" si="888"/>
        <v>1212.288</v>
      </c>
      <c r="AA3792" s="1">
        <f t="shared" si="889"/>
        <v>4087.864</v>
      </c>
      <c r="AB3792" s="1">
        <f t="shared" si="890"/>
        <v>115.456</v>
      </c>
      <c r="AC3792" s="1">
        <f t="shared" si="891"/>
        <v>2049.3440000000001</v>
      </c>
      <c r="AD3792" s="1">
        <f t="shared" si="885"/>
        <v>28358.880000000001</v>
      </c>
      <c r="AE3792" s="1">
        <f t="shared" si="892"/>
        <v>33626.559999999998</v>
      </c>
      <c r="AF3792" s="1">
        <f t="shared" si="893"/>
        <v>37775.760000000002</v>
      </c>
      <c r="AG3792" s="1">
        <f t="shared" si="894"/>
        <v>1912.24</v>
      </c>
      <c r="AH3792" s="1" t="e">
        <f>IF(#REF!="Y",B3792,"")</f>
        <v>#REF!</v>
      </c>
      <c r="AI3792" s="1" t="e">
        <f>IF(#REF!="","",MONTH(#REF!))</f>
        <v>#REF!</v>
      </c>
      <c r="AJ3792" s="1" t="e">
        <f>#REF!+0</f>
        <v>#REF!</v>
      </c>
      <c r="AK3792" s="1">
        <f t="shared" si="886"/>
        <v>360.8</v>
      </c>
      <c r="AL3792" s="1" t="str">
        <f t="shared" si="895"/>
        <v/>
      </c>
      <c r="AM3792" s="1">
        <f t="shared" si="896"/>
        <v>360.8</v>
      </c>
      <c r="AN3792" s="1">
        <f t="shared" si="897"/>
        <v>360.8</v>
      </c>
      <c r="AO3792" s="1">
        <f t="shared" si="899"/>
        <v>360.8</v>
      </c>
      <c r="AP3792" s="1">
        <f t="shared" si="898"/>
        <v>360.8</v>
      </c>
      <c r="XED3792" s="8"/>
      <c r="XEE3792" s="8"/>
      <c r="XEF3792" s="8"/>
      <c r="XEG3792" s="8"/>
      <c r="XEH3792" s="8"/>
      <c r="XEI3792" s="8"/>
      <c r="XEJ3792" s="8"/>
      <c r="XEK3792" s="8"/>
      <c r="XEL3792" s="8"/>
      <c r="XEM3792" s="8"/>
      <c r="XEN3792" s="8"/>
      <c r="XEO3792" s="8"/>
      <c r="XEP3792" s="8"/>
      <c r="XEQ3792" s="8"/>
      <c r="XER3792" s="8"/>
      <c r="XES3792" s="8"/>
      <c r="XET3792" s="8"/>
      <c r="XEU3792" s="8"/>
      <c r="XEV3792" s="8"/>
    </row>
    <row r="3793" spans="1:45 16358:16376" s="1" customFormat="1" ht="30" customHeight="1">
      <c r="A3793" s="1">
        <v>3791</v>
      </c>
      <c r="B3793" s="1">
        <v>364.8</v>
      </c>
      <c r="C3793" s="2">
        <v>146.30000000000001</v>
      </c>
      <c r="D3793" s="3">
        <v>11.35</v>
      </c>
      <c r="E3793" s="3">
        <v>0.32</v>
      </c>
      <c r="F3793" s="4">
        <v>5.68</v>
      </c>
      <c r="G3793" s="1" t="s">
        <v>39</v>
      </c>
      <c r="H3793" s="3">
        <v>3.36</v>
      </c>
      <c r="I3793" s="2">
        <v>1.1299999999999999</v>
      </c>
      <c r="J3793" s="2">
        <v>78.900000000000006</v>
      </c>
      <c r="K3793" s="2">
        <v>93.3</v>
      </c>
      <c r="L3793" s="2">
        <v>104.7</v>
      </c>
      <c r="M3793" s="2">
        <v>5.3</v>
      </c>
      <c r="N3793" s="1">
        <v>0</v>
      </c>
      <c r="O3793" s="1" t="s">
        <v>40</v>
      </c>
      <c r="P3793" s="1" t="s">
        <v>40</v>
      </c>
      <c r="Q3793" s="1" t="s">
        <v>41</v>
      </c>
      <c r="R3793" s="1" t="s">
        <v>41</v>
      </c>
      <c r="S3793" s="5" t="s">
        <v>42</v>
      </c>
      <c r="T3793" s="6" t="s">
        <v>42</v>
      </c>
      <c r="U3793" s="1" t="s">
        <v>44</v>
      </c>
      <c r="V3793" s="1" t="s">
        <v>44</v>
      </c>
      <c r="Y3793" s="1">
        <f t="shared" si="887"/>
        <v>53370.239999999998</v>
      </c>
      <c r="Z3793" s="1">
        <f t="shared" si="888"/>
        <v>1225.7280000000001</v>
      </c>
      <c r="AA3793" s="1">
        <f t="shared" si="889"/>
        <v>4140.4799999999996</v>
      </c>
      <c r="AB3793" s="1">
        <f t="shared" si="890"/>
        <v>116.736</v>
      </c>
      <c r="AC3793" s="1">
        <f t="shared" si="891"/>
        <v>2072.0639999999999</v>
      </c>
      <c r="AD3793" s="1">
        <f t="shared" si="885"/>
        <v>28782.720000000001</v>
      </c>
      <c r="AE3793" s="1">
        <f t="shared" si="892"/>
        <v>34035.839999999997</v>
      </c>
      <c r="AF3793" s="1">
        <f t="shared" si="893"/>
        <v>38194.559999999998</v>
      </c>
      <c r="AG3793" s="1">
        <f t="shared" si="894"/>
        <v>1933.44</v>
      </c>
      <c r="AH3793" s="1" t="e">
        <f>IF(#REF!="Y",B3793,"")</f>
        <v>#REF!</v>
      </c>
      <c r="AI3793" s="1" t="e">
        <f>IF(#REF!="","",MONTH(#REF!))</f>
        <v>#REF!</v>
      </c>
      <c r="AJ3793" s="1" t="e">
        <f>#REF!+0</f>
        <v>#REF!</v>
      </c>
      <c r="AK3793" s="1">
        <f t="shared" si="886"/>
        <v>364.8</v>
      </c>
      <c r="AL3793" s="1">
        <f t="shared" si="895"/>
        <v>364.8</v>
      </c>
      <c r="AM3793" s="1">
        <f t="shared" si="896"/>
        <v>364.8</v>
      </c>
      <c r="AN3793" s="1">
        <f t="shared" si="897"/>
        <v>364.8</v>
      </c>
      <c r="AO3793" s="1">
        <f t="shared" si="899"/>
        <v>364.8</v>
      </c>
      <c r="AP3793" s="1">
        <f t="shared" si="898"/>
        <v>364.8</v>
      </c>
      <c r="XED3793" s="8"/>
      <c r="XEE3793" s="8"/>
      <c r="XEF3793" s="8"/>
      <c r="XEG3793" s="8"/>
      <c r="XEH3793" s="8"/>
      <c r="XEI3793" s="8"/>
      <c r="XEJ3793" s="8"/>
      <c r="XEK3793" s="8"/>
      <c r="XEL3793" s="8"/>
      <c r="XEM3793" s="8"/>
      <c r="XEN3793" s="8"/>
      <c r="XEO3793" s="8"/>
      <c r="XEP3793" s="8"/>
      <c r="XEQ3793" s="8"/>
      <c r="XER3793" s="8"/>
      <c r="XES3793" s="8"/>
      <c r="XET3793" s="8"/>
      <c r="XEU3793" s="8"/>
      <c r="XEV3793" s="8"/>
    </row>
    <row r="3794" spans="1:45 16358:16376" s="1" customFormat="1" ht="30" customHeight="1">
      <c r="A3794" s="1">
        <v>3792</v>
      </c>
      <c r="B3794" s="1">
        <v>249.2</v>
      </c>
      <c r="C3794" s="2">
        <v>300.60000000000002</v>
      </c>
      <c r="D3794" s="3">
        <v>10.41</v>
      </c>
      <c r="E3794" s="3">
        <v>0.4</v>
      </c>
      <c r="F3794" s="4">
        <v>5.75</v>
      </c>
      <c r="G3794" s="1" t="s">
        <v>39</v>
      </c>
      <c r="H3794" s="3">
        <v>3.28</v>
      </c>
      <c r="I3794" s="2">
        <v>3.02</v>
      </c>
      <c r="J3794" s="2">
        <v>92.5</v>
      </c>
      <c r="K3794" s="2">
        <v>98.7</v>
      </c>
      <c r="L3794" s="2">
        <v>116.1</v>
      </c>
      <c r="M3794" s="2">
        <v>5.3</v>
      </c>
      <c r="N3794" s="1">
        <v>0</v>
      </c>
      <c r="O3794" s="1" t="s">
        <v>40</v>
      </c>
      <c r="P3794" s="1" t="s">
        <v>40</v>
      </c>
      <c r="Q3794" s="1" t="s">
        <v>41</v>
      </c>
      <c r="R3794" s="1" t="s">
        <v>41</v>
      </c>
      <c r="S3794" s="5" t="s">
        <v>42</v>
      </c>
      <c r="T3794" s="6" t="s">
        <v>42</v>
      </c>
      <c r="U3794" s="1" t="s">
        <v>44</v>
      </c>
      <c r="V3794" s="1" t="s">
        <v>44</v>
      </c>
      <c r="W3794" s="1">
        <v>1</v>
      </c>
      <c r="X3794" s="1" t="s">
        <v>41</v>
      </c>
      <c r="Y3794" s="1">
        <f t="shared" si="887"/>
        <v>74909.52</v>
      </c>
      <c r="Z3794" s="1">
        <f t="shared" si="888"/>
        <v>817.37599999999998</v>
      </c>
      <c r="AA3794" s="1">
        <f t="shared" si="889"/>
        <v>2594.172</v>
      </c>
      <c r="AB3794" s="1">
        <f t="shared" si="890"/>
        <v>99.68</v>
      </c>
      <c r="AC3794" s="1">
        <f t="shared" si="891"/>
        <v>1432.9</v>
      </c>
      <c r="AD3794" s="1">
        <f t="shared" si="885"/>
        <v>23051</v>
      </c>
      <c r="AE3794" s="1">
        <f t="shared" si="892"/>
        <v>24596.04</v>
      </c>
      <c r="AF3794" s="1">
        <f t="shared" si="893"/>
        <v>28932.12</v>
      </c>
      <c r="AG3794" s="1">
        <f t="shared" si="894"/>
        <v>1320.76</v>
      </c>
      <c r="AH3794" s="1" t="e">
        <f>IF(#REF!="Y",B3794,"")</f>
        <v>#REF!</v>
      </c>
      <c r="AI3794" s="1" t="e">
        <f>IF(#REF!="","",MONTH(#REF!))</f>
        <v>#REF!</v>
      </c>
      <c r="AJ3794" s="1" t="e">
        <f>#REF!+0</f>
        <v>#REF!</v>
      </c>
      <c r="AK3794" s="1">
        <f t="shared" si="886"/>
        <v>249.2</v>
      </c>
      <c r="AL3794" s="1">
        <f t="shared" si="895"/>
        <v>249.2</v>
      </c>
      <c r="AM3794" s="1">
        <f t="shared" si="896"/>
        <v>249.2</v>
      </c>
      <c r="AN3794" s="1">
        <f t="shared" si="897"/>
        <v>249.2</v>
      </c>
      <c r="AO3794" s="1">
        <f t="shared" si="899"/>
        <v>249.2</v>
      </c>
      <c r="AP3794" s="1">
        <f t="shared" si="898"/>
        <v>249.2</v>
      </c>
      <c r="XED3794" s="8"/>
      <c r="XEE3794" s="8"/>
      <c r="XEF3794" s="8"/>
      <c r="XEG3794" s="8"/>
      <c r="XEH3794" s="8"/>
      <c r="XEI3794" s="8"/>
      <c r="XEJ3794" s="8"/>
      <c r="XEK3794" s="8"/>
      <c r="XEL3794" s="8"/>
      <c r="XEM3794" s="8"/>
      <c r="XEN3794" s="8"/>
      <c r="XEO3794" s="8"/>
      <c r="XEP3794" s="8"/>
      <c r="XEQ3794" s="8"/>
      <c r="XER3794" s="8"/>
      <c r="XES3794" s="8"/>
      <c r="XET3794" s="8"/>
      <c r="XEU3794" s="8"/>
      <c r="XEV3794" s="8"/>
    </row>
    <row r="3795" spans="1:45 16358:16376" s="1" customFormat="1" ht="30" customHeight="1">
      <c r="A3795" s="1">
        <v>3793</v>
      </c>
      <c r="B3795" s="1">
        <v>548</v>
      </c>
      <c r="C3795" s="2">
        <v>293.5</v>
      </c>
      <c r="D3795" s="3">
        <v>11.32</v>
      </c>
      <c r="E3795" s="3">
        <v>0.4</v>
      </c>
      <c r="F3795" s="4">
        <v>5.75</v>
      </c>
      <c r="G3795" s="1" t="s">
        <v>39</v>
      </c>
      <c r="H3795" s="3">
        <v>3.24</v>
      </c>
      <c r="I3795" s="2">
        <v>3.02</v>
      </c>
      <c r="J3795" s="2">
        <v>92</v>
      </c>
      <c r="K3795" s="2">
        <v>98.4</v>
      </c>
      <c r="L3795" s="2">
        <v>116.1</v>
      </c>
      <c r="M3795" s="2">
        <v>5.3</v>
      </c>
      <c r="N3795" s="1">
        <v>0</v>
      </c>
      <c r="O3795" s="1" t="s">
        <v>40</v>
      </c>
      <c r="P3795" s="1" t="s">
        <v>40</v>
      </c>
      <c r="Q3795" s="1" t="s">
        <v>41</v>
      </c>
      <c r="R3795" s="1" t="s">
        <v>41</v>
      </c>
      <c r="S3795" s="5" t="s">
        <v>42</v>
      </c>
      <c r="T3795" s="6" t="s">
        <v>42</v>
      </c>
      <c r="U3795" s="1" t="s">
        <v>44</v>
      </c>
      <c r="V3795" s="1" t="s">
        <v>44</v>
      </c>
      <c r="Y3795" s="1">
        <f t="shared" si="887"/>
        <v>160838</v>
      </c>
      <c r="Z3795" s="1">
        <f t="shared" si="888"/>
        <v>1775.52</v>
      </c>
      <c r="AA3795" s="1">
        <f t="shared" si="889"/>
        <v>6203.36</v>
      </c>
      <c r="AB3795" s="1">
        <f t="shared" si="890"/>
        <v>219.2</v>
      </c>
      <c r="AC3795" s="1">
        <f t="shared" si="891"/>
        <v>3151</v>
      </c>
      <c r="AD3795" s="1">
        <f t="shared" si="885"/>
        <v>50416</v>
      </c>
      <c r="AE3795" s="1">
        <f t="shared" si="892"/>
        <v>53923.199999999997</v>
      </c>
      <c r="AF3795" s="1">
        <f t="shared" si="893"/>
        <v>63622.8</v>
      </c>
      <c r="AG3795" s="1">
        <f t="shared" si="894"/>
        <v>2904.4</v>
      </c>
      <c r="AH3795" s="1" t="e">
        <f>IF(#REF!="Y",B3795,"")</f>
        <v>#REF!</v>
      </c>
      <c r="AI3795" s="1" t="e">
        <f>IF(#REF!="","",MONTH(#REF!))</f>
        <v>#REF!</v>
      </c>
      <c r="AJ3795" s="1" t="e">
        <f>#REF!+0</f>
        <v>#REF!</v>
      </c>
      <c r="AK3795" s="1">
        <f t="shared" si="886"/>
        <v>548</v>
      </c>
      <c r="AL3795" s="1">
        <f t="shared" si="895"/>
        <v>548</v>
      </c>
      <c r="AM3795" s="1">
        <f t="shared" si="896"/>
        <v>548</v>
      </c>
      <c r="AN3795" s="1">
        <f t="shared" si="897"/>
        <v>548</v>
      </c>
      <c r="AO3795" s="1">
        <f t="shared" si="899"/>
        <v>548</v>
      </c>
      <c r="AP3795" s="1">
        <f t="shared" si="898"/>
        <v>548</v>
      </c>
      <c r="XED3795" s="8"/>
      <c r="XEE3795" s="8"/>
      <c r="XEF3795" s="8"/>
      <c r="XEG3795" s="8"/>
      <c r="XEH3795" s="8"/>
      <c r="XEI3795" s="8"/>
      <c r="XEJ3795" s="8"/>
      <c r="XEK3795" s="8"/>
      <c r="XEL3795" s="8"/>
      <c r="XEM3795" s="8"/>
      <c r="XEN3795" s="8"/>
      <c r="XEO3795" s="8"/>
      <c r="XEP3795" s="8"/>
      <c r="XEQ3795" s="8"/>
      <c r="XER3795" s="8"/>
      <c r="XES3795" s="8"/>
      <c r="XET3795" s="8"/>
      <c r="XEU3795" s="8"/>
      <c r="XEV3795" s="8"/>
    </row>
    <row r="3796" spans="1:45 16358:16376" s="1" customFormat="1" ht="30" customHeight="1">
      <c r="A3796" s="1">
        <v>3794</v>
      </c>
      <c r="B3796" s="1">
        <v>566.79999999999995</v>
      </c>
      <c r="C3796" s="2">
        <v>290.39999999999998</v>
      </c>
      <c r="D3796" s="3">
        <v>11.5</v>
      </c>
      <c r="E3796" s="3">
        <v>0.4</v>
      </c>
      <c r="F3796" s="4">
        <v>5.75</v>
      </c>
      <c r="G3796" s="1" t="s">
        <v>39</v>
      </c>
      <c r="H3796" s="3">
        <v>3.31</v>
      </c>
      <c r="I3796" s="2">
        <v>3.02</v>
      </c>
      <c r="J3796" s="2">
        <v>92</v>
      </c>
      <c r="K3796" s="2">
        <v>98.3</v>
      </c>
      <c r="L3796" s="2">
        <v>116.1</v>
      </c>
      <c r="M3796" s="2">
        <v>5.3</v>
      </c>
      <c r="N3796" s="1">
        <v>0</v>
      </c>
      <c r="O3796" s="1" t="s">
        <v>40</v>
      </c>
      <c r="P3796" s="1" t="s">
        <v>40</v>
      </c>
      <c r="Q3796" s="1" t="s">
        <v>41</v>
      </c>
      <c r="R3796" s="1" t="s">
        <v>41</v>
      </c>
      <c r="S3796" s="5" t="s">
        <v>42</v>
      </c>
      <c r="T3796" s="6" t="s">
        <v>42</v>
      </c>
      <c r="U3796" s="1" t="s">
        <v>44</v>
      </c>
      <c r="V3796" s="1" t="s">
        <v>44</v>
      </c>
      <c r="Y3796" s="1">
        <f t="shared" si="887"/>
        <v>164598.72</v>
      </c>
      <c r="Z3796" s="1">
        <f t="shared" si="888"/>
        <v>1876.1079999999999</v>
      </c>
      <c r="AA3796" s="1">
        <f t="shared" si="889"/>
        <v>6518.2</v>
      </c>
      <c r="AB3796" s="1">
        <f t="shared" si="890"/>
        <v>226.72</v>
      </c>
      <c r="AC3796" s="1">
        <f t="shared" si="891"/>
        <v>3259.1</v>
      </c>
      <c r="AD3796" s="1">
        <f t="shared" si="885"/>
        <v>52145.599999999999</v>
      </c>
      <c r="AE3796" s="1">
        <f t="shared" si="892"/>
        <v>55716.44</v>
      </c>
      <c r="AF3796" s="1">
        <f t="shared" si="893"/>
        <v>65805.48</v>
      </c>
      <c r="AG3796" s="1">
        <f t="shared" si="894"/>
        <v>3004.04</v>
      </c>
      <c r="AH3796" s="1" t="e">
        <f>IF(#REF!="Y",B3796,"")</f>
        <v>#REF!</v>
      </c>
      <c r="AI3796" s="1" t="e">
        <f>IF(#REF!="","",MONTH(#REF!))</f>
        <v>#REF!</v>
      </c>
      <c r="AJ3796" s="1" t="e">
        <f>#REF!+0</f>
        <v>#REF!</v>
      </c>
      <c r="AK3796" s="1">
        <f t="shared" si="886"/>
        <v>566.79999999999995</v>
      </c>
      <c r="AL3796" s="1">
        <f t="shared" si="895"/>
        <v>566.79999999999995</v>
      </c>
      <c r="AM3796" s="1">
        <f t="shared" si="896"/>
        <v>566.79999999999995</v>
      </c>
      <c r="AN3796" s="1">
        <f t="shared" si="897"/>
        <v>566.79999999999995</v>
      </c>
      <c r="AO3796" s="1">
        <f t="shared" si="899"/>
        <v>566.79999999999995</v>
      </c>
      <c r="AP3796" s="1">
        <f t="shared" si="898"/>
        <v>566.79999999999995</v>
      </c>
      <c r="XED3796" s="8"/>
      <c r="XEE3796" s="8"/>
      <c r="XEF3796" s="8"/>
      <c r="XEG3796" s="8"/>
      <c r="XEH3796" s="8"/>
      <c r="XEI3796" s="8"/>
      <c r="XEJ3796" s="8"/>
      <c r="XEK3796" s="8"/>
      <c r="XEL3796" s="8"/>
      <c r="XEM3796" s="8"/>
      <c r="XEN3796" s="8"/>
      <c r="XEO3796" s="8"/>
      <c r="XEP3796" s="8"/>
      <c r="XEQ3796" s="8"/>
      <c r="XER3796" s="8"/>
      <c r="XES3796" s="8"/>
      <c r="XET3796" s="8"/>
      <c r="XEU3796" s="8"/>
      <c r="XEV3796" s="8"/>
    </row>
    <row r="3797" spans="1:45 16358:16376" s="1" customFormat="1" ht="30" customHeight="1">
      <c r="A3797" s="1">
        <v>3795</v>
      </c>
      <c r="B3797" s="1">
        <v>451.8</v>
      </c>
      <c r="C3797" s="2">
        <v>287.10000000000002</v>
      </c>
      <c r="D3797" s="3">
        <v>11.75</v>
      </c>
      <c r="E3797" s="3">
        <v>0.4</v>
      </c>
      <c r="F3797" s="4">
        <v>5.75</v>
      </c>
      <c r="G3797" s="1" t="s">
        <v>39</v>
      </c>
      <c r="H3797" s="3">
        <v>3.49</v>
      </c>
      <c r="I3797" s="2">
        <v>3.02</v>
      </c>
      <c r="J3797" s="2">
        <v>91.6</v>
      </c>
      <c r="K3797" s="2">
        <v>98</v>
      </c>
      <c r="L3797" s="2">
        <v>116.1</v>
      </c>
      <c r="M3797" s="2">
        <v>5.3</v>
      </c>
      <c r="N3797" s="1">
        <v>0</v>
      </c>
      <c r="O3797" s="1" t="s">
        <v>40</v>
      </c>
      <c r="P3797" s="1" t="s">
        <v>40</v>
      </c>
      <c r="Q3797" s="1" t="s">
        <v>41</v>
      </c>
      <c r="R3797" s="1" t="s">
        <v>41</v>
      </c>
      <c r="S3797" s="5" t="s">
        <v>42</v>
      </c>
      <c r="T3797" s="6" t="s">
        <v>45</v>
      </c>
      <c r="U3797" s="1" t="s">
        <v>44</v>
      </c>
      <c r="V3797" s="1" t="s">
        <v>44</v>
      </c>
      <c r="Y3797" s="1">
        <f t="shared" si="887"/>
        <v>129711.78</v>
      </c>
      <c r="Z3797" s="1">
        <f t="shared" si="888"/>
        <v>1576.7819999999999</v>
      </c>
      <c r="AA3797" s="1">
        <f t="shared" si="889"/>
        <v>5308.65</v>
      </c>
      <c r="AB3797" s="1">
        <f t="shared" si="890"/>
        <v>180.72</v>
      </c>
      <c r="AC3797" s="1">
        <f t="shared" si="891"/>
        <v>2597.85</v>
      </c>
      <c r="AD3797" s="1">
        <f t="shared" si="885"/>
        <v>41384.879999999997</v>
      </c>
      <c r="AE3797" s="1">
        <f t="shared" si="892"/>
        <v>44276.4</v>
      </c>
      <c r="AF3797" s="1">
        <f t="shared" si="893"/>
        <v>52453.98</v>
      </c>
      <c r="AG3797" s="1">
        <f t="shared" si="894"/>
        <v>2394.54</v>
      </c>
      <c r="AH3797" s="1" t="e">
        <f>IF(#REF!="Y",B3797,"")</f>
        <v>#REF!</v>
      </c>
      <c r="AI3797" s="1" t="e">
        <f>IF(#REF!="","",MONTH(#REF!))</f>
        <v>#REF!</v>
      </c>
      <c r="AJ3797" s="1" t="e">
        <f>#REF!+0</f>
        <v>#REF!</v>
      </c>
      <c r="AK3797" s="1">
        <f t="shared" si="886"/>
        <v>451.8</v>
      </c>
      <c r="AL3797" s="1" t="str">
        <f t="shared" si="895"/>
        <v/>
      </c>
      <c r="AM3797" s="1">
        <f t="shared" si="896"/>
        <v>451.8</v>
      </c>
      <c r="AN3797" s="1">
        <f t="shared" si="897"/>
        <v>451.8</v>
      </c>
      <c r="AO3797" s="1">
        <f t="shared" si="899"/>
        <v>451.8</v>
      </c>
      <c r="AP3797" s="1">
        <f t="shared" si="898"/>
        <v>451.8</v>
      </c>
      <c r="XED3797" s="8"/>
      <c r="XEE3797" s="8"/>
      <c r="XEF3797" s="8"/>
      <c r="XEG3797" s="8"/>
      <c r="XEH3797" s="8"/>
      <c r="XEI3797" s="8"/>
      <c r="XEJ3797" s="8"/>
      <c r="XEK3797" s="8"/>
      <c r="XEL3797" s="8"/>
      <c r="XEM3797" s="8"/>
      <c r="XEN3797" s="8"/>
      <c r="XEO3797" s="8"/>
      <c r="XEP3797" s="8"/>
      <c r="XEQ3797" s="8"/>
      <c r="XER3797" s="8"/>
      <c r="XES3797" s="8"/>
      <c r="XET3797" s="8"/>
      <c r="XEU3797" s="8"/>
      <c r="XEV3797" s="8"/>
    </row>
    <row r="3798" spans="1:45 16358:16376" s="1" customFormat="1" ht="30" customHeight="1">
      <c r="A3798" s="1">
        <v>3796</v>
      </c>
      <c r="B3798" s="1">
        <v>546.20000000000005</v>
      </c>
      <c r="C3798" s="2">
        <v>286.89999999999998</v>
      </c>
      <c r="D3798" s="3">
        <v>11.38</v>
      </c>
      <c r="E3798" s="3">
        <v>0.4</v>
      </c>
      <c r="F3798" s="4">
        <v>5.75</v>
      </c>
      <c r="G3798" s="1" t="s">
        <v>39</v>
      </c>
      <c r="H3798" s="3">
        <v>3.91</v>
      </c>
      <c r="I3798" s="2">
        <v>3.02</v>
      </c>
      <c r="J3798" s="2">
        <v>88.9</v>
      </c>
      <c r="K3798" s="2">
        <v>96.5</v>
      </c>
      <c r="L3798" s="2">
        <v>116.1</v>
      </c>
      <c r="M3798" s="2">
        <v>5.3</v>
      </c>
      <c r="N3798" s="1">
        <v>0</v>
      </c>
      <c r="O3798" s="1" t="s">
        <v>40</v>
      </c>
      <c r="P3798" s="1" t="s">
        <v>40</v>
      </c>
      <c r="Q3798" s="1" t="s">
        <v>41</v>
      </c>
      <c r="R3798" s="1" t="s">
        <v>41</v>
      </c>
      <c r="S3798" s="5" t="s">
        <v>42</v>
      </c>
      <c r="T3798" s="6" t="s">
        <v>42</v>
      </c>
      <c r="U3798" s="1" t="s">
        <v>44</v>
      </c>
      <c r="V3798" s="1" t="s">
        <v>44</v>
      </c>
      <c r="Y3798" s="1">
        <f t="shared" si="887"/>
        <v>156704.78</v>
      </c>
      <c r="Z3798" s="1">
        <f t="shared" si="888"/>
        <v>2135.6419999999998</v>
      </c>
      <c r="AA3798" s="1">
        <f t="shared" si="889"/>
        <v>6215.7560000000003</v>
      </c>
      <c r="AB3798" s="1">
        <f t="shared" si="890"/>
        <v>218.48</v>
      </c>
      <c r="AC3798" s="1">
        <f t="shared" si="891"/>
        <v>3140.65</v>
      </c>
      <c r="AD3798" s="1">
        <f t="shared" si="885"/>
        <v>48557.18</v>
      </c>
      <c r="AE3798" s="1">
        <f t="shared" si="892"/>
        <v>52708.3</v>
      </c>
      <c r="AF3798" s="1">
        <f t="shared" si="893"/>
        <v>63413.82</v>
      </c>
      <c r="AG3798" s="1">
        <f t="shared" si="894"/>
        <v>2894.86</v>
      </c>
      <c r="AH3798" s="1" t="e">
        <f>IF(#REF!="Y",B3798,"")</f>
        <v>#REF!</v>
      </c>
      <c r="AI3798" s="1" t="e">
        <f>IF(#REF!="","",MONTH(#REF!))</f>
        <v>#REF!</v>
      </c>
      <c r="AJ3798" s="1" t="e">
        <f>#REF!+0</f>
        <v>#REF!</v>
      </c>
      <c r="AK3798" s="1">
        <f t="shared" si="886"/>
        <v>546.20000000000005</v>
      </c>
      <c r="AL3798" s="1">
        <f t="shared" si="895"/>
        <v>546.20000000000005</v>
      </c>
      <c r="AM3798" s="1">
        <f t="shared" si="896"/>
        <v>546.20000000000005</v>
      </c>
      <c r="AN3798" s="1">
        <f t="shared" si="897"/>
        <v>546.20000000000005</v>
      </c>
      <c r="AO3798" s="1">
        <f t="shared" si="899"/>
        <v>546.20000000000005</v>
      </c>
      <c r="AP3798" s="1">
        <f t="shared" si="898"/>
        <v>546.20000000000005</v>
      </c>
      <c r="XED3798" s="8"/>
      <c r="XEE3798" s="8"/>
      <c r="XEF3798" s="8"/>
      <c r="XEG3798" s="8"/>
      <c r="XEH3798" s="8"/>
      <c r="XEI3798" s="8"/>
      <c r="XEJ3798" s="8"/>
      <c r="XEK3798" s="8"/>
      <c r="XEL3798" s="8"/>
      <c r="XEM3798" s="8"/>
      <c r="XEN3798" s="8"/>
      <c r="XEO3798" s="8"/>
      <c r="XEP3798" s="8"/>
      <c r="XEQ3798" s="8"/>
      <c r="XER3798" s="8"/>
      <c r="XES3798" s="8"/>
      <c r="XET3798" s="8"/>
      <c r="XEU3798" s="8"/>
      <c r="XEV3798" s="8"/>
    </row>
    <row r="3799" spans="1:45 16358:16376" s="1" customFormat="1" ht="30" customHeight="1">
      <c r="A3799" s="1">
        <v>3797</v>
      </c>
      <c r="B3799" s="1">
        <v>493.2</v>
      </c>
      <c r="C3799" s="2">
        <v>285.7</v>
      </c>
      <c r="D3799" s="3">
        <v>11.58</v>
      </c>
      <c r="E3799" s="3">
        <v>0.4</v>
      </c>
      <c r="F3799" s="4">
        <v>5.75</v>
      </c>
      <c r="G3799" s="1" t="s">
        <v>39</v>
      </c>
      <c r="H3799" s="3">
        <v>3.91</v>
      </c>
      <c r="I3799" s="2">
        <v>3.02</v>
      </c>
      <c r="J3799" s="2">
        <v>89</v>
      </c>
      <c r="K3799" s="2">
        <v>96.8</v>
      </c>
      <c r="L3799" s="2">
        <v>116.1</v>
      </c>
      <c r="M3799" s="2">
        <v>5.3</v>
      </c>
      <c r="N3799" s="1">
        <v>0</v>
      </c>
      <c r="O3799" s="1" t="s">
        <v>40</v>
      </c>
      <c r="P3799" s="1" t="s">
        <v>40</v>
      </c>
      <c r="Q3799" s="1" t="s">
        <v>41</v>
      </c>
      <c r="R3799" s="1" t="s">
        <v>41</v>
      </c>
      <c r="S3799" s="5" t="s">
        <v>42</v>
      </c>
      <c r="T3799" s="6" t="s">
        <v>42</v>
      </c>
      <c r="U3799" s="1" t="s">
        <v>44</v>
      </c>
      <c r="V3799" s="1" t="s">
        <v>44</v>
      </c>
      <c r="Y3799" s="1">
        <f t="shared" si="887"/>
        <v>140907.24</v>
      </c>
      <c r="Z3799" s="1">
        <f t="shared" si="888"/>
        <v>1928.412</v>
      </c>
      <c r="AA3799" s="1">
        <f t="shared" si="889"/>
        <v>5711.2560000000003</v>
      </c>
      <c r="AB3799" s="1">
        <f t="shared" si="890"/>
        <v>197.28</v>
      </c>
      <c r="AC3799" s="1">
        <f t="shared" si="891"/>
        <v>2835.9</v>
      </c>
      <c r="AD3799" s="1">
        <f t="shared" si="885"/>
        <v>43894.8</v>
      </c>
      <c r="AE3799" s="1">
        <f t="shared" si="892"/>
        <v>47741.760000000002</v>
      </c>
      <c r="AF3799" s="1">
        <f t="shared" si="893"/>
        <v>57260.52</v>
      </c>
      <c r="AG3799" s="1">
        <f t="shared" si="894"/>
        <v>2613.96</v>
      </c>
      <c r="AH3799" s="1" t="e">
        <f>IF(#REF!="Y",B3799,"")</f>
        <v>#REF!</v>
      </c>
      <c r="AI3799" s="1" t="e">
        <f>IF(#REF!="","",MONTH(#REF!))</f>
        <v>#REF!</v>
      </c>
      <c r="AJ3799" s="1" t="e">
        <f>#REF!+0</f>
        <v>#REF!</v>
      </c>
      <c r="AK3799" s="1">
        <f t="shared" si="886"/>
        <v>493.2</v>
      </c>
      <c r="AL3799" s="1">
        <f t="shared" si="895"/>
        <v>493.2</v>
      </c>
      <c r="AM3799" s="1">
        <f t="shared" si="896"/>
        <v>493.2</v>
      </c>
      <c r="AN3799" s="1">
        <f t="shared" si="897"/>
        <v>493.2</v>
      </c>
      <c r="AO3799" s="1">
        <f t="shared" si="899"/>
        <v>493.2</v>
      </c>
      <c r="AP3799" s="1">
        <f t="shared" si="898"/>
        <v>493.2</v>
      </c>
      <c r="XED3799" s="8"/>
      <c r="XEE3799" s="8"/>
      <c r="XEF3799" s="8"/>
      <c r="XEG3799" s="8"/>
      <c r="XEH3799" s="8"/>
      <c r="XEI3799" s="8"/>
      <c r="XEJ3799" s="8"/>
      <c r="XEK3799" s="8"/>
      <c r="XEL3799" s="8"/>
      <c r="XEM3799" s="8"/>
      <c r="XEN3799" s="8"/>
      <c r="XEO3799" s="8"/>
      <c r="XEP3799" s="8"/>
      <c r="XEQ3799" s="8"/>
      <c r="XER3799" s="8"/>
      <c r="XES3799" s="8"/>
      <c r="XET3799" s="8"/>
      <c r="XEU3799" s="8"/>
      <c r="XEV3799" s="8"/>
    </row>
    <row r="3800" spans="1:45 16358:16376" s="1" customFormat="1" ht="30" customHeight="1">
      <c r="A3800" s="1">
        <v>3798</v>
      </c>
      <c r="B3800" s="1">
        <v>484.6</v>
      </c>
      <c r="C3800" s="2">
        <v>276.8</v>
      </c>
      <c r="D3800" s="3">
        <v>11.86</v>
      </c>
      <c r="E3800" s="3">
        <v>0.4</v>
      </c>
      <c r="F3800" s="4">
        <v>5.75</v>
      </c>
      <c r="G3800" s="1" t="s">
        <v>39</v>
      </c>
      <c r="H3800" s="3">
        <v>4.03</v>
      </c>
      <c r="I3800" s="2">
        <v>3.02</v>
      </c>
      <c r="J3800" s="2">
        <v>88.5</v>
      </c>
      <c r="K3800" s="2">
        <v>96.3</v>
      </c>
      <c r="L3800" s="2">
        <v>116.1</v>
      </c>
      <c r="M3800" s="2">
        <v>5.3</v>
      </c>
      <c r="N3800" s="1">
        <v>0</v>
      </c>
      <c r="O3800" s="1" t="s">
        <v>40</v>
      </c>
      <c r="P3800" s="1" t="s">
        <v>40</v>
      </c>
      <c r="Q3800" s="1" t="s">
        <v>41</v>
      </c>
      <c r="R3800" s="1" t="s">
        <v>41</v>
      </c>
      <c r="S3800" s="5" t="s">
        <v>42</v>
      </c>
      <c r="T3800" s="6" t="s">
        <v>42</v>
      </c>
      <c r="U3800" s="1" t="s">
        <v>44</v>
      </c>
      <c r="V3800" s="1" t="s">
        <v>44</v>
      </c>
      <c r="Y3800" s="1">
        <f t="shared" si="887"/>
        <v>134137.28</v>
      </c>
      <c r="Z3800" s="1">
        <f t="shared" si="888"/>
        <v>1952.9380000000001</v>
      </c>
      <c r="AA3800" s="1">
        <f t="shared" si="889"/>
        <v>5747.3559999999998</v>
      </c>
      <c r="AB3800" s="1">
        <f t="shared" si="890"/>
        <v>193.84</v>
      </c>
      <c r="AC3800" s="1">
        <f t="shared" si="891"/>
        <v>2786.45</v>
      </c>
      <c r="AD3800" s="1">
        <f t="shared" si="885"/>
        <v>42887.1</v>
      </c>
      <c r="AE3800" s="1">
        <f t="shared" si="892"/>
        <v>46666.98</v>
      </c>
      <c r="AF3800" s="1">
        <f t="shared" si="893"/>
        <v>56262.06</v>
      </c>
      <c r="AG3800" s="1">
        <f t="shared" si="894"/>
        <v>2568.38</v>
      </c>
      <c r="AH3800" s="1" t="e">
        <f>IF(#REF!="Y",B3800,"")</f>
        <v>#REF!</v>
      </c>
      <c r="AI3800" s="1" t="e">
        <f>IF(#REF!="","",MONTH(#REF!))</f>
        <v>#REF!</v>
      </c>
      <c r="AJ3800" s="1" t="e">
        <f>#REF!+0</f>
        <v>#REF!</v>
      </c>
      <c r="AK3800" s="1">
        <f t="shared" si="886"/>
        <v>484.6</v>
      </c>
      <c r="AL3800" s="1">
        <f t="shared" si="895"/>
        <v>484.6</v>
      </c>
      <c r="AM3800" s="1">
        <f t="shared" si="896"/>
        <v>484.6</v>
      </c>
      <c r="AN3800" s="1">
        <f t="shared" si="897"/>
        <v>484.6</v>
      </c>
      <c r="AO3800" s="1">
        <f t="shared" si="899"/>
        <v>484.6</v>
      </c>
      <c r="AP3800" s="1">
        <f t="shared" si="898"/>
        <v>484.6</v>
      </c>
      <c r="AS3800" s="1" t="s">
        <v>52</v>
      </c>
      <c r="XED3800" s="8"/>
      <c r="XEE3800" s="8"/>
      <c r="XEF3800" s="8"/>
      <c r="XEG3800" s="8"/>
      <c r="XEH3800" s="8"/>
      <c r="XEI3800" s="8"/>
      <c r="XEJ3800" s="8"/>
      <c r="XEK3800" s="8"/>
      <c r="XEL3800" s="8"/>
      <c r="XEM3800" s="8"/>
      <c r="XEN3800" s="8"/>
      <c r="XEO3800" s="8"/>
      <c r="XEP3800" s="8"/>
      <c r="XEQ3800" s="8"/>
      <c r="XER3800" s="8"/>
      <c r="XES3800" s="8"/>
      <c r="XET3800" s="8"/>
      <c r="XEU3800" s="8"/>
      <c r="XEV3800" s="8"/>
    </row>
    <row r="3801" spans="1:45 16358:16376" s="1" customFormat="1" ht="30" customHeight="1">
      <c r="A3801" s="1">
        <v>3799</v>
      </c>
      <c r="B3801" s="1">
        <v>443.4</v>
      </c>
      <c r="C3801" s="2">
        <v>275.5</v>
      </c>
      <c r="D3801" s="3">
        <v>10.75</v>
      </c>
      <c r="E3801" s="3">
        <v>0.4</v>
      </c>
      <c r="F3801" s="4">
        <v>5.75</v>
      </c>
      <c r="G3801" s="1" t="s">
        <v>39</v>
      </c>
      <c r="H3801" s="3">
        <v>4.43</v>
      </c>
      <c r="I3801" s="2">
        <v>3.02</v>
      </c>
      <c r="J3801" s="2">
        <v>86.3</v>
      </c>
      <c r="K3801" s="2">
        <v>95.5</v>
      </c>
      <c r="L3801" s="2">
        <v>116.1</v>
      </c>
      <c r="M3801" s="2">
        <v>5.3</v>
      </c>
      <c r="N3801" s="1">
        <v>0</v>
      </c>
      <c r="O3801" s="1" t="s">
        <v>40</v>
      </c>
      <c r="P3801" s="1" t="s">
        <v>40</v>
      </c>
      <c r="Q3801" s="1" t="s">
        <v>41</v>
      </c>
      <c r="R3801" s="1" t="s">
        <v>41</v>
      </c>
      <c r="S3801" s="5" t="s">
        <v>42</v>
      </c>
      <c r="T3801" s="6" t="s">
        <v>42</v>
      </c>
      <c r="U3801" s="1" t="s">
        <v>44</v>
      </c>
      <c r="V3801" s="1" t="s">
        <v>44</v>
      </c>
      <c r="Y3801" s="1">
        <f t="shared" si="887"/>
        <v>122156.7</v>
      </c>
      <c r="Z3801" s="1">
        <f t="shared" si="888"/>
        <v>1964.2619999999999</v>
      </c>
      <c r="AA3801" s="1">
        <f t="shared" si="889"/>
        <v>4766.55</v>
      </c>
      <c r="AB3801" s="1">
        <f t="shared" si="890"/>
        <v>177.36</v>
      </c>
      <c r="AC3801" s="1">
        <f t="shared" si="891"/>
        <v>2549.5500000000002</v>
      </c>
      <c r="AD3801" s="1">
        <f t="shared" si="885"/>
        <v>38265.42</v>
      </c>
      <c r="AE3801" s="1">
        <f t="shared" si="892"/>
        <v>42344.7</v>
      </c>
      <c r="AF3801" s="1">
        <f t="shared" si="893"/>
        <v>51478.74</v>
      </c>
      <c r="AG3801" s="1">
        <f t="shared" si="894"/>
        <v>2350.02</v>
      </c>
      <c r="AH3801" s="1" t="e">
        <f>IF(#REF!="Y",B3801,"")</f>
        <v>#REF!</v>
      </c>
      <c r="AI3801" s="1" t="e">
        <f>IF(#REF!="","",MONTH(#REF!))</f>
        <v>#REF!</v>
      </c>
      <c r="AJ3801" s="1" t="e">
        <f>#REF!+0</f>
        <v>#REF!</v>
      </c>
      <c r="AK3801" s="1">
        <f t="shared" si="886"/>
        <v>443.4</v>
      </c>
      <c r="AL3801" s="1">
        <f t="shared" si="895"/>
        <v>443.4</v>
      </c>
      <c r="AM3801" s="1">
        <f t="shared" si="896"/>
        <v>443.4</v>
      </c>
      <c r="AN3801" s="1">
        <f t="shared" si="897"/>
        <v>443.4</v>
      </c>
      <c r="AO3801" s="1">
        <f t="shared" si="899"/>
        <v>443.4</v>
      </c>
      <c r="AP3801" s="1">
        <f t="shared" si="898"/>
        <v>443.4</v>
      </c>
      <c r="XED3801" s="8"/>
      <c r="XEE3801" s="8"/>
      <c r="XEF3801" s="8"/>
      <c r="XEG3801" s="8"/>
      <c r="XEH3801" s="8"/>
      <c r="XEI3801" s="8"/>
      <c r="XEJ3801" s="8"/>
      <c r="XEK3801" s="8"/>
      <c r="XEL3801" s="8"/>
      <c r="XEM3801" s="8"/>
      <c r="XEN3801" s="8"/>
      <c r="XEO3801" s="8"/>
      <c r="XEP3801" s="8"/>
      <c r="XEQ3801" s="8"/>
      <c r="XER3801" s="8"/>
      <c r="XES3801" s="8"/>
      <c r="XET3801" s="8"/>
      <c r="XEU3801" s="8"/>
      <c r="XEV3801" s="8"/>
    </row>
    <row r="3802" spans="1:45 16358:16376" s="1" customFormat="1" ht="30" customHeight="1">
      <c r="A3802" s="1">
        <v>3800</v>
      </c>
      <c r="B3802" s="1">
        <v>511.2</v>
      </c>
      <c r="C3802" s="2">
        <v>264.2</v>
      </c>
      <c r="D3802" s="3">
        <v>10.83</v>
      </c>
      <c r="E3802" s="3">
        <v>0.47</v>
      </c>
      <c r="F3802" s="4">
        <v>5.84</v>
      </c>
      <c r="G3802" s="1" t="s">
        <v>39</v>
      </c>
      <c r="H3802" s="3">
        <v>4.91</v>
      </c>
      <c r="I3802" s="2">
        <v>2.59</v>
      </c>
      <c r="J3802" s="2">
        <v>82.6</v>
      </c>
      <c r="K3802" s="2">
        <v>94</v>
      </c>
      <c r="L3802" s="2">
        <v>124.7</v>
      </c>
      <c r="M3802" s="2">
        <v>6</v>
      </c>
      <c r="N3802" s="1">
        <v>0</v>
      </c>
      <c r="O3802" s="1" t="s">
        <v>40</v>
      </c>
      <c r="P3802" s="1" t="s">
        <v>40</v>
      </c>
      <c r="Q3802" s="1" t="s">
        <v>41</v>
      </c>
      <c r="R3802" s="1" t="s">
        <v>41</v>
      </c>
      <c r="S3802" s="5" t="s">
        <v>42</v>
      </c>
      <c r="T3802" s="6" t="s">
        <v>42</v>
      </c>
      <c r="U3802" s="1" t="s">
        <v>44</v>
      </c>
      <c r="V3802" s="1" t="s">
        <v>44</v>
      </c>
      <c r="W3802" s="1" t="s">
        <v>47</v>
      </c>
      <c r="X3802" s="1" t="s">
        <v>41</v>
      </c>
      <c r="Y3802" s="1">
        <f t="shared" si="887"/>
        <v>135059.04</v>
      </c>
      <c r="Z3802" s="1">
        <f t="shared" si="888"/>
        <v>2509.9920000000002</v>
      </c>
      <c r="AA3802" s="1">
        <f t="shared" si="889"/>
        <v>5536.2960000000003</v>
      </c>
      <c r="AB3802" s="1">
        <f t="shared" si="890"/>
        <v>240.26400000000001</v>
      </c>
      <c r="AC3802" s="1">
        <f t="shared" si="891"/>
        <v>2985.4079999999999</v>
      </c>
      <c r="AD3802" s="1">
        <f t="shared" ref="AD3802:AD3865" si="900">B3802*J3802</f>
        <v>42225.120000000003</v>
      </c>
      <c r="AE3802" s="1">
        <f t="shared" si="892"/>
        <v>48052.800000000003</v>
      </c>
      <c r="AF3802" s="1">
        <f t="shared" si="893"/>
        <v>63746.64</v>
      </c>
      <c r="AG3802" s="1">
        <f t="shared" si="894"/>
        <v>3067.2</v>
      </c>
      <c r="AH3802" s="1" t="e">
        <f>IF(#REF!="Y",B3802,"")</f>
        <v>#REF!</v>
      </c>
      <c r="AI3802" s="1" t="e">
        <f>IF(#REF!="","",MONTH(#REF!))</f>
        <v>#REF!</v>
      </c>
      <c r="AJ3802" s="1" t="e">
        <f>#REF!+0</f>
        <v>#REF!</v>
      </c>
      <c r="AK3802" s="1">
        <f t="shared" si="886"/>
        <v>511.2</v>
      </c>
      <c r="AL3802" s="1">
        <f t="shared" si="895"/>
        <v>511.2</v>
      </c>
      <c r="AM3802" s="1">
        <f t="shared" si="896"/>
        <v>511.2</v>
      </c>
      <c r="AN3802" s="1">
        <f t="shared" si="897"/>
        <v>511.2</v>
      </c>
      <c r="AO3802" s="1">
        <f t="shared" si="899"/>
        <v>511.2</v>
      </c>
      <c r="AP3802" s="1">
        <f t="shared" si="898"/>
        <v>511.2</v>
      </c>
      <c r="XED3802" s="8"/>
      <c r="XEE3802" s="8"/>
      <c r="XEF3802" s="8"/>
      <c r="XEG3802" s="8"/>
      <c r="XEH3802" s="8"/>
      <c r="XEI3802" s="8"/>
      <c r="XEJ3802" s="8"/>
      <c r="XEK3802" s="8"/>
      <c r="XEL3802" s="8"/>
      <c r="XEM3802" s="8"/>
      <c r="XEN3802" s="8"/>
      <c r="XEO3802" s="8"/>
      <c r="XEP3802" s="8"/>
      <c r="XEQ3802" s="8"/>
      <c r="XER3802" s="8"/>
      <c r="XES3802" s="8"/>
      <c r="XET3802" s="8"/>
      <c r="XEU3802" s="8"/>
      <c r="XEV3802" s="8"/>
    </row>
    <row r="3803" spans="1:45 16358:16376" s="1" customFormat="1" ht="30" customHeight="1">
      <c r="A3803" s="1">
        <v>3801</v>
      </c>
      <c r="B3803" s="1">
        <v>189.2</v>
      </c>
      <c r="C3803" s="2">
        <v>261.89999999999998</v>
      </c>
      <c r="D3803" s="3">
        <v>10.87</v>
      </c>
      <c r="E3803" s="3">
        <v>0.47</v>
      </c>
      <c r="F3803" s="4">
        <v>5.84</v>
      </c>
      <c r="G3803" s="1" t="s">
        <v>39</v>
      </c>
      <c r="H3803" s="3">
        <v>5.0199999999999996</v>
      </c>
      <c r="I3803" s="2">
        <v>2.59</v>
      </c>
      <c r="J3803" s="2">
        <v>82.5</v>
      </c>
      <c r="K3803" s="2">
        <v>93.9</v>
      </c>
      <c r="L3803" s="2">
        <v>124.7</v>
      </c>
      <c r="M3803" s="2">
        <v>6</v>
      </c>
      <c r="N3803" s="1">
        <v>0</v>
      </c>
      <c r="O3803" s="1" t="s">
        <v>40</v>
      </c>
      <c r="P3803" s="1" t="s">
        <v>40</v>
      </c>
      <c r="Q3803" s="1" t="s">
        <v>41</v>
      </c>
      <c r="R3803" s="1" t="s">
        <v>41</v>
      </c>
      <c r="S3803" s="5" t="s">
        <v>42</v>
      </c>
      <c r="T3803" s="6" t="s">
        <v>42</v>
      </c>
      <c r="U3803" s="1" t="s">
        <v>44</v>
      </c>
      <c r="V3803" s="1" t="s">
        <v>44</v>
      </c>
      <c r="Y3803" s="1">
        <f t="shared" si="887"/>
        <v>49551.48</v>
      </c>
      <c r="Z3803" s="1">
        <f t="shared" si="888"/>
        <v>949.78399999999999</v>
      </c>
      <c r="AA3803" s="1">
        <f t="shared" si="889"/>
        <v>2056.6039999999998</v>
      </c>
      <c r="AB3803" s="1">
        <f t="shared" si="890"/>
        <v>88.924000000000007</v>
      </c>
      <c r="AC3803" s="1">
        <f t="shared" si="891"/>
        <v>1104.9280000000001</v>
      </c>
      <c r="AD3803" s="1">
        <f t="shared" si="900"/>
        <v>15609</v>
      </c>
      <c r="AE3803" s="1">
        <f t="shared" si="892"/>
        <v>17765.88</v>
      </c>
      <c r="AF3803" s="1">
        <f t="shared" si="893"/>
        <v>23593.24</v>
      </c>
      <c r="AG3803" s="1">
        <f t="shared" si="894"/>
        <v>1135.2</v>
      </c>
      <c r="AH3803" s="1" t="e">
        <f>IF(#REF!="Y",B3803,"")</f>
        <v>#REF!</v>
      </c>
      <c r="AI3803" s="1" t="e">
        <f>IF(#REF!="","",MONTH(#REF!))</f>
        <v>#REF!</v>
      </c>
      <c r="AJ3803" s="1" t="e">
        <f>#REF!+0</f>
        <v>#REF!</v>
      </c>
      <c r="AK3803" s="1">
        <f t="shared" si="886"/>
        <v>189.2</v>
      </c>
      <c r="AL3803" s="1">
        <f t="shared" si="895"/>
        <v>189.2</v>
      </c>
      <c r="AM3803" s="1">
        <f t="shared" si="896"/>
        <v>189.2</v>
      </c>
      <c r="AN3803" s="1">
        <f t="shared" si="897"/>
        <v>189.2</v>
      </c>
      <c r="AO3803" s="1">
        <f t="shared" si="899"/>
        <v>189.2</v>
      </c>
      <c r="AP3803" s="1">
        <f t="shared" si="898"/>
        <v>189.2</v>
      </c>
      <c r="XED3803" s="8"/>
      <c r="XEE3803" s="8"/>
      <c r="XEF3803" s="8"/>
      <c r="XEG3803" s="8"/>
      <c r="XEH3803" s="8"/>
      <c r="XEI3803" s="8"/>
      <c r="XEJ3803" s="8"/>
      <c r="XEK3803" s="8"/>
      <c r="XEL3803" s="8"/>
      <c r="XEM3803" s="8"/>
      <c r="XEN3803" s="8"/>
      <c r="XEO3803" s="8"/>
      <c r="XEP3803" s="8"/>
      <c r="XEQ3803" s="8"/>
      <c r="XER3803" s="8"/>
      <c r="XES3803" s="8"/>
      <c r="XET3803" s="8"/>
      <c r="XEU3803" s="8"/>
      <c r="XEV3803" s="8"/>
    </row>
    <row r="3804" spans="1:45 16358:16376" s="1" customFormat="1" ht="30" customHeight="1">
      <c r="A3804" s="1">
        <v>3802</v>
      </c>
      <c r="B3804" s="1">
        <v>491.4</v>
      </c>
      <c r="C3804" s="2">
        <v>209.3</v>
      </c>
      <c r="D3804" s="3">
        <v>10.87</v>
      </c>
      <c r="E3804" s="3">
        <v>0.47</v>
      </c>
      <c r="F3804" s="4">
        <v>5.84</v>
      </c>
      <c r="G3804" s="1" t="s">
        <v>39</v>
      </c>
      <c r="H3804" s="3">
        <v>4.55</v>
      </c>
      <c r="I3804" s="2">
        <v>2.59</v>
      </c>
      <c r="J3804" s="2">
        <v>77</v>
      </c>
      <c r="K3804" s="2">
        <v>90.4</v>
      </c>
      <c r="L3804" s="2">
        <v>124.7</v>
      </c>
      <c r="M3804" s="2">
        <v>6</v>
      </c>
      <c r="N3804" s="1">
        <v>0</v>
      </c>
      <c r="O3804" s="1" t="s">
        <v>40</v>
      </c>
      <c r="P3804" s="1" t="s">
        <v>40</v>
      </c>
      <c r="Q3804" s="1" t="s">
        <v>41</v>
      </c>
      <c r="R3804" s="1" t="s">
        <v>41</v>
      </c>
      <c r="S3804" s="5" t="s">
        <v>42</v>
      </c>
      <c r="T3804" s="6" t="s">
        <v>42</v>
      </c>
      <c r="U3804" s="1" t="s">
        <v>44</v>
      </c>
      <c r="V3804" s="1" t="s">
        <v>44</v>
      </c>
      <c r="Y3804" s="1">
        <f t="shared" si="887"/>
        <v>102850.02</v>
      </c>
      <c r="Z3804" s="1">
        <f t="shared" si="888"/>
        <v>2235.87</v>
      </c>
      <c r="AA3804" s="1">
        <f t="shared" si="889"/>
        <v>5341.518</v>
      </c>
      <c r="AB3804" s="1">
        <f t="shared" si="890"/>
        <v>230.958</v>
      </c>
      <c r="AC3804" s="1">
        <f t="shared" si="891"/>
        <v>2869.7759999999998</v>
      </c>
      <c r="AD3804" s="1">
        <f t="shared" si="900"/>
        <v>37837.800000000003</v>
      </c>
      <c r="AE3804" s="1">
        <f t="shared" si="892"/>
        <v>44422.559999999998</v>
      </c>
      <c r="AF3804" s="1">
        <f t="shared" si="893"/>
        <v>61277.58</v>
      </c>
      <c r="AG3804" s="1">
        <f t="shared" si="894"/>
        <v>2948.4</v>
      </c>
      <c r="AH3804" s="1" t="e">
        <f>IF(#REF!="Y",B3804,"")</f>
        <v>#REF!</v>
      </c>
      <c r="AI3804" s="1" t="e">
        <f>IF(#REF!="","",MONTH(#REF!))</f>
        <v>#REF!</v>
      </c>
      <c r="AJ3804" s="1" t="e">
        <f>#REF!+0</f>
        <v>#REF!</v>
      </c>
      <c r="AK3804" s="1">
        <f t="shared" si="886"/>
        <v>491.4</v>
      </c>
      <c r="AL3804" s="1">
        <f t="shared" si="895"/>
        <v>491.4</v>
      </c>
      <c r="AM3804" s="1">
        <f t="shared" si="896"/>
        <v>491.4</v>
      </c>
      <c r="AN3804" s="1">
        <f t="shared" si="897"/>
        <v>491.4</v>
      </c>
      <c r="AO3804" s="1">
        <f t="shared" si="899"/>
        <v>491.4</v>
      </c>
      <c r="AP3804" s="1">
        <f t="shared" si="898"/>
        <v>491.4</v>
      </c>
      <c r="XED3804" s="8"/>
      <c r="XEE3804" s="8"/>
      <c r="XEF3804" s="8"/>
      <c r="XEG3804" s="8"/>
      <c r="XEH3804" s="8"/>
      <c r="XEI3804" s="8"/>
      <c r="XEJ3804" s="8"/>
      <c r="XEK3804" s="8"/>
      <c r="XEL3804" s="8"/>
      <c r="XEM3804" s="8"/>
      <c r="XEN3804" s="8"/>
      <c r="XEO3804" s="8"/>
      <c r="XEP3804" s="8"/>
      <c r="XEQ3804" s="8"/>
      <c r="XER3804" s="8"/>
      <c r="XES3804" s="8"/>
      <c r="XET3804" s="8"/>
      <c r="XEU3804" s="8"/>
      <c r="XEV3804" s="8"/>
    </row>
    <row r="3805" spans="1:45 16358:16376" s="1" customFormat="1" ht="30" customHeight="1">
      <c r="A3805" s="1">
        <v>3803</v>
      </c>
      <c r="B3805" s="1">
        <v>512</v>
      </c>
      <c r="C3805" s="2">
        <v>205</v>
      </c>
      <c r="D3805" s="3">
        <v>10.95</v>
      </c>
      <c r="E3805" s="3">
        <v>0.47</v>
      </c>
      <c r="F3805" s="4">
        <v>5.84</v>
      </c>
      <c r="G3805" s="1" t="s">
        <v>39</v>
      </c>
      <c r="H3805" s="3">
        <v>4.5199999999999996</v>
      </c>
      <c r="I3805" s="2">
        <v>2.59</v>
      </c>
      <c r="J3805" s="2">
        <v>77.099999999999994</v>
      </c>
      <c r="K3805" s="2">
        <v>91</v>
      </c>
      <c r="L3805" s="2">
        <v>124.7</v>
      </c>
      <c r="M3805" s="2">
        <v>6</v>
      </c>
      <c r="N3805" s="1">
        <v>0</v>
      </c>
      <c r="O3805" s="1" t="s">
        <v>40</v>
      </c>
      <c r="P3805" s="1" t="s">
        <v>40</v>
      </c>
      <c r="Q3805" s="1" t="s">
        <v>41</v>
      </c>
      <c r="R3805" s="1" t="s">
        <v>41</v>
      </c>
      <c r="S3805" s="5" t="s">
        <v>42</v>
      </c>
      <c r="T3805" s="6" t="s">
        <v>42</v>
      </c>
      <c r="U3805" s="1" t="s">
        <v>44</v>
      </c>
      <c r="V3805" s="1" t="s">
        <v>44</v>
      </c>
      <c r="Y3805" s="1">
        <f t="shared" si="887"/>
        <v>104960</v>
      </c>
      <c r="Z3805" s="1">
        <f t="shared" si="888"/>
        <v>2314.2399999999998</v>
      </c>
      <c r="AA3805" s="1">
        <f t="shared" si="889"/>
        <v>5606.4</v>
      </c>
      <c r="AB3805" s="1">
        <f t="shared" si="890"/>
        <v>240.64</v>
      </c>
      <c r="AC3805" s="1">
        <f t="shared" si="891"/>
        <v>2990.08</v>
      </c>
      <c r="AD3805" s="1">
        <f t="shared" si="900"/>
        <v>39475.199999999997</v>
      </c>
      <c r="AE3805" s="1">
        <f t="shared" si="892"/>
        <v>46592</v>
      </c>
      <c r="AF3805" s="1">
        <f t="shared" si="893"/>
        <v>63846.400000000001</v>
      </c>
      <c r="AG3805" s="1">
        <f t="shared" si="894"/>
        <v>3072</v>
      </c>
      <c r="AH3805" s="1" t="e">
        <f>IF(#REF!="Y",B3805,"")</f>
        <v>#REF!</v>
      </c>
      <c r="AI3805" s="1" t="e">
        <f>IF(#REF!="","",MONTH(#REF!))</f>
        <v>#REF!</v>
      </c>
      <c r="AJ3805" s="1" t="e">
        <f>#REF!+0</f>
        <v>#REF!</v>
      </c>
      <c r="AK3805" s="1">
        <f t="shared" si="886"/>
        <v>512</v>
      </c>
      <c r="AL3805" s="1">
        <f t="shared" si="895"/>
        <v>512</v>
      </c>
      <c r="AM3805" s="1">
        <f t="shared" si="896"/>
        <v>512</v>
      </c>
      <c r="AN3805" s="1">
        <f t="shared" si="897"/>
        <v>512</v>
      </c>
      <c r="AO3805" s="1">
        <f t="shared" si="899"/>
        <v>512</v>
      </c>
      <c r="AP3805" s="1">
        <f t="shared" si="898"/>
        <v>512</v>
      </c>
      <c r="XED3805" s="8"/>
      <c r="XEE3805" s="8"/>
      <c r="XEF3805" s="8"/>
      <c r="XEG3805" s="8"/>
      <c r="XEH3805" s="8"/>
      <c r="XEI3805" s="8"/>
      <c r="XEJ3805" s="8"/>
      <c r="XEK3805" s="8"/>
      <c r="XEL3805" s="8"/>
      <c r="XEM3805" s="8"/>
      <c r="XEN3805" s="8"/>
      <c r="XEO3805" s="8"/>
      <c r="XEP3805" s="8"/>
      <c r="XEQ3805" s="8"/>
      <c r="XER3805" s="8"/>
      <c r="XES3805" s="8"/>
      <c r="XET3805" s="8"/>
      <c r="XEU3805" s="8"/>
      <c r="XEV3805" s="8"/>
    </row>
    <row r="3806" spans="1:45 16358:16376" s="1" customFormat="1" ht="30" customHeight="1">
      <c r="A3806" s="1">
        <v>3804</v>
      </c>
      <c r="B3806" s="1">
        <v>497.2</v>
      </c>
      <c r="C3806" s="2">
        <v>195.4</v>
      </c>
      <c r="D3806" s="3">
        <v>11.16</v>
      </c>
      <c r="E3806" s="3">
        <v>0.47</v>
      </c>
      <c r="F3806" s="4">
        <v>5.84</v>
      </c>
      <c r="G3806" s="1" t="s">
        <v>39</v>
      </c>
      <c r="H3806" s="3">
        <v>4.43</v>
      </c>
      <c r="I3806" s="2">
        <v>2.59</v>
      </c>
      <c r="J3806" s="2">
        <v>77.8</v>
      </c>
      <c r="K3806" s="2">
        <v>91.6</v>
      </c>
      <c r="L3806" s="2">
        <v>124.7</v>
      </c>
      <c r="M3806" s="2">
        <v>6</v>
      </c>
      <c r="N3806" s="1">
        <v>0</v>
      </c>
      <c r="O3806" s="1" t="s">
        <v>40</v>
      </c>
      <c r="P3806" s="1" t="s">
        <v>40</v>
      </c>
      <c r="Q3806" s="1" t="s">
        <v>41</v>
      </c>
      <c r="R3806" s="1" t="s">
        <v>41</v>
      </c>
      <c r="S3806" s="5" t="s">
        <v>42</v>
      </c>
      <c r="T3806" s="6" t="s">
        <v>42</v>
      </c>
      <c r="U3806" s="1" t="s">
        <v>44</v>
      </c>
      <c r="V3806" s="1" t="s">
        <v>44</v>
      </c>
      <c r="Y3806" s="1">
        <f t="shared" si="887"/>
        <v>97152.88</v>
      </c>
      <c r="Z3806" s="1">
        <f t="shared" si="888"/>
        <v>2202.596</v>
      </c>
      <c r="AA3806" s="1">
        <f t="shared" si="889"/>
        <v>5548.7520000000004</v>
      </c>
      <c r="AB3806" s="1">
        <f t="shared" si="890"/>
        <v>233.684</v>
      </c>
      <c r="AC3806" s="1">
        <f t="shared" si="891"/>
        <v>2903.6480000000001</v>
      </c>
      <c r="AD3806" s="1">
        <f t="shared" si="900"/>
        <v>38682.160000000003</v>
      </c>
      <c r="AE3806" s="1">
        <f t="shared" si="892"/>
        <v>45543.519999999997</v>
      </c>
      <c r="AF3806" s="1">
        <f t="shared" si="893"/>
        <v>62000.84</v>
      </c>
      <c r="AG3806" s="1">
        <f t="shared" si="894"/>
        <v>2983.2</v>
      </c>
      <c r="AH3806" s="1" t="e">
        <f>IF(#REF!="Y",B3806,"")</f>
        <v>#REF!</v>
      </c>
      <c r="AI3806" s="1" t="e">
        <f>IF(#REF!="","",MONTH(#REF!))</f>
        <v>#REF!</v>
      </c>
      <c r="AJ3806" s="1" t="e">
        <f>#REF!+0</f>
        <v>#REF!</v>
      </c>
      <c r="AK3806" s="1">
        <f t="shared" si="886"/>
        <v>497.2</v>
      </c>
      <c r="AL3806" s="1">
        <f t="shared" si="895"/>
        <v>497.2</v>
      </c>
      <c r="AM3806" s="1">
        <f t="shared" si="896"/>
        <v>497.2</v>
      </c>
      <c r="AN3806" s="1">
        <f t="shared" si="897"/>
        <v>497.2</v>
      </c>
      <c r="AO3806" s="1">
        <f t="shared" si="899"/>
        <v>497.2</v>
      </c>
      <c r="AP3806" s="1">
        <f t="shared" si="898"/>
        <v>497.2</v>
      </c>
      <c r="XED3806" s="8"/>
      <c r="XEE3806" s="8"/>
      <c r="XEF3806" s="8"/>
      <c r="XEG3806" s="8"/>
      <c r="XEH3806" s="8"/>
      <c r="XEI3806" s="8"/>
      <c r="XEJ3806" s="8"/>
      <c r="XEK3806" s="8"/>
      <c r="XEL3806" s="8"/>
      <c r="XEM3806" s="8"/>
      <c r="XEN3806" s="8"/>
      <c r="XEO3806" s="8"/>
      <c r="XEP3806" s="8"/>
      <c r="XEQ3806" s="8"/>
      <c r="XER3806" s="8"/>
      <c r="XES3806" s="8"/>
      <c r="XET3806" s="8"/>
      <c r="XEU3806" s="8"/>
      <c r="XEV3806" s="8"/>
    </row>
    <row r="3807" spans="1:45 16358:16376" s="1" customFormat="1" ht="30" customHeight="1">
      <c r="A3807" s="1">
        <v>3805</v>
      </c>
      <c r="B3807" s="1">
        <v>514.6</v>
      </c>
      <c r="C3807" s="2">
        <v>185.8</v>
      </c>
      <c r="D3807" s="3">
        <v>10.56</v>
      </c>
      <c r="E3807" s="3">
        <v>0.27</v>
      </c>
      <c r="F3807" s="4">
        <v>5.6</v>
      </c>
      <c r="G3807" s="1" t="s">
        <v>46</v>
      </c>
      <c r="H3807" s="3">
        <v>4.2</v>
      </c>
      <c r="I3807" s="2">
        <v>2.86</v>
      </c>
      <c r="J3807" s="2">
        <v>78.400000000000006</v>
      </c>
      <c r="K3807" s="2">
        <v>92.3</v>
      </c>
      <c r="L3807" s="2">
        <v>89.7</v>
      </c>
      <c r="M3807" s="2">
        <v>9.1999999999999993</v>
      </c>
      <c r="N3807" s="1">
        <v>0</v>
      </c>
      <c r="O3807" s="1" t="s">
        <v>40</v>
      </c>
      <c r="P3807" s="1" t="s">
        <v>40</v>
      </c>
      <c r="Q3807" s="1" t="s">
        <v>41</v>
      </c>
      <c r="R3807" s="1" t="s">
        <v>41</v>
      </c>
      <c r="S3807" s="5" t="s">
        <v>42</v>
      </c>
      <c r="T3807" s="6" t="s">
        <v>42</v>
      </c>
      <c r="U3807" s="1" t="s">
        <v>44</v>
      </c>
      <c r="V3807" s="1" t="s">
        <v>44</v>
      </c>
      <c r="W3807" s="1" t="s">
        <v>47</v>
      </c>
      <c r="X3807" s="1" t="s">
        <v>41</v>
      </c>
      <c r="Y3807" s="1">
        <f t="shared" si="887"/>
        <v>95612.68</v>
      </c>
      <c r="Z3807" s="1">
        <f t="shared" si="888"/>
        <v>2161.3200000000002</v>
      </c>
      <c r="AA3807" s="1">
        <f t="shared" si="889"/>
        <v>5434.1760000000004</v>
      </c>
      <c r="AB3807" s="1">
        <f t="shared" si="890"/>
        <v>138.94200000000001</v>
      </c>
      <c r="AC3807" s="1">
        <f t="shared" si="891"/>
        <v>2881.76</v>
      </c>
      <c r="AD3807" s="1">
        <f t="shared" si="900"/>
        <v>40344.639999999999</v>
      </c>
      <c r="AE3807" s="1">
        <f t="shared" si="892"/>
        <v>47497.58</v>
      </c>
      <c r="AF3807" s="1">
        <f t="shared" si="893"/>
        <v>46159.62</v>
      </c>
      <c r="AG3807" s="1">
        <f t="shared" si="894"/>
        <v>4734.32</v>
      </c>
      <c r="AH3807" s="1" t="e">
        <f>IF(#REF!="Y",B3807,"")</f>
        <v>#REF!</v>
      </c>
      <c r="AI3807" s="1" t="e">
        <f>IF(#REF!="","",MONTH(#REF!))</f>
        <v>#REF!</v>
      </c>
      <c r="AJ3807" s="1" t="e">
        <f>#REF!+0</f>
        <v>#REF!</v>
      </c>
      <c r="AK3807" s="1">
        <f t="shared" si="886"/>
        <v>514.6</v>
      </c>
      <c r="AL3807" s="1">
        <f t="shared" si="895"/>
        <v>514.6</v>
      </c>
      <c r="AM3807" s="1">
        <f t="shared" si="896"/>
        <v>514.6</v>
      </c>
      <c r="AN3807" s="1">
        <f t="shared" si="897"/>
        <v>514.6</v>
      </c>
      <c r="AO3807" s="1">
        <f t="shared" si="899"/>
        <v>514.6</v>
      </c>
      <c r="AP3807" s="1">
        <f t="shared" si="898"/>
        <v>514.6</v>
      </c>
      <c r="XED3807" s="8"/>
      <c r="XEE3807" s="8"/>
      <c r="XEF3807" s="8"/>
      <c r="XEG3807" s="8"/>
      <c r="XEH3807" s="8"/>
      <c r="XEI3807" s="8"/>
      <c r="XEJ3807" s="8"/>
      <c r="XEK3807" s="8"/>
      <c r="XEL3807" s="8"/>
      <c r="XEM3807" s="8"/>
      <c r="XEN3807" s="8"/>
      <c r="XEO3807" s="8"/>
      <c r="XEP3807" s="8"/>
      <c r="XEQ3807" s="8"/>
      <c r="XER3807" s="8"/>
      <c r="XES3807" s="8"/>
      <c r="XET3807" s="8"/>
      <c r="XEU3807" s="8"/>
      <c r="XEV3807" s="8"/>
    </row>
    <row r="3808" spans="1:45 16358:16376" s="1" customFormat="1" ht="30" customHeight="1">
      <c r="A3808" s="1">
        <v>3806</v>
      </c>
      <c r="B3808" s="1">
        <v>519.20000000000005</v>
      </c>
      <c r="C3808" s="2">
        <v>185.7</v>
      </c>
      <c r="D3808" s="3">
        <v>10.62</v>
      </c>
      <c r="E3808" s="3">
        <v>0.27</v>
      </c>
      <c r="F3808" s="4">
        <v>5.6</v>
      </c>
      <c r="G3808" s="1" t="s">
        <v>46</v>
      </c>
      <c r="H3808" s="3">
        <v>4.2</v>
      </c>
      <c r="I3808" s="2">
        <v>2.86</v>
      </c>
      <c r="J3808" s="2">
        <v>78.8</v>
      </c>
      <c r="K3808" s="2">
        <v>92.5</v>
      </c>
      <c r="L3808" s="2">
        <v>89.7</v>
      </c>
      <c r="M3808" s="2">
        <v>9.1999999999999993</v>
      </c>
      <c r="N3808" s="1">
        <v>0</v>
      </c>
      <c r="O3808" s="1" t="s">
        <v>40</v>
      </c>
      <c r="P3808" s="1" t="s">
        <v>40</v>
      </c>
      <c r="Q3808" s="1" t="s">
        <v>41</v>
      </c>
      <c r="R3808" s="1" t="s">
        <v>41</v>
      </c>
      <c r="S3808" s="5" t="s">
        <v>42</v>
      </c>
      <c r="T3808" s="6" t="s">
        <v>42</v>
      </c>
      <c r="U3808" s="1" t="s">
        <v>44</v>
      </c>
      <c r="V3808" s="1" t="s">
        <v>44</v>
      </c>
      <c r="Y3808" s="1">
        <f t="shared" si="887"/>
        <v>96415.44</v>
      </c>
      <c r="Z3808" s="1">
        <f t="shared" si="888"/>
        <v>2180.64</v>
      </c>
      <c r="AA3808" s="1">
        <f t="shared" si="889"/>
        <v>5513.9040000000005</v>
      </c>
      <c r="AB3808" s="1">
        <f t="shared" si="890"/>
        <v>140.184</v>
      </c>
      <c r="AC3808" s="1">
        <f t="shared" si="891"/>
        <v>2907.52</v>
      </c>
      <c r="AD3808" s="1">
        <f t="shared" si="900"/>
        <v>40912.959999999999</v>
      </c>
      <c r="AE3808" s="1">
        <f t="shared" si="892"/>
        <v>48026</v>
      </c>
      <c r="AF3808" s="1">
        <f t="shared" si="893"/>
        <v>46572.24</v>
      </c>
      <c r="AG3808" s="1">
        <f t="shared" si="894"/>
        <v>4776.6400000000003</v>
      </c>
      <c r="AH3808" s="1" t="e">
        <f>IF(#REF!="Y",B3808,"")</f>
        <v>#REF!</v>
      </c>
      <c r="AI3808" s="1" t="e">
        <f>IF(#REF!="","",MONTH(#REF!))</f>
        <v>#REF!</v>
      </c>
      <c r="AJ3808" s="1" t="e">
        <f>#REF!+0</f>
        <v>#REF!</v>
      </c>
      <c r="AK3808" s="1">
        <f t="shared" si="886"/>
        <v>519.20000000000005</v>
      </c>
      <c r="AL3808" s="1">
        <f t="shared" si="895"/>
        <v>519.20000000000005</v>
      </c>
      <c r="AM3808" s="1">
        <f t="shared" si="896"/>
        <v>519.20000000000005</v>
      </c>
      <c r="AN3808" s="1">
        <f t="shared" si="897"/>
        <v>519.20000000000005</v>
      </c>
      <c r="AO3808" s="1">
        <f t="shared" si="899"/>
        <v>519.20000000000005</v>
      </c>
      <c r="AP3808" s="1">
        <f t="shared" si="898"/>
        <v>519.20000000000005</v>
      </c>
      <c r="XED3808" s="8"/>
      <c r="XEE3808" s="8"/>
      <c r="XEF3808" s="8"/>
      <c r="XEG3808" s="8"/>
      <c r="XEH3808" s="8"/>
      <c r="XEI3808" s="8"/>
      <c r="XEJ3808" s="8"/>
      <c r="XEK3808" s="8"/>
      <c r="XEL3808" s="8"/>
      <c r="XEM3808" s="8"/>
      <c r="XEN3808" s="8"/>
      <c r="XEO3808" s="8"/>
      <c r="XEP3808" s="8"/>
      <c r="XEQ3808" s="8"/>
      <c r="XER3808" s="8"/>
      <c r="XES3808" s="8"/>
      <c r="XET3808" s="8"/>
      <c r="XEU3808" s="8"/>
      <c r="XEV3808" s="8"/>
    </row>
    <row r="3809" spans="1:42 16358:16376" s="1" customFormat="1" ht="30" customHeight="1">
      <c r="A3809" s="1">
        <v>3807</v>
      </c>
      <c r="B3809" s="1">
        <v>164.8</v>
      </c>
      <c r="C3809" s="2">
        <v>181.7</v>
      </c>
      <c r="D3809" s="3">
        <v>10.69</v>
      </c>
      <c r="E3809" s="3">
        <v>0.27</v>
      </c>
      <c r="F3809" s="4">
        <v>5.6</v>
      </c>
      <c r="G3809" s="1" t="s">
        <v>46</v>
      </c>
      <c r="H3809" s="3">
        <v>4.2</v>
      </c>
      <c r="I3809" s="2">
        <v>2.86</v>
      </c>
      <c r="J3809" s="2">
        <v>79</v>
      </c>
      <c r="K3809" s="2">
        <v>92.9</v>
      </c>
      <c r="L3809" s="2">
        <v>89.7</v>
      </c>
      <c r="M3809" s="2">
        <v>9.1999999999999993</v>
      </c>
      <c r="N3809" s="1">
        <v>0</v>
      </c>
      <c r="O3809" s="1" t="s">
        <v>40</v>
      </c>
      <c r="P3809" s="1" t="s">
        <v>40</v>
      </c>
      <c r="Q3809" s="1" t="s">
        <v>41</v>
      </c>
      <c r="R3809" s="1" t="s">
        <v>41</v>
      </c>
      <c r="S3809" s="5" t="s">
        <v>42</v>
      </c>
      <c r="T3809" s="6" t="s">
        <v>42</v>
      </c>
      <c r="U3809" s="1" t="s">
        <v>44</v>
      </c>
      <c r="V3809" s="1" t="s">
        <v>44</v>
      </c>
      <c r="Y3809" s="1">
        <f t="shared" si="887"/>
        <v>29944.16</v>
      </c>
      <c r="Z3809" s="1">
        <f t="shared" si="888"/>
        <v>692.16</v>
      </c>
      <c r="AA3809" s="1">
        <f t="shared" si="889"/>
        <v>1761.712</v>
      </c>
      <c r="AB3809" s="1">
        <f t="shared" si="890"/>
        <v>44.496000000000002</v>
      </c>
      <c r="AC3809" s="1">
        <f t="shared" si="891"/>
        <v>922.88</v>
      </c>
      <c r="AD3809" s="1">
        <f t="shared" si="900"/>
        <v>13019.2</v>
      </c>
      <c r="AE3809" s="1">
        <f t="shared" si="892"/>
        <v>15309.92</v>
      </c>
      <c r="AF3809" s="1">
        <f t="shared" si="893"/>
        <v>14782.56</v>
      </c>
      <c r="AG3809" s="1">
        <f t="shared" si="894"/>
        <v>1516.16</v>
      </c>
      <c r="AH3809" s="1" t="e">
        <f>IF(#REF!="Y",B3809,"")</f>
        <v>#REF!</v>
      </c>
      <c r="AI3809" s="1" t="e">
        <f>IF(#REF!="","",MONTH(#REF!))</f>
        <v>#REF!</v>
      </c>
      <c r="AJ3809" s="1" t="e">
        <f>#REF!+0</f>
        <v>#REF!</v>
      </c>
      <c r="AK3809" s="1">
        <f t="shared" si="886"/>
        <v>164.8</v>
      </c>
      <c r="AL3809" s="1">
        <f t="shared" si="895"/>
        <v>164.8</v>
      </c>
      <c r="AM3809" s="1">
        <f t="shared" si="896"/>
        <v>164.8</v>
      </c>
      <c r="AN3809" s="1">
        <f t="shared" si="897"/>
        <v>164.8</v>
      </c>
      <c r="AO3809" s="1">
        <f t="shared" si="899"/>
        <v>164.8</v>
      </c>
      <c r="AP3809" s="1">
        <f t="shared" si="898"/>
        <v>164.8</v>
      </c>
      <c r="XED3809" s="8"/>
      <c r="XEE3809" s="8"/>
      <c r="XEF3809" s="8"/>
      <c r="XEG3809" s="8"/>
      <c r="XEH3809" s="8"/>
      <c r="XEI3809" s="8"/>
      <c r="XEJ3809" s="8"/>
      <c r="XEK3809" s="8"/>
      <c r="XEL3809" s="8"/>
      <c r="XEM3809" s="8"/>
      <c r="XEN3809" s="8"/>
      <c r="XEO3809" s="8"/>
      <c r="XEP3809" s="8"/>
      <c r="XEQ3809" s="8"/>
      <c r="XER3809" s="8"/>
      <c r="XES3809" s="8"/>
      <c r="XET3809" s="8"/>
      <c r="XEU3809" s="8"/>
      <c r="XEV3809" s="8"/>
    </row>
    <row r="3810" spans="1:42 16358:16376" s="1" customFormat="1" ht="30" customHeight="1">
      <c r="A3810" s="1">
        <v>3808</v>
      </c>
      <c r="B3810" s="1">
        <v>297.60000000000002</v>
      </c>
      <c r="C3810" s="2">
        <v>175.1</v>
      </c>
      <c r="D3810" s="3">
        <v>10.91</v>
      </c>
      <c r="E3810" s="3">
        <v>0.38</v>
      </c>
      <c r="F3810" s="4">
        <v>5.68</v>
      </c>
      <c r="G3810" s="1" t="s">
        <v>46</v>
      </c>
      <c r="H3810" s="3">
        <v>4.17</v>
      </c>
      <c r="I3810" s="2">
        <v>0.51</v>
      </c>
      <c r="J3810" s="2">
        <v>79.599999999999994</v>
      </c>
      <c r="K3810" s="2">
        <v>93.2</v>
      </c>
      <c r="L3810" s="2">
        <v>113.9</v>
      </c>
      <c r="M3810" s="2">
        <v>6.2</v>
      </c>
      <c r="N3810" s="1">
        <v>0</v>
      </c>
      <c r="O3810" s="1" t="s">
        <v>40</v>
      </c>
      <c r="P3810" s="1" t="s">
        <v>40</v>
      </c>
      <c r="Q3810" s="1" t="s">
        <v>41</v>
      </c>
      <c r="R3810" s="1" t="s">
        <v>41</v>
      </c>
      <c r="S3810" s="5" t="s">
        <v>42</v>
      </c>
      <c r="T3810" s="6" t="s">
        <v>42</v>
      </c>
      <c r="U3810" s="1" t="s">
        <v>44</v>
      </c>
      <c r="V3810" s="1" t="s">
        <v>44</v>
      </c>
      <c r="W3810" s="1" t="s">
        <v>47</v>
      </c>
      <c r="X3810" s="1" t="s">
        <v>41</v>
      </c>
      <c r="Y3810" s="1">
        <f t="shared" si="887"/>
        <v>52109.760000000002</v>
      </c>
      <c r="Z3810" s="1">
        <f t="shared" si="888"/>
        <v>1240.992</v>
      </c>
      <c r="AA3810" s="1">
        <f t="shared" si="889"/>
        <v>3246.8159999999998</v>
      </c>
      <c r="AB3810" s="1">
        <f t="shared" si="890"/>
        <v>113.08799999999999</v>
      </c>
      <c r="AC3810" s="1">
        <f t="shared" si="891"/>
        <v>1690.3679999999999</v>
      </c>
      <c r="AD3810" s="1">
        <f t="shared" si="900"/>
        <v>23688.959999999999</v>
      </c>
      <c r="AE3810" s="1">
        <f t="shared" si="892"/>
        <v>27736.32</v>
      </c>
      <c r="AF3810" s="1">
        <f t="shared" si="893"/>
        <v>33896.639999999999</v>
      </c>
      <c r="AG3810" s="1">
        <f t="shared" si="894"/>
        <v>1845.12</v>
      </c>
      <c r="AH3810" s="1" t="e">
        <f>IF(#REF!="Y",B3810,"")</f>
        <v>#REF!</v>
      </c>
      <c r="AI3810" s="1" t="e">
        <f>IF(#REF!="","",MONTH(#REF!))</f>
        <v>#REF!</v>
      </c>
      <c r="AJ3810" s="1" t="e">
        <f>#REF!+0</f>
        <v>#REF!</v>
      </c>
      <c r="AK3810" s="1">
        <f t="shared" si="886"/>
        <v>297.60000000000002</v>
      </c>
      <c r="AL3810" s="1">
        <f t="shared" si="895"/>
        <v>297.60000000000002</v>
      </c>
      <c r="AM3810" s="1">
        <f t="shared" si="896"/>
        <v>297.60000000000002</v>
      </c>
      <c r="AN3810" s="1">
        <f t="shared" si="897"/>
        <v>297.60000000000002</v>
      </c>
      <c r="AO3810" s="1">
        <f t="shared" si="899"/>
        <v>297.60000000000002</v>
      </c>
      <c r="AP3810" s="1">
        <f t="shared" si="898"/>
        <v>297.60000000000002</v>
      </c>
      <c r="XED3810" s="8"/>
      <c r="XEE3810" s="8"/>
      <c r="XEF3810" s="8"/>
      <c r="XEG3810" s="8"/>
      <c r="XEH3810" s="8"/>
      <c r="XEI3810" s="8"/>
      <c r="XEJ3810" s="8"/>
      <c r="XEK3810" s="8"/>
      <c r="XEL3810" s="8"/>
      <c r="XEM3810" s="8"/>
      <c r="XEN3810" s="8"/>
      <c r="XEO3810" s="8"/>
      <c r="XEP3810" s="8"/>
      <c r="XEQ3810" s="8"/>
      <c r="XER3810" s="8"/>
      <c r="XES3810" s="8"/>
      <c r="XET3810" s="8"/>
      <c r="XEU3810" s="8"/>
      <c r="XEV3810" s="8"/>
    </row>
    <row r="3811" spans="1:42 16358:16376" s="1" customFormat="1" ht="30" customHeight="1">
      <c r="A3811" s="1">
        <v>3809</v>
      </c>
      <c r="B3811" s="1">
        <v>614.4</v>
      </c>
      <c r="C3811" s="2">
        <v>170.9</v>
      </c>
      <c r="D3811" s="3">
        <v>11.41</v>
      </c>
      <c r="E3811" s="3">
        <v>0.38</v>
      </c>
      <c r="F3811" s="4">
        <v>5.68</v>
      </c>
      <c r="G3811" s="1" t="s">
        <v>46</v>
      </c>
      <c r="H3811" s="3">
        <v>4.1100000000000003</v>
      </c>
      <c r="I3811" s="2">
        <v>0.51</v>
      </c>
      <c r="J3811" s="2">
        <v>80</v>
      </c>
      <c r="K3811" s="2">
        <v>93.6</v>
      </c>
      <c r="L3811" s="2">
        <v>113.9</v>
      </c>
      <c r="M3811" s="2">
        <v>6.2</v>
      </c>
      <c r="N3811" s="1">
        <v>0</v>
      </c>
      <c r="O3811" s="1" t="s">
        <v>40</v>
      </c>
      <c r="P3811" s="1" t="s">
        <v>40</v>
      </c>
      <c r="Q3811" s="1" t="s">
        <v>41</v>
      </c>
      <c r="R3811" s="1" t="s">
        <v>41</v>
      </c>
      <c r="S3811" s="5" t="s">
        <v>42</v>
      </c>
      <c r="T3811" s="6" t="s">
        <v>42</v>
      </c>
      <c r="U3811" s="1" t="s">
        <v>44</v>
      </c>
      <c r="V3811" s="1" t="s">
        <v>44</v>
      </c>
      <c r="Y3811" s="1">
        <f t="shared" si="887"/>
        <v>105000.96000000001</v>
      </c>
      <c r="Z3811" s="1">
        <f t="shared" si="888"/>
        <v>2525.1840000000002</v>
      </c>
      <c r="AA3811" s="1">
        <f t="shared" si="889"/>
        <v>7010.3040000000001</v>
      </c>
      <c r="AB3811" s="1">
        <f t="shared" si="890"/>
        <v>233.47200000000001</v>
      </c>
      <c r="AC3811" s="1">
        <f t="shared" si="891"/>
        <v>3489.7919999999999</v>
      </c>
      <c r="AD3811" s="1">
        <f t="shared" si="900"/>
        <v>49152</v>
      </c>
      <c r="AE3811" s="1">
        <f t="shared" si="892"/>
        <v>57507.839999999997</v>
      </c>
      <c r="AF3811" s="1">
        <f t="shared" si="893"/>
        <v>69980.160000000003</v>
      </c>
      <c r="AG3811" s="1">
        <f t="shared" si="894"/>
        <v>3809.28</v>
      </c>
      <c r="AH3811" s="1" t="e">
        <f>IF(#REF!="Y",B3811,"")</f>
        <v>#REF!</v>
      </c>
      <c r="AI3811" s="1" t="e">
        <f>IF(#REF!="","",MONTH(#REF!))</f>
        <v>#REF!</v>
      </c>
      <c r="AJ3811" s="1" t="e">
        <f>#REF!+0</f>
        <v>#REF!</v>
      </c>
      <c r="AK3811" s="1">
        <f t="shared" si="886"/>
        <v>614.4</v>
      </c>
      <c r="AL3811" s="1">
        <f t="shared" si="895"/>
        <v>614.4</v>
      </c>
      <c r="AM3811" s="1">
        <f t="shared" si="896"/>
        <v>614.4</v>
      </c>
      <c r="AN3811" s="1">
        <f t="shared" si="897"/>
        <v>614.4</v>
      </c>
      <c r="AO3811" s="1">
        <f t="shared" si="899"/>
        <v>614.4</v>
      </c>
      <c r="AP3811" s="1">
        <f t="shared" si="898"/>
        <v>614.4</v>
      </c>
      <c r="XED3811" s="8"/>
      <c r="XEE3811" s="8"/>
      <c r="XEF3811" s="8"/>
      <c r="XEG3811" s="8"/>
      <c r="XEH3811" s="8"/>
      <c r="XEI3811" s="8"/>
      <c r="XEJ3811" s="8"/>
      <c r="XEK3811" s="8"/>
      <c r="XEL3811" s="8"/>
      <c r="XEM3811" s="8"/>
      <c r="XEN3811" s="8"/>
      <c r="XEO3811" s="8"/>
      <c r="XEP3811" s="8"/>
      <c r="XEQ3811" s="8"/>
      <c r="XER3811" s="8"/>
      <c r="XES3811" s="8"/>
      <c r="XET3811" s="8"/>
      <c r="XEU3811" s="8"/>
      <c r="XEV3811" s="8"/>
    </row>
    <row r="3812" spans="1:42 16358:16376" s="1" customFormat="1" ht="30" customHeight="1">
      <c r="A3812" s="1">
        <v>3810</v>
      </c>
      <c r="B3812" s="1">
        <v>547.20000000000005</v>
      </c>
      <c r="C3812" s="2">
        <v>162.1</v>
      </c>
      <c r="D3812" s="3">
        <v>11.66</v>
      </c>
      <c r="E3812" s="3">
        <v>0.38</v>
      </c>
      <c r="F3812" s="4">
        <v>5.68</v>
      </c>
      <c r="G3812" s="1" t="s">
        <v>46</v>
      </c>
      <c r="H3812" s="3">
        <v>3.91</v>
      </c>
      <c r="I3812" s="2">
        <v>0.51</v>
      </c>
      <c r="J3812" s="2">
        <v>79.900000000000006</v>
      </c>
      <c r="K3812" s="2">
        <v>93.5</v>
      </c>
      <c r="L3812" s="2">
        <v>113.9</v>
      </c>
      <c r="M3812" s="2">
        <v>6.2</v>
      </c>
      <c r="N3812" s="1">
        <v>0</v>
      </c>
      <c r="O3812" s="1" t="s">
        <v>40</v>
      </c>
      <c r="P3812" s="1" t="s">
        <v>40</v>
      </c>
      <c r="Q3812" s="1" t="s">
        <v>41</v>
      </c>
      <c r="R3812" s="1" t="s">
        <v>41</v>
      </c>
      <c r="S3812" s="5" t="s">
        <v>42</v>
      </c>
      <c r="T3812" s="6" t="s">
        <v>42</v>
      </c>
      <c r="U3812" s="1" t="s">
        <v>44</v>
      </c>
      <c r="V3812" s="1" t="s">
        <v>44</v>
      </c>
      <c r="Y3812" s="1">
        <f t="shared" si="887"/>
        <v>88701.119999999995</v>
      </c>
      <c r="Z3812" s="1">
        <f t="shared" si="888"/>
        <v>2139.5520000000001</v>
      </c>
      <c r="AA3812" s="1">
        <f t="shared" si="889"/>
        <v>6380.3519999999999</v>
      </c>
      <c r="AB3812" s="1">
        <f t="shared" si="890"/>
        <v>207.93600000000001</v>
      </c>
      <c r="AC3812" s="1">
        <f t="shared" si="891"/>
        <v>3108.096</v>
      </c>
      <c r="AD3812" s="1">
        <f t="shared" si="900"/>
        <v>43721.279999999999</v>
      </c>
      <c r="AE3812" s="1">
        <f t="shared" si="892"/>
        <v>51163.199999999997</v>
      </c>
      <c r="AF3812" s="1">
        <f t="shared" si="893"/>
        <v>62326.080000000002</v>
      </c>
      <c r="AG3812" s="1">
        <f t="shared" si="894"/>
        <v>3392.64</v>
      </c>
      <c r="AH3812" s="1" t="e">
        <f>IF(#REF!="Y",B3812,"")</f>
        <v>#REF!</v>
      </c>
      <c r="AI3812" s="1" t="e">
        <f>IF(#REF!="","",MONTH(#REF!))</f>
        <v>#REF!</v>
      </c>
      <c r="AJ3812" s="1" t="e">
        <f>#REF!+0</f>
        <v>#REF!</v>
      </c>
      <c r="AK3812" s="1">
        <f t="shared" si="886"/>
        <v>547.20000000000005</v>
      </c>
      <c r="AL3812" s="1">
        <f t="shared" si="895"/>
        <v>547.20000000000005</v>
      </c>
      <c r="AM3812" s="1">
        <f t="shared" si="896"/>
        <v>547.20000000000005</v>
      </c>
      <c r="AN3812" s="1">
        <f t="shared" si="897"/>
        <v>547.20000000000005</v>
      </c>
      <c r="AO3812" s="1">
        <f t="shared" si="899"/>
        <v>547.20000000000005</v>
      </c>
      <c r="AP3812" s="1">
        <f t="shared" si="898"/>
        <v>547.20000000000005</v>
      </c>
      <c r="XED3812" s="8"/>
      <c r="XEE3812" s="8"/>
      <c r="XEF3812" s="8"/>
      <c r="XEG3812" s="8"/>
      <c r="XEH3812" s="8"/>
      <c r="XEI3812" s="8"/>
      <c r="XEJ3812" s="8"/>
      <c r="XEK3812" s="8"/>
      <c r="XEL3812" s="8"/>
      <c r="XEM3812" s="8"/>
      <c r="XEN3812" s="8"/>
      <c r="XEO3812" s="8"/>
      <c r="XEP3812" s="8"/>
      <c r="XEQ3812" s="8"/>
      <c r="XER3812" s="8"/>
      <c r="XES3812" s="8"/>
      <c r="XET3812" s="8"/>
      <c r="XEU3812" s="8"/>
      <c r="XEV3812" s="8"/>
    </row>
    <row r="3813" spans="1:42 16358:16376" s="1" customFormat="1" ht="30" customHeight="1">
      <c r="A3813" s="1">
        <v>3811</v>
      </c>
      <c r="B3813" s="1">
        <v>550.20000000000005</v>
      </c>
      <c r="C3813" s="2">
        <v>159.5</v>
      </c>
      <c r="D3813" s="3">
        <v>12.04</v>
      </c>
      <c r="E3813" s="3">
        <v>0.38</v>
      </c>
      <c r="F3813" s="4">
        <v>5.68</v>
      </c>
      <c r="G3813" s="1" t="s">
        <v>46</v>
      </c>
      <c r="H3813" s="3">
        <v>3.89</v>
      </c>
      <c r="I3813" s="2">
        <v>0.51</v>
      </c>
      <c r="J3813" s="2">
        <v>79.5</v>
      </c>
      <c r="K3813" s="2">
        <v>93.2</v>
      </c>
      <c r="L3813" s="2">
        <v>113.9</v>
      </c>
      <c r="M3813" s="2">
        <v>6.2</v>
      </c>
      <c r="N3813" s="1">
        <v>0</v>
      </c>
      <c r="O3813" s="1">
        <v>10</v>
      </c>
      <c r="P3813" s="1" t="s">
        <v>40</v>
      </c>
      <c r="Q3813" s="1" t="s">
        <v>41</v>
      </c>
      <c r="R3813" s="1" t="s">
        <v>41</v>
      </c>
      <c r="S3813" s="5" t="s">
        <v>42</v>
      </c>
      <c r="T3813" s="6" t="s">
        <v>42</v>
      </c>
      <c r="U3813" s="1" t="s">
        <v>44</v>
      </c>
      <c r="V3813" s="1" t="s">
        <v>44</v>
      </c>
      <c r="Y3813" s="1">
        <f t="shared" si="887"/>
        <v>87756.9</v>
      </c>
      <c r="Z3813" s="1">
        <f t="shared" si="888"/>
        <v>2140.2779999999998</v>
      </c>
      <c r="AA3813" s="1">
        <f t="shared" si="889"/>
        <v>6624.4080000000004</v>
      </c>
      <c r="AB3813" s="1">
        <f t="shared" si="890"/>
        <v>209.07599999999999</v>
      </c>
      <c r="AC3813" s="1">
        <f t="shared" si="891"/>
        <v>3125.136</v>
      </c>
      <c r="AD3813" s="1">
        <f t="shared" si="900"/>
        <v>43740.9</v>
      </c>
      <c r="AE3813" s="1">
        <f t="shared" si="892"/>
        <v>51278.64</v>
      </c>
      <c r="AF3813" s="1">
        <f t="shared" si="893"/>
        <v>62667.78</v>
      </c>
      <c r="AG3813" s="1">
        <f t="shared" si="894"/>
        <v>3411.24</v>
      </c>
      <c r="AH3813" s="1" t="e">
        <f>IF(#REF!="Y",B3813,"")</f>
        <v>#REF!</v>
      </c>
      <c r="AI3813" s="1" t="e">
        <f>IF(#REF!="","",MONTH(#REF!))</f>
        <v>#REF!</v>
      </c>
      <c r="AJ3813" s="1" t="e">
        <f>#REF!+0</f>
        <v>#REF!</v>
      </c>
      <c r="AK3813" s="1">
        <f t="shared" si="886"/>
        <v>550.20000000000005</v>
      </c>
      <c r="AL3813" s="1">
        <f t="shared" si="895"/>
        <v>550.20000000000005</v>
      </c>
      <c r="AM3813" s="1">
        <f t="shared" si="896"/>
        <v>550.20000000000005</v>
      </c>
      <c r="AN3813" s="1">
        <f t="shared" si="897"/>
        <v>550.20000000000005</v>
      </c>
      <c r="AO3813" s="1">
        <f t="shared" si="899"/>
        <v>550.20000000000005</v>
      </c>
      <c r="AP3813" s="1">
        <f t="shared" si="898"/>
        <v>550.20000000000005</v>
      </c>
      <c r="XED3813" s="8"/>
      <c r="XEE3813" s="8"/>
      <c r="XEF3813" s="8"/>
      <c r="XEG3813" s="8"/>
      <c r="XEH3813" s="8"/>
      <c r="XEI3813" s="8"/>
      <c r="XEJ3813" s="8"/>
      <c r="XEK3813" s="8"/>
      <c r="XEL3813" s="8"/>
      <c r="XEM3813" s="8"/>
      <c r="XEN3813" s="8"/>
      <c r="XEO3813" s="8"/>
      <c r="XEP3813" s="8"/>
      <c r="XEQ3813" s="8"/>
      <c r="XER3813" s="8"/>
      <c r="XES3813" s="8"/>
      <c r="XET3813" s="8"/>
      <c r="XEU3813" s="8"/>
      <c r="XEV3813" s="8"/>
    </row>
    <row r="3814" spans="1:42 16358:16376" s="1" customFormat="1" ht="30" customHeight="1">
      <c r="A3814" s="1">
        <v>3812</v>
      </c>
      <c r="B3814" s="1">
        <v>556.20000000000005</v>
      </c>
      <c r="C3814" s="2">
        <v>138</v>
      </c>
      <c r="D3814" s="3">
        <v>11.63</v>
      </c>
      <c r="E3814" s="3">
        <v>0.38</v>
      </c>
      <c r="F3814" s="4">
        <v>5.68</v>
      </c>
      <c r="G3814" s="1" t="s">
        <v>46</v>
      </c>
      <c r="H3814" s="3">
        <v>3.34</v>
      </c>
      <c r="I3814" s="2">
        <v>0.51</v>
      </c>
      <c r="J3814" s="2">
        <v>79</v>
      </c>
      <c r="K3814" s="2">
        <v>94.3</v>
      </c>
      <c r="L3814" s="2">
        <v>113.9</v>
      </c>
      <c r="M3814" s="2">
        <v>6.2</v>
      </c>
      <c r="N3814" s="1">
        <v>0</v>
      </c>
      <c r="O3814" s="1" t="s">
        <v>40</v>
      </c>
      <c r="P3814" s="1" t="s">
        <v>40</v>
      </c>
      <c r="Q3814" s="1" t="s">
        <v>41</v>
      </c>
      <c r="R3814" s="1" t="s">
        <v>41</v>
      </c>
      <c r="S3814" s="5" t="s">
        <v>42</v>
      </c>
      <c r="T3814" s="6" t="s">
        <v>42</v>
      </c>
      <c r="U3814" s="1" t="s">
        <v>44</v>
      </c>
      <c r="V3814" s="1" t="s">
        <v>44</v>
      </c>
      <c r="Y3814" s="1">
        <f t="shared" si="887"/>
        <v>76755.600000000006</v>
      </c>
      <c r="Z3814" s="1">
        <f t="shared" si="888"/>
        <v>1857.7080000000001</v>
      </c>
      <c r="AA3814" s="1">
        <f t="shared" si="889"/>
        <v>6468.6059999999998</v>
      </c>
      <c r="AB3814" s="1">
        <f t="shared" si="890"/>
        <v>211.35599999999999</v>
      </c>
      <c r="AC3814" s="1">
        <f t="shared" si="891"/>
        <v>3159.2159999999999</v>
      </c>
      <c r="AD3814" s="1">
        <f t="shared" si="900"/>
        <v>43939.8</v>
      </c>
      <c r="AE3814" s="1">
        <f t="shared" si="892"/>
        <v>52449.66</v>
      </c>
      <c r="AF3814" s="1">
        <f t="shared" si="893"/>
        <v>63351.18</v>
      </c>
      <c r="AG3814" s="1">
        <f t="shared" si="894"/>
        <v>3448.44</v>
      </c>
      <c r="AH3814" s="1" t="e">
        <f>IF(#REF!="Y",B3814,"")</f>
        <v>#REF!</v>
      </c>
      <c r="AI3814" s="1" t="e">
        <f>IF(#REF!="","",MONTH(#REF!))</f>
        <v>#REF!</v>
      </c>
      <c r="AJ3814" s="1" t="e">
        <f>#REF!+0</f>
        <v>#REF!</v>
      </c>
      <c r="AK3814" s="1">
        <f t="shared" ref="AK3814:AK3877" si="901">IF($S3814="否",$B3814,"")</f>
        <v>556.20000000000005</v>
      </c>
      <c r="AL3814" s="1">
        <f t="shared" si="895"/>
        <v>556.20000000000005</v>
      </c>
      <c r="AM3814" s="1">
        <f t="shared" si="896"/>
        <v>556.20000000000005</v>
      </c>
      <c r="AN3814" s="1">
        <f t="shared" si="897"/>
        <v>556.20000000000005</v>
      </c>
      <c r="AO3814" s="1">
        <f t="shared" si="899"/>
        <v>556.20000000000005</v>
      </c>
      <c r="AP3814" s="1">
        <f t="shared" si="898"/>
        <v>556.20000000000005</v>
      </c>
      <c r="XED3814" s="8"/>
      <c r="XEE3814" s="8"/>
      <c r="XEF3814" s="8"/>
      <c r="XEG3814" s="8"/>
      <c r="XEH3814" s="8"/>
      <c r="XEI3814" s="8"/>
      <c r="XEJ3814" s="8"/>
      <c r="XEK3814" s="8"/>
      <c r="XEL3814" s="8"/>
      <c r="XEM3814" s="8"/>
      <c r="XEN3814" s="8"/>
      <c r="XEO3814" s="8"/>
      <c r="XEP3814" s="8"/>
      <c r="XEQ3814" s="8"/>
      <c r="XER3814" s="8"/>
      <c r="XES3814" s="8"/>
      <c r="XET3814" s="8"/>
      <c r="XEU3814" s="8"/>
      <c r="XEV3814" s="8"/>
    </row>
    <row r="3815" spans="1:42 16358:16376" s="1" customFormat="1" ht="30" customHeight="1">
      <c r="A3815" s="1">
        <v>3813</v>
      </c>
      <c r="B3815" s="1">
        <v>564.6</v>
      </c>
      <c r="C3815" s="2">
        <v>137.1</v>
      </c>
      <c r="D3815" s="3">
        <v>11.64</v>
      </c>
      <c r="E3815" s="3">
        <v>0.38</v>
      </c>
      <c r="F3815" s="4">
        <v>5.68</v>
      </c>
      <c r="G3815" s="1" t="s">
        <v>46</v>
      </c>
      <c r="H3815" s="3">
        <v>3.31</v>
      </c>
      <c r="I3815" s="2">
        <v>0.51</v>
      </c>
      <c r="J3815" s="2">
        <v>79</v>
      </c>
      <c r="K3815" s="2">
        <v>94.3</v>
      </c>
      <c r="L3815" s="2">
        <v>113.9</v>
      </c>
      <c r="M3815" s="2">
        <v>6.2</v>
      </c>
      <c r="N3815" s="1">
        <v>0</v>
      </c>
      <c r="O3815" s="1" t="s">
        <v>40</v>
      </c>
      <c r="P3815" s="1" t="s">
        <v>40</v>
      </c>
      <c r="Q3815" s="1" t="s">
        <v>41</v>
      </c>
      <c r="R3815" s="1" t="s">
        <v>41</v>
      </c>
      <c r="S3815" s="5" t="s">
        <v>42</v>
      </c>
      <c r="T3815" s="6" t="s">
        <v>42</v>
      </c>
      <c r="U3815" s="1" t="s">
        <v>44</v>
      </c>
      <c r="V3815" s="1" t="s">
        <v>44</v>
      </c>
      <c r="Y3815" s="1">
        <f t="shared" si="887"/>
        <v>77406.66</v>
      </c>
      <c r="Z3815" s="1">
        <f t="shared" si="888"/>
        <v>1868.826</v>
      </c>
      <c r="AA3815" s="1">
        <f t="shared" si="889"/>
        <v>6571.9440000000004</v>
      </c>
      <c r="AB3815" s="1">
        <f t="shared" si="890"/>
        <v>214.548</v>
      </c>
      <c r="AC3815" s="1">
        <f t="shared" si="891"/>
        <v>3206.9279999999999</v>
      </c>
      <c r="AD3815" s="1">
        <f t="shared" si="900"/>
        <v>44603.4</v>
      </c>
      <c r="AE3815" s="1">
        <f t="shared" si="892"/>
        <v>53241.78</v>
      </c>
      <c r="AF3815" s="1">
        <f t="shared" si="893"/>
        <v>64307.94</v>
      </c>
      <c r="AG3815" s="1">
        <f t="shared" si="894"/>
        <v>3500.52</v>
      </c>
      <c r="AH3815" s="1" t="e">
        <f>IF(#REF!="Y",B3815,"")</f>
        <v>#REF!</v>
      </c>
      <c r="AI3815" s="1" t="e">
        <f>IF(#REF!="","",MONTH(#REF!))</f>
        <v>#REF!</v>
      </c>
      <c r="AJ3815" s="1" t="e">
        <f>#REF!+0</f>
        <v>#REF!</v>
      </c>
      <c r="AK3815" s="1">
        <f t="shared" si="901"/>
        <v>564.6</v>
      </c>
      <c r="AL3815" s="1">
        <f t="shared" si="895"/>
        <v>564.6</v>
      </c>
      <c r="AM3815" s="1">
        <f t="shared" si="896"/>
        <v>564.6</v>
      </c>
      <c r="AN3815" s="1">
        <f t="shared" si="897"/>
        <v>564.6</v>
      </c>
      <c r="AO3815" s="1">
        <f t="shared" si="899"/>
        <v>564.6</v>
      </c>
      <c r="AP3815" s="1">
        <f t="shared" si="898"/>
        <v>564.6</v>
      </c>
      <c r="XED3815" s="8"/>
      <c r="XEE3815" s="8"/>
      <c r="XEF3815" s="8"/>
      <c r="XEG3815" s="8"/>
      <c r="XEH3815" s="8"/>
      <c r="XEI3815" s="8"/>
      <c r="XEJ3815" s="8"/>
      <c r="XEK3815" s="8"/>
      <c r="XEL3815" s="8"/>
      <c r="XEM3815" s="8"/>
      <c r="XEN3815" s="8"/>
      <c r="XEO3815" s="8"/>
      <c r="XEP3815" s="8"/>
      <c r="XEQ3815" s="8"/>
      <c r="XER3815" s="8"/>
      <c r="XES3815" s="8"/>
      <c r="XET3815" s="8"/>
      <c r="XEU3815" s="8"/>
      <c r="XEV3815" s="8"/>
    </row>
    <row r="3816" spans="1:42 16358:16376" s="1" customFormat="1" ht="30" customHeight="1">
      <c r="A3816" s="1">
        <v>3814</v>
      </c>
      <c r="B3816" s="1">
        <v>424.4</v>
      </c>
      <c r="C3816" s="2">
        <v>132.5</v>
      </c>
      <c r="D3816" s="3">
        <v>11.51</v>
      </c>
      <c r="E3816" s="3">
        <v>0.38</v>
      </c>
      <c r="F3816" s="4">
        <v>5.68</v>
      </c>
      <c r="G3816" s="1" t="s">
        <v>46</v>
      </c>
      <c r="H3816" s="3">
        <v>3.24</v>
      </c>
      <c r="I3816" s="2">
        <v>0.51</v>
      </c>
      <c r="J3816" s="2">
        <v>78.900000000000006</v>
      </c>
      <c r="K3816" s="2">
        <v>94.5</v>
      </c>
      <c r="L3816" s="2">
        <v>113.9</v>
      </c>
      <c r="M3816" s="2">
        <v>6.2</v>
      </c>
      <c r="N3816" s="1">
        <v>0</v>
      </c>
      <c r="O3816" s="1" t="s">
        <v>40</v>
      </c>
      <c r="P3816" s="1" t="s">
        <v>40</v>
      </c>
      <c r="Q3816" s="1" t="s">
        <v>41</v>
      </c>
      <c r="R3816" s="1" t="s">
        <v>41</v>
      </c>
      <c r="S3816" s="5" t="s">
        <v>42</v>
      </c>
      <c r="T3816" s="6" t="s">
        <v>42</v>
      </c>
      <c r="U3816" s="1" t="s">
        <v>44</v>
      </c>
      <c r="V3816" s="1" t="s">
        <v>44</v>
      </c>
      <c r="Y3816" s="1">
        <f t="shared" si="887"/>
        <v>56233</v>
      </c>
      <c r="Z3816" s="1">
        <f t="shared" si="888"/>
        <v>1375.056</v>
      </c>
      <c r="AA3816" s="1">
        <f t="shared" si="889"/>
        <v>4884.8440000000001</v>
      </c>
      <c r="AB3816" s="1">
        <f t="shared" si="890"/>
        <v>161.27199999999999</v>
      </c>
      <c r="AC3816" s="1">
        <f t="shared" si="891"/>
        <v>2410.5920000000001</v>
      </c>
      <c r="AD3816" s="1">
        <f t="shared" si="900"/>
        <v>33485.160000000003</v>
      </c>
      <c r="AE3816" s="1">
        <f t="shared" si="892"/>
        <v>40105.800000000003</v>
      </c>
      <c r="AF3816" s="1">
        <f t="shared" si="893"/>
        <v>48339.16</v>
      </c>
      <c r="AG3816" s="1">
        <f t="shared" si="894"/>
        <v>2631.28</v>
      </c>
      <c r="AH3816" s="1" t="e">
        <f>IF(#REF!="Y",B3816,"")</f>
        <v>#REF!</v>
      </c>
      <c r="AI3816" s="1" t="e">
        <f>IF(#REF!="","",MONTH(#REF!))</f>
        <v>#REF!</v>
      </c>
      <c r="AJ3816" s="1" t="e">
        <f>#REF!+0</f>
        <v>#REF!</v>
      </c>
      <c r="AK3816" s="1">
        <f t="shared" si="901"/>
        <v>424.4</v>
      </c>
      <c r="AL3816" s="1">
        <f t="shared" si="895"/>
        <v>424.4</v>
      </c>
      <c r="AM3816" s="1">
        <f t="shared" si="896"/>
        <v>424.4</v>
      </c>
      <c r="AN3816" s="1">
        <f t="shared" si="897"/>
        <v>424.4</v>
      </c>
      <c r="AO3816" s="1">
        <f t="shared" si="899"/>
        <v>424.4</v>
      </c>
      <c r="AP3816" s="1">
        <f t="shared" si="898"/>
        <v>424.4</v>
      </c>
      <c r="XED3816" s="8"/>
      <c r="XEE3816" s="8"/>
      <c r="XEF3816" s="8"/>
      <c r="XEG3816" s="8"/>
      <c r="XEH3816" s="8"/>
      <c r="XEI3816" s="8"/>
      <c r="XEJ3816" s="8"/>
      <c r="XEK3816" s="8"/>
      <c r="XEL3816" s="8"/>
      <c r="XEM3816" s="8"/>
      <c r="XEN3816" s="8"/>
      <c r="XEO3816" s="8"/>
      <c r="XEP3816" s="8"/>
      <c r="XEQ3816" s="8"/>
      <c r="XER3816" s="8"/>
      <c r="XES3816" s="8"/>
      <c r="XET3816" s="8"/>
      <c r="XEU3816" s="8"/>
      <c r="XEV3816" s="8"/>
    </row>
    <row r="3817" spans="1:42 16358:16376" s="1" customFormat="1" ht="30" customHeight="1">
      <c r="A3817" s="1">
        <v>3815</v>
      </c>
      <c r="B3817" s="1">
        <v>216</v>
      </c>
      <c r="C3817" s="2">
        <v>131.4</v>
      </c>
      <c r="D3817" s="3">
        <v>11.53</v>
      </c>
      <c r="E3817" s="3">
        <v>0.38</v>
      </c>
      <c r="F3817" s="4">
        <v>5.68</v>
      </c>
      <c r="G3817" s="1" t="s">
        <v>46</v>
      </c>
      <c r="H3817" s="3">
        <v>3.28</v>
      </c>
      <c r="I3817" s="2">
        <v>0.51</v>
      </c>
      <c r="J3817" s="2">
        <v>78.5</v>
      </c>
      <c r="K3817" s="2">
        <v>94</v>
      </c>
      <c r="L3817" s="2">
        <v>113.9</v>
      </c>
      <c r="M3817" s="2">
        <v>6.2</v>
      </c>
      <c r="N3817" s="1">
        <v>0</v>
      </c>
      <c r="O3817" s="1">
        <v>10</v>
      </c>
      <c r="P3817" s="1" t="s">
        <v>40</v>
      </c>
      <c r="Q3817" s="1" t="s">
        <v>41</v>
      </c>
      <c r="R3817" s="1" t="s">
        <v>41</v>
      </c>
      <c r="S3817" s="5" t="s">
        <v>42</v>
      </c>
      <c r="T3817" s="6" t="s">
        <v>45</v>
      </c>
      <c r="U3817" s="1" t="s">
        <v>44</v>
      </c>
      <c r="V3817" s="1" t="s">
        <v>44</v>
      </c>
      <c r="Y3817" s="1">
        <f t="shared" si="887"/>
        <v>28382.400000000001</v>
      </c>
      <c r="Z3817" s="1">
        <f t="shared" si="888"/>
        <v>708.48</v>
      </c>
      <c r="AA3817" s="1">
        <f t="shared" si="889"/>
        <v>2490.48</v>
      </c>
      <c r="AB3817" s="1">
        <f t="shared" si="890"/>
        <v>82.08</v>
      </c>
      <c r="AC3817" s="1">
        <f t="shared" si="891"/>
        <v>1226.8800000000001</v>
      </c>
      <c r="AD3817" s="1">
        <f t="shared" si="900"/>
        <v>16956</v>
      </c>
      <c r="AE3817" s="1">
        <f t="shared" si="892"/>
        <v>20304</v>
      </c>
      <c r="AF3817" s="1">
        <f t="shared" si="893"/>
        <v>24602.400000000001</v>
      </c>
      <c r="AG3817" s="1">
        <f t="shared" si="894"/>
        <v>1339.2</v>
      </c>
      <c r="AH3817" s="1" t="e">
        <f>IF(#REF!="Y",B3817,"")</f>
        <v>#REF!</v>
      </c>
      <c r="AI3817" s="1" t="e">
        <f>IF(#REF!="","",MONTH(#REF!))</f>
        <v>#REF!</v>
      </c>
      <c r="AJ3817" s="1" t="e">
        <f>#REF!+0</f>
        <v>#REF!</v>
      </c>
      <c r="AK3817" s="1">
        <f t="shared" si="901"/>
        <v>216</v>
      </c>
      <c r="AL3817" s="1" t="str">
        <f t="shared" si="895"/>
        <v/>
      </c>
      <c r="AM3817" s="1">
        <f t="shared" si="896"/>
        <v>216</v>
      </c>
      <c r="AN3817" s="1">
        <f t="shared" si="897"/>
        <v>216</v>
      </c>
      <c r="AO3817" s="1">
        <f t="shared" si="899"/>
        <v>216</v>
      </c>
      <c r="AP3817" s="1">
        <f t="shared" si="898"/>
        <v>216</v>
      </c>
      <c r="XED3817" s="8"/>
      <c r="XEE3817" s="8"/>
      <c r="XEF3817" s="8"/>
      <c r="XEG3817" s="8"/>
      <c r="XEH3817" s="8"/>
      <c r="XEI3817" s="8"/>
      <c r="XEJ3817" s="8"/>
      <c r="XEK3817" s="8"/>
      <c r="XEL3817" s="8"/>
      <c r="XEM3817" s="8"/>
      <c r="XEN3817" s="8"/>
      <c r="XEO3817" s="8"/>
      <c r="XEP3817" s="8"/>
      <c r="XEQ3817" s="8"/>
      <c r="XER3817" s="8"/>
      <c r="XES3817" s="8"/>
      <c r="XET3817" s="8"/>
      <c r="XEU3817" s="8"/>
      <c r="XEV3817" s="8"/>
    </row>
    <row r="3818" spans="1:42 16358:16376" s="1" customFormat="1" ht="30" customHeight="1">
      <c r="A3818" s="1">
        <v>3816</v>
      </c>
      <c r="B3818" s="1">
        <v>272.2</v>
      </c>
      <c r="C3818" s="2">
        <v>230.4</v>
      </c>
      <c r="D3818" s="3">
        <v>11.82</v>
      </c>
      <c r="E3818" s="3">
        <v>0.19</v>
      </c>
      <c r="F3818" s="4">
        <v>5.7</v>
      </c>
      <c r="G3818" s="1" t="s">
        <v>39</v>
      </c>
      <c r="H3818" s="3">
        <v>4.75</v>
      </c>
      <c r="I3818" s="2">
        <v>1.89</v>
      </c>
      <c r="J3818" s="2">
        <v>90.7</v>
      </c>
      <c r="K3818" s="2">
        <v>98.4</v>
      </c>
      <c r="L3818" s="2">
        <v>104.3</v>
      </c>
      <c r="M3818" s="2">
        <v>11.6</v>
      </c>
      <c r="N3818" s="1">
        <v>0</v>
      </c>
      <c r="O3818" s="1">
        <v>10</v>
      </c>
      <c r="P3818" s="1" t="s">
        <v>40</v>
      </c>
      <c r="Q3818" s="1" t="s">
        <v>41</v>
      </c>
      <c r="R3818" s="1" t="s">
        <v>41</v>
      </c>
      <c r="S3818" s="5" t="s">
        <v>42</v>
      </c>
      <c r="T3818" s="6" t="s">
        <v>43</v>
      </c>
      <c r="U3818" s="1" t="s">
        <v>44</v>
      </c>
      <c r="V3818" s="1" t="s">
        <v>44</v>
      </c>
      <c r="W3818" s="1" t="s">
        <v>47</v>
      </c>
      <c r="X3818" s="1" t="s">
        <v>41</v>
      </c>
      <c r="Y3818" s="1">
        <f t="shared" si="887"/>
        <v>62714.879999999997</v>
      </c>
      <c r="Z3818" s="1">
        <f t="shared" si="888"/>
        <v>1292.95</v>
      </c>
      <c r="AA3818" s="1">
        <f t="shared" si="889"/>
        <v>3217.404</v>
      </c>
      <c r="AB3818" s="1">
        <f t="shared" si="890"/>
        <v>51.718000000000004</v>
      </c>
      <c r="AC3818" s="1">
        <f t="shared" si="891"/>
        <v>1551.54</v>
      </c>
      <c r="AD3818" s="1">
        <f t="shared" si="900"/>
        <v>24688.54</v>
      </c>
      <c r="AE3818" s="1">
        <f t="shared" si="892"/>
        <v>26784.48</v>
      </c>
      <c r="AF3818" s="1">
        <f t="shared" si="893"/>
        <v>28390.46</v>
      </c>
      <c r="AG3818" s="1">
        <f t="shared" si="894"/>
        <v>3157.52</v>
      </c>
      <c r="AH3818" s="1" t="e">
        <f>IF(#REF!="Y",B3818,"")</f>
        <v>#REF!</v>
      </c>
      <c r="AI3818" s="1" t="e">
        <f>IF(#REF!="","",MONTH(#REF!))</f>
        <v>#REF!</v>
      </c>
      <c r="AJ3818" s="1" t="e">
        <f>#REF!+0</f>
        <v>#REF!</v>
      </c>
      <c r="AK3818" s="1">
        <f t="shared" si="901"/>
        <v>272.2</v>
      </c>
      <c r="AL3818" s="1" t="str">
        <f t="shared" si="895"/>
        <v/>
      </c>
      <c r="AM3818" s="1">
        <f t="shared" si="896"/>
        <v>272.2</v>
      </c>
      <c r="AN3818" s="1">
        <f t="shared" si="897"/>
        <v>272.2</v>
      </c>
      <c r="AO3818" s="1">
        <f t="shared" si="899"/>
        <v>272.2</v>
      </c>
      <c r="AP3818" s="1">
        <f t="shared" si="898"/>
        <v>272.2</v>
      </c>
      <c r="XED3818" s="8"/>
      <c r="XEE3818" s="8"/>
      <c r="XEF3818" s="8"/>
      <c r="XEG3818" s="8"/>
      <c r="XEH3818" s="8"/>
      <c r="XEI3818" s="8"/>
      <c r="XEJ3818" s="8"/>
      <c r="XEK3818" s="8"/>
      <c r="XEL3818" s="8"/>
      <c r="XEM3818" s="8"/>
      <c r="XEN3818" s="8"/>
      <c r="XEO3818" s="8"/>
      <c r="XEP3818" s="8"/>
      <c r="XEQ3818" s="8"/>
      <c r="XER3818" s="8"/>
      <c r="XES3818" s="8"/>
      <c r="XET3818" s="8"/>
      <c r="XEU3818" s="8"/>
      <c r="XEV3818" s="8"/>
    </row>
    <row r="3819" spans="1:42 16358:16376" s="1" customFormat="1" ht="30" customHeight="1">
      <c r="A3819" s="1">
        <v>3817</v>
      </c>
      <c r="B3819" s="1">
        <v>487.8</v>
      </c>
      <c r="C3819" s="2">
        <v>222.5</v>
      </c>
      <c r="D3819" s="3">
        <v>12.2</v>
      </c>
      <c r="E3819" s="3">
        <v>0.19</v>
      </c>
      <c r="F3819" s="4">
        <v>5.7</v>
      </c>
      <c r="G3819" s="1" t="s">
        <v>39</v>
      </c>
      <c r="H3819" s="3">
        <v>4.72</v>
      </c>
      <c r="I3819" s="2">
        <v>1.89</v>
      </c>
      <c r="J3819" s="2">
        <v>90.8</v>
      </c>
      <c r="K3819" s="2">
        <v>98.4</v>
      </c>
      <c r="L3819" s="2">
        <v>104.3</v>
      </c>
      <c r="M3819" s="2">
        <v>11.6</v>
      </c>
      <c r="N3819" s="1">
        <v>0</v>
      </c>
      <c r="O3819" s="1">
        <v>10</v>
      </c>
      <c r="P3819" s="1" t="s">
        <v>40</v>
      </c>
      <c r="Q3819" s="1" t="s">
        <v>41</v>
      </c>
      <c r="R3819" s="1" t="s">
        <v>41</v>
      </c>
      <c r="S3819" s="5" t="s">
        <v>42</v>
      </c>
      <c r="T3819" s="6" t="s">
        <v>45</v>
      </c>
      <c r="U3819" s="1" t="s">
        <v>44</v>
      </c>
      <c r="V3819" s="1" t="s">
        <v>44</v>
      </c>
      <c r="Y3819" s="1">
        <f t="shared" si="887"/>
        <v>108535.5</v>
      </c>
      <c r="Z3819" s="1">
        <f t="shared" si="888"/>
        <v>2302.4160000000002</v>
      </c>
      <c r="AA3819" s="1">
        <f t="shared" si="889"/>
        <v>5951.16</v>
      </c>
      <c r="AB3819" s="1">
        <f t="shared" si="890"/>
        <v>92.682000000000002</v>
      </c>
      <c r="AC3819" s="1">
        <f t="shared" si="891"/>
        <v>2780.46</v>
      </c>
      <c r="AD3819" s="1">
        <f t="shared" si="900"/>
        <v>44292.24</v>
      </c>
      <c r="AE3819" s="1">
        <f t="shared" si="892"/>
        <v>47999.519999999997</v>
      </c>
      <c r="AF3819" s="1">
        <f t="shared" si="893"/>
        <v>50877.54</v>
      </c>
      <c r="AG3819" s="1">
        <f t="shared" si="894"/>
        <v>5658.48</v>
      </c>
      <c r="AH3819" s="1" t="e">
        <f>IF(#REF!="Y",B3819,"")</f>
        <v>#REF!</v>
      </c>
      <c r="AI3819" s="1" t="e">
        <f>IF(#REF!="","",MONTH(#REF!))</f>
        <v>#REF!</v>
      </c>
      <c r="AJ3819" s="1" t="e">
        <f>#REF!+0</f>
        <v>#REF!</v>
      </c>
      <c r="AK3819" s="1">
        <f t="shared" si="901"/>
        <v>487.8</v>
      </c>
      <c r="AL3819" s="1" t="str">
        <f t="shared" si="895"/>
        <v/>
      </c>
      <c r="AM3819" s="1">
        <f t="shared" si="896"/>
        <v>487.8</v>
      </c>
      <c r="AN3819" s="1">
        <f t="shared" si="897"/>
        <v>487.8</v>
      </c>
      <c r="AO3819" s="1">
        <f t="shared" si="899"/>
        <v>487.8</v>
      </c>
      <c r="AP3819" s="1">
        <f t="shared" si="898"/>
        <v>487.8</v>
      </c>
      <c r="XED3819" s="8"/>
      <c r="XEE3819" s="8"/>
      <c r="XEF3819" s="8"/>
      <c r="XEG3819" s="8"/>
      <c r="XEH3819" s="8"/>
      <c r="XEI3819" s="8"/>
      <c r="XEJ3819" s="8"/>
      <c r="XEK3819" s="8"/>
      <c r="XEL3819" s="8"/>
      <c r="XEM3819" s="8"/>
      <c r="XEN3819" s="8"/>
      <c r="XEO3819" s="8"/>
      <c r="XEP3819" s="8"/>
      <c r="XEQ3819" s="8"/>
      <c r="XER3819" s="8"/>
      <c r="XES3819" s="8"/>
      <c r="XET3819" s="8"/>
      <c r="XEU3819" s="8"/>
      <c r="XEV3819" s="8"/>
    </row>
    <row r="3820" spans="1:42 16358:16376" s="1" customFormat="1" ht="30" customHeight="1">
      <c r="A3820" s="1">
        <v>3818</v>
      </c>
      <c r="B3820" s="1">
        <v>442.2</v>
      </c>
      <c r="C3820" s="2">
        <v>225.1</v>
      </c>
      <c r="D3820" s="3">
        <v>12.44</v>
      </c>
      <c r="E3820" s="3">
        <v>0.19</v>
      </c>
      <c r="F3820" s="4">
        <v>5.7</v>
      </c>
      <c r="G3820" s="1" t="s">
        <v>39</v>
      </c>
      <c r="H3820" s="3">
        <v>4.6900000000000004</v>
      </c>
      <c r="I3820" s="2">
        <v>1.89</v>
      </c>
      <c r="J3820" s="2">
        <v>91.6</v>
      </c>
      <c r="K3820" s="2">
        <v>98.8</v>
      </c>
      <c r="L3820" s="2">
        <v>104.3</v>
      </c>
      <c r="M3820" s="2">
        <v>11.6</v>
      </c>
      <c r="N3820" s="1">
        <v>0</v>
      </c>
      <c r="O3820" s="1" t="s">
        <v>40</v>
      </c>
      <c r="P3820" s="1" t="s">
        <v>40</v>
      </c>
      <c r="Q3820" s="1" t="s">
        <v>41</v>
      </c>
      <c r="R3820" s="1" t="s">
        <v>41</v>
      </c>
      <c r="S3820" s="5" t="s">
        <v>42</v>
      </c>
      <c r="T3820" s="6" t="s">
        <v>45</v>
      </c>
      <c r="U3820" s="1" t="s">
        <v>44</v>
      </c>
      <c r="V3820" s="1" t="s">
        <v>44</v>
      </c>
      <c r="Y3820" s="1">
        <f t="shared" si="887"/>
        <v>99539.22</v>
      </c>
      <c r="Z3820" s="1">
        <f t="shared" si="888"/>
        <v>2073.9180000000001</v>
      </c>
      <c r="AA3820" s="1">
        <f t="shared" si="889"/>
        <v>5500.9679999999998</v>
      </c>
      <c r="AB3820" s="1">
        <f t="shared" si="890"/>
        <v>84.018000000000001</v>
      </c>
      <c r="AC3820" s="1">
        <f t="shared" si="891"/>
        <v>2520.54</v>
      </c>
      <c r="AD3820" s="1">
        <f t="shared" si="900"/>
        <v>40505.519999999997</v>
      </c>
      <c r="AE3820" s="1">
        <f t="shared" si="892"/>
        <v>43689.36</v>
      </c>
      <c r="AF3820" s="1">
        <f t="shared" si="893"/>
        <v>46121.46</v>
      </c>
      <c r="AG3820" s="1">
        <f t="shared" si="894"/>
        <v>5129.5200000000004</v>
      </c>
      <c r="AH3820" s="1" t="e">
        <f>IF(#REF!="Y",B3820,"")</f>
        <v>#REF!</v>
      </c>
      <c r="AI3820" s="1" t="e">
        <f>IF(#REF!="","",MONTH(#REF!))</f>
        <v>#REF!</v>
      </c>
      <c r="AJ3820" s="1" t="e">
        <f>#REF!+0</f>
        <v>#REF!</v>
      </c>
      <c r="AK3820" s="1">
        <f t="shared" si="901"/>
        <v>442.2</v>
      </c>
      <c r="AL3820" s="1" t="str">
        <f t="shared" si="895"/>
        <v/>
      </c>
      <c r="AM3820" s="1">
        <f t="shared" si="896"/>
        <v>442.2</v>
      </c>
      <c r="AN3820" s="1">
        <f t="shared" si="897"/>
        <v>442.2</v>
      </c>
      <c r="AO3820" s="1">
        <f t="shared" si="899"/>
        <v>442.2</v>
      </c>
      <c r="AP3820" s="1">
        <f t="shared" si="898"/>
        <v>442.2</v>
      </c>
      <c r="XED3820" s="8"/>
      <c r="XEE3820" s="8"/>
      <c r="XEF3820" s="8"/>
      <c r="XEG3820" s="8"/>
      <c r="XEH3820" s="8"/>
      <c r="XEI3820" s="8"/>
      <c r="XEJ3820" s="8"/>
      <c r="XEK3820" s="8"/>
      <c r="XEL3820" s="8"/>
      <c r="XEM3820" s="8"/>
      <c r="XEN3820" s="8"/>
      <c r="XEO3820" s="8"/>
      <c r="XEP3820" s="8"/>
      <c r="XEQ3820" s="8"/>
      <c r="XER3820" s="8"/>
      <c r="XES3820" s="8"/>
      <c r="XET3820" s="8"/>
      <c r="XEU3820" s="8"/>
      <c r="XEV3820" s="8"/>
    </row>
    <row r="3821" spans="1:42 16358:16376" s="1" customFormat="1" ht="30" customHeight="1">
      <c r="A3821" s="1">
        <v>3819</v>
      </c>
      <c r="B3821" s="1">
        <v>479.6</v>
      </c>
      <c r="C3821" s="2">
        <v>229</v>
      </c>
      <c r="D3821" s="3">
        <v>11.79</v>
      </c>
      <c r="E3821" s="3">
        <v>0.19</v>
      </c>
      <c r="F3821" s="4">
        <v>5.7</v>
      </c>
      <c r="G3821" s="1" t="s">
        <v>39</v>
      </c>
      <c r="H3821" s="3">
        <v>4.75</v>
      </c>
      <c r="I3821" s="2">
        <v>1.89</v>
      </c>
      <c r="J3821" s="2">
        <v>91.4</v>
      </c>
      <c r="K3821" s="2">
        <v>98.7</v>
      </c>
      <c r="L3821" s="2">
        <v>104.3</v>
      </c>
      <c r="M3821" s="2">
        <v>11.6</v>
      </c>
      <c r="N3821" s="1">
        <v>0</v>
      </c>
      <c r="O3821" s="1" t="s">
        <v>40</v>
      </c>
      <c r="P3821" s="1" t="s">
        <v>40</v>
      </c>
      <c r="Q3821" s="1" t="s">
        <v>41</v>
      </c>
      <c r="R3821" s="1" t="s">
        <v>41</v>
      </c>
      <c r="S3821" s="5" t="s">
        <v>42</v>
      </c>
      <c r="T3821" s="6" t="s">
        <v>42</v>
      </c>
      <c r="U3821" s="1" t="s">
        <v>44</v>
      </c>
      <c r="V3821" s="1" t="s">
        <v>44</v>
      </c>
      <c r="Y3821" s="1">
        <f t="shared" si="887"/>
        <v>109828.4</v>
      </c>
      <c r="Z3821" s="1">
        <f t="shared" si="888"/>
        <v>2278.1</v>
      </c>
      <c r="AA3821" s="1">
        <f t="shared" si="889"/>
        <v>5654.4840000000004</v>
      </c>
      <c r="AB3821" s="1">
        <f t="shared" si="890"/>
        <v>91.123999999999995</v>
      </c>
      <c r="AC3821" s="1">
        <f t="shared" si="891"/>
        <v>2733.72</v>
      </c>
      <c r="AD3821" s="1">
        <f t="shared" si="900"/>
        <v>43835.44</v>
      </c>
      <c r="AE3821" s="1">
        <f t="shared" si="892"/>
        <v>47336.52</v>
      </c>
      <c r="AF3821" s="1">
        <f t="shared" si="893"/>
        <v>50022.28</v>
      </c>
      <c r="AG3821" s="1">
        <f t="shared" si="894"/>
        <v>5563.36</v>
      </c>
      <c r="AH3821" s="1" t="e">
        <f>IF(#REF!="Y",B3821,"")</f>
        <v>#REF!</v>
      </c>
      <c r="AI3821" s="1" t="e">
        <f>IF(#REF!="","",MONTH(#REF!))</f>
        <v>#REF!</v>
      </c>
      <c r="AJ3821" s="1" t="e">
        <f>#REF!+0</f>
        <v>#REF!</v>
      </c>
      <c r="AK3821" s="1">
        <f t="shared" si="901"/>
        <v>479.6</v>
      </c>
      <c r="AL3821" s="1">
        <f t="shared" si="895"/>
        <v>479.6</v>
      </c>
      <c r="AM3821" s="1">
        <f t="shared" si="896"/>
        <v>479.6</v>
      </c>
      <c r="AN3821" s="1">
        <f t="shared" si="897"/>
        <v>479.6</v>
      </c>
      <c r="AO3821" s="1">
        <f t="shared" si="899"/>
        <v>479.6</v>
      </c>
      <c r="AP3821" s="1">
        <f t="shared" si="898"/>
        <v>479.6</v>
      </c>
      <c r="XED3821" s="8"/>
      <c r="XEE3821" s="8"/>
      <c r="XEF3821" s="8"/>
      <c r="XEG3821" s="8"/>
      <c r="XEH3821" s="8"/>
      <c r="XEI3821" s="8"/>
      <c r="XEJ3821" s="8"/>
      <c r="XEK3821" s="8"/>
      <c r="XEL3821" s="8"/>
      <c r="XEM3821" s="8"/>
      <c r="XEN3821" s="8"/>
      <c r="XEO3821" s="8"/>
      <c r="XEP3821" s="8"/>
      <c r="XEQ3821" s="8"/>
      <c r="XER3821" s="8"/>
      <c r="XES3821" s="8"/>
      <c r="XET3821" s="8"/>
      <c r="XEU3821" s="8"/>
      <c r="XEV3821" s="8"/>
    </row>
    <row r="3822" spans="1:42 16358:16376" s="1" customFormat="1" ht="30" customHeight="1">
      <c r="A3822" s="1">
        <v>3820</v>
      </c>
      <c r="B3822" s="1">
        <v>321.60000000000002</v>
      </c>
      <c r="C3822" s="2">
        <v>228.2</v>
      </c>
      <c r="D3822" s="3">
        <v>12.16</v>
      </c>
      <c r="E3822" s="3">
        <v>0.19</v>
      </c>
      <c r="F3822" s="4">
        <v>5.7</v>
      </c>
      <c r="G3822" s="1" t="s">
        <v>39</v>
      </c>
      <c r="H3822" s="3">
        <v>4.6900000000000004</v>
      </c>
      <c r="I3822" s="2">
        <v>0.64</v>
      </c>
      <c r="J3822" s="2">
        <v>91.3</v>
      </c>
      <c r="K3822" s="2">
        <v>98.5</v>
      </c>
      <c r="L3822" s="2">
        <v>104.3</v>
      </c>
      <c r="M3822" s="2">
        <v>11.6</v>
      </c>
      <c r="N3822" s="1">
        <v>0</v>
      </c>
      <c r="O3822" s="1" t="s">
        <v>40</v>
      </c>
      <c r="P3822" s="1">
        <v>10</v>
      </c>
      <c r="Q3822" s="1" t="s">
        <v>41</v>
      </c>
      <c r="R3822" s="1" t="s">
        <v>41</v>
      </c>
      <c r="S3822" s="5" t="s">
        <v>42</v>
      </c>
      <c r="T3822" s="6" t="s">
        <v>42</v>
      </c>
      <c r="U3822" s="1" t="s">
        <v>44</v>
      </c>
      <c r="V3822" s="1" t="s">
        <v>44</v>
      </c>
      <c r="Y3822" s="1">
        <f t="shared" si="887"/>
        <v>73389.119999999995</v>
      </c>
      <c r="Z3822" s="1">
        <f t="shared" si="888"/>
        <v>1508.3040000000001</v>
      </c>
      <c r="AA3822" s="1">
        <f t="shared" si="889"/>
        <v>3910.6559999999999</v>
      </c>
      <c r="AB3822" s="1">
        <f t="shared" si="890"/>
        <v>61.103999999999999</v>
      </c>
      <c r="AC3822" s="1">
        <f t="shared" si="891"/>
        <v>1833.12</v>
      </c>
      <c r="AD3822" s="1">
        <f t="shared" si="900"/>
        <v>29362.080000000002</v>
      </c>
      <c r="AE3822" s="1">
        <f t="shared" si="892"/>
        <v>31677.599999999999</v>
      </c>
      <c r="AF3822" s="1">
        <f t="shared" si="893"/>
        <v>33542.879999999997</v>
      </c>
      <c r="AG3822" s="1">
        <f t="shared" si="894"/>
        <v>3730.56</v>
      </c>
      <c r="AH3822" s="1" t="e">
        <f>IF(#REF!="Y",B3822,"")</f>
        <v>#REF!</v>
      </c>
      <c r="AI3822" s="1" t="e">
        <f>IF(#REF!="","",MONTH(#REF!))</f>
        <v>#REF!</v>
      </c>
      <c r="AJ3822" s="1" t="e">
        <f>#REF!+0</f>
        <v>#REF!</v>
      </c>
      <c r="AK3822" s="1">
        <f t="shared" si="901"/>
        <v>321.60000000000002</v>
      </c>
      <c r="AL3822" s="1">
        <f t="shared" si="895"/>
        <v>321.60000000000002</v>
      </c>
      <c r="AM3822" s="1">
        <f t="shared" si="896"/>
        <v>321.60000000000002</v>
      </c>
      <c r="AN3822" s="1">
        <f t="shared" si="897"/>
        <v>321.60000000000002</v>
      </c>
      <c r="AO3822" s="1">
        <f t="shared" si="899"/>
        <v>321.60000000000002</v>
      </c>
      <c r="AP3822" s="1">
        <f t="shared" si="898"/>
        <v>321.60000000000002</v>
      </c>
      <c r="XED3822" s="8"/>
      <c r="XEE3822" s="8"/>
      <c r="XEF3822" s="8"/>
      <c r="XEG3822" s="8"/>
      <c r="XEH3822" s="8"/>
      <c r="XEI3822" s="8"/>
      <c r="XEJ3822" s="8"/>
      <c r="XEK3822" s="8"/>
      <c r="XEL3822" s="8"/>
      <c r="XEM3822" s="8"/>
      <c r="XEN3822" s="8"/>
      <c r="XEO3822" s="8"/>
      <c r="XEP3822" s="8"/>
      <c r="XEQ3822" s="8"/>
      <c r="XER3822" s="8"/>
      <c r="XES3822" s="8"/>
      <c r="XET3822" s="8"/>
      <c r="XEU3822" s="8"/>
      <c r="XEV3822" s="8"/>
    </row>
    <row r="3823" spans="1:42 16358:16376" s="1" customFormat="1" ht="30" customHeight="1">
      <c r="A3823" s="1">
        <v>3821</v>
      </c>
      <c r="B3823" s="1">
        <v>480.4</v>
      </c>
      <c r="C3823" s="2">
        <v>227.2</v>
      </c>
      <c r="D3823" s="3">
        <v>11.99</v>
      </c>
      <c r="E3823" s="3">
        <v>0.19</v>
      </c>
      <c r="F3823" s="4">
        <v>5.76</v>
      </c>
      <c r="G3823" s="1" t="s">
        <v>39</v>
      </c>
      <c r="H3823" s="3">
        <v>4.66</v>
      </c>
      <c r="I3823" s="2">
        <v>0.64</v>
      </c>
      <c r="J3823" s="2">
        <v>91.7</v>
      </c>
      <c r="K3823" s="2">
        <v>98.4</v>
      </c>
      <c r="L3823" s="2">
        <v>101.2</v>
      </c>
      <c r="M3823" s="2">
        <v>12.5</v>
      </c>
      <c r="N3823" s="1">
        <v>0</v>
      </c>
      <c r="O3823" s="1">
        <v>10</v>
      </c>
      <c r="P3823" s="1" t="s">
        <v>40</v>
      </c>
      <c r="Q3823" s="1" t="s">
        <v>41</v>
      </c>
      <c r="R3823" s="1" t="s">
        <v>41</v>
      </c>
      <c r="S3823" s="5" t="s">
        <v>42</v>
      </c>
      <c r="T3823" s="6" t="s">
        <v>45</v>
      </c>
      <c r="U3823" s="1" t="s">
        <v>44</v>
      </c>
      <c r="V3823" s="1" t="s">
        <v>44</v>
      </c>
      <c r="Y3823" s="1">
        <f t="shared" si="887"/>
        <v>109146.88</v>
      </c>
      <c r="Z3823" s="1">
        <f t="shared" si="888"/>
        <v>2238.6640000000002</v>
      </c>
      <c r="AA3823" s="1">
        <f t="shared" si="889"/>
        <v>5759.9960000000001</v>
      </c>
      <c r="AB3823" s="1">
        <f t="shared" si="890"/>
        <v>91.275999999999996</v>
      </c>
      <c r="AC3823" s="1">
        <f t="shared" si="891"/>
        <v>2767.1039999999998</v>
      </c>
      <c r="AD3823" s="1">
        <f t="shared" si="900"/>
        <v>44052.68</v>
      </c>
      <c r="AE3823" s="1">
        <f t="shared" si="892"/>
        <v>47271.360000000001</v>
      </c>
      <c r="AF3823" s="1">
        <f t="shared" si="893"/>
        <v>48616.480000000003</v>
      </c>
      <c r="AG3823" s="1">
        <f t="shared" si="894"/>
        <v>6005</v>
      </c>
      <c r="AH3823" s="1" t="e">
        <f>IF(#REF!="Y",B3823,"")</f>
        <v>#REF!</v>
      </c>
      <c r="AI3823" s="1" t="e">
        <f>IF(#REF!="","",MONTH(#REF!))</f>
        <v>#REF!</v>
      </c>
      <c r="AJ3823" s="1" t="e">
        <f>#REF!+0</f>
        <v>#REF!</v>
      </c>
      <c r="AK3823" s="1">
        <f t="shared" si="901"/>
        <v>480.4</v>
      </c>
      <c r="AL3823" s="1" t="str">
        <f t="shared" si="895"/>
        <v/>
      </c>
      <c r="AM3823" s="1">
        <f t="shared" si="896"/>
        <v>480.4</v>
      </c>
      <c r="AN3823" s="1">
        <f t="shared" si="897"/>
        <v>480.4</v>
      </c>
      <c r="AO3823" s="1">
        <f t="shared" si="899"/>
        <v>480.4</v>
      </c>
      <c r="AP3823" s="1">
        <f t="shared" si="898"/>
        <v>480.4</v>
      </c>
      <c r="XED3823" s="8"/>
      <c r="XEE3823" s="8"/>
      <c r="XEF3823" s="8"/>
      <c r="XEG3823" s="8"/>
      <c r="XEH3823" s="8"/>
      <c r="XEI3823" s="8"/>
      <c r="XEJ3823" s="8"/>
      <c r="XEK3823" s="8"/>
      <c r="XEL3823" s="8"/>
      <c r="XEM3823" s="8"/>
      <c r="XEN3823" s="8"/>
      <c r="XEO3823" s="8"/>
      <c r="XEP3823" s="8"/>
      <c r="XEQ3823" s="8"/>
      <c r="XER3823" s="8"/>
      <c r="XES3823" s="8"/>
      <c r="XET3823" s="8"/>
      <c r="XEU3823" s="8"/>
      <c r="XEV3823" s="8"/>
    </row>
    <row r="3824" spans="1:42 16358:16376" s="1" customFormat="1" ht="30" customHeight="1">
      <c r="A3824" s="1">
        <v>3822</v>
      </c>
      <c r="B3824" s="1">
        <v>426.8</v>
      </c>
      <c r="C3824" s="2">
        <v>225.2</v>
      </c>
      <c r="D3824" s="3">
        <v>11.96</v>
      </c>
      <c r="E3824" s="3">
        <v>0.19</v>
      </c>
      <c r="F3824" s="4">
        <v>5.76</v>
      </c>
      <c r="G3824" s="1" t="s">
        <v>39</v>
      </c>
      <c r="H3824" s="3">
        <v>4.6900000000000004</v>
      </c>
      <c r="I3824" s="2">
        <v>0.64</v>
      </c>
      <c r="J3824" s="2">
        <v>91.6</v>
      </c>
      <c r="K3824" s="2">
        <v>98.4</v>
      </c>
      <c r="L3824" s="2">
        <v>101.2</v>
      </c>
      <c r="M3824" s="2">
        <v>12.5</v>
      </c>
      <c r="N3824" s="1">
        <v>0</v>
      </c>
      <c r="O3824" s="1" t="s">
        <v>40</v>
      </c>
      <c r="P3824" s="1" t="s">
        <v>40</v>
      </c>
      <c r="Q3824" s="1" t="s">
        <v>41</v>
      </c>
      <c r="R3824" s="1" t="s">
        <v>41</v>
      </c>
      <c r="S3824" s="5" t="s">
        <v>42</v>
      </c>
      <c r="T3824" s="6" t="s">
        <v>42</v>
      </c>
      <c r="U3824" s="1" t="s">
        <v>44</v>
      </c>
      <c r="V3824" s="1" t="s">
        <v>44</v>
      </c>
      <c r="Y3824" s="1">
        <f t="shared" si="887"/>
        <v>96115.36</v>
      </c>
      <c r="Z3824" s="1">
        <f t="shared" si="888"/>
        <v>2001.692</v>
      </c>
      <c r="AA3824" s="1">
        <f t="shared" si="889"/>
        <v>5104.5280000000002</v>
      </c>
      <c r="AB3824" s="1">
        <f t="shared" si="890"/>
        <v>81.091999999999999</v>
      </c>
      <c r="AC3824" s="1">
        <f t="shared" si="891"/>
        <v>2458.3679999999999</v>
      </c>
      <c r="AD3824" s="1">
        <f t="shared" si="900"/>
        <v>39094.879999999997</v>
      </c>
      <c r="AE3824" s="1">
        <f t="shared" si="892"/>
        <v>41997.120000000003</v>
      </c>
      <c r="AF3824" s="1">
        <f t="shared" si="893"/>
        <v>43192.160000000003</v>
      </c>
      <c r="AG3824" s="1">
        <f t="shared" si="894"/>
        <v>5335</v>
      </c>
      <c r="AH3824" s="1" t="e">
        <f>IF(#REF!="Y",B3824,"")</f>
        <v>#REF!</v>
      </c>
      <c r="AI3824" s="1" t="e">
        <f>IF(#REF!="","",MONTH(#REF!))</f>
        <v>#REF!</v>
      </c>
      <c r="AJ3824" s="1" t="e">
        <f>#REF!+0</f>
        <v>#REF!</v>
      </c>
      <c r="AK3824" s="1">
        <f t="shared" si="901"/>
        <v>426.8</v>
      </c>
      <c r="AL3824" s="1">
        <f t="shared" si="895"/>
        <v>426.8</v>
      </c>
      <c r="AM3824" s="1">
        <f t="shared" si="896"/>
        <v>426.8</v>
      </c>
      <c r="AN3824" s="1">
        <f t="shared" si="897"/>
        <v>426.8</v>
      </c>
      <c r="AO3824" s="1">
        <f t="shared" si="899"/>
        <v>426.8</v>
      </c>
      <c r="AP3824" s="1">
        <f t="shared" si="898"/>
        <v>426.8</v>
      </c>
      <c r="XED3824" s="8"/>
      <c r="XEE3824" s="8"/>
      <c r="XEF3824" s="8"/>
      <c r="XEG3824" s="8"/>
      <c r="XEH3824" s="8"/>
      <c r="XEI3824" s="8"/>
      <c r="XEJ3824" s="8"/>
      <c r="XEK3824" s="8"/>
      <c r="XEL3824" s="8"/>
      <c r="XEM3824" s="8"/>
      <c r="XEN3824" s="8"/>
      <c r="XEO3824" s="8"/>
      <c r="XEP3824" s="8"/>
      <c r="XEQ3824" s="8"/>
      <c r="XER3824" s="8"/>
      <c r="XES3824" s="8"/>
      <c r="XET3824" s="8"/>
      <c r="XEU3824" s="8"/>
      <c r="XEV3824" s="8"/>
    </row>
    <row r="3825" spans="1:45 16358:16376" s="1" customFormat="1" ht="30" customHeight="1">
      <c r="A3825" s="1">
        <v>3823</v>
      </c>
      <c r="B3825" s="1">
        <v>400.2</v>
      </c>
      <c r="C3825" s="2">
        <v>225.5</v>
      </c>
      <c r="D3825" s="3">
        <v>11.54</v>
      </c>
      <c r="E3825" s="3">
        <v>0.19</v>
      </c>
      <c r="F3825" s="4">
        <v>5.76</v>
      </c>
      <c r="G3825" s="1" t="s">
        <v>39</v>
      </c>
      <c r="H3825" s="3">
        <v>4.66</v>
      </c>
      <c r="I3825" s="2">
        <v>0.64</v>
      </c>
      <c r="J3825" s="2">
        <v>91</v>
      </c>
      <c r="K3825" s="2">
        <v>97.8</v>
      </c>
      <c r="L3825" s="2">
        <v>101.2</v>
      </c>
      <c r="M3825" s="2">
        <v>12.5</v>
      </c>
      <c r="N3825" s="1">
        <v>0</v>
      </c>
      <c r="O3825" s="1" t="s">
        <v>40</v>
      </c>
      <c r="P3825" s="1" t="s">
        <v>40</v>
      </c>
      <c r="Q3825" s="1" t="s">
        <v>41</v>
      </c>
      <c r="R3825" s="1" t="s">
        <v>41</v>
      </c>
      <c r="S3825" s="5" t="s">
        <v>42</v>
      </c>
      <c r="T3825" s="6" t="s">
        <v>43</v>
      </c>
      <c r="U3825" s="1" t="s">
        <v>44</v>
      </c>
      <c r="V3825" s="1" t="s">
        <v>44</v>
      </c>
      <c r="Y3825" s="1">
        <f t="shared" si="887"/>
        <v>90245.1</v>
      </c>
      <c r="Z3825" s="1">
        <f t="shared" si="888"/>
        <v>1864.932</v>
      </c>
      <c r="AA3825" s="1">
        <f t="shared" si="889"/>
        <v>4618.308</v>
      </c>
      <c r="AB3825" s="1">
        <f t="shared" si="890"/>
        <v>76.037999999999997</v>
      </c>
      <c r="AC3825" s="1">
        <f t="shared" si="891"/>
        <v>2305.152</v>
      </c>
      <c r="AD3825" s="1">
        <f t="shared" si="900"/>
        <v>36418.199999999997</v>
      </c>
      <c r="AE3825" s="1">
        <f t="shared" si="892"/>
        <v>39139.56</v>
      </c>
      <c r="AF3825" s="1">
        <f t="shared" si="893"/>
        <v>40500.239999999998</v>
      </c>
      <c r="AG3825" s="1">
        <f t="shared" si="894"/>
        <v>5002.5</v>
      </c>
      <c r="AH3825" s="1" t="e">
        <f>IF(#REF!="Y",B3825,"")</f>
        <v>#REF!</v>
      </c>
      <c r="AI3825" s="1" t="e">
        <f>IF(#REF!="","",MONTH(#REF!))</f>
        <v>#REF!</v>
      </c>
      <c r="AJ3825" s="1" t="e">
        <f>#REF!+0</f>
        <v>#REF!</v>
      </c>
      <c r="AK3825" s="1">
        <f t="shared" si="901"/>
        <v>400.2</v>
      </c>
      <c r="AL3825" s="1" t="str">
        <f t="shared" si="895"/>
        <v/>
      </c>
      <c r="AM3825" s="1">
        <f t="shared" si="896"/>
        <v>400.2</v>
      </c>
      <c r="AN3825" s="1">
        <f t="shared" si="897"/>
        <v>400.2</v>
      </c>
      <c r="AO3825" s="1">
        <f t="shared" si="899"/>
        <v>400.2</v>
      </c>
      <c r="AP3825" s="1">
        <f t="shared" si="898"/>
        <v>400.2</v>
      </c>
      <c r="XED3825" s="8"/>
      <c r="XEE3825" s="8"/>
      <c r="XEF3825" s="8"/>
      <c r="XEG3825" s="8"/>
      <c r="XEH3825" s="8"/>
      <c r="XEI3825" s="8"/>
      <c r="XEJ3825" s="8"/>
      <c r="XEK3825" s="8"/>
      <c r="XEL3825" s="8"/>
      <c r="XEM3825" s="8"/>
      <c r="XEN3825" s="8"/>
      <c r="XEO3825" s="8"/>
      <c r="XEP3825" s="8"/>
      <c r="XEQ3825" s="8"/>
      <c r="XER3825" s="8"/>
      <c r="XES3825" s="8"/>
      <c r="XET3825" s="8"/>
      <c r="XEU3825" s="8"/>
      <c r="XEV3825" s="8"/>
    </row>
    <row r="3826" spans="1:45 16358:16376" s="1" customFormat="1" ht="30" customHeight="1">
      <c r="A3826" s="1">
        <v>3824</v>
      </c>
      <c r="B3826" s="1">
        <v>509.4</v>
      </c>
      <c r="C3826" s="2">
        <v>223.4</v>
      </c>
      <c r="D3826" s="3">
        <v>11.77</v>
      </c>
      <c r="E3826" s="3">
        <v>0.19</v>
      </c>
      <c r="F3826" s="4">
        <v>5.76</v>
      </c>
      <c r="G3826" s="1" t="s">
        <v>39</v>
      </c>
      <c r="H3826" s="3">
        <v>4.6900000000000004</v>
      </c>
      <c r="I3826" s="2">
        <v>0.64</v>
      </c>
      <c r="J3826" s="2">
        <v>90.1</v>
      </c>
      <c r="K3826" s="2">
        <v>97.9</v>
      </c>
      <c r="L3826" s="2">
        <v>101.2</v>
      </c>
      <c r="M3826" s="2">
        <v>12.5</v>
      </c>
      <c r="N3826" s="1">
        <v>0</v>
      </c>
      <c r="O3826" s="1">
        <v>10</v>
      </c>
      <c r="P3826" s="1" t="s">
        <v>40</v>
      </c>
      <c r="Q3826" s="1" t="s">
        <v>41</v>
      </c>
      <c r="R3826" s="1" t="s">
        <v>41</v>
      </c>
      <c r="S3826" s="5" t="s">
        <v>42</v>
      </c>
      <c r="T3826" s="6" t="s">
        <v>42</v>
      </c>
      <c r="U3826" s="1" t="s">
        <v>44</v>
      </c>
      <c r="V3826" s="1" t="s">
        <v>44</v>
      </c>
      <c r="Y3826" s="1">
        <f t="shared" si="887"/>
        <v>113799.96</v>
      </c>
      <c r="Z3826" s="1">
        <f t="shared" si="888"/>
        <v>2389.0859999999998</v>
      </c>
      <c r="AA3826" s="1">
        <f t="shared" si="889"/>
        <v>5995.6379999999999</v>
      </c>
      <c r="AB3826" s="1">
        <f t="shared" si="890"/>
        <v>96.786000000000001</v>
      </c>
      <c r="AC3826" s="1">
        <f t="shared" si="891"/>
        <v>2934.1439999999998</v>
      </c>
      <c r="AD3826" s="1">
        <f t="shared" si="900"/>
        <v>45896.94</v>
      </c>
      <c r="AE3826" s="1">
        <f t="shared" si="892"/>
        <v>49870.26</v>
      </c>
      <c r="AF3826" s="1">
        <f t="shared" si="893"/>
        <v>51551.28</v>
      </c>
      <c r="AG3826" s="1">
        <f t="shared" si="894"/>
        <v>6367.5</v>
      </c>
      <c r="AH3826" s="1" t="e">
        <f>IF(#REF!="Y",B3826,"")</f>
        <v>#REF!</v>
      </c>
      <c r="AI3826" s="1" t="e">
        <f>IF(#REF!="","",MONTH(#REF!))</f>
        <v>#REF!</v>
      </c>
      <c r="AJ3826" s="1" t="e">
        <f>#REF!+0</f>
        <v>#REF!</v>
      </c>
      <c r="AK3826" s="1">
        <f t="shared" si="901"/>
        <v>509.4</v>
      </c>
      <c r="AL3826" s="1">
        <f t="shared" si="895"/>
        <v>509.4</v>
      </c>
      <c r="AM3826" s="1">
        <f t="shared" si="896"/>
        <v>509.4</v>
      </c>
      <c r="AN3826" s="1">
        <f t="shared" si="897"/>
        <v>509.4</v>
      </c>
      <c r="AO3826" s="1">
        <f t="shared" si="899"/>
        <v>509.4</v>
      </c>
      <c r="AP3826" s="1">
        <f t="shared" si="898"/>
        <v>509.4</v>
      </c>
      <c r="XED3826" s="8"/>
      <c r="XEE3826" s="8"/>
      <c r="XEF3826" s="8"/>
      <c r="XEG3826" s="8"/>
      <c r="XEH3826" s="8"/>
      <c r="XEI3826" s="8"/>
      <c r="XEJ3826" s="8"/>
      <c r="XEK3826" s="8"/>
      <c r="XEL3826" s="8"/>
      <c r="XEM3826" s="8"/>
      <c r="XEN3826" s="8"/>
      <c r="XEO3826" s="8"/>
      <c r="XEP3826" s="8"/>
      <c r="XEQ3826" s="8"/>
      <c r="XER3826" s="8"/>
      <c r="XES3826" s="8"/>
      <c r="XET3826" s="8"/>
      <c r="XEU3826" s="8"/>
      <c r="XEV3826" s="8"/>
    </row>
    <row r="3827" spans="1:45 16358:16376" s="1" customFormat="1" ht="30" customHeight="1">
      <c r="A3827" s="1">
        <v>3825</v>
      </c>
      <c r="B3827" s="1">
        <v>517.6</v>
      </c>
      <c r="C3827" s="2">
        <v>222.3</v>
      </c>
      <c r="D3827" s="3">
        <v>11.88</v>
      </c>
      <c r="E3827" s="3">
        <v>0.19</v>
      </c>
      <c r="F3827" s="4">
        <v>5.76</v>
      </c>
      <c r="G3827" s="1" t="s">
        <v>39</v>
      </c>
      <c r="H3827" s="3">
        <v>4.6900000000000004</v>
      </c>
      <c r="I3827" s="2">
        <v>0.64</v>
      </c>
      <c r="J3827" s="2">
        <v>89.6</v>
      </c>
      <c r="K3827" s="2">
        <v>97.3</v>
      </c>
      <c r="L3827" s="2">
        <v>101.2</v>
      </c>
      <c r="M3827" s="2">
        <v>12.5</v>
      </c>
      <c r="N3827" s="1">
        <v>0</v>
      </c>
      <c r="O3827" s="1" t="s">
        <v>40</v>
      </c>
      <c r="P3827" s="1" t="s">
        <v>40</v>
      </c>
      <c r="Q3827" s="1" t="s">
        <v>41</v>
      </c>
      <c r="R3827" s="1" t="s">
        <v>41</v>
      </c>
      <c r="S3827" s="5" t="s">
        <v>42</v>
      </c>
      <c r="T3827" s="6" t="s">
        <v>45</v>
      </c>
      <c r="U3827" s="1" t="s">
        <v>44</v>
      </c>
      <c r="V3827" s="1" t="s">
        <v>44</v>
      </c>
      <c r="Y3827" s="1">
        <f t="shared" si="887"/>
        <v>115062.48</v>
      </c>
      <c r="Z3827" s="1">
        <f t="shared" si="888"/>
        <v>2427.5439999999999</v>
      </c>
      <c r="AA3827" s="1">
        <f t="shared" si="889"/>
        <v>6149.0879999999997</v>
      </c>
      <c r="AB3827" s="1">
        <f t="shared" si="890"/>
        <v>98.343999999999994</v>
      </c>
      <c r="AC3827" s="1">
        <f t="shared" si="891"/>
        <v>2981.3760000000002</v>
      </c>
      <c r="AD3827" s="1">
        <f t="shared" si="900"/>
        <v>46376.959999999999</v>
      </c>
      <c r="AE3827" s="1">
        <f t="shared" si="892"/>
        <v>50362.48</v>
      </c>
      <c r="AF3827" s="1">
        <f t="shared" si="893"/>
        <v>52381.120000000003</v>
      </c>
      <c r="AG3827" s="1">
        <f t="shared" si="894"/>
        <v>6470</v>
      </c>
      <c r="AH3827" s="1" t="e">
        <f>IF(#REF!="Y",B3827,"")</f>
        <v>#REF!</v>
      </c>
      <c r="AI3827" s="1" t="e">
        <f>IF(#REF!="","",MONTH(#REF!))</f>
        <v>#REF!</v>
      </c>
      <c r="AJ3827" s="1" t="e">
        <f>#REF!+0</f>
        <v>#REF!</v>
      </c>
      <c r="AK3827" s="1">
        <f t="shared" si="901"/>
        <v>517.6</v>
      </c>
      <c r="AL3827" s="1" t="str">
        <f t="shared" si="895"/>
        <v/>
      </c>
      <c r="AM3827" s="1">
        <f t="shared" si="896"/>
        <v>517.6</v>
      </c>
      <c r="AN3827" s="1">
        <f t="shared" si="897"/>
        <v>517.6</v>
      </c>
      <c r="AO3827" s="1">
        <f t="shared" si="899"/>
        <v>517.6</v>
      </c>
      <c r="AP3827" s="1">
        <f t="shared" si="898"/>
        <v>517.6</v>
      </c>
      <c r="XED3827" s="8"/>
      <c r="XEE3827" s="8"/>
      <c r="XEF3827" s="8"/>
      <c r="XEG3827" s="8"/>
      <c r="XEH3827" s="8"/>
      <c r="XEI3827" s="8"/>
      <c r="XEJ3827" s="8"/>
      <c r="XEK3827" s="8"/>
      <c r="XEL3827" s="8"/>
      <c r="XEM3827" s="8"/>
      <c r="XEN3827" s="8"/>
      <c r="XEO3827" s="8"/>
      <c r="XEP3827" s="8"/>
      <c r="XEQ3827" s="8"/>
      <c r="XER3827" s="8"/>
      <c r="XES3827" s="8"/>
      <c r="XET3827" s="8"/>
      <c r="XEU3827" s="8"/>
      <c r="XEV3827" s="8"/>
    </row>
    <row r="3828" spans="1:45 16358:16376" s="1" customFormat="1" ht="30" customHeight="1">
      <c r="A3828" s="1">
        <v>3826</v>
      </c>
      <c r="B3828" s="1">
        <v>289</v>
      </c>
      <c r="C3828" s="2">
        <v>226.6</v>
      </c>
      <c r="D3828" s="3">
        <v>10.68</v>
      </c>
      <c r="E3828" s="3">
        <v>0.2</v>
      </c>
      <c r="F3828" s="4">
        <v>5.68</v>
      </c>
      <c r="G3828" s="1" t="s">
        <v>39</v>
      </c>
      <c r="H3828" s="3">
        <v>4.72</v>
      </c>
      <c r="I3828" s="2">
        <v>0.64</v>
      </c>
      <c r="J3828" s="2">
        <v>89.3</v>
      </c>
      <c r="K3828" s="2">
        <v>97</v>
      </c>
      <c r="L3828" s="2">
        <v>99.8</v>
      </c>
      <c r="M3828" s="2">
        <v>12.5</v>
      </c>
      <c r="N3828" s="1">
        <v>0</v>
      </c>
      <c r="O3828" s="1" t="s">
        <v>40</v>
      </c>
      <c r="P3828" s="1" t="s">
        <v>40</v>
      </c>
      <c r="Q3828" s="1" t="s">
        <v>41</v>
      </c>
      <c r="R3828" s="1" t="s">
        <v>41</v>
      </c>
      <c r="S3828" s="5" t="s">
        <v>42</v>
      </c>
      <c r="T3828" s="6" t="s">
        <v>42</v>
      </c>
      <c r="U3828" s="1" t="s">
        <v>44</v>
      </c>
      <c r="V3828" s="1" t="s">
        <v>44</v>
      </c>
      <c r="Y3828" s="1">
        <f t="shared" si="887"/>
        <v>65487.4</v>
      </c>
      <c r="Z3828" s="1">
        <f t="shared" si="888"/>
        <v>1364.08</v>
      </c>
      <c r="AA3828" s="1">
        <f t="shared" si="889"/>
        <v>3086.52</v>
      </c>
      <c r="AB3828" s="1">
        <f t="shared" si="890"/>
        <v>57.8</v>
      </c>
      <c r="AC3828" s="1">
        <f t="shared" si="891"/>
        <v>1641.52</v>
      </c>
      <c r="AD3828" s="1">
        <f t="shared" si="900"/>
        <v>25807.7</v>
      </c>
      <c r="AE3828" s="1">
        <f t="shared" si="892"/>
        <v>28033</v>
      </c>
      <c r="AF3828" s="1">
        <f t="shared" si="893"/>
        <v>28842.2</v>
      </c>
      <c r="AG3828" s="1">
        <f t="shared" si="894"/>
        <v>3612.5</v>
      </c>
      <c r="AH3828" s="1" t="e">
        <f>IF(#REF!="Y",B3828,"")</f>
        <v>#REF!</v>
      </c>
      <c r="AI3828" s="1" t="e">
        <f>IF(#REF!="","",MONTH(#REF!))</f>
        <v>#REF!</v>
      </c>
      <c r="AJ3828" s="1" t="e">
        <f>#REF!+0</f>
        <v>#REF!</v>
      </c>
      <c r="AK3828" s="1">
        <f t="shared" si="901"/>
        <v>289</v>
      </c>
      <c r="AL3828" s="1">
        <f t="shared" si="895"/>
        <v>289</v>
      </c>
      <c r="AM3828" s="1">
        <f t="shared" si="896"/>
        <v>289</v>
      </c>
      <c r="AN3828" s="1">
        <f t="shared" si="897"/>
        <v>289</v>
      </c>
      <c r="AO3828" s="1">
        <f t="shared" si="899"/>
        <v>289</v>
      </c>
      <c r="AP3828" s="1">
        <f t="shared" si="898"/>
        <v>289</v>
      </c>
      <c r="XED3828" s="8"/>
      <c r="XEE3828" s="8"/>
      <c r="XEF3828" s="8"/>
      <c r="XEG3828" s="8"/>
      <c r="XEH3828" s="8"/>
      <c r="XEI3828" s="8"/>
      <c r="XEJ3828" s="8"/>
      <c r="XEK3828" s="8"/>
      <c r="XEL3828" s="8"/>
      <c r="XEM3828" s="8"/>
      <c r="XEN3828" s="8"/>
      <c r="XEO3828" s="8"/>
      <c r="XEP3828" s="8"/>
      <c r="XEQ3828" s="8"/>
      <c r="XER3828" s="8"/>
      <c r="XES3828" s="8"/>
      <c r="XET3828" s="8"/>
      <c r="XEU3828" s="8"/>
      <c r="XEV3828" s="8"/>
    </row>
    <row r="3829" spans="1:45 16358:16376" s="1" customFormat="1" ht="30" customHeight="1">
      <c r="A3829" s="1">
        <v>3827</v>
      </c>
      <c r="B3829" s="1">
        <v>494.6</v>
      </c>
      <c r="C3829" s="2">
        <v>223.6</v>
      </c>
      <c r="D3829" s="3">
        <v>11.09</v>
      </c>
      <c r="E3829" s="3">
        <v>0.2</v>
      </c>
      <c r="F3829" s="4">
        <v>5.68</v>
      </c>
      <c r="G3829" s="1" t="s">
        <v>39</v>
      </c>
      <c r="H3829" s="3">
        <v>4.66</v>
      </c>
      <c r="I3829" s="2">
        <v>1.28</v>
      </c>
      <c r="J3829" s="2">
        <v>90.1</v>
      </c>
      <c r="K3829" s="2">
        <v>97.3</v>
      </c>
      <c r="L3829" s="2">
        <v>99.8</v>
      </c>
      <c r="M3829" s="2">
        <v>12.5</v>
      </c>
      <c r="N3829" s="1">
        <v>0</v>
      </c>
      <c r="O3829" s="1" t="s">
        <v>40</v>
      </c>
      <c r="P3829" s="1" t="s">
        <v>40</v>
      </c>
      <c r="Q3829" s="1" t="s">
        <v>41</v>
      </c>
      <c r="R3829" s="1" t="s">
        <v>41</v>
      </c>
      <c r="S3829" s="5" t="s">
        <v>42</v>
      </c>
      <c r="T3829" s="6" t="s">
        <v>42</v>
      </c>
      <c r="U3829" s="1" t="s">
        <v>44</v>
      </c>
      <c r="V3829" s="1" t="s">
        <v>44</v>
      </c>
      <c r="Y3829" s="1">
        <f t="shared" si="887"/>
        <v>110592.56</v>
      </c>
      <c r="Z3829" s="1">
        <f t="shared" si="888"/>
        <v>2304.8359999999998</v>
      </c>
      <c r="AA3829" s="1">
        <f t="shared" si="889"/>
        <v>5485.1139999999996</v>
      </c>
      <c r="AB3829" s="1">
        <f t="shared" si="890"/>
        <v>98.92</v>
      </c>
      <c r="AC3829" s="1">
        <f t="shared" si="891"/>
        <v>2809.328</v>
      </c>
      <c r="AD3829" s="1">
        <f t="shared" si="900"/>
        <v>44563.46</v>
      </c>
      <c r="AE3829" s="1">
        <f t="shared" si="892"/>
        <v>48124.58</v>
      </c>
      <c r="AF3829" s="1">
        <f t="shared" si="893"/>
        <v>49361.08</v>
      </c>
      <c r="AG3829" s="1">
        <f t="shared" si="894"/>
        <v>6182.5</v>
      </c>
      <c r="AH3829" s="1" t="e">
        <f>IF(#REF!="Y",B3829,"")</f>
        <v>#REF!</v>
      </c>
      <c r="AI3829" s="1" t="e">
        <f>IF(#REF!="","",MONTH(#REF!))</f>
        <v>#REF!</v>
      </c>
      <c r="AJ3829" s="1" t="e">
        <f>#REF!+0</f>
        <v>#REF!</v>
      </c>
      <c r="AK3829" s="1">
        <f t="shared" si="901"/>
        <v>494.6</v>
      </c>
      <c r="AL3829" s="1">
        <f t="shared" si="895"/>
        <v>494.6</v>
      </c>
      <c r="AM3829" s="1">
        <f t="shared" si="896"/>
        <v>494.6</v>
      </c>
      <c r="AN3829" s="1">
        <f t="shared" si="897"/>
        <v>494.6</v>
      </c>
      <c r="AO3829" s="1">
        <f t="shared" si="899"/>
        <v>494.6</v>
      </c>
      <c r="AP3829" s="1">
        <f t="shared" si="898"/>
        <v>494.6</v>
      </c>
      <c r="XED3829" s="8"/>
      <c r="XEE3829" s="8"/>
      <c r="XEF3829" s="8"/>
      <c r="XEG3829" s="8"/>
      <c r="XEH3829" s="8"/>
      <c r="XEI3829" s="8"/>
      <c r="XEJ3829" s="8"/>
      <c r="XEK3829" s="8"/>
      <c r="XEL3829" s="8"/>
      <c r="XEM3829" s="8"/>
      <c r="XEN3829" s="8"/>
      <c r="XEO3829" s="8"/>
      <c r="XEP3829" s="8"/>
      <c r="XEQ3829" s="8"/>
      <c r="XER3829" s="8"/>
      <c r="XES3829" s="8"/>
      <c r="XET3829" s="8"/>
      <c r="XEU3829" s="8"/>
      <c r="XEV3829" s="8"/>
    </row>
    <row r="3830" spans="1:45 16358:16376" s="1" customFormat="1" ht="30" customHeight="1">
      <c r="A3830" s="1">
        <v>3828</v>
      </c>
      <c r="B3830" s="1">
        <v>490.4</v>
      </c>
      <c r="C3830" s="2">
        <v>225.3</v>
      </c>
      <c r="D3830" s="3">
        <v>10.99</v>
      </c>
      <c r="E3830" s="3">
        <v>0.2</v>
      </c>
      <c r="F3830" s="4">
        <v>5.68</v>
      </c>
      <c r="G3830" s="1" t="s">
        <v>39</v>
      </c>
      <c r="H3830" s="3">
        <v>4.63</v>
      </c>
      <c r="I3830" s="2">
        <v>1.28</v>
      </c>
      <c r="J3830" s="2">
        <v>89.9</v>
      </c>
      <c r="K3830" s="2">
        <v>97.2</v>
      </c>
      <c r="L3830" s="2">
        <v>99.8</v>
      </c>
      <c r="M3830" s="2">
        <v>12.5</v>
      </c>
      <c r="N3830" s="1">
        <v>0</v>
      </c>
      <c r="O3830" s="1" t="s">
        <v>40</v>
      </c>
      <c r="P3830" s="1" t="s">
        <v>40</v>
      </c>
      <c r="Q3830" s="1" t="s">
        <v>41</v>
      </c>
      <c r="R3830" s="1" t="s">
        <v>41</v>
      </c>
      <c r="S3830" s="5" t="s">
        <v>42</v>
      </c>
      <c r="T3830" s="6" t="s">
        <v>42</v>
      </c>
      <c r="U3830" s="1" t="s">
        <v>44</v>
      </c>
      <c r="V3830" s="1" t="s">
        <v>44</v>
      </c>
      <c r="Y3830" s="1">
        <f t="shared" si="887"/>
        <v>110487.12</v>
      </c>
      <c r="Z3830" s="1">
        <f t="shared" si="888"/>
        <v>2270.5520000000001</v>
      </c>
      <c r="AA3830" s="1">
        <f t="shared" si="889"/>
        <v>5389.4960000000001</v>
      </c>
      <c r="AB3830" s="1">
        <f t="shared" si="890"/>
        <v>98.08</v>
      </c>
      <c r="AC3830" s="1">
        <f t="shared" si="891"/>
        <v>2785.4720000000002</v>
      </c>
      <c r="AD3830" s="1">
        <f t="shared" si="900"/>
        <v>44086.96</v>
      </c>
      <c r="AE3830" s="1">
        <f t="shared" si="892"/>
        <v>47666.879999999997</v>
      </c>
      <c r="AF3830" s="1">
        <f t="shared" si="893"/>
        <v>48941.919999999998</v>
      </c>
      <c r="AG3830" s="1">
        <f t="shared" si="894"/>
        <v>6130</v>
      </c>
      <c r="AH3830" s="1" t="e">
        <f>IF(#REF!="Y",B3830,"")</f>
        <v>#REF!</v>
      </c>
      <c r="AI3830" s="1" t="e">
        <f>IF(#REF!="","",MONTH(#REF!))</f>
        <v>#REF!</v>
      </c>
      <c r="AJ3830" s="1" t="e">
        <f>#REF!+0</f>
        <v>#REF!</v>
      </c>
      <c r="AK3830" s="1">
        <f t="shared" si="901"/>
        <v>490.4</v>
      </c>
      <c r="AL3830" s="1">
        <f t="shared" si="895"/>
        <v>490.4</v>
      </c>
      <c r="AM3830" s="1">
        <f t="shared" si="896"/>
        <v>490.4</v>
      </c>
      <c r="AN3830" s="1">
        <f t="shared" si="897"/>
        <v>490.4</v>
      </c>
      <c r="AO3830" s="1">
        <f t="shared" si="899"/>
        <v>490.4</v>
      </c>
      <c r="AP3830" s="1">
        <f t="shared" si="898"/>
        <v>490.4</v>
      </c>
      <c r="XED3830" s="8"/>
      <c r="XEE3830" s="8"/>
      <c r="XEF3830" s="8"/>
      <c r="XEG3830" s="8"/>
      <c r="XEH3830" s="8"/>
      <c r="XEI3830" s="8"/>
      <c r="XEJ3830" s="8"/>
      <c r="XEK3830" s="8"/>
      <c r="XEL3830" s="8"/>
      <c r="XEM3830" s="8"/>
      <c r="XEN3830" s="8"/>
      <c r="XEO3830" s="8"/>
      <c r="XEP3830" s="8"/>
      <c r="XEQ3830" s="8"/>
      <c r="XER3830" s="8"/>
      <c r="XES3830" s="8"/>
      <c r="XET3830" s="8"/>
      <c r="XEU3830" s="8"/>
      <c r="XEV3830" s="8"/>
    </row>
    <row r="3831" spans="1:45 16358:16376" s="1" customFormat="1" ht="30" customHeight="1">
      <c r="A3831" s="1">
        <v>3829</v>
      </c>
      <c r="B3831" s="1">
        <v>456.4</v>
      </c>
      <c r="C3831" s="2">
        <v>225.7</v>
      </c>
      <c r="D3831" s="3">
        <v>11.17</v>
      </c>
      <c r="E3831" s="3">
        <v>0.2</v>
      </c>
      <c r="F3831" s="4">
        <v>5.68</v>
      </c>
      <c r="G3831" s="1" t="s">
        <v>39</v>
      </c>
      <c r="H3831" s="3">
        <v>4.6900000000000004</v>
      </c>
      <c r="I3831" s="2">
        <v>1.28</v>
      </c>
      <c r="J3831" s="2">
        <v>89.5</v>
      </c>
      <c r="K3831" s="2">
        <v>97</v>
      </c>
      <c r="L3831" s="2">
        <v>99.8</v>
      </c>
      <c r="M3831" s="2">
        <v>12.5</v>
      </c>
      <c r="N3831" s="1">
        <v>0</v>
      </c>
      <c r="O3831" s="1" t="s">
        <v>40</v>
      </c>
      <c r="P3831" s="1" t="s">
        <v>40</v>
      </c>
      <c r="Q3831" s="1" t="s">
        <v>41</v>
      </c>
      <c r="R3831" s="1" t="s">
        <v>41</v>
      </c>
      <c r="S3831" s="5" t="s">
        <v>42</v>
      </c>
      <c r="T3831" s="6" t="s">
        <v>45</v>
      </c>
      <c r="U3831" s="1" t="s">
        <v>44</v>
      </c>
      <c r="V3831" s="1" t="s">
        <v>44</v>
      </c>
      <c r="Y3831" s="1">
        <f t="shared" si="887"/>
        <v>103009.48</v>
      </c>
      <c r="Z3831" s="1">
        <f t="shared" si="888"/>
        <v>2140.5160000000001</v>
      </c>
      <c r="AA3831" s="1">
        <f t="shared" si="889"/>
        <v>5097.9880000000003</v>
      </c>
      <c r="AB3831" s="1">
        <f t="shared" si="890"/>
        <v>91.28</v>
      </c>
      <c r="AC3831" s="1">
        <f t="shared" si="891"/>
        <v>2592.3519999999999</v>
      </c>
      <c r="AD3831" s="1">
        <f t="shared" si="900"/>
        <v>40847.800000000003</v>
      </c>
      <c r="AE3831" s="1">
        <f t="shared" si="892"/>
        <v>44270.8</v>
      </c>
      <c r="AF3831" s="1">
        <f t="shared" si="893"/>
        <v>45548.72</v>
      </c>
      <c r="AG3831" s="1">
        <f t="shared" si="894"/>
        <v>5705</v>
      </c>
      <c r="AH3831" s="1" t="e">
        <f>IF(#REF!="Y",B3831,"")</f>
        <v>#REF!</v>
      </c>
      <c r="AI3831" s="1" t="e">
        <f>IF(#REF!="","",MONTH(#REF!))</f>
        <v>#REF!</v>
      </c>
      <c r="AJ3831" s="1" t="e">
        <f>#REF!+0</f>
        <v>#REF!</v>
      </c>
      <c r="AK3831" s="1">
        <f t="shared" si="901"/>
        <v>456.4</v>
      </c>
      <c r="AL3831" s="1" t="str">
        <f t="shared" si="895"/>
        <v/>
      </c>
      <c r="AM3831" s="1">
        <f t="shared" si="896"/>
        <v>456.4</v>
      </c>
      <c r="AN3831" s="1">
        <f t="shared" si="897"/>
        <v>456.4</v>
      </c>
      <c r="AO3831" s="1">
        <f t="shared" si="899"/>
        <v>456.4</v>
      </c>
      <c r="AP3831" s="1">
        <f t="shared" si="898"/>
        <v>456.4</v>
      </c>
      <c r="XED3831" s="8"/>
      <c r="XEE3831" s="8"/>
      <c r="XEF3831" s="8"/>
      <c r="XEG3831" s="8"/>
      <c r="XEH3831" s="8"/>
      <c r="XEI3831" s="8"/>
      <c r="XEJ3831" s="8"/>
      <c r="XEK3831" s="8"/>
      <c r="XEL3831" s="8"/>
      <c r="XEM3831" s="8"/>
      <c r="XEN3831" s="8"/>
      <c r="XEO3831" s="8"/>
      <c r="XEP3831" s="8"/>
      <c r="XEQ3831" s="8"/>
      <c r="XER3831" s="8"/>
      <c r="XES3831" s="8"/>
      <c r="XET3831" s="8"/>
      <c r="XEU3831" s="8"/>
      <c r="XEV3831" s="8"/>
    </row>
    <row r="3832" spans="1:45 16358:16376" s="1" customFormat="1" ht="30" customHeight="1">
      <c r="A3832" s="1">
        <v>3830</v>
      </c>
      <c r="B3832" s="1">
        <v>455.6</v>
      </c>
      <c r="C3832" s="2">
        <v>229.9</v>
      </c>
      <c r="D3832" s="3">
        <v>11.07</v>
      </c>
      <c r="E3832" s="3">
        <v>0.2</v>
      </c>
      <c r="F3832" s="4">
        <v>5.68</v>
      </c>
      <c r="G3832" s="1" t="s">
        <v>39</v>
      </c>
      <c r="H3832" s="3">
        <v>4.66</v>
      </c>
      <c r="I3832" s="2">
        <v>1.28</v>
      </c>
      <c r="J3832" s="2">
        <v>89.2</v>
      </c>
      <c r="K3832" s="2">
        <v>97.1</v>
      </c>
      <c r="L3832" s="2">
        <v>99.8</v>
      </c>
      <c r="M3832" s="2">
        <v>12.5</v>
      </c>
      <c r="N3832" s="1">
        <v>0</v>
      </c>
      <c r="O3832" s="1">
        <v>10</v>
      </c>
      <c r="P3832" s="1" t="s">
        <v>40</v>
      </c>
      <c r="Q3832" s="1" t="s">
        <v>41</v>
      </c>
      <c r="R3832" s="1" t="s">
        <v>41</v>
      </c>
      <c r="S3832" s="5" t="s">
        <v>42</v>
      </c>
      <c r="T3832" s="6" t="s">
        <v>42</v>
      </c>
      <c r="U3832" s="1" t="s">
        <v>44</v>
      </c>
      <c r="V3832" s="1" t="s">
        <v>44</v>
      </c>
      <c r="Y3832" s="1">
        <f t="shared" si="887"/>
        <v>104742.44</v>
      </c>
      <c r="Z3832" s="1">
        <f t="shared" si="888"/>
        <v>2123.096</v>
      </c>
      <c r="AA3832" s="1">
        <f t="shared" si="889"/>
        <v>5043.4920000000002</v>
      </c>
      <c r="AB3832" s="1">
        <f t="shared" si="890"/>
        <v>91.12</v>
      </c>
      <c r="AC3832" s="1">
        <f t="shared" si="891"/>
        <v>2587.808</v>
      </c>
      <c r="AD3832" s="1">
        <f t="shared" si="900"/>
        <v>40639.519999999997</v>
      </c>
      <c r="AE3832" s="1">
        <f t="shared" si="892"/>
        <v>44238.76</v>
      </c>
      <c r="AF3832" s="1">
        <f t="shared" si="893"/>
        <v>45468.88</v>
      </c>
      <c r="AG3832" s="1">
        <f t="shared" si="894"/>
        <v>5695</v>
      </c>
      <c r="AH3832" s="1" t="e">
        <f>IF(#REF!="Y",B3832,"")</f>
        <v>#REF!</v>
      </c>
      <c r="AI3832" s="1" t="e">
        <f>IF(#REF!="","",MONTH(#REF!))</f>
        <v>#REF!</v>
      </c>
      <c r="AJ3832" s="1" t="e">
        <f>#REF!+0</f>
        <v>#REF!</v>
      </c>
      <c r="AK3832" s="1">
        <f t="shared" si="901"/>
        <v>455.6</v>
      </c>
      <c r="AL3832" s="1">
        <f t="shared" si="895"/>
        <v>455.6</v>
      </c>
      <c r="AM3832" s="1">
        <f t="shared" si="896"/>
        <v>455.6</v>
      </c>
      <c r="AN3832" s="1">
        <f t="shared" si="897"/>
        <v>455.6</v>
      </c>
      <c r="AO3832" s="1">
        <f t="shared" si="899"/>
        <v>455.6</v>
      </c>
      <c r="AP3832" s="1">
        <f t="shared" si="898"/>
        <v>455.6</v>
      </c>
      <c r="XED3832" s="8"/>
      <c r="XEE3832" s="8"/>
      <c r="XEF3832" s="8"/>
      <c r="XEG3832" s="8"/>
      <c r="XEH3832" s="8"/>
      <c r="XEI3832" s="8"/>
      <c r="XEJ3832" s="8"/>
      <c r="XEK3832" s="8"/>
      <c r="XEL3832" s="8"/>
      <c r="XEM3832" s="8"/>
      <c r="XEN3832" s="8"/>
      <c r="XEO3832" s="8"/>
      <c r="XEP3832" s="8"/>
      <c r="XEQ3832" s="8"/>
      <c r="XER3832" s="8"/>
      <c r="XES3832" s="8"/>
      <c r="XET3832" s="8"/>
      <c r="XEU3832" s="8"/>
      <c r="XEV3832" s="8"/>
    </row>
    <row r="3833" spans="1:45 16358:16376" s="1" customFormat="1" ht="30" customHeight="1">
      <c r="A3833" s="1">
        <v>3831</v>
      </c>
      <c r="B3833" s="1">
        <v>413.4</v>
      </c>
      <c r="C3833" s="2">
        <v>228.4</v>
      </c>
      <c r="D3833" s="3">
        <v>11.14</v>
      </c>
      <c r="E3833" s="3">
        <v>0.2</v>
      </c>
      <c r="F3833" s="4">
        <v>5.68</v>
      </c>
      <c r="G3833" s="1" t="s">
        <v>39</v>
      </c>
      <c r="H3833" s="3">
        <v>4.6900000000000004</v>
      </c>
      <c r="I3833" s="2">
        <v>1.28</v>
      </c>
      <c r="J3833" s="2">
        <v>88.9</v>
      </c>
      <c r="K3833" s="2">
        <v>97</v>
      </c>
      <c r="L3833" s="2">
        <v>99.8</v>
      </c>
      <c r="M3833" s="2">
        <v>12.5</v>
      </c>
      <c r="N3833" s="1">
        <v>0</v>
      </c>
      <c r="O3833" s="1" t="s">
        <v>40</v>
      </c>
      <c r="P3833" s="1" t="s">
        <v>40</v>
      </c>
      <c r="Q3833" s="1" t="s">
        <v>41</v>
      </c>
      <c r="R3833" s="1" t="s">
        <v>41</v>
      </c>
      <c r="S3833" s="5" t="s">
        <v>42</v>
      </c>
      <c r="T3833" s="6" t="s">
        <v>42</v>
      </c>
      <c r="U3833" s="1" t="s">
        <v>44</v>
      </c>
      <c r="V3833" s="1" t="s">
        <v>44</v>
      </c>
      <c r="Y3833" s="1">
        <f t="shared" si="887"/>
        <v>94420.56</v>
      </c>
      <c r="Z3833" s="1">
        <f t="shared" si="888"/>
        <v>1938.846</v>
      </c>
      <c r="AA3833" s="1">
        <f t="shared" si="889"/>
        <v>4605.2759999999998</v>
      </c>
      <c r="AB3833" s="1">
        <f t="shared" si="890"/>
        <v>82.68</v>
      </c>
      <c r="AC3833" s="1">
        <f t="shared" si="891"/>
        <v>2348.1120000000001</v>
      </c>
      <c r="AD3833" s="1">
        <f t="shared" si="900"/>
        <v>36751.26</v>
      </c>
      <c r="AE3833" s="1">
        <f t="shared" si="892"/>
        <v>40099.800000000003</v>
      </c>
      <c r="AF3833" s="1">
        <f t="shared" si="893"/>
        <v>41257.32</v>
      </c>
      <c r="AG3833" s="1">
        <f t="shared" si="894"/>
        <v>5167.5</v>
      </c>
      <c r="AH3833" s="1" t="e">
        <f>IF(#REF!="Y",B3833,"")</f>
        <v>#REF!</v>
      </c>
      <c r="AI3833" s="1" t="e">
        <f>IF(#REF!="","",MONTH(#REF!))</f>
        <v>#REF!</v>
      </c>
      <c r="AJ3833" s="1" t="e">
        <f>#REF!+0</f>
        <v>#REF!</v>
      </c>
      <c r="AK3833" s="1">
        <f t="shared" si="901"/>
        <v>413.4</v>
      </c>
      <c r="AL3833" s="1">
        <f t="shared" si="895"/>
        <v>413.4</v>
      </c>
      <c r="AM3833" s="1">
        <f t="shared" si="896"/>
        <v>413.4</v>
      </c>
      <c r="AN3833" s="1">
        <f t="shared" si="897"/>
        <v>413.4</v>
      </c>
      <c r="AO3833" s="1">
        <f t="shared" si="899"/>
        <v>413.4</v>
      </c>
      <c r="AP3833" s="1">
        <f t="shared" si="898"/>
        <v>413.4</v>
      </c>
      <c r="XED3833" s="8"/>
      <c r="XEE3833" s="8"/>
      <c r="XEF3833" s="8"/>
      <c r="XEG3833" s="8"/>
      <c r="XEH3833" s="8"/>
      <c r="XEI3833" s="8"/>
      <c r="XEJ3833" s="8"/>
      <c r="XEK3833" s="8"/>
      <c r="XEL3833" s="8"/>
      <c r="XEM3833" s="8"/>
      <c r="XEN3833" s="8"/>
      <c r="XEO3833" s="8"/>
      <c r="XEP3833" s="8"/>
      <c r="XEQ3833" s="8"/>
      <c r="XER3833" s="8"/>
      <c r="XES3833" s="8"/>
      <c r="XET3833" s="8"/>
      <c r="XEU3833" s="8"/>
      <c r="XEV3833" s="8"/>
    </row>
    <row r="3834" spans="1:45 16358:16376" s="1" customFormat="1" ht="30" customHeight="1">
      <c r="A3834" s="1">
        <v>3832</v>
      </c>
      <c r="B3834" s="1">
        <v>328.4</v>
      </c>
      <c r="C3834" s="2">
        <v>224.5</v>
      </c>
      <c r="D3834" s="3">
        <v>11.74</v>
      </c>
      <c r="E3834" s="3">
        <v>0.2</v>
      </c>
      <c r="F3834" s="4">
        <v>5.68</v>
      </c>
      <c r="G3834" s="1" t="s">
        <v>39</v>
      </c>
      <c r="H3834" s="3">
        <v>4.63</v>
      </c>
      <c r="I3834" s="2">
        <v>1.28</v>
      </c>
      <c r="J3834" s="2">
        <v>87.7</v>
      </c>
      <c r="K3834" s="2">
        <v>96.4</v>
      </c>
      <c r="L3834" s="2">
        <v>99.8</v>
      </c>
      <c r="M3834" s="2">
        <v>12.5</v>
      </c>
      <c r="N3834" s="1">
        <v>0</v>
      </c>
      <c r="O3834" s="1" t="s">
        <v>40</v>
      </c>
      <c r="P3834" s="1" t="s">
        <v>40</v>
      </c>
      <c r="Q3834" s="1" t="s">
        <v>41</v>
      </c>
      <c r="R3834" s="1" t="s">
        <v>41</v>
      </c>
      <c r="S3834" s="5" t="s">
        <v>42</v>
      </c>
      <c r="T3834" s="6" t="s">
        <v>42</v>
      </c>
      <c r="U3834" s="1" t="s">
        <v>44</v>
      </c>
      <c r="V3834" s="1" t="s">
        <v>44</v>
      </c>
      <c r="Y3834" s="1">
        <f t="shared" si="887"/>
        <v>73725.8</v>
      </c>
      <c r="Z3834" s="1">
        <f t="shared" si="888"/>
        <v>1520.492</v>
      </c>
      <c r="AA3834" s="1">
        <f t="shared" si="889"/>
        <v>3855.4160000000002</v>
      </c>
      <c r="AB3834" s="1">
        <f t="shared" si="890"/>
        <v>65.680000000000007</v>
      </c>
      <c r="AC3834" s="1">
        <f t="shared" si="891"/>
        <v>1865.3119999999999</v>
      </c>
      <c r="AD3834" s="1">
        <f t="shared" si="900"/>
        <v>28800.68</v>
      </c>
      <c r="AE3834" s="1">
        <f t="shared" si="892"/>
        <v>31657.759999999998</v>
      </c>
      <c r="AF3834" s="1">
        <f t="shared" si="893"/>
        <v>32774.32</v>
      </c>
      <c r="AG3834" s="1">
        <f t="shared" si="894"/>
        <v>4105</v>
      </c>
      <c r="AH3834" s="1" t="e">
        <f>IF(#REF!="Y",B3834,"")</f>
        <v>#REF!</v>
      </c>
      <c r="AI3834" s="1" t="e">
        <f>IF(#REF!="","",MONTH(#REF!))</f>
        <v>#REF!</v>
      </c>
      <c r="AJ3834" s="1" t="e">
        <f>#REF!+0</f>
        <v>#REF!</v>
      </c>
      <c r="AK3834" s="1">
        <f t="shared" si="901"/>
        <v>328.4</v>
      </c>
      <c r="AL3834" s="1">
        <f t="shared" si="895"/>
        <v>328.4</v>
      </c>
      <c r="AM3834" s="1">
        <f t="shared" si="896"/>
        <v>328.4</v>
      </c>
      <c r="AN3834" s="1">
        <f t="shared" si="897"/>
        <v>328.4</v>
      </c>
      <c r="AO3834" s="1">
        <f t="shared" si="899"/>
        <v>328.4</v>
      </c>
      <c r="AP3834" s="1">
        <f t="shared" si="898"/>
        <v>328.4</v>
      </c>
      <c r="XED3834" s="8"/>
      <c r="XEE3834" s="8"/>
      <c r="XEF3834" s="8"/>
      <c r="XEG3834" s="8"/>
      <c r="XEH3834" s="8"/>
      <c r="XEI3834" s="8"/>
      <c r="XEJ3834" s="8"/>
      <c r="XEK3834" s="8"/>
      <c r="XEL3834" s="8"/>
      <c r="XEM3834" s="8"/>
      <c r="XEN3834" s="8"/>
      <c r="XEO3834" s="8"/>
      <c r="XEP3834" s="8"/>
      <c r="XEQ3834" s="8"/>
      <c r="XER3834" s="8"/>
      <c r="XES3834" s="8"/>
      <c r="XET3834" s="8"/>
      <c r="XEU3834" s="8"/>
      <c r="XEV3834" s="8"/>
    </row>
    <row r="3835" spans="1:45 16358:16376" s="1" customFormat="1" ht="30" customHeight="1">
      <c r="A3835" s="1">
        <v>3833</v>
      </c>
      <c r="B3835" s="1">
        <v>699.6</v>
      </c>
      <c r="C3835" s="2">
        <v>224.3</v>
      </c>
      <c r="D3835" s="3">
        <v>11.93</v>
      </c>
      <c r="E3835" s="3">
        <v>0.2</v>
      </c>
      <c r="F3835" s="4">
        <v>5.68</v>
      </c>
      <c r="G3835" s="1" t="s">
        <v>39</v>
      </c>
      <c r="H3835" s="3">
        <v>4.55</v>
      </c>
      <c r="I3835" s="2">
        <v>1.28</v>
      </c>
      <c r="J3835" s="2">
        <v>82.8</v>
      </c>
      <c r="K3835" s="2">
        <v>93.4</v>
      </c>
      <c r="L3835" s="2">
        <v>99.8</v>
      </c>
      <c r="M3835" s="2">
        <v>12.5</v>
      </c>
      <c r="N3835" s="1">
        <v>0</v>
      </c>
      <c r="O3835" s="1">
        <v>10</v>
      </c>
      <c r="P3835" s="1" t="s">
        <v>40</v>
      </c>
      <c r="Q3835" s="1" t="s">
        <v>41</v>
      </c>
      <c r="R3835" s="1" t="s">
        <v>41</v>
      </c>
      <c r="S3835" s="5" t="s">
        <v>42</v>
      </c>
      <c r="T3835" s="6" t="s">
        <v>45</v>
      </c>
      <c r="U3835" s="1" t="s">
        <v>44</v>
      </c>
      <c r="V3835" s="1" t="s">
        <v>44</v>
      </c>
      <c r="Y3835" s="1">
        <f t="shared" si="887"/>
        <v>156920.28</v>
      </c>
      <c r="Z3835" s="1">
        <f t="shared" si="888"/>
        <v>3183.18</v>
      </c>
      <c r="AA3835" s="1">
        <f t="shared" si="889"/>
        <v>8346.2279999999992</v>
      </c>
      <c r="AB3835" s="1">
        <f t="shared" si="890"/>
        <v>139.91999999999999</v>
      </c>
      <c r="AC3835" s="1">
        <f t="shared" si="891"/>
        <v>3973.7280000000001</v>
      </c>
      <c r="AD3835" s="1">
        <f t="shared" si="900"/>
        <v>57926.879999999997</v>
      </c>
      <c r="AE3835" s="1">
        <f t="shared" si="892"/>
        <v>65342.64</v>
      </c>
      <c r="AF3835" s="1">
        <f t="shared" si="893"/>
        <v>69820.08</v>
      </c>
      <c r="AG3835" s="1">
        <f t="shared" si="894"/>
        <v>8745</v>
      </c>
      <c r="AH3835" s="1" t="e">
        <f>IF(#REF!="Y",B3835,"")</f>
        <v>#REF!</v>
      </c>
      <c r="AI3835" s="1" t="e">
        <f>IF(#REF!="","",MONTH(#REF!))</f>
        <v>#REF!</v>
      </c>
      <c r="AJ3835" s="1" t="e">
        <f>#REF!+0</f>
        <v>#REF!</v>
      </c>
      <c r="AK3835" s="1">
        <f t="shared" si="901"/>
        <v>699.6</v>
      </c>
      <c r="AL3835" s="1" t="str">
        <f t="shared" si="895"/>
        <v/>
      </c>
      <c r="AM3835" s="1">
        <f t="shared" si="896"/>
        <v>699.6</v>
      </c>
      <c r="AN3835" s="1">
        <f t="shared" si="897"/>
        <v>699.6</v>
      </c>
      <c r="AO3835" s="1">
        <f t="shared" si="899"/>
        <v>699.6</v>
      </c>
      <c r="AP3835" s="1">
        <f t="shared" si="898"/>
        <v>699.6</v>
      </c>
      <c r="XED3835" s="8"/>
      <c r="XEE3835" s="8"/>
      <c r="XEF3835" s="8"/>
      <c r="XEG3835" s="8"/>
      <c r="XEH3835" s="8"/>
      <c r="XEI3835" s="8"/>
      <c r="XEJ3835" s="8"/>
      <c r="XEK3835" s="8"/>
      <c r="XEL3835" s="8"/>
      <c r="XEM3835" s="8"/>
      <c r="XEN3835" s="8"/>
      <c r="XEO3835" s="8"/>
      <c r="XEP3835" s="8"/>
      <c r="XEQ3835" s="8"/>
      <c r="XER3835" s="8"/>
      <c r="XES3835" s="8"/>
      <c r="XET3835" s="8"/>
      <c r="XEU3835" s="8"/>
      <c r="XEV3835" s="8"/>
    </row>
    <row r="3836" spans="1:45 16358:16376" s="1" customFormat="1" ht="30" customHeight="1">
      <c r="A3836" s="1">
        <v>3834</v>
      </c>
      <c r="B3836" s="1">
        <v>630.79999999999995</v>
      </c>
      <c r="C3836" s="2">
        <v>220.1</v>
      </c>
      <c r="D3836" s="3">
        <v>11.49</v>
      </c>
      <c r="E3836" s="3">
        <v>0.2</v>
      </c>
      <c r="F3836" s="4">
        <v>5.68</v>
      </c>
      <c r="G3836" s="1" t="s">
        <v>39</v>
      </c>
      <c r="H3836" s="3">
        <v>4.5199999999999996</v>
      </c>
      <c r="I3836" s="2">
        <v>1.28</v>
      </c>
      <c r="J3836" s="2">
        <v>82.5</v>
      </c>
      <c r="K3836" s="2">
        <v>93.2</v>
      </c>
      <c r="L3836" s="2">
        <v>99.8</v>
      </c>
      <c r="M3836" s="2">
        <v>12.5</v>
      </c>
      <c r="N3836" s="1">
        <v>0</v>
      </c>
      <c r="O3836" s="1" t="s">
        <v>40</v>
      </c>
      <c r="P3836" s="1" t="s">
        <v>40</v>
      </c>
      <c r="Q3836" s="1" t="s">
        <v>41</v>
      </c>
      <c r="R3836" s="1" t="s">
        <v>41</v>
      </c>
      <c r="S3836" s="5" t="s">
        <v>42</v>
      </c>
      <c r="T3836" s="6" t="s">
        <v>45</v>
      </c>
      <c r="U3836" s="1" t="s">
        <v>44</v>
      </c>
      <c r="V3836" s="1" t="s">
        <v>44</v>
      </c>
      <c r="Y3836" s="1">
        <f t="shared" si="887"/>
        <v>138839.07999999999</v>
      </c>
      <c r="Z3836" s="1">
        <f t="shared" si="888"/>
        <v>2851.2159999999999</v>
      </c>
      <c r="AA3836" s="1">
        <f t="shared" si="889"/>
        <v>7247.8919999999998</v>
      </c>
      <c r="AB3836" s="1">
        <f t="shared" si="890"/>
        <v>126.16</v>
      </c>
      <c r="AC3836" s="1">
        <f t="shared" si="891"/>
        <v>3582.944</v>
      </c>
      <c r="AD3836" s="1">
        <f t="shared" si="900"/>
        <v>52041</v>
      </c>
      <c r="AE3836" s="1">
        <f t="shared" si="892"/>
        <v>58790.559999999998</v>
      </c>
      <c r="AF3836" s="1">
        <f t="shared" si="893"/>
        <v>62953.84</v>
      </c>
      <c r="AG3836" s="1">
        <f t="shared" si="894"/>
        <v>7885</v>
      </c>
      <c r="AH3836" s="1" t="e">
        <f>IF(#REF!="Y",B3836,"")</f>
        <v>#REF!</v>
      </c>
      <c r="AI3836" s="1" t="e">
        <f>IF(#REF!="","",MONTH(#REF!))</f>
        <v>#REF!</v>
      </c>
      <c r="AJ3836" s="1" t="e">
        <f>#REF!+0</f>
        <v>#REF!</v>
      </c>
      <c r="AK3836" s="1">
        <f t="shared" si="901"/>
        <v>630.79999999999995</v>
      </c>
      <c r="AL3836" s="1" t="str">
        <f t="shared" si="895"/>
        <v/>
      </c>
      <c r="AM3836" s="1">
        <f t="shared" si="896"/>
        <v>630.79999999999995</v>
      </c>
      <c r="AN3836" s="1">
        <f t="shared" si="897"/>
        <v>630.79999999999995</v>
      </c>
      <c r="AO3836" s="1">
        <f t="shared" si="899"/>
        <v>630.79999999999995</v>
      </c>
      <c r="AP3836" s="1">
        <f t="shared" si="898"/>
        <v>630.79999999999995</v>
      </c>
      <c r="AS3836" s="1" t="s">
        <v>54</v>
      </c>
      <c r="XED3836" s="8"/>
      <c r="XEE3836" s="8"/>
      <c r="XEF3836" s="8"/>
      <c r="XEG3836" s="8"/>
      <c r="XEH3836" s="8"/>
      <c r="XEI3836" s="8"/>
      <c r="XEJ3836" s="8"/>
      <c r="XEK3836" s="8"/>
      <c r="XEL3836" s="8"/>
      <c r="XEM3836" s="8"/>
      <c r="XEN3836" s="8"/>
      <c r="XEO3836" s="8"/>
      <c r="XEP3836" s="8"/>
      <c r="XEQ3836" s="8"/>
      <c r="XER3836" s="8"/>
      <c r="XES3836" s="8"/>
      <c r="XET3836" s="8"/>
      <c r="XEU3836" s="8"/>
      <c r="XEV3836" s="8"/>
    </row>
    <row r="3837" spans="1:45 16358:16376" s="1" customFormat="1" ht="30" customHeight="1">
      <c r="A3837" s="1">
        <v>3835</v>
      </c>
      <c r="B3837" s="1">
        <v>346</v>
      </c>
      <c r="C3837" s="2">
        <v>214</v>
      </c>
      <c r="D3837" s="3">
        <v>9.7799999999999994</v>
      </c>
      <c r="E3837" s="3">
        <v>0.2</v>
      </c>
      <c r="F3837" s="4">
        <v>5.68</v>
      </c>
      <c r="G3837" s="1" t="s">
        <v>39</v>
      </c>
      <c r="H3837" s="3">
        <v>4.46</v>
      </c>
      <c r="I3837" s="2">
        <v>1.28</v>
      </c>
      <c r="J3837" s="2">
        <v>81.3</v>
      </c>
      <c r="K3837" s="2">
        <v>92.7</v>
      </c>
      <c r="L3837" s="2">
        <v>99.8</v>
      </c>
      <c r="M3837" s="2">
        <v>12.5</v>
      </c>
      <c r="N3837" s="1">
        <v>0</v>
      </c>
      <c r="O3837" s="1" t="s">
        <v>40</v>
      </c>
      <c r="P3837" s="1" t="s">
        <v>40</v>
      </c>
      <c r="Q3837" s="1" t="s">
        <v>41</v>
      </c>
      <c r="R3837" s="1" t="s">
        <v>41</v>
      </c>
      <c r="S3837" s="5" t="s">
        <v>42</v>
      </c>
      <c r="T3837" s="6" t="s">
        <v>43</v>
      </c>
      <c r="U3837" s="1" t="s">
        <v>44</v>
      </c>
      <c r="V3837" s="1" t="s">
        <v>44</v>
      </c>
      <c r="Y3837" s="1">
        <f t="shared" si="887"/>
        <v>74044</v>
      </c>
      <c r="Z3837" s="1">
        <f t="shared" si="888"/>
        <v>1543.16</v>
      </c>
      <c r="AA3837" s="1">
        <f t="shared" si="889"/>
        <v>3383.88</v>
      </c>
      <c r="AB3837" s="1">
        <f t="shared" si="890"/>
        <v>69.2</v>
      </c>
      <c r="AC3837" s="1">
        <f t="shared" si="891"/>
        <v>1965.28</v>
      </c>
      <c r="AD3837" s="1">
        <f t="shared" si="900"/>
        <v>28129.8</v>
      </c>
      <c r="AE3837" s="1">
        <f t="shared" si="892"/>
        <v>32074.2</v>
      </c>
      <c r="AF3837" s="1">
        <f t="shared" si="893"/>
        <v>34530.800000000003</v>
      </c>
      <c r="AG3837" s="1">
        <f t="shared" si="894"/>
        <v>4325</v>
      </c>
      <c r="AH3837" s="1" t="e">
        <f>IF(#REF!="Y",B3837,"")</f>
        <v>#REF!</v>
      </c>
      <c r="AI3837" s="1" t="e">
        <f>IF(#REF!="","",MONTH(#REF!))</f>
        <v>#REF!</v>
      </c>
      <c r="AJ3837" s="1" t="e">
        <f>#REF!+0</f>
        <v>#REF!</v>
      </c>
      <c r="AK3837" s="1">
        <f t="shared" si="901"/>
        <v>346</v>
      </c>
      <c r="AL3837" s="1" t="str">
        <f t="shared" si="895"/>
        <v/>
      </c>
      <c r="AM3837" s="1">
        <f t="shared" si="896"/>
        <v>346</v>
      </c>
      <c r="AN3837" s="1">
        <f t="shared" si="897"/>
        <v>346</v>
      </c>
      <c r="AO3837" s="1">
        <f t="shared" si="899"/>
        <v>346</v>
      </c>
      <c r="AP3837" s="1">
        <f t="shared" si="898"/>
        <v>346</v>
      </c>
      <c r="XED3837" s="8"/>
      <c r="XEE3837" s="8"/>
      <c r="XEF3837" s="8"/>
      <c r="XEG3837" s="8"/>
      <c r="XEH3837" s="8"/>
      <c r="XEI3837" s="8"/>
      <c r="XEJ3837" s="8"/>
      <c r="XEK3837" s="8"/>
      <c r="XEL3837" s="8"/>
      <c r="XEM3837" s="8"/>
      <c r="XEN3837" s="8"/>
      <c r="XEO3837" s="8"/>
      <c r="XEP3837" s="8"/>
      <c r="XEQ3837" s="8"/>
      <c r="XER3837" s="8"/>
      <c r="XES3837" s="8"/>
      <c r="XET3837" s="8"/>
      <c r="XEU3837" s="8"/>
      <c r="XEV3837" s="8"/>
    </row>
    <row r="3838" spans="1:45 16358:16376" s="1" customFormat="1" ht="30" customHeight="1">
      <c r="A3838" s="1">
        <v>3836</v>
      </c>
      <c r="B3838" s="1">
        <v>235.8</v>
      </c>
      <c r="C3838" s="2">
        <v>238.7</v>
      </c>
      <c r="D3838" s="3">
        <v>11.48</v>
      </c>
      <c r="E3838" s="3">
        <v>0.28000000000000003</v>
      </c>
      <c r="F3838" s="4">
        <v>5.75</v>
      </c>
      <c r="G3838" s="1" t="s">
        <v>39</v>
      </c>
      <c r="H3838" s="3">
        <v>4.43</v>
      </c>
      <c r="I3838" s="2">
        <v>0.68</v>
      </c>
      <c r="J3838" s="2">
        <v>92.3</v>
      </c>
      <c r="K3838" s="2">
        <v>98.4</v>
      </c>
      <c r="L3838" s="2">
        <v>103.4</v>
      </c>
      <c r="M3838" s="2">
        <v>10.5</v>
      </c>
      <c r="N3838" s="1">
        <v>0</v>
      </c>
      <c r="O3838" s="1" t="s">
        <v>40</v>
      </c>
      <c r="P3838" s="1" t="s">
        <v>40</v>
      </c>
      <c r="Q3838" s="1" t="s">
        <v>41</v>
      </c>
      <c r="R3838" s="1" t="s">
        <v>41</v>
      </c>
      <c r="S3838" s="5" t="s">
        <v>42</v>
      </c>
      <c r="T3838" s="6" t="s">
        <v>45</v>
      </c>
      <c r="U3838" s="1" t="s">
        <v>44</v>
      </c>
      <c r="V3838" s="1" t="s">
        <v>44</v>
      </c>
      <c r="W3838" s="1" t="s">
        <v>47</v>
      </c>
      <c r="X3838" s="1" t="s">
        <v>41</v>
      </c>
      <c r="Y3838" s="1">
        <f t="shared" si="887"/>
        <v>56285.46</v>
      </c>
      <c r="Z3838" s="1">
        <f t="shared" si="888"/>
        <v>1044.5940000000001</v>
      </c>
      <c r="AA3838" s="1">
        <f t="shared" si="889"/>
        <v>2706.9839999999999</v>
      </c>
      <c r="AB3838" s="1">
        <f t="shared" si="890"/>
        <v>66.024000000000001</v>
      </c>
      <c r="AC3838" s="1">
        <f t="shared" si="891"/>
        <v>1355.85</v>
      </c>
      <c r="AD3838" s="1">
        <f t="shared" si="900"/>
        <v>21764.34</v>
      </c>
      <c r="AE3838" s="1">
        <f t="shared" si="892"/>
        <v>23202.720000000001</v>
      </c>
      <c r="AF3838" s="1">
        <f t="shared" si="893"/>
        <v>24381.72</v>
      </c>
      <c r="AG3838" s="1">
        <f t="shared" si="894"/>
        <v>2475.9</v>
      </c>
      <c r="AH3838" s="1" t="e">
        <f>IF(#REF!="Y",B3838,"")</f>
        <v>#REF!</v>
      </c>
      <c r="AI3838" s="1" t="e">
        <f>IF(#REF!="","",MONTH(#REF!))</f>
        <v>#REF!</v>
      </c>
      <c r="AJ3838" s="1" t="e">
        <f>#REF!+0</f>
        <v>#REF!</v>
      </c>
      <c r="AK3838" s="1">
        <f t="shared" si="901"/>
        <v>235.8</v>
      </c>
      <c r="AL3838" s="1" t="str">
        <f t="shared" si="895"/>
        <v/>
      </c>
      <c r="AM3838" s="1">
        <f t="shared" si="896"/>
        <v>235.8</v>
      </c>
      <c r="AN3838" s="1">
        <f t="shared" si="897"/>
        <v>235.8</v>
      </c>
      <c r="AO3838" s="1">
        <f t="shared" si="899"/>
        <v>235.8</v>
      </c>
      <c r="AP3838" s="1">
        <f t="shared" si="898"/>
        <v>235.8</v>
      </c>
      <c r="XED3838" s="8"/>
      <c r="XEE3838" s="8"/>
      <c r="XEF3838" s="8"/>
      <c r="XEG3838" s="8"/>
      <c r="XEH3838" s="8"/>
      <c r="XEI3838" s="8"/>
      <c r="XEJ3838" s="8"/>
      <c r="XEK3838" s="8"/>
      <c r="XEL3838" s="8"/>
      <c r="XEM3838" s="8"/>
      <c r="XEN3838" s="8"/>
      <c r="XEO3838" s="8"/>
      <c r="XEP3838" s="8"/>
      <c r="XEQ3838" s="8"/>
      <c r="XER3838" s="8"/>
      <c r="XES3838" s="8"/>
      <c r="XET3838" s="8"/>
      <c r="XEU3838" s="8"/>
      <c r="XEV3838" s="8"/>
    </row>
    <row r="3839" spans="1:45 16358:16376" s="1" customFormat="1" ht="30" customHeight="1">
      <c r="A3839" s="1">
        <v>3837</v>
      </c>
      <c r="B3839" s="1">
        <v>487.2</v>
      </c>
      <c r="C3839" s="2">
        <v>236.4</v>
      </c>
      <c r="D3839" s="3">
        <v>11.7</v>
      </c>
      <c r="E3839" s="3">
        <v>0.28000000000000003</v>
      </c>
      <c r="F3839" s="4">
        <v>5.75</v>
      </c>
      <c r="G3839" s="1" t="s">
        <v>39</v>
      </c>
      <c r="H3839" s="3">
        <v>4.38</v>
      </c>
      <c r="I3839" s="2">
        <v>0.68</v>
      </c>
      <c r="J3839" s="2">
        <v>92.3</v>
      </c>
      <c r="K3839" s="2">
        <v>98.3</v>
      </c>
      <c r="L3839" s="2">
        <v>103.4</v>
      </c>
      <c r="M3839" s="2">
        <v>10.5</v>
      </c>
      <c r="N3839" s="1">
        <v>0</v>
      </c>
      <c r="O3839" s="1" t="s">
        <v>40</v>
      </c>
      <c r="P3839" s="1" t="s">
        <v>40</v>
      </c>
      <c r="Q3839" s="1" t="s">
        <v>41</v>
      </c>
      <c r="R3839" s="1" t="s">
        <v>41</v>
      </c>
      <c r="S3839" s="5" t="s">
        <v>42</v>
      </c>
      <c r="T3839" s="6" t="s">
        <v>45</v>
      </c>
      <c r="U3839" s="1" t="s">
        <v>44</v>
      </c>
      <c r="V3839" s="1" t="s">
        <v>44</v>
      </c>
      <c r="Y3839" s="1">
        <f t="shared" si="887"/>
        <v>115174.08</v>
      </c>
      <c r="Z3839" s="1">
        <f t="shared" si="888"/>
        <v>2133.9360000000001</v>
      </c>
      <c r="AA3839" s="1">
        <f t="shared" si="889"/>
        <v>5700.24</v>
      </c>
      <c r="AB3839" s="1">
        <f t="shared" si="890"/>
        <v>136.416</v>
      </c>
      <c r="AC3839" s="1">
        <f t="shared" si="891"/>
        <v>2801.4</v>
      </c>
      <c r="AD3839" s="1">
        <f t="shared" si="900"/>
        <v>44968.56</v>
      </c>
      <c r="AE3839" s="1">
        <f t="shared" si="892"/>
        <v>47891.76</v>
      </c>
      <c r="AF3839" s="1">
        <f t="shared" si="893"/>
        <v>50376.480000000003</v>
      </c>
      <c r="AG3839" s="1">
        <f t="shared" si="894"/>
        <v>5115.6000000000004</v>
      </c>
      <c r="AH3839" s="1" t="e">
        <f>IF(#REF!="Y",B3839,"")</f>
        <v>#REF!</v>
      </c>
      <c r="AI3839" s="1" t="e">
        <f>IF(#REF!="","",MONTH(#REF!))</f>
        <v>#REF!</v>
      </c>
      <c r="AJ3839" s="1" t="e">
        <f>#REF!+0</f>
        <v>#REF!</v>
      </c>
      <c r="AK3839" s="1">
        <f t="shared" si="901"/>
        <v>487.2</v>
      </c>
      <c r="AL3839" s="1" t="str">
        <f t="shared" si="895"/>
        <v/>
      </c>
      <c r="AM3839" s="1">
        <f t="shared" si="896"/>
        <v>487.2</v>
      </c>
      <c r="AN3839" s="1">
        <f t="shared" si="897"/>
        <v>487.2</v>
      </c>
      <c r="AO3839" s="1">
        <f t="shared" si="899"/>
        <v>487.2</v>
      </c>
      <c r="AP3839" s="1">
        <f t="shared" si="898"/>
        <v>487.2</v>
      </c>
      <c r="XED3839" s="8"/>
      <c r="XEE3839" s="8"/>
      <c r="XEF3839" s="8"/>
      <c r="XEG3839" s="8"/>
      <c r="XEH3839" s="8"/>
      <c r="XEI3839" s="8"/>
      <c r="XEJ3839" s="8"/>
      <c r="XEK3839" s="8"/>
      <c r="XEL3839" s="8"/>
      <c r="XEM3839" s="8"/>
      <c r="XEN3839" s="8"/>
      <c r="XEO3839" s="8"/>
      <c r="XEP3839" s="8"/>
      <c r="XEQ3839" s="8"/>
      <c r="XER3839" s="8"/>
      <c r="XES3839" s="8"/>
      <c r="XET3839" s="8"/>
      <c r="XEU3839" s="8"/>
      <c r="XEV3839" s="8"/>
    </row>
    <row r="3840" spans="1:45 16358:16376" s="1" customFormat="1" ht="30" customHeight="1">
      <c r="A3840" s="1">
        <v>3838</v>
      </c>
      <c r="B3840" s="1">
        <v>388.2</v>
      </c>
      <c r="C3840" s="2">
        <v>236.7</v>
      </c>
      <c r="D3840" s="3">
        <v>11.6</v>
      </c>
      <c r="E3840" s="3">
        <v>0.28000000000000003</v>
      </c>
      <c r="F3840" s="4">
        <v>5.75</v>
      </c>
      <c r="G3840" s="1" t="s">
        <v>39</v>
      </c>
      <c r="H3840" s="3">
        <v>4.41</v>
      </c>
      <c r="I3840" s="2">
        <v>0.68</v>
      </c>
      <c r="J3840" s="2">
        <v>92.6</v>
      </c>
      <c r="K3840" s="2">
        <v>98.8</v>
      </c>
      <c r="L3840" s="2">
        <v>103.4</v>
      </c>
      <c r="M3840" s="2">
        <v>10.5</v>
      </c>
      <c r="N3840" s="1">
        <v>0</v>
      </c>
      <c r="O3840" s="1">
        <v>10</v>
      </c>
      <c r="P3840" s="1" t="s">
        <v>40</v>
      </c>
      <c r="Q3840" s="1" t="s">
        <v>41</v>
      </c>
      <c r="R3840" s="1" t="s">
        <v>41</v>
      </c>
      <c r="S3840" s="5" t="s">
        <v>42</v>
      </c>
      <c r="T3840" s="6" t="s">
        <v>45</v>
      </c>
      <c r="U3840" s="1" t="s">
        <v>44</v>
      </c>
      <c r="V3840" s="1" t="s">
        <v>44</v>
      </c>
      <c r="Y3840" s="1">
        <f t="shared" si="887"/>
        <v>91886.94</v>
      </c>
      <c r="Z3840" s="1">
        <f t="shared" si="888"/>
        <v>1711.962</v>
      </c>
      <c r="AA3840" s="1">
        <f t="shared" si="889"/>
        <v>4503.12</v>
      </c>
      <c r="AB3840" s="1">
        <f t="shared" si="890"/>
        <v>108.696</v>
      </c>
      <c r="AC3840" s="1">
        <f t="shared" si="891"/>
        <v>2232.15</v>
      </c>
      <c r="AD3840" s="1">
        <f t="shared" si="900"/>
        <v>35947.32</v>
      </c>
      <c r="AE3840" s="1">
        <f t="shared" si="892"/>
        <v>38354.160000000003</v>
      </c>
      <c r="AF3840" s="1">
        <f t="shared" si="893"/>
        <v>40139.879999999997</v>
      </c>
      <c r="AG3840" s="1">
        <f t="shared" si="894"/>
        <v>4076.1</v>
      </c>
      <c r="AH3840" s="1" t="e">
        <f>IF(#REF!="Y",B3840,"")</f>
        <v>#REF!</v>
      </c>
      <c r="AI3840" s="1" t="e">
        <f>IF(#REF!="","",MONTH(#REF!))</f>
        <v>#REF!</v>
      </c>
      <c r="AJ3840" s="1" t="e">
        <f>#REF!+0</f>
        <v>#REF!</v>
      </c>
      <c r="AK3840" s="1">
        <f t="shared" si="901"/>
        <v>388.2</v>
      </c>
      <c r="AL3840" s="1" t="str">
        <f t="shared" si="895"/>
        <v/>
      </c>
      <c r="AM3840" s="1">
        <f t="shared" si="896"/>
        <v>388.2</v>
      </c>
      <c r="AN3840" s="1">
        <f t="shared" si="897"/>
        <v>388.2</v>
      </c>
      <c r="AO3840" s="1">
        <f t="shared" si="899"/>
        <v>388.2</v>
      </c>
      <c r="AP3840" s="1">
        <f t="shared" si="898"/>
        <v>388.2</v>
      </c>
      <c r="XED3840" s="8"/>
      <c r="XEE3840" s="8"/>
      <c r="XEF3840" s="8"/>
      <c r="XEG3840" s="8"/>
      <c r="XEH3840" s="8"/>
      <c r="XEI3840" s="8"/>
      <c r="XEJ3840" s="8"/>
      <c r="XEK3840" s="8"/>
      <c r="XEL3840" s="8"/>
      <c r="XEM3840" s="8"/>
      <c r="XEN3840" s="8"/>
      <c r="XEO3840" s="8"/>
      <c r="XEP3840" s="8"/>
      <c r="XEQ3840" s="8"/>
      <c r="XER3840" s="8"/>
      <c r="XES3840" s="8"/>
      <c r="XET3840" s="8"/>
      <c r="XEU3840" s="8"/>
      <c r="XEV3840" s="8"/>
    </row>
    <row r="3841" spans="1:42 16358:16376" s="1" customFormat="1" ht="30" customHeight="1">
      <c r="A3841" s="1">
        <v>3839</v>
      </c>
      <c r="B3841" s="1">
        <v>504.2</v>
      </c>
      <c r="C3841" s="2">
        <v>242.6</v>
      </c>
      <c r="D3841" s="3">
        <v>11.12</v>
      </c>
      <c r="E3841" s="3">
        <v>0.28000000000000003</v>
      </c>
      <c r="F3841" s="4">
        <v>5.75</v>
      </c>
      <c r="G3841" s="1" t="s">
        <v>39</v>
      </c>
      <c r="H3841" s="3">
        <v>4.41</v>
      </c>
      <c r="I3841" s="2">
        <v>0.68</v>
      </c>
      <c r="J3841" s="2">
        <v>92.6</v>
      </c>
      <c r="K3841" s="2">
        <v>98.7</v>
      </c>
      <c r="L3841" s="2">
        <v>103.4</v>
      </c>
      <c r="M3841" s="2">
        <v>10.5</v>
      </c>
      <c r="N3841" s="1">
        <v>0</v>
      </c>
      <c r="O3841" s="1" t="s">
        <v>40</v>
      </c>
      <c r="P3841" s="1" t="s">
        <v>40</v>
      </c>
      <c r="Q3841" s="1" t="s">
        <v>41</v>
      </c>
      <c r="R3841" s="1" t="s">
        <v>41</v>
      </c>
      <c r="S3841" s="5" t="s">
        <v>42</v>
      </c>
      <c r="T3841" s="6" t="s">
        <v>43</v>
      </c>
      <c r="U3841" s="1" t="s">
        <v>44</v>
      </c>
      <c r="V3841" s="1" t="s">
        <v>44</v>
      </c>
      <c r="Y3841" s="1">
        <f t="shared" si="887"/>
        <v>122318.92</v>
      </c>
      <c r="Z3841" s="1">
        <f t="shared" si="888"/>
        <v>2223.5219999999999</v>
      </c>
      <c r="AA3841" s="1">
        <f t="shared" si="889"/>
        <v>5606.7039999999997</v>
      </c>
      <c r="AB3841" s="1">
        <f t="shared" si="890"/>
        <v>141.17599999999999</v>
      </c>
      <c r="AC3841" s="1">
        <f t="shared" si="891"/>
        <v>2899.15</v>
      </c>
      <c r="AD3841" s="1">
        <f t="shared" si="900"/>
        <v>46688.92</v>
      </c>
      <c r="AE3841" s="1">
        <f t="shared" si="892"/>
        <v>49764.54</v>
      </c>
      <c r="AF3841" s="1">
        <f t="shared" si="893"/>
        <v>52134.28</v>
      </c>
      <c r="AG3841" s="1">
        <f t="shared" si="894"/>
        <v>5294.1</v>
      </c>
      <c r="AH3841" s="1" t="e">
        <f>IF(#REF!="Y",B3841,"")</f>
        <v>#REF!</v>
      </c>
      <c r="AI3841" s="1" t="e">
        <f>IF(#REF!="","",MONTH(#REF!))</f>
        <v>#REF!</v>
      </c>
      <c r="AJ3841" s="1" t="e">
        <f>#REF!+0</f>
        <v>#REF!</v>
      </c>
      <c r="AK3841" s="1">
        <f t="shared" si="901"/>
        <v>504.2</v>
      </c>
      <c r="AL3841" s="1" t="str">
        <f t="shared" si="895"/>
        <v/>
      </c>
      <c r="AM3841" s="1">
        <f t="shared" si="896"/>
        <v>504.2</v>
      </c>
      <c r="AN3841" s="1">
        <f t="shared" si="897"/>
        <v>504.2</v>
      </c>
      <c r="AO3841" s="1">
        <f t="shared" si="899"/>
        <v>504.2</v>
      </c>
      <c r="AP3841" s="1">
        <f t="shared" si="898"/>
        <v>504.2</v>
      </c>
      <c r="XED3841" s="8"/>
      <c r="XEE3841" s="8"/>
      <c r="XEF3841" s="8"/>
      <c r="XEG3841" s="8"/>
      <c r="XEH3841" s="8"/>
      <c r="XEI3841" s="8"/>
      <c r="XEJ3841" s="8"/>
      <c r="XEK3841" s="8"/>
      <c r="XEL3841" s="8"/>
      <c r="XEM3841" s="8"/>
      <c r="XEN3841" s="8"/>
      <c r="XEO3841" s="8"/>
      <c r="XEP3841" s="8"/>
      <c r="XEQ3841" s="8"/>
      <c r="XER3841" s="8"/>
      <c r="XES3841" s="8"/>
      <c r="XET3841" s="8"/>
      <c r="XEU3841" s="8"/>
      <c r="XEV3841" s="8"/>
    </row>
    <row r="3842" spans="1:42 16358:16376" s="1" customFormat="1" ht="30" customHeight="1">
      <c r="A3842" s="1">
        <v>3840</v>
      </c>
      <c r="B3842" s="1">
        <v>506.4</v>
      </c>
      <c r="C3842" s="2">
        <v>243.5</v>
      </c>
      <c r="D3842" s="3">
        <v>11.05</v>
      </c>
      <c r="E3842" s="3">
        <v>0.28000000000000003</v>
      </c>
      <c r="F3842" s="4">
        <v>5.75</v>
      </c>
      <c r="G3842" s="1" t="s">
        <v>39</v>
      </c>
      <c r="H3842" s="3">
        <v>4.38</v>
      </c>
      <c r="I3842" s="2">
        <v>0.68</v>
      </c>
      <c r="J3842" s="2">
        <v>92.4</v>
      </c>
      <c r="K3842" s="2">
        <v>98.5</v>
      </c>
      <c r="L3842" s="2">
        <v>103.4</v>
      </c>
      <c r="M3842" s="2">
        <v>10.5</v>
      </c>
      <c r="N3842" s="1">
        <v>0</v>
      </c>
      <c r="O3842" s="1" t="s">
        <v>40</v>
      </c>
      <c r="P3842" s="1" t="s">
        <v>40</v>
      </c>
      <c r="Q3842" s="1" t="s">
        <v>41</v>
      </c>
      <c r="R3842" s="1" t="s">
        <v>41</v>
      </c>
      <c r="S3842" s="5" t="s">
        <v>42</v>
      </c>
      <c r="T3842" s="6" t="s">
        <v>42</v>
      </c>
      <c r="U3842" s="1" t="s">
        <v>44</v>
      </c>
      <c r="V3842" s="1" t="s">
        <v>44</v>
      </c>
      <c r="Y3842" s="1">
        <f t="shared" si="887"/>
        <v>123308.4</v>
      </c>
      <c r="Z3842" s="1">
        <f t="shared" si="888"/>
        <v>2218.0320000000002</v>
      </c>
      <c r="AA3842" s="1">
        <f t="shared" si="889"/>
        <v>5595.72</v>
      </c>
      <c r="AB3842" s="1">
        <f t="shared" si="890"/>
        <v>141.792</v>
      </c>
      <c r="AC3842" s="1">
        <f t="shared" si="891"/>
        <v>2911.8</v>
      </c>
      <c r="AD3842" s="1">
        <f t="shared" si="900"/>
        <v>46791.360000000001</v>
      </c>
      <c r="AE3842" s="1">
        <f t="shared" si="892"/>
        <v>49880.4</v>
      </c>
      <c r="AF3842" s="1">
        <f t="shared" si="893"/>
        <v>52361.760000000002</v>
      </c>
      <c r="AG3842" s="1">
        <f t="shared" si="894"/>
        <v>5317.2</v>
      </c>
      <c r="AH3842" s="1" t="e">
        <f>IF(#REF!="Y",B3842,"")</f>
        <v>#REF!</v>
      </c>
      <c r="AI3842" s="1" t="e">
        <f>IF(#REF!="","",MONTH(#REF!))</f>
        <v>#REF!</v>
      </c>
      <c r="AJ3842" s="1" t="e">
        <f>#REF!+0</f>
        <v>#REF!</v>
      </c>
      <c r="AK3842" s="1">
        <f t="shared" si="901"/>
        <v>506.4</v>
      </c>
      <c r="AL3842" s="1">
        <f t="shared" si="895"/>
        <v>506.4</v>
      </c>
      <c r="AM3842" s="1">
        <f t="shared" si="896"/>
        <v>506.4</v>
      </c>
      <c r="AN3842" s="1">
        <f t="shared" si="897"/>
        <v>506.4</v>
      </c>
      <c r="AO3842" s="1">
        <f t="shared" si="899"/>
        <v>506.4</v>
      </c>
      <c r="AP3842" s="1">
        <f t="shared" si="898"/>
        <v>506.4</v>
      </c>
      <c r="XED3842" s="8"/>
      <c r="XEE3842" s="8"/>
      <c r="XEF3842" s="8"/>
      <c r="XEG3842" s="8"/>
      <c r="XEH3842" s="8"/>
      <c r="XEI3842" s="8"/>
      <c r="XEJ3842" s="8"/>
      <c r="XEK3842" s="8"/>
      <c r="XEL3842" s="8"/>
      <c r="XEM3842" s="8"/>
      <c r="XEN3842" s="8"/>
      <c r="XEO3842" s="8"/>
      <c r="XEP3842" s="8"/>
      <c r="XEQ3842" s="8"/>
      <c r="XER3842" s="8"/>
      <c r="XES3842" s="8"/>
      <c r="XET3842" s="8"/>
      <c r="XEU3842" s="8"/>
      <c r="XEV3842" s="8"/>
    </row>
    <row r="3843" spans="1:42 16358:16376" s="1" customFormat="1" ht="30" customHeight="1">
      <c r="A3843" s="1">
        <v>3841</v>
      </c>
      <c r="B3843" s="1">
        <v>481.4</v>
      </c>
      <c r="C3843" s="2">
        <v>243.3</v>
      </c>
      <c r="D3843" s="3">
        <v>10.86</v>
      </c>
      <c r="E3843" s="3">
        <v>0.21</v>
      </c>
      <c r="F3843" s="4">
        <v>5.71</v>
      </c>
      <c r="G3843" s="1" t="s">
        <v>39</v>
      </c>
      <c r="H3843" s="3">
        <v>4.32</v>
      </c>
      <c r="I3843" s="2">
        <v>0.68</v>
      </c>
      <c r="J3843" s="2">
        <v>91.5</v>
      </c>
      <c r="K3843" s="2">
        <v>98.2</v>
      </c>
      <c r="L3843" s="2">
        <v>92.1</v>
      </c>
      <c r="M3843" s="2">
        <v>11.2</v>
      </c>
      <c r="N3843" s="1">
        <v>0</v>
      </c>
      <c r="O3843" s="1" t="s">
        <v>40</v>
      </c>
      <c r="P3843" s="1" t="s">
        <v>40</v>
      </c>
      <c r="Q3843" s="1" t="s">
        <v>41</v>
      </c>
      <c r="R3843" s="1" t="s">
        <v>41</v>
      </c>
      <c r="S3843" s="5" t="s">
        <v>42</v>
      </c>
      <c r="T3843" s="6" t="s">
        <v>43</v>
      </c>
      <c r="U3843" s="1" t="s">
        <v>44</v>
      </c>
      <c r="V3843" s="1" t="s">
        <v>44</v>
      </c>
      <c r="Y3843" s="1">
        <f t="shared" ref="Y3843:Y3906" si="902">C3843*B3843</f>
        <v>117124.62</v>
      </c>
      <c r="Z3843" s="1">
        <f t="shared" ref="Z3843:Z3906" si="903">B3843*H3843</f>
        <v>2079.6480000000001</v>
      </c>
      <c r="AA3843" s="1">
        <f t="shared" ref="AA3843:AA3906" si="904">B3843*D3843</f>
        <v>5228.0039999999999</v>
      </c>
      <c r="AB3843" s="1">
        <f t="shared" ref="AB3843:AB3906" si="905">B3843*E3843</f>
        <v>101.09399999999999</v>
      </c>
      <c r="AC3843" s="1">
        <f t="shared" ref="AC3843:AC3906" si="906">B3843*F3843</f>
        <v>2748.7939999999999</v>
      </c>
      <c r="AD3843" s="1">
        <f t="shared" si="900"/>
        <v>44048.1</v>
      </c>
      <c r="AE3843" s="1">
        <f t="shared" ref="AE3843:AE3906" si="907">B3843*K3843</f>
        <v>47273.48</v>
      </c>
      <c r="AF3843" s="1">
        <f t="shared" ref="AF3843:AF3906" si="908">B3843*L3843</f>
        <v>44336.94</v>
      </c>
      <c r="AG3843" s="1">
        <f t="shared" ref="AG3843:AG3906" si="909">B3843*M3843</f>
        <v>5391.68</v>
      </c>
      <c r="AH3843" s="1" t="e">
        <f>IF(#REF!="Y",B3843,"")</f>
        <v>#REF!</v>
      </c>
      <c r="AI3843" s="1" t="e">
        <f>IF(#REF!="","",MONTH(#REF!))</f>
        <v>#REF!</v>
      </c>
      <c r="AJ3843" s="1" t="e">
        <f>#REF!+0</f>
        <v>#REF!</v>
      </c>
      <c r="AK3843" s="1">
        <f t="shared" si="901"/>
        <v>481.4</v>
      </c>
      <c r="AL3843" s="1" t="str">
        <f t="shared" ref="AL3843:AL3906" si="910">IF($T3843="否",$B3843,"")</f>
        <v/>
      </c>
      <c r="AM3843" s="1">
        <f t="shared" ref="AM3843:AM3906" si="911">IF($Q3843="未检出",$B3843,"")</f>
        <v>481.4</v>
      </c>
      <c r="AN3843" s="1">
        <f t="shared" ref="AN3843:AN3906" si="912">IF($R3843="未检出",$B3843,"")</f>
        <v>481.4</v>
      </c>
      <c r="AO3843" s="1">
        <f t="shared" si="899"/>
        <v>481.4</v>
      </c>
      <c r="AP3843" s="1">
        <f t="shared" ref="AP3843:AP3906" si="913">IF($V3843="未见",$B3843,"")</f>
        <v>481.4</v>
      </c>
      <c r="XED3843" s="8"/>
      <c r="XEE3843" s="8"/>
      <c r="XEF3843" s="8"/>
      <c r="XEG3843" s="8"/>
      <c r="XEH3843" s="8"/>
      <c r="XEI3843" s="8"/>
      <c r="XEJ3843" s="8"/>
      <c r="XEK3843" s="8"/>
      <c r="XEL3843" s="8"/>
      <c r="XEM3843" s="8"/>
      <c r="XEN3843" s="8"/>
      <c r="XEO3843" s="8"/>
      <c r="XEP3843" s="8"/>
      <c r="XEQ3843" s="8"/>
      <c r="XER3843" s="8"/>
      <c r="XES3843" s="8"/>
      <c r="XET3843" s="8"/>
      <c r="XEU3843" s="8"/>
      <c r="XEV3843" s="8"/>
    </row>
    <row r="3844" spans="1:42 16358:16376" s="1" customFormat="1" ht="30" customHeight="1">
      <c r="A3844" s="1">
        <v>3842</v>
      </c>
      <c r="B3844" s="1">
        <v>493.4</v>
      </c>
      <c r="C3844" s="2">
        <v>242.8</v>
      </c>
      <c r="D3844" s="3">
        <v>10.91</v>
      </c>
      <c r="E3844" s="3">
        <v>0.21</v>
      </c>
      <c r="F3844" s="4">
        <v>5.71</v>
      </c>
      <c r="G3844" s="1" t="s">
        <v>39</v>
      </c>
      <c r="H3844" s="3">
        <v>4.32</v>
      </c>
      <c r="I3844" s="2">
        <v>0.68</v>
      </c>
      <c r="J3844" s="2">
        <v>91.4</v>
      </c>
      <c r="K3844" s="2">
        <v>98.2</v>
      </c>
      <c r="L3844" s="2">
        <v>92.1</v>
      </c>
      <c r="M3844" s="2">
        <v>11.2</v>
      </c>
      <c r="N3844" s="1">
        <v>0</v>
      </c>
      <c r="O3844" s="1">
        <v>10</v>
      </c>
      <c r="P3844" s="1" t="s">
        <v>40</v>
      </c>
      <c r="Q3844" s="1" t="s">
        <v>41</v>
      </c>
      <c r="R3844" s="1" t="s">
        <v>41</v>
      </c>
      <c r="S3844" s="5" t="s">
        <v>42</v>
      </c>
      <c r="T3844" s="6" t="s">
        <v>45</v>
      </c>
      <c r="U3844" s="1" t="s">
        <v>44</v>
      </c>
      <c r="V3844" s="1" t="s">
        <v>44</v>
      </c>
      <c r="Y3844" s="1">
        <f t="shared" si="902"/>
        <v>119797.52</v>
      </c>
      <c r="Z3844" s="1">
        <f t="shared" si="903"/>
        <v>2131.4879999999998</v>
      </c>
      <c r="AA3844" s="1">
        <f t="shared" si="904"/>
        <v>5382.9939999999997</v>
      </c>
      <c r="AB3844" s="1">
        <f t="shared" si="905"/>
        <v>103.614</v>
      </c>
      <c r="AC3844" s="1">
        <f t="shared" si="906"/>
        <v>2817.3139999999999</v>
      </c>
      <c r="AD3844" s="1">
        <f t="shared" si="900"/>
        <v>45096.76</v>
      </c>
      <c r="AE3844" s="1">
        <f t="shared" si="907"/>
        <v>48451.88</v>
      </c>
      <c r="AF3844" s="1">
        <f t="shared" si="908"/>
        <v>45442.14</v>
      </c>
      <c r="AG3844" s="1">
        <f t="shared" si="909"/>
        <v>5526.08</v>
      </c>
      <c r="AH3844" s="1" t="e">
        <f>IF(#REF!="Y",B3844,"")</f>
        <v>#REF!</v>
      </c>
      <c r="AI3844" s="1" t="e">
        <f>IF(#REF!="","",MONTH(#REF!))</f>
        <v>#REF!</v>
      </c>
      <c r="AJ3844" s="1" t="e">
        <f>#REF!+0</f>
        <v>#REF!</v>
      </c>
      <c r="AK3844" s="1">
        <f t="shared" si="901"/>
        <v>493.4</v>
      </c>
      <c r="AL3844" s="1" t="str">
        <f t="shared" si="910"/>
        <v/>
      </c>
      <c r="AM3844" s="1">
        <f t="shared" si="911"/>
        <v>493.4</v>
      </c>
      <c r="AN3844" s="1">
        <f t="shared" si="912"/>
        <v>493.4</v>
      </c>
      <c r="AO3844" s="1">
        <f t="shared" ref="AO3844:AO3907" si="914">IF($U3844="未见",$B3844,"")</f>
        <v>493.4</v>
      </c>
      <c r="AP3844" s="1">
        <f t="shared" si="913"/>
        <v>493.4</v>
      </c>
      <c r="XED3844" s="8"/>
      <c r="XEE3844" s="8"/>
      <c r="XEF3844" s="8"/>
      <c r="XEG3844" s="8"/>
      <c r="XEH3844" s="8"/>
      <c r="XEI3844" s="8"/>
      <c r="XEJ3844" s="8"/>
      <c r="XEK3844" s="8"/>
      <c r="XEL3844" s="8"/>
      <c r="XEM3844" s="8"/>
      <c r="XEN3844" s="8"/>
      <c r="XEO3844" s="8"/>
      <c r="XEP3844" s="8"/>
      <c r="XEQ3844" s="8"/>
      <c r="XER3844" s="8"/>
      <c r="XES3844" s="8"/>
      <c r="XET3844" s="8"/>
      <c r="XEU3844" s="8"/>
      <c r="XEV3844" s="8"/>
    </row>
    <row r="3845" spans="1:42 16358:16376" s="1" customFormat="1" ht="30" customHeight="1">
      <c r="A3845" s="1">
        <v>3843</v>
      </c>
      <c r="B3845" s="1">
        <v>475</v>
      </c>
      <c r="C3845" s="2">
        <v>237.2</v>
      </c>
      <c r="D3845" s="3">
        <v>11.38</v>
      </c>
      <c r="E3845" s="3">
        <v>0.21</v>
      </c>
      <c r="F3845" s="4">
        <v>5.71</v>
      </c>
      <c r="G3845" s="1" t="s">
        <v>39</v>
      </c>
      <c r="H3845" s="3">
        <v>4.26</v>
      </c>
      <c r="I3845" s="2">
        <v>0.68</v>
      </c>
      <c r="J3845" s="2">
        <v>91.5</v>
      </c>
      <c r="K3845" s="2">
        <v>98.2</v>
      </c>
      <c r="L3845" s="2">
        <v>92.1</v>
      </c>
      <c r="M3845" s="2">
        <v>11.2</v>
      </c>
      <c r="N3845" s="1">
        <v>0</v>
      </c>
      <c r="O3845" s="1" t="s">
        <v>40</v>
      </c>
      <c r="P3845" s="1" t="s">
        <v>40</v>
      </c>
      <c r="Q3845" s="1" t="s">
        <v>41</v>
      </c>
      <c r="R3845" s="1" t="s">
        <v>41</v>
      </c>
      <c r="S3845" s="5" t="s">
        <v>42</v>
      </c>
      <c r="T3845" s="6" t="s">
        <v>45</v>
      </c>
      <c r="U3845" s="1" t="s">
        <v>44</v>
      </c>
      <c r="V3845" s="1" t="s">
        <v>44</v>
      </c>
      <c r="Y3845" s="1">
        <f t="shared" si="902"/>
        <v>112670</v>
      </c>
      <c r="Z3845" s="1">
        <f t="shared" si="903"/>
        <v>2023.5</v>
      </c>
      <c r="AA3845" s="1">
        <f t="shared" si="904"/>
        <v>5405.5</v>
      </c>
      <c r="AB3845" s="1">
        <f t="shared" si="905"/>
        <v>99.75</v>
      </c>
      <c r="AC3845" s="1">
        <f t="shared" si="906"/>
        <v>2712.25</v>
      </c>
      <c r="AD3845" s="1">
        <f t="shared" si="900"/>
        <v>43462.5</v>
      </c>
      <c r="AE3845" s="1">
        <f t="shared" si="907"/>
        <v>46645</v>
      </c>
      <c r="AF3845" s="1">
        <f t="shared" si="908"/>
        <v>43747.5</v>
      </c>
      <c r="AG3845" s="1">
        <f t="shared" si="909"/>
        <v>5320</v>
      </c>
      <c r="AH3845" s="1" t="e">
        <f>IF(#REF!="Y",B3845,"")</f>
        <v>#REF!</v>
      </c>
      <c r="AI3845" s="1" t="e">
        <f>IF(#REF!="","",MONTH(#REF!))</f>
        <v>#REF!</v>
      </c>
      <c r="AJ3845" s="1" t="e">
        <f>#REF!+0</f>
        <v>#REF!</v>
      </c>
      <c r="AK3845" s="1">
        <f t="shared" si="901"/>
        <v>475</v>
      </c>
      <c r="AL3845" s="1" t="str">
        <f t="shared" si="910"/>
        <v/>
      </c>
      <c r="AM3845" s="1">
        <f t="shared" si="911"/>
        <v>475</v>
      </c>
      <c r="AN3845" s="1">
        <f t="shared" si="912"/>
        <v>475</v>
      </c>
      <c r="AO3845" s="1">
        <f t="shared" si="914"/>
        <v>475</v>
      </c>
      <c r="AP3845" s="1">
        <f t="shared" si="913"/>
        <v>475</v>
      </c>
      <c r="XED3845" s="8"/>
      <c r="XEE3845" s="8"/>
      <c r="XEF3845" s="8"/>
      <c r="XEG3845" s="8"/>
      <c r="XEH3845" s="8"/>
      <c r="XEI3845" s="8"/>
      <c r="XEJ3845" s="8"/>
      <c r="XEK3845" s="8"/>
      <c r="XEL3845" s="8"/>
      <c r="XEM3845" s="8"/>
      <c r="XEN3845" s="8"/>
      <c r="XEO3845" s="8"/>
      <c r="XEP3845" s="8"/>
      <c r="XEQ3845" s="8"/>
      <c r="XER3845" s="8"/>
      <c r="XES3845" s="8"/>
      <c r="XET3845" s="8"/>
      <c r="XEU3845" s="8"/>
      <c r="XEV3845" s="8"/>
    </row>
    <row r="3846" spans="1:42 16358:16376" s="1" customFormat="1" ht="30" customHeight="1">
      <c r="A3846" s="1">
        <v>3844</v>
      </c>
      <c r="B3846" s="1">
        <v>509.4</v>
      </c>
      <c r="C3846" s="2">
        <v>238.2</v>
      </c>
      <c r="D3846" s="3">
        <v>11.13</v>
      </c>
      <c r="E3846" s="3">
        <v>0.21</v>
      </c>
      <c r="F3846" s="4">
        <v>5.71</v>
      </c>
      <c r="G3846" s="1" t="s">
        <v>39</v>
      </c>
      <c r="H3846" s="3">
        <v>4.2300000000000004</v>
      </c>
      <c r="I3846" s="2">
        <v>0.68</v>
      </c>
      <c r="J3846" s="2">
        <v>92</v>
      </c>
      <c r="K3846" s="2">
        <v>98.3</v>
      </c>
      <c r="L3846" s="2">
        <v>92.1</v>
      </c>
      <c r="M3846" s="2">
        <v>11.2</v>
      </c>
      <c r="N3846" s="1">
        <v>0</v>
      </c>
      <c r="O3846" s="1" t="s">
        <v>40</v>
      </c>
      <c r="P3846" s="1" t="s">
        <v>40</v>
      </c>
      <c r="Q3846" s="1" t="s">
        <v>41</v>
      </c>
      <c r="R3846" s="1" t="s">
        <v>41</v>
      </c>
      <c r="S3846" s="5" t="s">
        <v>42</v>
      </c>
      <c r="T3846" s="6" t="s">
        <v>42</v>
      </c>
      <c r="U3846" s="1" t="s">
        <v>44</v>
      </c>
      <c r="V3846" s="1" t="s">
        <v>44</v>
      </c>
      <c r="Y3846" s="1">
        <f t="shared" si="902"/>
        <v>121339.08</v>
      </c>
      <c r="Z3846" s="1">
        <f t="shared" si="903"/>
        <v>2154.7620000000002</v>
      </c>
      <c r="AA3846" s="1">
        <f t="shared" si="904"/>
        <v>5669.6220000000003</v>
      </c>
      <c r="AB3846" s="1">
        <f t="shared" si="905"/>
        <v>106.974</v>
      </c>
      <c r="AC3846" s="1">
        <f t="shared" si="906"/>
        <v>2908.674</v>
      </c>
      <c r="AD3846" s="1">
        <f t="shared" si="900"/>
        <v>46864.800000000003</v>
      </c>
      <c r="AE3846" s="1">
        <f t="shared" si="907"/>
        <v>50074.02</v>
      </c>
      <c r="AF3846" s="1">
        <f t="shared" si="908"/>
        <v>46915.74</v>
      </c>
      <c r="AG3846" s="1">
        <f t="shared" si="909"/>
        <v>5705.28</v>
      </c>
      <c r="AH3846" s="1" t="e">
        <f>IF(#REF!="Y",B3846,"")</f>
        <v>#REF!</v>
      </c>
      <c r="AI3846" s="1" t="e">
        <f>IF(#REF!="","",MONTH(#REF!))</f>
        <v>#REF!</v>
      </c>
      <c r="AJ3846" s="1" t="e">
        <f>#REF!+0</f>
        <v>#REF!</v>
      </c>
      <c r="AK3846" s="1">
        <f t="shared" si="901"/>
        <v>509.4</v>
      </c>
      <c r="AL3846" s="1">
        <f t="shared" si="910"/>
        <v>509.4</v>
      </c>
      <c r="AM3846" s="1">
        <f t="shared" si="911"/>
        <v>509.4</v>
      </c>
      <c r="AN3846" s="1">
        <f t="shared" si="912"/>
        <v>509.4</v>
      </c>
      <c r="AO3846" s="1">
        <f t="shared" si="914"/>
        <v>509.4</v>
      </c>
      <c r="AP3846" s="1">
        <f t="shared" si="913"/>
        <v>509.4</v>
      </c>
      <c r="XED3846" s="8"/>
      <c r="XEE3846" s="8"/>
      <c r="XEF3846" s="8"/>
      <c r="XEG3846" s="8"/>
      <c r="XEH3846" s="8"/>
      <c r="XEI3846" s="8"/>
      <c r="XEJ3846" s="8"/>
      <c r="XEK3846" s="8"/>
      <c r="XEL3846" s="8"/>
      <c r="XEM3846" s="8"/>
      <c r="XEN3846" s="8"/>
      <c r="XEO3846" s="8"/>
      <c r="XEP3846" s="8"/>
      <c r="XEQ3846" s="8"/>
      <c r="XER3846" s="8"/>
      <c r="XES3846" s="8"/>
      <c r="XET3846" s="8"/>
      <c r="XEU3846" s="8"/>
      <c r="XEV3846" s="8"/>
    </row>
    <row r="3847" spans="1:42 16358:16376" s="1" customFormat="1" ht="30" customHeight="1">
      <c r="A3847" s="1">
        <v>3845</v>
      </c>
      <c r="B3847" s="1">
        <v>491</v>
      </c>
      <c r="C3847" s="2">
        <v>237.7</v>
      </c>
      <c r="D3847" s="3">
        <v>11.26</v>
      </c>
      <c r="E3847" s="3">
        <v>0.21</v>
      </c>
      <c r="F3847" s="4">
        <v>5.71</v>
      </c>
      <c r="G3847" s="1" t="s">
        <v>39</v>
      </c>
      <c r="H3847" s="3">
        <v>4.26</v>
      </c>
      <c r="I3847" s="2">
        <v>0.7</v>
      </c>
      <c r="J3847" s="2">
        <v>91.7</v>
      </c>
      <c r="K3847" s="2">
        <v>98.2</v>
      </c>
      <c r="L3847" s="2">
        <v>92.1</v>
      </c>
      <c r="M3847" s="2">
        <v>11.2</v>
      </c>
      <c r="N3847" s="1">
        <v>0</v>
      </c>
      <c r="O3847" s="1">
        <v>10</v>
      </c>
      <c r="P3847" s="1" t="s">
        <v>40</v>
      </c>
      <c r="Q3847" s="1" t="s">
        <v>41</v>
      </c>
      <c r="R3847" s="1" t="s">
        <v>41</v>
      </c>
      <c r="S3847" s="5" t="s">
        <v>42</v>
      </c>
      <c r="T3847" s="6" t="s">
        <v>43</v>
      </c>
      <c r="U3847" s="1" t="s">
        <v>44</v>
      </c>
      <c r="V3847" s="1" t="s">
        <v>44</v>
      </c>
      <c r="Y3847" s="1">
        <f t="shared" si="902"/>
        <v>116710.7</v>
      </c>
      <c r="Z3847" s="1">
        <f t="shared" si="903"/>
        <v>2091.66</v>
      </c>
      <c r="AA3847" s="1">
        <f t="shared" si="904"/>
        <v>5528.66</v>
      </c>
      <c r="AB3847" s="1">
        <f t="shared" si="905"/>
        <v>103.11</v>
      </c>
      <c r="AC3847" s="1">
        <f t="shared" si="906"/>
        <v>2803.61</v>
      </c>
      <c r="AD3847" s="1">
        <f t="shared" si="900"/>
        <v>45024.7</v>
      </c>
      <c r="AE3847" s="1">
        <f t="shared" si="907"/>
        <v>48216.2</v>
      </c>
      <c r="AF3847" s="1">
        <f t="shared" si="908"/>
        <v>45221.1</v>
      </c>
      <c r="AG3847" s="1">
        <f t="shared" si="909"/>
        <v>5499.2</v>
      </c>
      <c r="AH3847" s="1" t="e">
        <f>IF(#REF!="Y",B3847,"")</f>
        <v>#REF!</v>
      </c>
      <c r="AI3847" s="1" t="e">
        <f>IF(#REF!="","",MONTH(#REF!))</f>
        <v>#REF!</v>
      </c>
      <c r="AJ3847" s="1" t="e">
        <f>#REF!+0</f>
        <v>#REF!</v>
      </c>
      <c r="AK3847" s="1">
        <f t="shared" si="901"/>
        <v>491</v>
      </c>
      <c r="AL3847" s="1" t="str">
        <f t="shared" si="910"/>
        <v/>
      </c>
      <c r="AM3847" s="1">
        <f t="shared" si="911"/>
        <v>491</v>
      </c>
      <c r="AN3847" s="1">
        <f t="shared" si="912"/>
        <v>491</v>
      </c>
      <c r="AO3847" s="1">
        <f t="shared" si="914"/>
        <v>491</v>
      </c>
      <c r="AP3847" s="1">
        <f t="shared" si="913"/>
        <v>491</v>
      </c>
      <c r="XED3847" s="8"/>
      <c r="XEE3847" s="8"/>
      <c r="XEF3847" s="8"/>
      <c r="XEG3847" s="8"/>
      <c r="XEH3847" s="8"/>
      <c r="XEI3847" s="8"/>
      <c r="XEJ3847" s="8"/>
      <c r="XEK3847" s="8"/>
      <c r="XEL3847" s="8"/>
      <c r="XEM3847" s="8"/>
      <c r="XEN3847" s="8"/>
      <c r="XEO3847" s="8"/>
      <c r="XEP3847" s="8"/>
      <c r="XEQ3847" s="8"/>
      <c r="XER3847" s="8"/>
      <c r="XES3847" s="8"/>
      <c r="XET3847" s="8"/>
      <c r="XEU3847" s="8"/>
      <c r="XEV3847" s="8"/>
    </row>
    <row r="3848" spans="1:42 16358:16376" s="1" customFormat="1" ht="30" customHeight="1">
      <c r="A3848" s="1">
        <v>3846</v>
      </c>
      <c r="B3848" s="1">
        <v>488</v>
      </c>
      <c r="C3848" s="2">
        <v>232.1</v>
      </c>
      <c r="D3848" s="3">
        <v>11.46</v>
      </c>
      <c r="E3848" s="3">
        <v>0.24</v>
      </c>
      <c r="F3848" s="4">
        <v>5.71</v>
      </c>
      <c r="G3848" s="1" t="s">
        <v>39</v>
      </c>
      <c r="H3848" s="3">
        <v>4.29</v>
      </c>
      <c r="I3848" s="2">
        <v>0.7</v>
      </c>
      <c r="J3848" s="2">
        <v>90.2</v>
      </c>
      <c r="K3848" s="2">
        <v>97.6</v>
      </c>
      <c r="L3848" s="2">
        <v>92.1</v>
      </c>
      <c r="M3848" s="2">
        <v>11.2</v>
      </c>
      <c r="N3848" s="1">
        <v>0</v>
      </c>
      <c r="O3848" s="1" t="s">
        <v>40</v>
      </c>
      <c r="P3848" s="1" t="s">
        <v>40</v>
      </c>
      <c r="Q3848" s="1" t="s">
        <v>41</v>
      </c>
      <c r="R3848" s="1" t="s">
        <v>41</v>
      </c>
      <c r="S3848" s="5" t="s">
        <v>42</v>
      </c>
      <c r="T3848" s="6" t="s">
        <v>42</v>
      </c>
      <c r="U3848" s="1" t="s">
        <v>44</v>
      </c>
      <c r="V3848" s="1" t="s">
        <v>44</v>
      </c>
      <c r="Y3848" s="1">
        <f t="shared" si="902"/>
        <v>113264.8</v>
      </c>
      <c r="Z3848" s="1">
        <f t="shared" si="903"/>
        <v>2093.52</v>
      </c>
      <c r="AA3848" s="1">
        <f t="shared" si="904"/>
        <v>5592.48</v>
      </c>
      <c r="AB3848" s="1">
        <f t="shared" si="905"/>
        <v>117.12</v>
      </c>
      <c r="AC3848" s="1">
        <f t="shared" si="906"/>
        <v>2786.48</v>
      </c>
      <c r="AD3848" s="1">
        <f t="shared" si="900"/>
        <v>44017.599999999999</v>
      </c>
      <c r="AE3848" s="1">
        <f t="shared" si="907"/>
        <v>47628.800000000003</v>
      </c>
      <c r="AF3848" s="1">
        <f t="shared" si="908"/>
        <v>44944.800000000003</v>
      </c>
      <c r="AG3848" s="1">
        <f t="shared" si="909"/>
        <v>5465.6</v>
      </c>
      <c r="AH3848" s="1" t="e">
        <f>IF(#REF!="Y",B3848,"")</f>
        <v>#REF!</v>
      </c>
      <c r="AI3848" s="1" t="e">
        <f>IF(#REF!="","",MONTH(#REF!))</f>
        <v>#REF!</v>
      </c>
      <c r="AJ3848" s="1" t="e">
        <f>#REF!+0</f>
        <v>#REF!</v>
      </c>
      <c r="AK3848" s="1">
        <f t="shared" si="901"/>
        <v>488</v>
      </c>
      <c r="AL3848" s="1">
        <f t="shared" si="910"/>
        <v>488</v>
      </c>
      <c r="AM3848" s="1">
        <f t="shared" si="911"/>
        <v>488</v>
      </c>
      <c r="AN3848" s="1">
        <f t="shared" si="912"/>
        <v>488</v>
      </c>
      <c r="AO3848" s="1">
        <f t="shared" si="914"/>
        <v>488</v>
      </c>
      <c r="AP3848" s="1">
        <f t="shared" si="913"/>
        <v>488</v>
      </c>
      <c r="XED3848" s="8"/>
      <c r="XEE3848" s="8"/>
      <c r="XEF3848" s="8"/>
      <c r="XEG3848" s="8"/>
      <c r="XEH3848" s="8"/>
      <c r="XEI3848" s="8"/>
      <c r="XEJ3848" s="8"/>
      <c r="XEK3848" s="8"/>
      <c r="XEL3848" s="8"/>
      <c r="XEM3848" s="8"/>
      <c r="XEN3848" s="8"/>
      <c r="XEO3848" s="8"/>
      <c r="XEP3848" s="8"/>
      <c r="XEQ3848" s="8"/>
      <c r="XER3848" s="8"/>
      <c r="XES3848" s="8"/>
      <c r="XET3848" s="8"/>
      <c r="XEU3848" s="8"/>
      <c r="XEV3848" s="8"/>
    </row>
    <row r="3849" spans="1:42 16358:16376" s="1" customFormat="1" ht="30" customHeight="1">
      <c r="A3849" s="1">
        <v>3847</v>
      </c>
      <c r="B3849" s="1">
        <v>481</v>
      </c>
      <c r="C3849" s="2">
        <v>230.4</v>
      </c>
      <c r="D3849" s="3">
        <v>11.49</v>
      </c>
      <c r="E3849" s="3">
        <v>0.24</v>
      </c>
      <c r="F3849" s="4">
        <v>5.71</v>
      </c>
      <c r="G3849" s="1" t="s">
        <v>39</v>
      </c>
      <c r="H3849" s="3">
        <v>4.29</v>
      </c>
      <c r="I3849" s="2">
        <v>0.7</v>
      </c>
      <c r="J3849" s="2">
        <v>90.3</v>
      </c>
      <c r="K3849" s="2">
        <v>97.8</v>
      </c>
      <c r="L3849" s="2">
        <v>92.1</v>
      </c>
      <c r="M3849" s="2">
        <v>11.2</v>
      </c>
      <c r="N3849" s="1">
        <v>0</v>
      </c>
      <c r="O3849" s="1" t="s">
        <v>40</v>
      </c>
      <c r="P3849" s="1" t="s">
        <v>40</v>
      </c>
      <c r="Q3849" s="1" t="s">
        <v>41</v>
      </c>
      <c r="R3849" s="1" t="s">
        <v>41</v>
      </c>
      <c r="S3849" s="5" t="s">
        <v>42</v>
      </c>
      <c r="T3849" s="6" t="s">
        <v>43</v>
      </c>
      <c r="U3849" s="1" t="s">
        <v>44</v>
      </c>
      <c r="V3849" s="1" t="s">
        <v>44</v>
      </c>
      <c r="Y3849" s="1">
        <f t="shared" si="902"/>
        <v>110822.39999999999</v>
      </c>
      <c r="Z3849" s="1">
        <f t="shared" si="903"/>
        <v>2063.4899999999998</v>
      </c>
      <c r="AA3849" s="1">
        <f t="shared" si="904"/>
        <v>5526.69</v>
      </c>
      <c r="AB3849" s="1">
        <f t="shared" si="905"/>
        <v>115.44</v>
      </c>
      <c r="AC3849" s="1">
        <f t="shared" si="906"/>
        <v>2746.51</v>
      </c>
      <c r="AD3849" s="1">
        <f t="shared" si="900"/>
        <v>43434.3</v>
      </c>
      <c r="AE3849" s="1">
        <f t="shared" si="907"/>
        <v>47041.8</v>
      </c>
      <c r="AF3849" s="1">
        <f t="shared" si="908"/>
        <v>44300.1</v>
      </c>
      <c r="AG3849" s="1">
        <f t="shared" si="909"/>
        <v>5387.2</v>
      </c>
      <c r="AH3849" s="1" t="e">
        <f>IF(#REF!="Y",B3849,"")</f>
        <v>#REF!</v>
      </c>
      <c r="AI3849" s="1" t="e">
        <f>IF(#REF!="","",MONTH(#REF!))</f>
        <v>#REF!</v>
      </c>
      <c r="AJ3849" s="1" t="e">
        <f>#REF!+0</f>
        <v>#REF!</v>
      </c>
      <c r="AK3849" s="1">
        <f t="shared" si="901"/>
        <v>481</v>
      </c>
      <c r="AL3849" s="1" t="str">
        <f t="shared" si="910"/>
        <v/>
      </c>
      <c r="AM3849" s="1">
        <f t="shared" si="911"/>
        <v>481</v>
      </c>
      <c r="AN3849" s="1">
        <f t="shared" si="912"/>
        <v>481</v>
      </c>
      <c r="AO3849" s="1">
        <f t="shared" si="914"/>
        <v>481</v>
      </c>
      <c r="AP3849" s="1">
        <f t="shared" si="913"/>
        <v>481</v>
      </c>
      <c r="XED3849" s="8"/>
      <c r="XEE3849" s="8"/>
      <c r="XEF3849" s="8"/>
      <c r="XEG3849" s="8"/>
      <c r="XEH3849" s="8"/>
      <c r="XEI3849" s="8"/>
      <c r="XEJ3849" s="8"/>
      <c r="XEK3849" s="8"/>
      <c r="XEL3849" s="8"/>
      <c r="XEM3849" s="8"/>
      <c r="XEN3849" s="8"/>
      <c r="XEO3849" s="8"/>
      <c r="XEP3849" s="8"/>
      <c r="XEQ3849" s="8"/>
      <c r="XER3849" s="8"/>
      <c r="XES3849" s="8"/>
      <c r="XET3849" s="8"/>
      <c r="XEU3849" s="8"/>
      <c r="XEV3849" s="8"/>
    </row>
    <row r="3850" spans="1:42 16358:16376" s="1" customFormat="1" ht="30" customHeight="1">
      <c r="A3850" s="1">
        <v>3848</v>
      </c>
      <c r="B3850" s="1">
        <v>608</v>
      </c>
      <c r="C3850" s="2">
        <v>225.9</v>
      </c>
      <c r="D3850" s="3">
        <v>11.47</v>
      </c>
      <c r="E3850" s="3">
        <v>0.24</v>
      </c>
      <c r="F3850" s="4">
        <v>5.71</v>
      </c>
      <c r="G3850" s="1" t="s">
        <v>39</v>
      </c>
      <c r="H3850" s="3">
        <v>4.29</v>
      </c>
      <c r="I3850" s="2">
        <v>0.7</v>
      </c>
      <c r="J3850" s="2">
        <v>89.7</v>
      </c>
      <c r="K3850" s="2">
        <v>97.3</v>
      </c>
      <c r="L3850" s="2">
        <v>92.1</v>
      </c>
      <c r="M3850" s="2">
        <v>11.2</v>
      </c>
      <c r="N3850" s="1">
        <v>0</v>
      </c>
      <c r="O3850" s="1" t="s">
        <v>40</v>
      </c>
      <c r="P3850" s="1" t="s">
        <v>40</v>
      </c>
      <c r="Q3850" s="1" t="s">
        <v>41</v>
      </c>
      <c r="R3850" s="1" t="s">
        <v>41</v>
      </c>
      <c r="S3850" s="5" t="s">
        <v>42</v>
      </c>
      <c r="T3850" s="6" t="s">
        <v>42</v>
      </c>
      <c r="U3850" s="1" t="s">
        <v>44</v>
      </c>
      <c r="V3850" s="1" t="s">
        <v>44</v>
      </c>
      <c r="Y3850" s="1">
        <f t="shared" si="902"/>
        <v>137347.20000000001</v>
      </c>
      <c r="Z3850" s="1">
        <f t="shared" si="903"/>
        <v>2608.3200000000002</v>
      </c>
      <c r="AA3850" s="1">
        <f t="shared" si="904"/>
        <v>6973.76</v>
      </c>
      <c r="AB3850" s="1">
        <f t="shared" si="905"/>
        <v>145.91999999999999</v>
      </c>
      <c r="AC3850" s="1">
        <f t="shared" si="906"/>
        <v>3471.68</v>
      </c>
      <c r="AD3850" s="1">
        <f t="shared" si="900"/>
        <v>54537.599999999999</v>
      </c>
      <c r="AE3850" s="1">
        <f t="shared" si="907"/>
        <v>59158.400000000001</v>
      </c>
      <c r="AF3850" s="1">
        <f t="shared" si="908"/>
        <v>55996.800000000003</v>
      </c>
      <c r="AG3850" s="1">
        <f t="shared" si="909"/>
        <v>6809.6</v>
      </c>
      <c r="AH3850" s="1" t="e">
        <f>IF(#REF!="Y",B3850,"")</f>
        <v>#REF!</v>
      </c>
      <c r="AI3850" s="1" t="e">
        <f>IF(#REF!="","",MONTH(#REF!))</f>
        <v>#REF!</v>
      </c>
      <c r="AJ3850" s="1" t="e">
        <f>#REF!+0</f>
        <v>#REF!</v>
      </c>
      <c r="AK3850" s="1">
        <f t="shared" si="901"/>
        <v>608</v>
      </c>
      <c r="AL3850" s="1">
        <f t="shared" si="910"/>
        <v>608</v>
      </c>
      <c r="AM3850" s="1">
        <f t="shared" si="911"/>
        <v>608</v>
      </c>
      <c r="AN3850" s="1">
        <f t="shared" si="912"/>
        <v>608</v>
      </c>
      <c r="AO3850" s="1">
        <f t="shared" si="914"/>
        <v>608</v>
      </c>
      <c r="AP3850" s="1">
        <f t="shared" si="913"/>
        <v>608</v>
      </c>
      <c r="XED3850" s="8"/>
      <c r="XEE3850" s="8"/>
      <c r="XEF3850" s="8"/>
      <c r="XEG3850" s="8"/>
      <c r="XEH3850" s="8"/>
      <c r="XEI3850" s="8"/>
      <c r="XEJ3850" s="8"/>
      <c r="XEK3850" s="8"/>
      <c r="XEL3850" s="8"/>
      <c r="XEM3850" s="8"/>
      <c r="XEN3850" s="8"/>
      <c r="XEO3850" s="8"/>
      <c r="XEP3850" s="8"/>
      <c r="XEQ3850" s="8"/>
      <c r="XER3850" s="8"/>
      <c r="XES3850" s="8"/>
      <c r="XET3850" s="8"/>
      <c r="XEU3850" s="8"/>
      <c r="XEV3850" s="8"/>
    </row>
    <row r="3851" spans="1:42 16358:16376" s="1" customFormat="1" ht="30" customHeight="1">
      <c r="A3851" s="1">
        <v>3849</v>
      </c>
      <c r="B3851" s="1">
        <v>483.4</v>
      </c>
      <c r="C3851" s="2">
        <v>205</v>
      </c>
      <c r="D3851" s="3">
        <v>11.78</v>
      </c>
      <c r="E3851" s="3">
        <v>0.24</v>
      </c>
      <c r="F3851" s="4">
        <v>5.78</v>
      </c>
      <c r="G3851" s="1" t="s">
        <v>39</v>
      </c>
      <c r="H3851" s="3">
        <v>4.1100000000000003</v>
      </c>
      <c r="I3851" s="2">
        <v>0.7</v>
      </c>
      <c r="J3851" s="2">
        <v>88.7</v>
      </c>
      <c r="K3851" s="2">
        <v>96.8</v>
      </c>
      <c r="L3851" s="2">
        <v>107.1</v>
      </c>
      <c r="M3851" s="2">
        <v>11</v>
      </c>
      <c r="N3851" s="1">
        <v>0</v>
      </c>
      <c r="O3851" s="1">
        <v>10</v>
      </c>
      <c r="P3851" s="1" t="s">
        <v>40</v>
      </c>
      <c r="Q3851" s="1" t="s">
        <v>41</v>
      </c>
      <c r="R3851" s="1" t="s">
        <v>41</v>
      </c>
      <c r="S3851" s="5" t="s">
        <v>42</v>
      </c>
      <c r="T3851" s="6" t="s">
        <v>42</v>
      </c>
      <c r="U3851" s="1" t="s">
        <v>44</v>
      </c>
      <c r="V3851" s="1" t="s">
        <v>44</v>
      </c>
      <c r="Y3851" s="1">
        <f t="shared" si="902"/>
        <v>99097</v>
      </c>
      <c r="Z3851" s="1">
        <f t="shared" si="903"/>
        <v>1986.7739999999999</v>
      </c>
      <c r="AA3851" s="1">
        <f t="shared" si="904"/>
        <v>5694.4520000000002</v>
      </c>
      <c r="AB3851" s="1">
        <f t="shared" si="905"/>
        <v>116.01600000000001</v>
      </c>
      <c r="AC3851" s="1">
        <f t="shared" si="906"/>
        <v>2794.0520000000001</v>
      </c>
      <c r="AD3851" s="1">
        <f t="shared" si="900"/>
        <v>42877.58</v>
      </c>
      <c r="AE3851" s="1">
        <f t="shared" si="907"/>
        <v>46793.120000000003</v>
      </c>
      <c r="AF3851" s="1">
        <f t="shared" si="908"/>
        <v>51772.14</v>
      </c>
      <c r="AG3851" s="1">
        <f t="shared" si="909"/>
        <v>5317.4</v>
      </c>
      <c r="AH3851" s="1" t="e">
        <f>IF(#REF!="Y",B3851,"")</f>
        <v>#REF!</v>
      </c>
      <c r="AI3851" s="1" t="e">
        <f>IF(#REF!="","",MONTH(#REF!))</f>
        <v>#REF!</v>
      </c>
      <c r="AJ3851" s="1" t="e">
        <f>#REF!+0</f>
        <v>#REF!</v>
      </c>
      <c r="AK3851" s="1">
        <f t="shared" si="901"/>
        <v>483.4</v>
      </c>
      <c r="AL3851" s="1">
        <f t="shared" si="910"/>
        <v>483.4</v>
      </c>
      <c r="AM3851" s="1">
        <f t="shared" si="911"/>
        <v>483.4</v>
      </c>
      <c r="AN3851" s="1">
        <f t="shared" si="912"/>
        <v>483.4</v>
      </c>
      <c r="AO3851" s="1">
        <f t="shared" si="914"/>
        <v>483.4</v>
      </c>
      <c r="AP3851" s="1">
        <f t="shared" si="913"/>
        <v>483.4</v>
      </c>
      <c r="XED3851" s="8"/>
      <c r="XEE3851" s="8"/>
      <c r="XEF3851" s="8"/>
      <c r="XEG3851" s="8"/>
      <c r="XEH3851" s="8"/>
      <c r="XEI3851" s="8"/>
      <c r="XEJ3851" s="8"/>
      <c r="XEK3851" s="8"/>
      <c r="XEL3851" s="8"/>
      <c r="XEM3851" s="8"/>
      <c r="XEN3851" s="8"/>
      <c r="XEO3851" s="8"/>
      <c r="XEP3851" s="8"/>
      <c r="XEQ3851" s="8"/>
      <c r="XER3851" s="8"/>
      <c r="XES3851" s="8"/>
      <c r="XET3851" s="8"/>
      <c r="XEU3851" s="8"/>
      <c r="XEV3851" s="8"/>
    </row>
    <row r="3852" spans="1:42 16358:16376" s="1" customFormat="1" ht="30" customHeight="1">
      <c r="A3852" s="1">
        <v>3850</v>
      </c>
      <c r="B3852" s="1">
        <v>473.8</v>
      </c>
      <c r="C3852" s="2">
        <v>203.4</v>
      </c>
      <c r="D3852" s="3">
        <v>12.01</v>
      </c>
      <c r="E3852" s="3">
        <v>0.24</v>
      </c>
      <c r="F3852" s="4">
        <v>5.78</v>
      </c>
      <c r="G3852" s="1" t="s">
        <v>39</v>
      </c>
      <c r="H3852" s="3">
        <v>4.1100000000000003</v>
      </c>
      <c r="I3852" s="2">
        <v>0.7</v>
      </c>
      <c r="J3852" s="2">
        <v>88.7</v>
      </c>
      <c r="K3852" s="2">
        <v>96.8</v>
      </c>
      <c r="L3852" s="2">
        <v>107.1</v>
      </c>
      <c r="M3852" s="2">
        <v>11</v>
      </c>
      <c r="N3852" s="1">
        <v>0</v>
      </c>
      <c r="O3852" s="1" t="s">
        <v>40</v>
      </c>
      <c r="P3852" s="1" t="s">
        <v>40</v>
      </c>
      <c r="Q3852" s="1" t="s">
        <v>41</v>
      </c>
      <c r="R3852" s="1" t="s">
        <v>41</v>
      </c>
      <c r="S3852" s="5" t="s">
        <v>42</v>
      </c>
      <c r="T3852" s="6" t="s">
        <v>45</v>
      </c>
      <c r="U3852" s="1" t="s">
        <v>44</v>
      </c>
      <c r="V3852" s="1" t="s">
        <v>44</v>
      </c>
      <c r="Y3852" s="1">
        <f t="shared" si="902"/>
        <v>96370.92</v>
      </c>
      <c r="Z3852" s="1">
        <f t="shared" si="903"/>
        <v>1947.318</v>
      </c>
      <c r="AA3852" s="1">
        <f t="shared" si="904"/>
        <v>5690.3379999999997</v>
      </c>
      <c r="AB3852" s="1">
        <f t="shared" si="905"/>
        <v>113.712</v>
      </c>
      <c r="AC3852" s="1">
        <f t="shared" si="906"/>
        <v>2738.5639999999999</v>
      </c>
      <c r="AD3852" s="1">
        <f t="shared" si="900"/>
        <v>42026.06</v>
      </c>
      <c r="AE3852" s="1">
        <f t="shared" si="907"/>
        <v>45863.839999999997</v>
      </c>
      <c r="AF3852" s="1">
        <f t="shared" si="908"/>
        <v>50743.98</v>
      </c>
      <c r="AG3852" s="1">
        <f t="shared" si="909"/>
        <v>5211.8</v>
      </c>
      <c r="AH3852" s="1" t="e">
        <f>IF(#REF!="Y",B3852,"")</f>
        <v>#REF!</v>
      </c>
      <c r="AI3852" s="1" t="e">
        <f>IF(#REF!="","",MONTH(#REF!))</f>
        <v>#REF!</v>
      </c>
      <c r="AJ3852" s="1" t="e">
        <f>#REF!+0</f>
        <v>#REF!</v>
      </c>
      <c r="AK3852" s="1">
        <f t="shared" si="901"/>
        <v>473.8</v>
      </c>
      <c r="AL3852" s="1" t="str">
        <f t="shared" si="910"/>
        <v/>
      </c>
      <c r="AM3852" s="1">
        <f t="shared" si="911"/>
        <v>473.8</v>
      </c>
      <c r="AN3852" s="1">
        <f t="shared" si="912"/>
        <v>473.8</v>
      </c>
      <c r="AO3852" s="1">
        <f t="shared" si="914"/>
        <v>473.8</v>
      </c>
      <c r="AP3852" s="1">
        <f t="shared" si="913"/>
        <v>473.8</v>
      </c>
      <c r="XED3852" s="8"/>
      <c r="XEE3852" s="8"/>
      <c r="XEF3852" s="8"/>
      <c r="XEG3852" s="8"/>
      <c r="XEH3852" s="8"/>
      <c r="XEI3852" s="8"/>
      <c r="XEJ3852" s="8"/>
      <c r="XEK3852" s="8"/>
      <c r="XEL3852" s="8"/>
      <c r="XEM3852" s="8"/>
      <c r="XEN3852" s="8"/>
      <c r="XEO3852" s="8"/>
      <c r="XEP3852" s="8"/>
      <c r="XEQ3852" s="8"/>
      <c r="XER3852" s="8"/>
      <c r="XES3852" s="8"/>
      <c r="XET3852" s="8"/>
      <c r="XEU3852" s="8"/>
      <c r="XEV3852" s="8"/>
    </row>
    <row r="3853" spans="1:42 16358:16376" s="1" customFormat="1" ht="30" customHeight="1">
      <c r="A3853" s="1">
        <v>3851</v>
      </c>
      <c r="B3853" s="1">
        <v>465.6</v>
      </c>
      <c r="C3853" s="2">
        <v>206.2</v>
      </c>
      <c r="D3853" s="3">
        <v>11.25</v>
      </c>
      <c r="E3853" s="3">
        <v>0.39</v>
      </c>
      <c r="F3853" s="4">
        <v>5.78</v>
      </c>
      <c r="G3853" s="1" t="s">
        <v>39</v>
      </c>
      <c r="H3853" s="3">
        <v>4.0599999999999996</v>
      </c>
      <c r="I3853" s="2">
        <v>0.7</v>
      </c>
      <c r="J3853" s="2">
        <v>85.2</v>
      </c>
      <c r="K3853" s="2">
        <v>94.7</v>
      </c>
      <c r="L3853" s="2">
        <v>107.1</v>
      </c>
      <c r="M3853" s="2">
        <v>11</v>
      </c>
      <c r="N3853" s="1">
        <v>0</v>
      </c>
      <c r="O3853" s="1" t="s">
        <v>40</v>
      </c>
      <c r="P3853" s="1" t="s">
        <v>40</v>
      </c>
      <c r="Q3853" s="1" t="s">
        <v>41</v>
      </c>
      <c r="R3853" s="1" t="s">
        <v>41</v>
      </c>
      <c r="S3853" s="5" t="s">
        <v>42</v>
      </c>
      <c r="T3853" s="6" t="s">
        <v>43</v>
      </c>
      <c r="U3853" s="1" t="s">
        <v>44</v>
      </c>
      <c r="V3853" s="1" t="s">
        <v>44</v>
      </c>
      <c r="Y3853" s="1">
        <f t="shared" si="902"/>
        <v>96006.720000000001</v>
      </c>
      <c r="Z3853" s="1">
        <f t="shared" si="903"/>
        <v>1890.336</v>
      </c>
      <c r="AA3853" s="1">
        <f t="shared" si="904"/>
        <v>5238</v>
      </c>
      <c r="AB3853" s="1">
        <f t="shared" si="905"/>
        <v>181.584</v>
      </c>
      <c r="AC3853" s="1">
        <f t="shared" si="906"/>
        <v>2691.1680000000001</v>
      </c>
      <c r="AD3853" s="1">
        <f t="shared" si="900"/>
        <v>39669.120000000003</v>
      </c>
      <c r="AE3853" s="1">
        <f t="shared" si="907"/>
        <v>44092.32</v>
      </c>
      <c r="AF3853" s="1">
        <f t="shared" si="908"/>
        <v>49865.760000000002</v>
      </c>
      <c r="AG3853" s="1">
        <f t="shared" si="909"/>
        <v>5121.6000000000004</v>
      </c>
      <c r="AH3853" s="1" t="e">
        <f>IF(#REF!="Y",B3853,"")</f>
        <v>#REF!</v>
      </c>
      <c r="AI3853" s="1" t="e">
        <f>IF(#REF!="","",MONTH(#REF!))</f>
        <v>#REF!</v>
      </c>
      <c r="AJ3853" s="1" t="e">
        <f>#REF!+0</f>
        <v>#REF!</v>
      </c>
      <c r="AK3853" s="1">
        <f t="shared" si="901"/>
        <v>465.6</v>
      </c>
      <c r="AL3853" s="1" t="str">
        <f t="shared" si="910"/>
        <v/>
      </c>
      <c r="AM3853" s="1">
        <f t="shared" si="911"/>
        <v>465.6</v>
      </c>
      <c r="AN3853" s="1">
        <f t="shared" si="912"/>
        <v>465.6</v>
      </c>
      <c r="AO3853" s="1">
        <f t="shared" si="914"/>
        <v>465.6</v>
      </c>
      <c r="AP3853" s="1">
        <f t="shared" si="913"/>
        <v>465.6</v>
      </c>
      <c r="XED3853" s="8"/>
      <c r="XEE3853" s="8"/>
      <c r="XEF3853" s="8"/>
      <c r="XEG3853" s="8"/>
      <c r="XEH3853" s="8"/>
      <c r="XEI3853" s="8"/>
      <c r="XEJ3853" s="8"/>
      <c r="XEK3853" s="8"/>
      <c r="XEL3853" s="8"/>
      <c r="XEM3853" s="8"/>
      <c r="XEN3853" s="8"/>
      <c r="XEO3853" s="8"/>
      <c r="XEP3853" s="8"/>
      <c r="XEQ3853" s="8"/>
      <c r="XER3853" s="8"/>
      <c r="XES3853" s="8"/>
      <c r="XET3853" s="8"/>
      <c r="XEU3853" s="8"/>
      <c r="XEV3853" s="8"/>
    </row>
    <row r="3854" spans="1:42 16358:16376" s="1" customFormat="1" ht="30" customHeight="1">
      <c r="A3854" s="1">
        <v>3852</v>
      </c>
      <c r="B3854" s="1">
        <v>420.6</v>
      </c>
      <c r="C3854" s="2">
        <v>204.7</v>
      </c>
      <c r="D3854" s="3">
        <v>11.26</v>
      </c>
      <c r="E3854" s="3">
        <v>0.39</v>
      </c>
      <c r="F3854" s="4">
        <v>5.78</v>
      </c>
      <c r="G3854" s="1" t="s">
        <v>39</v>
      </c>
      <c r="H3854" s="3">
        <v>4.1100000000000003</v>
      </c>
      <c r="I3854" s="2">
        <v>0.7</v>
      </c>
      <c r="J3854" s="2">
        <v>85.1</v>
      </c>
      <c r="K3854" s="2">
        <v>94.5</v>
      </c>
      <c r="L3854" s="2">
        <v>107.1</v>
      </c>
      <c r="M3854" s="2">
        <v>11</v>
      </c>
      <c r="N3854" s="1">
        <v>0</v>
      </c>
      <c r="O3854" s="1" t="s">
        <v>40</v>
      </c>
      <c r="P3854" s="1" t="s">
        <v>40</v>
      </c>
      <c r="Q3854" s="1" t="s">
        <v>41</v>
      </c>
      <c r="R3854" s="1" t="s">
        <v>41</v>
      </c>
      <c r="S3854" s="5" t="s">
        <v>42</v>
      </c>
      <c r="T3854" s="6" t="s">
        <v>45</v>
      </c>
      <c r="U3854" s="1" t="s">
        <v>44</v>
      </c>
      <c r="V3854" s="1" t="s">
        <v>44</v>
      </c>
      <c r="Y3854" s="1">
        <f t="shared" si="902"/>
        <v>86096.82</v>
      </c>
      <c r="Z3854" s="1">
        <f t="shared" si="903"/>
        <v>1728.6659999999999</v>
      </c>
      <c r="AA3854" s="1">
        <f t="shared" si="904"/>
        <v>4735.9560000000001</v>
      </c>
      <c r="AB3854" s="1">
        <f t="shared" si="905"/>
        <v>164.03399999999999</v>
      </c>
      <c r="AC3854" s="1">
        <f t="shared" si="906"/>
        <v>2431.0680000000002</v>
      </c>
      <c r="AD3854" s="1">
        <f t="shared" si="900"/>
        <v>35793.06</v>
      </c>
      <c r="AE3854" s="1">
        <f t="shared" si="907"/>
        <v>39746.699999999997</v>
      </c>
      <c r="AF3854" s="1">
        <f t="shared" si="908"/>
        <v>45046.26</v>
      </c>
      <c r="AG3854" s="1">
        <f t="shared" si="909"/>
        <v>4626.6000000000004</v>
      </c>
      <c r="AH3854" s="1" t="e">
        <f>IF(#REF!="Y",B3854,"")</f>
        <v>#REF!</v>
      </c>
      <c r="AI3854" s="1" t="e">
        <f>IF(#REF!="","",MONTH(#REF!))</f>
        <v>#REF!</v>
      </c>
      <c r="AJ3854" s="1" t="e">
        <f>#REF!+0</f>
        <v>#REF!</v>
      </c>
      <c r="AK3854" s="1">
        <f t="shared" si="901"/>
        <v>420.6</v>
      </c>
      <c r="AL3854" s="1" t="str">
        <f t="shared" si="910"/>
        <v/>
      </c>
      <c r="AM3854" s="1">
        <f t="shared" si="911"/>
        <v>420.6</v>
      </c>
      <c r="AN3854" s="1">
        <f t="shared" si="912"/>
        <v>420.6</v>
      </c>
      <c r="AO3854" s="1">
        <f t="shared" si="914"/>
        <v>420.6</v>
      </c>
      <c r="AP3854" s="1">
        <f t="shared" si="913"/>
        <v>420.6</v>
      </c>
      <c r="XED3854" s="8"/>
      <c r="XEE3854" s="8"/>
      <c r="XEF3854" s="8"/>
      <c r="XEG3854" s="8"/>
      <c r="XEH3854" s="8"/>
      <c r="XEI3854" s="8"/>
      <c r="XEJ3854" s="8"/>
      <c r="XEK3854" s="8"/>
      <c r="XEL3854" s="8"/>
      <c r="XEM3854" s="8"/>
      <c r="XEN3854" s="8"/>
      <c r="XEO3854" s="8"/>
      <c r="XEP3854" s="8"/>
      <c r="XEQ3854" s="8"/>
      <c r="XER3854" s="8"/>
      <c r="XES3854" s="8"/>
      <c r="XET3854" s="8"/>
      <c r="XEU3854" s="8"/>
      <c r="XEV3854" s="8"/>
    </row>
    <row r="3855" spans="1:42 16358:16376" s="1" customFormat="1" ht="30" customHeight="1">
      <c r="A3855" s="1">
        <v>3853</v>
      </c>
      <c r="B3855" s="1">
        <v>484.2</v>
      </c>
      <c r="C3855" s="2">
        <v>207.7</v>
      </c>
      <c r="D3855" s="3">
        <v>11.25</v>
      </c>
      <c r="E3855" s="3">
        <v>0.39</v>
      </c>
      <c r="F3855" s="4">
        <v>5.78</v>
      </c>
      <c r="G3855" s="1" t="s">
        <v>39</v>
      </c>
      <c r="H3855" s="3">
        <v>4.08</v>
      </c>
      <c r="I3855" s="2">
        <v>0.7</v>
      </c>
      <c r="J3855" s="2">
        <v>83.8</v>
      </c>
      <c r="K3855" s="2">
        <v>93.9</v>
      </c>
      <c r="L3855" s="2">
        <v>107.1</v>
      </c>
      <c r="M3855" s="2">
        <v>11</v>
      </c>
      <c r="N3855" s="1">
        <v>0</v>
      </c>
      <c r="O3855" s="1" t="s">
        <v>40</v>
      </c>
      <c r="P3855" s="1" t="s">
        <v>40</v>
      </c>
      <c r="Q3855" s="1" t="s">
        <v>41</v>
      </c>
      <c r="R3855" s="1" t="s">
        <v>41</v>
      </c>
      <c r="S3855" s="5" t="s">
        <v>43</v>
      </c>
      <c r="T3855" s="6" t="s">
        <v>45</v>
      </c>
      <c r="U3855" s="1" t="s">
        <v>44</v>
      </c>
      <c r="V3855" s="1" t="s">
        <v>44</v>
      </c>
      <c r="Y3855" s="1">
        <f t="shared" si="902"/>
        <v>100568.34</v>
      </c>
      <c r="Z3855" s="1">
        <f t="shared" si="903"/>
        <v>1975.5360000000001</v>
      </c>
      <c r="AA3855" s="1">
        <f t="shared" si="904"/>
        <v>5447.25</v>
      </c>
      <c r="AB3855" s="1">
        <f t="shared" si="905"/>
        <v>188.83799999999999</v>
      </c>
      <c r="AC3855" s="1">
        <f t="shared" si="906"/>
        <v>2798.6759999999999</v>
      </c>
      <c r="AD3855" s="1">
        <f t="shared" si="900"/>
        <v>40575.96</v>
      </c>
      <c r="AE3855" s="1">
        <f t="shared" si="907"/>
        <v>45466.38</v>
      </c>
      <c r="AF3855" s="1">
        <f t="shared" si="908"/>
        <v>51857.82</v>
      </c>
      <c r="AG3855" s="1">
        <f t="shared" si="909"/>
        <v>5326.2</v>
      </c>
      <c r="AH3855" s="1" t="e">
        <f>IF(#REF!="Y",B3855,"")</f>
        <v>#REF!</v>
      </c>
      <c r="AI3855" s="1" t="e">
        <f>IF(#REF!="","",MONTH(#REF!))</f>
        <v>#REF!</v>
      </c>
      <c r="AJ3855" s="1" t="e">
        <f>#REF!+0</f>
        <v>#REF!</v>
      </c>
      <c r="AK3855" s="1" t="str">
        <f t="shared" si="901"/>
        <v/>
      </c>
      <c r="AL3855" s="1" t="str">
        <f t="shared" si="910"/>
        <v/>
      </c>
      <c r="AM3855" s="1">
        <f t="shared" si="911"/>
        <v>484.2</v>
      </c>
      <c r="AN3855" s="1">
        <f t="shared" si="912"/>
        <v>484.2</v>
      </c>
      <c r="AO3855" s="1">
        <f t="shared" si="914"/>
        <v>484.2</v>
      </c>
      <c r="AP3855" s="1">
        <f t="shared" si="913"/>
        <v>484.2</v>
      </c>
      <c r="XED3855" s="8"/>
      <c r="XEE3855" s="8"/>
      <c r="XEF3855" s="8"/>
      <c r="XEG3855" s="8"/>
      <c r="XEH3855" s="8"/>
      <c r="XEI3855" s="8"/>
      <c r="XEJ3855" s="8"/>
      <c r="XEK3855" s="8"/>
      <c r="XEL3855" s="8"/>
      <c r="XEM3855" s="8"/>
      <c r="XEN3855" s="8"/>
      <c r="XEO3855" s="8"/>
      <c r="XEP3855" s="8"/>
      <c r="XEQ3855" s="8"/>
      <c r="XER3855" s="8"/>
      <c r="XES3855" s="8"/>
      <c r="XET3855" s="8"/>
      <c r="XEU3855" s="8"/>
      <c r="XEV3855" s="8"/>
    </row>
    <row r="3856" spans="1:42 16358:16376" s="1" customFormat="1" ht="30" customHeight="1">
      <c r="A3856" s="1">
        <v>3854</v>
      </c>
      <c r="B3856" s="1">
        <v>459.2</v>
      </c>
      <c r="C3856" s="2">
        <v>209.4</v>
      </c>
      <c r="D3856" s="3">
        <v>10.85</v>
      </c>
      <c r="E3856" s="3">
        <v>0.39</v>
      </c>
      <c r="F3856" s="4">
        <v>5.78</v>
      </c>
      <c r="G3856" s="1" t="s">
        <v>39</v>
      </c>
      <c r="H3856" s="3">
        <v>4.08</v>
      </c>
      <c r="I3856" s="2">
        <v>0.49</v>
      </c>
      <c r="J3856" s="2">
        <v>84</v>
      </c>
      <c r="K3856" s="2">
        <v>94.2</v>
      </c>
      <c r="L3856" s="2">
        <v>107.1</v>
      </c>
      <c r="M3856" s="2">
        <v>11</v>
      </c>
      <c r="N3856" s="1">
        <v>0</v>
      </c>
      <c r="O3856" s="1" t="s">
        <v>40</v>
      </c>
      <c r="P3856" s="1" t="s">
        <v>40</v>
      </c>
      <c r="Q3856" s="1" t="s">
        <v>41</v>
      </c>
      <c r="R3856" s="1" t="s">
        <v>41</v>
      </c>
      <c r="S3856" s="5" t="s">
        <v>42</v>
      </c>
      <c r="T3856" s="6" t="s">
        <v>42</v>
      </c>
      <c r="U3856" s="1" t="s">
        <v>44</v>
      </c>
      <c r="V3856" s="1" t="s">
        <v>44</v>
      </c>
      <c r="Y3856" s="1">
        <f t="shared" si="902"/>
        <v>96156.479999999996</v>
      </c>
      <c r="Z3856" s="1">
        <f t="shared" si="903"/>
        <v>1873.5360000000001</v>
      </c>
      <c r="AA3856" s="1">
        <f t="shared" si="904"/>
        <v>4982.32</v>
      </c>
      <c r="AB3856" s="1">
        <f t="shared" si="905"/>
        <v>179.08799999999999</v>
      </c>
      <c r="AC3856" s="1">
        <f t="shared" si="906"/>
        <v>2654.1759999999999</v>
      </c>
      <c r="AD3856" s="1">
        <f t="shared" si="900"/>
        <v>38572.800000000003</v>
      </c>
      <c r="AE3856" s="1">
        <f t="shared" si="907"/>
        <v>43256.639999999999</v>
      </c>
      <c r="AF3856" s="1">
        <f t="shared" si="908"/>
        <v>49180.32</v>
      </c>
      <c r="AG3856" s="1">
        <f t="shared" si="909"/>
        <v>5051.2</v>
      </c>
      <c r="AH3856" s="1" t="e">
        <f>IF(#REF!="Y",B3856,"")</f>
        <v>#REF!</v>
      </c>
      <c r="AI3856" s="1" t="e">
        <f>IF(#REF!="","",MONTH(#REF!))</f>
        <v>#REF!</v>
      </c>
      <c r="AJ3856" s="1" t="e">
        <f>#REF!+0</f>
        <v>#REF!</v>
      </c>
      <c r="AK3856" s="1">
        <f t="shared" si="901"/>
        <v>459.2</v>
      </c>
      <c r="AL3856" s="1">
        <f t="shared" si="910"/>
        <v>459.2</v>
      </c>
      <c r="AM3856" s="1">
        <f t="shared" si="911"/>
        <v>459.2</v>
      </c>
      <c r="AN3856" s="1">
        <f t="shared" si="912"/>
        <v>459.2</v>
      </c>
      <c r="AO3856" s="1">
        <f t="shared" si="914"/>
        <v>459.2</v>
      </c>
      <c r="AP3856" s="1">
        <f t="shared" si="913"/>
        <v>459.2</v>
      </c>
      <c r="XED3856" s="8"/>
      <c r="XEE3856" s="8"/>
      <c r="XEF3856" s="8"/>
      <c r="XEG3856" s="8"/>
      <c r="XEH3856" s="8"/>
      <c r="XEI3856" s="8"/>
      <c r="XEJ3856" s="8"/>
      <c r="XEK3856" s="8"/>
      <c r="XEL3856" s="8"/>
      <c r="XEM3856" s="8"/>
      <c r="XEN3856" s="8"/>
      <c r="XEO3856" s="8"/>
      <c r="XEP3856" s="8"/>
      <c r="XEQ3856" s="8"/>
      <c r="XER3856" s="8"/>
      <c r="XES3856" s="8"/>
      <c r="XET3856" s="8"/>
      <c r="XEU3856" s="8"/>
      <c r="XEV3856" s="8"/>
    </row>
    <row r="3857" spans="1:42 16358:16376" s="1" customFormat="1" ht="30" customHeight="1">
      <c r="A3857" s="1">
        <v>3855</v>
      </c>
      <c r="B3857" s="1">
        <v>474.6</v>
      </c>
      <c r="C3857" s="2">
        <v>211.7</v>
      </c>
      <c r="D3857" s="3">
        <v>10.85</v>
      </c>
      <c r="E3857" s="3">
        <v>0.39</v>
      </c>
      <c r="F3857" s="4">
        <v>5.74</v>
      </c>
      <c r="G3857" s="1" t="s">
        <v>39</v>
      </c>
      <c r="H3857" s="3">
        <v>4.2</v>
      </c>
      <c r="I3857" s="2">
        <v>0.49</v>
      </c>
      <c r="J3857" s="2">
        <v>85</v>
      </c>
      <c r="K3857" s="2">
        <v>94.8</v>
      </c>
      <c r="L3857" s="2">
        <v>101</v>
      </c>
      <c r="M3857" s="2">
        <v>9.8000000000000007</v>
      </c>
      <c r="N3857" s="1">
        <v>0</v>
      </c>
      <c r="O3857" s="1" t="s">
        <v>40</v>
      </c>
      <c r="P3857" s="1" t="s">
        <v>40</v>
      </c>
      <c r="Q3857" s="1" t="s">
        <v>41</v>
      </c>
      <c r="R3857" s="1" t="s">
        <v>41</v>
      </c>
      <c r="S3857" s="5" t="s">
        <v>42</v>
      </c>
      <c r="T3857" s="6" t="s">
        <v>42</v>
      </c>
      <c r="U3857" s="1" t="s">
        <v>44</v>
      </c>
      <c r="V3857" s="1" t="s">
        <v>44</v>
      </c>
      <c r="Y3857" s="1">
        <f t="shared" si="902"/>
        <v>100472.82</v>
      </c>
      <c r="Z3857" s="1">
        <f t="shared" si="903"/>
        <v>1993.32</v>
      </c>
      <c r="AA3857" s="1">
        <f t="shared" si="904"/>
        <v>5149.41</v>
      </c>
      <c r="AB3857" s="1">
        <f t="shared" si="905"/>
        <v>185.09399999999999</v>
      </c>
      <c r="AC3857" s="1">
        <f t="shared" si="906"/>
        <v>2724.2040000000002</v>
      </c>
      <c r="AD3857" s="1">
        <f t="shared" si="900"/>
        <v>40341</v>
      </c>
      <c r="AE3857" s="1">
        <f t="shared" si="907"/>
        <v>44992.08</v>
      </c>
      <c r="AF3857" s="1">
        <f t="shared" si="908"/>
        <v>47934.6</v>
      </c>
      <c r="AG3857" s="1">
        <f t="shared" si="909"/>
        <v>4651.08</v>
      </c>
      <c r="AH3857" s="1" t="e">
        <f>IF(#REF!="Y",B3857,"")</f>
        <v>#REF!</v>
      </c>
      <c r="AI3857" s="1" t="e">
        <f>IF(#REF!="","",MONTH(#REF!))</f>
        <v>#REF!</v>
      </c>
      <c r="AJ3857" s="1" t="e">
        <f>#REF!+0</f>
        <v>#REF!</v>
      </c>
      <c r="AK3857" s="1">
        <f t="shared" si="901"/>
        <v>474.6</v>
      </c>
      <c r="AL3857" s="1">
        <f t="shared" si="910"/>
        <v>474.6</v>
      </c>
      <c r="AM3857" s="1">
        <f t="shared" si="911"/>
        <v>474.6</v>
      </c>
      <c r="AN3857" s="1">
        <f t="shared" si="912"/>
        <v>474.6</v>
      </c>
      <c r="AO3857" s="1">
        <f t="shared" si="914"/>
        <v>474.6</v>
      </c>
      <c r="AP3857" s="1">
        <f t="shared" si="913"/>
        <v>474.6</v>
      </c>
      <c r="XED3857" s="8"/>
      <c r="XEE3857" s="8"/>
      <c r="XEF3857" s="8"/>
      <c r="XEG3857" s="8"/>
      <c r="XEH3857" s="8"/>
      <c r="XEI3857" s="8"/>
      <c r="XEJ3857" s="8"/>
      <c r="XEK3857" s="8"/>
      <c r="XEL3857" s="8"/>
      <c r="XEM3857" s="8"/>
      <c r="XEN3857" s="8"/>
      <c r="XEO3857" s="8"/>
      <c r="XEP3857" s="8"/>
      <c r="XEQ3857" s="8"/>
      <c r="XER3857" s="8"/>
      <c r="XES3857" s="8"/>
      <c r="XET3857" s="8"/>
      <c r="XEU3857" s="8"/>
      <c r="XEV3857" s="8"/>
    </row>
    <row r="3858" spans="1:42 16358:16376" s="1" customFormat="1" ht="30" customHeight="1">
      <c r="A3858" s="1">
        <v>3856</v>
      </c>
      <c r="B3858" s="1">
        <v>427</v>
      </c>
      <c r="C3858" s="2">
        <v>213.1</v>
      </c>
      <c r="D3858" s="3">
        <v>10.220000000000001</v>
      </c>
      <c r="E3858" s="3">
        <v>0.39</v>
      </c>
      <c r="F3858" s="4">
        <v>5.74</v>
      </c>
      <c r="G3858" s="1" t="s">
        <v>39</v>
      </c>
      <c r="H3858" s="3">
        <v>4.2</v>
      </c>
      <c r="I3858" s="2">
        <v>0.49</v>
      </c>
      <c r="J3858" s="2">
        <v>85</v>
      </c>
      <c r="K3858" s="2">
        <v>94.9</v>
      </c>
      <c r="L3858" s="2">
        <v>101</v>
      </c>
      <c r="M3858" s="2">
        <v>9.8000000000000007</v>
      </c>
      <c r="N3858" s="1">
        <v>0</v>
      </c>
      <c r="O3858" s="1" t="s">
        <v>40</v>
      </c>
      <c r="P3858" s="1" t="s">
        <v>40</v>
      </c>
      <c r="Q3858" s="1" t="s">
        <v>41</v>
      </c>
      <c r="R3858" s="1" t="s">
        <v>41</v>
      </c>
      <c r="S3858" s="5" t="s">
        <v>42</v>
      </c>
      <c r="T3858" s="6" t="s">
        <v>42</v>
      </c>
      <c r="U3858" s="1" t="s">
        <v>44</v>
      </c>
      <c r="V3858" s="1" t="s">
        <v>44</v>
      </c>
      <c r="Y3858" s="1">
        <f t="shared" si="902"/>
        <v>90993.7</v>
      </c>
      <c r="Z3858" s="1">
        <f t="shared" si="903"/>
        <v>1793.4</v>
      </c>
      <c r="AA3858" s="1">
        <f t="shared" si="904"/>
        <v>4363.9399999999996</v>
      </c>
      <c r="AB3858" s="1">
        <f t="shared" si="905"/>
        <v>166.53</v>
      </c>
      <c r="AC3858" s="1">
        <f t="shared" si="906"/>
        <v>2450.98</v>
      </c>
      <c r="AD3858" s="1">
        <f t="shared" si="900"/>
        <v>36295</v>
      </c>
      <c r="AE3858" s="1">
        <f t="shared" si="907"/>
        <v>40522.300000000003</v>
      </c>
      <c r="AF3858" s="1">
        <f t="shared" si="908"/>
        <v>43127</v>
      </c>
      <c r="AG3858" s="1">
        <f t="shared" si="909"/>
        <v>4184.6000000000004</v>
      </c>
      <c r="AH3858" s="1" t="e">
        <f>IF(#REF!="Y",B3858,"")</f>
        <v>#REF!</v>
      </c>
      <c r="AI3858" s="1" t="e">
        <f>IF(#REF!="","",MONTH(#REF!))</f>
        <v>#REF!</v>
      </c>
      <c r="AJ3858" s="1" t="e">
        <f>#REF!+0</f>
        <v>#REF!</v>
      </c>
      <c r="AK3858" s="1">
        <f t="shared" si="901"/>
        <v>427</v>
      </c>
      <c r="AL3858" s="1">
        <f t="shared" si="910"/>
        <v>427</v>
      </c>
      <c r="AM3858" s="1">
        <f t="shared" si="911"/>
        <v>427</v>
      </c>
      <c r="AN3858" s="1">
        <f t="shared" si="912"/>
        <v>427</v>
      </c>
      <c r="AO3858" s="1">
        <f t="shared" si="914"/>
        <v>427</v>
      </c>
      <c r="AP3858" s="1">
        <f t="shared" si="913"/>
        <v>427</v>
      </c>
      <c r="XED3858" s="8"/>
      <c r="XEE3858" s="8"/>
      <c r="XEF3858" s="8"/>
      <c r="XEG3858" s="8"/>
      <c r="XEH3858" s="8"/>
      <c r="XEI3858" s="8"/>
      <c r="XEJ3858" s="8"/>
      <c r="XEK3858" s="8"/>
      <c r="XEL3858" s="8"/>
      <c r="XEM3858" s="8"/>
      <c r="XEN3858" s="8"/>
      <c r="XEO3858" s="8"/>
      <c r="XEP3858" s="8"/>
      <c r="XEQ3858" s="8"/>
      <c r="XER3858" s="8"/>
      <c r="XES3858" s="8"/>
      <c r="XET3858" s="8"/>
      <c r="XEU3858" s="8"/>
      <c r="XEV3858" s="8"/>
    </row>
    <row r="3859" spans="1:42 16358:16376" s="1" customFormat="1" ht="30" customHeight="1">
      <c r="A3859" s="1">
        <v>3857</v>
      </c>
      <c r="B3859" s="1">
        <v>414</v>
      </c>
      <c r="C3859" s="2">
        <v>213</v>
      </c>
      <c r="D3859" s="3">
        <v>10.119999999999999</v>
      </c>
      <c r="E3859" s="3">
        <v>0.39</v>
      </c>
      <c r="F3859" s="4">
        <v>5.74</v>
      </c>
      <c r="G3859" s="1" t="s">
        <v>39</v>
      </c>
      <c r="H3859" s="3">
        <v>4.2300000000000004</v>
      </c>
      <c r="I3859" s="2">
        <v>0.49</v>
      </c>
      <c r="J3859" s="2">
        <v>85.3</v>
      </c>
      <c r="K3859" s="2">
        <v>95</v>
      </c>
      <c r="L3859" s="2">
        <v>101</v>
      </c>
      <c r="M3859" s="2">
        <v>9.8000000000000007</v>
      </c>
      <c r="N3859" s="1">
        <v>0</v>
      </c>
      <c r="O3859" s="1" t="s">
        <v>40</v>
      </c>
      <c r="P3859" s="1" t="s">
        <v>40</v>
      </c>
      <c r="Q3859" s="1" t="s">
        <v>41</v>
      </c>
      <c r="R3859" s="1" t="s">
        <v>41</v>
      </c>
      <c r="S3859" s="5" t="s">
        <v>42</v>
      </c>
      <c r="T3859" s="6" t="s">
        <v>42</v>
      </c>
      <c r="U3859" s="1" t="s">
        <v>44</v>
      </c>
      <c r="V3859" s="1" t="s">
        <v>44</v>
      </c>
      <c r="Y3859" s="1">
        <f t="shared" si="902"/>
        <v>88182</v>
      </c>
      <c r="Z3859" s="1">
        <f t="shared" si="903"/>
        <v>1751.22</v>
      </c>
      <c r="AA3859" s="1">
        <f t="shared" si="904"/>
        <v>4189.68</v>
      </c>
      <c r="AB3859" s="1">
        <f t="shared" si="905"/>
        <v>161.46</v>
      </c>
      <c r="AC3859" s="1">
        <f t="shared" si="906"/>
        <v>2376.36</v>
      </c>
      <c r="AD3859" s="1">
        <f t="shared" si="900"/>
        <v>35314.199999999997</v>
      </c>
      <c r="AE3859" s="1">
        <f t="shared" si="907"/>
        <v>39330</v>
      </c>
      <c r="AF3859" s="1">
        <f t="shared" si="908"/>
        <v>41814</v>
      </c>
      <c r="AG3859" s="1">
        <f t="shared" si="909"/>
        <v>4057.2</v>
      </c>
      <c r="AH3859" s="1" t="e">
        <f>IF(#REF!="Y",B3859,"")</f>
        <v>#REF!</v>
      </c>
      <c r="AI3859" s="1" t="e">
        <f>IF(#REF!="","",MONTH(#REF!))</f>
        <v>#REF!</v>
      </c>
      <c r="AJ3859" s="1" t="e">
        <f>#REF!+0</f>
        <v>#REF!</v>
      </c>
      <c r="AK3859" s="1">
        <f t="shared" si="901"/>
        <v>414</v>
      </c>
      <c r="AL3859" s="1">
        <f t="shared" si="910"/>
        <v>414</v>
      </c>
      <c r="AM3859" s="1">
        <f t="shared" si="911"/>
        <v>414</v>
      </c>
      <c r="AN3859" s="1">
        <f t="shared" si="912"/>
        <v>414</v>
      </c>
      <c r="AO3859" s="1">
        <f t="shared" si="914"/>
        <v>414</v>
      </c>
      <c r="AP3859" s="1">
        <f t="shared" si="913"/>
        <v>414</v>
      </c>
      <c r="XED3859" s="8"/>
      <c r="XEE3859" s="8"/>
      <c r="XEF3859" s="8"/>
      <c r="XEG3859" s="8"/>
      <c r="XEH3859" s="8"/>
      <c r="XEI3859" s="8"/>
      <c r="XEJ3859" s="8"/>
      <c r="XEK3859" s="8"/>
      <c r="XEL3859" s="8"/>
      <c r="XEM3859" s="8"/>
      <c r="XEN3859" s="8"/>
      <c r="XEO3859" s="8"/>
      <c r="XEP3859" s="8"/>
      <c r="XEQ3859" s="8"/>
      <c r="XER3859" s="8"/>
      <c r="XES3859" s="8"/>
      <c r="XET3859" s="8"/>
      <c r="XEU3859" s="8"/>
      <c r="XEV3859" s="8"/>
    </row>
    <row r="3860" spans="1:42 16358:16376" s="1" customFormat="1" ht="30" customHeight="1">
      <c r="A3860" s="1">
        <v>3858</v>
      </c>
      <c r="B3860" s="1">
        <v>212.8</v>
      </c>
      <c r="C3860" s="2">
        <v>215.6</v>
      </c>
      <c r="D3860" s="3">
        <v>10.63</v>
      </c>
      <c r="E3860" s="3">
        <v>0.4</v>
      </c>
      <c r="F3860" s="4">
        <v>5.65</v>
      </c>
      <c r="G3860" s="1" t="s">
        <v>39</v>
      </c>
      <c r="H3860" s="3">
        <v>4.63</v>
      </c>
      <c r="I3860" s="2">
        <v>1.49</v>
      </c>
      <c r="J3860" s="2">
        <v>90</v>
      </c>
      <c r="K3860" s="2">
        <v>97.9</v>
      </c>
      <c r="L3860" s="2">
        <v>96.1</v>
      </c>
      <c r="M3860" s="2">
        <v>10.8</v>
      </c>
      <c r="N3860" s="1">
        <v>0</v>
      </c>
      <c r="O3860" s="1" t="s">
        <v>40</v>
      </c>
      <c r="P3860" s="1" t="s">
        <v>40</v>
      </c>
      <c r="Q3860" s="1" t="s">
        <v>41</v>
      </c>
      <c r="R3860" s="1" t="s">
        <v>41</v>
      </c>
      <c r="S3860" s="5" t="s">
        <v>42</v>
      </c>
      <c r="T3860" s="6" t="s">
        <v>42</v>
      </c>
      <c r="U3860" s="1" t="s">
        <v>44</v>
      </c>
      <c r="V3860" s="1" t="s">
        <v>44</v>
      </c>
      <c r="W3860" s="1" t="s">
        <v>47</v>
      </c>
      <c r="X3860" s="1" t="s">
        <v>41</v>
      </c>
      <c r="Y3860" s="1">
        <f t="shared" si="902"/>
        <v>45879.68</v>
      </c>
      <c r="Z3860" s="1">
        <f t="shared" si="903"/>
        <v>985.26400000000001</v>
      </c>
      <c r="AA3860" s="1">
        <f t="shared" si="904"/>
        <v>2262.0639999999999</v>
      </c>
      <c r="AB3860" s="1">
        <f t="shared" si="905"/>
        <v>85.12</v>
      </c>
      <c r="AC3860" s="1">
        <f t="shared" si="906"/>
        <v>1202.32</v>
      </c>
      <c r="AD3860" s="1">
        <f t="shared" si="900"/>
        <v>19152</v>
      </c>
      <c r="AE3860" s="1">
        <f t="shared" si="907"/>
        <v>20833.12</v>
      </c>
      <c r="AF3860" s="1">
        <f t="shared" si="908"/>
        <v>20450.080000000002</v>
      </c>
      <c r="AG3860" s="1">
        <f t="shared" si="909"/>
        <v>2298.2399999999998</v>
      </c>
      <c r="AH3860" s="1" t="e">
        <f>IF(#REF!="Y",B3860,"")</f>
        <v>#REF!</v>
      </c>
      <c r="AI3860" s="1" t="e">
        <f>IF(#REF!="","",MONTH(#REF!))</f>
        <v>#REF!</v>
      </c>
      <c r="AJ3860" s="1" t="e">
        <f>#REF!+0</f>
        <v>#REF!</v>
      </c>
      <c r="AK3860" s="1">
        <f t="shared" si="901"/>
        <v>212.8</v>
      </c>
      <c r="AL3860" s="1">
        <f t="shared" si="910"/>
        <v>212.8</v>
      </c>
      <c r="AM3860" s="1">
        <f t="shared" si="911"/>
        <v>212.8</v>
      </c>
      <c r="AN3860" s="1">
        <f t="shared" si="912"/>
        <v>212.8</v>
      </c>
      <c r="AO3860" s="1">
        <f t="shared" si="914"/>
        <v>212.8</v>
      </c>
      <c r="AP3860" s="1">
        <f t="shared" si="913"/>
        <v>212.8</v>
      </c>
      <c r="XED3860" s="8"/>
      <c r="XEE3860" s="8"/>
      <c r="XEF3860" s="8"/>
      <c r="XEG3860" s="8"/>
      <c r="XEH3860" s="8"/>
      <c r="XEI3860" s="8"/>
      <c r="XEJ3860" s="8"/>
      <c r="XEK3860" s="8"/>
      <c r="XEL3860" s="8"/>
      <c r="XEM3860" s="8"/>
      <c r="XEN3860" s="8"/>
      <c r="XEO3860" s="8"/>
      <c r="XEP3860" s="8"/>
      <c r="XEQ3860" s="8"/>
      <c r="XER3860" s="8"/>
      <c r="XES3860" s="8"/>
      <c r="XET3860" s="8"/>
      <c r="XEU3860" s="8"/>
      <c r="XEV3860" s="8"/>
    </row>
    <row r="3861" spans="1:42 16358:16376" s="1" customFormat="1" ht="30" customHeight="1">
      <c r="A3861" s="1">
        <v>3859</v>
      </c>
      <c r="B3861" s="1">
        <v>475.2</v>
      </c>
      <c r="C3861" s="2">
        <v>208</v>
      </c>
      <c r="D3861" s="3">
        <v>11.68</v>
      </c>
      <c r="E3861" s="3">
        <v>0.4</v>
      </c>
      <c r="F3861" s="4">
        <v>5.65</v>
      </c>
      <c r="G3861" s="1" t="s">
        <v>39</v>
      </c>
      <c r="H3861" s="3">
        <v>4.5199999999999996</v>
      </c>
      <c r="I3861" s="2">
        <v>1.49</v>
      </c>
      <c r="J3861" s="2">
        <v>90</v>
      </c>
      <c r="K3861" s="2">
        <v>97.9</v>
      </c>
      <c r="L3861" s="2">
        <v>96.1</v>
      </c>
      <c r="M3861" s="2">
        <v>10.8</v>
      </c>
      <c r="N3861" s="1">
        <v>0</v>
      </c>
      <c r="O3861" s="1">
        <v>10</v>
      </c>
      <c r="P3861" s="1" t="s">
        <v>40</v>
      </c>
      <c r="Q3861" s="1" t="s">
        <v>41</v>
      </c>
      <c r="R3861" s="1" t="s">
        <v>41</v>
      </c>
      <c r="S3861" s="5" t="s">
        <v>42</v>
      </c>
      <c r="T3861" s="6" t="s">
        <v>42</v>
      </c>
      <c r="U3861" s="1" t="s">
        <v>44</v>
      </c>
      <c r="V3861" s="1" t="s">
        <v>44</v>
      </c>
      <c r="Y3861" s="1">
        <f t="shared" si="902"/>
        <v>98841.600000000006</v>
      </c>
      <c r="Z3861" s="1">
        <f t="shared" si="903"/>
        <v>2147.904</v>
      </c>
      <c r="AA3861" s="1">
        <f t="shared" si="904"/>
        <v>5550.3360000000002</v>
      </c>
      <c r="AB3861" s="1">
        <f t="shared" si="905"/>
        <v>190.08</v>
      </c>
      <c r="AC3861" s="1">
        <f t="shared" si="906"/>
        <v>2684.88</v>
      </c>
      <c r="AD3861" s="1">
        <f t="shared" si="900"/>
        <v>42768</v>
      </c>
      <c r="AE3861" s="1">
        <f t="shared" si="907"/>
        <v>46522.080000000002</v>
      </c>
      <c r="AF3861" s="1">
        <f t="shared" si="908"/>
        <v>45666.720000000001</v>
      </c>
      <c r="AG3861" s="1">
        <f t="shared" si="909"/>
        <v>5132.16</v>
      </c>
      <c r="AH3861" s="1" t="e">
        <f>IF(#REF!="Y",B3861,"")</f>
        <v>#REF!</v>
      </c>
      <c r="AI3861" s="1" t="e">
        <f>IF(#REF!="","",MONTH(#REF!))</f>
        <v>#REF!</v>
      </c>
      <c r="AJ3861" s="1" t="e">
        <f>#REF!+0</f>
        <v>#REF!</v>
      </c>
      <c r="AK3861" s="1">
        <f t="shared" si="901"/>
        <v>475.2</v>
      </c>
      <c r="AL3861" s="1">
        <f t="shared" si="910"/>
        <v>475.2</v>
      </c>
      <c r="AM3861" s="1">
        <f t="shared" si="911"/>
        <v>475.2</v>
      </c>
      <c r="AN3861" s="1">
        <f t="shared" si="912"/>
        <v>475.2</v>
      </c>
      <c r="AO3861" s="1">
        <f t="shared" si="914"/>
        <v>475.2</v>
      </c>
      <c r="AP3861" s="1">
        <f t="shared" si="913"/>
        <v>475.2</v>
      </c>
      <c r="XED3861" s="8"/>
      <c r="XEE3861" s="8"/>
      <c r="XEF3861" s="8"/>
      <c r="XEG3861" s="8"/>
      <c r="XEH3861" s="8"/>
      <c r="XEI3861" s="8"/>
      <c r="XEJ3861" s="8"/>
      <c r="XEK3861" s="8"/>
      <c r="XEL3861" s="8"/>
      <c r="XEM3861" s="8"/>
      <c r="XEN3861" s="8"/>
      <c r="XEO3861" s="8"/>
      <c r="XEP3861" s="8"/>
      <c r="XEQ3861" s="8"/>
      <c r="XER3861" s="8"/>
      <c r="XES3861" s="8"/>
      <c r="XET3861" s="8"/>
      <c r="XEU3861" s="8"/>
      <c r="XEV3861" s="8"/>
    </row>
    <row r="3862" spans="1:42 16358:16376" s="1" customFormat="1" ht="30" customHeight="1">
      <c r="A3862" s="1">
        <v>3860</v>
      </c>
      <c r="B3862" s="1">
        <v>506.4</v>
      </c>
      <c r="C3862" s="2">
        <v>205.2</v>
      </c>
      <c r="D3862" s="3">
        <v>11.15</v>
      </c>
      <c r="E3862" s="3">
        <v>0.4</v>
      </c>
      <c r="F3862" s="4">
        <v>5.65</v>
      </c>
      <c r="G3862" s="1" t="s">
        <v>39</v>
      </c>
      <c r="H3862" s="3">
        <v>4.17</v>
      </c>
      <c r="I3862" s="2">
        <v>1.49</v>
      </c>
      <c r="J3862" s="2">
        <v>90.6</v>
      </c>
      <c r="K3862" s="2">
        <v>98.1</v>
      </c>
      <c r="L3862" s="2">
        <v>96.1</v>
      </c>
      <c r="M3862" s="2">
        <v>10.8</v>
      </c>
      <c r="N3862" s="1">
        <v>0</v>
      </c>
      <c r="O3862" s="1" t="s">
        <v>40</v>
      </c>
      <c r="P3862" s="1" t="s">
        <v>40</v>
      </c>
      <c r="Q3862" s="1" t="s">
        <v>41</v>
      </c>
      <c r="R3862" s="1" t="s">
        <v>41</v>
      </c>
      <c r="S3862" s="5" t="s">
        <v>42</v>
      </c>
      <c r="T3862" s="6" t="s">
        <v>42</v>
      </c>
      <c r="U3862" s="1" t="s">
        <v>44</v>
      </c>
      <c r="V3862" s="1" t="s">
        <v>44</v>
      </c>
      <c r="Y3862" s="1">
        <f t="shared" si="902"/>
        <v>103913.28</v>
      </c>
      <c r="Z3862" s="1">
        <f t="shared" si="903"/>
        <v>2111.6880000000001</v>
      </c>
      <c r="AA3862" s="1">
        <f t="shared" si="904"/>
        <v>5646.36</v>
      </c>
      <c r="AB3862" s="1">
        <f t="shared" si="905"/>
        <v>202.56</v>
      </c>
      <c r="AC3862" s="1">
        <f t="shared" si="906"/>
        <v>2861.16</v>
      </c>
      <c r="AD3862" s="1">
        <f t="shared" si="900"/>
        <v>45879.839999999997</v>
      </c>
      <c r="AE3862" s="1">
        <f t="shared" si="907"/>
        <v>49677.84</v>
      </c>
      <c r="AF3862" s="1">
        <f t="shared" si="908"/>
        <v>48665.04</v>
      </c>
      <c r="AG3862" s="1">
        <f t="shared" si="909"/>
        <v>5469.12</v>
      </c>
      <c r="AH3862" s="1" t="e">
        <f>IF(#REF!="Y",B3862,"")</f>
        <v>#REF!</v>
      </c>
      <c r="AI3862" s="1" t="e">
        <f>IF(#REF!="","",MONTH(#REF!))</f>
        <v>#REF!</v>
      </c>
      <c r="AJ3862" s="1" t="e">
        <f>#REF!+0</f>
        <v>#REF!</v>
      </c>
      <c r="AK3862" s="1">
        <f t="shared" si="901"/>
        <v>506.4</v>
      </c>
      <c r="AL3862" s="1">
        <f t="shared" si="910"/>
        <v>506.4</v>
      </c>
      <c r="AM3862" s="1">
        <f t="shared" si="911"/>
        <v>506.4</v>
      </c>
      <c r="AN3862" s="1">
        <f t="shared" si="912"/>
        <v>506.4</v>
      </c>
      <c r="AO3862" s="1">
        <f t="shared" si="914"/>
        <v>506.4</v>
      </c>
      <c r="AP3862" s="1">
        <f t="shared" si="913"/>
        <v>506.4</v>
      </c>
      <c r="XED3862" s="8"/>
      <c r="XEE3862" s="8"/>
      <c r="XEF3862" s="8"/>
      <c r="XEG3862" s="8"/>
      <c r="XEH3862" s="8"/>
      <c r="XEI3862" s="8"/>
      <c r="XEJ3862" s="8"/>
      <c r="XEK3862" s="8"/>
      <c r="XEL3862" s="8"/>
      <c r="XEM3862" s="8"/>
      <c r="XEN3862" s="8"/>
      <c r="XEO3862" s="8"/>
      <c r="XEP3862" s="8"/>
      <c r="XEQ3862" s="8"/>
      <c r="XER3862" s="8"/>
      <c r="XES3862" s="8"/>
      <c r="XET3862" s="8"/>
      <c r="XEU3862" s="8"/>
      <c r="XEV3862" s="8"/>
    </row>
    <row r="3863" spans="1:42 16358:16376" s="1" customFormat="1" ht="30" customHeight="1">
      <c r="A3863" s="1">
        <v>3861</v>
      </c>
      <c r="B3863" s="1">
        <v>520.20000000000005</v>
      </c>
      <c r="C3863" s="2">
        <v>200.6</v>
      </c>
      <c r="D3863" s="3">
        <v>11.19</v>
      </c>
      <c r="E3863" s="3">
        <v>0.4</v>
      </c>
      <c r="F3863" s="4">
        <v>5.65</v>
      </c>
      <c r="G3863" s="1" t="s">
        <v>39</v>
      </c>
      <c r="H3863" s="3">
        <v>4.17</v>
      </c>
      <c r="I3863" s="2">
        <v>1.49</v>
      </c>
      <c r="J3863" s="2">
        <v>90.4</v>
      </c>
      <c r="K3863" s="2">
        <v>98</v>
      </c>
      <c r="L3863" s="2">
        <v>96.1</v>
      </c>
      <c r="M3863" s="2">
        <v>10.8</v>
      </c>
      <c r="N3863" s="1">
        <v>0</v>
      </c>
      <c r="O3863" s="1" t="s">
        <v>40</v>
      </c>
      <c r="P3863" s="1" t="s">
        <v>40</v>
      </c>
      <c r="Q3863" s="1" t="s">
        <v>41</v>
      </c>
      <c r="R3863" s="1" t="s">
        <v>41</v>
      </c>
      <c r="S3863" s="5" t="s">
        <v>42</v>
      </c>
      <c r="T3863" s="6" t="s">
        <v>45</v>
      </c>
      <c r="U3863" s="1" t="s">
        <v>44</v>
      </c>
      <c r="V3863" s="1" t="s">
        <v>44</v>
      </c>
      <c r="Y3863" s="1">
        <f t="shared" si="902"/>
        <v>104352.12</v>
      </c>
      <c r="Z3863" s="1">
        <f t="shared" si="903"/>
        <v>2169.2339999999999</v>
      </c>
      <c r="AA3863" s="1">
        <f t="shared" si="904"/>
        <v>5821.0379999999996</v>
      </c>
      <c r="AB3863" s="1">
        <f t="shared" si="905"/>
        <v>208.08</v>
      </c>
      <c r="AC3863" s="1">
        <f t="shared" si="906"/>
        <v>2939.13</v>
      </c>
      <c r="AD3863" s="1">
        <f t="shared" si="900"/>
        <v>47026.080000000002</v>
      </c>
      <c r="AE3863" s="1">
        <f t="shared" si="907"/>
        <v>50979.6</v>
      </c>
      <c r="AF3863" s="1">
        <f t="shared" si="908"/>
        <v>49991.22</v>
      </c>
      <c r="AG3863" s="1">
        <f t="shared" si="909"/>
        <v>5618.16</v>
      </c>
      <c r="AH3863" s="1" t="e">
        <f>IF(#REF!="Y",B3863,"")</f>
        <v>#REF!</v>
      </c>
      <c r="AI3863" s="1" t="e">
        <f>IF(#REF!="","",MONTH(#REF!))</f>
        <v>#REF!</v>
      </c>
      <c r="AJ3863" s="1" t="e">
        <f>#REF!+0</f>
        <v>#REF!</v>
      </c>
      <c r="AK3863" s="1">
        <f t="shared" si="901"/>
        <v>520.20000000000005</v>
      </c>
      <c r="AL3863" s="1" t="str">
        <f t="shared" si="910"/>
        <v/>
      </c>
      <c r="AM3863" s="1">
        <f t="shared" si="911"/>
        <v>520.20000000000005</v>
      </c>
      <c r="AN3863" s="1">
        <f t="shared" si="912"/>
        <v>520.20000000000005</v>
      </c>
      <c r="AO3863" s="1">
        <f t="shared" si="914"/>
        <v>520.20000000000005</v>
      </c>
      <c r="AP3863" s="1">
        <f t="shared" si="913"/>
        <v>520.20000000000005</v>
      </c>
      <c r="XED3863" s="8"/>
      <c r="XEE3863" s="8"/>
      <c r="XEF3863" s="8"/>
      <c r="XEG3863" s="8"/>
      <c r="XEH3863" s="8"/>
      <c r="XEI3863" s="8"/>
      <c r="XEJ3863" s="8"/>
      <c r="XEK3863" s="8"/>
      <c r="XEL3863" s="8"/>
      <c r="XEM3863" s="8"/>
      <c r="XEN3863" s="8"/>
      <c r="XEO3863" s="8"/>
      <c r="XEP3863" s="8"/>
      <c r="XEQ3863" s="8"/>
      <c r="XER3863" s="8"/>
      <c r="XES3863" s="8"/>
      <c r="XET3863" s="8"/>
      <c r="XEU3863" s="8"/>
      <c r="XEV3863" s="8"/>
    </row>
    <row r="3864" spans="1:42 16358:16376" s="1" customFormat="1" ht="30" customHeight="1">
      <c r="A3864" s="1">
        <v>3862</v>
      </c>
      <c r="B3864" s="1">
        <v>483.4</v>
      </c>
      <c r="C3864" s="2">
        <v>205.9</v>
      </c>
      <c r="D3864" s="3">
        <v>11.03</v>
      </c>
      <c r="E3864" s="3">
        <v>0.4</v>
      </c>
      <c r="F3864" s="4">
        <v>5.65</v>
      </c>
      <c r="G3864" s="1" t="s">
        <v>39</v>
      </c>
      <c r="H3864" s="3">
        <v>4.03</v>
      </c>
      <c r="I3864" s="2">
        <v>1.49</v>
      </c>
      <c r="J3864" s="2">
        <v>90.5</v>
      </c>
      <c r="K3864" s="2">
        <v>98.1</v>
      </c>
      <c r="L3864" s="2">
        <v>96.1</v>
      </c>
      <c r="M3864" s="2">
        <v>10.8</v>
      </c>
      <c r="N3864" s="1">
        <v>0</v>
      </c>
      <c r="O3864" s="1" t="s">
        <v>40</v>
      </c>
      <c r="P3864" s="1" t="s">
        <v>40</v>
      </c>
      <c r="Q3864" s="1" t="s">
        <v>41</v>
      </c>
      <c r="R3864" s="1" t="s">
        <v>41</v>
      </c>
      <c r="S3864" s="5" t="s">
        <v>42</v>
      </c>
      <c r="T3864" s="6" t="s">
        <v>42</v>
      </c>
      <c r="U3864" s="1" t="s">
        <v>44</v>
      </c>
      <c r="V3864" s="1" t="s">
        <v>44</v>
      </c>
      <c r="Y3864" s="1">
        <f t="shared" si="902"/>
        <v>99532.06</v>
      </c>
      <c r="Z3864" s="1">
        <f t="shared" si="903"/>
        <v>1948.1020000000001</v>
      </c>
      <c r="AA3864" s="1">
        <f t="shared" si="904"/>
        <v>5331.902</v>
      </c>
      <c r="AB3864" s="1">
        <f t="shared" si="905"/>
        <v>193.36</v>
      </c>
      <c r="AC3864" s="1">
        <f t="shared" si="906"/>
        <v>2731.21</v>
      </c>
      <c r="AD3864" s="1">
        <f t="shared" si="900"/>
        <v>43747.7</v>
      </c>
      <c r="AE3864" s="1">
        <f t="shared" si="907"/>
        <v>47421.54</v>
      </c>
      <c r="AF3864" s="1">
        <f t="shared" si="908"/>
        <v>46454.74</v>
      </c>
      <c r="AG3864" s="1">
        <f t="shared" si="909"/>
        <v>5220.72</v>
      </c>
      <c r="AH3864" s="1" t="e">
        <f>IF(#REF!="Y",B3864,"")</f>
        <v>#REF!</v>
      </c>
      <c r="AI3864" s="1" t="e">
        <f>IF(#REF!="","",MONTH(#REF!))</f>
        <v>#REF!</v>
      </c>
      <c r="AJ3864" s="1" t="e">
        <f>#REF!+0</f>
        <v>#REF!</v>
      </c>
      <c r="AK3864" s="1">
        <f t="shared" si="901"/>
        <v>483.4</v>
      </c>
      <c r="AL3864" s="1">
        <f t="shared" si="910"/>
        <v>483.4</v>
      </c>
      <c r="AM3864" s="1">
        <f t="shared" si="911"/>
        <v>483.4</v>
      </c>
      <c r="AN3864" s="1">
        <f t="shared" si="912"/>
        <v>483.4</v>
      </c>
      <c r="AO3864" s="1">
        <f t="shared" si="914"/>
        <v>483.4</v>
      </c>
      <c r="AP3864" s="1">
        <f t="shared" si="913"/>
        <v>483.4</v>
      </c>
      <c r="XED3864" s="8"/>
      <c r="XEE3864" s="8"/>
      <c r="XEF3864" s="8"/>
      <c r="XEG3864" s="8"/>
      <c r="XEH3864" s="8"/>
      <c r="XEI3864" s="8"/>
      <c r="XEJ3864" s="8"/>
      <c r="XEK3864" s="8"/>
      <c r="XEL3864" s="8"/>
      <c r="XEM3864" s="8"/>
      <c r="XEN3864" s="8"/>
      <c r="XEO3864" s="8"/>
      <c r="XEP3864" s="8"/>
      <c r="XEQ3864" s="8"/>
      <c r="XER3864" s="8"/>
      <c r="XES3864" s="8"/>
      <c r="XET3864" s="8"/>
      <c r="XEU3864" s="8"/>
      <c r="XEV3864" s="8"/>
    </row>
    <row r="3865" spans="1:42 16358:16376" s="1" customFormat="1" ht="30" customHeight="1">
      <c r="A3865" s="1">
        <v>3863</v>
      </c>
      <c r="B3865" s="1">
        <v>507.8</v>
      </c>
      <c r="C3865" s="2">
        <v>212.2</v>
      </c>
      <c r="D3865" s="3">
        <v>10.94</v>
      </c>
      <c r="E3865" s="3">
        <v>0.26</v>
      </c>
      <c r="F3865" s="4">
        <v>5.54</v>
      </c>
      <c r="G3865" s="1" t="s">
        <v>39</v>
      </c>
      <c r="H3865" s="3">
        <v>3.97</v>
      </c>
      <c r="I3865" s="2">
        <v>1.49</v>
      </c>
      <c r="J3865" s="2">
        <v>90.7</v>
      </c>
      <c r="K3865" s="2">
        <v>98.4</v>
      </c>
      <c r="L3865" s="2">
        <v>105.8</v>
      </c>
      <c r="M3865" s="2">
        <v>7.6</v>
      </c>
      <c r="N3865" s="1">
        <v>0</v>
      </c>
      <c r="O3865" s="1" t="s">
        <v>40</v>
      </c>
      <c r="P3865" s="1" t="s">
        <v>40</v>
      </c>
      <c r="Q3865" s="1" t="s">
        <v>41</v>
      </c>
      <c r="R3865" s="1" t="s">
        <v>41</v>
      </c>
      <c r="S3865" s="5" t="s">
        <v>42</v>
      </c>
      <c r="T3865" s="6" t="s">
        <v>42</v>
      </c>
      <c r="U3865" s="1" t="s">
        <v>44</v>
      </c>
      <c r="V3865" s="1" t="s">
        <v>44</v>
      </c>
      <c r="Y3865" s="1">
        <f t="shared" si="902"/>
        <v>107755.16</v>
      </c>
      <c r="Z3865" s="1">
        <f t="shared" si="903"/>
        <v>2015.9659999999999</v>
      </c>
      <c r="AA3865" s="1">
        <f t="shared" si="904"/>
        <v>5555.3320000000003</v>
      </c>
      <c r="AB3865" s="1">
        <f t="shared" si="905"/>
        <v>132.02799999999999</v>
      </c>
      <c r="AC3865" s="1">
        <f t="shared" si="906"/>
        <v>2813.212</v>
      </c>
      <c r="AD3865" s="1">
        <f t="shared" si="900"/>
        <v>46057.46</v>
      </c>
      <c r="AE3865" s="1">
        <f t="shared" si="907"/>
        <v>49967.519999999997</v>
      </c>
      <c r="AF3865" s="1">
        <f t="shared" si="908"/>
        <v>53725.24</v>
      </c>
      <c r="AG3865" s="1">
        <f t="shared" si="909"/>
        <v>3859.28</v>
      </c>
      <c r="AH3865" s="1" t="e">
        <f>IF(#REF!="Y",B3865,"")</f>
        <v>#REF!</v>
      </c>
      <c r="AI3865" s="1" t="e">
        <f>IF(#REF!="","",MONTH(#REF!))</f>
        <v>#REF!</v>
      </c>
      <c r="AJ3865" s="1" t="e">
        <f>#REF!+0</f>
        <v>#REF!</v>
      </c>
      <c r="AK3865" s="1">
        <f t="shared" si="901"/>
        <v>507.8</v>
      </c>
      <c r="AL3865" s="1">
        <f t="shared" si="910"/>
        <v>507.8</v>
      </c>
      <c r="AM3865" s="1">
        <f t="shared" si="911"/>
        <v>507.8</v>
      </c>
      <c r="AN3865" s="1">
        <f t="shared" si="912"/>
        <v>507.8</v>
      </c>
      <c r="AO3865" s="1">
        <f t="shared" si="914"/>
        <v>507.8</v>
      </c>
      <c r="AP3865" s="1">
        <f t="shared" si="913"/>
        <v>507.8</v>
      </c>
      <c r="XED3865" s="8"/>
      <c r="XEE3865" s="8"/>
      <c r="XEF3865" s="8"/>
      <c r="XEG3865" s="8"/>
      <c r="XEH3865" s="8"/>
      <c r="XEI3865" s="8"/>
      <c r="XEJ3865" s="8"/>
      <c r="XEK3865" s="8"/>
      <c r="XEL3865" s="8"/>
      <c r="XEM3865" s="8"/>
      <c r="XEN3865" s="8"/>
      <c r="XEO3865" s="8"/>
      <c r="XEP3865" s="8"/>
      <c r="XEQ3865" s="8"/>
      <c r="XER3865" s="8"/>
      <c r="XES3865" s="8"/>
      <c r="XET3865" s="8"/>
      <c r="XEU3865" s="8"/>
      <c r="XEV3865" s="8"/>
    </row>
    <row r="3866" spans="1:42 16358:16376" s="1" customFormat="1" ht="30" customHeight="1">
      <c r="A3866" s="1">
        <v>3864</v>
      </c>
      <c r="B3866" s="1">
        <v>256</v>
      </c>
      <c r="C3866" s="2">
        <v>200.6</v>
      </c>
      <c r="D3866" s="3">
        <v>11.03</v>
      </c>
      <c r="E3866" s="3">
        <v>0.26</v>
      </c>
      <c r="F3866" s="4">
        <v>5.54</v>
      </c>
      <c r="G3866" s="1" t="s">
        <v>39</v>
      </c>
      <c r="H3866" s="3">
        <v>3.97</v>
      </c>
      <c r="I3866" s="2">
        <v>1.49</v>
      </c>
      <c r="J3866" s="2">
        <v>90.7</v>
      </c>
      <c r="K3866" s="2">
        <v>98.4</v>
      </c>
      <c r="L3866" s="2">
        <v>105.8</v>
      </c>
      <c r="M3866" s="2">
        <v>7.6</v>
      </c>
      <c r="N3866" s="1">
        <v>0</v>
      </c>
      <c r="O3866" s="1" t="s">
        <v>40</v>
      </c>
      <c r="P3866" s="1" t="s">
        <v>40</v>
      </c>
      <c r="Q3866" s="1" t="s">
        <v>41</v>
      </c>
      <c r="R3866" s="1" t="s">
        <v>41</v>
      </c>
      <c r="S3866" s="5" t="s">
        <v>42</v>
      </c>
      <c r="T3866" s="6" t="s">
        <v>45</v>
      </c>
      <c r="U3866" s="1" t="s">
        <v>44</v>
      </c>
      <c r="V3866" s="1" t="s">
        <v>44</v>
      </c>
      <c r="Y3866" s="1">
        <f t="shared" si="902"/>
        <v>51353.599999999999</v>
      </c>
      <c r="Z3866" s="1">
        <f t="shared" si="903"/>
        <v>1016.32</v>
      </c>
      <c r="AA3866" s="1">
        <f t="shared" si="904"/>
        <v>2823.68</v>
      </c>
      <c r="AB3866" s="1">
        <f t="shared" si="905"/>
        <v>66.56</v>
      </c>
      <c r="AC3866" s="1">
        <f t="shared" si="906"/>
        <v>1418.24</v>
      </c>
      <c r="AD3866" s="1">
        <f t="shared" ref="AD3866:AD3929" si="915">B3866*J3866</f>
        <v>23219.200000000001</v>
      </c>
      <c r="AE3866" s="1">
        <f t="shared" si="907"/>
        <v>25190.400000000001</v>
      </c>
      <c r="AF3866" s="1">
        <f t="shared" si="908"/>
        <v>27084.799999999999</v>
      </c>
      <c r="AG3866" s="1">
        <f t="shared" si="909"/>
        <v>1945.6</v>
      </c>
      <c r="AH3866" s="1" t="e">
        <f>IF(#REF!="Y",B3866,"")</f>
        <v>#REF!</v>
      </c>
      <c r="AI3866" s="1" t="e">
        <f>IF(#REF!="","",MONTH(#REF!))</f>
        <v>#REF!</v>
      </c>
      <c r="AJ3866" s="1" t="e">
        <f>#REF!+0</f>
        <v>#REF!</v>
      </c>
      <c r="AK3866" s="1">
        <f t="shared" si="901"/>
        <v>256</v>
      </c>
      <c r="AL3866" s="1" t="str">
        <f t="shared" si="910"/>
        <v/>
      </c>
      <c r="AM3866" s="1">
        <f t="shared" si="911"/>
        <v>256</v>
      </c>
      <c r="AN3866" s="1">
        <f t="shared" si="912"/>
        <v>256</v>
      </c>
      <c r="AO3866" s="1">
        <f t="shared" si="914"/>
        <v>256</v>
      </c>
      <c r="AP3866" s="1">
        <f t="shared" si="913"/>
        <v>256</v>
      </c>
      <c r="XED3866" s="8"/>
      <c r="XEE3866" s="8"/>
      <c r="XEF3866" s="8"/>
      <c r="XEG3866" s="8"/>
      <c r="XEH3866" s="8"/>
      <c r="XEI3866" s="8"/>
      <c r="XEJ3866" s="8"/>
      <c r="XEK3866" s="8"/>
      <c r="XEL3866" s="8"/>
      <c r="XEM3866" s="8"/>
      <c r="XEN3866" s="8"/>
      <c r="XEO3866" s="8"/>
      <c r="XEP3866" s="8"/>
      <c r="XEQ3866" s="8"/>
      <c r="XER3866" s="8"/>
      <c r="XES3866" s="8"/>
      <c r="XET3866" s="8"/>
      <c r="XEU3866" s="8"/>
      <c r="XEV3866" s="8"/>
    </row>
    <row r="3867" spans="1:42 16358:16376" s="1" customFormat="1" ht="30" customHeight="1">
      <c r="A3867" s="1">
        <v>3865</v>
      </c>
      <c r="B3867" s="1">
        <v>485.4</v>
      </c>
      <c r="C3867" s="2">
        <v>207.1</v>
      </c>
      <c r="D3867" s="3">
        <v>11.32</v>
      </c>
      <c r="E3867" s="3">
        <v>0.26</v>
      </c>
      <c r="F3867" s="4">
        <v>5.54</v>
      </c>
      <c r="G3867" s="1" t="s">
        <v>39</v>
      </c>
      <c r="H3867" s="3">
        <v>4.03</v>
      </c>
      <c r="I3867" s="2">
        <v>0.99</v>
      </c>
      <c r="J3867" s="2">
        <v>90.1</v>
      </c>
      <c r="K3867" s="2">
        <v>97.7</v>
      </c>
      <c r="L3867" s="2">
        <v>105.8</v>
      </c>
      <c r="M3867" s="2">
        <v>7.6</v>
      </c>
      <c r="N3867" s="1">
        <v>0</v>
      </c>
      <c r="O3867" s="1" t="s">
        <v>40</v>
      </c>
      <c r="P3867" s="1" t="s">
        <v>40</v>
      </c>
      <c r="Q3867" s="1" t="s">
        <v>41</v>
      </c>
      <c r="R3867" s="1" t="s">
        <v>41</v>
      </c>
      <c r="S3867" s="5" t="s">
        <v>42</v>
      </c>
      <c r="T3867" s="6" t="s">
        <v>42</v>
      </c>
      <c r="U3867" s="1" t="s">
        <v>44</v>
      </c>
      <c r="V3867" s="1" t="s">
        <v>44</v>
      </c>
      <c r="Y3867" s="1">
        <f t="shared" si="902"/>
        <v>100526.34</v>
      </c>
      <c r="Z3867" s="1">
        <f t="shared" si="903"/>
        <v>1956.162</v>
      </c>
      <c r="AA3867" s="1">
        <f t="shared" si="904"/>
        <v>5494.7280000000001</v>
      </c>
      <c r="AB3867" s="1">
        <f t="shared" si="905"/>
        <v>126.20399999999999</v>
      </c>
      <c r="AC3867" s="1">
        <f t="shared" si="906"/>
        <v>2689.116</v>
      </c>
      <c r="AD3867" s="1">
        <f t="shared" si="915"/>
        <v>43734.54</v>
      </c>
      <c r="AE3867" s="1">
        <f t="shared" si="907"/>
        <v>47423.58</v>
      </c>
      <c r="AF3867" s="1">
        <f t="shared" si="908"/>
        <v>51355.32</v>
      </c>
      <c r="AG3867" s="1">
        <f t="shared" si="909"/>
        <v>3689.04</v>
      </c>
      <c r="AH3867" s="1" t="e">
        <f>IF(#REF!="Y",B3867,"")</f>
        <v>#REF!</v>
      </c>
      <c r="AI3867" s="1" t="e">
        <f>IF(#REF!="","",MONTH(#REF!))</f>
        <v>#REF!</v>
      </c>
      <c r="AJ3867" s="1" t="e">
        <f>#REF!+0</f>
        <v>#REF!</v>
      </c>
      <c r="AK3867" s="1">
        <f t="shared" si="901"/>
        <v>485.4</v>
      </c>
      <c r="AL3867" s="1">
        <f t="shared" si="910"/>
        <v>485.4</v>
      </c>
      <c r="AM3867" s="1">
        <f t="shared" si="911"/>
        <v>485.4</v>
      </c>
      <c r="AN3867" s="1">
        <f t="shared" si="912"/>
        <v>485.4</v>
      </c>
      <c r="AO3867" s="1">
        <f t="shared" si="914"/>
        <v>485.4</v>
      </c>
      <c r="AP3867" s="1">
        <f t="shared" si="913"/>
        <v>485.4</v>
      </c>
      <c r="XED3867" s="8"/>
      <c r="XEE3867" s="8"/>
      <c r="XEF3867" s="8"/>
      <c r="XEG3867" s="8"/>
      <c r="XEH3867" s="8"/>
      <c r="XEI3867" s="8"/>
      <c r="XEJ3867" s="8"/>
      <c r="XEK3867" s="8"/>
      <c r="XEL3867" s="8"/>
      <c r="XEM3867" s="8"/>
      <c r="XEN3867" s="8"/>
      <c r="XEO3867" s="8"/>
      <c r="XEP3867" s="8"/>
      <c r="XEQ3867" s="8"/>
      <c r="XER3867" s="8"/>
      <c r="XES3867" s="8"/>
      <c r="XET3867" s="8"/>
      <c r="XEU3867" s="8"/>
      <c r="XEV3867" s="8"/>
    </row>
    <row r="3868" spans="1:42 16358:16376" s="1" customFormat="1" ht="30" customHeight="1">
      <c r="A3868" s="1">
        <v>3866</v>
      </c>
      <c r="B3868" s="1">
        <v>497.2</v>
      </c>
      <c r="C3868" s="2">
        <v>206.4</v>
      </c>
      <c r="D3868" s="3">
        <v>11.27</v>
      </c>
      <c r="E3868" s="3">
        <v>0.26</v>
      </c>
      <c r="F3868" s="4">
        <v>5.54</v>
      </c>
      <c r="G3868" s="1" t="s">
        <v>39</v>
      </c>
      <c r="H3868" s="3">
        <v>4.0599999999999996</v>
      </c>
      <c r="I3868" s="2">
        <v>0.99</v>
      </c>
      <c r="J3868" s="2">
        <v>90.2</v>
      </c>
      <c r="K3868" s="2">
        <v>97.8</v>
      </c>
      <c r="L3868" s="2">
        <v>105.8</v>
      </c>
      <c r="M3868" s="2">
        <v>7.6</v>
      </c>
      <c r="N3868" s="1">
        <v>0</v>
      </c>
      <c r="O3868" s="1" t="s">
        <v>40</v>
      </c>
      <c r="P3868" s="1" t="s">
        <v>40</v>
      </c>
      <c r="Q3868" s="1" t="s">
        <v>41</v>
      </c>
      <c r="R3868" s="1" t="s">
        <v>41</v>
      </c>
      <c r="S3868" s="5" t="s">
        <v>42</v>
      </c>
      <c r="T3868" s="6" t="s">
        <v>42</v>
      </c>
      <c r="U3868" s="1" t="s">
        <v>44</v>
      </c>
      <c r="V3868" s="1" t="s">
        <v>44</v>
      </c>
      <c r="Y3868" s="1">
        <f t="shared" si="902"/>
        <v>102622.08</v>
      </c>
      <c r="Z3868" s="1">
        <f t="shared" si="903"/>
        <v>2018.6320000000001</v>
      </c>
      <c r="AA3868" s="1">
        <f t="shared" si="904"/>
        <v>5603.4440000000004</v>
      </c>
      <c r="AB3868" s="1">
        <f t="shared" si="905"/>
        <v>129.27199999999999</v>
      </c>
      <c r="AC3868" s="1">
        <f t="shared" si="906"/>
        <v>2754.4879999999998</v>
      </c>
      <c r="AD3868" s="1">
        <f t="shared" si="915"/>
        <v>44847.44</v>
      </c>
      <c r="AE3868" s="1">
        <f t="shared" si="907"/>
        <v>48626.16</v>
      </c>
      <c r="AF3868" s="1">
        <f t="shared" si="908"/>
        <v>52603.76</v>
      </c>
      <c r="AG3868" s="1">
        <f t="shared" si="909"/>
        <v>3778.72</v>
      </c>
      <c r="AH3868" s="1" t="e">
        <f>IF(#REF!="Y",B3868,"")</f>
        <v>#REF!</v>
      </c>
      <c r="AI3868" s="1" t="e">
        <f>IF(#REF!="","",MONTH(#REF!))</f>
        <v>#REF!</v>
      </c>
      <c r="AJ3868" s="1" t="e">
        <f>#REF!+0</f>
        <v>#REF!</v>
      </c>
      <c r="AK3868" s="1">
        <f t="shared" si="901"/>
        <v>497.2</v>
      </c>
      <c r="AL3868" s="1">
        <f t="shared" si="910"/>
        <v>497.2</v>
      </c>
      <c r="AM3868" s="1">
        <f t="shared" si="911"/>
        <v>497.2</v>
      </c>
      <c r="AN3868" s="1">
        <f t="shared" si="912"/>
        <v>497.2</v>
      </c>
      <c r="AO3868" s="1">
        <f t="shared" si="914"/>
        <v>497.2</v>
      </c>
      <c r="AP3868" s="1">
        <f t="shared" si="913"/>
        <v>497.2</v>
      </c>
      <c r="XED3868" s="8"/>
      <c r="XEE3868" s="8"/>
      <c r="XEF3868" s="8"/>
      <c r="XEG3868" s="8"/>
      <c r="XEH3868" s="8"/>
      <c r="XEI3868" s="8"/>
      <c r="XEJ3868" s="8"/>
      <c r="XEK3868" s="8"/>
      <c r="XEL3868" s="8"/>
      <c r="XEM3868" s="8"/>
      <c r="XEN3868" s="8"/>
      <c r="XEO3868" s="8"/>
      <c r="XEP3868" s="8"/>
      <c r="XEQ3868" s="8"/>
      <c r="XER3868" s="8"/>
      <c r="XES3868" s="8"/>
      <c r="XET3868" s="8"/>
      <c r="XEU3868" s="8"/>
      <c r="XEV3868" s="8"/>
    </row>
    <row r="3869" spans="1:42 16358:16376" s="1" customFormat="1" ht="30" customHeight="1">
      <c r="A3869" s="1">
        <v>3867</v>
      </c>
      <c r="B3869" s="1">
        <v>467.4</v>
      </c>
      <c r="C3869" s="2">
        <v>206.2</v>
      </c>
      <c r="D3869" s="3">
        <v>11.46</v>
      </c>
      <c r="E3869" s="3">
        <v>0.26</v>
      </c>
      <c r="F3869" s="4">
        <v>5.54</v>
      </c>
      <c r="G3869" s="1" t="s">
        <v>39</v>
      </c>
      <c r="H3869" s="3">
        <v>4.03</v>
      </c>
      <c r="I3869" s="2">
        <v>0.99</v>
      </c>
      <c r="J3869" s="2">
        <v>90</v>
      </c>
      <c r="K3869" s="2">
        <v>97.5</v>
      </c>
      <c r="L3869" s="2">
        <v>105.8</v>
      </c>
      <c r="M3869" s="2">
        <v>7.6</v>
      </c>
      <c r="N3869" s="1">
        <v>0</v>
      </c>
      <c r="O3869" s="1" t="s">
        <v>40</v>
      </c>
      <c r="P3869" s="1" t="s">
        <v>40</v>
      </c>
      <c r="Q3869" s="1" t="s">
        <v>41</v>
      </c>
      <c r="R3869" s="1" t="s">
        <v>41</v>
      </c>
      <c r="S3869" s="5" t="s">
        <v>42</v>
      </c>
      <c r="T3869" s="6" t="s">
        <v>42</v>
      </c>
      <c r="U3869" s="1" t="s">
        <v>44</v>
      </c>
      <c r="V3869" s="1" t="s">
        <v>44</v>
      </c>
      <c r="Y3869" s="1">
        <f t="shared" si="902"/>
        <v>96377.88</v>
      </c>
      <c r="Z3869" s="1">
        <f t="shared" si="903"/>
        <v>1883.6220000000001</v>
      </c>
      <c r="AA3869" s="1">
        <f t="shared" si="904"/>
        <v>5356.4040000000005</v>
      </c>
      <c r="AB3869" s="1">
        <f t="shared" si="905"/>
        <v>121.524</v>
      </c>
      <c r="AC3869" s="1">
        <f t="shared" si="906"/>
        <v>2589.3960000000002</v>
      </c>
      <c r="AD3869" s="1">
        <f t="shared" si="915"/>
        <v>42066</v>
      </c>
      <c r="AE3869" s="1">
        <f t="shared" si="907"/>
        <v>45571.5</v>
      </c>
      <c r="AF3869" s="1">
        <f t="shared" si="908"/>
        <v>49450.92</v>
      </c>
      <c r="AG3869" s="1">
        <f t="shared" si="909"/>
        <v>3552.24</v>
      </c>
      <c r="AH3869" s="1" t="e">
        <f>IF(#REF!="Y",B3869,"")</f>
        <v>#REF!</v>
      </c>
      <c r="AI3869" s="1" t="e">
        <f>IF(#REF!="","",MONTH(#REF!))</f>
        <v>#REF!</v>
      </c>
      <c r="AJ3869" s="1" t="e">
        <f>#REF!+0</f>
        <v>#REF!</v>
      </c>
      <c r="AK3869" s="1">
        <f t="shared" si="901"/>
        <v>467.4</v>
      </c>
      <c r="AL3869" s="1">
        <f t="shared" si="910"/>
        <v>467.4</v>
      </c>
      <c r="AM3869" s="1">
        <f t="shared" si="911"/>
        <v>467.4</v>
      </c>
      <c r="AN3869" s="1">
        <f t="shared" si="912"/>
        <v>467.4</v>
      </c>
      <c r="AO3869" s="1">
        <f t="shared" si="914"/>
        <v>467.4</v>
      </c>
      <c r="AP3869" s="1">
        <f t="shared" si="913"/>
        <v>467.4</v>
      </c>
      <c r="XED3869" s="8"/>
      <c r="XEE3869" s="8"/>
      <c r="XEF3869" s="8"/>
      <c r="XEG3869" s="8"/>
      <c r="XEH3869" s="8"/>
      <c r="XEI3869" s="8"/>
      <c r="XEJ3869" s="8"/>
      <c r="XEK3869" s="8"/>
      <c r="XEL3869" s="8"/>
      <c r="XEM3869" s="8"/>
      <c r="XEN3869" s="8"/>
      <c r="XEO3869" s="8"/>
      <c r="XEP3869" s="8"/>
      <c r="XEQ3869" s="8"/>
      <c r="XER3869" s="8"/>
      <c r="XES3869" s="8"/>
      <c r="XET3869" s="8"/>
      <c r="XEU3869" s="8"/>
      <c r="XEV3869" s="8"/>
    </row>
    <row r="3870" spans="1:42 16358:16376" s="1" customFormat="1" ht="30" customHeight="1">
      <c r="A3870" s="1">
        <v>3868</v>
      </c>
      <c r="B3870" s="1">
        <v>476.2</v>
      </c>
      <c r="C3870" s="2">
        <v>205.2</v>
      </c>
      <c r="D3870" s="3">
        <v>10.99</v>
      </c>
      <c r="E3870" s="3">
        <v>0.22</v>
      </c>
      <c r="F3870" s="4">
        <v>5.58</v>
      </c>
      <c r="G3870" s="1" t="s">
        <v>39</v>
      </c>
      <c r="H3870" s="3">
        <v>4.0599999999999996</v>
      </c>
      <c r="I3870" s="2">
        <v>0.99</v>
      </c>
      <c r="J3870" s="2">
        <v>89</v>
      </c>
      <c r="K3870" s="2">
        <v>96.8</v>
      </c>
      <c r="L3870" s="2">
        <v>89.8</v>
      </c>
      <c r="M3870" s="2">
        <v>9.9</v>
      </c>
      <c r="N3870" s="1">
        <v>0</v>
      </c>
      <c r="O3870" s="1" t="s">
        <v>40</v>
      </c>
      <c r="P3870" s="1" t="s">
        <v>40</v>
      </c>
      <c r="Q3870" s="1" t="s">
        <v>41</v>
      </c>
      <c r="R3870" s="1" t="s">
        <v>41</v>
      </c>
      <c r="S3870" s="5" t="s">
        <v>42</v>
      </c>
      <c r="T3870" s="6" t="s">
        <v>42</v>
      </c>
      <c r="U3870" s="1" t="s">
        <v>44</v>
      </c>
      <c r="V3870" s="1" t="s">
        <v>44</v>
      </c>
      <c r="Y3870" s="1">
        <f t="shared" si="902"/>
        <v>97716.24</v>
      </c>
      <c r="Z3870" s="1">
        <f t="shared" si="903"/>
        <v>1933.3720000000001</v>
      </c>
      <c r="AA3870" s="1">
        <f t="shared" si="904"/>
        <v>5233.4380000000001</v>
      </c>
      <c r="AB3870" s="1">
        <f t="shared" si="905"/>
        <v>104.764</v>
      </c>
      <c r="AC3870" s="1">
        <f t="shared" si="906"/>
        <v>2657.1959999999999</v>
      </c>
      <c r="AD3870" s="1">
        <f t="shared" si="915"/>
        <v>42381.8</v>
      </c>
      <c r="AE3870" s="1">
        <f t="shared" si="907"/>
        <v>46096.160000000003</v>
      </c>
      <c r="AF3870" s="1">
        <f t="shared" si="908"/>
        <v>42762.76</v>
      </c>
      <c r="AG3870" s="1">
        <f t="shared" si="909"/>
        <v>4714.38</v>
      </c>
      <c r="AH3870" s="1" t="e">
        <f>IF(#REF!="Y",B3870,"")</f>
        <v>#REF!</v>
      </c>
      <c r="AI3870" s="1" t="e">
        <f>IF(#REF!="","",MONTH(#REF!))</f>
        <v>#REF!</v>
      </c>
      <c r="AJ3870" s="1" t="e">
        <f>#REF!+0</f>
        <v>#REF!</v>
      </c>
      <c r="AK3870" s="1">
        <f t="shared" si="901"/>
        <v>476.2</v>
      </c>
      <c r="AL3870" s="1">
        <f t="shared" si="910"/>
        <v>476.2</v>
      </c>
      <c r="AM3870" s="1">
        <f t="shared" si="911"/>
        <v>476.2</v>
      </c>
      <c r="AN3870" s="1">
        <f t="shared" si="912"/>
        <v>476.2</v>
      </c>
      <c r="AO3870" s="1">
        <f t="shared" si="914"/>
        <v>476.2</v>
      </c>
      <c r="AP3870" s="1">
        <f t="shared" si="913"/>
        <v>476.2</v>
      </c>
      <c r="XED3870" s="8"/>
      <c r="XEE3870" s="8"/>
      <c r="XEF3870" s="8"/>
      <c r="XEG3870" s="8"/>
      <c r="XEH3870" s="8"/>
      <c r="XEI3870" s="8"/>
      <c r="XEJ3870" s="8"/>
      <c r="XEK3870" s="8"/>
      <c r="XEL3870" s="8"/>
      <c r="XEM3870" s="8"/>
      <c r="XEN3870" s="8"/>
      <c r="XEO3870" s="8"/>
      <c r="XEP3870" s="8"/>
      <c r="XEQ3870" s="8"/>
      <c r="XER3870" s="8"/>
      <c r="XES3870" s="8"/>
      <c r="XET3870" s="8"/>
      <c r="XEU3870" s="8"/>
      <c r="XEV3870" s="8"/>
    </row>
    <row r="3871" spans="1:42 16358:16376" s="1" customFormat="1" ht="30" customHeight="1">
      <c r="A3871" s="1">
        <v>3869</v>
      </c>
      <c r="B3871" s="1">
        <v>473.6</v>
      </c>
      <c r="C3871" s="2">
        <v>202.7</v>
      </c>
      <c r="D3871" s="3">
        <v>10.99</v>
      </c>
      <c r="E3871" s="3">
        <v>0.22</v>
      </c>
      <c r="F3871" s="4">
        <v>5.58</v>
      </c>
      <c r="G3871" s="1" t="s">
        <v>39</v>
      </c>
      <c r="H3871" s="3">
        <v>4.03</v>
      </c>
      <c r="I3871" s="2">
        <v>0.99</v>
      </c>
      <c r="J3871" s="2">
        <v>89.1</v>
      </c>
      <c r="K3871" s="2">
        <v>97</v>
      </c>
      <c r="L3871" s="2">
        <v>89.8</v>
      </c>
      <c r="M3871" s="2">
        <v>9.9</v>
      </c>
      <c r="N3871" s="1">
        <v>0</v>
      </c>
      <c r="O3871" s="1">
        <v>10</v>
      </c>
      <c r="P3871" s="1" t="s">
        <v>40</v>
      </c>
      <c r="Q3871" s="1" t="s">
        <v>41</v>
      </c>
      <c r="R3871" s="1" t="s">
        <v>41</v>
      </c>
      <c r="S3871" s="5" t="s">
        <v>42</v>
      </c>
      <c r="T3871" s="6" t="s">
        <v>43</v>
      </c>
      <c r="U3871" s="1" t="s">
        <v>44</v>
      </c>
      <c r="V3871" s="1" t="s">
        <v>44</v>
      </c>
      <c r="Y3871" s="1">
        <f t="shared" si="902"/>
        <v>95998.720000000001</v>
      </c>
      <c r="Z3871" s="1">
        <f t="shared" si="903"/>
        <v>1908.6079999999999</v>
      </c>
      <c r="AA3871" s="1">
        <f t="shared" si="904"/>
        <v>5204.8639999999996</v>
      </c>
      <c r="AB3871" s="1">
        <f t="shared" si="905"/>
        <v>104.19199999999999</v>
      </c>
      <c r="AC3871" s="1">
        <f t="shared" si="906"/>
        <v>2642.6880000000001</v>
      </c>
      <c r="AD3871" s="1">
        <f t="shared" si="915"/>
        <v>42197.760000000002</v>
      </c>
      <c r="AE3871" s="1">
        <f t="shared" si="907"/>
        <v>45939.199999999997</v>
      </c>
      <c r="AF3871" s="1">
        <f t="shared" si="908"/>
        <v>42529.279999999999</v>
      </c>
      <c r="AG3871" s="1">
        <f t="shared" si="909"/>
        <v>4688.6400000000003</v>
      </c>
      <c r="AH3871" s="1" t="e">
        <f>IF(#REF!="Y",B3871,"")</f>
        <v>#REF!</v>
      </c>
      <c r="AI3871" s="1" t="e">
        <f>IF(#REF!="","",MONTH(#REF!))</f>
        <v>#REF!</v>
      </c>
      <c r="AJ3871" s="1" t="e">
        <f>#REF!+0</f>
        <v>#REF!</v>
      </c>
      <c r="AK3871" s="1">
        <f t="shared" si="901"/>
        <v>473.6</v>
      </c>
      <c r="AL3871" s="1" t="str">
        <f t="shared" si="910"/>
        <v/>
      </c>
      <c r="AM3871" s="1">
        <f t="shared" si="911"/>
        <v>473.6</v>
      </c>
      <c r="AN3871" s="1">
        <f t="shared" si="912"/>
        <v>473.6</v>
      </c>
      <c r="AO3871" s="1">
        <f t="shared" si="914"/>
        <v>473.6</v>
      </c>
      <c r="AP3871" s="1">
        <f t="shared" si="913"/>
        <v>473.6</v>
      </c>
      <c r="XED3871" s="8"/>
      <c r="XEE3871" s="8"/>
      <c r="XEF3871" s="8"/>
      <c r="XEG3871" s="8"/>
      <c r="XEH3871" s="8"/>
      <c r="XEI3871" s="8"/>
      <c r="XEJ3871" s="8"/>
      <c r="XEK3871" s="8"/>
      <c r="XEL3871" s="8"/>
      <c r="XEM3871" s="8"/>
      <c r="XEN3871" s="8"/>
      <c r="XEO3871" s="8"/>
      <c r="XEP3871" s="8"/>
      <c r="XEQ3871" s="8"/>
      <c r="XER3871" s="8"/>
      <c r="XES3871" s="8"/>
      <c r="XET3871" s="8"/>
      <c r="XEU3871" s="8"/>
      <c r="XEV3871" s="8"/>
    </row>
    <row r="3872" spans="1:42 16358:16376" s="1" customFormat="1" ht="30" customHeight="1">
      <c r="A3872" s="1">
        <v>3870</v>
      </c>
      <c r="B3872" s="1">
        <v>481.6</v>
      </c>
      <c r="C3872" s="2">
        <v>201.6</v>
      </c>
      <c r="D3872" s="3">
        <v>10.71</v>
      </c>
      <c r="E3872" s="3">
        <v>0.22</v>
      </c>
      <c r="F3872" s="4">
        <v>5.58</v>
      </c>
      <c r="G3872" s="1" t="s">
        <v>39</v>
      </c>
      <c r="H3872" s="3">
        <v>4.03</v>
      </c>
      <c r="I3872" s="2">
        <v>0.99</v>
      </c>
      <c r="J3872" s="2">
        <v>88.4</v>
      </c>
      <c r="K3872" s="2">
        <v>96.8</v>
      </c>
      <c r="L3872" s="2">
        <v>89.8</v>
      </c>
      <c r="M3872" s="2">
        <v>9.9</v>
      </c>
      <c r="N3872" s="1">
        <v>0</v>
      </c>
      <c r="O3872" s="1" t="s">
        <v>40</v>
      </c>
      <c r="P3872" s="1" t="s">
        <v>40</v>
      </c>
      <c r="Q3872" s="1" t="s">
        <v>41</v>
      </c>
      <c r="R3872" s="1" t="s">
        <v>41</v>
      </c>
      <c r="S3872" s="5" t="s">
        <v>42</v>
      </c>
      <c r="T3872" s="6" t="s">
        <v>42</v>
      </c>
      <c r="U3872" s="1" t="s">
        <v>44</v>
      </c>
      <c r="V3872" s="1" t="s">
        <v>44</v>
      </c>
      <c r="Y3872" s="1">
        <f t="shared" si="902"/>
        <v>97090.559999999998</v>
      </c>
      <c r="Z3872" s="1">
        <f t="shared" si="903"/>
        <v>1940.848</v>
      </c>
      <c r="AA3872" s="1">
        <f t="shared" si="904"/>
        <v>5157.9359999999997</v>
      </c>
      <c r="AB3872" s="1">
        <f t="shared" si="905"/>
        <v>105.952</v>
      </c>
      <c r="AC3872" s="1">
        <f t="shared" si="906"/>
        <v>2687.328</v>
      </c>
      <c r="AD3872" s="1">
        <f t="shared" si="915"/>
        <v>42573.440000000002</v>
      </c>
      <c r="AE3872" s="1">
        <f t="shared" si="907"/>
        <v>46618.879999999997</v>
      </c>
      <c r="AF3872" s="1">
        <f t="shared" si="908"/>
        <v>43247.68</v>
      </c>
      <c r="AG3872" s="1">
        <f t="shared" si="909"/>
        <v>4767.84</v>
      </c>
      <c r="AH3872" s="1" t="e">
        <f>IF(#REF!="Y",B3872,"")</f>
        <v>#REF!</v>
      </c>
      <c r="AI3872" s="1" t="e">
        <f>IF(#REF!="","",MONTH(#REF!))</f>
        <v>#REF!</v>
      </c>
      <c r="AJ3872" s="1" t="e">
        <f>#REF!+0</f>
        <v>#REF!</v>
      </c>
      <c r="AK3872" s="1">
        <f t="shared" si="901"/>
        <v>481.6</v>
      </c>
      <c r="AL3872" s="1">
        <f t="shared" si="910"/>
        <v>481.6</v>
      </c>
      <c r="AM3872" s="1">
        <f t="shared" si="911"/>
        <v>481.6</v>
      </c>
      <c r="AN3872" s="1">
        <f t="shared" si="912"/>
        <v>481.6</v>
      </c>
      <c r="AO3872" s="1">
        <f t="shared" si="914"/>
        <v>481.6</v>
      </c>
      <c r="AP3872" s="1">
        <f t="shared" si="913"/>
        <v>481.6</v>
      </c>
      <c r="XED3872" s="8"/>
      <c r="XEE3872" s="8"/>
      <c r="XEF3872" s="8"/>
      <c r="XEG3872" s="8"/>
      <c r="XEH3872" s="8"/>
      <c r="XEI3872" s="8"/>
      <c r="XEJ3872" s="8"/>
      <c r="XEK3872" s="8"/>
      <c r="XEL3872" s="8"/>
      <c r="XEM3872" s="8"/>
      <c r="XEN3872" s="8"/>
      <c r="XEO3872" s="8"/>
      <c r="XEP3872" s="8"/>
      <c r="XEQ3872" s="8"/>
      <c r="XER3872" s="8"/>
      <c r="XES3872" s="8"/>
      <c r="XET3872" s="8"/>
      <c r="XEU3872" s="8"/>
      <c r="XEV3872" s="8"/>
    </row>
    <row r="3873" spans="1:42 16358:16376" s="1" customFormat="1" ht="30" customHeight="1">
      <c r="A3873" s="1">
        <v>3871</v>
      </c>
      <c r="B3873" s="1">
        <v>498.4</v>
      </c>
      <c r="C3873" s="2">
        <v>203.7</v>
      </c>
      <c r="D3873" s="3">
        <v>10.95</v>
      </c>
      <c r="E3873" s="3">
        <v>0.22</v>
      </c>
      <c r="F3873" s="4">
        <v>5.58</v>
      </c>
      <c r="G3873" s="1" t="s">
        <v>39</v>
      </c>
      <c r="H3873" s="3">
        <v>3.97</v>
      </c>
      <c r="I3873" s="2">
        <v>0.99</v>
      </c>
      <c r="J3873" s="2">
        <v>88</v>
      </c>
      <c r="K3873" s="2">
        <v>96.6</v>
      </c>
      <c r="L3873" s="2">
        <v>89.8</v>
      </c>
      <c r="M3873" s="2">
        <v>9.9</v>
      </c>
      <c r="N3873" s="1">
        <v>0</v>
      </c>
      <c r="O3873" s="1">
        <v>10</v>
      </c>
      <c r="P3873" s="1">
        <v>10</v>
      </c>
      <c r="Q3873" s="1" t="s">
        <v>41</v>
      </c>
      <c r="R3873" s="1" t="s">
        <v>41</v>
      </c>
      <c r="S3873" s="5" t="s">
        <v>42</v>
      </c>
      <c r="T3873" s="6" t="s">
        <v>43</v>
      </c>
      <c r="U3873" s="1" t="s">
        <v>44</v>
      </c>
      <c r="V3873" s="1" t="s">
        <v>44</v>
      </c>
      <c r="Y3873" s="1">
        <f t="shared" si="902"/>
        <v>101524.08</v>
      </c>
      <c r="Z3873" s="1">
        <f t="shared" si="903"/>
        <v>1978.6479999999999</v>
      </c>
      <c r="AA3873" s="1">
        <f t="shared" si="904"/>
        <v>5457.48</v>
      </c>
      <c r="AB3873" s="1">
        <f t="shared" si="905"/>
        <v>109.648</v>
      </c>
      <c r="AC3873" s="1">
        <f t="shared" si="906"/>
        <v>2781.0720000000001</v>
      </c>
      <c r="AD3873" s="1">
        <f t="shared" si="915"/>
        <v>43859.199999999997</v>
      </c>
      <c r="AE3873" s="1">
        <f t="shared" si="907"/>
        <v>48145.440000000002</v>
      </c>
      <c r="AF3873" s="1">
        <f t="shared" si="908"/>
        <v>44756.32</v>
      </c>
      <c r="AG3873" s="1">
        <f t="shared" si="909"/>
        <v>4934.16</v>
      </c>
      <c r="AH3873" s="1" t="e">
        <f>IF(#REF!="Y",B3873,"")</f>
        <v>#REF!</v>
      </c>
      <c r="AI3873" s="1" t="e">
        <f>IF(#REF!="","",MONTH(#REF!))</f>
        <v>#REF!</v>
      </c>
      <c r="AJ3873" s="1" t="e">
        <f>#REF!+0</f>
        <v>#REF!</v>
      </c>
      <c r="AK3873" s="1">
        <f t="shared" si="901"/>
        <v>498.4</v>
      </c>
      <c r="AL3873" s="1" t="str">
        <f t="shared" si="910"/>
        <v/>
      </c>
      <c r="AM3873" s="1">
        <f t="shared" si="911"/>
        <v>498.4</v>
      </c>
      <c r="AN3873" s="1">
        <f t="shared" si="912"/>
        <v>498.4</v>
      </c>
      <c r="AO3873" s="1">
        <f t="shared" si="914"/>
        <v>498.4</v>
      </c>
      <c r="AP3873" s="1">
        <f t="shared" si="913"/>
        <v>498.4</v>
      </c>
      <c r="XED3873" s="8"/>
      <c r="XEE3873" s="8"/>
      <c r="XEF3873" s="8"/>
      <c r="XEG3873" s="8"/>
      <c r="XEH3873" s="8"/>
      <c r="XEI3873" s="8"/>
      <c r="XEJ3873" s="8"/>
      <c r="XEK3873" s="8"/>
      <c r="XEL3873" s="8"/>
      <c r="XEM3873" s="8"/>
      <c r="XEN3873" s="8"/>
      <c r="XEO3873" s="8"/>
      <c r="XEP3873" s="8"/>
      <c r="XEQ3873" s="8"/>
      <c r="XER3873" s="8"/>
      <c r="XES3873" s="8"/>
      <c r="XET3873" s="8"/>
      <c r="XEU3873" s="8"/>
      <c r="XEV3873" s="8"/>
    </row>
    <row r="3874" spans="1:42 16358:16376" s="1" customFormat="1" ht="30" customHeight="1">
      <c r="A3874" s="1">
        <v>3872</v>
      </c>
      <c r="B3874" s="1">
        <v>655.8</v>
      </c>
      <c r="C3874" s="2">
        <v>204.9</v>
      </c>
      <c r="D3874" s="3">
        <v>10.96</v>
      </c>
      <c r="E3874" s="3">
        <v>0.22</v>
      </c>
      <c r="F3874" s="4">
        <v>5.58</v>
      </c>
      <c r="G3874" s="1" t="s">
        <v>39</v>
      </c>
      <c r="H3874" s="3">
        <v>3.94</v>
      </c>
      <c r="I3874" s="2">
        <v>0.99</v>
      </c>
      <c r="J3874" s="2">
        <v>87.7</v>
      </c>
      <c r="K3874" s="2">
        <v>96.5</v>
      </c>
      <c r="L3874" s="2">
        <v>89.8</v>
      </c>
      <c r="M3874" s="2">
        <v>9.9</v>
      </c>
      <c r="N3874" s="1">
        <v>0</v>
      </c>
      <c r="O3874" s="1" t="s">
        <v>40</v>
      </c>
      <c r="P3874" s="1" t="s">
        <v>40</v>
      </c>
      <c r="Q3874" s="1" t="s">
        <v>41</v>
      </c>
      <c r="R3874" s="1" t="s">
        <v>41</v>
      </c>
      <c r="S3874" s="5" t="s">
        <v>42</v>
      </c>
      <c r="T3874" s="6" t="s">
        <v>45</v>
      </c>
      <c r="U3874" s="1" t="s">
        <v>44</v>
      </c>
      <c r="V3874" s="1" t="s">
        <v>44</v>
      </c>
      <c r="Y3874" s="1">
        <f t="shared" si="902"/>
        <v>134373.42000000001</v>
      </c>
      <c r="Z3874" s="1">
        <f t="shared" si="903"/>
        <v>2583.8519999999999</v>
      </c>
      <c r="AA3874" s="1">
        <f t="shared" si="904"/>
        <v>7187.5680000000002</v>
      </c>
      <c r="AB3874" s="1">
        <f t="shared" si="905"/>
        <v>144.27600000000001</v>
      </c>
      <c r="AC3874" s="1">
        <f t="shared" si="906"/>
        <v>3659.364</v>
      </c>
      <c r="AD3874" s="1">
        <f t="shared" si="915"/>
        <v>57513.66</v>
      </c>
      <c r="AE3874" s="1">
        <f t="shared" si="907"/>
        <v>63284.7</v>
      </c>
      <c r="AF3874" s="1">
        <f t="shared" si="908"/>
        <v>58890.84</v>
      </c>
      <c r="AG3874" s="1">
        <f t="shared" si="909"/>
        <v>6492.42</v>
      </c>
      <c r="AH3874" s="1" t="e">
        <f>IF(#REF!="Y",B3874,"")</f>
        <v>#REF!</v>
      </c>
      <c r="AI3874" s="1" t="e">
        <f>IF(#REF!="","",MONTH(#REF!))</f>
        <v>#REF!</v>
      </c>
      <c r="AJ3874" s="1" t="e">
        <f>#REF!+0</f>
        <v>#REF!</v>
      </c>
      <c r="AK3874" s="1">
        <f t="shared" si="901"/>
        <v>655.8</v>
      </c>
      <c r="AL3874" s="1" t="str">
        <f t="shared" si="910"/>
        <v/>
      </c>
      <c r="AM3874" s="1">
        <f t="shared" si="911"/>
        <v>655.8</v>
      </c>
      <c r="AN3874" s="1">
        <f t="shared" si="912"/>
        <v>655.8</v>
      </c>
      <c r="AO3874" s="1">
        <f t="shared" si="914"/>
        <v>655.8</v>
      </c>
      <c r="AP3874" s="1">
        <f t="shared" si="913"/>
        <v>655.8</v>
      </c>
      <c r="XED3874" s="8"/>
      <c r="XEE3874" s="8"/>
      <c r="XEF3874" s="8"/>
      <c r="XEG3874" s="8"/>
      <c r="XEH3874" s="8"/>
      <c r="XEI3874" s="8"/>
      <c r="XEJ3874" s="8"/>
      <c r="XEK3874" s="8"/>
      <c r="XEL3874" s="8"/>
      <c r="XEM3874" s="8"/>
      <c r="XEN3874" s="8"/>
      <c r="XEO3874" s="8"/>
      <c r="XEP3874" s="8"/>
      <c r="XEQ3874" s="8"/>
      <c r="XER3874" s="8"/>
      <c r="XES3874" s="8"/>
      <c r="XET3874" s="8"/>
      <c r="XEU3874" s="8"/>
      <c r="XEV3874" s="8"/>
    </row>
    <row r="3875" spans="1:42 16358:16376" s="1" customFormat="1" ht="30" customHeight="1">
      <c r="A3875" s="1">
        <v>3873</v>
      </c>
      <c r="B3875" s="1">
        <v>497.2</v>
      </c>
      <c r="C3875" s="2">
        <v>202.1</v>
      </c>
      <c r="D3875" s="3">
        <v>11.09</v>
      </c>
      <c r="E3875" s="3">
        <v>0.31</v>
      </c>
      <c r="F3875" s="4">
        <v>5.53</v>
      </c>
      <c r="G3875" s="1" t="s">
        <v>39</v>
      </c>
      <c r="H3875" s="3">
        <v>3.91</v>
      </c>
      <c r="I3875" s="2">
        <v>0.99</v>
      </c>
      <c r="J3875" s="2">
        <v>86.3</v>
      </c>
      <c r="K3875" s="2">
        <v>95.7</v>
      </c>
      <c r="L3875" s="2">
        <v>91.2</v>
      </c>
      <c r="M3875" s="2">
        <v>9.1999999999999993</v>
      </c>
      <c r="N3875" s="1">
        <v>0</v>
      </c>
      <c r="O3875" s="1" t="s">
        <v>40</v>
      </c>
      <c r="P3875" s="1" t="s">
        <v>40</v>
      </c>
      <c r="Q3875" s="1" t="s">
        <v>41</v>
      </c>
      <c r="R3875" s="1" t="s">
        <v>41</v>
      </c>
      <c r="S3875" s="5" t="s">
        <v>42</v>
      </c>
      <c r="T3875" s="6" t="s">
        <v>42</v>
      </c>
      <c r="U3875" s="1" t="s">
        <v>44</v>
      </c>
      <c r="V3875" s="1" t="s">
        <v>44</v>
      </c>
      <c r="Y3875" s="1">
        <f t="shared" si="902"/>
        <v>100484.12</v>
      </c>
      <c r="Z3875" s="1">
        <f t="shared" si="903"/>
        <v>1944.0519999999999</v>
      </c>
      <c r="AA3875" s="1">
        <f t="shared" si="904"/>
        <v>5513.9480000000003</v>
      </c>
      <c r="AB3875" s="1">
        <f t="shared" si="905"/>
        <v>154.13200000000001</v>
      </c>
      <c r="AC3875" s="1">
        <f t="shared" si="906"/>
        <v>2749.5160000000001</v>
      </c>
      <c r="AD3875" s="1">
        <f t="shared" si="915"/>
        <v>42908.36</v>
      </c>
      <c r="AE3875" s="1">
        <f t="shared" si="907"/>
        <v>47582.04</v>
      </c>
      <c r="AF3875" s="1">
        <f t="shared" si="908"/>
        <v>45344.639999999999</v>
      </c>
      <c r="AG3875" s="1">
        <f t="shared" si="909"/>
        <v>4574.24</v>
      </c>
      <c r="AH3875" s="1" t="e">
        <f>IF(#REF!="Y",B3875,"")</f>
        <v>#REF!</v>
      </c>
      <c r="AI3875" s="1" t="e">
        <f>IF(#REF!="","",MONTH(#REF!))</f>
        <v>#REF!</v>
      </c>
      <c r="AJ3875" s="1" t="e">
        <f>#REF!+0</f>
        <v>#REF!</v>
      </c>
      <c r="AK3875" s="1">
        <f t="shared" si="901"/>
        <v>497.2</v>
      </c>
      <c r="AL3875" s="1">
        <f t="shared" si="910"/>
        <v>497.2</v>
      </c>
      <c r="AM3875" s="1">
        <f t="shared" si="911"/>
        <v>497.2</v>
      </c>
      <c r="AN3875" s="1">
        <f t="shared" si="912"/>
        <v>497.2</v>
      </c>
      <c r="AO3875" s="1">
        <f t="shared" si="914"/>
        <v>497.2</v>
      </c>
      <c r="AP3875" s="1">
        <f t="shared" si="913"/>
        <v>497.2</v>
      </c>
      <c r="XED3875" s="8"/>
      <c r="XEE3875" s="8"/>
      <c r="XEF3875" s="8"/>
      <c r="XEG3875" s="8"/>
      <c r="XEH3875" s="8"/>
      <c r="XEI3875" s="8"/>
      <c r="XEJ3875" s="8"/>
      <c r="XEK3875" s="8"/>
      <c r="XEL3875" s="8"/>
      <c r="XEM3875" s="8"/>
      <c r="XEN3875" s="8"/>
      <c r="XEO3875" s="8"/>
      <c r="XEP3875" s="8"/>
      <c r="XEQ3875" s="8"/>
      <c r="XER3875" s="8"/>
      <c r="XES3875" s="8"/>
      <c r="XET3875" s="8"/>
      <c r="XEU3875" s="8"/>
      <c r="XEV3875" s="8"/>
    </row>
    <row r="3876" spans="1:42 16358:16376" s="1" customFormat="1" ht="30" customHeight="1">
      <c r="A3876" s="1">
        <v>3874</v>
      </c>
      <c r="B3876" s="1">
        <v>484.8</v>
      </c>
      <c r="C3876" s="2">
        <v>200.7</v>
      </c>
      <c r="D3876" s="3">
        <v>11.08</v>
      </c>
      <c r="E3876" s="3">
        <v>0.31</v>
      </c>
      <c r="F3876" s="4">
        <v>5.53</v>
      </c>
      <c r="G3876" s="1" t="s">
        <v>39</v>
      </c>
      <c r="H3876" s="3">
        <v>3.94</v>
      </c>
      <c r="I3876" s="2">
        <v>1.53</v>
      </c>
      <c r="J3876" s="2">
        <v>86.1</v>
      </c>
      <c r="K3876" s="2">
        <v>95.4</v>
      </c>
      <c r="L3876" s="2">
        <v>91.2</v>
      </c>
      <c r="M3876" s="2">
        <v>9.1999999999999993</v>
      </c>
      <c r="N3876" s="1">
        <v>0</v>
      </c>
      <c r="O3876" s="1" t="s">
        <v>40</v>
      </c>
      <c r="P3876" s="1" t="s">
        <v>40</v>
      </c>
      <c r="Q3876" s="1" t="s">
        <v>41</v>
      </c>
      <c r="R3876" s="1" t="s">
        <v>41</v>
      </c>
      <c r="S3876" s="5" t="s">
        <v>42</v>
      </c>
      <c r="T3876" s="6" t="s">
        <v>42</v>
      </c>
      <c r="U3876" s="1" t="s">
        <v>44</v>
      </c>
      <c r="V3876" s="1" t="s">
        <v>44</v>
      </c>
      <c r="Y3876" s="1">
        <f t="shared" si="902"/>
        <v>97299.36</v>
      </c>
      <c r="Z3876" s="1">
        <f t="shared" si="903"/>
        <v>1910.1120000000001</v>
      </c>
      <c r="AA3876" s="1">
        <f t="shared" si="904"/>
        <v>5371.5839999999998</v>
      </c>
      <c r="AB3876" s="1">
        <f t="shared" si="905"/>
        <v>150.28800000000001</v>
      </c>
      <c r="AC3876" s="1">
        <f t="shared" si="906"/>
        <v>2680.944</v>
      </c>
      <c r="AD3876" s="1">
        <f t="shared" si="915"/>
        <v>41741.279999999999</v>
      </c>
      <c r="AE3876" s="1">
        <f t="shared" si="907"/>
        <v>46249.919999999998</v>
      </c>
      <c r="AF3876" s="1">
        <f t="shared" si="908"/>
        <v>44213.760000000002</v>
      </c>
      <c r="AG3876" s="1">
        <f t="shared" si="909"/>
        <v>4460.16</v>
      </c>
      <c r="AH3876" s="1" t="e">
        <f>IF(#REF!="Y",B3876,"")</f>
        <v>#REF!</v>
      </c>
      <c r="AI3876" s="1" t="e">
        <f>IF(#REF!="","",MONTH(#REF!))</f>
        <v>#REF!</v>
      </c>
      <c r="AJ3876" s="1" t="e">
        <f>#REF!+0</f>
        <v>#REF!</v>
      </c>
      <c r="AK3876" s="1">
        <f t="shared" si="901"/>
        <v>484.8</v>
      </c>
      <c r="AL3876" s="1">
        <f t="shared" si="910"/>
        <v>484.8</v>
      </c>
      <c r="AM3876" s="1">
        <f t="shared" si="911"/>
        <v>484.8</v>
      </c>
      <c r="AN3876" s="1">
        <f t="shared" si="912"/>
        <v>484.8</v>
      </c>
      <c r="AO3876" s="1">
        <f t="shared" si="914"/>
        <v>484.8</v>
      </c>
      <c r="AP3876" s="1">
        <f t="shared" si="913"/>
        <v>484.8</v>
      </c>
      <c r="XED3876" s="8"/>
      <c r="XEE3876" s="8"/>
      <c r="XEF3876" s="8"/>
      <c r="XEG3876" s="8"/>
      <c r="XEH3876" s="8"/>
      <c r="XEI3876" s="8"/>
      <c r="XEJ3876" s="8"/>
      <c r="XEK3876" s="8"/>
      <c r="XEL3876" s="8"/>
      <c r="XEM3876" s="8"/>
      <c r="XEN3876" s="8"/>
      <c r="XEO3876" s="8"/>
      <c r="XEP3876" s="8"/>
      <c r="XEQ3876" s="8"/>
      <c r="XER3876" s="8"/>
      <c r="XES3876" s="8"/>
      <c r="XET3876" s="8"/>
      <c r="XEU3876" s="8"/>
      <c r="XEV3876" s="8"/>
    </row>
    <row r="3877" spans="1:42 16358:16376" s="1" customFormat="1" ht="30" customHeight="1">
      <c r="A3877" s="1">
        <v>3875</v>
      </c>
      <c r="B3877" s="1">
        <v>451</v>
      </c>
      <c r="C3877" s="2">
        <v>204.8</v>
      </c>
      <c r="D3877" s="3">
        <v>11.17</v>
      </c>
      <c r="E3877" s="3">
        <v>0.31</v>
      </c>
      <c r="F3877" s="4">
        <v>5.53</v>
      </c>
      <c r="G3877" s="1" t="s">
        <v>39</v>
      </c>
      <c r="H3877" s="3">
        <v>3.89</v>
      </c>
      <c r="I3877" s="2">
        <v>1.53</v>
      </c>
      <c r="J3877" s="2">
        <v>86.3</v>
      </c>
      <c r="K3877" s="2">
        <v>95.6</v>
      </c>
      <c r="L3877" s="2">
        <v>91.2</v>
      </c>
      <c r="M3877" s="2">
        <v>9.1999999999999993</v>
      </c>
      <c r="N3877" s="1">
        <v>0</v>
      </c>
      <c r="O3877" s="1" t="s">
        <v>40</v>
      </c>
      <c r="P3877" s="1" t="s">
        <v>40</v>
      </c>
      <c r="Q3877" s="1" t="s">
        <v>41</v>
      </c>
      <c r="R3877" s="1" t="s">
        <v>41</v>
      </c>
      <c r="S3877" s="5" t="s">
        <v>42</v>
      </c>
      <c r="T3877" s="6" t="s">
        <v>43</v>
      </c>
      <c r="U3877" s="1" t="s">
        <v>44</v>
      </c>
      <c r="V3877" s="1" t="s">
        <v>44</v>
      </c>
      <c r="Y3877" s="1">
        <f t="shared" si="902"/>
        <v>92364.800000000003</v>
      </c>
      <c r="Z3877" s="1">
        <f t="shared" si="903"/>
        <v>1754.39</v>
      </c>
      <c r="AA3877" s="1">
        <f t="shared" si="904"/>
        <v>5037.67</v>
      </c>
      <c r="AB3877" s="1">
        <f t="shared" si="905"/>
        <v>139.81</v>
      </c>
      <c r="AC3877" s="1">
        <f t="shared" si="906"/>
        <v>2494.0300000000002</v>
      </c>
      <c r="AD3877" s="1">
        <f t="shared" si="915"/>
        <v>38921.300000000003</v>
      </c>
      <c r="AE3877" s="1">
        <f t="shared" si="907"/>
        <v>43115.6</v>
      </c>
      <c r="AF3877" s="1">
        <f t="shared" si="908"/>
        <v>41131.199999999997</v>
      </c>
      <c r="AG3877" s="1">
        <f t="shared" si="909"/>
        <v>4149.2</v>
      </c>
      <c r="AH3877" s="1" t="e">
        <f>IF(#REF!="Y",B3877,"")</f>
        <v>#REF!</v>
      </c>
      <c r="AI3877" s="1" t="e">
        <f>IF(#REF!="","",MONTH(#REF!))</f>
        <v>#REF!</v>
      </c>
      <c r="AJ3877" s="1" t="e">
        <f>#REF!+0</f>
        <v>#REF!</v>
      </c>
      <c r="AK3877" s="1">
        <f t="shared" si="901"/>
        <v>451</v>
      </c>
      <c r="AL3877" s="1" t="str">
        <f t="shared" si="910"/>
        <v/>
      </c>
      <c r="AM3877" s="1">
        <f t="shared" si="911"/>
        <v>451</v>
      </c>
      <c r="AN3877" s="1">
        <f t="shared" si="912"/>
        <v>451</v>
      </c>
      <c r="AO3877" s="1">
        <f t="shared" si="914"/>
        <v>451</v>
      </c>
      <c r="AP3877" s="1">
        <f t="shared" si="913"/>
        <v>451</v>
      </c>
      <c r="XED3877" s="8"/>
      <c r="XEE3877" s="8"/>
      <c r="XEF3877" s="8"/>
      <c r="XEG3877" s="8"/>
      <c r="XEH3877" s="8"/>
      <c r="XEI3877" s="8"/>
      <c r="XEJ3877" s="8"/>
      <c r="XEK3877" s="8"/>
      <c r="XEL3877" s="8"/>
      <c r="XEM3877" s="8"/>
      <c r="XEN3877" s="8"/>
      <c r="XEO3877" s="8"/>
      <c r="XEP3877" s="8"/>
      <c r="XEQ3877" s="8"/>
      <c r="XER3877" s="8"/>
      <c r="XES3877" s="8"/>
      <c r="XET3877" s="8"/>
      <c r="XEU3877" s="8"/>
      <c r="XEV3877" s="8"/>
    </row>
    <row r="3878" spans="1:42 16358:16376" s="1" customFormat="1" ht="30" customHeight="1">
      <c r="A3878" s="1">
        <v>3876</v>
      </c>
      <c r="B3878" s="1">
        <v>487.2</v>
      </c>
      <c r="C3878" s="2">
        <v>204.4</v>
      </c>
      <c r="D3878" s="3">
        <v>10.67</v>
      </c>
      <c r="E3878" s="3">
        <v>0.31</v>
      </c>
      <c r="F3878" s="4">
        <v>5.53</v>
      </c>
      <c r="G3878" s="1" t="s">
        <v>39</v>
      </c>
      <c r="H3878" s="3">
        <v>3.91</v>
      </c>
      <c r="I3878" s="2">
        <v>1.53</v>
      </c>
      <c r="J3878" s="2">
        <v>85.3</v>
      </c>
      <c r="K3878" s="2">
        <v>95.1</v>
      </c>
      <c r="L3878" s="2">
        <v>91.2</v>
      </c>
      <c r="M3878" s="2">
        <v>9.1999999999999993</v>
      </c>
      <c r="N3878" s="1">
        <v>0</v>
      </c>
      <c r="O3878" s="1" t="s">
        <v>40</v>
      </c>
      <c r="P3878" s="1" t="s">
        <v>40</v>
      </c>
      <c r="Q3878" s="1" t="s">
        <v>41</v>
      </c>
      <c r="R3878" s="1" t="s">
        <v>41</v>
      </c>
      <c r="S3878" s="5" t="s">
        <v>42</v>
      </c>
      <c r="T3878" s="6" t="s">
        <v>45</v>
      </c>
      <c r="U3878" s="1" t="s">
        <v>44</v>
      </c>
      <c r="V3878" s="1" t="s">
        <v>44</v>
      </c>
      <c r="Y3878" s="1">
        <f t="shared" si="902"/>
        <v>99583.679999999993</v>
      </c>
      <c r="Z3878" s="1">
        <f t="shared" si="903"/>
        <v>1904.952</v>
      </c>
      <c r="AA3878" s="1">
        <f t="shared" si="904"/>
        <v>5198.424</v>
      </c>
      <c r="AB3878" s="1">
        <f t="shared" si="905"/>
        <v>151.03200000000001</v>
      </c>
      <c r="AC3878" s="1">
        <f t="shared" si="906"/>
        <v>2694.2159999999999</v>
      </c>
      <c r="AD3878" s="1">
        <f t="shared" si="915"/>
        <v>41558.160000000003</v>
      </c>
      <c r="AE3878" s="1">
        <f t="shared" si="907"/>
        <v>46332.72</v>
      </c>
      <c r="AF3878" s="1">
        <f t="shared" si="908"/>
        <v>44432.639999999999</v>
      </c>
      <c r="AG3878" s="1">
        <f t="shared" si="909"/>
        <v>4482.24</v>
      </c>
      <c r="AH3878" s="1" t="e">
        <f>IF(#REF!="Y",B3878,"")</f>
        <v>#REF!</v>
      </c>
      <c r="AI3878" s="1" t="e">
        <f>IF(#REF!="","",MONTH(#REF!))</f>
        <v>#REF!</v>
      </c>
      <c r="AJ3878" s="1" t="e">
        <f>#REF!+0</f>
        <v>#REF!</v>
      </c>
      <c r="AK3878" s="1">
        <f t="shared" ref="AK3878:AK3941" si="916">IF($S3878="否",$B3878,"")</f>
        <v>487.2</v>
      </c>
      <c r="AL3878" s="1" t="str">
        <f t="shared" si="910"/>
        <v/>
      </c>
      <c r="AM3878" s="1">
        <f t="shared" si="911"/>
        <v>487.2</v>
      </c>
      <c r="AN3878" s="1">
        <f t="shared" si="912"/>
        <v>487.2</v>
      </c>
      <c r="AO3878" s="1">
        <f t="shared" si="914"/>
        <v>487.2</v>
      </c>
      <c r="AP3878" s="1">
        <f t="shared" si="913"/>
        <v>487.2</v>
      </c>
      <c r="XED3878" s="8"/>
      <c r="XEE3878" s="8"/>
      <c r="XEF3878" s="8"/>
      <c r="XEG3878" s="8"/>
      <c r="XEH3878" s="8"/>
      <c r="XEI3878" s="8"/>
      <c r="XEJ3878" s="8"/>
      <c r="XEK3878" s="8"/>
      <c r="XEL3878" s="8"/>
      <c r="XEM3878" s="8"/>
      <c r="XEN3878" s="8"/>
      <c r="XEO3878" s="8"/>
      <c r="XEP3878" s="8"/>
      <c r="XEQ3878" s="8"/>
      <c r="XER3878" s="8"/>
      <c r="XES3878" s="8"/>
      <c r="XET3878" s="8"/>
      <c r="XEU3878" s="8"/>
      <c r="XEV3878" s="8"/>
    </row>
    <row r="3879" spans="1:42 16358:16376" s="1" customFormat="1" ht="30" customHeight="1">
      <c r="A3879" s="1">
        <v>3877</v>
      </c>
      <c r="B3879" s="1">
        <v>284</v>
      </c>
      <c r="C3879" s="2">
        <v>199.5</v>
      </c>
      <c r="D3879" s="3">
        <v>10.24</v>
      </c>
      <c r="E3879" s="3">
        <v>0.31</v>
      </c>
      <c r="F3879" s="4">
        <v>5.53</v>
      </c>
      <c r="G3879" s="1" t="s">
        <v>39</v>
      </c>
      <c r="H3879" s="3">
        <v>3.91</v>
      </c>
      <c r="I3879" s="2">
        <v>1.53</v>
      </c>
      <c r="J3879" s="2">
        <v>84.9</v>
      </c>
      <c r="K3879" s="2">
        <v>94.9</v>
      </c>
      <c r="L3879" s="2">
        <v>91.2</v>
      </c>
      <c r="M3879" s="2">
        <v>9.1999999999999993</v>
      </c>
      <c r="N3879" s="1">
        <v>0</v>
      </c>
      <c r="O3879" s="1" t="s">
        <v>40</v>
      </c>
      <c r="P3879" s="1" t="s">
        <v>40</v>
      </c>
      <c r="Q3879" s="1" t="s">
        <v>41</v>
      </c>
      <c r="R3879" s="1" t="s">
        <v>41</v>
      </c>
      <c r="S3879" s="5" t="s">
        <v>42</v>
      </c>
      <c r="T3879" s="6" t="s">
        <v>45</v>
      </c>
      <c r="U3879" s="1" t="s">
        <v>44</v>
      </c>
      <c r="V3879" s="1" t="s">
        <v>44</v>
      </c>
      <c r="Y3879" s="1">
        <f t="shared" si="902"/>
        <v>56658</v>
      </c>
      <c r="Z3879" s="1">
        <f t="shared" si="903"/>
        <v>1110.44</v>
      </c>
      <c r="AA3879" s="1">
        <f t="shared" si="904"/>
        <v>2908.16</v>
      </c>
      <c r="AB3879" s="1">
        <f t="shared" si="905"/>
        <v>88.04</v>
      </c>
      <c r="AC3879" s="1">
        <f t="shared" si="906"/>
        <v>1570.52</v>
      </c>
      <c r="AD3879" s="1">
        <f t="shared" si="915"/>
        <v>24111.599999999999</v>
      </c>
      <c r="AE3879" s="1">
        <f t="shared" si="907"/>
        <v>26951.599999999999</v>
      </c>
      <c r="AF3879" s="1">
        <f t="shared" si="908"/>
        <v>25900.799999999999</v>
      </c>
      <c r="AG3879" s="1">
        <f t="shared" si="909"/>
        <v>2612.8000000000002</v>
      </c>
      <c r="AH3879" s="1" t="e">
        <f>IF(#REF!="Y",B3879,"")</f>
        <v>#REF!</v>
      </c>
      <c r="AI3879" s="1" t="e">
        <f>IF(#REF!="","",MONTH(#REF!))</f>
        <v>#REF!</v>
      </c>
      <c r="AJ3879" s="1" t="e">
        <f>#REF!+0</f>
        <v>#REF!</v>
      </c>
      <c r="AK3879" s="1">
        <f t="shared" si="916"/>
        <v>284</v>
      </c>
      <c r="AL3879" s="1" t="str">
        <f t="shared" si="910"/>
        <v/>
      </c>
      <c r="AM3879" s="1">
        <f t="shared" si="911"/>
        <v>284</v>
      </c>
      <c r="AN3879" s="1">
        <f t="shared" si="912"/>
        <v>284</v>
      </c>
      <c r="AO3879" s="1">
        <f t="shared" si="914"/>
        <v>284</v>
      </c>
      <c r="AP3879" s="1">
        <f t="shared" si="913"/>
        <v>284</v>
      </c>
      <c r="XED3879" s="8"/>
      <c r="XEE3879" s="8"/>
      <c r="XEF3879" s="8"/>
      <c r="XEG3879" s="8"/>
      <c r="XEH3879" s="8"/>
      <c r="XEI3879" s="8"/>
      <c r="XEJ3879" s="8"/>
      <c r="XEK3879" s="8"/>
      <c r="XEL3879" s="8"/>
      <c r="XEM3879" s="8"/>
      <c r="XEN3879" s="8"/>
      <c r="XEO3879" s="8"/>
      <c r="XEP3879" s="8"/>
      <c r="XEQ3879" s="8"/>
      <c r="XER3879" s="8"/>
      <c r="XES3879" s="8"/>
      <c r="XET3879" s="8"/>
      <c r="XEU3879" s="8"/>
      <c r="XEV3879" s="8"/>
    </row>
    <row r="3880" spans="1:42 16358:16376" s="1" customFormat="1" ht="30" customHeight="1">
      <c r="A3880" s="1">
        <v>3878</v>
      </c>
      <c r="B3880" s="1">
        <v>253.8</v>
      </c>
      <c r="C3880" s="2">
        <v>198.4</v>
      </c>
      <c r="D3880" s="3">
        <v>10.11</v>
      </c>
      <c r="E3880" s="3">
        <v>0.31</v>
      </c>
      <c r="F3880" s="4">
        <v>5.53</v>
      </c>
      <c r="G3880" s="1" t="s">
        <v>39</v>
      </c>
      <c r="H3880" s="3">
        <v>3.91</v>
      </c>
      <c r="I3880" s="2">
        <v>1.53</v>
      </c>
      <c r="J3880" s="2">
        <v>85</v>
      </c>
      <c r="K3880" s="2">
        <v>95.1</v>
      </c>
      <c r="L3880" s="2">
        <v>91.2</v>
      </c>
      <c r="M3880" s="2">
        <v>9.1999999999999993</v>
      </c>
      <c r="N3880" s="1">
        <v>0</v>
      </c>
      <c r="O3880" s="1" t="s">
        <v>40</v>
      </c>
      <c r="P3880" s="1">
        <v>10</v>
      </c>
      <c r="Q3880" s="1" t="s">
        <v>41</v>
      </c>
      <c r="R3880" s="1" t="s">
        <v>41</v>
      </c>
      <c r="S3880" s="5" t="s">
        <v>42</v>
      </c>
      <c r="T3880" s="6" t="s">
        <v>45</v>
      </c>
      <c r="U3880" s="1" t="s">
        <v>44</v>
      </c>
      <c r="V3880" s="1" t="s">
        <v>44</v>
      </c>
      <c r="Y3880" s="1">
        <f t="shared" si="902"/>
        <v>50353.919999999998</v>
      </c>
      <c r="Z3880" s="1">
        <f t="shared" si="903"/>
        <v>992.35799999999995</v>
      </c>
      <c r="AA3880" s="1">
        <f t="shared" si="904"/>
        <v>2565.9180000000001</v>
      </c>
      <c r="AB3880" s="1">
        <f t="shared" si="905"/>
        <v>78.677999999999997</v>
      </c>
      <c r="AC3880" s="1">
        <f t="shared" si="906"/>
        <v>1403.5139999999999</v>
      </c>
      <c r="AD3880" s="1">
        <f t="shared" si="915"/>
        <v>21573</v>
      </c>
      <c r="AE3880" s="1">
        <f t="shared" si="907"/>
        <v>24136.38</v>
      </c>
      <c r="AF3880" s="1">
        <f t="shared" si="908"/>
        <v>23146.560000000001</v>
      </c>
      <c r="AG3880" s="1">
        <f t="shared" si="909"/>
        <v>2334.96</v>
      </c>
      <c r="AH3880" s="1" t="e">
        <f>IF(#REF!="Y",B3880,"")</f>
        <v>#REF!</v>
      </c>
      <c r="AI3880" s="1" t="e">
        <f>IF(#REF!="","",MONTH(#REF!))</f>
        <v>#REF!</v>
      </c>
      <c r="AJ3880" s="1" t="e">
        <f>#REF!+0</f>
        <v>#REF!</v>
      </c>
      <c r="AK3880" s="1">
        <f t="shared" si="916"/>
        <v>253.8</v>
      </c>
      <c r="AL3880" s="1" t="str">
        <f t="shared" si="910"/>
        <v/>
      </c>
      <c r="AM3880" s="1">
        <f t="shared" si="911"/>
        <v>253.8</v>
      </c>
      <c r="AN3880" s="1">
        <f t="shared" si="912"/>
        <v>253.8</v>
      </c>
      <c r="AO3880" s="1">
        <f t="shared" si="914"/>
        <v>253.8</v>
      </c>
      <c r="AP3880" s="1">
        <f t="shared" si="913"/>
        <v>253.8</v>
      </c>
      <c r="XED3880" s="8"/>
      <c r="XEE3880" s="8"/>
      <c r="XEF3880" s="8"/>
      <c r="XEG3880" s="8"/>
      <c r="XEH3880" s="8"/>
      <c r="XEI3880" s="8"/>
      <c r="XEJ3880" s="8"/>
      <c r="XEK3880" s="8"/>
      <c r="XEL3880" s="8"/>
      <c r="XEM3880" s="8"/>
      <c r="XEN3880" s="8"/>
      <c r="XEO3880" s="8"/>
      <c r="XEP3880" s="8"/>
      <c r="XEQ3880" s="8"/>
      <c r="XER3880" s="8"/>
      <c r="XES3880" s="8"/>
      <c r="XET3880" s="8"/>
      <c r="XEU3880" s="8"/>
      <c r="XEV3880" s="8"/>
    </row>
    <row r="3881" spans="1:42 16358:16376" s="1" customFormat="1" ht="30" customHeight="1">
      <c r="C3881" s="2"/>
      <c r="D3881" s="3"/>
      <c r="E3881" s="3"/>
      <c r="F3881" s="4"/>
      <c r="H3881" s="3"/>
      <c r="I3881" s="2"/>
      <c r="J3881" s="2"/>
      <c r="K3881" s="2"/>
      <c r="L3881" s="2"/>
      <c r="M3881" s="2"/>
      <c r="S3881" s="5"/>
      <c r="T3881" s="6"/>
      <c r="Y3881" s="1">
        <f t="shared" si="902"/>
        <v>0</v>
      </c>
      <c r="Z3881" s="1">
        <f t="shared" si="903"/>
        <v>0</v>
      </c>
      <c r="AA3881" s="1">
        <f t="shared" si="904"/>
        <v>0</v>
      </c>
      <c r="AB3881" s="1">
        <f t="shared" si="905"/>
        <v>0</v>
      </c>
      <c r="AC3881" s="1">
        <f t="shared" si="906"/>
        <v>0</v>
      </c>
      <c r="AD3881" s="1">
        <f t="shared" si="915"/>
        <v>0</v>
      </c>
      <c r="AE3881" s="1">
        <f t="shared" si="907"/>
        <v>0</v>
      </c>
      <c r="AF3881" s="1">
        <f t="shared" si="908"/>
        <v>0</v>
      </c>
      <c r="AG3881" s="1">
        <f t="shared" si="909"/>
        <v>0</v>
      </c>
      <c r="AH3881" s="1" t="e">
        <f>IF(#REF!="Y",B3881,"")</f>
        <v>#REF!</v>
      </c>
      <c r="AI3881" s="1" t="e">
        <f>IF(#REF!="","",MONTH(#REF!))</f>
        <v>#REF!</v>
      </c>
      <c r="AJ3881" s="1" t="e">
        <f>#REF!+0</f>
        <v>#REF!</v>
      </c>
      <c r="AK3881" s="1" t="str">
        <f t="shared" si="916"/>
        <v/>
      </c>
      <c r="AL3881" s="1" t="str">
        <f t="shared" si="910"/>
        <v/>
      </c>
      <c r="AM3881" s="1" t="str">
        <f t="shared" si="911"/>
        <v/>
      </c>
      <c r="AN3881" s="1" t="str">
        <f t="shared" si="912"/>
        <v/>
      </c>
      <c r="AO3881" s="1" t="str">
        <f t="shared" si="914"/>
        <v/>
      </c>
      <c r="AP3881" s="1" t="str">
        <f t="shared" si="913"/>
        <v/>
      </c>
      <c r="XED3881" s="8"/>
      <c r="XEE3881" s="8"/>
      <c r="XEF3881" s="8"/>
      <c r="XEG3881" s="8"/>
      <c r="XEH3881" s="8"/>
      <c r="XEI3881" s="8"/>
      <c r="XEJ3881" s="8"/>
      <c r="XEK3881" s="8"/>
      <c r="XEL3881" s="8"/>
      <c r="XEM3881" s="8"/>
      <c r="XEN3881" s="8"/>
      <c r="XEO3881" s="8"/>
      <c r="XEP3881" s="8"/>
      <c r="XEQ3881" s="8"/>
      <c r="XER3881" s="8"/>
      <c r="XES3881" s="8"/>
      <c r="XET3881" s="8"/>
      <c r="XEU3881" s="8"/>
      <c r="XEV3881" s="8"/>
    </row>
    <row r="3882" spans="1:42 16358:16376" s="1" customFormat="1" ht="30" customHeight="1">
      <c r="C3882" s="2"/>
      <c r="D3882" s="3"/>
      <c r="E3882" s="3"/>
      <c r="F3882" s="4"/>
      <c r="H3882" s="3"/>
      <c r="I3882" s="2"/>
      <c r="J3882" s="2"/>
      <c r="K3882" s="2"/>
      <c r="L3882" s="2"/>
      <c r="M3882" s="2"/>
      <c r="S3882" s="5"/>
      <c r="T3882" s="6"/>
      <c r="Y3882" s="1">
        <f t="shared" si="902"/>
        <v>0</v>
      </c>
      <c r="Z3882" s="1">
        <f t="shared" si="903"/>
        <v>0</v>
      </c>
      <c r="AA3882" s="1">
        <f t="shared" si="904"/>
        <v>0</v>
      </c>
      <c r="AB3882" s="1">
        <f t="shared" si="905"/>
        <v>0</v>
      </c>
      <c r="AC3882" s="1">
        <f t="shared" si="906"/>
        <v>0</v>
      </c>
      <c r="AD3882" s="1">
        <f t="shared" si="915"/>
        <v>0</v>
      </c>
      <c r="AE3882" s="1">
        <f t="shared" si="907"/>
        <v>0</v>
      </c>
      <c r="AF3882" s="1">
        <f t="shared" si="908"/>
        <v>0</v>
      </c>
      <c r="AG3882" s="1">
        <f t="shared" si="909"/>
        <v>0</v>
      </c>
      <c r="AH3882" s="1" t="e">
        <f>IF(#REF!="Y",B3882,"")</f>
        <v>#REF!</v>
      </c>
      <c r="AI3882" s="1" t="e">
        <f>IF(#REF!="","",MONTH(#REF!))</f>
        <v>#REF!</v>
      </c>
      <c r="AJ3882" s="1" t="e">
        <f>#REF!+0</f>
        <v>#REF!</v>
      </c>
      <c r="AK3882" s="1" t="str">
        <f t="shared" si="916"/>
        <v/>
      </c>
      <c r="AL3882" s="1" t="str">
        <f t="shared" si="910"/>
        <v/>
      </c>
      <c r="AM3882" s="1" t="str">
        <f t="shared" si="911"/>
        <v/>
      </c>
      <c r="AN3882" s="1" t="str">
        <f t="shared" si="912"/>
        <v/>
      </c>
      <c r="AO3882" s="1" t="str">
        <f t="shared" si="914"/>
        <v/>
      </c>
      <c r="AP3882" s="1" t="str">
        <f t="shared" si="913"/>
        <v/>
      </c>
      <c r="XED3882" s="8"/>
      <c r="XEE3882" s="8"/>
      <c r="XEF3882" s="8"/>
      <c r="XEG3882" s="8"/>
      <c r="XEH3882" s="8"/>
      <c r="XEI3882" s="8"/>
      <c r="XEJ3882" s="8"/>
      <c r="XEK3882" s="8"/>
      <c r="XEL3882" s="8"/>
      <c r="XEM3882" s="8"/>
      <c r="XEN3882" s="8"/>
      <c r="XEO3882" s="8"/>
      <c r="XEP3882" s="8"/>
      <c r="XEQ3882" s="8"/>
      <c r="XER3882" s="8"/>
      <c r="XES3882" s="8"/>
      <c r="XET3882" s="8"/>
      <c r="XEU3882" s="8"/>
      <c r="XEV3882" s="8"/>
    </row>
    <row r="3883" spans="1:42 16358:16376" s="1" customFormat="1" ht="30" customHeight="1">
      <c r="C3883" s="2"/>
      <c r="D3883" s="3"/>
      <c r="E3883" s="3"/>
      <c r="F3883" s="4"/>
      <c r="H3883" s="3"/>
      <c r="I3883" s="2"/>
      <c r="J3883" s="2"/>
      <c r="K3883" s="2"/>
      <c r="L3883" s="2"/>
      <c r="M3883" s="2"/>
      <c r="S3883" s="5"/>
      <c r="T3883" s="6"/>
      <c r="Y3883" s="1">
        <f t="shared" si="902"/>
        <v>0</v>
      </c>
      <c r="Z3883" s="1">
        <f t="shared" si="903"/>
        <v>0</v>
      </c>
      <c r="AA3883" s="1">
        <f t="shared" si="904"/>
        <v>0</v>
      </c>
      <c r="AB3883" s="1">
        <f t="shared" si="905"/>
        <v>0</v>
      </c>
      <c r="AC3883" s="1">
        <f t="shared" si="906"/>
        <v>0</v>
      </c>
      <c r="AD3883" s="1">
        <f t="shared" si="915"/>
        <v>0</v>
      </c>
      <c r="AE3883" s="1">
        <f t="shared" si="907"/>
        <v>0</v>
      </c>
      <c r="AF3883" s="1">
        <f t="shared" si="908"/>
        <v>0</v>
      </c>
      <c r="AG3883" s="1">
        <f t="shared" si="909"/>
        <v>0</v>
      </c>
      <c r="AH3883" s="1" t="e">
        <f>IF(#REF!="Y",B3883,"")</f>
        <v>#REF!</v>
      </c>
      <c r="AI3883" s="1" t="e">
        <f>IF(#REF!="","",MONTH(#REF!))</f>
        <v>#REF!</v>
      </c>
      <c r="AJ3883" s="1" t="e">
        <f>#REF!+0</f>
        <v>#REF!</v>
      </c>
      <c r="AK3883" s="1" t="str">
        <f t="shared" si="916"/>
        <v/>
      </c>
      <c r="AL3883" s="1" t="str">
        <f t="shared" si="910"/>
        <v/>
      </c>
      <c r="AM3883" s="1" t="str">
        <f t="shared" si="911"/>
        <v/>
      </c>
      <c r="AN3883" s="1" t="str">
        <f t="shared" si="912"/>
        <v/>
      </c>
      <c r="AO3883" s="1" t="str">
        <f t="shared" si="914"/>
        <v/>
      </c>
      <c r="AP3883" s="1" t="str">
        <f t="shared" si="913"/>
        <v/>
      </c>
      <c r="XED3883" s="8"/>
      <c r="XEE3883" s="8"/>
      <c r="XEF3883" s="8"/>
      <c r="XEG3883" s="8"/>
      <c r="XEH3883" s="8"/>
      <c r="XEI3883" s="8"/>
      <c r="XEJ3883" s="8"/>
      <c r="XEK3883" s="8"/>
      <c r="XEL3883" s="8"/>
      <c r="XEM3883" s="8"/>
      <c r="XEN3883" s="8"/>
      <c r="XEO3883" s="8"/>
      <c r="XEP3883" s="8"/>
      <c r="XEQ3883" s="8"/>
      <c r="XER3883" s="8"/>
      <c r="XES3883" s="8"/>
      <c r="XET3883" s="8"/>
      <c r="XEU3883" s="8"/>
      <c r="XEV3883" s="8"/>
    </row>
    <row r="3884" spans="1:42 16358:16376" s="1" customFormat="1" ht="30" customHeight="1">
      <c r="C3884" s="2"/>
      <c r="D3884" s="3"/>
      <c r="E3884" s="3"/>
      <c r="F3884" s="4"/>
      <c r="H3884" s="3"/>
      <c r="I3884" s="2"/>
      <c r="J3884" s="2"/>
      <c r="K3884" s="2"/>
      <c r="L3884" s="2"/>
      <c r="M3884" s="2"/>
      <c r="S3884" s="5"/>
      <c r="T3884" s="6"/>
      <c r="Y3884" s="1">
        <f t="shared" si="902"/>
        <v>0</v>
      </c>
      <c r="Z3884" s="1">
        <f t="shared" si="903"/>
        <v>0</v>
      </c>
      <c r="AA3884" s="1">
        <f t="shared" si="904"/>
        <v>0</v>
      </c>
      <c r="AB3884" s="1">
        <f t="shared" si="905"/>
        <v>0</v>
      </c>
      <c r="AC3884" s="1">
        <f t="shared" si="906"/>
        <v>0</v>
      </c>
      <c r="AD3884" s="1">
        <f t="shared" si="915"/>
        <v>0</v>
      </c>
      <c r="AE3884" s="1">
        <f t="shared" si="907"/>
        <v>0</v>
      </c>
      <c r="AF3884" s="1">
        <f t="shared" si="908"/>
        <v>0</v>
      </c>
      <c r="AG3884" s="1">
        <f t="shared" si="909"/>
        <v>0</v>
      </c>
      <c r="AH3884" s="1" t="e">
        <f>IF(#REF!="Y",B3884,"")</f>
        <v>#REF!</v>
      </c>
      <c r="AI3884" s="1" t="e">
        <f>IF(#REF!="","",MONTH(#REF!))</f>
        <v>#REF!</v>
      </c>
      <c r="AJ3884" s="1" t="e">
        <f>#REF!+0</f>
        <v>#REF!</v>
      </c>
      <c r="AK3884" s="1" t="str">
        <f t="shared" si="916"/>
        <v/>
      </c>
      <c r="AL3884" s="1" t="str">
        <f t="shared" si="910"/>
        <v/>
      </c>
      <c r="AM3884" s="1" t="str">
        <f t="shared" si="911"/>
        <v/>
      </c>
      <c r="AN3884" s="1" t="str">
        <f t="shared" si="912"/>
        <v/>
      </c>
      <c r="AO3884" s="1" t="str">
        <f t="shared" si="914"/>
        <v/>
      </c>
      <c r="AP3884" s="1" t="str">
        <f t="shared" si="913"/>
        <v/>
      </c>
      <c r="XED3884" s="8"/>
      <c r="XEE3884" s="8"/>
      <c r="XEF3884" s="8"/>
      <c r="XEG3884" s="8"/>
      <c r="XEH3884" s="8"/>
      <c r="XEI3884" s="8"/>
      <c r="XEJ3884" s="8"/>
      <c r="XEK3884" s="8"/>
      <c r="XEL3884" s="8"/>
      <c r="XEM3884" s="8"/>
      <c r="XEN3884" s="8"/>
      <c r="XEO3884" s="8"/>
      <c r="XEP3884" s="8"/>
      <c r="XEQ3884" s="8"/>
      <c r="XER3884" s="8"/>
      <c r="XES3884" s="8"/>
      <c r="XET3884" s="8"/>
      <c r="XEU3884" s="8"/>
      <c r="XEV3884" s="8"/>
    </row>
    <row r="3885" spans="1:42 16358:16376" s="1" customFormat="1" ht="30" customHeight="1">
      <c r="C3885" s="2"/>
      <c r="D3885" s="3"/>
      <c r="E3885" s="3"/>
      <c r="F3885" s="4"/>
      <c r="H3885" s="3"/>
      <c r="I3885" s="2"/>
      <c r="J3885" s="2"/>
      <c r="K3885" s="2"/>
      <c r="L3885" s="2"/>
      <c r="M3885" s="2"/>
      <c r="S3885" s="5"/>
      <c r="T3885" s="6"/>
      <c r="Y3885" s="1">
        <f t="shared" si="902"/>
        <v>0</v>
      </c>
      <c r="Z3885" s="1">
        <f t="shared" si="903"/>
        <v>0</v>
      </c>
      <c r="AA3885" s="1">
        <f t="shared" si="904"/>
        <v>0</v>
      </c>
      <c r="AB3885" s="1">
        <f t="shared" si="905"/>
        <v>0</v>
      </c>
      <c r="AC3885" s="1">
        <f t="shared" si="906"/>
        <v>0</v>
      </c>
      <c r="AD3885" s="1">
        <f t="shared" si="915"/>
        <v>0</v>
      </c>
      <c r="AE3885" s="1">
        <f t="shared" si="907"/>
        <v>0</v>
      </c>
      <c r="AF3885" s="1">
        <f t="shared" si="908"/>
        <v>0</v>
      </c>
      <c r="AG3885" s="1">
        <f t="shared" si="909"/>
        <v>0</v>
      </c>
      <c r="AH3885" s="1" t="e">
        <f>IF(#REF!="Y",B3885,"")</f>
        <v>#REF!</v>
      </c>
      <c r="AI3885" s="1" t="e">
        <f>IF(#REF!="","",MONTH(#REF!))</f>
        <v>#REF!</v>
      </c>
      <c r="AJ3885" s="1" t="e">
        <f>#REF!+0</f>
        <v>#REF!</v>
      </c>
      <c r="AK3885" s="1" t="str">
        <f t="shared" si="916"/>
        <v/>
      </c>
      <c r="AL3885" s="1" t="str">
        <f t="shared" si="910"/>
        <v/>
      </c>
      <c r="AM3885" s="1" t="str">
        <f t="shared" si="911"/>
        <v/>
      </c>
      <c r="AN3885" s="1" t="str">
        <f t="shared" si="912"/>
        <v/>
      </c>
      <c r="AO3885" s="1" t="str">
        <f t="shared" si="914"/>
        <v/>
      </c>
      <c r="AP3885" s="1" t="str">
        <f t="shared" si="913"/>
        <v/>
      </c>
      <c r="XED3885" s="8"/>
      <c r="XEE3885" s="8"/>
      <c r="XEF3885" s="8"/>
      <c r="XEG3885" s="8"/>
      <c r="XEH3885" s="8"/>
      <c r="XEI3885" s="8"/>
      <c r="XEJ3885" s="8"/>
      <c r="XEK3885" s="8"/>
      <c r="XEL3885" s="8"/>
      <c r="XEM3885" s="8"/>
      <c r="XEN3885" s="8"/>
      <c r="XEO3885" s="8"/>
      <c r="XEP3885" s="8"/>
      <c r="XEQ3885" s="8"/>
      <c r="XER3885" s="8"/>
      <c r="XES3885" s="8"/>
      <c r="XET3885" s="8"/>
      <c r="XEU3885" s="8"/>
      <c r="XEV3885" s="8"/>
    </row>
    <row r="3886" spans="1:42 16358:16376" s="1" customFormat="1" ht="30" customHeight="1">
      <c r="C3886" s="2"/>
      <c r="D3886" s="3"/>
      <c r="E3886" s="3"/>
      <c r="F3886" s="4"/>
      <c r="H3886" s="3"/>
      <c r="I3886" s="2"/>
      <c r="J3886" s="2"/>
      <c r="K3886" s="2"/>
      <c r="L3886" s="2"/>
      <c r="M3886" s="2"/>
      <c r="S3886" s="5"/>
      <c r="T3886" s="6"/>
      <c r="Y3886" s="1">
        <f t="shared" si="902"/>
        <v>0</v>
      </c>
      <c r="Z3886" s="1">
        <f t="shared" si="903"/>
        <v>0</v>
      </c>
      <c r="AA3886" s="1">
        <f t="shared" si="904"/>
        <v>0</v>
      </c>
      <c r="AB3886" s="1">
        <f t="shared" si="905"/>
        <v>0</v>
      </c>
      <c r="AC3886" s="1">
        <f t="shared" si="906"/>
        <v>0</v>
      </c>
      <c r="AD3886" s="1">
        <f t="shared" si="915"/>
        <v>0</v>
      </c>
      <c r="AE3886" s="1">
        <f t="shared" si="907"/>
        <v>0</v>
      </c>
      <c r="AF3886" s="1">
        <f t="shared" si="908"/>
        <v>0</v>
      </c>
      <c r="AG3886" s="1">
        <f t="shared" si="909"/>
        <v>0</v>
      </c>
      <c r="AH3886" s="1" t="e">
        <f>IF(#REF!="Y",B3886,"")</f>
        <v>#REF!</v>
      </c>
      <c r="AI3886" s="1" t="e">
        <f>IF(#REF!="","",MONTH(#REF!))</f>
        <v>#REF!</v>
      </c>
      <c r="AJ3886" s="1" t="e">
        <f>#REF!+0</f>
        <v>#REF!</v>
      </c>
      <c r="AK3886" s="1" t="str">
        <f t="shared" si="916"/>
        <v/>
      </c>
      <c r="AL3886" s="1" t="str">
        <f t="shared" si="910"/>
        <v/>
      </c>
      <c r="AM3886" s="1" t="str">
        <f t="shared" si="911"/>
        <v/>
      </c>
      <c r="AN3886" s="1" t="str">
        <f t="shared" si="912"/>
        <v/>
      </c>
      <c r="AO3886" s="1" t="str">
        <f t="shared" si="914"/>
        <v/>
      </c>
      <c r="AP3886" s="1" t="str">
        <f t="shared" si="913"/>
        <v/>
      </c>
      <c r="XED3886" s="8"/>
      <c r="XEE3886" s="8"/>
      <c r="XEF3886" s="8"/>
      <c r="XEG3886" s="8"/>
      <c r="XEH3886" s="8"/>
      <c r="XEI3886" s="8"/>
      <c r="XEJ3886" s="8"/>
      <c r="XEK3886" s="8"/>
      <c r="XEL3886" s="8"/>
      <c r="XEM3886" s="8"/>
      <c r="XEN3886" s="8"/>
      <c r="XEO3886" s="8"/>
      <c r="XEP3886" s="8"/>
      <c r="XEQ3886" s="8"/>
      <c r="XER3886" s="8"/>
      <c r="XES3886" s="8"/>
      <c r="XET3886" s="8"/>
      <c r="XEU3886" s="8"/>
      <c r="XEV3886" s="8"/>
    </row>
    <row r="3887" spans="1:42 16358:16376" s="1" customFormat="1" ht="30" customHeight="1">
      <c r="C3887" s="2"/>
      <c r="D3887" s="3"/>
      <c r="E3887" s="3"/>
      <c r="F3887" s="4"/>
      <c r="H3887" s="3"/>
      <c r="I3887" s="2"/>
      <c r="J3887" s="2"/>
      <c r="K3887" s="2"/>
      <c r="L3887" s="2"/>
      <c r="M3887" s="2"/>
      <c r="S3887" s="5"/>
      <c r="T3887" s="6"/>
      <c r="Y3887" s="1">
        <f t="shared" si="902"/>
        <v>0</v>
      </c>
      <c r="Z3887" s="1">
        <f t="shared" si="903"/>
        <v>0</v>
      </c>
      <c r="AA3887" s="1">
        <f t="shared" si="904"/>
        <v>0</v>
      </c>
      <c r="AB3887" s="1">
        <f t="shared" si="905"/>
        <v>0</v>
      </c>
      <c r="AC3887" s="1">
        <f t="shared" si="906"/>
        <v>0</v>
      </c>
      <c r="AD3887" s="1">
        <f t="shared" si="915"/>
        <v>0</v>
      </c>
      <c r="AE3887" s="1">
        <f t="shared" si="907"/>
        <v>0</v>
      </c>
      <c r="AF3887" s="1">
        <f t="shared" si="908"/>
        <v>0</v>
      </c>
      <c r="AG3887" s="1">
        <f t="shared" si="909"/>
        <v>0</v>
      </c>
      <c r="AH3887" s="1" t="e">
        <f>IF(#REF!="Y",B3887,"")</f>
        <v>#REF!</v>
      </c>
      <c r="AI3887" s="1" t="e">
        <f>IF(#REF!="","",MONTH(#REF!))</f>
        <v>#REF!</v>
      </c>
      <c r="AJ3887" s="1" t="e">
        <f>#REF!+0</f>
        <v>#REF!</v>
      </c>
      <c r="AK3887" s="1" t="str">
        <f t="shared" si="916"/>
        <v/>
      </c>
      <c r="AL3887" s="1" t="str">
        <f t="shared" si="910"/>
        <v/>
      </c>
      <c r="AM3887" s="1" t="str">
        <f t="shared" si="911"/>
        <v/>
      </c>
      <c r="AN3887" s="1" t="str">
        <f t="shared" si="912"/>
        <v/>
      </c>
      <c r="AO3887" s="1" t="str">
        <f t="shared" si="914"/>
        <v/>
      </c>
      <c r="AP3887" s="1" t="str">
        <f t="shared" si="913"/>
        <v/>
      </c>
      <c r="XED3887" s="8"/>
      <c r="XEE3887" s="8"/>
      <c r="XEF3887" s="8"/>
      <c r="XEG3887" s="8"/>
      <c r="XEH3887" s="8"/>
      <c r="XEI3887" s="8"/>
      <c r="XEJ3887" s="8"/>
      <c r="XEK3887" s="8"/>
      <c r="XEL3887" s="8"/>
      <c r="XEM3887" s="8"/>
      <c r="XEN3887" s="8"/>
      <c r="XEO3887" s="8"/>
      <c r="XEP3887" s="8"/>
      <c r="XEQ3887" s="8"/>
      <c r="XER3887" s="8"/>
      <c r="XES3887" s="8"/>
      <c r="XET3887" s="8"/>
      <c r="XEU3887" s="8"/>
      <c r="XEV3887" s="8"/>
    </row>
    <row r="3888" spans="1:42 16358:16376" s="1" customFormat="1" ht="30" customHeight="1">
      <c r="C3888" s="2"/>
      <c r="D3888" s="3"/>
      <c r="E3888" s="3"/>
      <c r="F3888" s="4"/>
      <c r="H3888" s="3"/>
      <c r="I3888" s="2"/>
      <c r="J3888" s="2"/>
      <c r="K3888" s="2"/>
      <c r="L3888" s="2"/>
      <c r="M3888" s="2"/>
      <c r="S3888" s="5"/>
      <c r="T3888" s="6"/>
      <c r="Y3888" s="1">
        <f t="shared" si="902"/>
        <v>0</v>
      </c>
      <c r="Z3888" s="1">
        <f t="shared" si="903"/>
        <v>0</v>
      </c>
      <c r="AA3888" s="1">
        <f t="shared" si="904"/>
        <v>0</v>
      </c>
      <c r="AB3888" s="1">
        <f t="shared" si="905"/>
        <v>0</v>
      </c>
      <c r="AC3888" s="1">
        <f t="shared" si="906"/>
        <v>0</v>
      </c>
      <c r="AD3888" s="1">
        <f t="shared" si="915"/>
        <v>0</v>
      </c>
      <c r="AE3888" s="1">
        <f t="shared" si="907"/>
        <v>0</v>
      </c>
      <c r="AF3888" s="1">
        <f t="shared" si="908"/>
        <v>0</v>
      </c>
      <c r="AG3888" s="1">
        <f t="shared" si="909"/>
        <v>0</v>
      </c>
      <c r="AH3888" s="1" t="e">
        <f>IF(#REF!="Y",B3888,"")</f>
        <v>#REF!</v>
      </c>
      <c r="AI3888" s="1" t="e">
        <f>IF(#REF!="","",MONTH(#REF!))</f>
        <v>#REF!</v>
      </c>
      <c r="AJ3888" s="1" t="e">
        <f>#REF!+0</f>
        <v>#REF!</v>
      </c>
      <c r="AK3888" s="1" t="str">
        <f t="shared" si="916"/>
        <v/>
      </c>
      <c r="AL3888" s="1" t="str">
        <f t="shared" si="910"/>
        <v/>
      </c>
      <c r="AM3888" s="1" t="str">
        <f t="shared" si="911"/>
        <v/>
      </c>
      <c r="AN3888" s="1" t="str">
        <f t="shared" si="912"/>
        <v/>
      </c>
      <c r="AO3888" s="1" t="str">
        <f t="shared" si="914"/>
        <v/>
      </c>
      <c r="AP3888" s="1" t="str">
        <f t="shared" si="913"/>
        <v/>
      </c>
      <c r="XED3888" s="8"/>
      <c r="XEE3888" s="8"/>
      <c r="XEF3888" s="8"/>
      <c r="XEG3888" s="8"/>
      <c r="XEH3888" s="8"/>
      <c r="XEI3888" s="8"/>
      <c r="XEJ3888" s="8"/>
      <c r="XEK3888" s="8"/>
      <c r="XEL3888" s="8"/>
      <c r="XEM3888" s="8"/>
      <c r="XEN3888" s="8"/>
      <c r="XEO3888" s="8"/>
      <c r="XEP3888" s="8"/>
      <c r="XEQ3888" s="8"/>
      <c r="XER3888" s="8"/>
      <c r="XES3888" s="8"/>
      <c r="XET3888" s="8"/>
      <c r="XEU3888" s="8"/>
      <c r="XEV3888" s="8"/>
    </row>
    <row r="3889" spans="3:42 16358:16376" s="1" customFormat="1" ht="30" customHeight="1">
      <c r="C3889" s="2"/>
      <c r="D3889" s="3"/>
      <c r="E3889" s="3"/>
      <c r="F3889" s="4"/>
      <c r="H3889" s="3"/>
      <c r="I3889" s="2"/>
      <c r="J3889" s="2"/>
      <c r="K3889" s="2"/>
      <c r="L3889" s="2"/>
      <c r="M3889" s="2"/>
      <c r="S3889" s="5"/>
      <c r="T3889" s="6"/>
      <c r="Y3889" s="1">
        <f t="shared" si="902"/>
        <v>0</v>
      </c>
      <c r="Z3889" s="1">
        <f t="shared" si="903"/>
        <v>0</v>
      </c>
      <c r="AA3889" s="1">
        <f t="shared" si="904"/>
        <v>0</v>
      </c>
      <c r="AB3889" s="1">
        <f t="shared" si="905"/>
        <v>0</v>
      </c>
      <c r="AC3889" s="1">
        <f t="shared" si="906"/>
        <v>0</v>
      </c>
      <c r="AD3889" s="1">
        <f t="shared" si="915"/>
        <v>0</v>
      </c>
      <c r="AE3889" s="1">
        <f t="shared" si="907"/>
        <v>0</v>
      </c>
      <c r="AF3889" s="1">
        <f t="shared" si="908"/>
        <v>0</v>
      </c>
      <c r="AG3889" s="1">
        <f t="shared" si="909"/>
        <v>0</v>
      </c>
      <c r="AH3889" s="1" t="e">
        <f>IF(#REF!="Y",B3889,"")</f>
        <v>#REF!</v>
      </c>
      <c r="AI3889" s="1" t="e">
        <f>IF(#REF!="","",MONTH(#REF!))</f>
        <v>#REF!</v>
      </c>
      <c r="AJ3889" s="1" t="e">
        <f>#REF!+0</f>
        <v>#REF!</v>
      </c>
      <c r="AK3889" s="1" t="str">
        <f t="shared" si="916"/>
        <v/>
      </c>
      <c r="AL3889" s="1" t="str">
        <f t="shared" si="910"/>
        <v/>
      </c>
      <c r="AM3889" s="1" t="str">
        <f t="shared" si="911"/>
        <v/>
      </c>
      <c r="AN3889" s="1" t="str">
        <f t="shared" si="912"/>
        <v/>
      </c>
      <c r="AO3889" s="1" t="str">
        <f t="shared" si="914"/>
        <v/>
      </c>
      <c r="AP3889" s="1" t="str">
        <f t="shared" si="913"/>
        <v/>
      </c>
      <c r="XED3889" s="8"/>
      <c r="XEE3889" s="8"/>
      <c r="XEF3889" s="8"/>
      <c r="XEG3889" s="8"/>
      <c r="XEH3889" s="8"/>
      <c r="XEI3889" s="8"/>
      <c r="XEJ3889" s="8"/>
      <c r="XEK3889" s="8"/>
      <c r="XEL3889" s="8"/>
      <c r="XEM3889" s="8"/>
      <c r="XEN3889" s="8"/>
      <c r="XEO3889" s="8"/>
      <c r="XEP3889" s="8"/>
      <c r="XEQ3889" s="8"/>
      <c r="XER3889" s="8"/>
      <c r="XES3889" s="8"/>
      <c r="XET3889" s="8"/>
      <c r="XEU3889" s="8"/>
      <c r="XEV3889" s="8"/>
    </row>
    <row r="3890" spans="3:42 16358:16376" s="1" customFormat="1" ht="30" customHeight="1">
      <c r="C3890" s="2"/>
      <c r="D3890" s="3"/>
      <c r="E3890" s="3"/>
      <c r="F3890" s="4"/>
      <c r="H3890" s="3"/>
      <c r="I3890" s="2"/>
      <c r="J3890" s="2"/>
      <c r="K3890" s="2"/>
      <c r="L3890" s="2"/>
      <c r="M3890" s="2"/>
      <c r="S3890" s="5"/>
      <c r="T3890" s="6"/>
      <c r="Y3890" s="1">
        <f t="shared" si="902"/>
        <v>0</v>
      </c>
      <c r="Z3890" s="1">
        <f t="shared" si="903"/>
        <v>0</v>
      </c>
      <c r="AA3890" s="1">
        <f t="shared" si="904"/>
        <v>0</v>
      </c>
      <c r="AB3890" s="1">
        <f t="shared" si="905"/>
        <v>0</v>
      </c>
      <c r="AC3890" s="1">
        <f t="shared" si="906"/>
        <v>0</v>
      </c>
      <c r="AD3890" s="1">
        <f t="shared" si="915"/>
        <v>0</v>
      </c>
      <c r="AE3890" s="1">
        <f t="shared" si="907"/>
        <v>0</v>
      </c>
      <c r="AF3890" s="1">
        <f t="shared" si="908"/>
        <v>0</v>
      </c>
      <c r="AG3890" s="1">
        <f t="shared" si="909"/>
        <v>0</v>
      </c>
      <c r="AH3890" s="1" t="e">
        <f>IF(#REF!="Y",B3890,"")</f>
        <v>#REF!</v>
      </c>
      <c r="AI3890" s="1" t="e">
        <f>IF(#REF!="","",MONTH(#REF!))</f>
        <v>#REF!</v>
      </c>
      <c r="AJ3890" s="1" t="e">
        <f>#REF!+0</f>
        <v>#REF!</v>
      </c>
      <c r="AK3890" s="1" t="str">
        <f t="shared" si="916"/>
        <v/>
      </c>
      <c r="AL3890" s="1" t="str">
        <f t="shared" si="910"/>
        <v/>
      </c>
      <c r="AM3890" s="1" t="str">
        <f t="shared" si="911"/>
        <v/>
      </c>
      <c r="AN3890" s="1" t="str">
        <f t="shared" si="912"/>
        <v/>
      </c>
      <c r="AO3890" s="1" t="str">
        <f t="shared" si="914"/>
        <v/>
      </c>
      <c r="AP3890" s="1" t="str">
        <f t="shared" si="913"/>
        <v/>
      </c>
      <c r="XED3890" s="8"/>
      <c r="XEE3890" s="8"/>
      <c r="XEF3890" s="8"/>
      <c r="XEG3890" s="8"/>
      <c r="XEH3890" s="8"/>
      <c r="XEI3890" s="8"/>
      <c r="XEJ3890" s="8"/>
      <c r="XEK3890" s="8"/>
      <c r="XEL3890" s="8"/>
      <c r="XEM3890" s="8"/>
      <c r="XEN3890" s="8"/>
      <c r="XEO3890" s="8"/>
      <c r="XEP3890" s="8"/>
      <c r="XEQ3890" s="8"/>
      <c r="XER3890" s="8"/>
      <c r="XES3890" s="8"/>
      <c r="XET3890" s="8"/>
      <c r="XEU3890" s="8"/>
      <c r="XEV3890" s="8"/>
    </row>
    <row r="3891" spans="3:42 16358:16376" s="1" customFormat="1" ht="30" customHeight="1">
      <c r="C3891" s="2"/>
      <c r="D3891" s="3"/>
      <c r="E3891" s="3"/>
      <c r="F3891" s="4"/>
      <c r="H3891" s="3"/>
      <c r="I3891" s="2"/>
      <c r="J3891" s="2"/>
      <c r="K3891" s="2"/>
      <c r="L3891" s="2"/>
      <c r="M3891" s="2"/>
      <c r="S3891" s="5"/>
      <c r="T3891" s="6"/>
      <c r="Y3891" s="1">
        <f t="shared" si="902"/>
        <v>0</v>
      </c>
      <c r="Z3891" s="1">
        <f t="shared" si="903"/>
        <v>0</v>
      </c>
      <c r="AA3891" s="1">
        <f t="shared" si="904"/>
        <v>0</v>
      </c>
      <c r="AB3891" s="1">
        <f t="shared" si="905"/>
        <v>0</v>
      </c>
      <c r="AC3891" s="1">
        <f t="shared" si="906"/>
        <v>0</v>
      </c>
      <c r="AD3891" s="1">
        <f t="shared" si="915"/>
        <v>0</v>
      </c>
      <c r="AE3891" s="1">
        <f t="shared" si="907"/>
        <v>0</v>
      </c>
      <c r="AF3891" s="1">
        <f t="shared" si="908"/>
        <v>0</v>
      </c>
      <c r="AG3891" s="1">
        <f t="shared" si="909"/>
        <v>0</v>
      </c>
      <c r="AH3891" s="1" t="e">
        <f>IF(#REF!="Y",B3891,"")</f>
        <v>#REF!</v>
      </c>
      <c r="AI3891" s="1" t="e">
        <f>IF(#REF!="","",MONTH(#REF!))</f>
        <v>#REF!</v>
      </c>
      <c r="AJ3891" s="1" t="e">
        <f>#REF!+0</f>
        <v>#REF!</v>
      </c>
      <c r="AK3891" s="1" t="str">
        <f t="shared" si="916"/>
        <v/>
      </c>
      <c r="AL3891" s="1" t="str">
        <f t="shared" si="910"/>
        <v/>
      </c>
      <c r="AM3891" s="1" t="str">
        <f t="shared" si="911"/>
        <v/>
      </c>
      <c r="AN3891" s="1" t="str">
        <f t="shared" si="912"/>
        <v/>
      </c>
      <c r="AO3891" s="1" t="str">
        <f t="shared" si="914"/>
        <v/>
      </c>
      <c r="AP3891" s="1" t="str">
        <f t="shared" si="913"/>
        <v/>
      </c>
      <c r="XED3891" s="8"/>
      <c r="XEE3891" s="8"/>
      <c r="XEF3891" s="8"/>
      <c r="XEG3891" s="8"/>
      <c r="XEH3891" s="8"/>
      <c r="XEI3891" s="8"/>
      <c r="XEJ3891" s="8"/>
      <c r="XEK3891" s="8"/>
      <c r="XEL3891" s="8"/>
      <c r="XEM3891" s="8"/>
      <c r="XEN3891" s="8"/>
      <c r="XEO3891" s="8"/>
      <c r="XEP3891" s="8"/>
      <c r="XEQ3891" s="8"/>
      <c r="XER3891" s="8"/>
      <c r="XES3891" s="8"/>
      <c r="XET3891" s="8"/>
      <c r="XEU3891" s="8"/>
      <c r="XEV3891" s="8"/>
    </row>
    <row r="3892" spans="3:42 16358:16376" s="1" customFormat="1" ht="30" customHeight="1">
      <c r="C3892" s="2"/>
      <c r="D3892" s="3"/>
      <c r="E3892" s="3"/>
      <c r="F3892" s="4"/>
      <c r="H3892" s="3"/>
      <c r="I3892" s="2"/>
      <c r="J3892" s="2"/>
      <c r="K3892" s="2"/>
      <c r="L3892" s="2"/>
      <c r="M3892" s="2"/>
      <c r="S3892" s="5"/>
      <c r="T3892" s="6"/>
      <c r="Y3892" s="1">
        <f t="shared" si="902"/>
        <v>0</v>
      </c>
      <c r="Z3892" s="1">
        <f t="shared" si="903"/>
        <v>0</v>
      </c>
      <c r="AA3892" s="1">
        <f t="shared" si="904"/>
        <v>0</v>
      </c>
      <c r="AB3892" s="1">
        <f t="shared" si="905"/>
        <v>0</v>
      </c>
      <c r="AC3892" s="1">
        <f t="shared" si="906"/>
        <v>0</v>
      </c>
      <c r="AD3892" s="1">
        <f t="shared" si="915"/>
        <v>0</v>
      </c>
      <c r="AE3892" s="1">
        <f t="shared" si="907"/>
        <v>0</v>
      </c>
      <c r="AF3892" s="1">
        <f t="shared" si="908"/>
        <v>0</v>
      </c>
      <c r="AG3892" s="1">
        <f t="shared" si="909"/>
        <v>0</v>
      </c>
      <c r="AH3892" s="1" t="e">
        <f>IF(#REF!="Y",B3892,"")</f>
        <v>#REF!</v>
      </c>
      <c r="AI3892" s="1" t="e">
        <f>IF(#REF!="","",MONTH(#REF!))</f>
        <v>#REF!</v>
      </c>
      <c r="AJ3892" s="1" t="e">
        <f>#REF!+0</f>
        <v>#REF!</v>
      </c>
      <c r="AK3892" s="1" t="str">
        <f t="shared" si="916"/>
        <v/>
      </c>
      <c r="AL3892" s="1" t="str">
        <f t="shared" si="910"/>
        <v/>
      </c>
      <c r="AM3892" s="1" t="str">
        <f t="shared" si="911"/>
        <v/>
      </c>
      <c r="AN3892" s="1" t="str">
        <f t="shared" si="912"/>
        <v/>
      </c>
      <c r="AO3892" s="1" t="str">
        <f t="shared" si="914"/>
        <v/>
      </c>
      <c r="AP3892" s="1" t="str">
        <f t="shared" si="913"/>
        <v/>
      </c>
      <c r="XED3892" s="8"/>
      <c r="XEE3892" s="8"/>
      <c r="XEF3892" s="8"/>
      <c r="XEG3892" s="8"/>
      <c r="XEH3892" s="8"/>
      <c r="XEI3892" s="8"/>
      <c r="XEJ3892" s="8"/>
      <c r="XEK3892" s="8"/>
      <c r="XEL3892" s="8"/>
      <c r="XEM3892" s="8"/>
      <c r="XEN3892" s="8"/>
      <c r="XEO3892" s="8"/>
      <c r="XEP3892" s="8"/>
      <c r="XEQ3892" s="8"/>
      <c r="XER3892" s="8"/>
      <c r="XES3892" s="8"/>
      <c r="XET3892" s="8"/>
      <c r="XEU3892" s="8"/>
      <c r="XEV3892" s="8"/>
    </row>
    <row r="3893" spans="3:42 16358:16376" s="1" customFormat="1" ht="30" customHeight="1">
      <c r="C3893" s="2"/>
      <c r="D3893" s="3"/>
      <c r="E3893" s="3"/>
      <c r="F3893" s="4"/>
      <c r="H3893" s="3"/>
      <c r="I3893" s="2"/>
      <c r="J3893" s="2"/>
      <c r="K3893" s="2"/>
      <c r="L3893" s="2"/>
      <c r="M3893" s="2"/>
      <c r="S3893" s="5"/>
      <c r="T3893" s="6"/>
      <c r="Y3893" s="1">
        <f t="shared" si="902"/>
        <v>0</v>
      </c>
      <c r="Z3893" s="1">
        <f t="shared" si="903"/>
        <v>0</v>
      </c>
      <c r="AA3893" s="1">
        <f t="shared" si="904"/>
        <v>0</v>
      </c>
      <c r="AB3893" s="1">
        <f t="shared" si="905"/>
        <v>0</v>
      </c>
      <c r="AC3893" s="1">
        <f t="shared" si="906"/>
        <v>0</v>
      </c>
      <c r="AD3893" s="1">
        <f t="shared" si="915"/>
        <v>0</v>
      </c>
      <c r="AE3893" s="1">
        <f t="shared" si="907"/>
        <v>0</v>
      </c>
      <c r="AF3893" s="1">
        <f t="shared" si="908"/>
        <v>0</v>
      </c>
      <c r="AG3893" s="1">
        <f t="shared" si="909"/>
        <v>0</v>
      </c>
      <c r="AH3893" s="1" t="e">
        <f>IF(#REF!="Y",B3893,"")</f>
        <v>#REF!</v>
      </c>
      <c r="AI3893" s="1" t="e">
        <f>IF(#REF!="","",MONTH(#REF!))</f>
        <v>#REF!</v>
      </c>
      <c r="AJ3893" s="1" t="e">
        <f>#REF!+0</f>
        <v>#REF!</v>
      </c>
      <c r="AK3893" s="1" t="str">
        <f t="shared" si="916"/>
        <v/>
      </c>
      <c r="AL3893" s="1" t="str">
        <f t="shared" si="910"/>
        <v/>
      </c>
      <c r="AM3893" s="1" t="str">
        <f t="shared" si="911"/>
        <v/>
      </c>
      <c r="AN3893" s="1" t="str">
        <f t="shared" si="912"/>
        <v/>
      </c>
      <c r="AO3893" s="1" t="str">
        <f t="shared" si="914"/>
        <v/>
      </c>
      <c r="AP3893" s="1" t="str">
        <f t="shared" si="913"/>
        <v/>
      </c>
      <c r="XED3893" s="8"/>
      <c r="XEE3893" s="8"/>
      <c r="XEF3893" s="8"/>
      <c r="XEG3893" s="8"/>
      <c r="XEH3893" s="8"/>
      <c r="XEI3893" s="8"/>
      <c r="XEJ3893" s="8"/>
      <c r="XEK3893" s="8"/>
      <c r="XEL3893" s="8"/>
      <c r="XEM3893" s="8"/>
      <c r="XEN3893" s="8"/>
      <c r="XEO3893" s="8"/>
      <c r="XEP3893" s="8"/>
      <c r="XEQ3893" s="8"/>
      <c r="XER3893" s="8"/>
      <c r="XES3893" s="8"/>
      <c r="XET3893" s="8"/>
      <c r="XEU3893" s="8"/>
      <c r="XEV3893" s="8"/>
    </row>
    <row r="3894" spans="3:42 16358:16376" s="1" customFormat="1" ht="30" customHeight="1">
      <c r="C3894" s="2"/>
      <c r="D3894" s="3"/>
      <c r="E3894" s="3"/>
      <c r="F3894" s="4"/>
      <c r="H3894" s="3"/>
      <c r="I3894" s="2"/>
      <c r="J3894" s="2"/>
      <c r="K3894" s="2"/>
      <c r="L3894" s="2"/>
      <c r="M3894" s="2"/>
      <c r="S3894" s="5"/>
      <c r="T3894" s="6"/>
      <c r="Y3894" s="1">
        <f t="shared" si="902"/>
        <v>0</v>
      </c>
      <c r="Z3894" s="1">
        <f t="shared" si="903"/>
        <v>0</v>
      </c>
      <c r="AA3894" s="1">
        <f t="shared" si="904"/>
        <v>0</v>
      </c>
      <c r="AB3894" s="1">
        <f t="shared" si="905"/>
        <v>0</v>
      </c>
      <c r="AC3894" s="1">
        <f t="shared" si="906"/>
        <v>0</v>
      </c>
      <c r="AD3894" s="1">
        <f t="shared" si="915"/>
        <v>0</v>
      </c>
      <c r="AE3894" s="1">
        <f t="shared" si="907"/>
        <v>0</v>
      </c>
      <c r="AF3894" s="1">
        <f t="shared" si="908"/>
        <v>0</v>
      </c>
      <c r="AG3894" s="1">
        <f t="shared" si="909"/>
        <v>0</v>
      </c>
      <c r="AH3894" s="1" t="e">
        <f>IF(#REF!="Y",B3894,"")</f>
        <v>#REF!</v>
      </c>
      <c r="AI3894" s="1" t="e">
        <f>IF(#REF!="","",MONTH(#REF!))</f>
        <v>#REF!</v>
      </c>
      <c r="AJ3894" s="1" t="e">
        <f>#REF!+0</f>
        <v>#REF!</v>
      </c>
      <c r="AK3894" s="1" t="str">
        <f t="shared" si="916"/>
        <v/>
      </c>
      <c r="AL3894" s="1" t="str">
        <f t="shared" si="910"/>
        <v/>
      </c>
      <c r="AM3894" s="1" t="str">
        <f t="shared" si="911"/>
        <v/>
      </c>
      <c r="AN3894" s="1" t="str">
        <f t="shared" si="912"/>
        <v/>
      </c>
      <c r="AO3894" s="1" t="str">
        <f t="shared" si="914"/>
        <v/>
      </c>
      <c r="AP3894" s="1" t="str">
        <f t="shared" si="913"/>
        <v/>
      </c>
      <c r="XED3894" s="8"/>
      <c r="XEE3894" s="8"/>
      <c r="XEF3894" s="8"/>
      <c r="XEG3894" s="8"/>
      <c r="XEH3894" s="8"/>
      <c r="XEI3894" s="8"/>
      <c r="XEJ3894" s="8"/>
      <c r="XEK3894" s="8"/>
      <c r="XEL3894" s="8"/>
      <c r="XEM3894" s="8"/>
      <c r="XEN3894" s="8"/>
      <c r="XEO3894" s="8"/>
      <c r="XEP3894" s="8"/>
      <c r="XEQ3894" s="8"/>
      <c r="XER3894" s="8"/>
      <c r="XES3894" s="8"/>
      <c r="XET3894" s="8"/>
      <c r="XEU3894" s="8"/>
      <c r="XEV3894" s="8"/>
    </row>
    <row r="3895" spans="3:42 16358:16376" s="1" customFormat="1" ht="30" customHeight="1">
      <c r="C3895" s="2"/>
      <c r="D3895" s="3"/>
      <c r="E3895" s="3"/>
      <c r="F3895" s="4"/>
      <c r="H3895" s="3"/>
      <c r="I3895" s="2"/>
      <c r="J3895" s="2"/>
      <c r="K3895" s="2"/>
      <c r="L3895" s="2"/>
      <c r="M3895" s="2"/>
      <c r="S3895" s="5"/>
      <c r="T3895" s="6"/>
      <c r="Y3895" s="1">
        <f t="shared" si="902"/>
        <v>0</v>
      </c>
      <c r="Z3895" s="1">
        <f t="shared" si="903"/>
        <v>0</v>
      </c>
      <c r="AA3895" s="1">
        <f t="shared" si="904"/>
        <v>0</v>
      </c>
      <c r="AB3895" s="1">
        <f t="shared" si="905"/>
        <v>0</v>
      </c>
      <c r="AC3895" s="1">
        <f t="shared" si="906"/>
        <v>0</v>
      </c>
      <c r="AD3895" s="1">
        <f t="shared" si="915"/>
        <v>0</v>
      </c>
      <c r="AE3895" s="1">
        <f t="shared" si="907"/>
        <v>0</v>
      </c>
      <c r="AF3895" s="1">
        <f t="shared" si="908"/>
        <v>0</v>
      </c>
      <c r="AG3895" s="1">
        <f t="shared" si="909"/>
        <v>0</v>
      </c>
      <c r="AH3895" s="1" t="e">
        <f>IF(#REF!="Y",B3895,"")</f>
        <v>#REF!</v>
      </c>
      <c r="AI3895" s="1" t="e">
        <f>IF(#REF!="","",MONTH(#REF!))</f>
        <v>#REF!</v>
      </c>
      <c r="AJ3895" s="1" t="e">
        <f>#REF!+0</f>
        <v>#REF!</v>
      </c>
      <c r="AK3895" s="1" t="str">
        <f t="shared" si="916"/>
        <v/>
      </c>
      <c r="AL3895" s="1" t="str">
        <f t="shared" si="910"/>
        <v/>
      </c>
      <c r="AM3895" s="1" t="str">
        <f t="shared" si="911"/>
        <v/>
      </c>
      <c r="AN3895" s="1" t="str">
        <f t="shared" si="912"/>
        <v/>
      </c>
      <c r="AO3895" s="1" t="str">
        <f t="shared" si="914"/>
        <v/>
      </c>
      <c r="AP3895" s="1" t="str">
        <f t="shared" si="913"/>
        <v/>
      </c>
      <c r="XED3895" s="8"/>
      <c r="XEE3895" s="8"/>
      <c r="XEF3895" s="8"/>
      <c r="XEG3895" s="8"/>
      <c r="XEH3895" s="8"/>
      <c r="XEI3895" s="8"/>
      <c r="XEJ3895" s="8"/>
      <c r="XEK3895" s="8"/>
      <c r="XEL3895" s="8"/>
      <c r="XEM3895" s="8"/>
      <c r="XEN3895" s="8"/>
      <c r="XEO3895" s="8"/>
      <c r="XEP3895" s="8"/>
      <c r="XEQ3895" s="8"/>
      <c r="XER3895" s="8"/>
      <c r="XES3895" s="8"/>
      <c r="XET3895" s="8"/>
      <c r="XEU3895" s="8"/>
      <c r="XEV3895" s="8"/>
    </row>
    <row r="3896" spans="3:42 16358:16376" s="1" customFormat="1" ht="30" customHeight="1">
      <c r="C3896" s="2"/>
      <c r="D3896" s="3"/>
      <c r="E3896" s="3"/>
      <c r="F3896" s="4"/>
      <c r="H3896" s="3"/>
      <c r="I3896" s="2"/>
      <c r="J3896" s="2"/>
      <c r="K3896" s="2"/>
      <c r="L3896" s="2"/>
      <c r="M3896" s="2"/>
      <c r="S3896" s="5"/>
      <c r="T3896" s="6"/>
      <c r="Y3896" s="1">
        <f t="shared" si="902"/>
        <v>0</v>
      </c>
      <c r="Z3896" s="1">
        <f t="shared" si="903"/>
        <v>0</v>
      </c>
      <c r="AA3896" s="1">
        <f t="shared" si="904"/>
        <v>0</v>
      </c>
      <c r="AB3896" s="1">
        <f t="shared" si="905"/>
        <v>0</v>
      </c>
      <c r="AC3896" s="1">
        <f t="shared" si="906"/>
        <v>0</v>
      </c>
      <c r="AD3896" s="1">
        <f t="shared" si="915"/>
        <v>0</v>
      </c>
      <c r="AE3896" s="1">
        <f t="shared" si="907"/>
        <v>0</v>
      </c>
      <c r="AF3896" s="1">
        <f t="shared" si="908"/>
        <v>0</v>
      </c>
      <c r="AG3896" s="1">
        <f t="shared" si="909"/>
        <v>0</v>
      </c>
      <c r="AH3896" s="1" t="e">
        <f>IF(#REF!="Y",B3896,"")</f>
        <v>#REF!</v>
      </c>
      <c r="AI3896" s="1" t="e">
        <f>IF(#REF!="","",MONTH(#REF!))</f>
        <v>#REF!</v>
      </c>
      <c r="AJ3896" s="1" t="e">
        <f>#REF!+0</f>
        <v>#REF!</v>
      </c>
      <c r="AK3896" s="1" t="str">
        <f t="shared" si="916"/>
        <v/>
      </c>
      <c r="AL3896" s="1" t="str">
        <f t="shared" si="910"/>
        <v/>
      </c>
      <c r="AM3896" s="1" t="str">
        <f t="shared" si="911"/>
        <v/>
      </c>
      <c r="AN3896" s="1" t="str">
        <f t="shared" si="912"/>
        <v/>
      </c>
      <c r="AO3896" s="1" t="str">
        <f t="shared" si="914"/>
        <v/>
      </c>
      <c r="AP3896" s="1" t="str">
        <f t="shared" si="913"/>
        <v/>
      </c>
      <c r="XED3896" s="8"/>
      <c r="XEE3896" s="8"/>
      <c r="XEF3896" s="8"/>
      <c r="XEG3896" s="8"/>
      <c r="XEH3896" s="8"/>
      <c r="XEI3896" s="8"/>
      <c r="XEJ3896" s="8"/>
      <c r="XEK3896" s="8"/>
      <c r="XEL3896" s="8"/>
      <c r="XEM3896" s="8"/>
      <c r="XEN3896" s="8"/>
      <c r="XEO3896" s="8"/>
      <c r="XEP3896" s="8"/>
      <c r="XEQ3896" s="8"/>
      <c r="XER3896" s="8"/>
      <c r="XES3896" s="8"/>
      <c r="XET3896" s="8"/>
      <c r="XEU3896" s="8"/>
      <c r="XEV3896" s="8"/>
    </row>
    <row r="3897" spans="3:42 16358:16376" s="1" customFormat="1" ht="30" customHeight="1">
      <c r="C3897" s="2"/>
      <c r="D3897" s="3"/>
      <c r="E3897" s="3"/>
      <c r="F3897" s="4"/>
      <c r="H3897" s="3"/>
      <c r="I3897" s="2"/>
      <c r="J3897" s="2"/>
      <c r="K3897" s="2"/>
      <c r="L3897" s="2"/>
      <c r="M3897" s="2"/>
      <c r="S3897" s="5"/>
      <c r="T3897" s="6"/>
      <c r="Y3897" s="1">
        <f t="shared" si="902"/>
        <v>0</v>
      </c>
      <c r="Z3897" s="1">
        <f t="shared" si="903"/>
        <v>0</v>
      </c>
      <c r="AA3897" s="1">
        <f t="shared" si="904"/>
        <v>0</v>
      </c>
      <c r="AB3897" s="1">
        <f t="shared" si="905"/>
        <v>0</v>
      </c>
      <c r="AC3897" s="1">
        <f t="shared" si="906"/>
        <v>0</v>
      </c>
      <c r="AD3897" s="1">
        <f t="shared" si="915"/>
        <v>0</v>
      </c>
      <c r="AE3897" s="1">
        <f t="shared" si="907"/>
        <v>0</v>
      </c>
      <c r="AF3897" s="1">
        <f t="shared" si="908"/>
        <v>0</v>
      </c>
      <c r="AG3897" s="1">
        <f t="shared" si="909"/>
        <v>0</v>
      </c>
      <c r="AH3897" s="1" t="e">
        <f>IF(#REF!="Y",B3897,"")</f>
        <v>#REF!</v>
      </c>
      <c r="AI3897" s="1" t="e">
        <f>IF(#REF!="","",MONTH(#REF!))</f>
        <v>#REF!</v>
      </c>
      <c r="AJ3897" s="1" t="e">
        <f>#REF!+0</f>
        <v>#REF!</v>
      </c>
      <c r="AK3897" s="1" t="str">
        <f t="shared" si="916"/>
        <v/>
      </c>
      <c r="AL3897" s="1" t="str">
        <f t="shared" si="910"/>
        <v/>
      </c>
      <c r="AM3897" s="1" t="str">
        <f t="shared" si="911"/>
        <v/>
      </c>
      <c r="AN3897" s="1" t="str">
        <f t="shared" si="912"/>
        <v/>
      </c>
      <c r="AO3897" s="1" t="str">
        <f t="shared" si="914"/>
        <v/>
      </c>
      <c r="AP3897" s="1" t="str">
        <f t="shared" si="913"/>
        <v/>
      </c>
      <c r="XED3897" s="8"/>
      <c r="XEE3897" s="8"/>
      <c r="XEF3897" s="8"/>
      <c r="XEG3897" s="8"/>
      <c r="XEH3897" s="8"/>
      <c r="XEI3897" s="8"/>
      <c r="XEJ3897" s="8"/>
      <c r="XEK3897" s="8"/>
      <c r="XEL3897" s="8"/>
      <c r="XEM3897" s="8"/>
      <c r="XEN3897" s="8"/>
      <c r="XEO3897" s="8"/>
      <c r="XEP3897" s="8"/>
      <c r="XEQ3897" s="8"/>
      <c r="XER3897" s="8"/>
      <c r="XES3897" s="8"/>
      <c r="XET3897" s="8"/>
      <c r="XEU3897" s="8"/>
      <c r="XEV3897" s="8"/>
    </row>
    <row r="3898" spans="3:42 16358:16376" s="1" customFormat="1" ht="30" customHeight="1">
      <c r="C3898" s="2"/>
      <c r="D3898" s="3"/>
      <c r="E3898" s="3"/>
      <c r="F3898" s="4"/>
      <c r="H3898" s="3"/>
      <c r="I3898" s="2"/>
      <c r="J3898" s="2"/>
      <c r="K3898" s="2"/>
      <c r="L3898" s="2"/>
      <c r="M3898" s="2"/>
      <c r="S3898" s="5"/>
      <c r="T3898" s="6"/>
      <c r="Y3898" s="1">
        <f t="shared" si="902"/>
        <v>0</v>
      </c>
      <c r="Z3898" s="1">
        <f t="shared" si="903"/>
        <v>0</v>
      </c>
      <c r="AA3898" s="1">
        <f t="shared" si="904"/>
        <v>0</v>
      </c>
      <c r="AB3898" s="1">
        <f t="shared" si="905"/>
        <v>0</v>
      </c>
      <c r="AC3898" s="1">
        <f t="shared" si="906"/>
        <v>0</v>
      </c>
      <c r="AD3898" s="1">
        <f t="shared" si="915"/>
        <v>0</v>
      </c>
      <c r="AE3898" s="1">
        <f t="shared" si="907"/>
        <v>0</v>
      </c>
      <c r="AF3898" s="1">
        <f t="shared" si="908"/>
        <v>0</v>
      </c>
      <c r="AG3898" s="1">
        <f t="shared" si="909"/>
        <v>0</v>
      </c>
      <c r="AH3898" s="1" t="e">
        <f>IF(#REF!="Y",B3898,"")</f>
        <v>#REF!</v>
      </c>
      <c r="AI3898" s="1" t="e">
        <f>IF(#REF!="","",MONTH(#REF!))</f>
        <v>#REF!</v>
      </c>
      <c r="AJ3898" s="1" t="e">
        <f>#REF!+0</f>
        <v>#REF!</v>
      </c>
      <c r="AK3898" s="1" t="str">
        <f t="shared" si="916"/>
        <v/>
      </c>
      <c r="AL3898" s="1" t="str">
        <f t="shared" si="910"/>
        <v/>
      </c>
      <c r="AM3898" s="1" t="str">
        <f t="shared" si="911"/>
        <v/>
      </c>
      <c r="AN3898" s="1" t="str">
        <f t="shared" si="912"/>
        <v/>
      </c>
      <c r="AO3898" s="1" t="str">
        <f t="shared" si="914"/>
        <v/>
      </c>
      <c r="AP3898" s="1" t="str">
        <f t="shared" si="913"/>
        <v/>
      </c>
      <c r="XED3898" s="8"/>
      <c r="XEE3898" s="8"/>
      <c r="XEF3898" s="8"/>
      <c r="XEG3898" s="8"/>
      <c r="XEH3898" s="8"/>
      <c r="XEI3898" s="8"/>
      <c r="XEJ3898" s="8"/>
      <c r="XEK3898" s="8"/>
      <c r="XEL3898" s="8"/>
      <c r="XEM3898" s="8"/>
      <c r="XEN3898" s="8"/>
      <c r="XEO3898" s="8"/>
      <c r="XEP3898" s="8"/>
      <c r="XEQ3898" s="8"/>
      <c r="XER3898" s="8"/>
      <c r="XES3898" s="8"/>
      <c r="XET3898" s="8"/>
      <c r="XEU3898" s="8"/>
      <c r="XEV3898" s="8"/>
    </row>
    <row r="3899" spans="3:42 16358:16376" s="1" customFormat="1" ht="30" customHeight="1">
      <c r="C3899" s="2"/>
      <c r="D3899" s="3"/>
      <c r="E3899" s="3"/>
      <c r="F3899" s="4"/>
      <c r="H3899" s="3"/>
      <c r="I3899" s="2"/>
      <c r="J3899" s="2"/>
      <c r="K3899" s="2"/>
      <c r="L3899" s="2"/>
      <c r="M3899" s="2"/>
      <c r="S3899" s="5"/>
      <c r="T3899" s="6"/>
      <c r="Y3899" s="1">
        <f t="shared" si="902"/>
        <v>0</v>
      </c>
      <c r="Z3899" s="1">
        <f t="shared" si="903"/>
        <v>0</v>
      </c>
      <c r="AA3899" s="1">
        <f t="shared" si="904"/>
        <v>0</v>
      </c>
      <c r="AB3899" s="1">
        <f t="shared" si="905"/>
        <v>0</v>
      </c>
      <c r="AC3899" s="1">
        <f t="shared" si="906"/>
        <v>0</v>
      </c>
      <c r="AD3899" s="1">
        <f t="shared" si="915"/>
        <v>0</v>
      </c>
      <c r="AE3899" s="1">
        <f t="shared" si="907"/>
        <v>0</v>
      </c>
      <c r="AF3899" s="1">
        <f t="shared" si="908"/>
        <v>0</v>
      </c>
      <c r="AG3899" s="1">
        <f t="shared" si="909"/>
        <v>0</v>
      </c>
      <c r="AH3899" s="1" t="e">
        <f>IF(#REF!="Y",B3899,"")</f>
        <v>#REF!</v>
      </c>
      <c r="AI3899" s="1" t="e">
        <f>IF(#REF!="","",MONTH(#REF!))</f>
        <v>#REF!</v>
      </c>
      <c r="AJ3899" s="1" t="e">
        <f>#REF!+0</f>
        <v>#REF!</v>
      </c>
      <c r="AK3899" s="1" t="str">
        <f t="shared" si="916"/>
        <v/>
      </c>
      <c r="AL3899" s="1" t="str">
        <f t="shared" si="910"/>
        <v/>
      </c>
      <c r="AM3899" s="1" t="str">
        <f t="shared" si="911"/>
        <v/>
      </c>
      <c r="AN3899" s="1" t="str">
        <f t="shared" si="912"/>
        <v/>
      </c>
      <c r="AO3899" s="1" t="str">
        <f t="shared" si="914"/>
        <v/>
      </c>
      <c r="AP3899" s="1" t="str">
        <f t="shared" si="913"/>
        <v/>
      </c>
      <c r="XED3899" s="8"/>
      <c r="XEE3899" s="8"/>
      <c r="XEF3899" s="8"/>
      <c r="XEG3899" s="8"/>
      <c r="XEH3899" s="8"/>
      <c r="XEI3899" s="8"/>
      <c r="XEJ3899" s="8"/>
      <c r="XEK3899" s="8"/>
      <c r="XEL3899" s="8"/>
      <c r="XEM3899" s="8"/>
      <c r="XEN3899" s="8"/>
      <c r="XEO3899" s="8"/>
      <c r="XEP3899" s="8"/>
      <c r="XEQ3899" s="8"/>
      <c r="XER3899" s="8"/>
      <c r="XES3899" s="8"/>
      <c r="XET3899" s="8"/>
      <c r="XEU3899" s="8"/>
      <c r="XEV3899" s="8"/>
    </row>
    <row r="3900" spans="3:42 16358:16376" s="1" customFormat="1" ht="30" customHeight="1">
      <c r="C3900" s="2"/>
      <c r="D3900" s="3"/>
      <c r="E3900" s="3"/>
      <c r="F3900" s="4"/>
      <c r="H3900" s="3"/>
      <c r="I3900" s="2"/>
      <c r="J3900" s="2"/>
      <c r="K3900" s="2"/>
      <c r="L3900" s="2"/>
      <c r="M3900" s="2"/>
      <c r="S3900" s="5"/>
      <c r="T3900" s="6"/>
      <c r="Y3900" s="1">
        <f t="shared" si="902"/>
        <v>0</v>
      </c>
      <c r="Z3900" s="1">
        <f t="shared" si="903"/>
        <v>0</v>
      </c>
      <c r="AA3900" s="1">
        <f t="shared" si="904"/>
        <v>0</v>
      </c>
      <c r="AB3900" s="1">
        <f t="shared" si="905"/>
        <v>0</v>
      </c>
      <c r="AC3900" s="1">
        <f t="shared" si="906"/>
        <v>0</v>
      </c>
      <c r="AD3900" s="1">
        <f t="shared" si="915"/>
        <v>0</v>
      </c>
      <c r="AE3900" s="1">
        <f t="shared" si="907"/>
        <v>0</v>
      </c>
      <c r="AF3900" s="1">
        <f t="shared" si="908"/>
        <v>0</v>
      </c>
      <c r="AG3900" s="1">
        <f t="shared" si="909"/>
        <v>0</v>
      </c>
      <c r="AH3900" s="1" t="e">
        <f>IF(#REF!="Y",B3900,"")</f>
        <v>#REF!</v>
      </c>
      <c r="AI3900" s="1" t="e">
        <f>IF(#REF!="","",MONTH(#REF!))</f>
        <v>#REF!</v>
      </c>
      <c r="AJ3900" s="1" t="e">
        <f>#REF!+0</f>
        <v>#REF!</v>
      </c>
      <c r="AK3900" s="1" t="str">
        <f t="shared" si="916"/>
        <v/>
      </c>
      <c r="AL3900" s="1" t="str">
        <f t="shared" si="910"/>
        <v/>
      </c>
      <c r="AM3900" s="1" t="str">
        <f t="shared" si="911"/>
        <v/>
      </c>
      <c r="AN3900" s="1" t="str">
        <f t="shared" si="912"/>
        <v/>
      </c>
      <c r="AO3900" s="1" t="str">
        <f t="shared" si="914"/>
        <v/>
      </c>
      <c r="AP3900" s="1" t="str">
        <f t="shared" si="913"/>
        <v/>
      </c>
      <c r="XED3900" s="8"/>
      <c r="XEE3900" s="8"/>
      <c r="XEF3900" s="8"/>
      <c r="XEG3900" s="8"/>
      <c r="XEH3900" s="8"/>
      <c r="XEI3900" s="8"/>
      <c r="XEJ3900" s="8"/>
      <c r="XEK3900" s="8"/>
      <c r="XEL3900" s="8"/>
      <c r="XEM3900" s="8"/>
      <c r="XEN3900" s="8"/>
      <c r="XEO3900" s="8"/>
      <c r="XEP3900" s="8"/>
      <c r="XEQ3900" s="8"/>
      <c r="XER3900" s="8"/>
      <c r="XES3900" s="8"/>
      <c r="XET3900" s="8"/>
      <c r="XEU3900" s="8"/>
      <c r="XEV3900" s="8"/>
    </row>
    <row r="3901" spans="3:42 16358:16376" s="1" customFormat="1" ht="30" customHeight="1">
      <c r="C3901" s="2"/>
      <c r="D3901" s="3"/>
      <c r="E3901" s="3"/>
      <c r="F3901" s="4"/>
      <c r="H3901" s="3"/>
      <c r="I3901" s="2"/>
      <c r="J3901" s="2"/>
      <c r="K3901" s="2"/>
      <c r="L3901" s="2"/>
      <c r="M3901" s="2"/>
      <c r="S3901" s="5"/>
      <c r="T3901" s="6"/>
      <c r="Y3901" s="1">
        <f t="shared" si="902"/>
        <v>0</v>
      </c>
      <c r="Z3901" s="1">
        <f t="shared" si="903"/>
        <v>0</v>
      </c>
      <c r="AA3901" s="1">
        <f t="shared" si="904"/>
        <v>0</v>
      </c>
      <c r="AB3901" s="1">
        <f t="shared" si="905"/>
        <v>0</v>
      </c>
      <c r="AC3901" s="1">
        <f t="shared" si="906"/>
        <v>0</v>
      </c>
      <c r="AD3901" s="1">
        <f t="shared" si="915"/>
        <v>0</v>
      </c>
      <c r="AE3901" s="1">
        <f t="shared" si="907"/>
        <v>0</v>
      </c>
      <c r="AF3901" s="1">
        <f t="shared" si="908"/>
        <v>0</v>
      </c>
      <c r="AG3901" s="1">
        <f t="shared" si="909"/>
        <v>0</v>
      </c>
      <c r="AH3901" s="1" t="e">
        <f>IF(#REF!="Y",B3901,"")</f>
        <v>#REF!</v>
      </c>
      <c r="AI3901" s="1" t="e">
        <f>IF(#REF!="","",MONTH(#REF!))</f>
        <v>#REF!</v>
      </c>
      <c r="AJ3901" s="1" t="e">
        <f>#REF!+0</f>
        <v>#REF!</v>
      </c>
      <c r="AK3901" s="1" t="str">
        <f t="shared" si="916"/>
        <v/>
      </c>
      <c r="AL3901" s="1" t="str">
        <f t="shared" si="910"/>
        <v/>
      </c>
      <c r="AM3901" s="1" t="str">
        <f t="shared" si="911"/>
        <v/>
      </c>
      <c r="AN3901" s="1" t="str">
        <f t="shared" si="912"/>
        <v/>
      </c>
      <c r="AO3901" s="1" t="str">
        <f t="shared" si="914"/>
        <v/>
      </c>
      <c r="AP3901" s="1" t="str">
        <f t="shared" si="913"/>
        <v/>
      </c>
      <c r="XED3901" s="8"/>
      <c r="XEE3901" s="8"/>
      <c r="XEF3901" s="8"/>
      <c r="XEG3901" s="8"/>
      <c r="XEH3901" s="8"/>
      <c r="XEI3901" s="8"/>
      <c r="XEJ3901" s="8"/>
      <c r="XEK3901" s="8"/>
      <c r="XEL3901" s="8"/>
      <c r="XEM3901" s="8"/>
      <c r="XEN3901" s="8"/>
      <c r="XEO3901" s="8"/>
      <c r="XEP3901" s="8"/>
      <c r="XEQ3901" s="8"/>
      <c r="XER3901" s="8"/>
      <c r="XES3901" s="8"/>
      <c r="XET3901" s="8"/>
      <c r="XEU3901" s="8"/>
      <c r="XEV3901" s="8"/>
    </row>
    <row r="3902" spans="3:42 16358:16376" s="1" customFormat="1" ht="30" customHeight="1">
      <c r="C3902" s="2"/>
      <c r="D3902" s="3"/>
      <c r="E3902" s="3"/>
      <c r="F3902" s="4"/>
      <c r="H3902" s="3"/>
      <c r="I3902" s="2"/>
      <c r="J3902" s="2"/>
      <c r="K3902" s="2"/>
      <c r="L3902" s="2"/>
      <c r="M3902" s="2"/>
      <c r="S3902" s="5"/>
      <c r="T3902" s="6"/>
      <c r="Y3902" s="1">
        <f t="shared" si="902"/>
        <v>0</v>
      </c>
      <c r="Z3902" s="1">
        <f t="shared" si="903"/>
        <v>0</v>
      </c>
      <c r="AA3902" s="1">
        <f t="shared" si="904"/>
        <v>0</v>
      </c>
      <c r="AB3902" s="1">
        <f t="shared" si="905"/>
        <v>0</v>
      </c>
      <c r="AC3902" s="1">
        <f t="shared" si="906"/>
        <v>0</v>
      </c>
      <c r="AD3902" s="1">
        <f t="shared" si="915"/>
        <v>0</v>
      </c>
      <c r="AE3902" s="1">
        <f t="shared" si="907"/>
        <v>0</v>
      </c>
      <c r="AF3902" s="1">
        <f t="shared" si="908"/>
        <v>0</v>
      </c>
      <c r="AG3902" s="1">
        <f t="shared" si="909"/>
        <v>0</v>
      </c>
      <c r="AH3902" s="1" t="e">
        <f>IF(#REF!="Y",B3902,"")</f>
        <v>#REF!</v>
      </c>
      <c r="AI3902" s="1" t="e">
        <f>IF(#REF!="","",MONTH(#REF!))</f>
        <v>#REF!</v>
      </c>
      <c r="AJ3902" s="1" t="e">
        <f>#REF!+0</f>
        <v>#REF!</v>
      </c>
      <c r="AK3902" s="1" t="str">
        <f t="shared" si="916"/>
        <v/>
      </c>
      <c r="AL3902" s="1" t="str">
        <f t="shared" si="910"/>
        <v/>
      </c>
      <c r="AM3902" s="1" t="str">
        <f t="shared" si="911"/>
        <v/>
      </c>
      <c r="AN3902" s="1" t="str">
        <f t="shared" si="912"/>
        <v/>
      </c>
      <c r="AO3902" s="1" t="str">
        <f t="shared" si="914"/>
        <v/>
      </c>
      <c r="AP3902" s="1" t="str">
        <f t="shared" si="913"/>
        <v/>
      </c>
      <c r="XED3902" s="8"/>
      <c r="XEE3902" s="8"/>
      <c r="XEF3902" s="8"/>
      <c r="XEG3902" s="8"/>
      <c r="XEH3902" s="8"/>
      <c r="XEI3902" s="8"/>
      <c r="XEJ3902" s="8"/>
      <c r="XEK3902" s="8"/>
      <c r="XEL3902" s="8"/>
      <c r="XEM3902" s="8"/>
      <c r="XEN3902" s="8"/>
      <c r="XEO3902" s="8"/>
      <c r="XEP3902" s="8"/>
      <c r="XEQ3902" s="8"/>
      <c r="XER3902" s="8"/>
      <c r="XES3902" s="8"/>
      <c r="XET3902" s="8"/>
      <c r="XEU3902" s="8"/>
      <c r="XEV3902" s="8"/>
    </row>
    <row r="3903" spans="3:42 16358:16376" s="1" customFormat="1" ht="30" customHeight="1">
      <c r="C3903" s="2"/>
      <c r="D3903" s="3"/>
      <c r="E3903" s="3"/>
      <c r="F3903" s="4"/>
      <c r="H3903" s="3"/>
      <c r="I3903" s="2"/>
      <c r="J3903" s="2"/>
      <c r="K3903" s="2"/>
      <c r="L3903" s="2"/>
      <c r="M3903" s="2"/>
      <c r="S3903" s="5"/>
      <c r="T3903" s="6"/>
      <c r="Y3903" s="1">
        <f t="shared" si="902"/>
        <v>0</v>
      </c>
      <c r="Z3903" s="1">
        <f t="shared" si="903"/>
        <v>0</v>
      </c>
      <c r="AA3903" s="1">
        <f t="shared" si="904"/>
        <v>0</v>
      </c>
      <c r="AB3903" s="1">
        <f t="shared" si="905"/>
        <v>0</v>
      </c>
      <c r="AC3903" s="1">
        <f t="shared" si="906"/>
        <v>0</v>
      </c>
      <c r="AD3903" s="1">
        <f t="shared" si="915"/>
        <v>0</v>
      </c>
      <c r="AE3903" s="1">
        <f t="shared" si="907"/>
        <v>0</v>
      </c>
      <c r="AF3903" s="1">
        <f t="shared" si="908"/>
        <v>0</v>
      </c>
      <c r="AG3903" s="1">
        <f t="shared" si="909"/>
        <v>0</v>
      </c>
      <c r="AH3903" s="1" t="e">
        <f>IF(#REF!="Y",B3903,"")</f>
        <v>#REF!</v>
      </c>
      <c r="AI3903" s="1" t="e">
        <f>IF(#REF!="","",MONTH(#REF!))</f>
        <v>#REF!</v>
      </c>
      <c r="AJ3903" s="1" t="e">
        <f>#REF!+0</f>
        <v>#REF!</v>
      </c>
      <c r="AK3903" s="1" t="str">
        <f t="shared" si="916"/>
        <v/>
      </c>
      <c r="AL3903" s="1" t="str">
        <f t="shared" si="910"/>
        <v/>
      </c>
      <c r="AM3903" s="1" t="str">
        <f t="shared" si="911"/>
        <v/>
      </c>
      <c r="AN3903" s="1" t="str">
        <f t="shared" si="912"/>
        <v/>
      </c>
      <c r="AO3903" s="1" t="str">
        <f t="shared" si="914"/>
        <v/>
      </c>
      <c r="AP3903" s="1" t="str">
        <f t="shared" si="913"/>
        <v/>
      </c>
      <c r="XED3903" s="8"/>
      <c r="XEE3903" s="8"/>
      <c r="XEF3903" s="8"/>
      <c r="XEG3903" s="8"/>
      <c r="XEH3903" s="8"/>
      <c r="XEI3903" s="8"/>
      <c r="XEJ3903" s="8"/>
      <c r="XEK3903" s="8"/>
      <c r="XEL3903" s="8"/>
      <c r="XEM3903" s="8"/>
      <c r="XEN3903" s="8"/>
      <c r="XEO3903" s="8"/>
      <c r="XEP3903" s="8"/>
      <c r="XEQ3903" s="8"/>
      <c r="XER3903" s="8"/>
      <c r="XES3903" s="8"/>
      <c r="XET3903" s="8"/>
      <c r="XEU3903" s="8"/>
      <c r="XEV3903" s="8"/>
    </row>
    <row r="3904" spans="3:42 16358:16376" s="1" customFormat="1" ht="30" customHeight="1">
      <c r="C3904" s="2"/>
      <c r="D3904" s="3"/>
      <c r="E3904" s="3"/>
      <c r="F3904" s="4"/>
      <c r="H3904" s="3"/>
      <c r="I3904" s="2"/>
      <c r="J3904" s="2"/>
      <c r="K3904" s="2"/>
      <c r="L3904" s="2"/>
      <c r="M3904" s="2"/>
      <c r="S3904" s="5"/>
      <c r="T3904" s="6"/>
      <c r="Y3904" s="1">
        <f t="shared" si="902"/>
        <v>0</v>
      </c>
      <c r="Z3904" s="1">
        <f t="shared" si="903"/>
        <v>0</v>
      </c>
      <c r="AA3904" s="1">
        <f t="shared" si="904"/>
        <v>0</v>
      </c>
      <c r="AB3904" s="1">
        <f t="shared" si="905"/>
        <v>0</v>
      </c>
      <c r="AC3904" s="1">
        <f t="shared" si="906"/>
        <v>0</v>
      </c>
      <c r="AD3904" s="1">
        <f t="shared" si="915"/>
        <v>0</v>
      </c>
      <c r="AE3904" s="1">
        <f t="shared" si="907"/>
        <v>0</v>
      </c>
      <c r="AF3904" s="1">
        <f t="shared" si="908"/>
        <v>0</v>
      </c>
      <c r="AG3904" s="1">
        <f t="shared" si="909"/>
        <v>0</v>
      </c>
      <c r="AH3904" s="1" t="e">
        <f>IF(#REF!="Y",B3904,"")</f>
        <v>#REF!</v>
      </c>
      <c r="AI3904" s="1" t="e">
        <f>IF(#REF!="","",MONTH(#REF!))</f>
        <v>#REF!</v>
      </c>
      <c r="AJ3904" s="1" t="e">
        <f>#REF!+0</f>
        <v>#REF!</v>
      </c>
      <c r="AK3904" s="1" t="str">
        <f t="shared" si="916"/>
        <v/>
      </c>
      <c r="AL3904" s="1" t="str">
        <f t="shared" si="910"/>
        <v/>
      </c>
      <c r="AM3904" s="1" t="str">
        <f t="shared" si="911"/>
        <v/>
      </c>
      <c r="AN3904" s="1" t="str">
        <f t="shared" si="912"/>
        <v/>
      </c>
      <c r="AO3904" s="1" t="str">
        <f t="shared" si="914"/>
        <v/>
      </c>
      <c r="AP3904" s="1" t="str">
        <f t="shared" si="913"/>
        <v/>
      </c>
      <c r="XED3904" s="8"/>
      <c r="XEE3904" s="8"/>
      <c r="XEF3904" s="8"/>
      <c r="XEG3904" s="8"/>
      <c r="XEH3904" s="8"/>
      <c r="XEI3904" s="8"/>
      <c r="XEJ3904" s="8"/>
      <c r="XEK3904" s="8"/>
      <c r="XEL3904" s="8"/>
      <c r="XEM3904" s="8"/>
      <c r="XEN3904" s="8"/>
      <c r="XEO3904" s="8"/>
      <c r="XEP3904" s="8"/>
      <c r="XEQ3904" s="8"/>
      <c r="XER3904" s="8"/>
      <c r="XES3904" s="8"/>
      <c r="XET3904" s="8"/>
      <c r="XEU3904" s="8"/>
      <c r="XEV3904" s="8"/>
    </row>
    <row r="3905" spans="3:42 16358:16376" s="1" customFormat="1" ht="30" customHeight="1">
      <c r="C3905" s="2"/>
      <c r="D3905" s="3"/>
      <c r="E3905" s="3"/>
      <c r="F3905" s="4"/>
      <c r="H3905" s="3"/>
      <c r="I3905" s="2"/>
      <c r="J3905" s="2"/>
      <c r="K3905" s="2"/>
      <c r="L3905" s="2"/>
      <c r="M3905" s="2"/>
      <c r="S3905" s="5"/>
      <c r="T3905" s="6"/>
      <c r="Y3905" s="1">
        <f t="shared" si="902"/>
        <v>0</v>
      </c>
      <c r="Z3905" s="1">
        <f t="shared" si="903"/>
        <v>0</v>
      </c>
      <c r="AA3905" s="1">
        <f t="shared" si="904"/>
        <v>0</v>
      </c>
      <c r="AB3905" s="1">
        <f t="shared" si="905"/>
        <v>0</v>
      </c>
      <c r="AC3905" s="1">
        <f t="shared" si="906"/>
        <v>0</v>
      </c>
      <c r="AD3905" s="1">
        <f t="shared" si="915"/>
        <v>0</v>
      </c>
      <c r="AE3905" s="1">
        <f t="shared" si="907"/>
        <v>0</v>
      </c>
      <c r="AF3905" s="1">
        <f t="shared" si="908"/>
        <v>0</v>
      </c>
      <c r="AG3905" s="1">
        <f t="shared" si="909"/>
        <v>0</v>
      </c>
      <c r="AH3905" s="1" t="e">
        <f>IF(#REF!="Y",B3905,"")</f>
        <v>#REF!</v>
      </c>
      <c r="AI3905" s="1" t="e">
        <f>IF(#REF!="","",MONTH(#REF!))</f>
        <v>#REF!</v>
      </c>
      <c r="AJ3905" s="1" t="e">
        <f>#REF!+0</f>
        <v>#REF!</v>
      </c>
      <c r="AK3905" s="1" t="str">
        <f t="shared" si="916"/>
        <v/>
      </c>
      <c r="AL3905" s="1" t="str">
        <f t="shared" si="910"/>
        <v/>
      </c>
      <c r="AM3905" s="1" t="str">
        <f t="shared" si="911"/>
        <v/>
      </c>
      <c r="AN3905" s="1" t="str">
        <f t="shared" si="912"/>
        <v/>
      </c>
      <c r="AO3905" s="1" t="str">
        <f t="shared" si="914"/>
        <v/>
      </c>
      <c r="AP3905" s="1" t="str">
        <f t="shared" si="913"/>
        <v/>
      </c>
      <c r="XED3905" s="8"/>
      <c r="XEE3905" s="8"/>
      <c r="XEF3905" s="8"/>
      <c r="XEG3905" s="8"/>
      <c r="XEH3905" s="8"/>
      <c r="XEI3905" s="8"/>
      <c r="XEJ3905" s="8"/>
      <c r="XEK3905" s="8"/>
      <c r="XEL3905" s="8"/>
      <c r="XEM3905" s="8"/>
      <c r="XEN3905" s="8"/>
      <c r="XEO3905" s="8"/>
      <c r="XEP3905" s="8"/>
      <c r="XEQ3905" s="8"/>
      <c r="XER3905" s="8"/>
      <c r="XES3905" s="8"/>
      <c r="XET3905" s="8"/>
      <c r="XEU3905" s="8"/>
      <c r="XEV3905" s="8"/>
    </row>
    <row r="3906" spans="3:42 16358:16376" s="1" customFormat="1" ht="30" customHeight="1">
      <c r="C3906" s="2"/>
      <c r="D3906" s="3"/>
      <c r="E3906" s="3"/>
      <c r="F3906" s="4"/>
      <c r="H3906" s="3"/>
      <c r="I3906" s="2"/>
      <c r="J3906" s="2"/>
      <c r="K3906" s="2"/>
      <c r="L3906" s="2"/>
      <c r="M3906" s="2"/>
      <c r="S3906" s="5"/>
      <c r="T3906" s="6"/>
      <c r="Y3906" s="1">
        <f t="shared" si="902"/>
        <v>0</v>
      </c>
      <c r="Z3906" s="1">
        <f t="shared" si="903"/>
        <v>0</v>
      </c>
      <c r="AA3906" s="1">
        <f t="shared" si="904"/>
        <v>0</v>
      </c>
      <c r="AB3906" s="1">
        <f t="shared" si="905"/>
        <v>0</v>
      </c>
      <c r="AC3906" s="1">
        <f t="shared" si="906"/>
        <v>0</v>
      </c>
      <c r="AD3906" s="1">
        <f t="shared" si="915"/>
        <v>0</v>
      </c>
      <c r="AE3906" s="1">
        <f t="shared" si="907"/>
        <v>0</v>
      </c>
      <c r="AF3906" s="1">
        <f t="shared" si="908"/>
        <v>0</v>
      </c>
      <c r="AG3906" s="1">
        <f t="shared" si="909"/>
        <v>0</v>
      </c>
      <c r="AH3906" s="1" t="e">
        <f>IF(#REF!="Y",B3906,"")</f>
        <v>#REF!</v>
      </c>
      <c r="AI3906" s="1" t="e">
        <f>IF(#REF!="","",MONTH(#REF!))</f>
        <v>#REF!</v>
      </c>
      <c r="AJ3906" s="1" t="e">
        <f>#REF!+0</f>
        <v>#REF!</v>
      </c>
      <c r="AK3906" s="1" t="str">
        <f t="shared" si="916"/>
        <v/>
      </c>
      <c r="AL3906" s="1" t="str">
        <f t="shared" si="910"/>
        <v/>
      </c>
      <c r="AM3906" s="1" t="str">
        <f t="shared" si="911"/>
        <v/>
      </c>
      <c r="AN3906" s="1" t="str">
        <f t="shared" si="912"/>
        <v/>
      </c>
      <c r="AO3906" s="1" t="str">
        <f t="shared" si="914"/>
        <v/>
      </c>
      <c r="AP3906" s="1" t="str">
        <f t="shared" si="913"/>
        <v/>
      </c>
      <c r="XED3906" s="8"/>
      <c r="XEE3906" s="8"/>
      <c r="XEF3906" s="8"/>
      <c r="XEG3906" s="8"/>
      <c r="XEH3906" s="8"/>
      <c r="XEI3906" s="8"/>
      <c r="XEJ3906" s="8"/>
      <c r="XEK3906" s="8"/>
      <c r="XEL3906" s="8"/>
      <c r="XEM3906" s="8"/>
      <c r="XEN3906" s="8"/>
      <c r="XEO3906" s="8"/>
      <c r="XEP3906" s="8"/>
      <c r="XEQ3906" s="8"/>
      <c r="XER3906" s="8"/>
      <c r="XES3906" s="8"/>
      <c r="XET3906" s="8"/>
      <c r="XEU3906" s="8"/>
      <c r="XEV3906" s="8"/>
    </row>
    <row r="3907" spans="3:42 16358:16376" s="1" customFormat="1" ht="30" customHeight="1">
      <c r="C3907" s="2"/>
      <c r="D3907" s="3"/>
      <c r="E3907" s="3"/>
      <c r="F3907" s="4"/>
      <c r="H3907" s="3"/>
      <c r="I3907" s="2"/>
      <c r="J3907" s="2"/>
      <c r="K3907" s="2"/>
      <c r="L3907" s="2"/>
      <c r="M3907" s="2"/>
      <c r="S3907" s="5"/>
      <c r="T3907" s="6"/>
      <c r="Y3907" s="1">
        <f t="shared" ref="Y3907:Y3970" si="917">C3907*B3907</f>
        <v>0</v>
      </c>
      <c r="Z3907" s="1">
        <f t="shared" ref="Z3907:Z3970" si="918">B3907*H3907</f>
        <v>0</v>
      </c>
      <c r="AA3907" s="1">
        <f t="shared" ref="AA3907:AA3970" si="919">B3907*D3907</f>
        <v>0</v>
      </c>
      <c r="AB3907" s="1">
        <f t="shared" ref="AB3907:AB3970" si="920">B3907*E3907</f>
        <v>0</v>
      </c>
      <c r="AC3907" s="1">
        <f t="shared" ref="AC3907:AC3970" si="921">B3907*F3907</f>
        <v>0</v>
      </c>
      <c r="AD3907" s="1">
        <f t="shared" si="915"/>
        <v>0</v>
      </c>
      <c r="AE3907" s="1">
        <f t="shared" ref="AE3907:AE3970" si="922">B3907*K3907</f>
        <v>0</v>
      </c>
      <c r="AF3907" s="1">
        <f t="shared" ref="AF3907:AF3970" si="923">B3907*L3907</f>
        <v>0</v>
      </c>
      <c r="AG3907" s="1">
        <f t="shared" ref="AG3907:AG3970" si="924">B3907*M3907</f>
        <v>0</v>
      </c>
      <c r="AH3907" s="1" t="e">
        <f>IF(#REF!="Y",B3907,"")</f>
        <v>#REF!</v>
      </c>
      <c r="AI3907" s="1" t="e">
        <f>IF(#REF!="","",MONTH(#REF!))</f>
        <v>#REF!</v>
      </c>
      <c r="AJ3907" s="1" t="e">
        <f>#REF!+0</f>
        <v>#REF!</v>
      </c>
      <c r="AK3907" s="1" t="str">
        <f t="shared" si="916"/>
        <v/>
      </c>
      <c r="AL3907" s="1" t="str">
        <f t="shared" ref="AL3907:AL3970" si="925">IF($T3907="否",$B3907,"")</f>
        <v/>
      </c>
      <c r="AM3907" s="1" t="str">
        <f t="shared" ref="AM3907:AM3970" si="926">IF($Q3907="未检出",$B3907,"")</f>
        <v/>
      </c>
      <c r="AN3907" s="1" t="str">
        <f t="shared" ref="AN3907:AN3970" si="927">IF($R3907="未检出",$B3907,"")</f>
        <v/>
      </c>
      <c r="AO3907" s="1" t="str">
        <f t="shared" si="914"/>
        <v/>
      </c>
      <c r="AP3907" s="1" t="str">
        <f t="shared" ref="AP3907:AP3970" si="928">IF($V3907="未见",$B3907,"")</f>
        <v/>
      </c>
      <c r="XED3907" s="8"/>
      <c r="XEE3907" s="8"/>
      <c r="XEF3907" s="8"/>
      <c r="XEG3907" s="8"/>
      <c r="XEH3907" s="8"/>
      <c r="XEI3907" s="8"/>
      <c r="XEJ3907" s="8"/>
      <c r="XEK3907" s="8"/>
      <c r="XEL3907" s="8"/>
      <c r="XEM3907" s="8"/>
      <c r="XEN3907" s="8"/>
      <c r="XEO3907" s="8"/>
      <c r="XEP3907" s="8"/>
      <c r="XEQ3907" s="8"/>
      <c r="XER3907" s="8"/>
      <c r="XES3907" s="8"/>
      <c r="XET3907" s="8"/>
      <c r="XEU3907" s="8"/>
      <c r="XEV3907" s="8"/>
    </row>
    <row r="3908" spans="3:42 16358:16376" s="1" customFormat="1" ht="30" customHeight="1">
      <c r="C3908" s="2"/>
      <c r="D3908" s="3"/>
      <c r="E3908" s="3"/>
      <c r="F3908" s="4"/>
      <c r="H3908" s="3"/>
      <c r="I3908" s="2"/>
      <c r="J3908" s="2"/>
      <c r="K3908" s="2"/>
      <c r="L3908" s="2"/>
      <c r="M3908" s="2"/>
      <c r="S3908" s="5"/>
      <c r="T3908" s="6"/>
      <c r="Y3908" s="1">
        <f t="shared" si="917"/>
        <v>0</v>
      </c>
      <c r="Z3908" s="1">
        <f t="shared" si="918"/>
        <v>0</v>
      </c>
      <c r="AA3908" s="1">
        <f t="shared" si="919"/>
        <v>0</v>
      </c>
      <c r="AB3908" s="1">
        <f t="shared" si="920"/>
        <v>0</v>
      </c>
      <c r="AC3908" s="1">
        <f t="shared" si="921"/>
        <v>0</v>
      </c>
      <c r="AD3908" s="1">
        <f t="shared" si="915"/>
        <v>0</v>
      </c>
      <c r="AE3908" s="1">
        <f t="shared" si="922"/>
        <v>0</v>
      </c>
      <c r="AF3908" s="1">
        <f t="shared" si="923"/>
        <v>0</v>
      </c>
      <c r="AG3908" s="1">
        <f t="shared" si="924"/>
        <v>0</v>
      </c>
      <c r="AH3908" s="1" t="e">
        <f>IF(#REF!="Y",B3908,"")</f>
        <v>#REF!</v>
      </c>
      <c r="AI3908" s="1" t="e">
        <f>IF(#REF!="","",MONTH(#REF!))</f>
        <v>#REF!</v>
      </c>
      <c r="AJ3908" s="1" t="e">
        <f>#REF!+0</f>
        <v>#REF!</v>
      </c>
      <c r="AK3908" s="1" t="str">
        <f t="shared" si="916"/>
        <v/>
      </c>
      <c r="AL3908" s="1" t="str">
        <f t="shared" si="925"/>
        <v/>
      </c>
      <c r="AM3908" s="1" t="str">
        <f t="shared" si="926"/>
        <v/>
      </c>
      <c r="AN3908" s="1" t="str">
        <f t="shared" si="927"/>
        <v/>
      </c>
      <c r="AO3908" s="1" t="str">
        <f t="shared" ref="AO3908:AO3971" si="929">IF($U3908="未见",$B3908,"")</f>
        <v/>
      </c>
      <c r="AP3908" s="1" t="str">
        <f t="shared" si="928"/>
        <v/>
      </c>
      <c r="XED3908" s="8"/>
      <c r="XEE3908" s="8"/>
      <c r="XEF3908" s="8"/>
      <c r="XEG3908" s="8"/>
      <c r="XEH3908" s="8"/>
      <c r="XEI3908" s="8"/>
      <c r="XEJ3908" s="8"/>
      <c r="XEK3908" s="8"/>
      <c r="XEL3908" s="8"/>
      <c r="XEM3908" s="8"/>
      <c r="XEN3908" s="8"/>
      <c r="XEO3908" s="8"/>
      <c r="XEP3908" s="8"/>
      <c r="XEQ3908" s="8"/>
      <c r="XER3908" s="8"/>
      <c r="XES3908" s="8"/>
      <c r="XET3908" s="8"/>
      <c r="XEU3908" s="8"/>
      <c r="XEV3908" s="8"/>
    </row>
    <row r="3909" spans="3:42 16358:16376" s="1" customFormat="1" ht="30" customHeight="1">
      <c r="C3909" s="2"/>
      <c r="D3909" s="3"/>
      <c r="E3909" s="3"/>
      <c r="F3909" s="4"/>
      <c r="H3909" s="3"/>
      <c r="I3909" s="2"/>
      <c r="J3909" s="2"/>
      <c r="K3909" s="2"/>
      <c r="L3909" s="2"/>
      <c r="M3909" s="2"/>
      <c r="S3909" s="5"/>
      <c r="T3909" s="6"/>
      <c r="Y3909" s="1">
        <f t="shared" si="917"/>
        <v>0</v>
      </c>
      <c r="Z3909" s="1">
        <f t="shared" si="918"/>
        <v>0</v>
      </c>
      <c r="AA3909" s="1">
        <f t="shared" si="919"/>
        <v>0</v>
      </c>
      <c r="AB3909" s="1">
        <f t="shared" si="920"/>
        <v>0</v>
      </c>
      <c r="AC3909" s="1">
        <f t="shared" si="921"/>
        <v>0</v>
      </c>
      <c r="AD3909" s="1">
        <f t="shared" si="915"/>
        <v>0</v>
      </c>
      <c r="AE3909" s="1">
        <f t="shared" si="922"/>
        <v>0</v>
      </c>
      <c r="AF3909" s="1">
        <f t="shared" si="923"/>
        <v>0</v>
      </c>
      <c r="AG3909" s="1">
        <f t="shared" si="924"/>
        <v>0</v>
      </c>
      <c r="AH3909" s="1" t="e">
        <f>IF(#REF!="Y",B3909,"")</f>
        <v>#REF!</v>
      </c>
      <c r="AI3909" s="1" t="e">
        <f>IF(#REF!="","",MONTH(#REF!))</f>
        <v>#REF!</v>
      </c>
      <c r="AJ3909" s="1" t="e">
        <f>#REF!+0</f>
        <v>#REF!</v>
      </c>
      <c r="AK3909" s="1" t="str">
        <f t="shared" si="916"/>
        <v/>
      </c>
      <c r="AL3909" s="1" t="str">
        <f t="shared" si="925"/>
        <v/>
      </c>
      <c r="AM3909" s="1" t="str">
        <f t="shared" si="926"/>
        <v/>
      </c>
      <c r="AN3909" s="1" t="str">
        <f t="shared" si="927"/>
        <v/>
      </c>
      <c r="AO3909" s="1" t="str">
        <f t="shared" si="929"/>
        <v/>
      </c>
      <c r="AP3909" s="1" t="str">
        <f t="shared" si="928"/>
        <v/>
      </c>
      <c r="XED3909" s="8"/>
      <c r="XEE3909" s="8"/>
      <c r="XEF3909" s="8"/>
      <c r="XEG3909" s="8"/>
      <c r="XEH3909" s="8"/>
      <c r="XEI3909" s="8"/>
      <c r="XEJ3909" s="8"/>
      <c r="XEK3909" s="8"/>
      <c r="XEL3909" s="8"/>
      <c r="XEM3909" s="8"/>
      <c r="XEN3909" s="8"/>
      <c r="XEO3909" s="8"/>
      <c r="XEP3909" s="8"/>
      <c r="XEQ3909" s="8"/>
      <c r="XER3909" s="8"/>
      <c r="XES3909" s="8"/>
      <c r="XET3909" s="8"/>
      <c r="XEU3909" s="8"/>
      <c r="XEV3909" s="8"/>
    </row>
    <row r="3910" spans="3:42 16358:16376" s="1" customFormat="1" ht="30" customHeight="1">
      <c r="C3910" s="2"/>
      <c r="D3910" s="3"/>
      <c r="E3910" s="3"/>
      <c r="F3910" s="4"/>
      <c r="H3910" s="3"/>
      <c r="I3910" s="2"/>
      <c r="J3910" s="2"/>
      <c r="K3910" s="2"/>
      <c r="L3910" s="2"/>
      <c r="M3910" s="2"/>
      <c r="S3910" s="5"/>
      <c r="T3910" s="6"/>
      <c r="Y3910" s="1">
        <f t="shared" si="917"/>
        <v>0</v>
      </c>
      <c r="Z3910" s="1">
        <f t="shared" si="918"/>
        <v>0</v>
      </c>
      <c r="AA3910" s="1">
        <f t="shared" si="919"/>
        <v>0</v>
      </c>
      <c r="AB3910" s="1">
        <f t="shared" si="920"/>
        <v>0</v>
      </c>
      <c r="AC3910" s="1">
        <f t="shared" si="921"/>
        <v>0</v>
      </c>
      <c r="AD3910" s="1">
        <f t="shared" si="915"/>
        <v>0</v>
      </c>
      <c r="AE3910" s="1">
        <f t="shared" si="922"/>
        <v>0</v>
      </c>
      <c r="AF3910" s="1">
        <f t="shared" si="923"/>
        <v>0</v>
      </c>
      <c r="AG3910" s="1">
        <f t="shared" si="924"/>
        <v>0</v>
      </c>
      <c r="AH3910" s="1" t="e">
        <f>IF(#REF!="Y",B3910,"")</f>
        <v>#REF!</v>
      </c>
      <c r="AI3910" s="1" t="e">
        <f>IF(#REF!="","",MONTH(#REF!))</f>
        <v>#REF!</v>
      </c>
      <c r="AJ3910" s="1" t="e">
        <f>#REF!+0</f>
        <v>#REF!</v>
      </c>
      <c r="AK3910" s="1" t="str">
        <f t="shared" si="916"/>
        <v/>
      </c>
      <c r="AL3910" s="1" t="str">
        <f t="shared" si="925"/>
        <v/>
      </c>
      <c r="AM3910" s="1" t="str">
        <f t="shared" si="926"/>
        <v/>
      </c>
      <c r="AN3910" s="1" t="str">
        <f t="shared" si="927"/>
        <v/>
      </c>
      <c r="AO3910" s="1" t="str">
        <f t="shared" si="929"/>
        <v/>
      </c>
      <c r="AP3910" s="1" t="str">
        <f t="shared" si="928"/>
        <v/>
      </c>
      <c r="XED3910" s="8"/>
      <c r="XEE3910" s="8"/>
      <c r="XEF3910" s="8"/>
      <c r="XEG3910" s="8"/>
      <c r="XEH3910" s="8"/>
      <c r="XEI3910" s="8"/>
      <c r="XEJ3910" s="8"/>
      <c r="XEK3910" s="8"/>
      <c r="XEL3910" s="8"/>
      <c r="XEM3910" s="8"/>
      <c r="XEN3910" s="8"/>
      <c r="XEO3910" s="8"/>
      <c r="XEP3910" s="8"/>
      <c r="XEQ3910" s="8"/>
      <c r="XER3910" s="8"/>
      <c r="XES3910" s="8"/>
      <c r="XET3910" s="8"/>
      <c r="XEU3910" s="8"/>
      <c r="XEV3910" s="8"/>
    </row>
    <row r="3911" spans="3:42 16358:16376" s="1" customFormat="1" ht="30" customHeight="1">
      <c r="C3911" s="2"/>
      <c r="D3911" s="3"/>
      <c r="E3911" s="3"/>
      <c r="F3911" s="4"/>
      <c r="H3911" s="3"/>
      <c r="I3911" s="2"/>
      <c r="J3911" s="2"/>
      <c r="K3911" s="2"/>
      <c r="L3911" s="2"/>
      <c r="M3911" s="2"/>
      <c r="S3911" s="5"/>
      <c r="T3911" s="6"/>
      <c r="Y3911" s="1">
        <f t="shared" si="917"/>
        <v>0</v>
      </c>
      <c r="Z3911" s="1">
        <f t="shared" si="918"/>
        <v>0</v>
      </c>
      <c r="AA3911" s="1">
        <f t="shared" si="919"/>
        <v>0</v>
      </c>
      <c r="AB3911" s="1">
        <f t="shared" si="920"/>
        <v>0</v>
      </c>
      <c r="AC3911" s="1">
        <f t="shared" si="921"/>
        <v>0</v>
      </c>
      <c r="AD3911" s="1">
        <f t="shared" si="915"/>
        <v>0</v>
      </c>
      <c r="AE3911" s="1">
        <f t="shared" si="922"/>
        <v>0</v>
      </c>
      <c r="AF3911" s="1">
        <f t="shared" si="923"/>
        <v>0</v>
      </c>
      <c r="AG3911" s="1">
        <f t="shared" si="924"/>
        <v>0</v>
      </c>
      <c r="AH3911" s="1" t="e">
        <f>IF(#REF!="Y",B3911,"")</f>
        <v>#REF!</v>
      </c>
      <c r="AI3911" s="1" t="e">
        <f>IF(#REF!="","",MONTH(#REF!))</f>
        <v>#REF!</v>
      </c>
      <c r="AJ3911" s="1" t="e">
        <f>#REF!+0</f>
        <v>#REF!</v>
      </c>
      <c r="AK3911" s="1" t="str">
        <f t="shared" si="916"/>
        <v/>
      </c>
      <c r="AL3911" s="1" t="str">
        <f t="shared" si="925"/>
        <v/>
      </c>
      <c r="AM3911" s="1" t="str">
        <f t="shared" si="926"/>
        <v/>
      </c>
      <c r="AN3911" s="1" t="str">
        <f t="shared" si="927"/>
        <v/>
      </c>
      <c r="AO3911" s="1" t="str">
        <f t="shared" si="929"/>
        <v/>
      </c>
      <c r="AP3911" s="1" t="str">
        <f t="shared" si="928"/>
        <v/>
      </c>
      <c r="XED3911" s="8"/>
      <c r="XEE3911" s="8"/>
      <c r="XEF3911" s="8"/>
      <c r="XEG3911" s="8"/>
      <c r="XEH3911" s="8"/>
      <c r="XEI3911" s="8"/>
      <c r="XEJ3911" s="8"/>
      <c r="XEK3911" s="8"/>
      <c r="XEL3911" s="8"/>
      <c r="XEM3911" s="8"/>
      <c r="XEN3911" s="8"/>
      <c r="XEO3911" s="8"/>
      <c r="XEP3911" s="8"/>
      <c r="XEQ3911" s="8"/>
      <c r="XER3911" s="8"/>
      <c r="XES3911" s="8"/>
      <c r="XET3911" s="8"/>
      <c r="XEU3911" s="8"/>
      <c r="XEV3911" s="8"/>
    </row>
    <row r="3912" spans="3:42 16358:16376" s="1" customFormat="1" ht="30" customHeight="1">
      <c r="C3912" s="2"/>
      <c r="D3912" s="3"/>
      <c r="E3912" s="3"/>
      <c r="F3912" s="4"/>
      <c r="H3912" s="3"/>
      <c r="I3912" s="2"/>
      <c r="J3912" s="2"/>
      <c r="K3912" s="2"/>
      <c r="L3912" s="2"/>
      <c r="M3912" s="2"/>
      <c r="S3912" s="5"/>
      <c r="T3912" s="6"/>
      <c r="Y3912" s="1">
        <f t="shared" si="917"/>
        <v>0</v>
      </c>
      <c r="Z3912" s="1">
        <f t="shared" si="918"/>
        <v>0</v>
      </c>
      <c r="AA3912" s="1">
        <f t="shared" si="919"/>
        <v>0</v>
      </c>
      <c r="AB3912" s="1">
        <f t="shared" si="920"/>
        <v>0</v>
      </c>
      <c r="AC3912" s="1">
        <f t="shared" si="921"/>
        <v>0</v>
      </c>
      <c r="AD3912" s="1">
        <f t="shared" si="915"/>
        <v>0</v>
      </c>
      <c r="AE3912" s="1">
        <f t="shared" si="922"/>
        <v>0</v>
      </c>
      <c r="AF3912" s="1">
        <f t="shared" si="923"/>
        <v>0</v>
      </c>
      <c r="AG3912" s="1">
        <f t="shared" si="924"/>
        <v>0</v>
      </c>
      <c r="AH3912" s="1" t="e">
        <f>IF(#REF!="Y",B3912,"")</f>
        <v>#REF!</v>
      </c>
      <c r="AI3912" s="1" t="e">
        <f>IF(#REF!="","",MONTH(#REF!))</f>
        <v>#REF!</v>
      </c>
      <c r="AJ3912" s="1" t="e">
        <f>#REF!+0</f>
        <v>#REF!</v>
      </c>
      <c r="AK3912" s="1" t="str">
        <f t="shared" si="916"/>
        <v/>
      </c>
      <c r="AL3912" s="1" t="str">
        <f t="shared" si="925"/>
        <v/>
      </c>
      <c r="AM3912" s="1" t="str">
        <f t="shared" si="926"/>
        <v/>
      </c>
      <c r="AN3912" s="1" t="str">
        <f t="shared" si="927"/>
        <v/>
      </c>
      <c r="AO3912" s="1" t="str">
        <f t="shared" si="929"/>
        <v/>
      </c>
      <c r="AP3912" s="1" t="str">
        <f t="shared" si="928"/>
        <v/>
      </c>
      <c r="XED3912" s="8"/>
      <c r="XEE3912" s="8"/>
      <c r="XEF3912" s="8"/>
      <c r="XEG3912" s="8"/>
      <c r="XEH3912" s="8"/>
      <c r="XEI3912" s="8"/>
      <c r="XEJ3912" s="8"/>
      <c r="XEK3912" s="8"/>
      <c r="XEL3912" s="8"/>
      <c r="XEM3912" s="8"/>
      <c r="XEN3912" s="8"/>
      <c r="XEO3912" s="8"/>
      <c r="XEP3912" s="8"/>
      <c r="XEQ3912" s="8"/>
      <c r="XER3912" s="8"/>
      <c r="XES3912" s="8"/>
      <c r="XET3912" s="8"/>
      <c r="XEU3912" s="8"/>
      <c r="XEV3912" s="8"/>
    </row>
    <row r="3913" spans="3:42 16358:16376" s="1" customFormat="1" ht="30" customHeight="1">
      <c r="C3913" s="2"/>
      <c r="D3913" s="3"/>
      <c r="E3913" s="3"/>
      <c r="F3913" s="4"/>
      <c r="H3913" s="3"/>
      <c r="I3913" s="2"/>
      <c r="J3913" s="2"/>
      <c r="K3913" s="2"/>
      <c r="L3913" s="2"/>
      <c r="M3913" s="2"/>
      <c r="S3913" s="5"/>
      <c r="T3913" s="6"/>
      <c r="Y3913" s="1">
        <f t="shared" si="917"/>
        <v>0</v>
      </c>
      <c r="Z3913" s="1">
        <f t="shared" si="918"/>
        <v>0</v>
      </c>
      <c r="AA3913" s="1">
        <f t="shared" si="919"/>
        <v>0</v>
      </c>
      <c r="AB3913" s="1">
        <f t="shared" si="920"/>
        <v>0</v>
      </c>
      <c r="AC3913" s="1">
        <f t="shared" si="921"/>
        <v>0</v>
      </c>
      <c r="AD3913" s="1">
        <f t="shared" si="915"/>
        <v>0</v>
      </c>
      <c r="AE3913" s="1">
        <f t="shared" si="922"/>
        <v>0</v>
      </c>
      <c r="AF3913" s="1">
        <f t="shared" si="923"/>
        <v>0</v>
      </c>
      <c r="AG3913" s="1">
        <f t="shared" si="924"/>
        <v>0</v>
      </c>
      <c r="AH3913" s="1" t="e">
        <f>IF(#REF!="Y",B3913,"")</f>
        <v>#REF!</v>
      </c>
      <c r="AI3913" s="1" t="e">
        <f>IF(#REF!="","",MONTH(#REF!))</f>
        <v>#REF!</v>
      </c>
      <c r="AJ3913" s="1" t="e">
        <f>#REF!+0</f>
        <v>#REF!</v>
      </c>
      <c r="AK3913" s="1" t="str">
        <f t="shared" si="916"/>
        <v/>
      </c>
      <c r="AL3913" s="1" t="str">
        <f t="shared" si="925"/>
        <v/>
      </c>
      <c r="AM3913" s="1" t="str">
        <f t="shared" si="926"/>
        <v/>
      </c>
      <c r="AN3913" s="1" t="str">
        <f t="shared" si="927"/>
        <v/>
      </c>
      <c r="AO3913" s="1" t="str">
        <f t="shared" si="929"/>
        <v/>
      </c>
      <c r="AP3913" s="1" t="str">
        <f t="shared" si="928"/>
        <v/>
      </c>
      <c r="XED3913" s="8"/>
      <c r="XEE3913" s="8"/>
      <c r="XEF3913" s="8"/>
      <c r="XEG3913" s="8"/>
      <c r="XEH3913" s="8"/>
      <c r="XEI3913" s="8"/>
      <c r="XEJ3913" s="8"/>
      <c r="XEK3913" s="8"/>
      <c r="XEL3913" s="8"/>
      <c r="XEM3913" s="8"/>
      <c r="XEN3913" s="8"/>
      <c r="XEO3913" s="8"/>
      <c r="XEP3913" s="8"/>
      <c r="XEQ3913" s="8"/>
      <c r="XER3913" s="8"/>
      <c r="XES3913" s="8"/>
      <c r="XET3913" s="8"/>
      <c r="XEU3913" s="8"/>
      <c r="XEV3913" s="8"/>
    </row>
    <row r="3914" spans="3:42 16358:16376" s="1" customFormat="1" ht="30" customHeight="1">
      <c r="C3914" s="2"/>
      <c r="D3914" s="3"/>
      <c r="E3914" s="3"/>
      <c r="F3914" s="4"/>
      <c r="H3914" s="3"/>
      <c r="I3914" s="2"/>
      <c r="J3914" s="2"/>
      <c r="K3914" s="2"/>
      <c r="L3914" s="2"/>
      <c r="M3914" s="2"/>
      <c r="S3914" s="5"/>
      <c r="T3914" s="6"/>
      <c r="Y3914" s="1">
        <f t="shared" si="917"/>
        <v>0</v>
      </c>
      <c r="Z3914" s="1">
        <f t="shared" si="918"/>
        <v>0</v>
      </c>
      <c r="AA3914" s="1">
        <f t="shared" si="919"/>
        <v>0</v>
      </c>
      <c r="AB3914" s="1">
        <f t="shared" si="920"/>
        <v>0</v>
      </c>
      <c r="AC3914" s="1">
        <f t="shared" si="921"/>
        <v>0</v>
      </c>
      <c r="AD3914" s="1">
        <f t="shared" si="915"/>
        <v>0</v>
      </c>
      <c r="AE3914" s="1">
        <f t="shared" si="922"/>
        <v>0</v>
      </c>
      <c r="AF3914" s="1">
        <f t="shared" si="923"/>
        <v>0</v>
      </c>
      <c r="AG3914" s="1">
        <f t="shared" si="924"/>
        <v>0</v>
      </c>
      <c r="AH3914" s="1" t="e">
        <f>IF(#REF!="Y",B3914,"")</f>
        <v>#REF!</v>
      </c>
      <c r="AI3914" s="1" t="e">
        <f>IF(#REF!="","",MONTH(#REF!))</f>
        <v>#REF!</v>
      </c>
      <c r="AJ3914" s="1" t="e">
        <f>#REF!+0</f>
        <v>#REF!</v>
      </c>
      <c r="AK3914" s="1" t="str">
        <f t="shared" si="916"/>
        <v/>
      </c>
      <c r="AL3914" s="1" t="str">
        <f t="shared" si="925"/>
        <v/>
      </c>
      <c r="AM3914" s="1" t="str">
        <f t="shared" si="926"/>
        <v/>
      </c>
      <c r="AN3914" s="1" t="str">
        <f t="shared" si="927"/>
        <v/>
      </c>
      <c r="AO3914" s="1" t="str">
        <f t="shared" si="929"/>
        <v/>
      </c>
      <c r="AP3914" s="1" t="str">
        <f t="shared" si="928"/>
        <v/>
      </c>
      <c r="XED3914" s="8"/>
      <c r="XEE3914" s="8"/>
      <c r="XEF3914" s="8"/>
      <c r="XEG3914" s="8"/>
      <c r="XEH3914" s="8"/>
      <c r="XEI3914" s="8"/>
      <c r="XEJ3914" s="8"/>
      <c r="XEK3914" s="8"/>
      <c r="XEL3914" s="8"/>
      <c r="XEM3914" s="8"/>
      <c r="XEN3914" s="8"/>
      <c r="XEO3914" s="8"/>
      <c r="XEP3914" s="8"/>
      <c r="XEQ3914" s="8"/>
      <c r="XER3914" s="8"/>
      <c r="XES3914" s="8"/>
      <c r="XET3914" s="8"/>
      <c r="XEU3914" s="8"/>
      <c r="XEV3914" s="8"/>
    </row>
    <row r="3915" spans="3:42 16358:16376" s="1" customFormat="1" ht="30" customHeight="1">
      <c r="C3915" s="2"/>
      <c r="D3915" s="3"/>
      <c r="E3915" s="3"/>
      <c r="F3915" s="4"/>
      <c r="H3915" s="3"/>
      <c r="I3915" s="2"/>
      <c r="J3915" s="2"/>
      <c r="K3915" s="2"/>
      <c r="L3915" s="2"/>
      <c r="M3915" s="2"/>
      <c r="S3915" s="5"/>
      <c r="T3915" s="6"/>
      <c r="Y3915" s="1">
        <f t="shared" si="917"/>
        <v>0</v>
      </c>
      <c r="Z3915" s="1">
        <f t="shared" si="918"/>
        <v>0</v>
      </c>
      <c r="AA3915" s="1">
        <f t="shared" si="919"/>
        <v>0</v>
      </c>
      <c r="AB3915" s="1">
        <f t="shared" si="920"/>
        <v>0</v>
      </c>
      <c r="AC3915" s="1">
        <f t="shared" si="921"/>
        <v>0</v>
      </c>
      <c r="AD3915" s="1">
        <f t="shared" si="915"/>
        <v>0</v>
      </c>
      <c r="AE3915" s="1">
        <f t="shared" si="922"/>
        <v>0</v>
      </c>
      <c r="AF3915" s="1">
        <f t="shared" si="923"/>
        <v>0</v>
      </c>
      <c r="AG3915" s="1">
        <f t="shared" si="924"/>
        <v>0</v>
      </c>
      <c r="AH3915" s="1" t="e">
        <f>IF(#REF!="Y",B3915,"")</f>
        <v>#REF!</v>
      </c>
      <c r="AI3915" s="1" t="e">
        <f>IF(#REF!="","",MONTH(#REF!))</f>
        <v>#REF!</v>
      </c>
      <c r="AJ3915" s="1" t="e">
        <f>#REF!+0</f>
        <v>#REF!</v>
      </c>
      <c r="AK3915" s="1" t="str">
        <f t="shared" si="916"/>
        <v/>
      </c>
      <c r="AL3915" s="1" t="str">
        <f t="shared" si="925"/>
        <v/>
      </c>
      <c r="AM3915" s="1" t="str">
        <f t="shared" si="926"/>
        <v/>
      </c>
      <c r="AN3915" s="1" t="str">
        <f t="shared" si="927"/>
        <v/>
      </c>
      <c r="AO3915" s="1" t="str">
        <f t="shared" si="929"/>
        <v/>
      </c>
      <c r="AP3915" s="1" t="str">
        <f t="shared" si="928"/>
        <v/>
      </c>
      <c r="XED3915" s="8"/>
      <c r="XEE3915" s="8"/>
      <c r="XEF3915" s="8"/>
      <c r="XEG3915" s="8"/>
      <c r="XEH3915" s="8"/>
      <c r="XEI3915" s="8"/>
      <c r="XEJ3915" s="8"/>
      <c r="XEK3915" s="8"/>
      <c r="XEL3915" s="8"/>
      <c r="XEM3915" s="8"/>
      <c r="XEN3915" s="8"/>
      <c r="XEO3915" s="8"/>
      <c r="XEP3915" s="8"/>
      <c r="XEQ3915" s="8"/>
      <c r="XER3915" s="8"/>
      <c r="XES3915" s="8"/>
      <c r="XET3915" s="8"/>
      <c r="XEU3915" s="8"/>
      <c r="XEV3915" s="8"/>
    </row>
    <row r="3916" spans="3:42 16358:16376" s="1" customFormat="1" ht="30" customHeight="1">
      <c r="C3916" s="2"/>
      <c r="D3916" s="3"/>
      <c r="E3916" s="3"/>
      <c r="F3916" s="4"/>
      <c r="H3916" s="3"/>
      <c r="I3916" s="2"/>
      <c r="J3916" s="2"/>
      <c r="K3916" s="2"/>
      <c r="L3916" s="2"/>
      <c r="M3916" s="2"/>
      <c r="S3916" s="5"/>
      <c r="T3916" s="6"/>
      <c r="Y3916" s="1">
        <f t="shared" si="917"/>
        <v>0</v>
      </c>
      <c r="Z3916" s="1">
        <f t="shared" si="918"/>
        <v>0</v>
      </c>
      <c r="AA3916" s="1">
        <f t="shared" si="919"/>
        <v>0</v>
      </c>
      <c r="AB3916" s="1">
        <f t="shared" si="920"/>
        <v>0</v>
      </c>
      <c r="AC3916" s="1">
        <f t="shared" si="921"/>
        <v>0</v>
      </c>
      <c r="AD3916" s="1">
        <f t="shared" si="915"/>
        <v>0</v>
      </c>
      <c r="AE3916" s="1">
        <f t="shared" si="922"/>
        <v>0</v>
      </c>
      <c r="AF3916" s="1">
        <f t="shared" si="923"/>
        <v>0</v>
      </c>
      <c r="AG3916" s="1">
        <f t="shared" si="924"/>
        <v>0</v>
      </c>
      <c r="AH3916" s="1" t="e">
        <f>IF(#REF!="Y",B3916,"")</f>
        <v>#REF!</v>
      </c>
      <c r="AI3916" s="1" t="e">
        <f>IF(#REF!="","",MONTH(#REF!))</f>
        <v>#REF!</v>
      </c>
      <c r="AJ3916" s="1" t="e">
        <f>#REF!+0</f>
        <v>#REF!</v>
      </c>
      <c r="AK3916" s="1" t="str">
        <f t="shared" si="916"/>
        <v/>
      </c>
      <c r="AL3916" s="1" t="str">
        <f t="shared" si="925"/>
        <v/>
      </c>
      <c r="AM3916" s="1" t="str">
        <f t="shared" si="926"/>
        <v/>
      </c>
      <c r="AN3916" s="1" t="str">
        <f t="shared" si="927"/>
        <v/>
      </c>
      <c r="AO3916" s="1" t="str">
        <f t="shared" si="929"/>
        <v/>
      </c>
      <c r="AP3916" s="1" t="str">
        <f t="shared" si="928"/>
        <v/>
      </c>
      <c r="XED3916" s="8"/>
      <c r="XEE3916" s="8"/>
      <c r="XEF3916" s="8"/>
      <c r="XEG3916" s="8"/>
      <c r="XEH3916" s="8"/>
      <c r="XEI3916" s="8"/>
      <c r="XEJ3916" s="8"/>
      <c r="XEK3916" s="8"/>
      <c r="XEL3916" s="8"/>
      <c r="XEM3916" s="8"/>
      <c r="XEN3916" s="8"/>
      <c r="XEO3916" s="8"/>
      <c r="XEP3916" s="8"/>
      <c r="XEQ3916" s="8"/>
      <c r="XER3916" s="8"/>
      <c r="XES3916" s="8"/>
      <c r="XET3916" s="8"/>
      <c r="XEU3916" s="8"/>
      <c r="XEV3916" s="8"/>
    </row>
    <row r="3917" spans="3:42 16358:16376" s="1" customFormat="1" ht="30" customHeight="1">
      <c r="C3917" s="2"/>
      <c r="D3917" s="3"/>
      <c r="E3917" s="3"/>
      <c r="F3917" s="4"/>
      <c r="H3917" s="3"/>
      <c r="I3917" s="2"/>
      <c r="J3917" s="2"/>
      <c r="K3917" s="2"/>
      <c r="L3917" s="2"/>
      <c r="M3917" s="2"/>
      <c r="S3917" s="5"/>
      <c r="T3917" s="6"/>
      <c r="Y3917" s="1">
        <f t="shared" si="917"/>
        <v>0</v>
      </c>
      <c r="Z3917" s="1">
        <f t="shared" si="918"/>
        <v>0</v>
      </c>
      <c r="AA3917" s="1">
        <f t="shared" si="919"/>
        <v>0</v>
      </c>
      <c r="AB3917" s="1">
        <f t="shared" si="920"/>
        <v>0</v>
      </c>
      <c r="AC3917" s="1">
        <f t="shared" si="921"/>
        <v>0</v>
      </c>
      <c r="AD3917" s="1">
        <f t="shared" si="915"/>
        <v>0</v>
      </c>
      <c r="AE3917" s="1">
        <f t="shared" si="922"/>
        <v>0</v>
      </c>
      <c r="AF3917" s="1">
        <f t="shared" si="923"/>
        <v>0</v>
      </c>
      <c r="AG3917" s="1">
        <f t="shared" si="924"/>
        <v>0</v>
      </c>
      <c r="AH3917" s="1" t="e">
        <f>IF(#REF!="Y",B3917,"")</f>
        <v>#REF!</v>
      </c>
      <c r="AI3917" s="1" t="e">
        <f>IF(#REF!="","",MONTH(#REF!))</f>
        <v>#REF!</v>
      </c>
      <c r="AJ3917" s="1" t="e">
        <f>#REF!+0</f>
        <v>#REF!</v>
      </c>
      <c r="AK3917" s="1" t="str">
        <f t="shared" si="916"/>
        <v/>
      </c>
      <c r="AL3917" s="1" t="str">
        <f t="shared" si="925"/>
        <v/>
      </c>
      <c r="AM3917" s="1" t="str">
        <f t="shared" si="926"/>
        <v/>
      </c>
      <c r="AN3917" s="1" t="str">
        <f t="shared" si="927"/>
        <v/>
      </c>
      <c r="AO3917" s="1" t="str">
        <f t="shared" si="929"/>
        <v/>
      </c>
      <c r="AP3917" s="1" t="str">
        <f t="shared" si="928"/>
        <v/>
      </c>
      <c r="XED3917" s="8"/>
      <c r="XEE3917" s="8"/>
      <c r="XEF3917" s="8"/>
      <c r="XEG3917" s="8"/>
      <c r="XEH3917" s="8"/>
      <c r="XEI3917" s="8"/>
      <c r="XEJ3917" s="8"/>
      <c r="XEK3917" s="8"/>
      <c r="XEL3917" s="8"/>
      <c r="XEM3917" s="8"/>
      <c r="XEN3917" s="8"/>
      <c r="XEO3917" s="8"/>
      <c r="XEP3917" s="8"/>
      <c r="XEQ3917" s="8"/>
      <c r="XER3917" s="8"/>
      <c r="XES3917" s="8"/>
      <c r="XET3917" s="8"/>
      <c r="XEU3917" s="8"/>
      <c r="XEV3917" s="8"/>
    </row>
    <row r="3918" spans="3:42 16358:16376" s="1" customFormat="1" ht="30" customHeight="1">
      <c r="C3918" s="2"/>
      <c r="D3918" s="3"/>
      <c r="E3918" s="3"/>
      <c r="F3918" s="4"/>
      <c r="H3918" s="3"/>
      <c r="I3918" s="2"/>
      <c r="J3918" s="2"/>
      <c r="K3918" s="2"/>
      <c r="L3918" s="2"/>
      <c r="M3918" s="2"/>
      <c r="S3918" s="5"/>
      <c r="T3918" s="6"/>
      <c r="Y3918" s="1">
        <f t="shared" si="917"/>
        <v>0</v>
      </c>
      <c r="Z3918" s="1">
        <f t="shared" si="918"/>
        <v>0</v>
      </c>
      <c r="AA3918" s="1">
        <f t="shared" si="919"/>
        <v>0</v>
      </c>
      <c r="AB3918" s="1">
        <f t="shared" si="920"/>
        <v>0</v>
      </c>
      <c r="AC3918" s="1">
        <f t="shared" si="921"/>
        <v>0</v>
      </c>
      <c r="AD3918" s="1">
        <f t="shared" si="915"/>
        <v>0</v>
      </c>
      <c r="AE3918" s="1">
        <f t="shared" si="922"/>
        <v>0</v>
      </c>
      <c r="AF3918" s="1">
        <f t="shared" si="923"/>
        <v>0</v>
      </c>
      <c r="AG3918" s="1">
        <f t="shared" si="924"/>
        <v>0</v>
      </c>
      <c r="AH3918" s="1" t="e">
        <f>IF(#REF!="Y",B3918,"")</f>
        <v>#REF!</v>
      </c>
      <c r="AI3918" s="1" t="e">
        <f>IF(#REF!="","",MONTH(#REF!))</f>
        <v>#REF!</v>
      </c>
      <c r="AJ3918" s="1" t="e">
        <f>#REF!+0</f>
        <v>#REF!</v>
      </c>
      <c r="AK3918" s="1" t="str">
        <f t="shared" si="916"/>
        <v/>
      </c>
      <c r="AL3918" s="1" t="str">
        <f t="shared" si="925"/>
        <v/>
      </c>
      <c r="AM3918" s="1" t="str">
        <f t="shared" si="926"/>
        <v/>
      </c>
      <c r="AN3918" s="1" t="str">
        <f t="shared" si="927"/>
        <v/>
      </c>
      <c r="AO3918" s="1" t="str">
        <f t="shared" si="929"/>
        <v/>
      </c>
      <c r="AP3918" s="1" t="str">
        <f t="shared" si="928"/>
        <v/>
      </c>
      <c r="XED3918" s="8"/>
      <c r="XEE3918" s="8"/>
      <c r="XEF3918" s="8"/>
      <c r="XEG3918" s="8"/>
      <c r="XEH3918" s="8"/>
      <c r="XEI3918" s="8"/>
      <c r="XEJ3918" s="8"/>
      <c r="XEK3918" s="8"/>
      <c r="XEL3918" s="8"/>
      <c r="XEM3918" s="8"/>
      <c r="XEN3918" s="8"/>
      <c r="XEO3918" s="8"/>
      <c r="XEP3918" s="8"/>
      <c r="XEQ3918" s="8"/>
      <c r="XER3918" s="8"/>
      <c r="XES3918" s="8"/>
      <c r="XET3918" s="8"/>
      <c r="XEU3918" s="8"/>
      <c r="XEV3918" s="8"/>
    </row>
    <row r="3919" spans="3:42 16358:16376" s="1" customFormat="1" ht="30" customHeight="1">
      <c r="C3919" s="2"/>
      <c r="D3919" s="3"/>
      <c r="E3919" s="3"/>
      <c r="F3919" s="4"/>
      <c r="H3919" s="3"/>
      <c r="I3919" s="2"/>
      <c r="J3919" s="2"/>
      <c r="K3919" s="2"/>
      <c r="L3919" s="2"/>
      <c r="M3919" s="2"/>
      <c r="S3919" s="5"/>
      <c r="T3919" s="6"/>
      <c r="Y3919" s="1">
        <f t="shared" si="917"/>
        <v>0</v>
      </c>
      <c r="Z3919" s="1">
        <f t="shared" si="918"/>
        <v>0</v>
      </c>
      <c r="AA3919" s="1">
        <f t="shared" si="919"/>
        <v>0</v>
      </c>
      <c r="AB3919" s="1">
        <f t="shared" si="920"/>
        <v>0</v>
      </c>
      <c r="AC3919" s="1">
        <f t="shared" si="921"/>
        <v>0</v>
      </c>
      <c r="AD3919" s="1">
        <f t="shared" si="915"/>
        <v>0</v>
      </c>
      <c r="AE3919" s="1">
        <f t="shared" si="922"/>
        <v>0</v>
      </c>
      <c r="AF3919" s="1">
        <f t="shared" si="923"/>
        <v>0</v>
      </c>
      <c r="AG3919" s="1">
        <f t="shared" si="924"/>
        <v>0</v>
      </c>
      <c r="AH3919" s="1" t="e">
        <f>IF(#REF!="Y",B3919,"")</f>
        <v>#REF!</v>
      </c>
      <c r="AI3919" s="1" t="e">
        <f>IF(#REF!="","",MONTH(#REF!))</f>
        <v>#REF!</v>
      </c>
      <c r="AJ3919" s="1" t="e">
        <f>#REF!+0</f>
        <v>#REF!</v>
      </c>
      <c r="AK3919" s="1" t="str">
        <f t="shared" si="916"/>
        <v/>
      </c>
      <c r="AL3919" s="1" t="str">
        <f t="shared" si="925"/>
        <v/>
      </c>
      <c r="AM3919" s="1" t="str">
        <f t="shared" si="926"/>
        <v/>
      </c>
      <c r="AN3919" s="1" t="str">
        <f t="shared" si="927"/>
        <v/>
      </c>
      <c r="AO3919" s="1" t="str">
        <f t="shared" si="929"/>
        <v/>
      </c>
      <c r="AP3919" s="1" t="str">
        <f t="shared" si="928"/>
        <v/>
      </c>
      <c r="XED3919" s="8"/>
      <c r="XEE3919" s="8"/>
      <c r="XEF3919" s="8"/>
      <c r="XEG3919" s="8"/>
      <c r="XEH3919" s="8"/>
      <c r="XEI3919" s="8"/>
      <c r="XEJ3919" s="8"/>
      <c r="XEK3919" s="8"/>
      <c r="XEL3919" s="8"/>
      <c r="XEM3919" s="8"/>
      <c r="XEN3919" s="8"/>
      <c r="XEO3919" s="8"/>
      <c r="XEP3919" s="8"/>
      <c r="XEQ3919" s="8"/>
      <c r="XER3919" s="8"/>
      <c r="XES3919" s="8"/>
      <c r="XET3919" s="8"/>
      <c r="XEU3919" s="8"/>
      <c r="XEV3919" s="8"/>
    </row>
    <row r="3920" spans="3:42 16358:16376" s="1" customFormat="1" ht="30" customHeight="1">
      <c r="C3920" s="2"/>
      <c r="D3920" s="3"/>
      <c r="E3920" s="3"/>
      <c r="F3920" s="4"/>
      <c r="H3920" s="3"/>
      <c r="I3920" s="2"/>
      <c r="J3920" s="2"/>
      <c r="K3920" s="2"/>
      <c r="L3920" s="2"/>
      <c r="M3920" s="2"/>
      <c r="S3920" s="5"/>
      <c r="T3920" s="6"/>
      <c r="Y3920" s="1">
        <f t="shared" si="917"/>
        <v>0</v>
      </c>
      <c r="Z3920" s="1">
        <f t="shared" si="918"/>
        <v>0</v>
      </c>
      <c r="AA3920" s="1">
        <f t="shared" si="919"/>
        <v>0</v>
      </c>
      <c r="AB3920" s="1">
        <f t="shared" si="920"/>
        <v>0</v>
      </c>
      <c r="AC3920" s="1">
        <f t="shared" si="921"/>
        <v>0</v>
      </c>
      <c r="AD3920" s="1">
        <f t="shared" si="915"/>
        <v>0</v>
      </c>
      <c r="AE3920" s="1">
        <f t="shared" si="922"/>
        <v>0</v>
      </c>
      <c r="AF3920" s="1">
        <f t="shared" si="923"/>
        <v>0</v>
      </c>
      <c r="AG3920" s="1">
        <f t="shared" si="924"/>
        <v>0</v>
      </c>
      <c r="AH3920" s="1" t="e">
        <f>IF(#REF!="Y",B3920,"")</f>
        <v>#REF!</v>
      </c>
      <c r="AI3920" s="1" t="e">
        <f>IF(#REF!="","",MONTH(#REF!))</f>
        <v>#REF!</v>
      </c>
      <c r="AJ3920" s="1" t="e">
        <f>#REF!+0</f>
        <v>#REF!</v>
      </c>
      <c r="AK3920" s="1" t="str">
        <f t="shared" si="916"/>
        <v/>
      </c>
      <c r="AL3920" s="1" t="str">
        <f t="shared" si="925"/>
        <v/>
      </c>
      <c r="AM3920" s="1" t="str">
        <f t="shared" si="926"/>
        <v/>
      </c>
      <c r="AN3920" s="1" t="str">
        <f t="shared" si="927"/>
        <v/>
      </c>
      <c r="AO3920" s="1" t="str">
        <f t="shared" si="929"/>
        <v/>
      </c>
      <c r="AP3920" s="1" t="str">
        <f t="shared" si="928"/>
        <v/>
      </c>
      <c r="XED3920" s="8"/>
      <c r="XEE3920" s="8"/>
      <c r="XEF3920" s="8"/>
      <c r="XEG3920" s="8"/>
      <c r="XEH3920" s="8"/>
      <c r="XEI3920" s="8"/>
      <c r="XEJ3920" s="8"/>
      <c r="XEK3920" s="8"/>
      <c r="XEL3920" s="8"/>
      <c r="XEM3920" s="8"/>
      <c r="XEN3920" s="8"/>
      <c r="XEO3920" s="8"/>
      <c r="XEP3920" s="8"/>
      <c r="XEQ3920" s="8"/>
      <c r="XER3920" s="8"/>
      <c r="XES3920" s="8"/>
      <c r="XET3920" s="8"/>
      <c r="XEU3920" s="8"/>
      <c r="XEV3920" s="8"/>
    </row>
    <row r="3921" spans="3:42 16358:16376" s="1" customFormat="1" ht="30" customHeight="1">
      <c r="C3921" s="2"/>
      <c r="D3921" s="3"/>
      <c r="E3921" s="3"/>
      <c r="F3921" s="4"/>
      <c r="H3921" s="3"/>
      <c r="I3921" s="2"/>
      <c r="J3921" s="2"/>
      <c r="K3921" s="2"/>
      <c r="L3921" s="2"/>
      <c r="M3921" s="2"/>
      <c r="S3921" s="5"/>
      <c r="T3921" s="6"/>
      <c r="Y3921" s="1">
        <f t="shared" si="917"/>
        <v>0</v>
      </c>
      <c r="Z3921" s="1">
        <f t="shared" si="918"/>
        <v>0</v>
      </c>
      <c r="AA3921" s="1">
        <f t="shared" si="919"/>
        <v>0</v>
      </c>
      <c r="AB3921" s="1">
        <f t="shared" si="920"/>
        <v>0</v>
      </c>
      <c r="AC3921" s="1">
        <f t="shared" si="921"/>
        <v>0</v>
      </c>
      <c r="AD3921" s="1">
        <f t="shared" si="915"/>
        <v>0</v>
      </c>
      <c r="AE3921" s="1">
        <f t="shared" si="922"/>
        <v>0</v>
      </c>
      <c r="AF3921" s="1">
        <f t="shared" si="923"/>
        <v>0</v>
      </c>
      <c r="AG3921" s="1">
        <f t="shared" si="924"/>
        <v>0</v>
      </c>
      <c r="AH3921" s="1" t="e">
        <f>IF(#REF!="Y",B3921,"")</f>
        <v>#REF!</v>
      </c>
      <c r="AI3921" s="1" t="e">
        <f>IF(#REF!="","",MONTH(#REF!))</f>
        <v>#REF!</v>
      </c>
      <c r="AJ3921" s="1" t="e">
        <f>#REF!+0</f>
        <v>#REF!</v>
      </c>
      <c r="AK3921" s="1" t="str">
        <f t="shared" si="916"/>
        <v/>
      </c>
      <c r="AL3921" s="1" t="str">
        <f t="shared" si="925"/>
        <v/>
      </c>
      <c r="AM3921" s="1" t="str">
        <f t="shared" si="926"/>
        <v/>
      </c>
      <c r="AN3921" s="1" t="str">
        <f t="shared" si="927"/>
        <v/>
      </c>
      <c r="AO3921" s="1" t="str">
        <f t="shared" si="929"/>
        <v/>
      </c>
      <c r="AP3921" s="1" t="str">
        <f t="shared" si="928"/>
        <v/>
      </c>
      <c r="XED3921" s="8"/>
      <c r="XEE3921" s="8"/>
      <c r="XEF3921" s="8"/>
      <c r="XEG3921" s="8"/>
      <c r="XEH3921" s="8"/>
      <c r="XEI3921" s="8"/>
      <c r="XEJ3921" s="8"/>
      <c r="XEK3921" s="8"/>
      <c r="XEL3921" s="8"/>
      <c r="XEM3921" s="8"/>
      <c r="XEN3921" s="8"/>
      <c r="XEO3921" s="8"/>
      <c r="XEP3921" s="8"/>
      <c r="XEQ3921" s="8"/>
      <c r="XER3921" s="8"/>
      <c r="XES3921" s="8"/>
      <c r="XET3921" s="8"/>
      <c r="XEU3921" s="8"/>
      <c r="XEV3921" s="8"/>
    </row>
    <row r="3922" spans="3:42 16358:16376" s="1" customFormat="1" ht="30" customHeight="1">
      <c r="C3922" s="2"/>
      <c r="D3922" s="3"/>
      <c r="E3922" s="3"/>
      <c r="F3922" s="4"/>
      <c r="H3922" s="3"/>
      <c r="I3922" s="2"/>
      <c r="J3922" s="2"/>
      <c r="K3922" s="2"/>
      <c r="L3922" s="2"/>
      <c r="M3922" s="2"/>
      <c r="S3922" s="5"/>
      <c r="T3922" s="6"/>
      <c r="Y3922" s="1">
        <f t="shared" si="917"/>
        <v>0</v>
      </c>
      <c r="Z3922" s="1">
        <f t="shared" si="918"/>
        <v>0</v>
      </c>
      <c r="AA3922" s="1">
        <f t="shared" si="919"/>
        <v>0</v>
      </c>
      <c r="AB3922" s="1">
        <f t="shared" si="920"/>
        <v>0</v>
      </c>
      <c r="AC3922" s="1">
        <f t="shared" si="921"/>
        <v>0</v>
      </c>
      <c r="AD3922" s="1">
        <f t="shared" si="915"/>
        <v>0</v>
      </c>
      <c r="AE3922" s="1">
        <f t="shared" si="922"/>
        <v>0</v>
      </c>
      <c r="AF3922" s="1">
        <f t="shared" si="923"/>
        <v>0</v>
      </c>
      <c r="AG3922" s="1">
        <f t="shared" si="924"/>
        <v>0</v>
      </c>
      <c r="AH3922" s="1" t="e">
        <f>IF(#REF!="Y",B3922,"")</f>
        <v>#REF!</v>
      </c>
      <c r="AI3922" s="1" t="e">
        <f>IF(#REF!="","",MONTH(#REF!))</f>
        <v>#REF!</v>
      </c>
      <c r="AJ3922" s="1" t="e">
        <f>#REF!+0</f>
        <v>#REF!</v>
      </c>
      <c r="AK3922" s="1" t="str">
        <f t="shared" si="916"/>
        <v/>
      </c>
      <c r="AL3922" s="1" t="str">
        <f t="shared" si="925"/>
        <v/>
      </c>
      <c r="AM3922" s="1" t="str">
        <f t="shared" si="926"/>
        <v/>
      </c>
      <c r="AN3922" s="1" t="str">
        <f t="shared" si="927"/>
        <v/>
      </c>
      <c r="AO3922" s="1" t="str">
        <f t="shared" si="929"/>
        <v/>
      </c>
      <c r="AP3922" s="1" t="str">
        <f t="shared" si="928"/>
        <v/>
      </c>
      <c r="XED3922" s="8"/>
      <c r="XEE3922" s="8"/>
      <c r="XEF3922" s="8"/>
      <c r="XEG3922" s="8"/>
      <c r="XEH3922" s="8"/>
      <c r="XEI3922" s="8"/>
      <c r="XEJ3922" s="8"/>
      <c r="XEK3922" s="8"/>
      <c r="XEL3922" s="8"/>
      <c r="XEM3922" s="8"/>
      <c r="XEN3922" s="8"/>
      <c r="XEO3922" s="8"/>
      <c r="XEP3922" s="8"/>
      <c r="XEQ3922" s="8"/>
      <c r="XER3922" s="8"/>
      <c r="XES3922" s="8"/>
      <c r="XET3922" s="8"/>
      <c r="XEU3922" s="8"/>
      <c r="XEV3922" s="8"/>
    </row>
    <row r="3923" spans="3:42 16358:16376" s="1" customFormat="1" ht="30" customHeight="1">
      <c r="C3923" s="2"/>
      <c r="D3923" s="3"/>
      <c r="E3923" s="3"/>
      <c r="F3923" s="4"/>
      <c r="H3923" s="3"/>
      <c r="I3923" s="2"/>
      <c r="J3923" s="2"/>
      <c r="K3923" s="2"/>
      <c r="L3923" s="2"/>
      <c r="M3923" s="2"/>
      <c r="S3923" s="5"/>
      <c r="T3923" s="6"/>
      <c r="Y3923" s="1">
        <f t="shared" si="917"/>
        <v>0</v>
      </c>
      <c r="Z3923" s="1">
        <f t="shared" si="918"/>
        <v>0</v>
      </c>
      <c r="AA3923" s="1">
        <f t="shared" si="919"/>
        <v>0</v>
      </c>
      <c r="AB3923" s="1">
        <f t="shared" si="920"/>
        <v>0</v>
      </c>
      <c r="AC3923" s="1">
        <f t="shared" si="921"/>
        <v>0</v>
      </c>
      <c r="AD3923" s="1">
        <f t="shared" si="915"/>
        <v>0</v>
      </c>
      <c r="AE3923" s="1">
        <f t="shared" si="922"/>
        <v>0</v>
      </c>
      <c r="AF3923" s="1">
        <f t="shared" si="923"/>
        <v>0</v>
      </c>
      <c r="AG3923" s="1">
        <f t="shared" si="924"/>
        <v>0</v>
      </c>
      <c r="AH3923" s="1" t="e">
        <f>IF(#REF!="Y",B3923,"")</f>
        <v>#REF!</v>
      </c>
      <c r="AI3923" s="1" t="e">
        <f>IF(#REF!="","",MONTH(#REF!))</f>
        <v>#REF!</v>
      </c>
      <c r="AJ3923" s="1" t="e">
        <f>#REF!+0</f>
        <v>#REF!</v>
      </c>
      <c r="AK3923" s="1" t="str">
        <f t="shared" si="916"/>
        <v/>
      </c>
      <c r="AL3923" s="1" t="str">
        <f t="shared" si="925"/>
        <v/>
      </c>
      <c r="AM3923" s="1" t="str">
        <f t="shared" si="926"/>
        <v/>
      </c>
      <c r="AN3923" s="1" t="str">
        <f t="shared" si="927"/>
        <v/>
      </c>
      <c r="AO3923" s="1" t="str">
        <f t="shared" si="929"/>
        <v/>
      </c>
      <c r="AP3923" s="1" t="str">
        <f t="shared" si="928"/>
        <v/>
      </c>
      <c r="XED3923" s="8"/>
      <c r="XEE3923" s="8"/>
      <c r="XEF3923" s="8"/>
      <c r="XEG3923" s="8"/>
      <c r="XEH3923" s="8"/>
      <c r="XEI3923" s="8"/>
      <c r="XEJ3923" s="8"/>
      <c r="XEK3923" s="8"/>
      <c r="XEL3923" s="8"/>
      <c r="XEM3923" s="8"/>
      <c r="XEN3923" s="8"/>
      <c r="XEO3923" s="8"/>
      <c r="XEP3923" s="8"/>
      <c r="XEQ3923" s="8"/>
      <c r="XER3923" s="8"/>
      <c r="XES3923" s="8"/>
      <c r="XET3923" s="8"/>
      <c r="XEU3923" s="8"/>
      <c r="XEV3923" s="8"/>
    </row>
    <row r="3924" spans="3:42 16358:16376" s="1" customFormat="1" ht="30" customHeight="1">
      <c r="C3924" s="2"/>
      <c r="D3924" s="3"/>
      <c r="E3924" s="3"/>
      <c r="F3924" s="4"/>
      <c r="H3924" s="3"/>
      <c r="I3924" s="2"/>
      <c r="J3924" s="2"/>
      <c r="K3924" s="2"/>
      <c r="L3924" s="2"/>
      <c r="M3924" s="2"/>
      <c r="S3924" s="5"/>
      <c r="T3924" s="6"/>
      <c r="Y3924" s="1">
        <f t="shared" si="917"/>
        <v>0</v>
      </c>
      <c r="Z3924" s="1">
        <f t="shared" si="918"/>
        <v>0</v>
      </c>
      <c r="AA3924" s="1">
        <f t="shared" si="919"/>
        <v>0</v>
      </c>
      <c r="AB3924" s="1">
        <f t="shared" si="920"/>
        <v>0</v>
      </c>
      <c r="AC3924" s="1">
        <f t="shared" si="921"/>
        <v>0</v>
      </c>
      <c r="AD3924" s="1">
        <f t="shared" si="915"/>
        <v>0</v>
      </c>
      <c r="AE3924" s="1">
        <f t="shared" si="922"/>
        <v>0</v>
      </c>
      <c r="AF3924" s="1">
        <f t="shared" si="923"/>
        <v>0</v>
      </c>
      <c r="AG3924" s="1">
        <f t="shared" si="924"/>
        <v>0</v>
      </c>
      <c r="AH3924" s="1" t="e">
        <f>IF(#REF!="Y",B3924,"")</f>
        <v>#REF!</v>
      </c>
      <c r="AI3924" s="1" t="e">
        <f>IF(#REF!="","",MONTH(#REF!))</f>
        <v>#REF!</v>
      </c>
      <c r="AJ3924" s="1" t="e">
        <f>#REF!+0</f>
        <v>#REF!</v>
      </c>
      <c r="AK3924" s="1" t="str">
        <f t="shared" si="916"/>
        <v/>
      </c>
      <c r="AL3924" s="1" t="str">
        <f t="shared" si="925"/>
        <v/>
      </c>
      <c r="AM3924" s="1" t="str">
        <f t="shared" si="926"/>
        <v/>
      </c>
      <c r="AN3924" s="1" t="str">
        <f t="shared" si="927"/>
        <v/>
      </c>
      <c r="AO3924" s="1" t="str">
        <f t="shared" si="929"/>
        <v/>
      </c>
      <c r="AP3924" s="1" t="str">
        <f t="shared" si="928"/>
        <v/>
      </c>
      <c r="XED3924" s="8"/>
      <c r="XEE3924" s="8"/>
      <c r="XEF3924" s="8"/>
      <c r="XEG3924" s="8"/>
      <c r="XEH3924" s="8"/>
      <c r="XEI3924" s="8"/>
      <c r="XEJ3924" s="8"/>
      <c r="XEK3924" s="8"/>
      <c r="XEL3924" s="8"/>
      <c r="XEM3924" s="8"/>
      <c r="XEN3924" s="8"/>
      <c r="XEO3924" s="8"/>
      <c r="XEP3924" s="8"/>
      <c r="XEQ3924" s="8"/>
      <c r="XER3924" s="8"/>
      <c r="XES3924" s="8"/>
      <c r="XET3924" s="8"/>
      <c r="XEU3924" s="8"/>
      <c r="XEV3924" s="8"/>
    </row>
    <row r="3925" spans="3:42 16358:16376" s="1" customFormat="1" ht="30" customHeight="1">
      <c r="C3925" s="2"/>
      <c r="D3925" s="3"/>
      <c r="E3925" s="3"/>
      <c r="F3925" s="4"/>
      <c r="H3925" s="3"/>
      <c r="I3925" s="2"/>
      <c r="J3925" s="2"/>
      <c r="K3925" s="2"/>
      <c r="L3925" s="2"/>
      <c r="M3925" s="2"/>
      <c r="S3925" s="5"/>
      <c r="T3925" s="6"/>
      <c r="Y3925" s="1">
        <f t="shared" si="917"/>
        <v>0</v>
      </c>
      <c r="Z3925" s="1">
        <f t="shared" si="918"/>
        <v>0</v>
      </c>
      <c r="AA3925" s="1">
        <f t="shared" si="919"/>
        <v>0</v>
      </c>
      <c r="AB3925" s="1">
        <f t="shared" si="920"/>
        <v>0</v>
      </c>
      <c r="AC3925" s="1">
        <f t="shared" si="921"/>
        <v>0</v>
      </c>
      <c r="AD3925" s="1">
        <f t="shared" si="915"/>
        <v>0</v>
      </c>
      <c r="AE3925" s="1">
        <f t="shared" si="922"/>
        <v>0</v>
      </c>
      <c r="AF3925" s="1">
        <f t="shared" si="923"/>
        <v>0</v>
      </c>
      <c r="AG3925" s="1">
        <f t="shared" si="924"/>
        <v>0</v>
      </c>
      <c r="AH3925" s="1" t="e">
        <f>IF(#REF!="Y",B3925,"")</f>
        <v>#REF!</v>
      </c>
      <c r="AI3925" s="1" t="e">
        <f>IF(#REF!="","",MONTH(#REF!))</f>
        <v>#REF!</v>
      </c>
      <c r="AJ3925" s="1" t="e">
        <f>#REF!+0</f>
        <v>#REF!</v>
      </c>
      <c r="AK3925" s="1" t="str">
        <f t="shared" si="916"/>
        <v/>
      </c>
      <c r="AL3925" s="1" t="str">
        <f t="shared" si="925"/>
        <v/>
      </c>
      <c r="AM3925" s="1" t="str">
        <f t="shared" si="926"/>
        <v/>
      </c>
      <c r="AN3925" s="1" t="str">
        <f t="shared" si="927"/>
        <v/>
      </c>
      <c r="AO3925" s="1" t="str">
        <f t="shared" si="929"/>
        <v/>
      </c>
      <c r="AP3925" s="1" t="str">
        <f t="shared" si="928"/>
        <v/>
      </c>
      <c r="XED3925" s="8"/>
      <c r="XEE3925" s="8"/>
      <c r="XEF3925" s="8"/>
      <c r="XEG3925" s="8"/>
      <c r="XEH3925" s="8"/>
      <c r="XEI3925" s="8"/>
      <c r="XEJ3925" s="8"/>
      <c r="XEK3925" s="8"/>
      <c r="XEL3925" s="8"/>
      <c r="XEM3925" s="8"/>
      <c r="XEN3925" s="8"/>
      <c r="XEO3925" s="8"/>
      <c r="XEP3925" s="8"/>
      <c r="XEQ3925" s="8"/>
      <c r="XER3925" s="8"/>
      <c r="XES3925" s="8"/>
      <c r="XET3925" s="8"/>
      <c r="XEU3925" s="8"/>
      <c r="XEV3925" s="8"/>
    </row>
    <row r="3926" spans="3:42 16358:16376" s="1" customFormat="1" ht="30" customHeight="1">
      <c r="C3926" s="2"/>
      <c r="D3926" s="3"/>
      <c r="E3926" s="3"/>
      <c r="F3926" s="4"/>
      <c r="H3926" s="3"/>
      <c r="I3926" s="2"/>
      <c r="J3926" s="2"/>
      <c r="K3926" s="2"/>
      <c r="L3926" s="2"/>
      <c r="M3926" s="2"/>
      <c r="S3926" s="5"/>
      <c r="T3926" s="6"/>
      <c r="Y3926" s="1">
        <f t="shared" si="917"/>
        <v>0</v>
      </c>
      <c r="Z3926" s="1">
        <f t="shared" si="918"/>
        <v>0</v>
      </c>
      <c r="AA3926" s="1">
        <f t="shared" si="919"/>
        <v>0</v>
      </c>
      <c r="AB3926" s="1">
        <f t="shared" si="920"/>
        <v>0</v>
      </c>
      <c r="AC3926" s="1">
        <f t="shared" si="921"/>
        <v>0</v>
      </c>
      <c r="AD3926" s="1">
        <f t="shared" si="915"/>
        <v>0</v>
      </c>
      <c r="AE3926" s="1">
        <f t="shared" si="922"/>
        <v>0</v>
      </c>
      <c r="AF3926" s="1">
        <f t="shared" si="923"/>
        <v>0</v>
      </c>
      <c r="AG3926" s="1">
        <f t="shared" si="924"/>
        <v>0</v>
      </c>
      <c r="AH3926" s="1" t="e">
        <f>IF(#REF!="Y",B3926,"")</f>
        <v>#REF!</v>
      </c>
      <c r="AI3926" s="1" t="e">
        <f>IF(#REF!="","",MONTH(#REF!))</f>
        <v>#REF!</v>
      </c>
      <c r="AJ3926" s="1" t="e">
        <f>#REF!+0</f>
        <v>#REF!</v>
      </c>
      <c r="AK3926" s="1" t="str">
        <f t="shared" si="916"/>
        <v/>
      </c>
      <c r="AL3926" s="1" t="str">
        <f t="shared" si="925"/>
        <v/>
      </c>
      <c r="AM3926" s="1" t="str">
        <f t="shared" si="926"/>
        <v/>
      </c>
      <c r="AN3926" s="1" t="str">
        <f t="shared" si="927"/>
        <v/>
      </c>
      <c r="AO3926" s="1" t="str">
        <f t="shared" si="929"/>
        <v/>
      </c>
      <c r="AP3926" s="1" t="str">
        <f t="shared" si="928"/>
        <v/>
      </c>
      <c r="XED3926" s="8"/>
      <c r="XEE3926" s="8"/>
      <c r="XEF3926" s="8"/>
      <c r="XEG3926" s="8"/>
      <c r="XEH3926" s="8"/>
      <c r="XEI3926" s="8"/>
      <c r="XEJ3926" s="8"/>
      <c r="XEK3926" s="8"/>
      <c r="XEL3926" s="8"/>
      <c r="XEM3926" s="8"/>
      <c r="XEN3926" s="8"/>
      <c r="XEO3926" s="8"/>
      <c r="XEP3926" s="8"/>
      <c r="XEQ3926" s="8"/>
      <c r="XER3926" s="8"/>
      <c r="XES3926" s="8"/>
      <c r="XET3926" s="8"/>
      <c r="XEU3926" s="8"/>
      <c r="XEV3926" s="8"/>
    </row>
    <row r="3927" spans="3:42 16358:16376" s="1" customFormat="1" ht="30" customHeight="1">
      <c r="C3927" s="2"/>
      <c r="D3927" s="3"/>
      <c r="E3927" s="3"/>
      <c r="F3927" s="4"/>
      <c r="H3927" s="3"/>
      <c r="I3927" s="2"/>
      <c r="J3927" s="2"/>
      <c r="K3927" s="2"/>
      <c r="L3927" s="2"/>
      <c r="M3927" s="2"/>
      <c r="S3927" s="5"/>
      <c r="T3927" s="6"/>
      <c r="Y3927" s="1">
        <f t="shared" si="917"/>
        <v>0</v>
      </c>
      <c r="Z3927" s="1">
        <f t="shared" si="918"/>
        <v>0</v>
      </c>
      <c r="AA3927" s="1">
        <f t="shared" si="919"/>
        <v>0</v>
      </c>
      <c r="AB3927" s="1">
        <f t="shared" si="920"/>
        <v>0</v>
      </c>
      <c r="AC3927" s="1">
        <f t="shared" si="921"/>
        <v>0</v>
      </c>
      <c r="AD3927" s="1">
        <f t="shared" si="915"/>
        <v>0</v>
      </c>
      <c r="AE3927" s="1">
        <f t="shared" si="922"/>
        <v>0</v>
      </c>
      <c r="AF3927" s="1">
        <f t="shared" si="923"/>
        <v>0</v>
      </c>
      <c r="AG3927" s="1">
        <f t="shared" si="924"/>
        <v>0</v>
      </c>
      <c r="AH3927" s="1" t="e">
        <f>IF(#REF!="Y",B3927,"")</f>
        <v>#REF!</v>
      </c>
      <c r="AI3927" s="1" t="e">
        <f>IF(#REF!="","",MONTH(#REF!))</f>
        <v>#REF!</v>
      </c>
      <c r="AJ3927" s="1" t="e">
        <f>#REF!+0</f>
        <v>#REF!</v>
      </c>
      <c r="AK3927" s="1" t="str">
        <f t="shared" si="916"/>
        <v/>
      </c>
      <c r="AL3927" s="1" t="str">
        <f t="shared" si="925"/>
        <v/>
      </c>
      <c r="AM3927" s="1" t="str">
        <f t="shared" si="926"/>
        <v/>
      </c>
      <c r="AN3927" s="1" t="str">
        <f t="shared" si="927"/>
        <v/>
      </c>
      <c r="AO3927" s="1" t="str">
        <f t="shared" si="929"/>
        <v/>
      </c>
      <c r="AP3927" s="1" t="str">
        <f t="shared" si="928"/>
        <v/>
      </c>
      <c r="XED3927" s="8"/>
      <c r="XEE3927" s="8"/>
      <c r="XEF3927" s="8"/>
      <c r="XEG3927" s="8"/>
      <c r="XEH3927" s="8"/>
      <c r="XEI3927" s="8"/>
      <c r="XEJ3927" s="8"/>
      <c r="XEK3927" s="8"/>
      <c r="XEL3927" s="8"/>
      <c r="XEM3927" s="8"/>
      <c r="XEN3927" s="8"/>
      <c r="XEO3927" s="8"/>
      <c r="XEP3927" s="8"/>
      <c r="XEQ3927" s="8"/>
      <c r="XER3927" s="8"/>
      <c r="XES3927" s="8"/>
      <c r="XET3927" s="8"/>
      <c r="XEU3927" s="8"/>
      <c r="XEV3927" s="8"/>
    </row>
    <row r="3928" spans="3:42 16358:16376" s="1" customFormat="1" ht="30" customHeight="1">
      <c r="C3928" s="2"/>
      <c r="D3928" s="3"/>
      <c r="E3928" s="3"/>
      <c r="F3928" s="4"/>
      <c r="H3928" s="3"/>
      <c r="I3928" s="2"/>
      <c r="J3928" s="2"/>
      <c r="K3928" s="2"/>
      <c r="L3928" s="2"/>
      <c r="M3928" s="2"/>
      <c r="S3928" s="5"/>
      <c r="T3928" s="6"/>
      <c r="Y3928" s="1">
        <f t="shared" si="917"/>
        <v>0</v>
      </c>
      <c r="Z3928" s="1">
        <f t="shared" si="918"/>
        <v>0</v>
      </c>
      <c r="AA3928" s="1">
        <f t="shared" si="919"/>
        <v>0</v>
      </c>
      <c r="AB3928" s="1">
        <f t="shared" si="920"/>
        <v>0</v>
      </c>
      <c r="AC3928" s="1">
        <f t="shared" si="921"/>
        <v>0</v>
      </c>
      <c r="AD3928" s="1">
        <f t="shared" si="915"/>
        <v>0</v>
      </c>
      <c r="AE3928" s="1">
        <f t="shared" si="922"/>
        <v>0</v>
      </c>
      <c r="AF3928" s="1">
        <f t="shared" si="923"/>
        <v>0</v>
      </c>
      <c r="AG3928" s="1">
        <f t="shared" si="924"/>
        <v>0</v>
      </c>
      <c r="AH3928" s="1" t="e">
        <f>IF(#REF!="Y",B3928,"")</f>
        <v>#REF!</v>
      </c>
      <c r="AI3928" s="1" t="e">
        <f>IF(#REF!="","",MONTH(#REF!))</f>
        <v>#REF!</v>
      </c>
      <c r="AJ3928" s="1" t="e">
        <f>#REF!+0</f>
        <v>#REF!</v>
      </c>
      <c r="AK3928" s="1" t="str">
        <f t="shared" si="916"/>
        <v/>
      </c>
      <c r="AL3928" s="1" t="str">
        <f t="shared" si="925"/>
        <v/>
      </c>
      <c r="AM3928" s="1" t="str">
        <f t="shared" si="926"/>
        <v/>
      </c>
      <c r="AN3928" s="1" t="str">
        <f t="shared" si="927"/>
        <v/>
      </c>
      <c r="AO3928" s="1" t="str">
        <f t="shared" si="929"/>
        <v/>
      </c>
      <c r="AP3928" s="1" t="str">
        <f t="shared" si="928"/>
        <v/>
      </c>
      <c r="XED3928" s="8"/>
      <c r="XEE3928" s="8"/>
      <c r="XEF3928" s="8"/>
      <c r="XEG3928" s="8"/>
      <c r="XEH3928" s="8"/>
      <c r="XEI3928" s="8"/>
      <c r="XEJ3928" s="8"/>
      <c r="XEK3928" s="8"/>
      <c r="XEL3928" s="8"/>
      <c r="XEM3928" s="8"/>
      <c r="XEN3928" s="8"/>
      <c r="XEO3928" s="8"/>
      <c r="XEP3928" s="8"/>
      <c r="XEQ3928" s="8"/>
      <c r="XER3928" s="8"/>
      <c r="XES3928" s="8"/>
      <c r="XET3928" s="8"/>
      <c r="XEU3928" s="8"/>
      <c r="XEV3928" s="8"/>
    </row>
    <row r="3929" spans="3:42 16358:16376" s="1" customFormat="1" ht="30" customHeight="1">
      <c r="C3929" s="2"/>
      <c r="D3929" s="3"/>
      <c r="E3929" s="3"/>
      <c r="F3929" s="4"/>
      <c r="H3929" s="3"/>
      <c r="I3929" s="2"/>
      <c r="J3929" s="2"/>
      <c r="K3929" s="2"/>
      <c r="L3929" s="2"/>
      <c r="M3929" s="2"/>
      <c r="S3929" s="5"/>
      <c r="T3929" s="6"/>
      <c r="Y3929" s="1">
        <f t="shared" si="917"/>
        <v>0</v>
      </c>
      <c r="Z3929" s="1">
        <f t="shared" si="918"/>
        <v>0</v>
      </c>
      <c r="AA3929" s="1">
        <f t="shared" si="919"/>
        <v>0</v>
      </c>
      <c r="AB3929" s="1">
        <f t="shared" si="920"/>
        <v>0</v>
      </c>
      <c r="AC3929" s="1">
        <f t="shared" si="921"/>
        <v>0</v>
      </c>
      <c r="AD3929" s="1">
        <f t="shared" si="915"/>
        <v>0</v>
      </c>
      <c r="AE3929" s="1">
        <f t="shared" si="922"/>
        <v>0</v>
      </c>
      <c r="AF3929" s="1">
        <f t="shared" si="923"/>
        <v>0</v>
      </c>
      <c r="AG3929" s="1">
        <f t="shared" si="924"/>
        <v>0</v>
      </c>
      <c r="AH3929" s="1" t="e">
        <f>IF(#REF!="Y",B3929,"")</f>
        <v>#REF!</v>
      </c>
      <c r="AI3929" s="1" t="e">
        <f>IF(#REF!="","",MONTH(#REF!))</f>
        <v>#REF!</v>
      </c>
      <c r="AJ3929" s="1" t="e">
        <f>#REF!+0</f>
        <v>#REF!</v>
      </c>
      <c r="AK3929" s="1" t="str">
        <f t="shared" si="916"/>
        <v/>
      </c>
      <c r="AL3929" s="1" t="str">
        <f t="shared" si="925"/>
        <v/>
      </c>
      <c r="AM3929" s="1" t="str">
        <f t="shared" si="926"/>
        <v/>
      </c>
      <c r="AN3929" s="1" t="str">
        <f t="shared" si="927"/>
        <v/>
      </c>
      <c r="AO3929" s="1" t="str">
        <f t="shared" si="929"/>
        <v/>
      </c>
      <c r="AP3929" s="1" t="str">
        <f t="shared" si="928"/>
        <v/>
      </c>
      <c r="XED3929" s="8"/>
      <c r="XEE3929" s="8"/>
      <c r="XEF3929" s="8"/>
      <c r="XEG3929" s="8"/>
      <c r="XEH3929" s="8"/>
      <c r="XEI3929" s="8"/>
      <c r="XEJ3929" s="8"/>
      <c r="XEK3929" s="8"/>
      <c r="XEL3929" s="8"/>
      <c r="XEM3929" s="8"/>
      <c r="XEN3929" s="8"/>
      <c r="XEO3929" s="8"/>
      <c r="XEP3929" s="8"/>
      <c r="XEQ3929" s="8"/>
      <c r="XER3929" s="8"/>
      <c r="XES3929" s="8"/>
      <c r="XET3929" s="8"/>
      <c r="XEU3929" s="8"/>
      <c r="XEV3929" s="8"/>
    </row>
    <row r="3930" spans="3:42 16358:16376" s="1" customFormat="1" ht="30" customHeight="1">
      <c r="C3930" s="2"/>
      <c r="D3930" s="3"/>
      <c r="E3930" s="3"/>
      <c r="F3930" s="4"/>
      <c r="H3930" s="3"/>
      <c r="I3930" s="2"/>
      <c r="J3930" s="2"/>
      <c r="K3930" s="2"/>
      <c r="L3930" s="2"/>
      <c r="M3930" s="2"/>
      <c r="S3930" s="5"/>
      <c r="T3930" s="6"/>
      <c r="Y3930" s="1">
        <f t="shared" si="917"/>
        <v>0</v>
      </c>
      <c r="Z3930" s="1">
        <f t="shared" si="918"/>
        <v>0</v>
      </c>
      <c r="AA3930" s="1">
        <f t="shared" si="919"/>
        <v>0</v>
      </c>
      <c r="AB3930" s="1">
        <f t="shared" si="920"/>
        <v>0</v>
      </c>
      <c r="AC3930" s="1">
        <f t="shared" si="921"/>
        <v>0</v>
      </c>
      <c r="AD3930" s="1">
        <f t="shared" ref="AD3930:AD3993" si="930">B3930*J3930</f>
        <v>0</v>
      </c>
      <c r="AE3930" s="1">
        <f t="shared" si="922"/>
        <v>0</v>
      </c>
      <c r="AF3930" s="1">
        <f t="shared" si="923"/>
        <v>0</v>
      </c>
      <c r="AG3930" s="1">
        <f t="shared" si="924"/>
        <v>0</v>
      </c>
      <c r="AH3930" s="1" t="e">
        <f>IF(#REF!="Y",B3930,"")</f>
        <v>#REF!</v>
      </c>
      <c r="AI3930" s="1" t="e">
        <f>IF(#REF!="","",MONTH(#REF!))</f>
        <v>#REF!</v>
      </c>
      <c r="AJ3930" s="1" t="e">
        <f>#REF!+0</f>
        <v>#REF!</v>
      </c>
      <c r="AK3930" s="1" t="str">
        <f t="shared" si="916"/>
        <v/>
      </c>
      <c r="AL3930" s="1" t="str">
        <f t="shared" si="925"/>
        <v/>
      </c>
      <c r="AM3930" s="1" t="str">
        <f t="shared" si="926"/>
        <v/>
      </c>
      <c r="AN3930" s="1" t="str">
        <f t="shared" si="927"/>
        <v/>
      </c>
      <c r="AO3930" s="1" t="str">
        <f t="shared" si="929"/>
        <v/>
      </c>
      <c r="AP3930" s="1" t="str">
        <f t="shared" si="928"/>
        <v/>
      </c>
      <c r="XED3930" s="8"/>
      <c r="XEE3930" s="8"/>
      <c r="XEF3930" s="8"/>
      <c r="XEG3930" s="8"/>
      <c r="XEH3930" s="8"/>
      <c r="XEI3930" s="8"/>
      <c r="XEJ3930" s="8"/>
      <c r="XEK3930" s="8"/>
      <c r="XEL3930" s="8"/>
      <c r="XEM3930" s="8"/>
      <c r="XEN3930" s="8"/>
      <c r="XEO3930" s="8"/>
      <c r="XEP3930" s="8"/>
      <c r="XEQ3930" s="8"/>
      <c r="XER3930" s="8"/>
      <c r="XES3930" s="8"/>
      <c r="XET3930" s="8"/>
      <c r="XEU3930" s="8"/>
      <c r="XEV3930" s="8"/>
    </row>
    <row r="3931" spans="3:42 16358:16376" s="1" customFormat="1" ht="30" customHeight="1">
      <c r="C3931" s="2"/>
      <c r="D3931" s="3"/>
      <c r="E3931" s="3"/>
      <c r="F3931" s="4"/>
      <c r="H3931" s="3"/>
      <c r="I3931" s="2"/>
      <c r="J3931" s="2"/>
      <c r="K3931" s="2"/>
      <c r="L3931" s="2"/>
      <c r="M3931" s="2"/>
      <c r="S3931" s="5"/>
      <c r="T3931" s="6"/>
      <c r="Y3931" s="1">
        <f t="shared" si="917"/>
        <v>0</v>
      </c>
      <c r="Z3931" s="1">
        <f t="shared" si="918"/>
        <v>0</v>
      </c>
      <c r="AA3931" s="1">
        <f t="shared" si="919"/>
        <v>0</v>
      </c>
      <c r="AB3931" s="1">
        <f t="shared" si="920"/>
        <v>0</v>
      </c>
      <c r="AC3931" s="1">
        <f t="shared" si="921"/>
        <v>0</v>
      </c>
      <c r="AD3931" s="1">
        <f t="shared" si="930"/>
        <v>0</v>
      </c>
      <c r="AE3931" s="1">
        <f t="shared" si="922"/>
        <v>0</v>
      </c>
      <c r="AF3931" s="1">
        <f t="shared" si="923"/>
        <v>0</v>
      </c>
      <c r="AG3931" s="1">
        <f t="shared" si="924"/>
        <v>0</v>
      </c>
      <c r="AH3931" s="1" t="e">
        <f>IF(#REF!="Y",B3931,"")</f>
        <v>#REF!</v>
      </c>
      <c r="AI3931" s="1" t="e">
        <f>IF(#REF!="","",MONTH(#REF!))</f>
        <v>#REF!</v>
      </c>
      <c r="AJ3931" s="1" t="e">
        <f>#REF!+0</f>
        <v>#REF!</v>
      </c>
      <c r="AK3931" s="1" t="str">
        <f t="shared" si="916"/>
        <v/>
      </c>
      <c r="AL3931" s="1" t="str">
        <f t="shared" si="925"/>
        <v/>
      </c>
      <c r="AM3931" s="1" t="str">
        <f t="shared" si="926"/>
        <v/>
      </c>
      <c r="AN3931" s="1" t="str">
        <f t="shared" si="927"/>
        <v/>
      </c>
      <c r="AO3931" s="1" t="str">
        <f t="shared" si="929"/>
        <v/>
      </c>
      <c r="AP3931" s="1" t="str">
        <f t="shared" si="928"/>
        <v/>
      </c>
      <c r="XED3931" s="8"/>
      <c r="XEE3931" s="8"/>
      <c r="XEF3931" s="8"/>
      <c r="XEG3931" s="8"/>
      <c r="XEH3931" s="8"/>
      <c r="XEI3931" s="8"/>
      <c r="XEJ3931" s="8"/>
      <c r="XEK3931" s="8"/>
      <c r="XEL3931" s="8"/>
      <c r="XEM3931" s="8"/>
      <c r="XEN3931" s="8"/>
      <c r="XEO3931" s="8"/>
      <c r="XEP3931" s="8"/>
      <c r="XEQ3931" s="8"/>
      <c r="XER3931" s="8"/>
      <c r="XES3931" s="8"/>
      <c r="XET3931" s="8"/>
      <c r="XEU3931" s="8"/>
      <c r="XEV3931" s="8"/>
    </row>
    <row r="3932" spans="3:42 16358:16376" s="1" customFormat="1" ht="30" customHeight="1">
      <c r="C3932" s="2"/>
      <c r="D3932" s="3"/>
      <c r="E3932" s="3"/>
      <c r="F3932" s="4"/>
      <c r="H3932" s="3"/>
      <c r="I3932" s="2"/>
      <c r="J3932" s="2"/>
      <c r="K3932" s="2"/>
      <c r="L3932" s="2"/>
      <c r="M3932" s="2"/>
      <c r="S3932" s="5"/>
      <c r="T3932" s="6"/>
      <c r="Y3932" s="1">
        <f t="shared" si="917"/>
        <v>0</v>
      </c>
      <c r="Z3932" s="1">
        <f t="shared" si="918"/>
        <v>0</v>
      </c>
      <c r="AA3932" s="1">
        <f t="shared" si="919"/>
        <v>0</v>
      </c>
      <c r="AB3932" s="1">
        <f t="shared" si="920"/>
        <v>0</v>
      </c>
      <c r="AC3932" s="1">
        <f t="shared" si="921"/>
        <v>0</v>
      </c>
      <c r="AD3932" s="1">
        <f t="shared" si="930"/>
        <v>0</v>
      </c>
      <c r="AE3932" s="1">
        <f t="shared" si="922"/>
        <v>0</v>
      </c>
      <c r="AF3932" s="1">
        <f t="shared" si="923"/>
        <v>0</v>
      </c>
      <c r="AG3932" s="1">
        <f t="shared" si="924"/>
        <v>0</v>
      </c>
      <c r="AH3932" s="1" t="e">
        <f>IF(#REF!="Y",B3932,"")</f>
        <v>#REF!</v>
      </c>
      <c r="AI3932" s="1" t="e">
        <f>IF(#REF!="","",MONTH(#REF!))</f>
        <v>#REF!</v>
      </c>
      <c r="AJ3932" s="1" t="e">
        <f>#REF!+0</f>
        <v>#REF!</v>
      </c>
      <c r="AK3932" s="1" t="str">
        <f t="shared" si="916"/>
        <v/>
      </c>
      <c r="AL3932" s="1" t="str">
        <f t="shared" si="925"/>
        <v/>
      </c>
      <c r="AM3932" s="1" t="str">
        <f t="shared" si="926"/>
        <v/>
      </c>
      <c r="AN3932" s="1" t="str">
        <f t="shared" si="927"/>
        <v/>
      </c>
      <c r="AO3932" s="1" t="str">
        <f t="shared" si="929"/>
        <v/>
      </c>
      <c r="AP3932" s="1" t="str">
        <f t="shared" si="928"/>
        <v/>
      </c>
      <c r="XED3932" s="8"/>
      <c r="XEE3932" s="8"/>
      <c r="XEF3932" s="8"/>
      <c r="XEG3932" s="8"/>
      <c r="XEH3932" s="8"/>
      <c r="XEI3932" s="8"/>
      <c r="XEJ3932" s="8"/>
      <c r="XEK3932" s="8"/>
      <c r="XEL3932" s="8"/>
      <c r="XEM3932" s="8"/>
      <c r="XEN3932" s="8"/>
      <c r="XEO3932" s="8"/>
      <c r="XEP3932" s="8"/>
      <c r="XEQ3932" s="8"/>
      <c r="XER3932" s="8"/>
      <c r="XES3932" s="8"/>
      <c r="XET3932" s="8"/>
      <c r="XEU3932" s="8"/>
      <c r="XEV3932" s="8"/>
    </row>
    <row r="3933" spans="3:42 16358:16376" s="1" customFormat="1" ht="30" customHeight="1">
      <c r="C3933" s="2"/>
      <c r="D3933" s="3"/>
      <c r="E3933" s="3"/>
      <c r="F3933" s="4"/>
      <c r="H3933" s="3"/>
      <c r="I3933" s="2"/>
      <c r="J3933" s="2"/>
      <c r="K3933" s="2"/>
      <c r="L3933" s="2"/>
      <c r="M3933" s="2"/>
      <c r="S3933" s="5"/>
      <c r="T3933" s="6"/>
      <c r="Y3933" s="1">
        <f t="shared" si="917"/>
        <v>0</v>
      </c>
      <c r="Z3933" s="1">
        <f t="shared" si="918"/>
        <v>0</v>
      </c>
      <c r="AA3933" s="1">
        <f t="shared" si="919"/>
        <v>0</v>
      </c>
      <c r="AB3933" s="1">
        <f t="shared" si="920"/>
        <v>0</v>
      </c>
      <c r="AC3933" s="1">
        <f t="shared" si="921"/>
        <v>0</v>
      </c>
      <c r="AD3933" s="1">
        <f t="shared" si="930"/>
        <v>0</v>
      </c>
      <c r="AE3933" s="1">
        <f t="shared" si="922"/>
        <v>0</v>
      </c>
      <c r="AF3933" s="1">
        <f t="shared" si="923"/>
        <v>0</v>
      </c>
      <c r="AG3933" s="1">
        <f t="shared" si="924"/>
        <v>0</v>
      </c>
      <c r="AH3933" s="1" t="e">
        <f>IF(#REF!="Y",B3933,"")</f>
        <v>#REF!</v>
      </c>
      <c r="AI3933" s="1" t="e">
        <f>IF(#REF!="","",MONTH(#REF!))</f>
        <v>#REF!</v>
      </c>
      <c r="AJ3933" s="1" t="e">
        <f>#REF!+0</f>
        <v>#REF!</v>
      </c>
      <c r="AK3933" s="1" t="str">
        <f t="shared" si="916"/>
        <v/>
      </c>
      <c r="AL3933" s="1" t="str">
        <f t="shared" si="925"/>
        <v/>
      </c>
      <c r="AM3933" s="1" t="str">
        <f t="shared" si="926"/>
        <v/>
      </c>
      <c r="AN3933" s="1" t="str">
        <f t="shared" si="927"/>
        <v/>
      </c>
      <c r="AO3933" s="1" t="str">
        <f t="shared" si="929"/>
        <v/>
      </c>
      <c r="AP3933" s="1" t="str">
        <f t="shared" si="928"/>
        <v/>
      </c>
      <c r="XED3933" s="8"/>
      <c r="XEE3933" s="8"/>
      <c r="XEF3933" s="8"/>
      <c r="XEG3933" s="8"/>
      <c r="XEH3933" s="8"/>
      <c r="XEI3933" s="8"/>
      <c r="XEJ3933" s="8"/>
      <c r="XEK3933" s="8"/>
      <c r="XEL3933" s="8"/>
      <c r="XEM3933" s="8"/>
      <c r="XEN3933" s="8"/>
      <c r="XEO3933" s="8"/>
      <c r="XEP3933" s="8"/>
      <c r="XEQ3933" s="8"/>
      <c r="XER3933" s="8"/>
      <c r="XES3933" s="8"/>
      <c r="XET3933" s="8"/>
      <c r="XEU3933" s="8"/>
      <c r="XEV3933" s="8"/>
    </row>
    <row r="3934" spans="3:42 16358:16376" s="1" customFormat="1" ht="30" customHeight="1">
      <c r="C3934" s="2"/>
      <c r="D3934" s="3"/>
      <c r="E3934" s="3"/>
      <c r="F3934" s="4"/>
      <c r="H3934" s="3"/>
      <c r="I3934" s="2"/>
      <c r="J3934" s="2"/>
      <c r="K3934" s="2"/>
      <c r="L3934" s="2"/>
      <c r="M3934" s="2"/>
      <c r="S3934" s="5"/>
      <c r="T3934" s="6"/>
      <c r="Y3934" s="1">
        <f t="shared" si="917"/>
        <v>0</v>
      </c>
      <c r="Z3934" s="1">
        <f t="shared" si="918"/>
        <v>0</v>
      </c>
      <c r="AA3934" s="1">
        <f t="shared" si="919"/>
        <v>0</v>
      </c>
      <c r="AB3934" s="1">
        <f t="shared" si="920"/>
        <v>0</v>
      </c>
      <c r="AC3934" s="1">
        <f t="shared" si="921"/>
        <v>0</v>
      </c>
      <c r="AD3934" s="1">
        <f t="shared" si="930"/>
        <v>0</v>
      </c>
      <c r="AE3934" s="1">
        <f t="shared" si="922"/>
        <v>0</v>
      </c>
      <c r="AF3934" s="1">
        <f t="shared" si="923"/>
        <v>0</v>
      </c>
      <c r="AG3934" s="1">
        <f t="shared" si="924"/>
        <v>0</v>
      </c>
      <c r="AH3934" s="1" t="e">
        <f>IF(#REF!="Y",B3934,"")</f>
        <v>#REF!</v>
      </c>
      <c r="AI3934" s="1" t="e">
        <f>IF(#REF!="","",MONTH(#REF!))</f>
        <v>#REF!</v>
      </c>
      <c r="AJ3934" s="1" t="e">
        <f>#REF!+0</f>
        <v>#REF!</v>
      </c>
      <c r="AK3934" s="1" t="str">
        <f t="shared" si="916"/>
        <v/>
      </c>
      <c r="AL3934" s="1" t="str">
        <f t="shared" si="925"/>
        <v/>
      </c>
      <c r="AM3934" s="1" t="str">
        <f t="shared" si="926"/>
        <v/>
      </c>
      <c r="AN3934" s="1" t="str">
        <f t="shared" si="927"/>
        <v/>
      </c>
      <c r="AO3934" s="1" t="str">
        <f t="shared" si="929"/>
        <v/>
      </c>
      <c r="AP3934" s="1" t="str">
        <f t="shared" si="928"/>
        <v/>
      </c>
      <c r="XED3934" s="8"/>
      <c r="XEE3934" s="8"/>
      <c r="XEF3934" s="8"/>
      <c r="XEG3934" s="8"/>
      <c r="XEH3934" s="8"/>
      <c r="XEI3934" s="8"/>
      <c r="XEJ3934" s="8"/>
      <c r="XEK3934" s="8"/>
      <c r="XEL3934" s="8"/>
      <c r="XEM3934" s="8"/>
      <c r="XEN3934" s="8"/>
      <c r="XEO3934" s="8"/>
      <c r="XEP3934" s="8"/>
      <c r="XEQ3934" s="8"/>
      <c r="XER3934" s="8"/>
      <c r="XES3934" s="8"/>
      <c r="XET3934" s="8"/>
      <c r="XEU3934" s="8"/>
      <c r="XEV3934" s="8"/>
    </row>
    <row r="3935" spans="3:42 16358:16376" s="1" customFormat="1" ht="30" customHeight="1">
      <c r="C3935" s="2"/>
      <c r="D3935" s="3"/>
      <c r="E3935" s="3"/>
      <c r="F3935" s="4"/>
      <c r="H3935" s="3"/>
      <c r="I3935" s="2"/>
      <c r="J3935" s="2"/>
      <c r="K3935" s="2"/>
      <c r="L3935" s="2"/>
      <c r="M3935" s="2"/>
      <c r="S3935" s="5"/>
      <c r="T3935" s="6"/>
      <c r="Y3935" s="1">
        <f t="shared" si="917"/>
        <v>0</v>
      </c>
      <c r="Z3935" s="1">
        <f t="shared" si="918"/>
        <v>0</v>
      </c>
      <c r="AA3935" s="1">
        <f t="shared" si="919"/>
        <v>0</v>
      </c>
      <c r="AB3935" s="1">
        <f t="shared" si="920"/>
        <v>0</v>
      </c>
      <c r="AC3935" s="1">
        <f t="shared" si="921"/>
        <v>0</v>
      </c>
      <c r="AD3935" s="1">
        <f t="shared" si="930"/>
        <v>0</v>
      </c>
      <c r="AE3935" s="1">
        <f t="shared" si="922"/>
        <v>0</v>
      </c>
      <c r="AF3935" s="1">
        <f t="shared" si="923"/>
        <v>0</v>
      </c>
      <c r="AG3935" s="1">
        <f t="shared" si="924"/>
        <v>0</v>
      </c>
      <c r="AH3935" s="1" t="e">
        <f>IF(#REF!="Y",B3935,"")</f>
        <v>#REF!</v>
      </c>
      <c r="AI3935" s="1" t="e">
        <f>IF(#REF!="","",MONTH(#REF!))</f>
        <v>#REF!</v>
      </c>
      <c r="AJ3935" s="1" t="e">
        <f>#REF!+0</f>
        <v>#REF!</v>
      </c>
      <c r="AK3935" s="1" t="str">
        <f t="shared" si="916"/>
        <v/>
      </c>
      <c r="AL3935" s="1" t="str">
        <f t="shared" si="925"/>
        <v/>
      </c>
      <c r="AM3935" s="1" t="str">
        <f t="shared" si="926"/>
        <v/>
      </c>
      <c r="AN3935" s="1" t="str">
        <f t="shared" si="927"/>
        <v/>
      </c>
      <c r="AO3935" s="1" t="str">
        <f t="shared" si="929"/>
        <v/>
      </c>
      <c r="AP3935" s="1" t="str">
        <f t="shared" si="928"/>
        <v/>
      </c>
      <c r="XED3935" s="8"/>
      <c r="XEE3935" s="8"/>
      <c r="XEF3935" s="8"/>
      <c r="XEG3935" s="8"/>
      <c r="XEH3935" s="8"/>
      <c r="XEI3935" s="8"/>
      <c r="XEJ3935" s="8"/>
      <c r="XEK3935" s="8"/>
      <c r="XEL3935" s="8"/>
      <c r="XEM3935" s="8"/>
      <c r="XEN3935" s="8"/>
      <c r="XEO3935" s="8"/>
      <c r="XEP3935" s="8"/>
      <c r="XEQ3935" s="8"/>
      <c r="XER3935" s="8"/>
      <c r="XES3935" s="8"/>
      <c r="XET3935" s="8"/>
      <c r="XEU3935" s="8"/>
      <c r="XEV3935" s="8"/>
    </row>
    <row r="3936" spans="3:42 16358:16376" s="1" customFormat="1" ht="30" customHeight="1">
      <c r="C3936" s="2"/>
      <c r="D3936" s="3"/>
      <c r="E3936" s="3"/>
      <c r="F3936" s="4"/>
      <c r="H3936" s="3"/>
      <c r="I3936" s="2"/>
      <c r="J3936" s="2"/>
      <c r="K3936" s="2"/>
      <c r="L3936" s="2"/>
      <c r="M3936" s="2"/>
      <c r="S3936" s="5"/>
      <c r="T3936" s="6"/>
      <c r="Y3936" s="1">
        <f t="shared" si="917"/>
        <v>0</v>
      </c>
      <c r="Z3936" s="1">
        <f t="shared" si="918"/>
        <v>0</v>
      </c>
      <c r="AA3936" s="1">
        <f t="shared" si="919"/>
        <v>0</v>
      </c>
      <c r="AB3936" s="1">
        <f t="shared" si="920"/>
        <v>0</v>
      </c>
      <c r="AC3936" s="1">
        <f t="shared" si="921"/>
        <v>0</v>
      </c>
      <c r="AD3936" s="1">
        <f t="shared" si="930"/>
        <v>0</v>
      </c>
      <c r="AE3936" s="1">
        <f t="shared" si="922"/>
        <v>0</v>
      </c>
      <c r="AF3936" s="1">
        <f t="shared" si="923"/>
        <v>0</v>
      </c>
      <c r="AG3936" s="1">
        <f t="shared" si="924"/>
        <v>0</v>
      </c>
      <c r="AH3936" s="1" t="e">
        <f>IF(#REF!="Y",B3936,"")</f>
        <v>#REF!</v>
      </c>
      <c r="AI3936" s="1" t="e">
        <f>IF(#REF!="","",MONTH(#REF!))</f>
        <v>#REF!</v>
      </c>
      <c r="AJ3936" s="1" t="e">
        <f>#REF!+0</f>
        <v>#REF!</v>
      </c>
      <c r="AK3936" s="1" t="str">
        <f t="shared" si="916"/>
        <v/>
      </c>
      <c r="AL3936" s="1" t="str">
        <f t="shared" si="925"/>
        <v/>
      </c>
      <c r="AM3936" s="1" t="str">
        <f t="shared" si="926"/>
        <v/>
      </c>
      <c r="AN3936" s="1" t="str">
        <f t="shared" si="927"/>
        <v/>
      </c>
      <c r="AO3936" s="1" t="str">
        <f t="shared" si="929"/>
        <v/>
      </c>
      <c r="AP3936" s="1" t="str">
        <f t="shared" si="928"/>
        <v/>
      </c>
      <c r="XED3936" s="8"/>
      <c r="XEE3936" s="8"/>
      <c r="XEF3936" s="8"/>
      <c r="XEG3936" s="8"/>
      <c r="XEH3936" s="8"/>
      <c r="XEI3936" s="8"/>
      <c r="XEJ3936" s="8"/>
      <c r="XEK3936" s="8"/>
      <c r="XEL3936" s="8"/>
      <c r="XEM3936" s="8"/>
      <c r="XEN3936" s="8"/>
      <c r="XEO3936" s="8"/>
      <c r="XEP3936" s="8"/>
      <c r="XEQ3936" s="8"/>
      <c r="XER3936" s="8"/>
      <c r="XES3936" s="8"/>
      <c r="XET3936" s="8"/>
      <c r="XEU3936" s="8"/>
      <c r="XEV3936" s="8"/>
    </row>
    <row r="3937" spans="3:42 16358:16376" s="1" customFormat="1" ht="30" customHeight="1">
      <c r="C3937" s="2"/>
      <c r="D3937" s="3"/>
      <c r="E3937" s="3"/>
      <c r="F3937" s="4"/>
      <c r="H3937" s="3"/>
      <c r="I3937" s="2"/>
      <c r="J3937" s="2"/>
      <c r="K3937" s="2"/>
      <c r="L3937" s="2"/>
      <c r="M3937" s="2"/>
      <c r="S3937" s="5"/>
      <c r="T3937" s="6"/>
      <c r="Y3937" s="1">
        <f t="shared" si="917"/>
        <v>0</v>
      </c>
      <c r="Z3937" s="1">
        <f t="shared" si="918"/>
        <v>0</v>
      </c>
      <c r="AA3937" s="1">
        <f t="shared" si="919"/>
        <v>0</v>
      </c>
      <c r="AB3937" s="1">
        <f t="shared" si="920"/>
        <v>0</v>
      </c>
      <c r="AC3937" s="1">
        <f t="shared" si="921"/>
        <v>0</v>
      </c>
      <c r="AD3937" s="1">
        <f t="shared" si="930"/>
        <v>0</v>
      </c>
      <c r="AE3937" s="1">
        <f t="shared" si="922"/>
        <v>0</v>
      </c>
      <c r="AF3937" s="1">
        <f t="shared" si="923"/>
        <v>0</v>
      </c>
      <c r="AG3937" s="1">
        <f t="shared" si="924"/>
        <v>0</v>
      </c>
      <c r="AH3937" s="1" t="e">
        <f>IF(#REF!="Y",B3937,"")</f>
        <v>#REF!</v>
      </c>
      <c r="AI3937" s="1" t="e">
        <f>IF(#REF!="","",MONTH(#REF!))</f>
        <v>#REF!</v>
      </c>
      <c r="AJ3937" s="1" t="e">
        <f>#REF!+0</f>
        <v>#REF!</v>
      </c>
      <c r="AK3937" s="1" t="str">
        <f t="shared" si="916"/>
        <v/>
      </c>
      <c r="AL3937" s="1" t="str">
        <f t="shared" si="925"/>
        <v/>
      </c>
      <c r="AM3937" s="1" t="str">
        <f t="shared" si="926"/>
        <v/>
      </c>
      <c r="AN3937" s="1" t="str">
        <f t="shared" si="927"/>
        <v/>
      </c>
      <c r="AO3937" s="1" t="str">
        <f t="shared" si="929"/>
        <v/>
      </c>
      <c r="AP3937" s="1" t="str">
        <f t="shared" si="928"/>
        <v/>
      </c>
      <c r="XED3937" s="8"/>
      <c r="XEE3937" s="8"/>
      <c r="XEF3937" s="8"/>
      <c r="XEG3937" s="8"/>
      <c r="XEH3937" s="8"/>
      <c r="XEI3937" s="8"/>
      <c r="XEJ3937" s="8"/>
      <c r="XEK3937" s="8"/>
      <c r="XEL3937" s="8"/>
      <c r="XEM3937" s="8"/>
      <c r="XEN3937" s="8"/>
      <c r="XEO3937" s="8"/>
      <c r="XEP3937" s="8"/>
      <c r="XEQ3937" s="8"/>
      <c r="XER3937" s="8"/>
      <c r="XES3937" s="8"/>
      <c r="XET3937" s="8"/>
      <c r="XEU3937" s="8"/>
      <c r="XEV3937" s="8"/>
    </row>
    <row r="3938" spans="3:42 16358:16376" s="1" customFormat="1" ht="30" customHeight="1">
      <c r="C3938" s="2"/>
      <c r="D3938" s="3"/>
      <c r="E3938" s="3"/>
      <c r="F3938" s="4"/>
      <c r="H3938" s="3"/>
      <c r="I3938" s="2"/>
      <c r="J3938" s="2"/>
      <c r="K3938" s="2"/>
      <c r="L3938" s="2"/>
      <c r="M3938" s="2"/>
      <c r="S3938" s="5"/>
      <c r="T3938" s="6"/>
      <c r="Y3938" s="1">
        <f t="shared" si="917"/>
        <v>0</v>
      </c>
      <c r="Z3938" s="1">
        <f t="shared" si="918"/>
        <v>0</v>
      </c>
      <c r="AA3938" s="1">
        <f t="shared" si="919"/>
        <v>0</v>
      </c>
      <c r="AB3938" s="1">
        <f t="shared" si="920"/>
        <v>0</v>
      </c>
      <c r="AC3938" s="1">
        <f t="shared" si="921"/>
        <v>0</v>
      </c>
      <c r="AD3938" s="1">
        <f t="shared" si="930"/>
        <v>0</v>
      </c>
      <c r="AE3938" s="1">
        <f t="shared" si="922"/>
        <v>0</v>
      </c>
      <c r="AF3938" s="1">
        <f t="shared" si="923"/>
        <v>0</v>
      </c>
      <c r="AG3938" s="1">
        <f t="shared" si="924"/>
        <v>0</v>
      </c>
      <c r="AH3938" s="1" t="e">
        <f>IF(#REF!="Y",B3938,"")</f>
        <v>#REF!</v>
      </c>
      <c r="AI3938" s="1" t="e">
        <f>IF(#REF!="","",MONTH(#REF!))</f>
        <v>#REF!</v>
      </c>
      <c r="AJ3938" s="1" t="e">
        <f>#REF!+0</f>
        <v>#REF!</v>
      </c>
      <c r="AK3938" s="1" t="str">
        <f t="shared" si="916"/>
        <v/>
      </c>
      <c r="AL3938" s="1" t="str">
        <f t="shared" si="925"/>
        <v/>
      </c>
      <c r="AM3938" s="1" t="str">
        <f t="shared" si="926"/>
        <v/>
      </c>
      <c r="AN3938" s="1" t="str">
        <f t="shared" si="927"/>
        <v/>
      </c>
      <c r="AO3938" s="1" t="str">
        <f t="shared" si="929"/>
        <v/>
      </c>
      <c r="AP3938" s="1" t="str">
        <f t="shared" si="928"/>
        <v/>
      </c>
      <c r="XED3938" s="8"/>
      <c r="XEE3938" s="8"/>
      <c r="XEF3938" s="8"/>
      <c r="XEG3938" s="8"/>
      <c r="XEH3938" s="8"/>
      <c r="XEI3938" s="8"/>
      <c r="XEJ3938" s="8"/>
      <c r="XEK3938" s="8"/>
      <c r="XEL3938" s="8"/>
      <c r="XEM3938" s="8"/>
      <c r="XEN3938" s="8"/>
      <c r="XEO3938" s="8"/>
      <c r="XEP3938" s="8"/>
      <c r="XEQ3938" s="8"/>
      <c r="XER3938" s="8"/>
      <c r="XES3938" s="8"/>
      <c r="XET3938" s="8"/>
      <c r="XEU3938" s="8"/>
      <c r="XEV3938" s="8"/>
    </row>
    <row r="3939" spans="3:42 16358:16376" s="1" customFormat="1" ht="30" customHeight="1">
      <c r="C3939" s="2"/>
      <c r="D3939" s="3"/>
      <c r="E3939" s="3"/>
      <c r="F3939" s="4"/>
      <c r="H3939" s="3"/>
      <c r="I3939" s="2"/>
      <c r="J3939" s="2"/>
      <c r="K3939" s="2"/>
      <c r="L3939" s="2"/>
      <c r="M3939" s="2"/>
      <c r="S3939" s="5"/>
      <c r="T3939" s="6"/>
      <c r="Y3939" s="1">
        <f t="shared" si="917"/>
        <v>0</v>
      </c>
      <c r="Z3939" s="1">
        <f t="shared" si="918"/>
        <v>0</v>
      </c>
      <c r="AA3939" s="1">
        <f t="shared" si="919"/>
        <v>0</v>
      </c>
      <c r="AB3939" s="1">
        <f t="shared" si="920"/>
        <v>0</v>
      </c>
      <c r="AC3939" s="1">
        <f t="shared" si="921"/>
        <v>0</v>
      </c>
      <c r="AD3939" s="1">
        <f t="shared" si="930"/>
        <v>0</v>
      </c>
      <c r="AE3939" s="1">
        <f t="shared" si="922"/>
        <v>0</v>
      </c>
      <c r="AF3939" s="1">
        <f t="shared" si="923"/>
        <v>0</v>
      </c>
      <c r="AG3939" s="1">
        <f t="shared" si="924"/>
        <v>0</v>
      </c>
      <c r="AH3939" s="1" t="e">
        <f>IF(#REF!="Y",B3939,"")</f>
        <v>#REF!</v>
      </c>
      <c r="AI3939" s="1" t="e">
        <f>IF(#REF!="","",MONTH(#REF!))</f>
        <v>#REF!</v>
      </c>
      <c r="AJ3939" s="1" t="e">
        <f>#REF!+0</f>
        <v>#REF!</v>
      </c>
      <c r="AK3939" s="1" t="str">
        <f t="shared" si="916"/>
        <v/>
      </c>
      <c r="AL3939" s="1" t="str">
        <f t="shared" si="925"/>
        <v/>
      </c>
      <c r="AM3939" s="1" t="str">
        <f t="shared" si="926"/>
        <v/>
      </c>
      <c r="AN3939" s="1" t="str">
        <f t="shared" si="927"/>
        <v/>
      </c>
      <c r="AO3939" s="1" t="str">
        <f t="shared" si="929"/>
        <v/>
      </c>
      <c r="AP3939" s="1" t="str">
        <f t="shared" si="928"/>
        <v/>
      </c>
      <c r="XED3939" s="8"/>
      <c r="XEE3939" s="8"/>
      <c r="XEF3939" s="8"/>
      <c r="XEG3939" s="8"/>
      <c r="XEH3939" s="8"/>
      <c r="XEI3939" s="8"/>
      <c r="XEJ3939" s="8"/>
      <c r="XEK3939" s="8"/>
      <c r="XEL3939" s="8"/>
      <c r="XEM3939" s="8"/>
      <c r="XEN3939" s="8"/>
      <c r="XEO3939" s="8"/>
      <c r="XEP3939" s="8"/>
      <c r="XEQ3939" s="8"/>
      <c r="XER3939" s="8"/>
      <c r="XES3939" s="8"/>
      <c r="XET3939" s="8"/>
      <c r="XEU3939" s="8"/>
      <c r="XEV3939" s="8"/>
    </row>
    <row r="3940" spans="3:42 16358:16376" s="1" customFormat="1" ht="30" customHeight="1">
      <c r="C3940" s="2"/>
      <c r="D3940" s="3"/>
      <c r="E3940" s="3"/>
      <c r="F3940" s="4"/>
      <c r="H3940" s="3"/>
      <c r="I3940" s="2"/>
      <c r="J3940" s="2"/>
      <c r="K3940" s="2"/>
      <c r="L3940" s="2"/>
      <c r="M3940" s="2"/>
      <c r="S3940" s="5"/>
      <c r="T3940" s="6"/>
      <c r="Y3940" s="1">
        <f t="shared" si="917"/>
        <v>0</v>
      </c>
      <c r="Z3940" s="1">
        <f t="shared" si="918"/>
        <v>0</v>
      </c>
      <c r="AA3940" s="1">
        <f t="shared" si="919"/>
        <v>0</v>
      </c>
      <c r="AB3940" s="1">
        <f t="shared" si="920"/>
        <v>0</v>
      </c>
      <c r="AC3940" s="1">
        <f t="shared" si="921"/>
        <v>0</v>
      </c>
      <c r="AD3940" s="1">
        <f t="shared" si="930"/>
        <v>0</v>
      </c>
      <c r="AE3940" s="1">
        <f t="shared" si="922"/>
        <v>0</v>
      </c>
      <c r="AF3940" s="1">
        <f t="shared" si="923"/>
        <v>0</v>
      </c>
      <c r="AG3940" s="1">
        <f t="shared" si="924"/>
        <v>0</v>
      </c>
      <c r="AH3940" s="1" t="e">
        <f>IF(#REF!="Y",B3940,"")</f>
        <v>#REF!</v>
      </c>
      <c r="AI3940" s="1" t="e">
        <f>IF(#REF!="","",MONTH(#REF!))</f>
        <v>#REF!</v>
      </c>
      <c r="AJ3940" s="1" t="e">
        <f>#REF!+0</f>
        <v>#REF!</v>
      </c>
      <c r="AK3940" s="1" t="str">
        <f t="shared" si="916"/>
        <v/>
      </c>
      <c r="AL3940" s="1" t="str">
        <f t="shared" si="925"/>
        <v/>
      </c>
      <c r="AM3940" s="1" t="str">
        <f t="shared" si="926"/>
        <v/>
      </c>
      <c r="AN3940" s="1" t="str">
        <f t="shared" si="927"/>
        <v/>
      </c>
      <c r="AO3940" s="1" t="str">
        <f t="shared" si="929"/>
        <v/>
      </c>
      <c r="AP3940" s="1" t="str">
        <f t="shared" si="928"/>
        <v/>
      </c>
      <c r="XED3940" s="8"/>
      <c r="XEE3940" s="8"/>
      <c r="XEF3940" s="8"/>
      <c r="XEG3940" s="8"/>
      <c r="XEH3940" s="8"/>
      <c r="XEI3940" s="8"/>
      <c r="XEJ3940" s="8"/>
      <c r="XEK3940" s="8"/>
      <c r="XEL3940" s="8"/>
      <c r="XEM3940" s="8"/>
      <c r="XEN3940" s="8"/>
      <c r="XEO3940" s="8"/>
      <c r="XEP3940" s="8"/>
      <c r="XEQ3940" s="8"/>
      <c r="XER3940" s="8"/>
      <c r="XES3940" s="8"/>
      <c r="XET3940" s="8"/>
      <c r="XEU3940" s="8"/>
      <c r="XEV3940" s="8"/>
    </row>
    <row r="3941" spans="3:42 16358:16376" s="1" customFormat="1" ht="30" customHeight="1">
      <c r="C3941" s="2"/>
      <c r="D3941" s="3"/>
      <c r="E3941" s="3"/>
      <c r="F3941" s="4"/>
      <c r="H3941" s="3"/>
      <c r="I3941" s="2"/>
      <c r="J3941" s="2"/>
      <c r="K3941" s="2"/>
      <c r="L3941" s="2"/>
      <c r="M3941" s="2"/>
      <c r="S3941" s="5"/>
      <c r="T3941" s="6"/>
      <c r="Y3941" s="1">
        <f t="shared" si="917"/>
        <v>0</v>
      </c>
      <c r="Z3941" s="1">
        <f t="shared" si="918"/>
        <v>0</v>
      </c>
      <c r="AA3941" s="1">
        <f t="shared" si="919"/>
        <v>0</v>
      </c>
      <c r="AB3941" s="1">
        <f t="shared" si="920"/>
        <v>0</v>
      </c>
      <c r="AC3941" s="1">
        <f t="shared" si="921"/>
        <v>0</v>
      </c>
      <c r="AD3941" s="1">
        <f t="shared" si="930"/>
        <v>0</v>
      </c>
      <c r="AE3941" s="1">
        <f t="shared" si="922"/>
        <v>0</v>
      </c>
      <c r="AF3941" s="1">
        <f t="shared" si="923"/>
        <v>0</v>
      </c>
      <c r="AG3941" s="1">
        <f t="shared" si="924"/>
        <v>0</v>
      </c>
      <c r="AH3941" s="1" t="e">
        <f>IF(#REF!="Y",B3941,"")</f>
        <v>#REF!</v>
      </c>
      <c r="AI3941" s="1" t="e">
        <f>IF(#REF!="","",MONTH(#REF!))</f>
        <v>#REF!</v>
      </c>
      <c r="AJ3941" s="1" t="e">
        <f>#REF!+0</f>
        <v>#REF!</v>
      </c>
      <c r="AK3941" s="1" t="str">
        <f t="shared" si="916"/>
        <v/>
      </c>
      <c r="AL3941" s="1" t="str">
        <f t="shared" si="925"/>
        <v/>
      </c>
      <c r="AM3941" s="1" t="str">
        <f t="shared" si="926"/>
        <v/>
      </c>
      <c r="AN3941" s="1" t="str">
        <f t="shared" si="927"/>
        <v/>
      </c>
      <c r="AO3941" s="1" t="str">
        <f t="shared" si="929"/>
        <v/>
      </c>
      <c r="AP3941" s="1" t="str">
        <f t="shared" si="928"/>
        <v/>
      </c>
      <c r="XED3941" s="8"/>
      <c r="XEE3941" s="8"/>
      <c r="XEF3941" s="8"/>
      <c r="XEG3941" s="8"/>
      <c r="XEH3941" s="8"/>
      <c r="XEI3941" s="8"/>
      <c r="XEJ3941" s="8"/>
      <c r="XEK3941" s="8"/>
      <c r="XEL3941" s="8"/>
      <c r="XEM3941" s="8"/>
      <c r="XEN3941" s="8"/>
      <c r="XEO3941" s="8"/>
      <c r="XEP3941" s="8"/>
      <c r="XEQ3941" s="8"/>
      <c r="XER3941" s="8"/>
      <c r="XES3941" s="8"/>
      <c r="XET3941" s="8"/>
      <c r="XEU3941" s="8"/>
      <c r="XEV3941" s="8"/>
    </row>
    <row r="3942" spans="3:42 16358:16376" s="1" customFormat="1" ht="30" customHeight="1">
      <c r="C3942" s="2"/>
      <c r="D3942" s="3"/>
      <c r="E3942" s="3"/>
      <c r="F3942" s="4"/>
      <c r="H3942" s="3"/>
      <c r="I3942" s="2"/>
      <c r="J3942" s="2"/>
      <c r="K3942" s="2"/>
      <c r="L3942" s="2"/>
      <c r="M3942" s="2"/>
      <c r="S3942" s="5"/>
      <c r="T3942" s="6"/>
      <c r="Y3942" s="1">
        <f t="shared" si="917"/>
        <v>0</v>
      </c>
      <c r="Z3942" s="1">
        <f t="shared" si="918"/>
        <v>0</v>
      </c>
      <c r="AA3942" s="1">
        <f t="shared" si="919"/>
        <v>0</v>
      </c>
      <c r="AB3942" s="1">
        <f t="shared" si="920"/>
        <v>0</v>
      </c>
      <c r="AC3942" s="1">
        <f t="shared" si="921"/>
        <v>0</v>
      </c>
      <c r="AD3942" s="1">
        <f t="shared" si="930"/>
        <v>0</v>
      </c>
      <c r="AE3942" s="1">
        <f t="shared" si="922"/>
        <v>0</v>
      </c>
      <c r="AF3942" s="1">
        <f t="shared" si="923"/>
        <v>0</v>
      </c>
      <c r="AG3942" s="1">
        <f t="shared" si="924"/>
        <v>0</v>
      </c>
      <c r="AH3942" s="1" t="e">
        <f>IF(#REF!="Y",B3942,"")</f>
        <v>#REF!</v>
      </c>
      <c r="AI3942" s="1" t="e">
        <f>IF(#REF!="","",MONTH(#REF!))</f>
        <v>#REF!</v>
      </c>
      <c r="AJ3942" s="1" t="e">
        <f>#REF!+0</f>
        <v>#REF!</v>
      </c>
      <c r="AK3942" s="1" t="str">
        <f t="shared" ref="AK3942:AK4005" si="931">IF($S3942="否",$B3942,"")</f>
        <v/>
      </c>
      <c r="AL3942" s="1" t="str">
        <f t="shared" si="925"/>
        <v/>
      </c>
      <c r="AM3942" s="1" t="str">
        <f t="shared" si="926"/>
        <v/>
      </c>
      <c r="AN3942" s="1" t="str">
        <f t="shared" si="927"/>
        <v/>
      </c>
      <c r="AO3942" s="1" t="str">
        <f t="shared" si="929"/>
        <v/>
      </c>
      <c r="AP3942" s="1" t="str">
        <f t="shared" si="928"/>
        <v/>
      </c>
      <c r="XED3942" s="8"/>
      <c r="XEE3942" s="8"/>
      <c r="XEF3942" s="8"/>
      <c r="XEG3942" s="8"/>
      <c r="XEH3942" s="8"/>
      <c r="XEI3942" s="8"/>
      <c r="XEJ3942" s="8"/>
      <c r="XEK3942" s="8"/>
      <c r="XEL3942" s="8"/>
      <c r="XEM3942" s="8"/>
      <c r="XEN3942" s="8"/>
      <c r="XEO3942" s="8"/>
      <c r="XEP3942" s="8"/>
      <c r="XEQ3942" s="8"/>
      <c r="XER3942" s="8"/>
      <c r="XES3942" s="8"/>
      <c r="XET3942" s="8"/>
      <c r="XEU3942" s="8"/>
      <c r="XEV3942" s="8"/>
    </row>
    <row r="3943" spans="3:42 16358:16376" s="1" customFormat="1" ht="30" customHeight="1">
      <c r="C3943" s="2"/>
      <c r="D3943" s="3"/>
      <c r="E3943" s="3"/>
      <c r="F3943" s="4"/>
      <c r="H3943" s="3"/>
      <c r="I3943" s="2"/>
      <c r="J3943" s="2"/>
      <c r="K3943" s="2"/>
      <c r="L3943" s="2"/>
      <c r="M3943" s="2"/>
      <c r="S3943" s="5"/>
      <c r="T3943" s="6"/>
      <c r="Y3943" s="1">
        <f t="shared" si="917"/>
        <v>0</v>
      </c>
      <c r="Z3943" s="1">
        <f t="shared" si="918"/>
        <v>0</v>
      </c>
      <c r="AA3943" s="1">
        <f t="shared" si="919"/>
        <v>0</v>
      </c>
      <c r="AB3943" s="1">
        <f t="shared" si="920"/>
        <v>0</v>
      </c>
      <c r="AC3943" s="1">
        <f t="shared" si="921"/>
        <v>0</v>
      </c>
      <c r="AD3943" s="1">
        <f t="shared" si="930"/>
        <v>0</v>
      </c>
      <c r="AE3943" s="1">
        <f t="shared" si="922"/>
        <v>0</v>
      </c>
      <c r="AF3943" s="1">
        <f t="shared" si="923"/>
        <v>0</v>
      </c>
      <c r="AG3943" s="1">
        <f t="shared" si="924"/>
        <v>0</v>
      </c>
      <c r="AH3943" s="1" t="e">
        <f>IF(#REF!="Y",B3943,"")</f>
        <v>#REF!</v>
      </c>
      <c r="AI3943" s="1" t="e">
        <f>IF(#REF!="","",MONTH(#REF!))</f>
        <v>#REF!</v>
      </c>
      <c r="AJ3943" s="1" t="e">
        <f>#REF!+0</f>
        <v>#REF!</v>
      </c>
      <c r="AK3943" s="1" t="str">
        <f t="shared" si="931"/>
        <v/>
      </c>
      <c r="AL3943" s="1" t="str">
        <f t="shared" si="925"/>
        <v/>
      </c>
      <c r="AM3943" s="1" t="str">
        <f t="shared" si="926"/>
        <v/>
      </c>
      <c r="AN3943" s="1" t="str">
        <f t="shared" si="927"/>
        <v/>
      </c>
      <c r="AO3943" s="1" t="str">
        <f t="shared" si="929"/>
        <v/>
      </c>
      <c r="AP3943" s="1" t="str">
        <f t="shared" si="928"/>
        <v/>
      </c>
      <c r="XED3943" s="8"/>
      <c r="XEE3943" s="8"/>
      <c r="XEF3943" s="8"/>
      <c r="XEG3943" s="8"/>
      <c r="XEH3943" s="8"/>
      <c r="XEI3943" s="8"/>
      <c r="XEJ3943" s="8"/>
      <c r="XEK3943" s="8"/>
      <c r="XEL3943" s="8"/>
      <c r="XEM3943" s="8"/>
      <c r="XEN3943" s="8"/>
      <c r="XEO3943" s="8"/>
      <c r="XEP3943" s="8"/>
      <c r="XEQ3943" s="8"/>
      <c r="XER3943" s="8"/>
      <c r="XES3943" s="8"/>
      <c r="XET3943" s="8"/>
      <c r="XEU3943" s="8"/>
      <c r="XEV3943" s="8"/>
    </row>
    <row r="3944" spans="3:42 16358:16376" s="1" customFormat="1" ht="30" customHeight="1">
      <c r="C3944" s="2"/>
      <c r="D3944" s="3"/>
      <c r="E3944" s="3"/>
      <c r="F3944" s="4"/>
      <c r="H3944" s="3"/>
      <c r="I3944" s="2"/>
      <c r="J3944" s="2"/>
      <c r="K3944" s="2"/>
      <c r="L3944" s="2"/>
      <c r="M3944" s="2"/>
      <c r="S3944" s="5"/>
      <c r="T3944" s="6"/>
      <c r="Y3944" s="1">
        <f t="shared" si="917"/>
        <v>0</v>
      </c>
      <c r="Z3944" s="1">
        <f t="shared" si="918"/>
        <v>0</v>
      </c>
      <c r="AA3944" s="1">
        <f t="shared" si="919"/>
        <v>0</v>
      </c>
      <c r="AB3944" s="1">
        <f t="shared" si="920"/>
        <v>0</v>
      </c>
      <c r="AC3944" s="1">
        <f t="shared" si="921"/>
        <v>0</v>
      </c>
      <c r="AD3944" s="1">
        <f t="shared" si="930"/>
        <v>0</v>
      </c>
      <c r="AE3944" s="1">
        <f t="shared" si="922"/>
        <v>0</v>
      </c>
      <c r="AF3944" s="1">
        <f t="shared" si="923"/>
        <v>0</v>
      </c>
      <c r="AG3944" s="1">
        <f t="shared" si="924"/>
        <v>0</v>
      </c>
      <c r="AH3944" s="1" t="e">
        <f>IF(#REF!="Y",B3944,"")</f>
        <v>#REF!</v>
      </c>
      <c r="AI3944" s="1" t="e">
        <f>IF(#REF!="","",MONTH(#REF!))</f>
        <v>#REF!</v>
      </c>
      <c r="AJ3944" s="1" t="e">
        <f>#REF!+0</f>
        <v>#REF!</v>
      </c>
      <c r="AK3944" s="1" t="str">
        <f t="shared" si="931"/>
        <v/>
      </c>
      <c r="AL3944" s="1" t="str">
        <f t="shared" si="925"/>
        <v/>
      </c>
      <c r="AM3944" s="1" t="str">
        <f t="shared" si="926"/>
        <v/>
      </c>
      <c r="AN3944" s="1" t="str">
        <f t="shared" si="927"/>
        <v/>
      </c>
      <c r="AO3944" s="1" t="str">
        <f t="shared" si="929"/>
        <v/>
      </c>
      <c r="AP3944" s="1" t="str">
        <f t="shared" si="928"/>
        <v/>
      </c>
      <c r="XED3944" s="8"/>
      <c r="XEE3944" s="8"/>
      <c r="XEF3944" s="8"/>
      <c r="XEG3944" s="8"/>
      <c r="XEH3944" s="8"/>
      <c r="XEI3944" s="8"/>
      <c r="XEJ3944" s="8"/>
      <c r="XEK3944" s="8"/>
      <c r="XEL3944" s="8"/>
      <c r="XEM3944" s="8"/>
      <c r="XEN3944" s="8"/>
      <c r="XEO3944" s="8"/>
      <c r="XEP3944" s="8"/>
      <c r="XEQ3944" s="8"/>
      <c r="XER3944" s="8"/>
      <c r="XES3944" s="8"/>
      <c r="XET3944" s="8"/>
      <c r="XEU3944" s="8"/>
      <c r="XEV3944" s="8"/>
    </row>
    <row r="3945" spans="3:42 16358:16376" s="1" customFormat="1" ht="30" customHeight="1">
      <c r="C3945" s="2"/>
      <c r="D3945" s="3"/>
      <c r="E3945" s="3"/>
      <c r="F3945" s="4"/>
      <c r="H3945" s="3"/>
      <c r="I3945" s="2"/>
      <c r="J3945" s="2"/>
      <c r="K3945" s="2"/>
      <c r="L3945" s="2"/>
      <c r="M3945" s="2"/>
      <c r="S3945" s="5"/>
      <c r="T3945" s="6"/>
      <c r="Y3945" s="1">
        <f t="shared" si="917"/>
        <v>0</v>
      </c>
      <c r="Z3945" s="1">
        <f t="shared" si="918"/>
        <v>0</v>
      </c>
      <c r="AA3945" s="1">
        <f t="shared" si="919"/>
        <v>0</v>
      </c>
      <c r="AB3945" s="1">
        <f t="shared" si="920"/>
        <v>0</v>
      </c>
      <c r="AC3945" s="1">
        <f t="shared" si="921"/>
        <v>0</v>
      </c>
      <c r="AD3945" s="1">
        <f t="shared" si="930"/>
        <v>0</v>
      </c>
      <c r="AE3945" s="1">
        <f t="shared" si="922"/>
        <v>0</v>
      </c>
      <c r="AF3945" s="1">
        <f t="shared" si="923"/>
        <v>0</v>
      </c>
      <c r="AG3945" s="1">
        <f t="shared" si="924"/>
        <v>0</v>
      </c>
      <c r="AH3945" s="1" t="e">
        <f>IF(#REF!="Y",B3945,"")</f>
        <v>#REF!</v>
      </c>
      <c r="AI3945" s="1" t="e">
        <f>IF(#REF!="","",MONTH(#REF!))</f>
        <v>#REF!</v>
      </c>
      <c r="AJ3945" s="1" t="e">
        <f>#REF!+0</f>
        <v>#REF!</v>
      </c>
      <c r="AK3945" s="1" t="str">
        <f t="shared" si="931"/>
        <v/>
      </c>
      <c r="AL3945" s="1" t="str">
        <f t="shared" si="925"/>
        <v/>
      </c>
      <c r="AM3945" s="1" t="str">
        <f t="shared" si="926"/>
        <v/>
      </c>
      <c r="AN3945" s="1" t="str">
        <f t="shared" si="927"/>
        <v/>
      </c>
      <c r="AO3945" s="1" t="str">
        <f t="shared" si="929"/>
        <v/>
      </c>
      <c r="AP3945" s="1" t="str">
        <f t="shared" si="928"/>
        <v/>
      </c>
      <c r="XED3945" s="8"/>
      <c r="XEE3945" s="8"/>
      <c r="XEF3945" s="8"/>
      <c r="XEG3945" s="8"/>
      <c r="XEH3945" s="8"/>
      <c r="XEI3945" s="8"/>
      <c r="XEJ3945" s="8"/>
      <c r="XEK3945" s="8"/>
      <c r="XEL3945" s="8"/>
      <c r="XEM3945" s="8"/>
      <c r="XEN3945" s="8"/>
      <c r="XEO3945" s="8"/>
      <c r="XEP3945" s="8"/>
      <c r="XEQ3945" s="8"/>
      <c r="XER3945" s="8"/>
      <c r="XES3945" s="8"/>
      <c r="XET3945" s="8"/>
      <c r="XEU3945" s="8"/>
      <c r="XEV3945" s="8"/>
    </row>
    <row r="3946" spans="3:42 16358:16376" s="1" customFormat="1" ht="30" customHeight="1">
      <c r="C3946" s="2"/>
      <c r="D3946" s="3"/>
      <c r="E3946" s="3"/>
      <c r="F3946" s="4"/>
      <c r="H3946" s="3"/>
      <c r="I3946" s="2"/>
      <c r="J3946" s="2"/>
      <c r="K3946" s="2"/>
      <c r="L3946" s="2"/>
      <c r="M3946" s="2"/>
      <c r="S3946" s="5"/>
      <c r="T3946" s="6"/>
      <c r="Y3946" s="1">
        <f t="shared" si="917"/>
        <v>0</v>
      </c>
      <c r="Z3946" s="1">
        <f t="shared" si="918"/>
        <v>0</v>
      </c>
      <c r="AA3946" s="1">
        <f t="shared" si="919"/>
        <v>0</v>
      </c>
      <c r="AB3946" s="1">
        <f t="shared" si="920"/>
        <v>0</v>
      </c>
      <c r="AC3946" s="1">
        <f t="shared" si="921"/>
        <v>0</v>
      </c>
      <c r="AD3946" s="1">
        <f t="shared" si="930"/>
        <v>0</v>
      </c>
      <c r="AE3946" s="1">
        <f t="shared" si="922"/>
        <v>0</v>
      </c>
      <c r="AF3946" s="1">
        <f t="shared" si="923"/>
        <v>0</v>
      </c>
      <c r="AG3946" s="1">
        <f t="shared" si="924"/>
        <v>0</v>
      </c>
      <c r="AH3946" s="1" t="e">
        <f>IF(#REF!="Y",B3946,"")</f>
        <v>#REF!</v>
      </c>
      <c r="AI3946" s="1" t="e">
        <f>IF(#REF!="","",MONTH(#REF!))</f>
        <v>#REF!</v>
      </c>
      <c r="AJ3946" s="1" t="e">
        <f>#REF!+0</f>
        <v>#REF!</v>
      </c>
      <c r="AK3946" s="1" t="str">
        <f t="shared" si="931"/>
        <v/>
      </c>
      <c r="AL3946" s="1" t="str">
        <f t="shared" si="925"/>
        <v/>
      </c>
      <c r="AM3946" s="1" t="str">
        <f t="shared" si="926"/>
        <v/>
      </c>
      <c r="AN3946" s="1" t="str">
        <f t="shared" si="927"/>
        <v/>
      </c>
      <c r="AO3946" s="1" t="str">
        <f t="shared" si="929"/>
        <v/>
      </c>
      <c r="AP3946" s="1" t="str">
        <f t="shared" si="928"/>
        <v/>
      </c>
      <c r="XED3946" s="8"/>
      <c r="XEE3946" s="8"/>
      <c r="XEF3946" s="8"/>
      <c r="XEG3946" s="8"/>
      <c r="XEH3946" s="8"/>
      <c r="XEI3946" s="8"/>
      <c r="XEJ3946" s="8"/>
      <c r="XEK3946" s="8"/>
      <c r="XEL3946" s="8"/>
      <c r="XEM3946" s="8"/>
      <c r="XEN3946" s="8"/>
      <c r="XEO3946" s="8"/>
      <c r="XEP3946" s="8"/>
      <c r="XEQ3946" s="8"/>
      <c r="XER3946" s="8"/>
      <c r="XES3946" s="8"/>
      <c r="XET3946" s="8"/>
      <c r="XEU3946" s="8"/>
      <c r="XEV3946" s="8"/>
    </row>
    <row r="3947" spans="3:42 16358:16376" s="1" customFormat="1" ht="30" customHeight="1">
      <c r="C3947" s="2"/>
      <c r="D3947" s="3"/>
      <c r="E3947" s="3"/>
      <c r="F3947" s="4"/>
      <c r="H3947" s="3"/>
      <c r="I3947" s="2"/>
      <c r="J3947" s="2"/>
      <c r="K3947" s="2"/>
      <c r="L3947" s="2"/>
      <c r="M3947" s="2"/>
      <c r="S3947" s="5"/>
      <c r="T3947" s="6"/>
      <c r="Y3947" s="1">
        <f t="shared" si="917"/>
        <v>0</v>
      </c>
      <c r="Z3947" s="1">
        <f t="shared" si="918"/>
        <v>0</v>
      </c>
      <c r="AA3947" s="1">
        <f t="shared" si="919"/>
        <v>0</v>
      </c>
      <c r="AB3947" s="1">
        <f t="shared" si="920"/>
        <v>0</v>
      </c>
      <c r="AC3947" s="1">
        <f t="shared" si="921"/>
        <v>0</v>
      </c>
      <c r="AD3947" s="1">
        <f t="shared" si="930"/>
        <v>0</v>
      </c>
      <c r="AE3947" s="1">
        <f t="shared" si="922"/>
        <v>0</v>
      </c>
      <c r="AF3947" s="1">
        <f t="shared" si="923"/>
        <v>0</v>
      </c>
      <c r="AG3947" s="1">
        <f t="shared" si="924"/>
        <v>0</v>
      </c>
      <c r="AH3947" s="1" t="e">
        <f>IF(#REF!="Y",B3947,"")</f>
        <v>#REF!</v>
      </c>
      <c r="AI3947" s="1" t="e">
        <f>IF(#REF!="","",MONTH(#REF!))</f>
        <v>#REF!</v>
      </c>
      <c r="AJ3947" s="1" t="e">
        <f>#REF!+0</f>
        <v>#REF!</v>
      </c>
      <c r="AK3947" s="1" t="str">
        <f t="shared" si="931"/>
        <v/>
      </c>
      <c r="AL3947" s="1" t="str">
        <f t="shared" si="925"/>
        <v/>
      </c>
      <c r="AM3947" s="1" t="str">
        <f t="shared" si="926"/>
        <v/>
      </c>
      <c r="AN3947" s="1" t="str">
        <f t="shared" si="927"/>
        <v/>
      </c>
      <c r="AO3947" s="1" t="str">
        <f t="shared" si="929"/>
        <v/>
      </c>
      <c r="AP3947" s="1" t="str">
        <f t="shared" si="928"/>
        <v/>
      </c>
      <c r="XED3947" s="8"/>
      <c r="XEE3947" s="8"/>
      <c r="XEF3947" s="8"/>
      <c r="XEG3947" s="8"/>
      <c r="XEH3947" s="8"/>
      <c r="XEI3947" s="8"/>
      <c r="XEJ3947" s="8"/>
      <c r="XEK3947" s="8"/>
      <c r="XEL3947" s="8"/>
      <c r="XEM3947" s="8"/>
      <c r="XEN3947" s="8"/>
      <c r="XEO3947" s="8"/>
      <c r="XEP3947" s="8"/>
      <c r="XEQ3947" s="8"/>
      <c r="XER3947" s="8"/>
      <c r="XES3947" s="8"/>
      <c r="XET3947" s="8"/>
      <c r="XEU3947" s="8"/>
      <c r="XEV3947" s="8"/>
    </row>
    <row r="3948" spans="3:42 16358:16376" s="1" customFormat="1" ht="30" customHeight="1">
      <c r="C3948" s="2"/>
      <c r="D3948" s="3"/>
      <c r="E3948" s="3"/>
      <c r="F3948" s="4"/>
      <c r="H3948" s="3"/>
      <c r="I3948" s="2"/>
      <c r="J3948" s="2"/>
      <c r="K3948" s="2"/>
      <c r="L3948" s="2"/>
      <c r="M3948" s="2"/>
      <c r="S3948" s="5"/>
      <c r="T3948" s="6"/>
      <c r="Y3948" s="1">
        <f t="shared" si="917"/>
        <v>0</v>
      </c>
      <c r="Z3948" s="1">
        <f t="shared" si="918"/>
        <v>0</v>
      </c>
      <c r="AA3948" s="1">
        <f t="shared" si="919"/>
        <v>0</v>
      </c>
      <c r="AB3948" s="1">
        <f t="shared" si="920"/>
        <v>0</v>
      </c>
      <c r="AC3948" s="1">
        <f t="shared" si="921"/>
        <v>0</v>
      </c>
      <c r="AD3948" s="1">
        <f t="shared" si="930"/>
        <v>0</v>
      </c>
      <c r="AE3948" s="1">
        <f t="shared" si="922"/>
        <v>0</v>
      </c>
      <c r="AF3948" s="1">
        <f t="shared" si="923"/>
        <v>0</v>
      </c>
      <c r="AG3948" s="1">
        <f t="shared" si="924"/>
        <v>0</v>
      </c>
      <c r="AH3948" s="1" t="e">
        <f>IF(#REF!="Y",B3948,"")</f>
        <v>#REF!</v>
      </c>
      <c r="AI3948" s="1" t="e">
        <f>IF(#REF!="","",MONTH(#REF!))</f>
        <v>#REF!</v>
      </c>
      <c r="AJ3948" s="1" t="e">
        <f>#REF!+0</f>
        <v>#REF!</v>
      </c>
      <c r="AK3948" s="1" t="str">
        <f t="shared" si="931"/>
        <v/>
      </c>
      <c r="AL3948" s="1" t="str">
        <f t="shared" si="925"/>
        <v/>
      </c>
      <c r="AM3948" s="1" t="str">
        <f t="shared" si="926"/>
        <v/>
      </c>
      <c r="AN3948" s="1" t="str">
        <f t="shared" si="927"/>
        <v/>
      </c>
      <c r="AO3948" s="1" t="str">
        <f t="shared" si="929"/>
        <v/>
      </c>
      <c r="AP3948" s="1" t="str">
        <f t="shared" si="928"/>
        <v/>
      </c>
      <c r="XED3948" s="8"/>
      <c r="XEE3948" s="8"/>
      <c r="XEF3948" s="8"/>
      <c r="XEG3948" s="8"/>
      <c r="XEH3948" s="8"/>
      <c r="XEI3948" s="8"/>
      <c r="XEJ3948" s="8"/>
      <c r="XEK3948" s="8"/>
      <c r="XEL3948" s="8"/>
      <c r="XEM3948" s="8"/>
      <c r="XEN3948" s="8"/>
      <c r="XEO3948" s="8"/>
      <c r="XEP3948" s="8"/>
      <c r="XEQ3948" s="8"/>
      <c r="XER3948" s="8"/>
      <c r="XES3948" s="8"/>
      <c r="XET3948" s="8"/>
      <c r="XEU3948" s="8"/>
      <c r="XEV3948" s="8"/>
    </row>
    <row r="3949" spans="3:42 16358:16376" s="1" customFormat="1" ht="30" customHeight="1">
      <c r="C3949" s="2"/>
      <c r="D3949" s="3"/>
      <c r="E3949" s="3"/>
      <c r="F3949" s="4"/>
      <c r="H3949" s="3"/>
      <c r="I3949" s="2"/>
      <c r="J3949" s="2"/>
      <c r="K3949" s="2"/>
      <c r="L3949" s="2"/>
      <c r="M3949" s="2"/>
      <c r="S3949" s="5"/>
      <c r="T3949" s="6"/>
      <c r="Y3949" s="1">
        <f t="shared" si="917"/>
        <v>0</v>
      </c>
      <c r="Z3949" s="1">
        <f t="shared" si="918"/>
        <v>0</v>
      </c>
      <c r="AA3949" s="1">
        <f t="shared" si="919"/>
        <v>0</v>
      </c>
      <c r="AB3949" s="1">
        <f t="shared" si="920"/>
        <v>0</v>
      </c>
      <c r="AC3949" s="1">
        <f t="shared" si="921"/>
        <v>0</v>
      </c>
      <c r="AD3949" s="1">
        <f t="shared" si="930"/>
        <v>0</v>
      </c>
      <c r="AE3949" s="1">
        <f t="shared" si="922"/>
        <v>0</v>
      </c>
      <c r="AF3949" s="1">
        <f t="shared" si="923"/>
        <v>0</v>
      </c>
      <c r="AG3949" s="1">
        <f t="shared" si="924"/>
        <v>0</v>
      </c>
      <c r="AH3949" s="1" t="e">
        <f>IF(#REF!="Y",B3949,"")</f>
        <v>#REF!</v>
      </c>
      <c r="AI3949" s="1" t="e">
        <f>IF(#REF!="","",MONTH(#REF!))</f>
        <v>#REF!</v>
      </c>
      <c r="AJ3949" s="1" t="e">
        <f>#REF!+0</f>
        <v>#REF!</v>
      </c>
      <c r="AK3949" s="1" t="str">
        <f t="shared" si="931"/>
        <v/>
      </c>
      <c r="AL3949" s="1" t="str">
        <f t="shared" si="925"/>
        <v/>
      </c>
      <c r="AM3949" s="1" t="str">
        <f t="shared" si="926"/>
        <v/>
      </c>
      <c r="AN3949" s="1" t="str">
        <f t="shared" si="927"/>
        <v/>
      </c>
      <c r="AO3949" s="1" t="str">
        <f t="shared" si="929"/>
        <v/>
      </c>
      <c r="AP3949" s="1" t="str">
        <f t="shared" si="928"/>
        <v/>
      </c>
      <c r="XED3949" s="8"/>
      <c r="XEE3949" s="8"/>
      <c r="XEF3949" s="8"/>
      <c r="XEG3949" s="8"/>
      <c r="XEH3949" s="8"/>
      <c r="XEI3949" s="8"/>
      <c r="XEJ3949" s="8"/>
      <c r="XEK3949" s="8"/>
      <c r="XEL3949" s="8"/>
      <c r="XEM3949" s="8"/>
      <c r="XEN3949" s="8"/>
      <c r="XEO3949" s="8"/>
      <c r="XEP3949" s="8"/>
      <c r="XEQ3949" s="8"/>
      <c r="XER3949" s="8"/>
      <c r="XES3949" s="8"/>
      <c r="XET3949" s="8"/>
      <c r="XEU3949" s="8"/>
      <c r="XEV3949" s="8"/>
    </row>
    <row r="3950" spans="3:42 16358:16376" s="1" customFormat="1" ht="30" customHeight="1">
      <c r="C3950" s="2"/>
      <c r="D3950" s="3"/>
      <c r="E3950" s="3"/>
      <c r="F3950" s="4"/>
      <c r="H3950" s="3"/>
      <c r="I3950" s="2"/>
      <c r="J3950" s="2"/>
      <c r="K3950" s="2"/>
      <c r="L3950" s="2"/>
      <c r="M3950" s="2"/>
      <c r="S3950" s="5"/>
      <c r="T3950" s="6"/>
      <c r="Y3950" s="1">
        <f t="shared" si="917"/>
        <v>0</v>
      </c>
      <c r="Z3950" s="1">
        <f t="shared" si="918"/>
        <v>0</v>
      </c>
      <c r="AA3950" s="1">
        <f t="shared" si="919"/>
        <v>0</v>
      </c>
      <c r="AB3950" s="1">
        <f t="shared" si="920"/>
        <v>0</v>
      </c>
      <c r="AC3950" s="1">
        <f t="shared" si="921"/>
        <v>0</v>
      </c>
      <c r="AD3950" s="1">
        <f t="shared" si="930"/>
        <v>0</v>
      </c>
      <c r="AE3950" s="1">
        <f t="shared" si="922"/>
        <v>0</v>
      </c>
      <c r="AF3950" s="1">
        <f t="shared" si="923"/>
        <v>0</v>
      </c>
      <c r="AG3950" s="1">
        <f t="shared" si="924"/>
        <v>0</v>
      </c>
      <c r="AH3950" s="1" t="e">
        <f>IF(#REF!="Y",B3950,"")</f>
        <v>#REF!</v>
      </c>
      <c r="AI3950" s="1" t="e">
        <f>IF(#REF!="","",MONTH(#REF!))</f>
        <v>#REF!</v>
      </c>
      <c r="AJ3950" s="1" t="e">
        <f>#REF!+0</f>
        <v>#REF!</v>
      </c>
      <c r="AK3950" s="1" t="str">
        <f t="shared" si="931"/>
        <v/>
      </c>
      <c r="AL3950" s="1" t="str">
        <f t="shared" si="925"/>
        <v/>
      </c>
      <c r="AM3950" s="1" t="str">
        <f t="shared" si="926"/>
        <v/>
      </c>
      <c r="AN3950" s="1" t="str">
        <f t="shared" si="927"/>
        <v/>
      </c>
      <c r="AO3950" s="1" t="str">
        <f t="shared" si="929"/>
        <v/>
      </c>
      <c r="AP3950" s="1" t="str">
        <f t="shared" si="928"/>
        <v/>
      </c>
      <c r="XED3950" s="8"/>
      <c r="XEE3950" s="8"/>
      <c r="XEF3950" s="8"/>
      <c r="XEG3950" s="8"/>
      <c r="XEH3950" s="8"/>
      <c r="XEI3950" s="8"/>
      <c r="XEJ3950" s="8"/>
      <c r="XEK3950" s="8"/>
      <c r="XEL3950" s="8"/>
      <c r="XEM3950" s="8"/>
      <c r="XEN3950" s="8"/>
      <c r="XEO3950" s="8"/>
      <c r="XEP3950" s="8"/>
      <c r="XEQ3950" s="8"/>
      <c r="XER3950" s="8"/>
      <c r="XES3950" s="8"/>
      <c r="XET3950" s="8"/>
      <c r="XEU3950" s="8"/>
      <c r="XEV3950" s="8"/>
    </row>
    <row r="3951" spans="3:42 16358:16376" s="1" customFormat="1" ht="30" customHeight="1">
      <c r="C3951" s="2"/>
      <c r="D3951" s="3"/>
      <c r="E3951" s="3"/>
      <c r="F3951" s="4"/>
      <c r="H3951" s="3"/>
      <c r="I3951" s="2"/>
      <c r="J3951" s="2"/>
      <c r="K3951" s="2"/>
      <c r="L3951" s="2"/>
      <c r="M3951" s="2"/>
      <c r="S3951" s="5"/>
      <c r="T3951" s="6"/>
      <c r="Y3951" s="1">
        <f t="shared" si="917"/>
        <v>0</v>
      </c>
      <c r="Z3951" s="1">
        <f t="shared" si="918"/>
        <v>0</v>
      </c>
      <c r="AA3951" s="1">
        <f t="shared" si="919"/>
        <v>0</v>
      </c>
      <c r="AB3951" s="1">
        <f t="shared" si="920"/>
        <v>0</v>
      </c>
      <c r="AC3951" s="1">
        <f t="shared" si="921"/>
        <v>0</v>
      </c>
      <c r="AD3951" s="1">
        <f t="shared" si="930"/>
        <v>0</v>
      </c>
      <c r="AE3951" s="1">
        <f t="shared" si="922"/>
        <v>0</v>
      </c>
      <c r="AF3951" s="1">
        <f t="shared" si="923"/>
        <v>0</v>
      </c>
      <c r="AG3951" s="1">
        <f t="shared" si="924"/>
        <v>0</v>
      </c>
      <c r="AH3951" s="1" t="e">
        <f>IF(#REF!="Y",B3951,"")</f>
        <v>#REF!</v>
      </c>
      <c r="AI3951" s="1" t="e">
        <f>IF(#REF!="","",MONTH(#REF!))</f>
        <v>#REF!</v>
      </c>
      <c r="AJ3951" s="1" t="e">
        <f>#REF!+0</f>
        <v>#REF!</v>
      </c>
      <c r="AK3951" s="1" t="str">
        <f t="shared" si="931"/>
        <v/>
      </c>
      <c r="AL3951" s="1" t="str">
        <f t="shared" si="925"/>
        <v/>
      </c>
      <c r="AM3951" s="1" t="str">
        <f t="shared" si="926"/>
        <v/>
      </c>
      <c r="AN3951" s="1" t="str">
        <f t="shared" si="927"/>
        <v/>
      </c>
      <c r="AO3951" s="1" t="str">
        <f t="shared" si="929"/>
        <v/>
      </c>
      <c r="AP3951" s="1" t="str">
        <f t="shared" si="928"/>
        <v/>
      </c>
      <c r="XED3951" s="8"/>
      <c r="XEE3951" s="8"/>
      <c r="XEF3951" s="8"/>
      <c r="XEG3951" s="8"/>
      <c r="XEH3951" s="8"/>
      <c r="XEI3951" s="8"/>
      <c r="XEJ3951" s="8"/>
      <c r="XEK3951" s="8"/>
      <c r="XEL3951" s="8"/>
      <c r="XEM3951" s="8"/>
      <c r="XEN3951" s="8"/>
      <c r="XEO3951" s="8"/>
      <c r="XEP3951" s="8"/>
      <c r="XEQ3951" s="8"/>
      <c r="XER3951" s="8"/>
      <c r="XES3951" s="8"/>
      <c r="XET3951" s="8"/>
      <c r="XEU3951" s="8"/>
      <c r="XEV3951" s="8"/>
    </row>
    <row r="3952" spans="3:42 16358:16376" s="1" customFormat="1" ht="30" customHeight="1">
      <c r="C3952" s="2"/>
      <c r="D3952" s="3"/>
      <c r="E3952" s="3"/>
      <c r="F3952" s="4"/>
      <c r="H3952" s="3"/>
      <c r="I3952" s="2"/>
      <c r="J3952" s="2"/>
      <c r="K3952" s="2"/>
      <c r="L3952" s="2"/>
      <c r="M3952" s="2"/>
      <c r="S3952" s="5"/>
      <c r="T3952" s="6"/>
      <c r="Y3952" s="1">
        <f t="shared" si="917"/>
        <v>0</v>
      </c>
      <c r="Z3952" s="1">
        <f t="shared" si="918"/>
        <v>0</v>
      </c>
      <c r="AA3952" s="1">
        <f t="shared" si="919"/>
        <v>0</v>
      </c>
      <c r="AB3952" s="1">
        <f t="shared" si="920"/>
        <v>0</v>
      </c>
      <c r="AC3952" s="1">
        <f t="shared" si="921"/>
        <v>0</v>
      </c>
      <c r="AD3952" s="1">
        <f t="shared" si="930"/>
        <v>0</v>
      </c>
      <c r="AE3952" s="1">
        <f t="shared" si="922"/>
        <v>0</v>
      </c>
      <c r="AF3952" s="1">
        <f t="shared" si="923"/>
        <v>0</v>
      </c>
      <c r="AG3952" s="1">
        <f t="shared" si="924"/>
        <v>0</v>
      </c>
      <c r="AH3952" s="1" t="e">
        <f>IF(#REF!="Y",B3952,"")</f>
        <v>#REF!</v>
      </c>
      <c r="AI3952" s="1" t="e">
        <f>IF(#REF!="","",MONTH(#REF!))</f>
        <v>#REF!</v>
      </c>
      <c r="AJ3952" s="1" t="e">
        <f>#REF!+0</f>
        <v>#REF!</v>
      </c>
      <c r="AK3952" s="1" t="str">
        <f t="shared" si="931"/>
        <v/>
      </c>
      <c r="AL3952" s="1" t="str">
        <f t="shared" si="925"/>
        <v/>
      </c>
      <c r="AM3952" s="1" t="str">
        <f t="shared" si="926"/>
        <v/>
      </c>
      <c r="AN3952" s="1" t="str">
        <f t="shared" si="927"/>
        <v/>
      </c>
      <c r="AO3952" s="1" t="str">
        <f t="shared" si="929"/>
        <v/>
      </c>
      <c r="AP3952" s="1" t="str">
        <f t="shared" si="928"/>
        <v/>
      </c>
      <c r="XED3952" s="8"/>
      <c r="XEE3952" s="8"/>
      <c r="XEF3952" s="8"/>
      <c r="XEG3952" s="8"/>
      <c r="XEH3952" s="8"/>
      <c r="XEI3952" s="8"/>
      <c r="XEJ3952" s="8"/>
      <c r="XEK3952" s="8"/>
      <c r="XEL3952" s="8"/>
      <c r="XEM3952" s="8"/>
      <c r="XEN3952" s="8"/>
      <c r="XEO3952" s="8"/>
      <c r="XEP3952" s="8"/>
      <c r="XEQ3952" s="8"/>
      <c r="XER3952" s="8"/>
      <c r="XES3952" s="8"/>
      <c r="XET3952" s="8"/>
      <c r="XEU3952" s="8"/>
      <c r="XEV3952" s="8"/>
    </row>
    <row r="3953" spans="3:42 16358:16376" s="1" customFormat="1" ht="30" customHeight="1">
      <c r="C3953" s="2"/>
      <c r="D3953" s="3"/>
      <c r="E3953" s="3"/>
      <c r="F3953" s="4"/>
      <c r="H3953" s="3"/>
      <c r="I3953" s="2"/>
      <c r="J3953" s="2"/>
      <c r="K3953" s="2"/>
      <c r="L3953" s="2"/>
      <c r="M3953" s="2"/>
      <c r="S3953" s="5"/>
      <c r="T3953" s="6"/>
      <c r="Y3953" s="1">
        <f t="shared" si="917"/>
        <v>0</v>
      </c>
      <c r="Z3953" s="1">
        <f t="shared" si="918"/>
        <v>0</v>
      </c>
      <c r="AA3953" s="1">
        <f t="shared" si="919"/>
        <v>0</v>
      </c>
      <c r="AB3953" s="1">
        <f t="shared" si="920"/>
        <v>0</v>
      </c>
      <c r="AC3953" s="1">
        <f t="shared" si="921"/>
        <v>0</v>
      </c>
      <c r="AD3953" s="1">
        <f t="shared" si="930"/>
        <v>0</v>
      </c>
      <c r="AE3953" s="1">
        <f t="shared" si="922"/>
        <v>0</v>
      </c>
      <c r="AF3953" s="1">
        <f t="shared" si="923"/>
        <v>0</v>
      </c>
      <c r="AG3953" s="1">
        <f t="shared" si="924"/>
        <v>0</v>
      </c>
      <c r="AH3953" s="1" t="e">
        <f>IF(#REF!="Y",B3953,"")</f>
        <v>#REF!</v>
      </c>
      <c r="AI3953" s="1" t="e">
        <f>IF(#REF!="","",MONTH(#REF!))</f>
        <v>#REF!</v>
      </c>
      <c r="AJ3953" s="1" t="e">
        <f>#REF!+0</f>
        <v>#REF!</v>
      </c>
      <c r="AK3953" s="1" t="str">
        <f t="shared" si="931"/>
        <v/>
      </c>
      <c r="AL3953" s="1" t="str">
        <f t="shared" si="925"/>
        <v/>
      </c>
      <c r="AM3953" s="1" t="str">
        <f t="shared" si="926"/>
        <v/>
      </c>
      <c r="AN3953" s="1" t="str">
        <f t="shared" si="927"/>
        <v/>
      </c>
      <c r="AO3953" s="1" t="str">
        <f t="shared" si="929"/>
        <v/>
      </c>
      <c r="AP3953" s="1" t="str">
        <f t="shared" si="928"/>
        <v/>
      </c>
      <c r="XED3953" s="8"/>
      <c r="XEE3953" s="8"/>
      <c r="XEF3953" s="8"/>
      <c r="XEG3953" s="8"/>
      <c r="XEH3953" s="8"/>
      <c r="XEI3953" s="8"/>
      <c r="XEJ3953" s="8"/>
      <c r="XEK3953" s="8"/>
      <c r="XEL3953" s="8"/>
      <c r="XEM3953" s="8"/>
      <c r="XEN3953" s="8"/>
      <c r="XEO3953" s="8"/>
      <c r="XEP3953" s="8"/>
      <c r="XEQ3953" s="8"/>
      <c r="XER3953" s="8"/>
      <c r="XES3953" s="8"/>
      <c r="XET3953" s="8"/>
      <c r="XEU3953" s="8"/>
      <c r="XEV3953" s="8"/>
    </row>
    <row r="3954" spans="3:42 16358:16376" s="1" customFormat="1" ht="30" customHeight="1">
      <c r="C3954" s="2"/>
      <c r="D3954" s="3"/>
      <c r="E3954" s="3"/>
      <c r="F3954" s="4"/>
      <c r="H3954" s="3"/>
      <c r="I3954" s="2"/>
      <c r="J3954" s="2"/>
      <c r="K3954" s="2"/>
      <c r="L3954" s="2"/>
      <c r="M3954" s="2"/>
      <c r="S3954" s="5"/>
      <c r="T3954" s="6"/>
      <c r="Y3954" s="1">
        <f t="shared" si="917"/>
        <v>0</v>
      </c>
      <c r="Z3954" s="1">
        <f t="shared" si="918"/>
        <v>0</v>
      </c>
      <c r="AA3954" s="1">
        <f t="shared" si="919"/>
        <v>0</v>
      </c>
      <c r="AB3954" s="1">
        <f t="shared" si="920"/>
        <v>0</v>
      </c>
      <c r="AC3954" s="1">
        <f t="shared" si="921"/>
        <v>0</v>
      </c>
      <c r="AD3954" s="1">
        <f t="shared" si="930"/>
        <v>0</v>
      </c>
      <c r="AE3954" s="1">
        <f t="shared" si="922"/>
        <v>0</v>
      </c>
      <c r="AF3954" s="1">
        <f t="shared" si="923"/>
        <v>0</v>
      </c>
      <c r="AG3954" s="1">
        <f t="shared" si="924"/>
        <v>0</v>
      </c>
      <c r="AH3954" s="1" t="e">
        <f>IF(#REF!="Y",B3954,"")</f>
        <v>#REF!</v>
      </c>
      <c r="AI3954" s="1" t="e">
        <f>IF(#REF!="","",MONTH(#REF!))</f>
        <v>#REF!</v>
      </c>
      <c r="AJ3954" s="1" t="e">
        <f>#REF!+0</f>
        <v>#REF!</v>
      </c>
      <c r="AK3954" s="1" t="str">
        <f t="shared" si="931"/>
        <v/>
      </c>
      <c r="AL3954" s="1" t="str">
        <f t="shared" si="925"/>
        <v/>
      </c>
      <c r="AM3954" s="1" t="str">
        <f t="shared" si="926"/>
        <v/>
      </c>
      <c r="AN3954" s="1" t="str">
        <f t="shared" si="927"/>
        <v/>
      </c>
      <c r="AO3954" s="1" t="str">
        <f t="shared" si="929"/>
        <v/>
      </c>
      <c r="AP3954" s="1" t="str">
        <f t="shared" si="928"/>
        <v/>
      </c>
      <c r="XED3954" s="8"/>
      <c r="XEE3954" s="8"/>
      <c r="XEF3954" s="8"/>
      <c r="XEG3954" s="8"/>
      <c r="XEH3954" s="8"/>
      <c r="XEI3954" s="8"/>
      <c r="XEJ3954" s="8"/>
      <c r="XEK3954" s="8"/>
      <c r="XEL3954" s="8"/>
      <c r="XEM3954" s="8"/>
      <c r="XEN3954" s="8"/>
      <c r="XEO3954" s="8"/>
      <c r="XEP3954" s="8"/>
      <c r="XEQ3954" s="8"/>
      <c r="XER3954" s="8"/>
      <c r="XES3954" s="8"/>
      <c r="XET3954" s="8"/>
      <c r="XEU3954" s="8"/>
      <c r="XEV3954" s="8"/>
    </row>
    <row r="3955" spans="3:42 16358:16376" s="1" customFormat="1" ht="30" customHeight="1">
      <c r="C3955" s="2"/>
      <c r="D3955" s="3"/>
      <c r="E3955" s="3"/>
      <c r="F3955" s="4"/>
      <c r="H3955" s="3"/>
      <c r="I3955" s="2"/>
      <c r="J3955" s="2"/>
      <c r="K3955" s="2"/>
      <c r="L3955" s="2"/>
      <c r="M3955" s="2"/>
      <c r="S3955" s="5"/>
      <c r="T3955" s="6"/>
      <c r="Y3955" s="1">
        <f t="shared" si="917"/>
        <v>0</v>
      </c>
      <c r="Z3955" s="1">
        <f t="shared" si="918"/>
        <v>0</v>
      </c>
      <c r="AA3955" s="1">
        <f t="shared" si="919"/>
        <v>0</v>
      </c>
      <c r="AB3955" s="1">
        <f t="shared" si="920"/>
        <v>0</v>
      </c>
      <c r="AC3955" s="1">
        <f t="shared" si="921"/>
        <v>0</v>
      </c>
      <c r="AD3955" s="1">
        <f t="shared" si="930"/>
        <v>0</v>
      </c>
      <c r="AE3955" s="1">
        <f t="shared" si="922"/>
        <v>0</v>
      </c>
      <c r="AF3955" s="1">
        <f t="shared" si="923"/>
        <v>0</v>
      </c>
      <c r="AG3955" s="1">
        <f t="shared" si="924"/>
        <v>0</v>
      </c>
      <c r="AH3955" s="1" t="e">
        <f>IF(#REF!="Y",B3955,"")</f>
        <v>#REF!</v>
      </c>
      <c r="AI3955" s="1" t="e">
        <f>IF(#REF!="","",MONTH(#REF!))</f>
        <v>#REF!</v>
      </c>
      <c r="AJ3955" s="1" t="e">
        <f>#REF!+0</f>
        <v>#REF!</v>
      </c>
      <c r="AK3955" s="1" t="str">
        <f t="shared" si="931"/>
        <v/>
      </c>
      <c r="AL3955" s="1" t="str">
        <f t="shared" si="925"/>
        <v/>
      </c>
      <c r="AM3955" s="1" t="str">
        <f t="shared" si="926"/>
        <v/>
      </c>
      <c r="AN3955" s="1" t="str">
        <f t="shared" si="927"/>
        <v/>
      </c>
      <c r="AO3955" s="1" t="str">
        <f t="shared" si="929"/>
        <v/>
      </c>
      <c r="AP3955" s="1" t="str">
        <f t="shared" si="928"/>
        <v/>
      </c>
      <c r="XED3955" s="8"/>
      <c r="XEE3955" s="8"/>
      <c r="XEF3955" s="8"/>
      <c r="XEG3955" s="8"/>
      <c r="XEH3955" s="8"/>
      <c r="XEI3955" s="8"/>
      <c r="XEJ3955" s="8"/>
      <c r="XEK3955" s="8"/>
      <c r="XEL3955" s="8"/>
      <c r="XEM3955" s="8"/>
      <c r="XEN3955" s="8"/>
      <c r="XEO3955" s="8"/>
      <c r="XEP3955" s="8"/>
      <c r="XEQ3955" s="8"/>
      <c r="XER3955" s="8"/>
      <c r="XES3955" s="8"/>
      <c r="XET3955" s="8"/>
      <c r="XEU3955" s="8"/>
      <c r="XEV3955" s="8"/>
    </row>
    <row r="3956" spans="3:42 16358:16376" s="1" customFormat="1" ht="30" customHeight="1">
      <c r="C3956" s="2"/>
      <c r="D3956" s="3"/>
      <c r="E3956" s="3"/>
      <c r="F3956" s="4"/>
      <c r="H3956" s="3"/>
      <c r="I3956" s="2"/>
      <c r="J3956" s="2"/>
      <c r="K3956" s="2"/>
      <c r="L3956" s="2"/>
      <c r="M3956" s="2"/>
      <c r="S3956" s="5"/>
      <c r="T3956" s="6"/>
      <c r="Y3956" s="1">
        <f t="shared" si="917"/>
        <v>0</v>
      </c>
      <c r="Z3956" s="1">
        <f t="shared" si="918"/>
        <v>0</v>
      </c>
      <c r="AA3956" s="1">
        <f t="shared" si="919"/>
        <v>0</v>
      </c>
      <c r="AB3956" s="1">
        <f t="shared" si="920"/>
        <v>0</v>
      </c>
      <c r="AC3956" s="1">
        <f t="shared" si="921"/>
        <v>0</v>
      </c>
      <c r="AD3956" s="1">
        <f t="shared" si="930"/>
        <v>0</v>
      </c>
      <c r="AE3956" s="1">
        <f t="shared" si="922"/>
        <v>0</v>
      </c>
      <c r="AF3956" s="1">
        <f t="shared" si="923"/>
        <v>0</v>
      </c>
      <c r="AG3956" s="1">
        <f t="shared" si="924"/>
        <v>0</v>
      </c>
      <c r="AH3956" s="1" t="e">
        <f>IF(#REF!="Y",B3956,"")</f>
        <v>#REF!</v>
      </c>
      <c r="AI3956" s="1" t="e">
        <f>IF(#REF!="","",MONTH(#REF!))</f>
        <v>#REF!</v>
      </c>
      <c r="AJ3956" s="1" t="e">
        <f>#REF!+0</f>
        <v>#REF!</v>
      </c>
      <c r="AK3956" s="1" t="str">
        <f t="shared" si="931"/>
        <v/>
      </c>
      <c r="AL3956" s="1" t="str">
        <f t="shared" si="925"/>
        <v/>
      </c>
      <c r="AM3956" s="1" t="str">
        <f t="shared" si="926"/>
        <v/>
      </c>
      <c r="AN3956" s="1" t="str">
        <f t="shared" si="927"/>
        <v/>
      </c>
      <c r="AO3956" s="1" t="str">
        <f t="shared" si="929"/>
        <v/>
      </c>
      <c r="AP3956" s="1" t="str">
        <f t="shared" si="928"/>
        <v/>
      </c>
      <c r="XED3956" s="8"/>
      <c r="XEE3956" s="8"/>
      <c r="XEF3956" s="8"/>
      <c r="XEG3956" s="8"/>
      <c r="XEH3956" s="8"/>
      <c r="XEI3956" s="8"/>
      <c r="XEJ3956" s="8"/>
      <c r="XEK3956" s="8"/>
      <c r="XEL3956" s="8"/>
      <c r="XEM3956" s="8"/>
      <c r="XEN3956" s="8"/>
      <c r="XEO3956" s="8"/>
      <c r="XEP3956" s="8"/>
      <c r="XEQ3956" s="8"/>
      <c r="XER3956" s="8"/>
      <c r="XES3956" s="8"/>
      <c r="XET3956" s="8"/>
      <c r="XEU3956" s="8"/>
      <c r="XEV3956" s="8"/>
    </row>
    <row r="3957" spans="3:42 16358:16376" s="1" customFormat="1" ht="30" customHeight="1">
      <c r="C3957" s="2"/>
      <c r="D3957" s="3"/>
      <c r="E3957" s="3"/>
      <c r="F3957" s="4"/>
      <c r="H3957" s="3"/>
      <c r="I3957" s="2"/>
      <c r="J3957" s="2"/>
      <c r="K3957" s="2"/>
      <c r="L3957" s="2"/>
      <c r="M3957" s="2"/>
      <c r="S3957" s="5"/>
      <c r="T3957" s="6"/>
      <c r="Y3957" s="1">
        <f t="shared" si="917"/>
        <v>0</v>
      </c>
      <c r="Z3957" s="1">
        <f t="shared" si="918"/>
        <v>0</v>
      </c>
      <c r="AA3957" s="1">
        <f t="shared" si="919"/>
        <v>0</v>
      </c>
      <c r="AB3957" s="1">
        <f t="shared" si="920"/>
        <v>0</v>
      </c>
      <c r="AC3957" s="1">
        <f t="shared" si="921"/>
        <v>0</v>
      </c>
      <c r="AD3957" s="1">
        <f t="shared" si="930"/>
        <v>0</v>
      </c>
      <c r="AE3957" s="1">
        <f t="shared" si="922"/>
        <v>0</v>
      </c>
      <c r="AF3957" s="1">
        <f t="shared" si="923"/>
        <v>0</v>
      </c>
      <c r="AG3957" s="1">
        <f t="shared" si="924"/>
        <v>0</v>
      </c>
      <c r="AH3957" s="1" t="e">
        <f>IF(#REF!="Y",B3957,"")</f>
        <v>#REF!</v>
      </c>
      <c r="AI3957" s="1" t="e">
        <f>IF(#REF!="","",MONTH(#REF!))</f>
        <v>#REF!</v>
      </c>
      <c r="AJ3957" s="1" t="e">
        <f>#REF!+0</f>
        <v>#REF!</v>
      </c>
      <c r="AK3957" s="1" t="str">
        <f t="shared" si="931"/>
        <v/>
      </c>
      <c r="AL3957" s="1" t="str">
        <f t="shared" si="925"/>
        <v/>
      </c>
      <c r="AM3957" s="1" t="str">
        <f t="shared" si="926"/>
        <v/>
      </c>
      <c r="AN3957" s="1" t="str">
        <f t="shared" si="927"/>
        <v/>
      </c>
      <c r="AO3957" s="1" t="str">
        <f t="shared" si="929"/>
        <v/>
      </c>
      <c r="AP3957" s="1" t="str">
        <f t="shared" si="928"/>
        <v/>
      </c>
      <c r="XED3957" s="8"/>
      <c r="XEE3957" s="8"/>
      <c r="XEF3957" s="8"/>
      <c r="XEG3957" s="8"/>
      <c r="XEH3957" s="8"/>
      <c r="XEI3957" s="8"/>
      <c r="XEJ3957" s="8"/>
      <c r="XEK3957" s="8"/>
      <c r="XEL3957" s="8"/>
      <c r="XEM3957" s="8"/>
      <c r="XEN3957" s="8"/>
      <c r="XEO3957" s="8"/>
      <c r="XEP3957" s="8"/>
      <c r="XEQ3957" s="8"/>
      <c r="XER3957" s="8"/>
      <c r="XES3957" s="8"/>
      <c r="XET3957" s="8"/>
      <c r="XEU3957" s="8"/>
      <c r="XEV3957" s="8"/>
    </row>
    <row r="3958" spans="3:42 16358:16376" s="1" customFormat="1" ht="30" customHeight="1">
      <c r="C3958" s="2"/>
      <c r="D3958" s="3"/>
      <c r="E3958" s="3"/>
      <c r="F3958" s="4"/>
      <c r="H3958" s="3"/>
      <c r="I3958" s="2"/>
      <c r="J3958" s="2"/>
      <c r="K3958" s="2"/>
      <c r="L3958" s="2"/>
      <c r="M3958" s="2"/>
      <c r="S3958" s="5"/>
      <c r="T3958" s="6"/>
      <c r="Y3958" s="1">
        <f t="shared" si="917"/>
        <v>0</v>
      </c>
      <c r="Z3958" s="1">
        <f t="shared" si="918"/>
        <v>0</v>
      </c>
      <c r="AA3958" s="1">
        <f t="shared" si="919"/>
        <v>0</v>
      </c>
      <c r="AB3958" s="1">
        <f t="shared" si="920"/>
        <v>0</v>
      </c>
      <c r="AC3958" s="1">
        <f t="shared" si="921"/>
        <v>0</v>
      </c>
      <c r="AD3958" s="1">
        <f t="shared" si="930"/>
        <v>0</v>
      </c>
      <c r="AE3958" s="1">
        <f t="shared" si="922"/>
        <v>0</v>
      </c>
      <c r="AF3958" s="1">
        <f t="shared" si="923"/>
        <v>0</v>
      </c>
      <c r="AG3958" s="1">
        <f t="shared" si="924"/>
        <v>0</v>
      </c>
      <c r="AH3958" s="1" t="e">
        <f>IF(#REF!="Y",B3958,"")</f>
        <v>#REF!</v>
      </c>
      <c r="AI3958" s="1" t="e">
        <f>IF(#REF!="","",MONTH(#REF!))</f>
        <v>#REF!</v>
      </c>
      <c r="AJ3958" s="1" t="e">
        <f>#REF!+0</f>
        <v>#REF!</v>
      </c>
      <c r="AK3958" s="1" t="str">
        <f t="shared" si="931"/>
        <v/>
      </c>
      <c r="AL3958" s="1" t="str">
        <f t="shared" si="925"/>
        <v/>
      </c>
      <c r="AM3958" s="1" t="str">
        <f t="shared" si="926"/>
        <v/>
      </c>
      <c r="AN3958" s="1" t="str">
        <f t="shared" si="927"/>
        <v/>
      </c>
      <c r="AO3958" s="1" t="str">
        <f t="shared" si="929"/>
        <v/>
      </c>
      <c r="AP3958" s="1" t="str">
        <f t="shared" si="928"/>
        <v/>
      </c>
      <c r="XED3958" s="8"/>
      <c r="XEE3958" s="8"/>
      <c r="XEF3958" s="8"/>
      <c r="XEG3958" s="8"/>
      <c r="XEH3958" s="8"/>
      <c r="XEI3958" s="8"/>
      <c r="XEJ3958" s="8"/>
      <c r="XEK3958" s="8"/>
      <c r="XEL3958" s="8"/>
      <c r="XEM3958" s="8"/>
      <c r="XEN3958" s="8"/>
      <c r="XEO3958" s="8"/>
      <c r="XEP3958" s="8"/>
      <c r="XEQ3958" s="8"/>
      <c r="XER3958" s="8"/>
      <c r="XES3958" s="8"/>
      <c r="XET3958" s="8"/>
      <c r="XEU3958" s="8"/>
      <c r="XEV3958" s="8"/>
    </row>
    <row r="3959" spans="3:42 16358:16376" s="1" customFormat="1" ht="30" customHeight="1">
      <c r="C3959" s="2"/>
      <c r="D3959" s="3"/>
      <c r="E3959" s="3"/>
      <c r="F3959" s="4"/>
      <c r="H3959" s="3"/>
      <c r="I3959" s="2"/>
      <c r="J3959" s="2"/>
      <c r="K3959" s="2"/>
      <c r="L3959" s="2"/>
      <c r="M3959" s="2"/>
      <c r="S3959" s="5"/>
      <c r="T3959" s="6"/>
      <c r="Y3959" s="1">
        <f t="shared" si="917"/>
        <v>0</v>
      </c>
      <c r="Z3959" s="1">
        <f t="shared" si="918"/>
        <v>0</v>
      </c>
      <c r="AA3959" s="1">
        <f t="shared" si="919"/>
        <v>0</v>
      </c>
      <c r="AB3959" s="1">
        <f t="shared" si="920"/>
        <v>0</v>
      </c>
      <c r="AC3959" s="1">
        <f t="shared" si="921"/>
        <v>0</v>
      </c>
      <c r="AD3959" s="1">
        <f t="shared" si="930"/>
        <v>0</v>
      </c>
      <c r="AE3959" s="1">
        <f t="shared" si="922"/>
        <v>0</v>
      </c>
      <c r="AF3959" s="1">
        <f t="shared" si="923"/>
        <v>0</v>
      </c>
      <c r="AG3959" s="1">
        <f t="shared" si="924"/>
        <v>0</v>
      </c>
      <c r="AH3959" s="1" t="e">
        <f>IF(#REF!="Y",B3959,"")</f>
        <v>#REF!</v>
      </c>
      <c r="AI3959" s="1" t="e">
        <f>IF(#REF!="","",MONTH(#REF!))</f>
        <v>#REF!</v>
      </c>
      <c r="AJ3959" s="1" t="e">
        <f>#REF!+0</f>
        <v>#REF!</v>
      </c>
      <c r="AK3959" s="1" t="str">
        <f t="shared" si="931"/>
        <v/>
      </c>
      <c r="AL3959" s="1" t="str">
        <f t="shared" si="925"/>
        <v/>
      </c>
      <c r="AM3959" s="1" t="str">
        <f t="shared" si="926"/>
        <v/>
      </c>
      <c r="AN3959" s="1" t="str">
        <f t="shared" si="927"/>
        <v/>
      </c>
      <c r="AO3959" s="1" t="str">
        <f t="shared" si="929"/>
        <v/>
      </c>
      <c r="AP3959" s="1" t="str">
        <f t="shared" si="928"/>
        <v/>
      </c>
      <c r="XED3959" s="8"/>
      <c r="XEE3959" s="8"/>
      <c r="XEF3959" s="8"/>
      <c r="XEG3959" s="8"/>
      <c r="XEH3959" s="8"/>
      <c r="XEI3959" s="8"/>
      <c r="XEJ3959" s="8"/>
      <c r="XEK3959" s="8"/>
      <c r="XEL3959" s="8"/>
      <c r="XEM3959" s="8"/>
      <c r="XEN3959" s="8"/>
      <c r="XEO3959" s="8"/>
      <c r="XEP3959" s="8"/>
      <c r="XEQ3959" s="8"/>
      <c r="XER3959" s="8"/>
      <c r="XES3959" s="8"/>
      <c r="XET3959" s="8"/>
      <c r="XEU3959" s="8"/>
      <c r="XEV3959" s="8"/>
    </row>
    <row r="3960" spans="3:42 16358:16376" s="1" customFormat="1" ht="30" customHeight="1">
      <c r="C3960" s="2"/>
      <c r="D3960" s="3"/>
      <c r="E3960" s="3"/>
      <c r="F3960" s="4"/>
      <c r="H3960" s="3"/>
      <c r="I3960" s="2"/>
      <c r="J3960" s="2"/>
      <c r="K3960" s="2"/>
      <c r="L3960" s="2"/>
      <c r="M3960" s="2"/>
      <c r="S3960" s="5"/>
      <c r="T3960" s="6"/>
      <c r="Y3960" s="1">
        <f t="shared" si="917"/>
        <v>0</v>
      </c>
      <c r="Z3960" s="1">
        <f t="shared" si="918"/>
        <v>0</v>
      </c>
      <c r="AA3960" s="1">
        <f t="shared" si="919"/>
        <v>0</v>
      </c>
      <c r="AB3960" s="1">
        <f t="shared" si="920"/>
        <v>0</v>
      </c>
      <c r="AC3960" s="1">
        <f t="shared" si="921"/>
        <v>0</v>
      </c>
      <c r="AD3960" s="1">
        <f t="shared" si="930"/>
        <v>0</v>
      </c>
      <c r="AE3960" s="1">
        <f t="shared" si="922"/>
        <v>0</v>
      </c>
      <c r="AF3960" s="1">
        <f t="shared" si="923"/>
        <v>0</v>
      </c>
      <c r="AG3960" s="1">
        <f t="shared" si="924"/>
        <v>0</v>
      </c>
      <c r="AH3960" s="1" t="e">
        <f>IF(#REF!="Y",B3960,"")</f>
        <v>#REF!</v>
      </c>
      <c r="AI3960" s="1" t="e">
        <f>IF(#REF!="","",MONTH(#REF!))</f>
        <v>#REF!</v>
      </c>
      <c r="AJ3960" s="1" t="e">
        <f>#REF!+0</f>
        <v>#REF!</v>
      </c>
      <c r="AK3960" s="1" t="str">
        <f t="shared" si="931"/>
        <v/>
      </c>
      <c r="AL3960" s="1" t="str">
        <f t="shared" si="925"/>
        <v/>
      </c>
      <c r="AM3960" s="1" t="str">
        <f t="shared" si="926"/>
        <v/>
      </c>
      <c r="AN3960" s="1" t="str">
        <f t="shared" si="927"/>
        <v/>
      </c>
      <c r="AO3960" s="1" t="str">
        <f t="shared" si="929"/>
        <v/>
      </c>
      <c r="AP3960" s="1" t="str">
        <f t="shared" si="928"/>
        <v/>
      </c>
      <c r="XED3960" s="8"/>
      <c r="XEE3960" s="8"/>
      <c r="XEF3960" s="8"/>
      <c r="XEG3960" s="8"/>
      <c r="XEH3960" s="8"/>
      <c r="XEI3960" s="8"/>
      <c r="XEJ3960" s="8"/>
      <c r="XEK3960" s="8"/>
      <c r="XEL3960" s="8"/>
      <c r="XEM3960" s="8"/>
      <c r="XEN3960" s="8"/>
      <c r="XEO3960" s="8"/>
      <c r="XEP3960" s="8"/>
      <c r="XEQ3960" s="8"/>
      <c r="XER3960" s="8"/>
      <c r="XES3960" s="8"/>
      <c r="XET3960" s="8"/>
      <c r="XEU3960" s="8"/>
      <c r="XEV3960" s="8"/>
    </row>
    <row r="3961" spans="3:42 16358:16376" s="1" customFormat="1" ht="30" customHeight="1">
      <c r="C3961" s="2"/>
      <c r="D3961" s="3"/>
      <c r="E3961" s="3"/>
      <c r="F3961" s="4"/>
      <c r="H3961" s="3"/>
      <c r="I3961" s="2"/>
      <c r="J3961" s="2"/>
      <c r="K3961" s="2"/>
      <c r="L3961" s="2"/>
      <c r="M3961" s="2"/>
      <c r="S3961" s="5"/>
      <c r="T3961" s="6"/>
      <c r="Y3961" s="1">
        <f t="shared" si="917"/>
        <v>0</v>
      </c>
      <c r="Z3961" s="1">
        <f t="shared" si="918"/>
        <v>0</v>
      </c>
      <c r="AA3961" s="1">
        <f t="shared" si="919"/>
        <v>0</v>
      </c>
      <c r="AB3961" s="1">
        <f t="shared" si="920"/>
        <v>0</v>
      </c>
      <c r="AC3961" s="1">
        <f t="shared" si="921"/>
        <v>0</v>
      </c>
      <c r="AD3961" s="1">
        <f t="shared" si="930"/>
        <v>0</v>
      </c>
      <c r="AE3961" s="1">
        <f t="shared" si="922"/>
        <v>0</v>
      </c>
      <c r="AF3961" s="1">
        <f t="shared" si="923"/>
        <v>0</v>
      </c>
      <c r="AG3961" s="1">
        <f t="shared" si="924"/>
        <v>0</v>
      </c>
      <c r="AH3961" s="1" t="e">
        <f>IF(#REF!="Y",B3961,"")</f>
        <v>#REF!</v>
      </c>
      <c r="AI3961" s="1" t="e">
        <f>IF(#REF!="","",MONTH(#REF!))</f>
        <v>#REF!</v>
      </c>
      <c r="AJ3961" s="1" t="e">
        <f>#REF!+0</f>
        <v>#REF!</v>
      </c>
      <c r="AK3961" s="1" t="str">
        <f t="shared" si="931"/>
        <v/>
      </c>
      <c r="AL3961" s="1" t="str">
        <f t="shared" si="925"/>
        <v/>
      </c>
      <c r="AM3961" s="1" t="str">
        <f t="shared" si="926"/>
        <v/>
      </c>
      <c r="AN3961" s="1" t="str">
        <f t="shared" si="927"/>
        <v/>
      </c>
      <c r="AO3961" s="1" t="str">
        <f t="shared" si="929"/>
        <v/>
      </c>
      <c r="AP3961" s="1" t="str">
        <f t="shared" si="928"/>
        <v/>
      </c>
      <c r="XED3961" s="8"/>
      <c r="XEE3961" s="8"/>
      <c r="XEF3961" s="8"/>
      <c r="XEG3961" s="8"/>
      <c r="XEH3961" s="8"/>
      <c r="XEI3961" s="8"/>
      <c r="XEJ3961" s="8"/>
      <c r="XEK3961" s="8"/>
      <c r="XEL3961" s="8"/>
      <c r="XEM3961" s="8"/>
      <c r="XEN3961" s="8"/>
      <c r="XEO3961" s="8"/>
      <c r="XEP3961" s="8"/>
      <c r="XEQ3961" s="8"/>
      <c r="XER3961" s="8"/>
      <c r="XES3961" s="8"/>
      <c r="XET3961" s="8"/>
      <c r="XEU3961" s="8"/>
      <c r="XEV3961" s="8"/>
    </row>
    <row r="3962" spans="3:42 16358:16376" s="1" customFormat="1" ht="30" customHeight="1">
      <c r="C3962" s="2"/>
      <c r="D3962" s="3"/>
      <c r="E3962" s="3"/>
      <c r="F3962" s="4"/>
      <c r="H3962" s="3"/>
      <c r="I3962" s="2"/>
      <c r="J3962" s="2"/>
      <c r="K3962" s="2"/>
      <c r="L3962" s="2"/>
      <c r="M3962" s="2"/>
      <c r="S3962" s="5"/>
      <c r="T3962" s="6"/>
      <c r="Y3962" s="1">
        <f t="shared" si="917"/>
        <v>0</v>
      </c>
      <c r="Z3962" s="1">
        <f t="shared" si="918"/>
        <v>0</v>
      </c>
      <c r="AA3962" s="1">
        <f t="shared" si="919"/>
        <v>0</v>
      </c>
      <c r="AB3962" s="1">
        <f t="shared" si="920"/>
        <v>0</v>
      </c>
      <c r="AC3962" s="1">
        <f t="shared" si="921"/>
        <v>0</v>
      </c>
      <c r="AD3962" s="1">
        <f t="shared" si="930"/>
        <v>0</v>
      </c>
      <c r="AE3962" s="1">
        <f t="shared" si="922"/>
        <v>0</v>
      </c>
      <c r="AF3962" s="1">
        <f t="shared" si="923"/>
        <v>0</v>
      </c>
      <c r="AG3962" s="1">
        <f t="shared" si="924"/>
        <v>0</v>
      </c>
      <c r="AH3962" s="1" t="e">
        <f>IF(#REF!="Y",B3962,"")</f>
        <v>#REF!</v>
      </c>
      <c r="AI3962" s="1" t="e">
        <f>IF(#REF!="","",MONTH(#REF!))</f>
        <v>#REF!</v>
      </c>
      <c r="AJ3962" s="1" t="e">
        <f>#REF!+0</f>
        <v>#REF!</v>
      </c>
      <c r="AK3962" s="1" t="str">
        <f t="shared" si="931"/>
        <v/>
      </c>
      <c r="AL3962" s="1" t="str">
        <f t="shared" si="925"/>
        <v/>
      </c>
      <c r="AM3962" s="1" t="str">
        <f t="shared" si="926"/>
        <v/>
      </c>
      <c r="AN3962" s="1" t="str">
        <f t="shared" si="927"/>
        <v/>
      </c>
      <c r="AO3962" s="1" t="str">
        <f t="shared" si="929"/>
        <v/>
      </c>
      <c r="AP3962" s="1" t="str">
        <f t="shared" si="928"/>
        <v/>
      </c>
      <c r="XED3962" s="8"/>
      <c r="XEE3962" s="8"/>
      <c r="XEF3962" s="8"/>
      <c r="XEG3962" s="8"/>
      <c r="XEH3962" s="8"/>
      <c r="XEI3962" s="8"/>
      <c r="XEJ3962" s="8"/>
      <c r="XEK3962" s="8"/>
      <c r="XEL3962" s="8"/>
      <c r="XEM3962" s="8"/>
      <c r="XEN3962" s="8"/>
      <c r="XEO3962" s="8"/>
      <c r="XEP3962" s="8"/>
      <c r="XEQ3962" s="8"/>
      <c r="XER3962" s="8"/>
      <c r="XES3962" s="8"/>
      <c r="XET3962" s="8"/>
      <c r="XEU3962" s="8"/>
      <c r="XEV3962" s="8"/>
    </row>
    <row r="3963" spans="3:42 16358:16376" s="1" customFormat="1" ht="30" customHeight="1">
      <c r="C3963" s="2"/>
      <c r="D3963" s="3"/>
      <c r="E3963" s="3"/>
      <c r="F3963" s="4"/>
      <c r="H3963" s="3"/>
      <c r="I3963" s="2"/>
      <c r="J3963" s="2"/>
      <c r="K3963" s="2"/>
      <c r="L3963" s="2"/>
      <c r="M3963" s="2"/>
      <c r="S3963" s="5"/>
      <c r="T3963" s="6"/>
      <c r="Y3963" s="1">
        <f t="shared" si="917"/>
        <v>0</v>
      </c>
      <c r="Z3963" s="1">
        <f t="shared" si="918"/>
        <v>0</v>
      </c>
      <c r="AA3963" s="1">
        <f t="shared" si="919"/>
        <v>0</v>
      </c>
      <c r="AB3963" s="1">
        <f t="shared" si="920"/>
        <v>0</v>
      </c>
      <c r="AC3963" s="1">
        <f t="shared" si="921"/>
        <v>0</v>
      </c>
      <c r="AD3963" s="1">
        <f t="shared" si="930"/>
        <v>0</v>
      </c>
      <c r="AE3963" s="1">
        <f t="shared" si="922"/>
        <v>0</v>
      </c>
      <c r="AF3963" s="1">
        <f t="shared" si="923"/>
        <v>0</v>
      </c>
      <c r="AG3963" s="1">
        <f t="shared" si="924"/>
        <v>0</v>
      </c>
      <c r="AH3963" s="1" t="e">
        <f>IF(#REF!="Y",B3963,"")</f>
        <v>#REF!</v>
      </c>
      <c r="AI3963" s="1" t="e">
        <f>IF(#REF!="","",MONTH(#REF!))</f>
        <v>#REF!</v>
      </c>
      <c r="AJ3963" s="1" t="e">
        <f>#REF!+0</f>
        <v>#REF!</v>
      </c>
      <c r="AK3963" s="1" t="str">
        <f t="shared" si="931"/>
        <v/>
      </c>
      <c r="AL3963" s="1" t="str">
        <f t="shared" si="925"/>
        <v/>
      </c>
      <c r="AM3963" s="1" t="str">
        <f t="shared" si="926"/>
        <v/>
      </c>
      <c r="AN3963" s="1" t="str">
        <f t="shared" si="927"/>
        <v/>
      </c>
      <c r="AO3963" s="1" t="str">
        <f t="shared" si="929"/>
        <v/>
      </c>
      <c r="AP3963" s="1" t="str">
        <f t="shared" si="928"/>
        <v/>
      </c>
      <c r="XED3963" s="8"/>
      <c r="XEE3963" s="8"/>
      <c r="XEF3963" s="8"/>
      <c r="XEG3963" s="8"/>
      <c r="XEH3963" s="8"/>
      <c r="XEI3963" s="8"/>
      <c r="XEJ3963" s="8"/>
      <c r="XEK3963" s="8"/>
      <c r="XEL3963" s="8"/>
      <c r="XEM3963" s="8"/>
      <c r="XEN3963" s="8"/>
      <c r="XEO3963" s="8"/>
      <c r="XEP3963" s="8"/>
      <c r="XEQ3963" s="8"/>
      <c r="XER3963" s="8"/>
      <c r="XES3963" s="8"/>
      <c r="XET3963" s="8"/>
      <c r="XEU3963" s="8"/>
      <c r="XEV3963" s="8"/>
    </row>
    <row r="3964" spans="3:42 16358:16376" s="1" customFormat="1" ht="30" customHeight="1">
      <c r="C3964" s="2"/>
      <c r="D3964" s="3"/>
      <c r="E3964" s="3"/>
      <c r="F3964" s="4"/>
      <c r="H3964" s="3"/>
      <c r="I3964" s="2"/>
      <c r="J3964" s="2"/>
      <c r="K3964" s="2"/>
      <c r="L3964" s="2"/>
      <c r="M3964" s="2"/>
      <c r="S3964" s="5"/>
      <c r="T3964" s="6"/>
      <c r="Y3964" s="1">
        <f t="shared" si="917"/>
        <v>0</v>
      </c>
      <c r="Z3964" s="1">
        <f t="shared" si="918"/>
        <v>0</v>
      </c>
      <c r="AA3964" s="1">
        <f t="shared" si="919"/>
        <v>0</v>
      </c>
      <c r="AB3964" s="1">
        <f t="shared" si="920"/>
        <v>0</v>
      </c>
      <c r="AC3964" s="1">
        <f t="shared" si="921"/>
        <v>0</v>
      </c>
      <c r="AD3964" s="1">
        <f t="shared" si="930"/>
        <v>0</v>
      </c>
      <c r="AE3964" s="1">
        <f t="shared" si="922"/>
        <v>0</v>
      </c>
      <c r="AF3964" s="1">
        <f t="shared" si="923"/>
        <v>0</v>
      </c>
      <c r="AG3964" s="1">
        <f t="shared" si="924"/>
        <v>0</v>
      </c>
      <c r="AH3964" s="1" t="e">
        <f>IF(#REF!="Y",B3964,"")</f>
        <v>#REF!</v>
      </c>
      <c r="AI3964" s="1" t="e">
        <f>IF(#REF!="","",MONTH(#REF!))</f>
        <v>#REF!</v>
      </c>
      <c r="AJ3964" s="1" t="e">
        <f>#REF!+0</f>
        <v>#REF!</v>
      </c>
      <c r="AK3964" s="1" t="str">
        <f t="shared" si="931"/>
        <v/>
      </c>
      <c r="AL3964" s="1" t="str">
        <f t="shared" si="925"/>
        <v/>
      </c>
      <c r="AM3964" s="1" t="str">
        <f t="shared" si="926"/>
        <v/>
      </c>
      <c r="AN3964" s="1" t="str">
        <f t="shared" si="927"/>
        <v/>
      </c>
      <c r="AO3964" s="1" t="str">
        <f t="shared" si="929"/>
        <v/>
      </c>
      <c r="AP3964" s="1" t="str">
        <f t="shared" si="928"/>
        <v/>
      </c>
      <c r="XED3964" s="8"/>
      <c r="XEE3964" s="8"/>
      <c r="XEF3964" s="8"/>
      <c r="XEG3964" s="8"/>
      <c r="XEH3964" s="8"/>
      <c r="XEI3964" s="8"/>
      <c r="XEJ3964" s="8"/>
      <c r="XEK3964" s="8"/>
      <c r="XEL3964" s="8"/>
      <c r="XEM3964" s="8"/>
      <c r="XEN3964" s="8"/>
      <c r="XEO3964" s="8"/>
      <c r="XEP3964" s="8"/>
      <c r="XEQ3964" s="8"/>
      <c r="XER3964" s="8"/>
      <c r="XES3964" s="8"/>
      <c r="XET3964" s="8"/>
      <c r="XEU3964" s="8"/>
      <c r="XEV3964" s="8"/>
    </row>
    <row r="3965" spans="3:42 16358:16376" s="1" customFormat="1" ht="30" customHeight="1">
      <c r="C3965" s="2"/>
      <c r="D3965" s="3"/>
      <c r="E3965" s="3"/>
      <c r="F3965" s="4"/>
      <c r="H3965" s="3"/>
      <c r="I3965" s="2"/>
      <c r="J3965" s="2"/>
      <c r="K3965" s="2"/>
      <c r="L3965" s="2"/>
      <c r="M3965" s="2"/>
      <c r="S3965" s="5"/>
      <c r="T3965" s="6"/>
      <c r="Y3965" s="1">
        <f t="shared" si="917"/>
        <v>0</v>
      </c>
      <c r="Z3965" s="1">
        <f t="shared" si="918"/>
        <v>0</v>
      </c>
      <c r="AA3965" s="1">
        <f t="shared" si="919"/>
        <v>0</v>
      </c>
      <c r="AB3965" s="1">
        <f t="shared" si="920"/>
        <v>0</v>
      </c>
      <c r="AC3965" s="1">
        <f t="shared" si="921"/>
        <v>0</v>
      </c>
      <c r="AD3965" s="1">
        <f t="shared" si="930"/>
        <v>0</v>
      </c>
      <c r="AE3965" s="1">
        <f t="shared" si="922"/>
        <v>0</v>
      </c>
      <c r="AF3965" s="1">
        <f t="shared" si="923"/>
        <v>0</v>
      </c>
      <c r="AG3965" s="1">
        <f t="shared" si="924"/>
        <v>0</v>
      </c>
      <c r="AH3965" s="1" t="e">
        <f>IF(#REF!="Y",B3965,"")</f>
        <v>#REF!</v>
      </c>
      <c r="AI3965" s="1" t="e">
        <f>IF(#REF!="","",MONTH(#REF!))</f>
        <v>#REF!</v>
      </c>
      <c r="AJ3965" s="1" t="e">
        <f>#REF!+0</f>
        <v>#REF!</v>
      </c>
      <c r="AK3965" s="1" t="str">
        <f t="shared" si="931"/>
        <v/>
      </c>
      <c r="AL3965" s="1" t="str">
        <f t="shared" si="925"/>
        <v/>
      </c>
      <c r="AM3965" s="1" t="str">
        <f t="shared" si="926"/>
        <v/>
      </c>
      <c r="AN3965" s="1" t="str">
        <f t="shared" si="927"/>
        <v/>
      </c>
      <c r="AO3965" s="1" t="str">
        <f t="shared" si="929"/>
        <v/>
      </c>
      <c r="AP3965" s="1" t="str">
        <f t="shared" si="928"/>
        <v/>
      </c>
      <c r="XED3965" s="8"/>
      <c r="XEE3965" s="8"/>
      <c r="XEF3965" s="8"/>
      <c r="XEG3965" s="8"/>
      <c r="XEH3965" s="8"/>
      <c r="XEI3965" s="8"/>
      <c r="XEJ3965" s="8"/>
      <c r="XEK3965" s="8"/>
      <c r="XEL3965" s="8"/>
      <c r="XEM3965" s="8"/>
      <c r="XEN3965" s="8"/>
      <c r="XEO3965" s="8"/>
      <c r="XEP3965" s="8"/>
      <c r="XEQ3965" s="8"/>
      <c r="XER3965" s="8"/>
      <c r="XES3965" s="8"/>
      <c r="XET3965" s="8"/>
      <c r="XEU3965" s="8"/>
      <c r="XEV3965" s="8"/>
    </row>
    <row r="3966" spans="3:42 16358:16376" s="1" customFormat="1" ht="30" customHeight="1">
      <c r="C3966" s="2"/>
      <c r="D3966" s="3"/>
      <c r="E3966" s="3"/>
      <c r="F3966" s="4"/>
      <c r="H3966" s="3"/>
      <c r="I3966" s="2"/>
      <c r="J3966" s="2"/>
      <c r="K3966" s="2"/>
      <c r="L3966" s="2"/>
      <c r="M3966" s="2"/>
      <c r="S3966" s="5"/>
      <c r="T3966" s="6"/>
      <c r="Y3966" s="1">
        <f t="shared" si="917"/>
        <v>0</v>
      </c>
      <c r="Z3966" s="1">
        <f t="shared" si="918"/>
        <v>0</v>
      </c>
      <c r="AA3966" s="1">
        <f t="shared" si="919"/>
        <v>0</v>
      </c>
      <c r="AB3966" s="1">
        <f t="shared" si="920"/>
        <v>0</v>
      </c>
      <c r="AC3966" s="1">
        <f t="shared" si="921"/>
        <v>0</v>
      </c>
      <c r="AD3966" s="1">
        <f t="shared" si="930"/>
        <v>0</v>
      </c>
      <c r="AE3966" s="1">
        <f t="shared" si="922"/>
        <v>0</v>
      </c>
      <c r="AF3966" s="1">
        <f t="shared" si="923"/>
        <v>0</v>
      </c>
      <c r="AG3966" s="1">
        <f t="shared" si="924"/>
        <v>0</v>
      </c>
      <c r="AH3966" s="1" t="e">
        <f>IF(#REF!="Y",B3966,"")</f>
        <v>#REF!</v>
      </c>
      <c r="AI3966" s="1" t="e">
        <f>IF(#REF!="","",MONTH(#REF!))</f>
        <v>#REF!</v>
      </c>
      <c r="AJ3966" s="1" t="e">
        <f>#REF!+0</f>
        <v>#REF!</v>
      </c>
      <c r="AK3966" s="1" t="str">
        <f t="shared" si="931"/>
        <v/>
      </c>
      <c r="AL3966" s="1" t="str">
        <f t="shared" si="925"/>
        <v/>
      </c>
      <c r="AM3966" s="1" t="str">
        <f t="shared" si="926"/>
        <v/>
      </c>
      <c r="AN3966" s="1" t="str">
        <f t="shared" si="927"/>
        <v/>
      </c>
      <c r="AO3966" s="1" t="str">
        <f t="shared" si="929"/>
        <v/>
      </c>
      <c r="AP3966" s="1" t="str">
        <f t="shared" si="928"/>
        <v/>
      </c>
      <c r="XED3966" s="8"/>
      <c r="XEE3966" s="8"/>
      <c r="XEF3966" s="8"/>
      <c r="XEG3966" s="8"/>
      <c r="XEH3966" s="8"/>
      <c r="XEI3966" s="8"/>
      <c r="XEJ3966" s="8"/>
      <c r="XEK3966" s="8"/>
      <c r="XEL3966" s="8"/>
      <c r="XEM3966" s="8"/>
      <c r="XEN3966" s="8"/>
      <c r="XEO3966" s="8"/>
      <c r="XEP3966" s="8"/>
      <c r="XEQ3966" s="8"/>
      <c r="XER3966" s="8"/>
      <c r="XES3966" s="8"/>
      <c r="XET3966" s="8"/>
      <c r="XEU3966" s="8"/>
      <c r="XEV3966" s="8"/>
    </row>
    <row r="3967" spans="3:42 16358:16376" s="1" customFormat="1" ht="30" customHeight="1">
      <c r="C3967" s="2"/>
      <c r="D3967" s="3"/>
      <c r="E3967" s="3"/>
      <c r="F3967" s="4"/>
      <c r="H3967" s="3"/>
      <c r="I3967" s="2"/>
      <c r="J3967" s="2"/>
      <c r="K3967" s="2"/>
      <c r="L3967" s="2"/>
      <c r="M3967" s="2"/>
      <c r="S3967" s="5"/>
      <c r="T3967" s="6"/>
      <c r="Y3967" s="1">
        <f t="shared" si="917"/>
        <v>0</v>
      </c>
      <c r="Z3967" s="1">
        <f t="shared" si="918"/>
        <v>0</v>
      </c>
      <c r="AA3967" s="1">
        <f t="shared" si="919"/>
        <v>0</v>
      </c>
      <c r="AB3967" s="1">
        <f t="shared" si="920"/>
        <v>0</v>
      </c>
      <c r="AC3967" s="1">
        <f t="shared" si="921"/>
        <v>0</v>
      </c>
      <c r="AD3967" s="1">
        <f t="shared" si="930"/>
        <v>0</v>
      </c>
      <c r="AE3967" s="1">
        <f t="shared" si="922"/>
        <v>0</v>
      </c>
      <c r="AF3967" s="1">
        <f t="shared" si="923"/>
        <v>0</v>
      </c>
      <c r="AG3967" s="1">
        <f t="shared" si="924"/>
        <v>0</v>
      </c>
      <c r="AH3967" s="1" t="e">
        <f>IF(#REF!="Y",B3967,"")</f>
        <v>#REF!</v>
      </c>
      <c r="AI3967" s="1" t="e">
        <f>IF(#REF!="","",MONTH(#REF!))</f>
        <v>#REF!</v>
      </c>
      <c r="AJ3967" s="1" t="e">
        <f>#REF!+0</f>
        <v>#REF!</v>
      </c>
      <c r="AK3967" s="1" t="str">
        <f t="shared" si="931"/>
        <v/>
      </c>
      <c r="AL3967" s="1" t="str">
        <f t="shared" si="925"/>
        <v/>
      </c>
      <c r="AM3967" s="1" t="str">
        <f t="shared" si="926"/>
        <v/>
      </c>
      <c r="AN3967" s="1" t="str">
        <f t="shared" si="927"/>
        <v/>
      </c>
      <c r="AO3967" s="1" t="str">
        <f t="shared" si="929"/>
        <v/>
      </c>
      <c r="AP3967" s="1" t="str">
        <f t="shared" si="928"/>
        <v/>
      </c>
      <c r="XED3967" s="8"/>
      <c r="XEE3967" s="8"/>
      <c r="XEF3967" s="8"/>
      <c r="XEG3967" s="8"/>
      <c r="XEH3967" s="8"/>
      <c r="XEI3967" s="8"/>
      <c r="XEJ3967" s="8"/>
      <c r="XEK3967" s="8"/>
      <c r="XEL3967" s="8"/>
      <c r="XEM3967" s="8"/>
      <c r="XEN3967" s="8"/>
      <c r="XEO3967" s="8"/>
      <c r="XEP3967" s="8"/>
      <c r="XEQ3967" s="8"/>
      <c r="XER3967" s="8"/>
      <c r="XES3967" s="8"/>
      <c r="XET3967" s="8"/>
      <c r="XEU3967" s="8"/>
      <c r="XEV3967" s="8"/>
    </row>
    <row r="3968" spans="3:42 16358:16376" s="1" customFormat="1" ht="30" customHeight="1">
      <c r="C3968" s="2"/>
      <c r="D3968" s="3"/>
      <c r="E3968" s="3"/>
      <c r="F3968" s="4"/>
      <c r="H3968" s="3"/>
      <c r="I3968" s="2"/>
      <c r="J3968" s="2"/>
      <c r="K3968" s="2"/>
      <c r="L3968" s="2"/>
      <c r="M3968" s="2"/>
      <c r="S3968" s="5"/>
      <c r="T3968" s="6"/>
      <c r="Y3968" s="1">
        <f t="shared" si="917"/>
        <v>0</v>
      </c>
      <c r="Z3968" s="1">
        <f t="shared" si="918"/>
        <v>0</v>
      </c>
      <c r="AA3968" s="1">
        <f t="shared" si="919"/>
        <v>0</v>
      </c>
      <c r="AB3968" s="1">
        <f t="shared" si="920"/>
        <v>0</v>
      </c>
      <c r="AC3968" s="1">
        <f t="shared" si="921"/>
        <v>0</v>
      </c>
      <c r="AD3968" s="1">
        <f t="shared" si="930"/>
        <v>0</v>
      </c>
      <c r="AE3968" s="1">
        <f t="shared" si="922"/>
        <v>0</v>
      </c>
      <c r="AF3968" s="1">
        <f t="shared" si="923"/>
        <v>0</v>
      </c>
      <c r="AG3968" s="1">
        <f t="shared" si="924"/>
        <v>0</v>
      </c>
      <c r="AH3968" s="1" t="e">
        <f>IF(#REF!="Y",B3968,"")</f>
        <v>#REF!</v>
      </c>
      <c r="AI3968" s="1" t="e">
        <f>IF(#REF!="","",MONTH(#REF!))</f>
        <v>#REF!</v>
      </c>
      <c r="AJ3968" s="1" t="e">
        <f>#REF!+0</f>
        <v>#REF!</v>
      </c>
      <c r="AK3968" s="1" t="str">
        <f t="shared" si="931"/>
        <v/>
      </c>
      <c r="AL3968" s="1" t="str">
        <f t="shared" si="925"/>
        <v/>
      </c>
      <c r="AM3968" s="1" t="str">
        <f t="shared" si="926"/>
        <v/>
      </c>
      <c r="AN3968" s="1" t="str">
        <f t="shared" si="927"/>
        <v/>
      </c>
      <c r="AO3968" s="1" t="str">
        <f t="shared" si="929"/>
        <v/>
      </c>
      <c r="AP3968" s="1" t="str">
        <f t="shared" si="928"/>
        <v/>
      </c>
      <c r="XED3968" s="8"/>
      <c r="XEE3968" s="8"/>
      <c r="XEF3968" s="8"/>
      <c r="XEG3968" s="8"/>
      <c r="XEH3968" s="8"/>
      <c r="XEI3968" s="8"/>
      <c r="XEJ3968" s="8"/>
      <c r="XEK3968" s="8"/>
      <c r="XEL3968" s="8"/>
      <c r="XEM3968" s="8"/>
      <c r="XEN3968" s="8"/>
      <c r="XEO3968" s="8"/>
      <c r="XEP3968" s="8"/>
      <c r="XEQ3968" s="8"/>
      <c r="XER3968" s="8"/>
      <c r="XES3968" s="8"/>
      <c r="XET3968" s="8"/>
      <c r="XEU3968" s="8"/>
      <c r="XEV3968" s="8"/>
    </row>
    <row r="3969" spans="3:42 16358:16376" s="1" customFormat="1" ht="30" customHeight="1">
      <c r="C3969" s="2"/>
      <c r="D3969" s="3"/>
      <c r="E3969" s="3"/>
      <c r="F3969" s="4"/>
      <c r="H3969" s="3"/>
      <c r="I3969" s="2"/>
      <c r="J3969" s="2"/>
      <c r="K3969" s="2"/>
      <c r="L3969" s="2"/>
      <c r="M3969" s="2"/>
      <c r="S3969" s="5"/>
      <c r="T3969" s="6"/>
      <c r="Y3969" s="1">
        <f t="shared" si="917"/>
        <v>0</v>
      </c>
      <c r="Z3969" s="1">
        <f t="shared" si="918"/>
        <v>0</v>
      </c>
      <c r="AA3969" s="1">
        <f t="shared" si="919"/>
        <v>0</v>
      </c>
      <c r="AB3969" s="1">
        <f t="shared" si="920"/>
        <v>0</v>
      </c>
      <c r="AC3969" s="1">
        <f t="shared" si="921"/>
        <v>0</v>
      </c>
      <c r="AD3969" s="1">
        <f t="shared" si="930"/>
        <v>0</v>
      </c>
      <c r="AE3969" s="1">
        <f t="shared" si="922"/>
        <v>0</v>
      </c>
      <c r="AF3969" s="1">
        <f t="shared" si="923"/>
        <v>0</v>
      </c>
      <c r="AG3969" s="1">
        <f t="shared" si="924"/>
        <v>0</v>
      </c>
      <c r="AH3969" s="1" t="e">
        <f>IF(#REF!="Y",B3969,"")</f>
        <v>#REF!</v>
      </c>
      <c r="AI3969" s="1" t="e">
        <f>IF(#REF!="","",MONTH(#REF!))</f>
        <v>#REF!</v>
      </c>
      <c r="AJ3969" s="1" t="e">
        <f>#REF!+0</f>
        <v>#REF!</v>
      </c>
      <c r="AK3969" s="1" t="str">
        <f t="shared" si="931"/>
        <v/>
      </c>
      <c r="AL3969" s="1" t="str">
        <f t="shared" si="925"/>
        <v/>
      </c>
      <c r="AM3969" s="1" t="str">
        <f t="shared" si="926"/>
        <v/>
      </c>
      <c r="AN3969" s="1" t="str">
        <f t="shared" si="927"/>
        <v/>
      </c>
      <c r="AO3969" s="1" t="str">
        <f t="shared" si="929"/>
        <v/>
      </c>
      <c r="AP3969" s="1" t="str">
        <f t="shared" si="928"/>
        <v/>
      </c>
      <c r="XED3969" s="8"/>
      <c r="XEE3969" s="8"/>
      <c r="XEF3969" s="8"/>
      <c r="XEG3969" s="8"/>
      <c r="XEH3969" s="8"/>
      <c r="XEI3969" s="8"/>
      <c r="XEJ3969" s="8"/>
      <c r="XEK3969" s="8"/>
      <c r="XEL3969" s="8"/>
      <c r="XEM3969" s="8"/>
      <c r="XEN3969" s="8"/>
      <c r="XEO3969" s="8"/>
      <c r="XEP3969" s="8"/>
      <c r="XEQ3969" s="8"/>
      <c r="XER3969" s="8"/>
      <c r="XES3969" s="8"/>
      <c r="XET3969" s="8"/>
      <c r="XEU3969" s="8"/>
      <c r="XEV3969" s="8"/>
    </row>
    <row r="3970" spans="3:42 16358:16376" s="1" customFormat="1" ht="30" customHeight="1">
      <c r="C3970" s="2"/>
      <c r="D3970" s="3"/>
      <c r="E3970" s="3"/>
      <c r="F3970" s="4"/>
      <c r="H3970" s="3"/>
      <c r="I3970" s="2"/>
      <c r="J3970" s="2"/>
      <c r="K3970" s="2"/>
      <c r="L3970" s="2"/>
      <c r="M3970" s="2"/>
      <c r="S3970" s="5"/>
      <c r="T3970" s="6"/>
      <c r="Y3970" s="1">
        <f t="shared" si="917"/>
        <v>0</v>
      </c>
      <c r="Z3970" s="1">
        <f t="shared" si="918"/>
        <v>0</v>
      </c>
      <c r="AA3970" s="1">
        <f t="shared" si="919"/>
        <v>0</v>
      </c>
      <c r="AB3970" s="1">
        <f t="shared" si="920"/>
        <v>0</v>
      </c>
      <c r="AC3970" s="1">
        <f t="shared" si="921"/>
        <v>0</v>
      </c>
      <c r="AD3970" s="1">
        <f t="shared" si="930"/>
        <v>0</v>
      </c>
      <c r="AE3970" s="1">
        <f t="shared" si="922"/>
        <v>0</v>
      </c>
      <c r="AF3970" s="1">
        <f t="shared" si="923"/>
        <v>0</v>
      </c>
      <c r="AG3970" s="1">
        <f t="shared" si="924"/>
        <v>0</v>
      </c>
      <c r="AH3970" s="1" t="e">
        <f>IF(#REF!="Y",B3970,"")</f>
        <v>#REF!</v>
      </c>
      <c r="AI3970" s="1" t="e">
        <f>IF(#REF!="","",MONTH(#REF!))</f>
        <v>#REF!</v>
      </c>
      <c r="AJ3970" s="1" t="e">
        <f>#REF!+0</f>
        <v>#REF!</v>
      </c>
      <c r="AK3970" s="1" t="str">
        <f t="shared" si="931"/>
        <v/>
      </c>
      <c r="AL3970" s="1" t="str">
        <f t="shared" si="925"/>
        <v/>
      </c>
      <c r="AM3970" s="1" t="str">
        <f t="shared" si="926"/>
        <v/>
      </c>
      <c r="AN3970" s="1" t="str">
        <f t="shared" si="927"/>
        <v/>
      </c>
      <c r="AO3970" s="1" t="str">
        <f t="shared" si="929"/>
        <v/>
      </c>
      <c r="AP3970" s="1" t="str">
        <f t="shared" si="928"/>
        <v/>
      </c>
      <c r="XED3970" s="8"/>
      <c r="XEE3970" s="8"/>
      <c r="XEF3970" s="8"/>
      <c r="XEG3970" s="8"/>
      <c r="XEH3970" s="8"/>
      <c r="XEI3970" s="8"/>
      <c r="XEJ3970" s="8"/>
      <c r="XEK3970" s="8"/>
      <c r="XEL3970" s="8"/>
      <c r="XEM3970" s="8"/>
      <c r="XEN3970" s="8"/>
      <c r="XEO3970" s="8"/>
      <c r="XEP3970" s="8"/>
      <c r="XEQ3970" s="8"/>
      <c r="XER3970" s="8"/>
      <c r="XES3970" s="8"/>
      <c r="XET3970" s="8"/>
      <c r="XEU3970" s="8"/>
      <c r="XEV3970" s="8"/>
    </row>
    <row r="3971" spans="3:42 16358:16376" s="1" customFormat="1" ht="30" customHeight="1">
      <c r="C3971" s="2"/>
      <c r="D3971" s="3"/>
      <c r="E3971" s="3"/>
      <c r="F3971" s="4"/>
      <c r="H3971" s="3"/>
      <c r="I3971" s="2"/>
      <c r="J3971" s="2"/>
      <c r="K3971" s="2"/>
      <c r="L3971" s="2"/>
      <c r="M3971" s="2"/>
      <c r="S3971" s="5"/>
      <c r="T3971" s="6"/>
      <c r="Y3971" s="1">
        <f t="shared" ref="Y3971:Y4034" si="932">C3971*B3971</f>
        <v>0</v>
      </c>
      <c r="Z3971" s="1">
        <f t="shared" ref="Z3971:Z4034" si="933">B3971*H3971</f>
        <v>0</v>
      </c>
      <c r="AA3971" s="1">
        <f t="shared" ref="AA3971:AA4034" si="934">B3971*D3971</f>
        <v>0</v>
      </c>
      <c r="AB3971" s="1">
        <f t="shared" ref="AB3971:AB4034" si="935">B3971*E3971</f>
        <v>0</v>
      </c>
      <c r="AC3971" s="1">
        <f t="shared" ref="AC3971:AC4034" si="936">B3971*F3971</f>
        <v>0</v>
      </c>
      <c r="AD3971" s="1">
        <f t="shared" si="930"/>
        <v>0</v>
      </c>
      <c r="AE3971" s="1">
        <f t="shared" ref="AE3971:AE4034" si="937">B3971*K3971</f>
        <v>0</v>
      </c>
      <c r="AF3971" s="1">
        <f t="shared" ref="AF3971:AF4034" si="938">B3971*L3971</f>
        <v>0</v>
      </c>
      <c r="AG3971" s="1">
        <f t="shared" ref="AG3971:AG4034" si="939">B3971*M3971</f>
        <v>0</v>
      </c>
      <c r="AH3971" s="1" t="e">
        <f>IF(#REF!="Y",B3971,"")</f>
        <v>#REF!</v>
      </c>
      <c r="AI3971" s="1" t="e">
        <f>IF(#REF!="","",MONTH(#REF!))</f>
        <v>#REF!</v>
      </c>
      <c r="AJ3971" s="1" t="e">
        <f>#REF!+0</f>
        <v>#REF!</v>
      </c>
      <c r="AK3971" s="1" t="str">
        <f t="shared" si="931"/>
        <v/>
      </c>
      <c r="AL3971" s="1" t="str">
        <f t="shared" ref="AL3971:AL4034" si="940">IF($T3971="否",$B3971,"")</f>
        <v/>
      </c>
      <c r="AM3971" s="1" t="str">
        <f t="shared" ref="AM3971:AM4034" si="941">IF($Q3971="未检出",$B3971,"")</f>
        <v/>
      </c>
      <c r="AN3971" s="1" t="str">
        <f t="shared" ref="AN3971:AN4034" si="942">IF($R3971="未检出",$B3971,"")</f>
        <v/>
      </c>
      <c r="AO3971" s="1" t="str">
        <f t="shared" si="929"/>
        <v/>
      </c>
      <c r="AP3971" s="1" t="str">
        <f t="shared" ref="AP3971:AP4034" si="943">IF($V3971="未见",$B3971,"")</f>
        <v/>
      </c>
      <c r="XED3971" s="8"/>
      <c r="XEE3971" s="8"/>
      <c r="XEF3971" s="8"/>
      <c r="XEG3971" s="8"/>
      <c r="XEH3971" s="8"/>
      <c r="XEI3971" s="8"/>
      <c r="XEJ3971" s="8"/>
      <c r="XEK3971" s="8"/>
      <c r="XEL3971" s="8"/>
      <c r="XEM3971" s="8"/>
      <c r="XEN3971" s="8"/>
      <c r="XEO3971" s="8"/>
      <c r="XEP3971" s="8"/>
      <c r="XEQ3971" s="8"/>
      <c r="XER3971" s="8"/>
      <c r="XES3971" s="8"/>
      <c r="XET3971" s="8"/>
      <c r="XEU3971" s="8"/>
      <c r="XEV3971" s="8"/>
    </row>
    <row r="3972" spans="3:42 16358:16376" s="1" customFormat="1" ht="30" customHeight="1">
      <c r="C3972" s="2"/>
      <c r="D3972" s="3"/>
      <c r="E3972" s="3"/>
      <c r="F3972" s="4"/>
      <c r="H3972" s="3"/>
      <c r="I3972" s="2"/>
      <c r="J3972" s="2"/>
      <c r="K3972" s="2"/>
      <c r="L3972" s="2"/>
      <c r="M3972" s="2"/>
      <c r="S3972" s="5"/>
      <c r="T3972" s="6"/>
      <c r="Y3972" s="1">
        <f t="shared" si="932"/>
        <v>0</v>
      </c>
      <c r="Z3972" s="1">
        <f t="shared" si="933"/>
        <v>0</v>
      </c>
      <c r="AA3972" s="1">
        <f t="shared" si="934"/>
        <v>0</v>
      </c>
      <c r="AB3972" s="1">
        <f t="shared" si="935"/>
        <v>0</v>
      </c>
      <c r="AC3972" s="1">
        <f t="shared" si="936"/>
        <v>0</v>
      </c>
      <c r="AD3972" s="1">
        <f t="shared" si="930"/>
        <v>0</v>
      </c>
      <c r="AE3972" s="1">
        <f t="shared" si="937"/>
        <v>0</v>
      </c>
      <c r="AF3972" s="1">
        <f t="shared" si="938"/>
        <v>0</v>
      </c>
      <c r="AG3972" s="1">
        <f t="shared" si="939"/>
        <v>0</v>
      </c>
      <c r="AH3972" s="1" t="e">
        <f>IF(#REF!="Y",B3972,"")</f>
        <v>#REF!</v>
      </c>
      <c r="AI3972" s="1" t="e">
        <f>IF(#REF!="","",MONTH(#REF!))</f>
        <v>#REF!</v>
      </c>
      <c r="AJ3972" s="1" t="e">
        <f>#REF!+0</f>
        <v>#REF!</v>
      </c>
      <c r="AK3972" s="1" t="str">
        <f t="shared" si="931"/>
        <v/>
      </c>
      <c r="AL3972" s="1" t="str">
        <f t="shared" si="940"/>
        <v/>
      </c>
      <c r="AM3972" s="1" t="str">
        <f t="shared" si="941"/>
        <v/>
      </c>
      <c r="AN3972" s="1" t="str">
        <f t="shared" si="942"/>
        <v/>
      </c>
      <c r="AO3972" s="1" t="str">
        <f t="shared" ref="AO3972:AO4035" si="944">IF($U3972="未见",$B3972,"")</f>
        <v/>
      </c>
      <c r="AP3972" s="1" t="str">
        <f t="shared" si="943"/>
        <v/>
      </c>
      <c r="XED3972" s="8"/>
      <c r="XEE3972" s="8"/>
      <c r="XEF3972" s="8"/>
      <c r="XEG3972" s="8"/>
      <c r="XEH3972" s="8"/>
      <c r="XEI3972" s="8"/>
      <c r="XEJ3972" s="8"/>
      <c r="XEK3972" s="8"/>
      <c r="XEL3972" s="8"/>
      <c r="XEM3972" s="8"/>
      <c r="XEN3972" s="8"/>
      <c r="XEO3972" s="8"/>
      <c r="XEP3972" s="8"/>
      <c r="XEQ3972" s="8"/>
      <c r="XER3972" s="8"/>
      <c r="XES3972" s="8"/>
      <c r="XET3972" s="8"/>
      <c r="XEU3972" s="8"/>
      <c r="XEV3972" s="8"/>
    </row>
    <row r="3973" spans="3:42 16358:16376" s="1" customFormat="1" ht="30" customHeight="1">
      <c r="C3973" s="2"/>
      <c r="D3973" s="3"/>
      <c r="E3973" s="3"/>
      <c r="F3973" s="4"/>
      <c r="H3973" s="3"/>
      <c r="I3973" s="2"/>
      <c r="J3973" s="2"/>
      <c r="K3973" s="2"/>
      <c r="L3973" s="2"/>
      <c r="M3973" s="2"/>
      <c r="S3973" s="5"/>
      <c r="T3973" s="6"/>
      <c r="Y3973" s="1">
        <f t="shared" si="932"/>
        <v>0</v>
      </c>
      <c r="Z3973" s="1">
        <f t="shared" si="933"/>
        <v>0</v>
      </c>
      <c r="AA3973" s="1">
        <f t="shared" si="934"/>
        <v>0</v>
      </c>
      <c r="AB3973" s="1">
        <f t="shared" si="935"/>
        <v>0</v>
      </c>
      <c r="AC3973" s="1">
        <f t="shared" si="936"/>
        <v>0</v>
      </c>
      <c r="AD3973" s="1">
        <f t="shared" si="930"/>
        <v>0</v>
      </c>
      <c r="AE3973" s="1">
        <f t="shared" si="937"/>
        <v>0</v>
      </c>
      <c r="AF3973" s="1">
        <f t="shared" si="938"/>
        <v>0</v>
      </c>
      <c r="AG3973" s="1">
        <f t="shared" si="939"/>
        <v>0</v>
      </c>
      <c r="AH3973" s="1" t="e">
        <f>IF(#REF!="Y",B3973,"")</f>
        <v>#REF!</v>
      </c>
      <c r="AI3973" s="1" t="e">
        <f>IF(#REF!="","",MONTH(#REF!))</f>
        <v>#REF!</v>
      </c>
      <c r="AJ3973" s="1" t="e">
        <f>#REF!+0</f>
        <v>#REF!</v>
      </c>
      <c r="AK3973" s="1" t="str">
        <f t="shared" si="931"/>
        <v/>
      </c>
      <c r="AL3973" s="1" t="str">
        <f t="shared" si="940"/>
        <v/>
      </c>
      <c r="AM3973" s="1" t="str">
        <f t="shared" si="941"/>
        <v/>
      </c>
      <c r="AN3973" s="1" t="str">
        <f t="shared" si="942"/>
        <v/>
      </c>
      <c r="AO3973" s="1" t="str">
        <f t="shared" si="944"/>
        <v/>
      </c>
      <c r="AP3973" s="1" t="str">
        <f t="shared" si="943"/>
        <v/>
      </c>
      <c r="XED3973" s="8"/>
      <c r="XEE3973" s="8"/>
      <c r="XEF3973" s="8"/>
      <c r="XEG3973" s="8"/>
      <c r="XEH3973" s="8"/>
      <c r="XEI3973" s="8"/>
      <c r="XEJ3973" s="8"/>
      <c r="XEK3973" s="8"/>
      <c r="XEL3973" s="8"/>
      <c r="XEM3973" s="8"/>
      <c r="XEN3973" s="8"/>
      <c r="XEO3973" s="8"/>
      <c r="XEP3973" s="8"/>
      <c r="XEQ3973" s="8"/>
      <c r="XER3973" s="8"/>
      <c r="XES3973" s="8"/>
      <c r="XET3973" s="8"/>
      <c r="XEU3973" s="8"/>
      <c r="XEV3973" s="8"/>
    </row>
    <row r="3974" spans="3:42 16358:16376" s="1" customFormat="1" ht="30" customHeight="1">
      <c r="C3974" s="2"/>
      <c r="D3974" s="3"/>
      <c r="E3974" s="3"/>
      <c r="F3974" s="4"/>
      <c r="H3974" s="3"/>
      <c r="I3974" s="2"/>
      <c r="J3974" s="2"/>
      <c r="K3974" s="2"/>
      <c r="L3974" s="2"/>
      <c r="M3974" s="2"/>
      <c r="S3974" s="5"/>
      <c r="T3974" s="6"/>
      <c r="Y3974" s="1">
        <f t="shared" si="932"/>
        <v>0</v>
      </c>
      <c r="Z3974" s="1">
        <f t="shared" si="933"/>
        <v>0</v>
      </c>
      <c r="AA3974" s="1">
        <f t="shared" si="934"/>
        <v>0</v>
      </c>
      <c r="AB3974" s="1">
        <f t="shared" si="935"/>
        <v>0</v>
      </c>
      <c r="AC3974" s="1">
        <f t="shared" si="936"/>
        <v>0</v>
      </c>
      <c r="AD3974" s="1">
        <f t="shared" si="930"/>
        <v>0</v>
      </c>
      <c r="AE3974" s="1">
        <f t="shared" si="937"/>
        <v>0</v>
      </c>
      <c r="AF3974" s="1">
        <f t="shared" si="938"/>
        <v>0</v>
      </c>
      <c r="AG3974" s="1">
        <f t="shared" si="939"/>
        <v>0</v>
      </c>
      <c r="AH3974" s="1" t="e">
        <f>IF(#REF!="Y",B3974,"")</f>
        <v>#REF!</v>
      </c>
      <c r="AI3974" s="1" t="e">
        <f>IF(#REF!="","",MONTH(#REF!))</f>
        <v>#REF!</v>
      </c>
      <c r="AJ3974" s="1" t="e">
        <f>#REF!+0</f>
        <v>#REF!</v>
      </c>
      <c r="AK3974" s="1" t="str">
        <f t="shared" si="931"/>
        <v/>
      </c>
      <c r="AL3974" s="1" t="str">
        <f t="shared" si="940"/>
        <v/>
      </c>
      <c r="AM3974" s="1" t="str">
        <f t="shared" si="941"/>
        <v/>
      </c>
      <c r="AN3974" s="1" t="str">
        <f t="shared" si="942"/>
        <v/>
      </c>
      <c r="AO3974" s="1" t="str">
        <f t="shared" si="944"/>
        <v/>
      </c>
      <c r="AP3974" s="1" t="str">
        <f t="shared" si="943"/>
        <v/>
      </c>
      <c r="XED3974" s="8"/>
      <c r="XEE3974" s="8"/>
      <c r="XEF3974" s="8"/>
      <c r="XEG3974" s="8"/>
      <c r="XEH3974" s="8"/>
      <c r="XEI3974" s="8"/>
      <c r="XEJ3974" s="8"/>
      <c r="XEK3974" s="8"/>
      <c r="XEL3974" s="8"/>
      <c r="XEM3974" s="8"/>
      <c r="XEN3974" s="8"/>
      <c r="XEO3974" s="8"/>
      <c r="XEP3974" s="8"/>
      <c r="XEQ3974" s="8"/>
      <c r="XER3974" s="8"/>
      <c r="XES3974" s="8"/>
      <c r="XET3974" s="8"/>
      <c r="XEU3974" s="8"/>
      <c r="XEV3974" s="8"/>
    </row>
    <row r="3975" spans="3:42 16358:16376" s="1" customFormat="1" ht="30" customHeight="1">
      <c r="C3975" s="2"/>
      <c r="D3975" s="3"/>
      <c r="E3975" s="3"/>
      <c r="F3975" s="4"/>
      <c r="H3975" s="3"/>
      <c r="I3975" s="2"/>
      <c r="J3975" s="2"/>
      <c r="K3975" s="2"/>
      <c r="L3975" s="2"/>
      <c r="M3975" s="2"/>
      <c r="S3975" s="5"/>
      <c r="T3975" s="6"/>
      <c r="Y3975" s="1">
        <f t="shared" si="932"/>
        <v>0</v>
      </c>
      <c r="Z3975" s="1">
        <f t="shared" si="933"/>
        <v>0</v>
      </c>
      <c r="AA3975" s="1">
        <f t="shared" si="934"/>
        <v>0</v>
      </c>
      <c r="AB3975" s="1">
        <f t="shared" si="935"/>
        <v>0</v>
      </c>
      <c r="AC3975" s="1">
        <f t="shared" si="936"/>
        <v>0</v>
      </c>
      <c r="AD3975" s="1">
        <f t="shared" si="930"/>
        <v>0</v>
      </c>
      <c r="AE3975" s="1">
        <f t="shared" si="937"/>
        <v>0</v>
      </c>
      <c r="AF3975" s="1">
        <f t="shared" si="938"/>
        <v>0</v>
      </c>
      <c r="AG3975" s="1">
        <f t="shared" si="939"/>
        <v>0</v>
      </c>
      <c r="AH3975" s="1" t="e">
        <f>IF(#REF!="Y",B3975,"")</f>
        <v>#REF!</v>
      </c>
      <c r="AI3975" s="1" t="e">
        <f>IF(#REF!="","",MONTH(#REF!))</f>
        <v>#REF!</v>
      </c>
      <c r="AJ3975" s="1" t="e">
        <f>#REF!+0</f>
        <v>#REF!</v>
      </c>
      <c r="AK3975" s="1" t="str">
        <f t="shared" si="931"/>
        <v/>
      </c>
      <c r="AL3975" s="1" t="str">
        <f t="shared" si="940"/>
        <v/>
      </c>
      <c r="AM3975" s="1" t="str">
        <f t="shared" si="941"/>
        <v/>
      </c>
      <c r="AN3975" s="1" t="str">
        <f t="shared" si="942"/>
        <v/>
      </c>
      <c r="AO3975" s="1" t="str">
        <f t="shared" si="944"/>
        <v/>
      </c>
      <c r="AP3975" s="1" t="str">
        <f t="shared" si="943"/>
        <v/>
      </c>
      <c r="XED3975" s="8"/>
      <c r="XEE3975" s="8"/>
      <c r="XEF3975" s="8"/>
      <c r="XEG3975" s="8"/>
      <c r="XEH3975" s="8"/>
      <c r="XEI3975" s="8"/>
      <c r="XEJ3975" s="8"/>
      <c r="XEK3975" s="8"/>
      <c r="XEL3975" s="8"/>
      <c r="XEM3975" s="8"/>
      <c r="XEN3975" s="8"/>
      <c r="XEO3975" s="8"/>
      <c r="XEP3975" s="8"/>
      <c r="XEQ3975" s="8"/>
      <c r="XER3975" s="8"/>
      <c r="XES3975" s="8"/>
      <c r="XET3975" s="8"/>
      <c r="XEU3975" s="8"/>
      <c r="XEV3975" s="8"/>
    </row>
    <row r="3976" spans="3:42 16358:16376" s="1" customFormat="1" ht="30" customHeight="1">
      <c r="C3976" s="2"/>
      <c r="D3976" s="3"/>
      <c r="E3976" s="3"/>
      <c r="F3976" s="4"/>
      <c r="H3976" s="3"/>
      <c r="I3976" s="2"/>
      <c r="J3976" s="2"/>
      <c r="K3976" s="2"/>
      <c r="L3976" s="2"/>
      <c r="M3976" s="2"/>
      <c r="S3976" s="5"/>
      <c r="T3976" s="6"/>
      <c r="Y3976" s="1">
        <f t="shared" si="932"/>
        <v>0</v>
      </c>
      <c r="Z3976" s="1">
        <f t="shared" si="933"/>
        <v>0</v>
      </c>
      <c r="AA3976" s="1">
        <f t="shared" si="934"/>
        <v>0</v>
      </c>
      <c r="AB3976" s="1">
        <f t="shared" si="935"/>
        <v>0</v>
      </c>
      <c r="AC3976" s="1">
        <f t="shared" si="936"/>
        <v>0</v>
      </c>
      <c r="AD3976" s="1">
        <f t="shared" si="930"/>
        <v>0</v>
      </c>
      <c r="AE3976" s="1">
        <f t="shared" si="937"/>
        <v>0</v>
      </c>
      <c r="AF3976" s="1">
        <f t="shared" si="938"/>
        <v>0</v>
      </c>
      <c r="AG3976" s="1">
        <f t="shared" si="939"/>
        <v>0</v>
      </c>
      <c r="AH3976" s="1" t="e">
        <f>IF(#REF!="Y",B3976,"")</f>
        <v>#REF!</v>
      </c>
      <c r="AI3976" s="1" t="e">
        <f>IF(#REF!="","",MONTH(#REF!))</f>
        <v>#REF!</v>
      </c>
      <c r="AJ3976" s="1" t="e">
        <f>#REF!+0</f>
        <v>#REF!</v>
      </c>
      <c r="AK3976" s="1" t="str">
        <f t="shared" si="931"/>
        <v/>
      </c>
      <c r="AL3976" s="1" t="str">
        <f t="shared" si="940"/>
        <v/>
      </c>
      <c r="AM3976" s="1" t="str">
        <f t="shared" si="941"/>
        <v/>
      </c>
      <c r="AN3976" s="1" t="str">
        <f t="shared" si="942"/>
        <v/>
      </c>
      <c r="AO3976" s="1" t="str">
        <f t="shared" si="944"/>
        <v/>
      </c>
      <c r="AP3976" s="1" t="str">
        <f t="shared" si="943"/>
        <v/>
      </c>
      <c r="XED3976" s="8"/>
      <c r="XEE3976" s="8"/>
      <c r="XEF3976" s="8"/>
      <c r="XEG3976" s="8"/>
      <c r="XEH3976" s="8"/>
      <c r="XEI3976" s="8"/>
      <c r="XEJ3976" s="8"/>
      <c r="XEK3976" s="8"/>
      <c r="XEL3976" s="8"/>
      <c r="XEM3976" s="8"/>
      <c r="XEN3976" s="8"/>
      <c r="XEO3976" s="8"/>
      <c r="XEP3976" s="8"/>
      <c r="XEQ3976" s="8"/>
      <c r="XER3976" s="8"/>
      <c r="XES3976" s="8"/>
      <c r="XET3976" s="8"/>
      <c r="XEU3976" s="8"/>
      <c r="XEV3976" s="8"/>
    </row>
    <row r="3977" spans="3:42 16358:16376" s="1" customFormat="1" ht="30" customHeight="1">
      <c r="C3977" s="2"/>
      <c r="D3977" s="3"/>
      <c r="E3977" s="3"/>
      <c r="F3977" s="4"/>
      <c r="H3977" s="3"/>
      <c r="I3977" s="2"/>
      <c r="J3977" s="2"/>
      <c r="K3977" s="2"/>
      <c r="L3977" s="2"/>
      <c r="M3977" s="2"/>
      <c r="S3977" s="5"/>
      <c r="T3977" s="6"/>
      <c r="Y3977" s="1">
        <f t="shared" si="932"/>
        <v>0</v>
      </c>
      <c r="Z3977" s="1">
        <f t="shared" si="933"/>
        <v>0</v>
      </c>
      <c r="AA3977" s="1">
        <f t="shared" si="934"/>
        <v>0</v>
      </c>
      <c r="AB3977" s="1">
        <f t="shared" si="935"/>
        <v>0</v>
      </c>
      <c r="AC3977" s="1">
        <f t="shared" si="936"/>
        <v>0</v>
      </c>
      <c r="AD3977" s="1">
        <f t="shared" si="930"/>
        <v>0</v>
      </c>
      <c r="AE3977" s="1">
        <f t="shared" si="937"/>
        <v>0</v>
      </c>
      <c r="AF3977" s="1">
        <f t="shared" si="938"/>
        <v>0</v>
      </c>
      <c r="AG3977" s="1">
        <f t="shared" si="939"/>
        <v>0</v>
      </c>
      <c r="AH3977" s="1" t="e">
        <f>IF(#REF!="Y",B3977,"")</f>
        <v>#REF!</v>
      </c>
      <c r="AI3977" s="1" t="e">
        <f>IF(#REF!="","",MONTH(#REF!))</f>
        <v>#REF!</v>
      </c>
      <c r="AJ3977" s="1" t="e">
        <f>#REF!+0</f>
        <v>#REF!</v>
      </c>
      <c r="AK3977" s="1" t="str">
        <f t="shared" si="931"/>
        <v/>
      </c>
      <c r="AL3977" s="1" t="str">
        <f t="shared" si="940"/>
        <v/>
      </c>
      <c r="AM3977" s="1" t="str">
        <f t="shared" si="941"/>
        <v/>
      </c>
      <c r="AN3977" s="1" t="str">
        <f t="shared" si="942"/>
        <v/>
      </c>
      <c r="AO3977" s="1" t="str">
        <f t="shared" si="944"/>
        <v/>
      </c>
      <c r="AP3977" s="1" t="str">
        <f t="shared" si="943"/>
        <v/>
      </c>
      <c r="XED3977" s="8"/>
      <c r="XEE3977" s="8"/>
      <c r="XEF3977" s="8"/>
      <c r="XEG3977" s="8"/>
      <c r="XEH3977" s="8"/>
      <c r="XEI3977" s="8"/>
      <c r="XEJ3977" s="8"/>
      <c r="XEK3977" s="8"/>
      <c r="XEL3977" s="8"/>
      <c r="XEM3977" s="8"/>
      <c r="XEN3977" s="8"/>
      <c r="XEO3977" s="8"/>
      <c r="XEP3977" s="8"/>
      <c r="XEQ3977" s="8"/>
      <c r="XER3977" s="8"/>
      <c r="XES3977" s="8"/>
      <c r="XET3977" s="8"/>
      <c r="XEU3977" s="8"/>
      <c r="XEV3977" s="8"/>
    </row>
    <row r="3978" spans="3:42 16358:16376" s="1" customFormat="1" ht="30" customHeight="1">
      <c r="C3978" s="2"/>
      <c r="D3978" s="3"/>
      <c r="E3978" s="3"/>
      <c r="F3978" s="4"/>
      <c r="H3978" s="3"/>
      <c r="I3978" s="2"/>
      <c r="J3978" s="2"/>
      <c r="K3978" s="2"/>
      <c r="L3978" s="2"/>
      <c r="M3978" s="2"/>
      <c r="S3978" s="5"/>
      <c r="T3978" s="6"/>
      <c r="Y3978" s="1">
        <f t="shared" si="932"/>
        <v>0</v>
      </c>
      <c r="Z3978" s="1">
        <f t="shared" si="933"/>
        <v>0</v>
      </c>
      <c r="AA3978" s="1">
        <f t="shared" si="934"/>
        <v>0</v>
      </c>
      <c r="AB3978" s="1">
        <f t="shared" si="935"/>
        <v>0</v>
      </c>
      <c r="AC3978" s="1">
        <f t="shared" si="936"/>
        <v>0</v>
      </c>
      <c r="AD3978" s="1">
        <f t="shared" si="930"/>
        <v>0</v>
      </c>
      <c r="AE3978" s="1">
        <f t="shared" si="937"/>
        <v>0</v>
      </c>
      <c r="AF3978" s="1">
        <f t="shared" si="938"/>
        <v>0</v>
      </c>
      <c r="AG3978" s="1">
        <f t="shared" si="939"/>
        <v>0</v>
      </c>
      <c r="AH3978" s="1" t="e">
        <f>IF(#REF!="Y",B3978,"")</f>
        <v>#REF!</v>
      </c>
      <c r="AI3978" s="1" t="e">
        <f>IF(#REF!="","",MONTH(#REF!))</f>
        <v>#REF!</v>
      </c>
      <c r="AJ3978" s="1" t="e">
        <f>#REF!+0</f>
        <v>#REF!</v>
      </c>
      <c r="AK3978" s="1" t="str">
        <f t="shared" si="931"/>
        <v/>
      </c>
      <c r="AL3978" s="1" t="str">
        <f t="shared" si="940"/>
        <v/>
      </c>
      <c r="AM3978" s="1" t="str">
        <f t="shared" si="941"/>
        <v/>
      </c>
      <c r="AN3978" s="1" t="str">
        <f t="shared" si="942"/>
        <v/>
      </c>
      <c r="AO3978" s="1" t="str">
        <f t="shared" si="944"/>
        <v/>
      </c>
      <c r="AP3978" s="1" t="str">
        <f t="shared" si="943"/>
        <v/>
      </c>
      <c r="XED3978" s="8"/>
      <c r="XEE3978" s="8"/>
      <c r="XEF3978" s="8"/>
      <c r="XEG3978" s="8"/>
      <c r="XEH3978" s="8"/>
      <c r="XEI3978" s="8"/>
      <c r="XEJ3978" s="8"/>
      <c r="XEK3978" s="8"/>
      <c r="XEL3978" s="8"/>
      <c r="XEM3978" s="8"/>
      <c r="XEN3978" s="8"/>
      <c r="XEO3978" s="8"/>
      <c r="XEP3978" s="8"/>
      <c r="XEQ3978" s="8"/>
      <c r="XER3978" s="8"/>
      <c r="XES3978" s="8"/>
      <c r="XET3978" s="8"/>
      <c r="XEU3978" s="8"/>
      <c r="XEV3978" s="8"/>
    </row>
    <row r="3979" spans="3:42 16358:16376" s="1" customFormat="1" ht="30" customHeight="1">
      <c r="C3979" s="2"/>
      <c r="D3979" s="3"/>
      <c r="E3979" s="3"/>
      <c r="F3979" s="4"/>
      <c r="H3979" s="3"/>
      <c r="I3979" s="2"/>
      <c r="J3979" s="2"/>
      <c r="K3979" s="2"/>
      <c r="L3979" s="2"/>
      <c r="M3979" s="2"/>
      <c r="S3979" s="5"/>
      <c r="T3979" s="6"/>
      <c r="Y3979" s="1">
        <f t="shared" si="932"/>
        <v>0</v>
      </c>
      <c r="Z3979" s="1">
        <f t="shared" si="933"/>
        <v>0</v>
      </c>
      <c r="AA3979" s="1">
        <f t="shared" si="934"/>
        <v>0</v>
      </c>
      <c r="AB3979" s="1">
        <f t="shared" si="935"/>
        <v>0</v>
      </c>
      <c r="AC3979" s="1">
        <f t="shared" si="936"/>
        <v>0</v>
      </c>
      <c r="AD3979" s="1">
        <f t="shared" si="930"/>
        <v>0</v>
      </c>
      <c r="AE3979" s="1">
        <f t="shared" si="937"/>
        <v>0</v>
      </c>
      <c r="AF3979" s="1">
        <f t="shared" si="938"/>
        <v>0</v>
      </c>
      <c r="AG3979" s="1">
        <f t="shared" si="939"/>
        <v>0</v>
      </c>
      <c r="AH3979" s="1" t="e">
        <f>IF(#REF!="Y",B3979,"")</f>
        <v>#REF!</v>
      </c>
      <c r="AI3979" s="1" t="e">
        <f>IF(#REF!="","",MONTH(#REF!))</f>
        <v>#REF!</v>
      </c>
      <c r="AJ3979" s="1" t="e">
        <f>#REF!+0</f>
        <v>#REF!</v>
      </c>
      <c r="AK3979" s="1" t="str">
        <f t="shared" si="931"/>
        <v/>
      </c>
      <c r="AL3979" s="1" t="str">
        <f t="shared" si="940"/>
        <v/>
      </c>
      <c r="AM3979" s="1" t="str">
        <f t="shared" si="941"/>
        <v/>
      </c>
      <c r="AN3979" s="1" t="str">
        <f t="shared" si="942"/>
        <v/>
      </c>
      <c r="AO3979" s="1" t="str">
        <f t="shared" si="944"/>
        <v/>
      </c>
      <c r="AP3979" s="1" t="str">
        <f t="shared" si="943"/>
        <v/>
      </c>
      <c r="XED3979" s="8"/>
      <c r="XEE3979" s="8"/>
      <c r="XEF3979" s="8"/>
      <c r="XEG3979" s="8"/>
      <c r="XEH3979" s="8"/>
      <c r="XEI3979" s="8"/>
      <c r="XEJ3979" s="8"/>
      <c r="XEK3979" s="8"/>
      <c r="XEL3979" s="8"/>
      <c r="XEM3979" s="8"/>
      <c r="XEN3979" s="8"/>
      <c r="XEO3979" s="8"/>
      <c r="XEP3979" s="8"/>
      <c r="XEQ3979" s="8"/>
      <c r="XER3979" s="8"/>
      <c r="XES3979" s="8"/>
      <c r="XET3979" s="8"/>
      <c r="XEU3979" s="8"/>
      <c r="XEV3979" s="8"/>
    </row>
    <row r="3980" spans="3:42 16358:16376" s="1" customFormat="1" ht="30" customHeight="1">
      <c r="C3980" s="2"/>
      <c r="D3980" s="3"/>
      <c r="E3980" s="3"/>
      <c r="F3980" s="4"/>
      <c r="H3980" s="3"/>
      <c r="I3980" s="2"/>
      <c r="J3980" s="2"/>
      <c r="K3980" s="2"/>
      <c r="L3980" s="2"/>
      <c r="M3980" s="2"/>
      <c r="S3980" s="5"/>
      <c r="T3980" s="6"/>
      <c r="Y3980" s="1">
        <f t="shared" si="932"/>
        <v>0</v>
      </c>
      <c r="Z3980" s="1">
        <f t="shared" si="933"/>
        <v>0</v>
      </c>
      <c r="AA3980" s="1">
        <f t="shared" si="934"/>
        <v>0</v>
      </c>
      <c r="AB3980" s="1">
        <f t="shared" si="935"/>
        <v>0</v>
      </c>
      <c r="AC3980" s="1">
        <f t="shared" si="936"/>
        <v>0</v>
      </c>
      <c r="AD3980" s="1">
        <f t="shared" si="930"/>
        <v>0</v>
      </c>
      <c r="AE3980" s="1">
        <f t="shared" si="937"/>
        <v>0</v>
      </c>
      <c r="AF3980" s="1">
        <f t="shared" si="938"/>
        <v>0</v>
      </c>
      <c r="AG3980" s="1">
        <f t="shared" si="939"/>
        <v>0</v>
      </c>
      <c r="AH3980" s="1" t="e">
        <f>IF(#REF!="Y",B3980,"")</f>
        <v>#REF!</v>
      </c>
      <c r="AI3980" s="1" t="e">
        <f>IF(#REF!="","",MONTH(#REF!))</f>
        <v>#REF!</v>
      </c>
      <c r="AJ3980" s="1" t="e">
        <f>#REF!+0</f>
        <v>#REF!</v>
      </c>
      <c r="AK3980" s="1" t="str">
        <f t="shared" si="931"/>
        <v/>
      </c>
      <c r="AL3980" s="1" t="str">
        <f t="shared" si="940"/>
        <v/>
      </c>
      <c r="AM3980" s="1" t="str">
        <f t="shared" si="941"/>
        <v/>
      </c>
      <c r="AN3980" s="1" t="str">
        <f t="shared" si="942"/>
        <v/>
      </c>
      <c r="AO3980" s="1" t="str">
        <f t="shared" si="944"/>
        <v/>
      </c>
      <c r="AP3980" s="1" t="str">
        <f t="shared" si="943"/>
        <v/>
      </c>
      <c r="XED3980" s="8"/>
      <c r="XEE3980" s="8"/>
      <c r="XEF3980" s="8"/>
      <c r="XEG3980" s="8"/>
      <c r="XEH3980" s="8"/>
      <c r="XEI3980" s="8"/>
      <c r="XEJ3980" s="8"/>
      <c r="XEK3980" s="8"/>
      <c r="XEL3980" s="8"/>
      <c r="XEM3980" s="8"/>
      <c r="XEN3980" s="8"/>
      <c r="XEO3980" s="8"/>
      <c r="XEP3980" s="8"/>
      <c r="XEQ3980" s="8"/>
      <c r="XER3980" s="8"/>
      <c r="XES3980" s="8"/>
      <c r="XET3980" s="8"/>
      <c r="XEU3980" s="8"/>
      <c r="XEV3980" s="8"/>
    </row>
    <row r="3981" spans="3:42 16358:16376" s="1" customFormat="1" ht="30" customHeight="1">
      <c r="C3981" s="2"/>
      <c r="D3981" s="3"/>
      <c r="E3981" s="3"/>
      <c r="F3981" s="4"/>
      <c r="H3981" s="3"/>
      <c r="I3981" s="2"/>
      <c r="J3981" s="2"/>
      <c r="K3981" s="2"/>
      <c r="L3981" s="2"/>
      <c r="M3981" s="2"/>
      <c r="S3981" s="5"/>
      <c r="T3981" s="6"/>
      <c r="Y3981" s="1">
        <f t="shared" si="932"/>
        <v>0</v>
      </c>
      <c r="Z3981" s="1">
        <f t="shared" si="933"/>
        <v>0</v>
      </c>
      <c r="AA3981" s="1">
        <f t="shared" si="934"/>
        <v>0</v>
      </c>
      <c r="AB3981" s="1">
        <f t="shared" si="935"/>
        <v>0</v>
      </c>
      <c r="AC3981" s="1">
        <f t="shared" si="936"/>
        <v>0</v>
      </c>
      <c r="AD3981" s="1">
        <f t="shared" si="930"/>
        <v>0</v>
      </c>
      <c r="AE3981" s="1">
        <f t="shared" si="937"/>
        <v>0</v>
      </c>
      <c r="AF3981" s="1">
        <f t="shared" si="938"/>
        <v>0</v>
      </c>
      <c r="AG3981" s="1">
        <f t="shared" si="939"/>
        <v>0</v>
      </c>
      <c r="AH3981" s="1" t="e">
        <f>IF(#REF!="Y",B3981,"")</f>
        <v>#REF!</v>
      </c>
      <c r="AI3981" s="1" t="e">
        <f>IF(#REF!="","",MONTH(#REF!))</f>
        <v>#REF!</v>
      </c>
      <c r="AJ3981" s="1" t="e">
        <f>#REF!+0</f>
        <v>#REF!</v>
      </c>
      <c r="AK3981" s="1" t="str">
        <f t="shared" si="931"/>
        <v/>
      </c>
      <c r="AL3981" s="1" t="str">
        <f t="shared" si="940"/>
        <v/>
      </c>
      <c r="AM3981" s="1" t="str">
        <f t="shared" si="941"/>
        <v/>
      </c>
      <c r="AN3981" s="1" t="str">
        <f t="shared" si="942"/>
        <v/>
      </c>
      <c r="AO3981" s="1" t="str">
        <f t="shared" si="944"/>
        <v/>
      </c>
      <c r="AP3981" s="1" t="str">
        <f t="shared" si="943"/>
        <v/>
      </c>
      <c r="XED3981" s="8"/>
      <c r="XEE3981" s="8"/>
      <c r="XEF3981" s="8"/>
      <c r="XEG3981" s="8"/>
      <c r="XEH3981" s="8"/>
      <c r="XEI3981" s="8"/>
      <c r="XEJ3981" s="8"/>
      <c r="XEK3981" s="8"/>
      <c r="XEL3981" s="8"/>
      <c r="XEM3981" s="8"/>
      <c r="XEN3981" s="8"/>
      <c r="XEO3981" s="8"/>
      <c r="XEP3981" s="8"/>
      <c r="XEQ3981" s="8"/>
      <c r="XER3981" s="8"/>
      <c r="XES3981" s="8"/>
      <c r="XET3981" s="8"/>
      <c r="XEU3981" s="8"/>
      <c r="XEV3981" s="8"/>
    </row>
    <row r="3982" spans="3:42 16358:16376" s="1" customFormat="1" ht="30" customHeight="1">
      <c r="C3982" s="2"/>
      <c r="D3982" s="3"/>
      <c r="E3982" s="3"/>
      <c r="F3982" s="4"/>
      <c r="H3982" s="3"/>
      <c r="I3982" s="2"/>
      <c r="J3982" s="2"/>
      <c r="K3982" s="2"/>
      <c r="L3982" s="2"/>
      <c r="M3982" s="2"/>
      <c r="S3982" s="5"/>
      <c r="T3982" s="6"/>
      <c r="Y3982" s="1">
        <f t="shared" si="932"/>
        <v>0</v>
      </c>
      <c r="Z3982" s="1">
        <f t="shared" si="933"/>
        <v>0</v>
      </c>
      <c r="AA3982" s="1">
        <f t="shared" si="934"/>
        <v>0</v>
      </c>
      <c r="AB3982" s="1">
        <f t="shared" si="935"/>
        <v>0</v>
      </c>
      <c r="AC3982" s="1">
        <f t="shared" si="936"/>
        <v>0</v>
      </c>
      <c r="AD3982" s="1">
        <f t="shared" si="930"/>
        <v>0</v>
      </c>
      <c r="AE3982" s="1">
        <f t="shared" si="937"/>
        <v>0</v>
      </c>
      <c r="AF3982" s="1">
        <f t="shared" si="938"/>
        <v>0</v>
      </c>
      <c r="AG3982" s="1">
        <f t="shared" si="939"/>
        <v>0</v>
      </c>
      <c r="AH3982" s="1" t="e">
        <f>IF(#REF!="Y",B3982,"")</f>
        <v>#REF!</v>
      </c>
      <c r="AI3982" s="1" t="e">
        <f>IF(#REF!="","",MONTH(#REF!))</f>
        <v>#REF!</v>
      </c>
      <c r="AJ3982" s="1" t="e">
        <f>#REF!+0</f>
        <v>#REF!</v>
      </c>
      <c r="AK3982" s="1" t="str">
        <f t="shared" si="931"/>
        <v/>
      </c>
      <c r="AL3982" s="1" t="str">
        <f t="shared" si="940"/>
        <v/>
      </c>
      <c r="AM3982" s="1" t="str">
        <f t="shared" si="941"/>
        <v/>
      </c>
      <c r="AN3982" s="1" t="str">
        <f t="shared" si="942"/>
        <v/>
      </c>
      <c r="AO3982" s="1" t="str">
        <f t="shared" si="944"/>
        <v/>
      </c>
      <c r="AP3982" s="1" t="str">
        <f t="shared" si="943"/>
        <v/>
      </c>
      <c r="XED3982" s="8"/>
      <c r="XEE3982" s="8"/>
      <c r="XEF3982" s="8"/>
      <c r="XEG3982" s="8"/>
      <c r="XEH3982" s="8"/>
      <c r="XEI3982" s="8"/>
      <c r="XEJ3982" s="8"/>
      <c r="XEK3982" s="8"/>
      <c r="XEL3982" s="8"/>
      <c r="XEM3982" s="8"/>
      <c r="XEN3982" s="8"/>
      <c r="XEO3982" s="8"/>
      <c r="XEP3982" s="8"/>
      <c r="XEQ3982" s="8"/>
      <c r="XER3982" s="8"/>
      <c r="XES3982" s="8"/>
      <c r="XET3982" s="8"/>
      <c r="XEU3982" s="8"/>
      <c r="XEV3982" s="8"/>
    </row>
    <row r="3983" spans="3:42 16358:16376" s="1" customFormat="1" ht="30" customHeight="1">
      <c r="C3983" s="2"/>
      <c r="D3983" s="3"/>
      <c r="E3983" s="3"/>
      <c r="F3983" s="4"/>
      <c r="H3983" s="3"/>
      <c r="I3983" s="2"/>
      <c r="J3983" s="2"/>
      <c r="K3983" s="2"/>
      <c r="L3983" s="2"/>
      <c r="M3983" s="2"/>
      <c r="S3983" s="5"/>
      <c r="T3983" s="6"/>
      <c r="Y3983" s="1">
        <f t="shared" si="932"/>
        <v>0</v>
      </c>
      <c r="Z3983" s="1">
        <f t="shared" si="933"/>
        <v>0</v>
      </c>
      <c r="AA3983" s="1">
        <f t="shared" si="934"/>
        <v>0</v>
      </c>
      <c r="AB3983" s="1">
        <f t="shared" si="935"/>
        <v>0</v>
      </c>
      <c r="AC3983" s="1">
        <f t="shared" si="936"/>
        <v>0</v>
      </c>
      <c r="AD3983" s="1">
        <f t="shared" si="930"/>
        <v>0</v>
      </c>
      <c r="AE3983" s="1">
        <f t="shared" si="937"/>
        <v>0</v>
      </c>
      <c r="AF3983" s="1">
        <f t="shared" si="938"/>
        <v>0</v>
      </c>
      <c r="AG3983" s="1">
        <f t="shared" si="939"/>
        <v>0</v>
      </c>
      <c r="AH3983" s="1" t="e">
        <f>IF(#REF!="Y",B3983,"")</f>
        <v>#REF!</v>
      </c>
      <c r="AI3983" s="1" t="e">
        <f>IF(#REF!="","",MONTH(#REF!))</f>
        <v>#REF!</v>
      </c>
      <c r="AJ3983" s="1" t="e">
        <f>#REF!+0</f>
        <v>#REF!</v>
      </c>
      <c r="AK3983" s="1" t="str">
        <f t="shared" si="931"/>
        <v/>
      </c>
      <c r="AL3983" s="1" t="str">
        <f t="shared" si="940"/>
        <v/>
      </c>
      <c r="AM3983" s="1" t="str">
        <f t="shared" si="941"/>
        <v/>
      </c>
      <c r="AN3983" s="1" t="str">
        <f t="shared" si="942"/>
        <v/>
      </c>
      <c r="AO3983" s="1" t="str">
        <f t="shared" si="944"/>
        <v/>
      </c>
      <c r="AP3983" s="1" t="str">
        <f t="shared" si="943"/>
        <v/>
      </c>
      <c r="XED3983" s="8"/>
      <c r="XEE3983" s="8"/>
      <c r="XEF3983" s="8"/>
      <c r="XEG3983" s="8"/>
      <c r="XEH3983" s="8"/>
      <c r="XEI3983" s="8"/>
      <c r="XEJ3983" s="8"/>
      <c r="XEK3983" s="8"/>
      <c r="XEL3983" s="8"/>
      <c r="XEM3983" s="8"/>
      <c r="XEN3983" s="8"/>
      <c r="XEO3983" s="8"/>
      <c r="XEP3983" s="8"/>
      <c r="XEQ3983" s="8"/>
      <c r="XER3983" s="8"/>
      <c r="XES3983" s="8"/>
      <c r="XET3983" s="8"/>
      <c r="XEU3983" s="8"/>
      <c r="XEV3983" s="8"/>
    </row>
    <row r="3984" spans="3:42 16358:16376" s="1" customFormat="1" ht="30" customHeight="1">
      <c r="C3984" s="2"/>
      <c r="D3984" s="3"/>
      <c r="E3984" s="3"/>
      <c r="F3984" s="4"/>
      <c r="H3984" s="3"/>
      <c r="I3984" s="2"/>
      <c r="J3984" s="2"/>
      <c r="K3984" s="2"/>
      <c r="L3984" s="2"/>
      <c r="M3984" s="2"/>
      <c r="S3984" s="5"/>
      <c r="T3984" s="6"/>
      <c r="Y3984" s="1">
        <f t="shared" si="932"/>
        <v>0</v>
      </c>
      <c r="Z3984" s="1">
        <f t="shared" si="933"/>
        <v>0</v>
      </c>
      <c r="AA3984" s="1">
        <f t="shared" si="934"/>
        <v>0</v>
      </c>
      <c r="AB3984" s="1">
        <f t="shared" si="935"/>
        <v>0</v>
      </c>
      <c r="AC3984" s="1">
        <f t="shared" si="936"/>
        <v>0</v>
      </c>
      <c r="AD3984" s="1">
        <f t="shared" si="930"/>
        <v>0</v>
      </c>
      <c r="AE3984" s="1">
        <f t="shared" si="937"/>
        <v>0</v>
      </c>
      <c r="AF3984" s="1">
        <f t="shared" si="938"/>
        <v>0</v>
      </c>
      <c r="AG3984" s="1">
        <f t="shared" si="939"/>
        <v>0</v>
      </c>
      <c r="AH3984" s="1" t="e">
        <f>IF(#REF!="Y",B3984,"")</f>
        <v>#REF!</v>
      </c>
      <c r="AI3984" s="1" t="e">
        <f>IF(#REF!="","",MONTH(#REF!))</f>
        <v>#REF!</v>
      </c>
      <c r="AJ3984" s="1" t="e">
        <f>#REF!+0</f>
        <v>#REF!</v>
      </c>
      <c r="AK3984" s="1" t="str">
        <f t="shared" si="931"/>
        <v/>
      </c>
      <c r="AL3984" s="1" t="str">
        <f t="shared" si="940"/>
        <v/>
      </c>
      <c r="AM3984" s="1" t="str">
        <f t="shared" si="941"/>
        <v/>
      </c>
      <c r="AN3984" s="1" t="str">
        <f t="shared" si="942"/>
        <v/>
      </c>
      <c r="AO3984" s="1" t="str">
        <f t="shared" si="944"/>
        <v/>
      </c>
      <c r="AP3984" s="1" t="str">
        <f t="shared" si="943"/>
        <v/>
      </c>
      <c r="XED3984" s="8"/>
      <c r="XEE3984" s="8"/>
      <c r="XEF3984" s="8"/>
      <c r="XEG3984" s="8"/>
      <c r="XEH3984" s="8"/>
      <c r="XEI3984" s="8"/>
      <c r="XEJ3984" s="8"/>
      <c r="XEK3984" s="8"/>
      <c r="XEL3984" s="8"/>
      <c r="XEM3984" s="8"/>
      <c r="XEN3984" s="8"/>
      <c r="XEO3984" s="8"/>
      <c r="XEP3984" s="8"/>
      <c r="XEQ3984" s="8"/>
      <c r="XER3984" s="8"/>
      <c r="XES3984" s="8"/>
      <c r="XET3984" s="8"/>
      <c r="XEU3984" s="8"/>
      <c r="XEV3984" s="8"/>
    </row>
    <row r="3985" spans="3:42 16358:16376" s="1" customFormat="1" ht="30" customHeight="1">
      <c r="C3985" s="2"/>
      <c r="D3985" s="3"/>
      <c r="E3985" s="3"/>
      <c r="F3985" s="4"/>
      <c r="H3985" s="3"/>
      <c r="I3985" s="2"/>
      <c r="J3985" s="2"/>
      <c r="K3985" s="2"/>
      <c r="L3985" s="2"/>
      <c r="M3985" s="2"/>
      <c r="S3985" s="5"/>
      <c r="T3985" s="6"/>
      <c r="Y3985" s="1">
        <f t="shared" si="932"/>
        <v>0</v>
      </c>
      <c r="Z3985" s="1">
        <f t="shared" si="933"/>
        <v>0</v>
      </c>
      <c r="AA3985" s="1">
        <f t="shared" si="934"/>
        <v>0</v>
      </c>
      <c r="AB3985" s="1">
        <f t="shared" si="935"/>
        <v>0</v>
      </c>
      <c r="AC3985" s="1">
        <f t="shared" si="936"/>
        <v>0</v>
      </c>
      <c r="AD3985" s="1">
        <f t="shared" si="930"/>
        <v>0</v>
      </c>
      <c r="AE3985" s="1">
        <f t="shared" si="937"/>
        <v>0</v>
      </c>
      <c r="AF3985" s="1">
        <f t="shared" si="938"/>
        <v>0</v>
      </c>
      <c r="AG3985" s="1">
        <f t="shared" si="939"/>
        <v>0</v>
      </c>
      <c r="AH3985" s="1" t="e">
        <f>IF(#REF!="Y",B3985,"")</f>
        <v>#REF!</v>
      </c>
      <c r="AI3985" s="1" t="e">
        <f>IF(#REF!="","",MONTH(#REF!))</f>
        <v>#REF!</v>
      </c>
      <c r="AJ3985" s="1" t="e">
        <f>#REF!+0</f>
        <v>#REF!</v>
      </c>
      <c r="AK3985" s="1" t="str">
        <f t="shared" si="931"/>
        <v/>
      </c>
      <c r="AL3985" s="1" t="str">
        <f t="shared" si="940"/>
        <v/>
      </c>
      <c r="AM3985" s="1" t="str">
        <f t="shared" si="941"/>
        <v/>
      </c>
      <c r="AN3985" s="1" t="str">
        <f t="shared" si="942"/>
        <v/>
      </c>
      <c r="AO3985" s="1" t="str">
        <f t="shared" si="944"/>
        <v/>
      </c>
      <c r="AP3985" s="1" t="str">
        <f t="shared" si="943"/>
        <v/>
      </c>
      <c r="XED3985" s="8"/>
      <c r="XEE3985" s="8"/>
      <c r="XEF3985" s="8"/>
      <c r="XEG3985" s="8"/>
      <c r="XEH3985" s="8"/>
      <c r="XEI3985" s="8"/>
      <c r="XEJ3985" s="8"/>
      <c r="XEK3985" s="8"/>
      <c r="XEL3985" s="8"/>
      <c r="XEM3985" s="8"/>
      <c r="XEN3985" s="8"/>
      <c r="XEO3985" s="8"/>
      <c r="XEP3985" s="8"/>
      <c r="XEQ3985" s="8"/>
      <c r="XER3985" s="8"/>
      <c r="XES3985" s="8"/>
      <c r="XET3985" s="8"/>
      <c r="XEU3985" s="8"/>
      <c r="XEV3985" s="8"/>
    </row>
    <row r="3986" spans="3:42 16358:16376" s="1" customFormat="1" ht="30" customHeight="1">
      <c r="C3986" s="2"/>
      <c r="D3986" s="3"/>
      <c r="E3986" s="3"/>
      <c r="F3986" s="4"/>
      <c r="H3986" s="3"/>
      <c r="I3986" s="2"/>
      <c r="J3986" s="2"/>
      <c r="K3986" s="2"/>
      <c r="L3986" s="2"/>
      <c r="M3986" s="2"/>
      <c r="S3986" s="5"/>
      <c r="T3986" s="6"/>
      <c r="Y3986" s="1">
        <f t="shared" si="932"/>
        <v>0</v>
      </c>
      <c r="Z3986" s="1">
        <f t="shared" si="933"/>
        <v>0</v>
      </c>
      <c r="AA3986" s="1">
        <f t="shared" si="934"/>
        <v>0</v>
      </c>
      <c r="AB3986" s="1">
        <f t="shared" si="935"/>
        <v>0</v>
      </c>
      <c r="AC3986" s="1">
        <f t="shared" si="936"/>
        <v>0</v>
      </c>
      <c r="AD3986" s="1">
        <f t="shared" si="930"/>
        <v>0</v>
      </c>
      <c r="AE3986" s="1">
        <f t="shared" si="937"/>
        <v>0</v>
      </c>
      <c r="AF3986" s="1">
        <f t="shared" si="938"/>
        <v>0</v>
      </c>
      <c r="AG3986" s="1">
        <f t="shared" si="939"/>
        <v>0</v>
      </c>
      <c r="AH3986" s="1" t="e">
        <f>IF(#REF!="Y",B3986,"")</f>
        <v>#REF!</v>
      </c>
      <c r="AI3986" s="1" t="e">
        <f>IF(#REF!="","",MONTH(#REF!))</f>
        <v>#REF!</v>
      </c>
      <c r="AJ3986" s="1" t="e">
        <f>#REF!+0</f>
        <v>#REF!</v>
      </c>
      <c r="AK3986" s="1" t="str">
        <f t="shared" si="931"/>
        <v/>
      </c>
      <c r="AL3986" s="1" t="str">
        <f t="shared" si="940"/>
        <v/>
      </c>
      <c r="AM3986" s="1" t="str">
        <f t="shared" si="941"/>
        <v/>
      </c>
      <c r="AN3986" s="1" t="str">
        <f t="shared" si="942"/>
        <v/>
      </c>
      <c r="AO3986" s="1" t="str">
        <f t="shared" si="944"/>
        <v/>
      </c>
      <c r="AP3986" s="1" t="str">
        <f t="shared" si="943"/>
        <v/>
      </c>
      <c r="XED3986" s="8"/>
      <c r="XEE3986" s="8"/>
      <c r="XEF3986" s="8"/>
      <c r="XEG3986" s="8"/>
      <c r="XEH3986" s="8"/>
      <c r="XEI3986" s="8"/>
      <c r="XEJ3986" s="8"/>
      <c r="XEK3986" s="8"/>
      <c r="XEL3986" s="8"/>
      <c r="XEM3986" s="8"/>
      <c r="XEN3986" s="8"/>
      <c r="XEO3986" s="8"/>
      <c r="XEP3986" s="8"/>
      <c r="XEQ3986" s="8"/>
      <c r="XER3986" s="8"/>
      <c r="XES3986" s="8"/>
      <c r="XET3986" s="8"/>
      <c r="XEU3986" s="8"/>
      <c r="XEV3986" s="8"/>
    </row>
    <row r="3987" spans="3:42 16358:16376" s="1" customFormat="1" ht="30" customHeight="1">
      <c r="C3987" s="2"/>
      <c r="D3987" s="3"/>
      <c r="E3987" s="3"/>
      <c r="F3987" s="4"/>
      <c r="H3987" s="3"/>
      <c r="I3987" s="2"/>
      <c r="J3987" s="2"/>
      <c r="K3987" s="2"/>
      <c r="L3987" s="2"/>
      <c r="M3987" s="2"/>
      <c r="S3987" s="5"/>
      <c r="T3987" s="6"/>
      <c r="Y3987" s="1">
        <f t="shared" si="932"/>
        <v>0</v>
      </c>
      <c r="Z3987" s="1">
        <f t="shared" si="933"/>
        <v>0</v>
      </c>
      <c r="AA3987" s="1">
        <f t="shared" si="934"/>
        <v>0</v>
      </c>
      <c r="AB3987" s="1">
        <f t="shared" si="935"/>
        <v>0</v>
      </c>
      <c r="AC3987" s="1">
        <f t="shared" si="936"/>
        <v>0</v>
      </c>
      <c r="AD3987" s="1">
        <f t="shared" si="930"/>
        <v>0</v>
      </c>
      <c r="AE3987" s="1">
        <f t="shared" si="937"/>
        <v>0</v>
      </c>
      <c r="AF3987" s="1">
        <f t="shared" si="938"/>
        <v>0</v>
      </c>
      <c r="AG3987" s="1">
        <f t="shared" si="939"/>
        <v>0</v>
      </c>
      <c r="AH3987" s="1" t="e">
        <f>IF(#REF!="Y",B3987,"")</f>
        <v>#REF!</v>
      </c>
      <c r="AI3987" s="1" t="e">
        <f>IF(#REF!="","",MONTH(#REF!))</f>
        <v>#REF!</v>
      </c>
      <c r="AJ3987" s="1" t="e">
        <f>#REF!+0</f>
        <v>#REF!</v>
      </c>
      <c r="AK3987" s="1" t="str">
        <f t="shared" si="931"/>
        <v/>
      </c>
      <c r="AL3987" s="1" t="str">
        <f t="shared" si="940"/>
        <v/>
      </c>
      <c r="AM3987" s="1" t="str">
        <f t="shared" si="941"/>
        <v/>
      </c>
      <c r="AN3987" s="1" t="str">
        <f t="shared" si="942"/>
        <v/>
      </c>
      <c r="AO3987" s="1" t="str">
        <f t="shared" si="944"/>
        <v/>
      </c>
      <c r="AP3987" s="1" t="str">
        <f t="shared" si="943"/>
        <v/>
      </c>
      <c r="XED3987" s="8"/>
      <c r="XEE3987" s="8"/>
      <c r="XEF3987" s="8"/>
      <c r="XEG3987" s="8"/>
      <c r="XEH3987" s="8"/>
      <c r="XEI3987" s="8"/>
      <c r="XEJ3987" s="8"/>
      <c r="XEK3987" s="8"/>
      <c r="XEL3987" s="8"/>
      <c r="XEM3987" s="8"/>
      <c r="XEN3987" s="8"/>
      <c r="XEO3987" s="8"/>
      <c r="XEP3987" s="8"/>
      <c r="XEQ3987" s="8"/>
      <c r="XER3987" s="8"/>
      <c r="XES3987" s="8"/>
      <c r="XET3987" s="8"/>
      <c r="XEU3987" s="8"/>
      <c r="XEV3987" s="8"/>
    </row>
    <row r="3988" spans="3:42 16358:16376" s="1" customFormat="1" ht="30" customHeight="1">
      <c r="C3988" s="2"/>
      <c r="D3988" s="3"/>
      <c r="E3988" s="3"/>
      <c r="F3988" s="4"/>
      <c r="H3988" s="3"/>
      <c r="I3988" s="2"/>
      <c r="J3988" s="2"/>
      <c r="K3988" s="2"/>
      <c r="L3988" s="2"/>
      <c r="M3988" s="2"/>
      <c r="S3988" s="5"/>
      <c r="T3988" s="6"/>
      <c r="Y3988" s="1">
        <f t="shared" si="932"/>
        <v>0</v>
      </c>
      <c r="Z3988" s="1">
        <f t="shared" si="933"/>
        <v>0</v>
      </c>
      <c r="AA3988" s="1">
        <f t="shared" si="934"/>
        <v>0</v>
      </c>
      <c r="AB3988" s="1">
        <f t="shared" si="935"/>
        <v>0</v>
      </c>
      <c r="AC3988" s="1">
        <f t="shared" si="936"/>
        <v>0</v>
      </c>
      <c r="AD3988" s="1">
        <f t="shared" si="930"/>
        <v>0</v>
      </c>
      <c r="AE3988" s="1">
        <f t="shared" si="937"/>
        <v>0</v>
      </c>
      <c r="AF3988" s="1">
        <f t="shared" si="938"/>
        <v>0</v>
      </c>
      <c r="AG3988" s="1">
        <f t="shared" si="939"/>
        <v>0</v>
      </c>
      <c r="AH3988" s="1" t="e">
        <f>IF(#REF!="Y",B3988,"")</f>
        <v>#REF!</v>
      </c>
      <c r="AI3988" s="1" t="e">
        <f>IF(#REF!="","",MONTH(#REF!))</f>
        <v>#REF!</v>
      </c>
      <c r="AJ3988" s="1" t="e">
        <f>#REF!+0</f>
        <v>#REF!</v>
      </c>
      <c r="AK3988" s="1" t="str">
        <f t="shared" si="931"/>
        <v/>
      </c>
      <c r="AL3988" s="1" t="str">
        <f t="shared" si="940"/>
        <v/>
      </c>
      <c r="AM3988" s="1" t="str">
        <f t="shared" si="941"/>
        <v/>
      </c>
      <c r="AN3988" s="1" t="str">
        <f t="shared" si="942"/>
        <v/>
      </c>
      <c r="AO3988" s="1" t="str">
        <f t="shared" si="944"/>
        <v/>
      </c>
      <c r="AP3988" s="1" t="str">
        <f t="shared" si="943"/>
        <v/>
      </c>
      <c r="XED3988" s="8"/>
      <c r="XEE3988" s="8"/>
      <c r="XEF3988" s="8"/>
      <c r="XEG3988" s="8"/>
      <c r="XEH3988" s="8"/>
      <c r="XEI3988" s="8"/>
      <c r="XEJ3988" s="8"/>
      <c r="XEK3988" s="8"/>
      <c r="XEL3988" s="8"/>
      <c r="XEM3988" s="8"/>
      <c r="XEN3988" s="8"/>
      <c r="XEO3988" s="8"/>
      <c r="XEP3988" s="8"/>
      <c r="XEQ3988" s="8"/>
      <c r="XER3988" s="8"/>
      <c r="XES3988" s="8"/>
      <c r="XET3988" s="8"/>
      <c r="XEU3988" s="8"/>
      <c r="XEV3988" s="8"/>
    </row>
    <row r="3989" spans="3:42 16358:16376" s="1" customFormat="1" ht="30" customHeight="1">
      <c r="C3989" s="2"/>
      <c r="D3989" s="3"/>
      <c r="E3989" s="3"/>
      <c r="F3989" s="4"/>
      <c r="H3989" s="3"/>
      <c r="I3989" s="2"/>
      <c r="J3989" s="2"/>
      <c r="K3989" s="2"/>
      <c r="L3989" s="2"/>
      <c r="M3989" s="2"/>
      <c r="S3989" s="5"/>
      <c r="T3989" s="6"/>
      <c r="Y3989" s="1">
        <f t="shared" si="932"/>
        <v>0</v>
      </c>
      <c r="Z3989" s="1">
        <f t="shared" si="933"/>
        <v>0</v>
      </c>
      <c r="AA3989" s="1">
        <f t="shared" si="934"/>
        <v>0</v>
      </c>
      <c r="AB3989" s="1">
        <f t="shared" si="935"/>
        <v>0</v>
      </c>
      <c r="AC3989" s="1">
        <f t="shared" si="936"/>
        <v>0</v>
      </c>
      <c r="AD3989" s="1">
        <f t="shared" si="930"/>
        <v>0</v>
      </c>
      <c r="AE3989" s="1">
        <f t="shared" si="937"/>
        <v>0</v>
      </c>
      <c r="AF3989" s="1">
        <f t="shared" si="938"/>
        <v>0</v>
      </c>
      <c r="AG3989" s="1">
        <f t="shared" si="939"/>
        <v>0</v>
      </c>
      <c r="AH3989" s="1" t="e">
        <f>IF(#REF!="Y",B3989,"")</f>
        <v>#REF!</v>
      </c>
      <c r="AI3989" s="1" t="e">
        <f>IF(#REF!="","",MONTH(#REF!))</f>
        <v>#REF!</v>
      </c>
      <c r="AJ3989" s="1" t="e">
        <f>#REF!+0</f>
        <v>#REF!</v>
      </c>
      <c r="AK3989" s="1" t="str">
        <f t="shared" si="931"/>
        <v/>
      </c>
      <c r="AL3989" s="1" t="str">
        <f t="shared" si="940"/>
        <v/>
      </c>
      <c r="AM3989" s="1" t="str">
        <f t="shared" si="941"/>
        <v/>
      </c>
      <c r="AN3989" s="1" t="str">
        <f t="shared" si="942"/>
        <v/>
      </c>
      <c r="AO3989" s="1" t="str">
        <f t="shared" si="944"/>
        <v/>
      </c>
      <c r="AP3989" s="1" t="str">
        <f t="shared" si="943"/>
        <v/>
      </c>
      <c r="XED3989" s="8"/>
      <c r="XEE3989" s="8"/>
      <c r="XEF3989" s="8"/>
      <c r="XEG3989" s="8"/>
      <c r="XEH3989" s="8"/>
      <c r="XEI3989" s="8"/>
      <c r="XEJ3989" s="8"/>
      <c r="XEK3989" s="8"/>
      <c r="XEL3989" s="8"/>
      <c r="XEM3989" s="8"/>
      <c r="XEN3989" s="8"/>
      <c r="XEO3989" s="8"/>
      <c r="XEP3989" s="8"/>
      <c r="XEQ3989" s="8"/>
      <c r="XER3989" s="8"/>
      <c r="XES3989" s="8"/>
      <c r="XET3989" s="8"/>
      <c r="XEU3989" s="8"/>
      <c r="XEV3989" s="8"/>
    </row>
    <row r="3990" spans="3:42 16358:16376" s="1" customFormat="1" ht="30" customHeight="1">
      <c r="C3990" s="2"/>
      <c r="D3990" s="3"/>
      <c r="E3990" s="3"/>
      <c r="F3990" s="4"/>
      <c r="H3990" s="3"/>
      <c r="I3990" s="2"/>
      <c r="J3990" s="2"/>
      <c r="K3990" s="2"/>
      <c r="L3990" s="2"/>
      <c r="M3990" s="2"/>
      <c r="S3990" s="5"/>
      <c r="T3990" s="6"/>
      <c r="Y3990" s="1">
        <f t="shared" si="932"/>
        <v>0</v>
      </c>
      <c r="Z3990" s="1">
        <f t="shared" si="933"/>
        <v>0</v>
      </c>
      <c r="AA3990" s="1">
        <f t="shared" si="934"/>
        <v>0</v>
      </c>
      <c r="AB3990" s="1">
        <f t="shared" si="935"/>
        <v>0</v>
      </c>
      <c r="AC3990" s="1">
        <f t="shared" si="936"/>
        <v>0</v>
      </c>
      <c r="AD3990" s="1">
        <f t="shared" si="930"/>
        <v>0</v>
      </c>
      <c r="AE3990" s="1">
        <f t="shared" si="937"/>
        <v>0</v>
      </c>
      <c r="AF3990" s="1">
        <f t="shared" si="938"/>
        <v>0</v>
      </c>
      <c r="AG3990" s="1">
        <f t="shared" si="939"/>
        <v>0</v>
      </c>
      <c r="AH3990" s="1" t="e">
        <f>IF(#REF!="Y",B3990,"")</f>
        <v>#REF!</v>
      </c>
      <c r="AI3990" s="1" t="e">
        <f>IF(#REF!="","",MONTH(#REF!))</f>
        <v>#REF!</v>
      </c>
      <c r="AJ3990" s="1" t="e">
        <f>#REF!+0</f>
        <v>#REF!</v>
      </c>
      <c r="AK3990" s="1" t="str">
        <f t="shared" si="931"/>
        <v/>
      </c>
      <c r="AL3990" s="1" t="str">
        <f t="shared" si="940"/>
        <v/>
      </c>
      <c r="AM3990" s="1" t="str">
        <f t="shared" si="941"/>
        <v/>
      </c>
      <c r="AN3990" s="1" t="str">
        <f t="shared" si="942"/>
        <v/>
      </c>
      <c r="AO3990" s="1" t="str">
        <f t="shared" si="944"/>
        <v/>
      </c>
      <c r="AP3990" s="1" t="str">
        <f t="shared" si="943"/>
        <v/>
      </c>
      <c r="XED3990" s="8"/>
      <c r="XEE3990" s="8"/>
      <c r="XEF3990" s="8"/>
      <c r="XEG3990" s="8"/>
      <c r="XEH3990" s="8"/>
      <c r="XEI3990" s="8"/>
      <c r="XEJ3990" s="8"/>
      <c r="XEK3990" s="8"/>
      <c r="XEL3990" s="8"/>
      <c r="XEM3990" s="8"/>
      <c r="XEN3990" s="8"/>
      <c r="XEO3990" s="8"/>
      <c r="XEP3990" s="8"/>
      <c r="XEQ3990" s="8"/>
      <c r="XER3990" s="8"/>
      <c r="XES3990" s="8"/>
      <c r="XET3990" s="8"/>
      <c r="XEU3990" s="8"/>
      <c r="XEV3990" s="8"/>
    </row>
    <row r="3991" spans="3:42 16358:16376" s="1" customFormat="1" ht="30" customHeight="1">
      <c r="C3991" s="2"/>
      <c r="D3991" s="3"/>
      <c r="E3991" s="3"/>
      <c r="F3991" s="4"/>
      <c r="H3991" s="3"/>
      <c r="I3991" s="2"/>
      <c r="J3991" s="2"/>
      <c r="K3991" s="2"/>
      <c r="L3991" s="2"/>
      <c r="M3991" s="2"/>
      <c r="S3991" s="5"/>
      <c r="T3991" s="6"/>
      <c r="Y3991" s="1">
        <f t="shared" si="932"/>
        <v>0</v>
      </c>
      <c r="Z3991" s="1">
        <f t="shared" si="933"/>
        <v>0</v>
      </c>
      <c r="AA3991" s="1">
        <f t="shared" si="934"/>
        <v>0</v>
      </c>
      <c r="AB3991" s="1">
        <f t="shared" si="935"/>
        <v>0</v>
      </c>
      <c r="AC3991" s="1">
        <f t="shared" si="936"/>
        <v>0</v>
      </c>
      <c r="AD3991" s="1">
        <f t="shared" si="930"/>
        <v>0</v>
      </c>
      <c r="AE3991" s="1">
        <f t="shared" si="937"/>
        <v>0</v>
      </c>
      <c r="AF3991" s="1">
        <f t="shared" si="938"/>
        <v>0</v>
      </c>
      <c r="AG3991" s="1">
        <f t="shared" si="939"/>
        <v>0</v>
      </c>
      <c r="AH3991" s="1" t="e">
        <f>IF(#REF!="Y",B3991,"")</f>
        <v>#REF!</v>
      </c>
      <c r="AI3991" s="1" t="e">
        <f>IF(#REF!="","",MONTH(#REF!))</f>
        <v>#REF!</v>
      </c>
      <c r="AJ3991" s="1" t="e">
        <f>#REF!+0</f>
        <v>#REF!</v>
      </c>
      <c r="AK3991" s="1" t="str">
        <f t="shared" si="931"/>
        <v/>
      </c>
      <c r="AL3991" s="1" t="str">
        <f t="shared" si="940"/>
        <v/>
      </c>
      <c r="AM3991" s="1" t="str">
        <f t="shared" si="941"/>
        <v/>
      </c>
      <c r="AN3991" s="1" t="str">
        <f t="shared" si="942"/>
        <v/>
      </c>
      <c r="AO3991" s="1" t="str">
        <f t="shared" si="944"/>
        <v/>
      </c>
      <c r="AP3991" s="1" t="str">
        <f t="shared" si="943"/>
        <v/>
      </c>
      <c r="XED3991" s="8"/>
      <c r="XEE3991" s="8"/>
      <c r="XEF3991" s="8"/>
      <c r="XEG3991" s="8"/>
      <c r="XEH3991" s="8"/>
      <c r="XEI3991" s="8"/>
      <c r="XEJ3991" s="8"/>
      <c r="XEK3991" s="8"/>
      <c r="XEL3991" s="8"/>
      <c r="XEM3991" s="8"/>
      <c r="XEN3991" s="8"/>
      <c r="XEO3991" s="8"/>
      <c r="XEP3991" s="8"/>
      <c r="XEQ3991" s="8"/>
      <c r="XER3991" s="8"/>
      <c r="XES3991" s="8"/>
      <c r="XET3991" s="8"/>
      <c r="XEU3991" s="8"/>
      <c r="XEV3991" s="8"/>
    </row>
    <row r="3992" spans="3:42 16358:16376" s="1" customFormat="1" ht="30" customHeight="1">
      <c r="C3992" s="2"/>
      <c r="D3992" s="3"/>
      <c r="E3992" s="3"/>
      <c r="F3992" s="4"/>
      <c r="H3992" s="3"/>
      <c r="I3992" s="2"/>
      <c r="J3992" s="2"/>
      <c r="K3992" s="2"/>
      <c r="L3992" s="2"/>
      <c r="M3992" s="2"/>
      <c r="S3992" s="5"/>
      <c r="T3992" s="6"/>
      <c r="Y3992" s="1">
        <f t="shared" si="932"/>
        <v>0</v>
      </c>
      <c r="Z3992" s="1">
        <f t="shared" si="933"/>
        <v>0</v>
      </c>
      <c r="AA3992" s="1">
        <f t="shared" si="934"/>
        <v>0</v>
      </c>
      <c r="AB3992" s="1">
        <f t="shared" si="935"/>
        <v>0</v>
      </c>
      <c r="AC3992" s="1">
        <f t="shared" si="936"/>
        <v>0</v>
      </c>
      <c r="AD3992" s="1">
        <f t="shared" si="930"/>
        <v>0</v>
      </c>
      <c r="AE3992" s="1">
        <f t="shared" si="937"/>
        <v>0</v>
      </c>
      <c r="AF3992" s="1">
        <f t="shared" si="938"/>
        <v>0</v>
      </c>
      <c r="AG3992" s="1">
        <f t="shared" si="939"/>
        <v>0</v>
      </c>
      <c r="AH3992" s="1" t="e">
        <f>IF(#REF!="Y",B3992,"")</f>
        <v>#REF!</v>
      </c>
      <c r="AI3992" s="1" t="e">
        <f>IF(#REF!="","",MONTH(#REF!))</f>
        <v>#REF!</v>
      </c>
      <c r="AJ3992" s="1" t="e">
        <f>#REF!+0</f>
        <v>#REF!</v>
      </c>
      <c r="AK3992" s="1" t="str">
        <f t="shared" si="931"/>
        <v/>
      </c>
      <c r="AL3992" s="1" t="str">
        <f t="shared" si="940"/>
        <v/>
      </c>
      <c r="AM3992" s="1" t="str">
        <f t="shared" si="941"/>
        <v/>
      </c>
      <c r="AN3992" s="1" t="str">
        <f t="shared" si="942"/>
        <v/>
      </c>
      <c r="AO3992" s="1" t="str">
        <f t="shared" si="944"/>
        <v/>
      </c>
      <c r="AP3992" s="1" t="str">
        <f t="shared" si="943"/>
        <v/>
      </c>
      <c r="XED3992" s="8"/>
      <c r="XEE3992" s="8"/>
      <c r="XEF3992" s="8"/>
      <c r="XEG3992" s="8"/>
      <c r="XEH3992" s="8"/>
      <c r="XEI3992" s="8"/>
      <c r="XEJ3992" s="8"/>
      <c r="XEK3992" s="8"/>
      <c r="XEL3992" s="8"/>
      <c r="XEM3992" s="8"/>
      <c r="XEN3992" s="8"/>
      <c r="XEO3992" s="8"/>
      <c r="XEP3992" s="8"/>
      <c r="XEQ3992" s="8"/>
      <c r="XER3992" s="8"/>
      <c r="XES3992" s="8"/>
      <c r="XET3992" s="8"/>
      <c r="XEU3992" s="8"/>
      <c r="XEV3992" s="8"/>
    </row>
    <row r="3993" spans="3:42 16358:16376" s="1" customFormat="1" ht="30" customHeight="1">
      <c r="C3993" s="2"/>
      <c r="D3993" s="3"/>
      <c r="E3993" s="3"/>
      <c r="F3993" s="4"/>
      <c r="H3993" s="3"/>
      <c r="I3993" s="2"/>
      <c r="J3993" s="2"/>
      <c r="K3993" s="2"/>
      <c r="L3993" s="2"/>
      <c r="M3993" s="2"/>
      <c r="S3993" s="5"/>
      <c r="T3993" s="6"/>
      <c r="Y3993" s="1">
        <f t="shared" si="932"/>
        <v>0</v>
      </c>
      <c r="Z3993" s="1">
        <f t="shared" si="933"/>
        <v>0</v>
      </c>
      <c r="AA3993" s="1">
        <f t="shared" si="934"/>
        <v>0</v>
      </c>
      <c r="AB3993" s="1">
        <f t="shared" si="935"/>
        <v>0</v>
      </c>
      <c r="AC3993" s="1">
        <f t="shared" si="936"/>
        <v>0</v>
      </c>
      <c r="AD3993" s="1">
        <f t="shared" si="930"/>
        <v>0</v>
      </c>
      <c r="AE3993" s="1">
        <f t="shared" si="937"/>
        <v>0</v>
      </c>
      <c r="AF3993" s="1">
        <f t="shared" si="938"/>
        <v>0</v>
      </c>
      <c r="AG3993" s="1">
        <f t="shared" si="939"/>
        <v>0</v>
      </c>
      <c r="AH3993" s="1" t="e">
        <f>IF(#REF!="Y",B3993,"")</f>
        <v>#REF!</v>
      </c>
      <c r="AI3993" s="1" t="e">
        <f>IF(#REF!="","",MONTH(#REF!))</f>
        <v>#REF!</v>
      </c>
      <c r="AJ3993" s="1" t="e">
        <f>#REF!+0</f>
        <v>#REF!</v>
      </c>
      <c r="AK3993" s="1" t="str">
        <f t="shared" si="931"/>
        <v/>
      </c>
      <c r="AL3993" s="1" t="str">
        <f t="shared" si="940"/>
        <v/>
      </c>
      <c r="AM3993" s="1" t="str">
        <f t="shared" si="941"/>
        <v/>
      </c>
      <c r="AN3993" s="1" t="str">
        <f t="shared" si="942"/>
        <v/>
      </c>
      <c r="AO3993" s="1" t="str">
        <f t="shared" si="944"/>
        <v/>
      </c>
      <c r="AP3993" s="1" t="str">
        <f t="shared" si="943"/>
        <v/>
      </c>
      <c r="XED3993" s="8"/>
      <c r="XEE3993" s="8"/>
      <c r="XEF3993" s="8"/>
      <c r="XEG3993" s="8"/>
      <c r="XEH3993" s="8"/>
      <c r="XEI3993" s="8"/>
      <c r="XEJ3993" s="8"/>
      <c r="XEK3993" s="8"/>
      <c r="XEL3993" s="8"/>
      <c r="XEM3993" s="8"/>
      <c r="XEN3993" s="8"/>
      <c r="XEO3993" s="8"/>
      <c r="XEP3993" s="8"/>
      <c r="XEQ3993" s="8"/>
      <c r="XER3993" s="8"/>
      <c r="XES3993" s="8"/>
      <c r="XET3993" s="8"/>
      <c r="XEU3993" s="8"/>
      <c r="XEV3993" s="8"/>
    </row>
    <row r="3994" spans="3:42 16358:16376" s="1" customFormat="1" ht="30" customHeight="1">
      <c r="C3994" s="2"/>
      <c r="D3994" s="3"/>
      <c r="E3994" s="3"/>
      <c r="F3994" s="4"/>
      <c r="H3994" s="3"/>
      <c r="I3994" s="2"/>
      <c r="J3994" s="2"/>
      <c r="K3994" s="2"/>
      <c r="L3994" s="2"/>
      <c r="M3994" s="2"/>
      <c r="S3994" s="5"/>
      <c r="T3994" s="6"/>
      <c r="Y3994" s="1">
        <f t="shared" si="932"/>
        <v>0</v>
      </c>
      <c r="Z3994" s="1">
        <f t="shared" si="933"/>
        <v>0</v>
      </c>
      <c r="AA3994" s="1">
        <f t="shared" si="934"/>
        <v>0</v>
      </c>
      <c r="AB3994" s="1">
        <f t="shared" si="935"/>
        <v>0</v>
      </c>
      <c r="AC3994" s="1">
        <f t="shared" si="936"/>
        <v>0</v>
      </c>
      <c r="AD3994" s="1">
        <f t="shared" ref="AD3994:AD4057" si="945">B3994*J3994</f>
        <v>0</v>
      </c>
      <c r="AE3994" s="1">
        <f t="shared" si="937"/>
        <v>0</v>
      </c>
      <c r="AF3994" s="1">
        <f t="shared" si="938"/>
        <v>0</v>
      </c>
      <c r="AG3994" s="1">
        <f t="shared" si="939"/>
        <v>0</v>
      </c>
      <c r="AH3994" s="1" t="e">
        <f>IF(#REF!="Y",B3994,"")</f>
        <v>#REF!</v>
      </c>
      <c r="AI3994" s="1" t="e">
        <f>IF(#REF!="","",MONTH(#REF!))</f>
        <v>#REF!</v>
      </c>
      <c r="AJ3994" s="1" t="e">
        <f>#REF!+0</f>
        <v>#REF!</v>
      </c>
      <c r="AK3994" s="1" t="str">
        <f t="shared" si="931"/>
        <v/>
      </c>
      <c r="AL3994" s="1" t="str">
        <f t="shared" si="940"/>
        <v/>
      </c>
      <c r="AM3994" s="1" t="str">
        <f t="shared" si="941"/>
        <v/>
      </c>
      <c r="AN3994" s="1" t="str">
        <f t="shared" si="942"/>
        <v/>
      </c>
      <c r="AO3994" s="1" t="str">
        <f t="shared" si="944"/>
        <v/>
      </c>
      <c r="AP3994" s="1" t="str">
        <f t="shared" si="943"/>
        <v/>
      </c>
      <c r="XED3994" s="8"/>
      <c r="XEE3994" s="8"/>
      <c r="XEF3994" s="8"/>
      <c r="XEG3994" s="8"/>
      <c r="XEH3994" s="8"/>
      <c r="XEI3994" s="8"/>
      <c r="XEJ3994" s="8"/>
      <c r="XEK3994" s="8"/>
      <c r="XEL3994" s="8"/>
      <c r="XEM3994" s="8"/>
      <c r="XEN3994" s="8"/>
      <c r="XEO3994" s="8"/>
      <c r="XEP3994" s="8"/>
      <c r="XEQ3994" s="8"/>
      <c r="XER3994" s="8"/>
      <c r="XES3994" s="8"/>
      <c r="XET3994" s="8"/>
      <c r="XEU3994" s="8"/>
      <c r="XEV3994" s="8"/>
    </row>
    <row r="3995" spans="3:42 16358:16376" s="1" customFormat="1" ht="30" customHeight="1">
      <c r="C3995" s="2"/>
      <c r="D3995" s="3"/>
      <c r="E3995" s="3"/>
      <c r="F3995" s="4"/>
      <c r="H3995" s="3"/>
      <c r="I3995" s="2"/>
      <c r="J3995" s="2"/>
      <c r="K3995" s="2"/>
      <c r="L3995" s="2"/>
      <c r="M3995" s="2"/>
      <c r="S3995" s="5"/>
      <c r="T3995" s="6"/>
      <c r="Y3995" s="1">
        <f t="shared" si="932"/>
        <v>0</v>
      </c>
      <c r="Z3995" s="1">
        <f t="shared" si="933"/>
        <v>0</v>
      </c>
      <c r="AA3995" s="1">
        <f t="shared" si="934"/>
        <v>0</v>
      </c>
      <c r="AB3995" s="1">
        <f t="shared" si="935"/>
        <v>0</v>
      </c>
      <c r="AC3995" s="1">
        <f t="shared" si="936"/>
        <v>0</v>
      </c>
      <c r="AD3995" s="1">
        <f t="shared" si="945"/>
        <v>0</v>
      </c>
      <c r="AE3995" s="1">
        <f t="shared" si="937"/>
        <v>0</v>
      </c>
      <c r="AF3995" s="1">
        <f t="shared" si="938"/>
        <v>0</v>
      </c>
      <c r="AG3995" s="1">
        <f t="shared" si="939"/>
        <v>0</v>
      </c>
      <c r="AH3995" s="1" t="e">
        <f>IF(#REF!="Y",B3995,"")</f>
        <v>#REF!</v>
      </c>
      <c r="AI3995" s="1" t="e">
        <f>IF(#REF!="","",MONTH(#REF!))</f>
        <v>#REF!</v>
      </c>
      <c r="AJ3995" s="1" t="e">
        <f>#REF!+0</f>
        <v>#REF!</v>
      </c>
      <c r="AK3995" s="1" t="str">
        <f t="shared" si="931"/>
        <v/>
      </c>
      <c r="AL3995" s="1" t="str">
        <f t="shared" si="940"/>
        <v/>
      </c>
      <c r="AM3995" s="1" t="str">
        <f t="shared" si="941"/>
        <v/>
      </c>
      <c r="AN3995" s="1" t="str">
        <f t="shared" si="942"/>
        <v/>
      </c>
      <c r="AO3995" s="1" t="str">
        <f t="shared" si="944"/>
        <v/>
      </c>
      <c r="AP3995" s="1" t="str">
        <f t="shared" si="943"/>
        <v/>
      </c>
      <c r="XED3995" s="8"/>
      <c r="XEE3995" s="8"/>
      <c r="XEF3995" s="8"/>
      <c r="XEG3995" s="8"/>
      <c r="XEH3995" s="8"/>
      <c r="XEI3995" s="8"/>
      <c r="XEJ3995" s="8"/>
      <c r="XEK3995" s="8"/>
      <c r="XEL3995" s="8"/>
      <c r="XEM3995" s="8"/>
      <c r="XEN3995" s="8"/>
      <c r="XEO3995" s="8"/>
      <c r="XEP3995" s="8"/>
      <c r="XEQ3995" s="8"/>
      <c r="XER3995" s="8"/>
      <c r="XES3995" s="8"/>
      <c r="XET3995" s="8"/>
      <c r="XEU3995" s="8"/>
      <c r="XEV3995" s="8"/>
    </row>
    <row r="3996" spans="3:42 16358:16376" s="1" customFormat="1" ht="30" customHeight="1">
      <c r="C3996" s="2"/>
      <c r="D3996" s="3"/>
      <c r="E3996" s="3"/>
      <c r="F3996" s="4"/>
      <c r="H3996" s="3"/>
      <c r="I3996" s="2"/>
      <c r="J3996" s="2"/>
      <c r="K3996" s="2"/>
      <c r="L3996" s="2"/>
      <c r="M3996" s="2"/>
      <c r="S3996" s="5"/>
      <c r="T3996" s="6"/>
      <c r="Y3996" s="1">
        <f t="shared" si="932"/>
        <v>0</v>
      </c>
      <c r="Z3996" s="1">
        <f t="shared" si="933"/>
        <v>0</v>
      </c>
      <c r="AA3996" s="1">
        <f t="shared" si="934"/>
        <v>0</v>
      </c>
      <c r="AB3996" s="1">
        <f t="shared" si="935"/>
        <v>0</v>
      </c>
      <c r="AC3996" s="1">
        <f t="shared" si="936"/>
        <v>0</v>
      </c>
      <c r="AD3996" s="1">
        <f t="shared" si="945"/>
        <v>0</v>
      </c>
      <c r="AE3996" s="1">
        <f t="shared" si="937"/>
        <v>0</v>
      </c>
      <c r="AF3996" s="1">
        <f t="shared" si="938"/>
        <v>0</v>
      </c>
      <c r="AG3996" s="1">
        <f t="shared" si="939"/>
        <v>0</v>
      </c>
      <c r="AH3996" s="1" t="e">
        <f>IF(#REF!="Y",B3996,"")</f>
        <v>#REF!</v>
      </c>
      <c r="AI3996" s="1" t="e">
        <f>IF(#REF!="","",MONTH(#REF!))</f>
        <v>#REF!</v>
      </c>
      <c r="AJ3996" s="1" t="e">
        <f>#REF!+0</f>
        <v>#REF!</v>
      </c>
      <c r="AK3996" s="1" t="str">
        <f t="shared" si="931"/>
        <v/>
      </c>
      <c r="AL3996" s="1" t="str">
        <f t="shared" si="940"/>
        <v/>
      </c>
      <c r="AM3996" s="1" t="str">
        <f t="shared" si="941"/>
        <v/>
      </c>
      <c r="AN3996" s="1" t="str">
        <f t="shared" si="942"/>
        <v/>
      </c>
      <c r="AO3996" s="1" t="str">
        <f t="shared" si="944"/>
        <v/>
      </c>
      <c r="AP3996" s="1" t="str">
        <f t="shared" si="943"/>
        <v/>
      </c>
      <c r="XED3996" s="8"/>
      <c r="XEE3996" s="8"/>
      <c r="XEF3996" s="8"/>
      <c r="XEG3996" s="8"/>
      <c r="XEH3996" s="8"/>
      <c r="XEI3996" s="8"/>
      <c r="XEJ3996" s="8"/>
      <c r="XEK3996" s="8"/>
      <c r="XEL3996" s="8"/>
      <c r="XEM3996" s="8"/>
      <c r="XEN3996" s="8"/>
      <c r="XEO3996" s="8"/>
      <c r="XEP3996" s="8"/>
      <c r="XEQ3996" s="8"/>
      <c r="XER3996" s="8"/>
      <c r="XES3996" s="8"/>
      <c r="XET3996" s="8"/>
      <c r="XEU3996" s="8"/>
      <c r="XEV3996" s="8"/>
    </row>
    <row r="3997" spans="3:42 16358:16376" s="1" customFormat="1" ht="30" customHeight="1">
      <c r="C3997" s="2"/>
      <c r="D3997" s="3"/>
      <c r="E3997" s="3"/>
      <c r="F3997" s="4"/>
      <c r="H3997" s="3"/>
      <c r="I3997" s="2"/>
      <c r="J3997" s="2"/>
      <c r="K3997" s="2"/>
      <c r="L3997" s="2"/>
      <c r="M3997" s="2"/>
      <c r="S3997" s="5"/>
      <c r="T3997" s="6"/>
      <c r="Y3997" s="1">
        <f t="shared" si="932"/>
        <v>0</v>
      </c>
      <c r="Z3997" s="1">
        <f t="shared" si="933"/>
        <v>0</v>
      </c>
      <c r="AA3997" s="1">
        <f t="shared" si="934"/>
        <v>0</v>
      </c>
      <c r="AB3997" s="1">
        <f t="shared" si="935"/>
        <v>0</v>
      </c>
      <c r="AC3997" s="1">
        <f t="shared" si="936"/>
        <v>0</v>
      </c>
      <c r="AD3997" s="1">
        <f t="shared" si="945"/>
        <v>0</v>
      </c>
      <c r="AE3997" s="1">
        <f t="shared" si="937"/>
        <v>0</v>
      </c>
      <c r="AF3997" s="1">
        <f t="shared" si="938"/>
        <v>0</v>
      </c>
      <c r="AG3997" s="1">
        <f t="shared" si="939"/>
        <v>0</v>
      </c>
      <c r="AH3997" s="1" t="e">
        <f>IF(#REF!="Y",B3997,"")</f>
        <v>#REF!</v>
      </c>
      <c r="AI3997" s="1" t="e">
        <f>IF(#REF!="","",MONTH(#REF!))</f>
        <v>#REF!</v>
      </c>
      <c r="AJ3997" s="1" t="e">
        <f>#REF!+0</f>
        <v>#REF!</v>
      </c>
      <c r="AK3997" s="1" t="str">
        <f t="shared" si="931"/>
        <v/>
      </c>
      <c r="AL3997" s="1" t="str">
        <f t="shared" si="940"/>
        <v/>
      </c>
      <c r="AM3997" s="1" t="str">
        <f t="shared" si="941"/>
        <v/>
      </c>
      <c r="AN3997" s="1" t="str">
        <f t="shared" si="942"/>
        <v/>
      </c>
      <c r="AO3997" s="1" t="str">
        <f t="shared" si="944"/>
        <v/>
      </c>
      <c r="AP3997" s="1" t="str">
        <f t="shared" si="943"/>
        <v/>
      </c>
      <c r="XED3997" s="8"/>
      <c r="XEE3997" s="8"/>
      <c r="XEF3997" s="8"/>
      <c r="XEG3997" s="8"/>
      <c r="XEH3997" s="8"/>
      <c r="XEI3997" s="8"/>
      <c r="XEJ3997" s="8"/>
      <c r="XEK3997" s="8"/>
      <c r="XEL3997" s="8"/>
      <c r="XEM3997" s="8"/>
      <c r="XEN3997" s="8"/>
      <c r="XEO3997" s="8"/>
      <c r="XEP3997" s="8"/>
      <c r="XEQ3997" s="8"/>
      <c r="XER3997" s="8"/>
      <c r="XES3997" s="8"/>
      <c r="XET3997" s="8"/>
      <c r="XEU3997" s="8"/>
      <c r="XEV3997" s="8"/>
    </row>
    <row r="3998" spans="3:42 16358:16376" s="1" customFormat="1" ht="30" customHeight="1">
      <c r="C3998" s="2"/>
      <c r="D3998" s="3"/>
      <c r="E3998" s="3"/>
      <c r="F3998" s="4"/>
      <c r="H3998" s="3"/>
      <c r="I3998" s="2"/>
      <c r="J3998" s="2"/>
      <c r="K3998" s="2"/>
      <c r="L3998" s="2"/>
      <c r="M3998" s="2"/>
      <c r="S3998" s="5"/>
      <c r="T3998" s="6"/>
      <c r="Y3998" s="1">
        <f t="shared" si="932"/>
        <v>0</v>
      </c>
      <c r="Z3998" s="1">
        <f t="shared" si="933"/>
        <v>0</v>
      </c>
      <c r="AA3998" s="1">
        <f t="shared" si="934"/>
        <v>0</v>
      </c>
      <c r="AB3998" s="1">
        <f t="shared" si="935"/>
        <v>0</v>
      </c>
      <c r="AC3998" s="1">
        <f t="shared" si="936"/>
        <v>0</v>
      </c>
      <c r="AD3998" s="1">
        <f t="shared" si="945"/>
        <v>0</v>
      </c>
      <c r="AE3998" s="1">
        <f t="shared" si="937"/>
        <v>0</v>
      </c>
      <c r="AF3998" s="1">
        <f t="shared" si="938"/>
        <v>0</v>
      </c>
      <c r="AG3998" s="1">
        <f t="shared" si="939"/>
        <v>0</v>
      </c>
      <c r="AH3998" s="1" t="e">
        <f>IF(#REF!="Y",B3998,"")</f>
        <v>#REF!</v>
      </c>
      <c r="AI3998" s="1" t="e">
        <f>IF(#REF!="","",MONTH(#REF!))</f>
        <v>#REF!</v>
      </c>
      <c r="AJ3998" s="1" t="e">
        <f>#REF!+0</f>
        <v>#REF!</v>
      </c>
      <c r="AK3998" s="1" t="str">
        <f t="shared" si="931"/>
        <v/>
      </c>
      <c r="AL3998" s="1" t="str">
        <f t="shared" si="940"/>
        <v/>
      </c>
      <c r="AM3998" s="1" t="str">
        <f t="shared" si="941"/>
        <v/>
      </c>
      <c r="AN3998" s="1" t="str">
        <f t="shared" si="942"/>
        <v/>
      </c>
      <c r="AO3998" s="1" t="str">
        <f t="shared" si="944"/>
        <v/>
      </c>
      <c r="AP3998" s="1" t="str">
        <f t="shared" si="943"/>
        <v/>
      </c>
      <c r="XED3998" s="8"/>
      <c r="XEE3998" s="8"/>
      <c r="XEF3998" s="8"/>
      <c r="XEG3998" s="8"/>
      <c r="XEH3998" s="8"/>
      <c r="XEI3998" s="8"/>
      <c r="XEJ3998" s="8"/>
      <c r="XEK3998" s="8"/>
      <c r="XEL3998" s="8"/>
      <c r="XEM3998" s="8"/>
      <c r="XEN3998" s="8"/>
      <c r="XEO3998" s="8"/>
      <c r="XEP3998" s="8"/>
      <c r="XEQ3998" s="8"/>
      <c r="XER3998" s="8"/>
      <c r="XES3998" s="8"/>
      <c r="XET3998" s="8"/>
      <c r="XEU3998" s="8"/>
      <c r="XEV3998" s="8"/>
    </row>
    <row r="3999" spans="3:42 16358:16376" s="1" customFormat="1" ht="30" customHeight="1">
      <c r="C3999" s="2"/>
      <c r="D3999" s="3"/>
      <c r="E3999" s="3"/>
      <c r="F3999" s="4"/>
      <c r="H3999" s="3"/>
      <c r="I3999" s="2"/>
      <c r="J3999" s="2"/>
      <c r="K3999" s="2"/>
      <c r="L3999" s="2"/>
      <c r="M3999" s="2"/>
      <c r="S3999" s="5"/>
      <c r="T3999" s="6"/>
      <c r="Y3999" s="1">
        <f t="shared" si="932"/>
        <v>0</v>
      </c>
      <c r="Z3999" s="1">
        <f t="shared" si="933"/>
        <v>0</v>
      </c>
      <c r="AA3999" s="1">
        <f t="shared" si="934"/>
        <v>0</v>
      </c>
      <c r="AB3999" s="1">
        <f t="shared" si="935"/>
        <v>0</v>
      </c>
      <c r="AC3999" s="1">
        <f t="shared" si="936"/>
        <v>0</v>
      </c>
      <c r="AD3999" s="1">
        <f t="shared" si="945"/>
        <v>0</v>
      </c>
      <c r="AE3999" s="1">
        <f t="shared" si="937"/>
        <v>0</v>
      </c>
      <c r="AF3999" s="1">
        <f t="shared" si="938"/>
        <v>0</v>
      </c>
      <c r="AG3999" s="1">
        <f t="shared" si="939"/>
        <v>0</v>
      </c>
      <c r="AH3999" s="1" t="e">
        <f>IF(#REF!="Y",B3999,"")</f>
        <v>#REF!</v>
      </c>
      <c r="AI3999" s="1" t="e">
        <f>IF(#REF!="","",MONTH(#REF!))</f>
        <v>#REF!</v>
      </c>
      <c r="AJ3999" s="1" t="e">
        <f>#REF!+0</f>
        <v>#REF!</v>
      </c>
      <c r="AK3999" s="1" t="str">
        <f t="shared" si="931"/>
        <v/>
      </c>
      <c r="AL3999" s="1" t="str">
        <f t="shared" si="940"/>
        <v/>
      </c>
      <c r="AM3999" s="1" t="str">
        <f t="shared" si="941"/>
        <v/>
      </c>
      <c r="AN3999" s="1" t="str">
        <f t="shared" si="942"/>
        <v/>
      </c>
      <c r="AO3999" s="1" t="str">
        <f t="shared" si="944"/>
        <v/>
      </c>
      <c r="AP3999" s="1" t="str">
        <f t="shared" si="943"/>
        <v/>
      </c>
      <c r="XED3999" s="8"/>
      <c r="XEE3999" s="8"/>
      <c r="XEF3999" s="8"/>
      <c r="XEG3999" s="8"/>
      <c r="XEH3999" s="8"/>
      <c r="XEI3999" s="8"/>
      <c r="XEJ3999" s="8"/>
      <c r="XEK3999" s="8"/>
      <c r="XEL3999" s="8"/>
      <c r="XEM3999" s="8"/>
      <c r="XEN3999" s="8"/>
      <c r="XEO3999" s="8"/>
      <c r="XEP3999" s="8"/>
      <c r="XEQ3999" s="8"/>
      <c r="XER3999" s="8"/>
      <c r="XES3999" s="8"/>
      <c r="XET3999" s="8"/>
      <c r="XEU3999" s="8"/>
      <c r="XEV3999" s="8"/>
    </row>
    <row r="4000" spans="3:42 16358:16376" s="1" customFormat="1" ht="30" customHeight="1">
      <c r="C4000" s="2"/>
      <c r="D4000" s="3"/>
      <c r="E4000" s="3"/>
      <c r="F4000" s="4"/>
      <c r="H4000" s="3"/>
      <c r="I4000" s="2"/>
      <c r="J4000" s="2"/>
      <c r="K4000" s="2"/>
      <c r="L4000" s="2"/>
      <c r="M4000" s="2"/>
      <c r="S4000" s="5"/>
      <c r="T4000" s="6"/>
      <c r="Y4000" s="1">
        <f t="shared" si="932"/>
        <v>0</v>
      </c>
      <c r="Z4000" s="1">
        <f t="shared" si="933"/>
        <v>0</v>
      </c>
      <c r="AA4000" s="1">
        <f t="shared" si="934"/>
        <v>0</v>
      </c>
      <c r="AB4000" s="1">
        <f t="shared" si="935"/>
        <v>0</v>
      </c>
      <c r="AC4000" s="1">
        <f t="shared" si="936"/>
        <v>0</v>
      </c>
      <c r="AD4000" s="1">
        <f t="shared" si="945"/>
        <v>0</v>
      </c>
      <c r="AE4000" s="1">
        <f t="shared" si="937"/>
        <v>0</v>
      </c>
      <c r="AF4000" s="1">
        <f t="shared" si="938"/>
        <v>0</v>
      </c>
      <c r="AG4000" s="1">
        <f t="shared" si="939"/>
        <v>0</v>
      </c>
      <c r="AH4000" s="1" t="e">
        <f>IF(#REF!="Y",B4000,"")</f>
        <v>#REF!</v>
      </c>
      <c r="AI4000" s="1" t="e">
        <f>IF(#REF!="","",MONTH(#REF!))</f>
        <v>#REF!</v>
      </c>
      <c r="AJ4000" s="1" t="e">
        <f>#REF!+0</f>
        <v>#REF!</v>
      </c>
      <c r="AK4000" s="1" t="str">
        <f t="shared" si="931"/>
        <v/>
      </c>
      <c r="AL4000" s="1" t="str">
        <f t="shared" si="940"/>
        <v/>
      </c>
      <c r="AM4000" s="1" t="str">
        <f t="shared" si="941"/>
        <v/>
      </c>
      <c r="AN4000" s="1" t="str">
        <f t="shared" si="942"/>
        <v/>
      </c>
      <c r="AO4000" s="1" t="str">
        <f t="shared" si="944"/>
        <v/>
      </c>
      <c r="AP4000" s="1" t="str">
        <f t="shared" si="943"/>
        <v/>
      </c>
      <c r="XED4000" s="8"/>
      <c r="XEE4000" s="8"/>
      <c r="XEF4000" s="8"/>
      <c r="XEG4000" s="8"/>
      <c r="XEH4000" s="8"/>
      <c r="XEI4000" s="8"/>
      <c r="XEJ4000" s="8"/>
      <c r="XEK4000" s="8"/>
      <c r="XEL4000" s="8"/>
      <c r="XEM4000" s="8"/>
      <c r="XEN4000" s="8"/>
      <c r="XEO4000" s="8"/>
      <c r="XEP4000" s="8"/>
      <c r="XEQ4000" s="8"/>
      <c r="XER4000" s="8"/>
      <c r="XES4000" s="8"/>
      <c r="XET4000" s="8"/>
      <c r="XEU4000" s="8"/>
      <c r="XEV4000" s="8"/>
    </row>
    <row r="4001" spans="3:42 16358:16376" s="1" customFormat="1" ht="30" customHeight="1">
      <c r="C4001" s="2"/>
      <c r="D4001" s="3"/>
      <c r="E4001" s="3"/>
      <c r="F4001" s="4"/>
      <c r="H4001" s="3"/>
      <c r="I4001" s="2"/>
      <c r="J4001" s="2"/>
      <c r="K4001" s="2"/>
      <c r="L4001" s="2"/>
      <c r="M4001" s="2"/>
      <c r="S4001" s="5"/>
      <c r="T4001" s="6"/>
      <c r="Y4001" s="1">
        <f t="shared" si="932"/>
        <v>0</v>
      </c>
      <c r="Z4001" s="1">
        <f t="shared" si="933"/>
        <v>0</v>
      </c>
      <c r="AA4001" s="1">
        <f t="shared" si="934"/>
        <v>0</v>
      </c>
      <c r="AB4001" s="1">
        <f t="shared" si="935"/>
        <v>0</v>
      </c>
      <c r="AC4001" s="1">
        <f t="shared" si="936"/>
        <v>0</v>
      </c>
      <c r="AD4001" s="1">
        <f t="shared" si="945"/>
        <v>0</v>
      </c>
      <c r="AE4001" s="1">
        <f t="shared" si="937"/>
        <v>0</v>
      </c>
      <c r="AF4001" s="1">
        <f t="shared" si="938"/>
        <v>0</v>
      </c>
      <c r="AG4001" s="1">
        <f t="shared" si="939"/>
        <v>0</v>
      </c>
      <c r="AH4001" s="1" t="e">
        <f>IF(#REF!="Y",B4001,"")</f>
        <v>#REF!</v>
      </c>
      <c r="AI4001" s="1" t="e">
        <f>IF(#REF!="","",MONTH(#REF!))</f>
        <v>#REF!</v>
      </c>
      <c r="AJ4001" s="1" t="e">
        <f>#REF!+0</f>
        <v>#REF!</v>
      </c>
      <c r="AK4001" s="1" t="str">
        <f t="shared" si="931"/>
        <v/>
      </c>
      <c r="AL4001" s="1" t="str">
        <f t="shared" si="940"/>
        <v/>
      </c>
      <c r="AM4001" s="1" t="str">
        <f t="shared" si="941"/>
        <v/>
      </c>
      <c r="AN4001" s="1" t="str">
        <f t="shared" si="942"/>
        <v/>
      </c>
      <c r="AO4001" s="1" t="str">
        <f t="shared" si="944"/>
        <v/>
      </c>
      <c r="AP4001" s="1" t="str">
        <f t="shared" si="943"/>
        <v/>
      </c>
      <c r="XED4001" s="8"/>
      <c r="XEE4001" s="8"/>
      <c r="XEF4001" s="8"/>
      <c r="XEG4001" s="8"/>
      <c r="XEH4001" s="8"/>
      <c r="XEI4001" s="8"/>
      <c r="XEJ4001" s="8"/>
      <c r="XEK4001" s="8"/>
      <c r="XEL4001" s="8"/>
      <c r="XEM4001" s="8"/>
      <c r="XEN4001" s="8"/>
      <c r="XEO4001" s="8"/>
      <c r="XEP4001" s="8"/>
      <c r="XEQ4001" s="8"/>
      <c r="XER4001" s="8"/>
      <c r="XES4001" s="8"/>
      <c r="XET4001" s="8"/>
      <c r="XEU4001" s="8"/>
      <c r="XEV4001" s="8"/>
    </row>
    <row r="4002" spans="3:42 16358:16376" s="1" customFormat="1" ht="30" customHeight="1">
      <c r="C4002" s="2"/>
      <c r="D4002" s="3"/>
      <c r="E4002" s="3"/>
      <c r="F4002" s="4"/>
      <c r="H4002" s="3"/>
      <c r="I4002" s="2"/>
      <c r="J4002" s="2"/>
      <c r="K4002" s="2"/>
      <c r="L4002" s="2"/>
      <c r="M4002" s="2"/>
      <c r="S4002" s="5"/>
      <c r="T4002" s="6"/>
      <c r="Y4002" s="1">
        <f t="shared" si="932"/>
        <v>0</v>
      </c>
      <c r="Z4002" s="1">
        <f t="shared" si="933"/>
        <v>0</v>
      </c>
      <c r="AA4002" s="1">
        <f t="shared" si="934"/>
        <v>0</v>
      </c>
      <c r="AB4002" s="1">
        <f t="shared" si="935"/>
        <v>0</v>
      </c>
      <c r="AC4002" s="1">
        <f t="shared" si="936"/>
        <v>0</v>
      </c>
      <c r="AD4002" s="1">
        <f t="shared" si="945"/>
        <v>0</v>
      </c>
      <c r="AE4002" s="1">
        <f t="shared" si="937"/>
        <v>0</v>
      </c>
      <c r="AF4002" s="1">
        <f t="shared" si="938"/>
        <v>0</v>
      </c>
      <c r="AG4002" s="1">
        <f t="shared" si="939"/>
        <v>0</v>
      </c>
      <c r="AH4002" s="1" t="e">
        <f>IF(#REF!="Y",B4002,"")</f>
        <v>#REF!</v>
      </c>
      <c r="AI4002" s="1" t="e">
        <f>IF(#REF!="","",MONTH(#REF!))</f>
        <v>#REF!</v>
      </c>
      <c r="AJ4002" s="1" t="e">
        <f>#REF!+0</f>
        <v>#REF!</v>
      </c>
      <c r="AK4002" s="1" t="str">
        <f t="shared" si="931"/>
        <v/>
      </c>
      <c r="AL4002" s="1" t="str">
        <f t="shared" si="940"/>
        <v/>
      </c>
      <c r="AM4002" s="1" t="str">
        <f t="shared" si="941"/>
        <v/>
      </c>
      <c r="AN4002" s="1" t="str">
        <f t="shared" si="942"/>
        <v/>
      </c>
      <c r="AO4002" s="1" t="str">
        <f t="shared" si="944"/>
        <v/>
      </c>
      <c r="AP4002" s="1" t="str">
        <f t="shared" si="943"/>
        <v/>
      </c>
      <c r="XED4002" s="8"/>
      <c r="XEE4002" s="8"/>
      <c r="XEF4002" s="8"/>
      <c r="XEG4002" s="8"/>
      <c r="XEH4002" s="8"/>
      <c r="XEI4002" s="8"/>
      <c r="XEJ4002" s="8"/>
      <c r="XEK4002" s="8"/>
      <c r="XEL4002" s="8"/>
      <c r="XEM4002" s="8"/>
      <c r="XEN4002" s="8"/>
      <c r="XEO4002" s="8"/>
      <c r="XEP4002" s="8"/>
      <c r="XEQ4002" s="8"/>
      <c r="XER4002" s="8"/>
      <c r="XES4002" s="8"/>
      <c r="XET4002" s="8"/>
      <c r="XEU4002" s="8"/>
      <c r="XEV4002" s="8"/>
    </row>
    <row r="4003" spans="3:42 16358:16376" s="1" customFormat="1" ht="30" customHeight="1">
      <c r="C4003" s="2"/>
      <c r="D4003" s="3"/>
      <c r="E4003" s="3"/>
      <c r="F4003" s="4"/>
      <c r="H4003" s="3"/>
      <c r="I4003" s="2"/>
      <c r="J4003" s="2"/>
      <c r="K4003" s="2"/>
      <c r="L4003" s="2"/>
      <c r="M4003" s="2"/>
      <c r="S4003" s="5"/>
      <c r="T4003" s="6"/>
      <c r="Y4003" s="1">
        <f t="shared" si="932"/>
        <v>0</v>
      </c>
      <c r="Z4003" s="1">
        <f t="shared" si="933"/>
        <v>0</v>
      </c>
      <c r="AA4003" s="1">
        <f t="shared" si="934"/>
        <v>0</v>
      </c>
      <c r="AB4003" s="1">
        <f t="shared" si="935"/>
        <v>0</v>
      </c>
      <c r="AC4003" s="1">
        <f t="shared" si="936"/>
        <v>0</v>
      </c>
      <c r="AD4003" s="1">
        <f t="shared" si="945"/>
        <v>0</v>
      </c>
      <c r="AE4003" s="1">
        <f t="shared" si="937"/>
        <v>0</v>
      </c>
      <c r="AF4003" s="1">
        <f t="shared" si="938"/>
        <v>0</v>
      </c>
      <c r="AG4003" s="1">
        <f t="shared" si="939"/>
        <v>0</v>
      </c>
      <c r="AH4003" s="1" t="e">
        <f>IF(#REF!="Y",B4003,"")</f>
        <v>#REF!</v>
      </c>
      <c r="AI4003" s="1" t="e">
        <f>IF(#REF!="","",MONTH(#REF!))</f>
        <v>#REF!</v>
      </c>
      <c r="AJ4003" s="1" t="e">
        <f>#REF!+0</f>
        <v>#REF!</v>
      </c>
      <c r="AK4003" s="1" t="str">
        <f t="shared" si="931"/>
        <v/>
      </c>
      <c r="AL4003" s="1" t="str">
        <f t="shared" si="940"/>
        <v/>
      </c>
      <c r="AM4003" s="1" t="str">
        <f t="shared" si="941"/>
        <v/>
      </c>
      <c r="AN4003" s="1" t="str">
        <f t="shared" si="942"/>
        <v/>
      </c>
      <c r="AO4003" s="1" t="str">
        <f t="shared" si="944"/>
        <v/>
      </c>
      <c r="AP4003" s="1" t="str">
        <f t="shared" si="943"/>
        <v/>
      </c>
      <c r="XED4003" s="8"/>
      <c r="XEE4003" s="8"/>
      <c r="XEF4003" s="8"/>
      <c r="XEG4003" s="8"/>
      <c r="XEH4003" s="8"/>
      <c r="XEI4003" s="8"/>
      <c r="XEJ4003" s="8"/>
      <c r="XEK4003" s="8"/>
      <c r="XEL4003" s="8"/>
      <c r="XEM4003" s="8"/>
      <c r="XEN4003" s="8"/>
      <c r="XEO4003" s="8"/>
      <c r="XEP4003" s="8"/>
      <c r="XEQ4003" s="8"/>
      <c r="XER4003" s="8"/>
      <c r="XES4003" s="8"/>
      <c r="XET4003" s="8"/>
      <c r="XEU4003" s="8"/>
      <c r="XEV4003" s="8"/>
    </row>
    <row r="4004" spans="3:42 16358:16376" s="1" customFormat="1" ht="30" customHeight="1">
      <c r="C4004" s="2"/>
      <c r="D4004" s="3"/>
      <c r="E4004" s="3"/>
      <c r="F4004" s="4"/>
      <c r="H4004" s="3"/>
      <c r="I4004" s="2"/>
      <c r="J4004" s="2"/>
      <c r="K4004" s="2"/>
      <c r="L4004" s="2"/>
      <c r="M4004" s="2"/>
      <c r="S4004" s="5"/>
      <c r="T4004" s="6"/>
      <c r="Y4004" s="1">
        <f t="shared" si="932"/>
        <v>0</v>
      </c>
      <c r="Z4004" s="1">
        <f t="shared" si="933"/>
        <v>0</v>
      </c>
      <c r="AA4004" s="1">
        <f t="shared" si="934"/>
        <v>0</v>
      </c>
      <c r="AB4004" s="1">
        <f t="shared" si="935"/>
        <v>0</v>
      </c>
      <c r="AC4004" s="1">
        <f t="shared" si="936"/>
        <v>0</v>
      </c>
      <c r="AD4004" s="1">
        <f t="shared" si="945"/>
        <v>0</v>
      </c>
      <c r="AE4004" s="1">
        <f t="shared" si="937"/>
        <v>0</v>
      </c>
      <c r="AF4004" s="1">
        <f t="shared" si="938"/>
        <v>0</v>
      </c>
      <c r="AG4004" s="1">
        <f t="shared" si="939"/>
        <v>0</v>
      </c>
      <c r="AH4004" s="1" t="e">
        <f>IF(#REF!="Y",B4004,"")</f>
        <v>#REF!</v>
      </c>
      <c r="AI4004" s="1" t="e">
        <f>IF(#REF!="","",MONTH(#REF!))</f>
        <v>#REF!</v>
      </c>
      <c r="AJ4004" s="1" t="e">
        <f>#REF!+0</f>
        <v>#REF!</v>
      </c>
      <c r="AK4004" s="1" t="str">
        <f t="shared" si="931"/>
        <v/>
      </c>
      <c r="AL4004" s="1" t="str">
        <f t="shared" si="940"/>
        <v/>
      </c>
      <c r="AM4004" s="1" t="str">
        <f t="shared" si="941"/>
        <v/>
      </c>
      <c r="AN4004" s="1" t="str">
        <f t="shared" si="942"/>
        <v/>
      </c>
      <c r="AO4004" s="1" t="str">
        <f t="shared" si="944"/>
        <v/>
      </c>
      <c r="AP4004" s="1" t="str">
        <f t="shared" si="943"/>
        <v/>
      </c>
      <c r="XED4004" s="8"/>
      <c r="XEE4004" s="8"/>
      <c r="XEF4004" s="8"/>
      <c r="XEG4004" s="8"/>
      <c r="XEH4004" s="8"/>
      <c r="XEI4004" s="8"/>
      <c r="XEJ4004" s="8"/>
      <c r="XEK4004" s="8"/>
      <c r="XEL4004" s="8"/>
      <c r="XEM4004" s="8"/>
      <c r="XEN4004" s="8"/>
      <c r="XEO4004" s="8"/>
      <c r="XEP4004" s="8"/>
      <c r="XEQ4004" s="8"/>
      <c r="XER4004" s="8"/>
      <c r="XES4004" s="8"/>
      <c r="XET4004" s="8"/>
      <c r="XEU4004" s="8"/>
      <c r="XEV4004" s="8"/>
    </row>
    <row r="4005" spans="3:42 16358:16376" s="1" customFormat="1" ht="30" customHeight="1">
      <c r="C4005" s="2"/>
      <c r="D4005" s="3"/>
      <c r="E4005" s="3"/>
      <c r="F4005" s="4"/>
      <c r="H4005" s="3"/>
      <c r="I4005" s="2"/>
      <c r="J4005" s="2"/>
      <c r="K4005" s="2"/>
      <c r="L4005" s="2"/>
      <c r="M4005" s="2"/>
      <c r="S4005" s="5"/>
      <c r="T4005" s="6"/>
      <c r="Y4005" s="1">
        <f t="shared" si="932"/>
        <v>0</v>
      </c>
      <c r="Z4005" s="1">
        <f t="shared" si="933"/>
        <v>0</v>
      </c>
      <c r="AA4005" s="1">
        <f t="shared" si="934"/>
        <v>0</v>
      </c>
      <c r="AB4005" s="1">
        <f t="shared" si="935"/>
        <v>0</v>
      </c>
      <c r="AC4005" s="1">
        <f t="shared" si="936"/>
        <v>0</v>
      </c>
      <c r="AD4005" s="1">
        <f t="shared" si="945"/>
        <v>0</v>
      </c>
      <c r="AE4005" s="1">
        <f t="shared" si="937"/>
        <v>0</v>
      </c>
      <c r="AF4005" s="1">
        <f t="shared" si="938"/>
        <v>0</v>
      </c>
      <c r="AG4005" s="1">
        <f t="shared" si="939"/>
        <v>0</v>
      </c>
      <c r="AH4005" s="1" t="e">
        <f>IF(#REF!="Y",B4005,"")</f>
        <v>#REF!</v>
      </c>
      <c r="AI4005" s="1" t="e">
        <f>IF(#REF!="","",MONTH(#REF!))</f>
        <v>#REF!</v>
      </c>
      <c r="AJ4005" s="1" t="e">
        <f>#REF!+0</f>
        <v>#REF!</v>
      </c>
      <c r="AK4005" s="1" t="str">
        <f t="shared" si="931"/>
        <v/>
      </c>
      <c r="AL4005" s="1" t="str">
        <f t="shared" si="940"/>
        <v/>
      </c>
      <c r="AM4005" s="1" t="str">
        <f t="shared" si="941"/>
        <v/>
      </c>
      <c r="AN4005" s="1" t="str">
        <f t="shared" si="942"/>
        <v/>
      </c>
      <c r="AO4005" s="1" t="str">
        <f t="shared" si="944"/>
        <v/>
      </c>
      <c r="AP4005" s="1" t="str">
        <f t="shared" si="943"/>
        <v/>
      </c>
      <c r="XED4005" s="8"/>
      <c r="XEE4005" s="8"/>
      <c r="XEF4005" s="8"/>
      <c r="XEG4005" s="8"/>
      <c r="XEH4005" s="8"/>
      <c r="XEI4005" s="8"/>
      <c r="XEJ4005" s="8"/>
      <c r="XEK4005" s="8"/>
      <c r="XEL4005" s="8"/>
      <c r="XEM4005" s="8"/>
      <c r="XEN4005" s="8"/>
      <c r="XEO4005" s="8"/>
      <c r="XEP4005" s="8"/>
      <c r="XEQ4005" s="8"/>
      <c r="XER4005" s="8"/>
      <c r="XES4005" s="8"/>
      <c r="XET4005" s="8"/>
      <c r="XEU4005" s="8"/>
      <c r="XEV4005" s="8"/>
    </row>
    <row r="4006" spans="3:42 16358:16376" s="1" customFormat="1" ht="30" customHeight="1">
      <c r="C4006" s="2"/>
      <c r="D4006" s="3"/>
      <c r="E4006" s="3"/>
      <c r="F4006" s="4"/>
      <c r="H4006" s="3"/>
      <c r="I4006" s="2"/>
      <c r="J4006" s="2"/>
      <c r="K4006" s="2"/>
      <c r="L4006" s="2"/>
      <c r="M4006" s="2"/>
      <c r="S4006" s="5"/>
      <c r="T4006" s="6"/>
      <c r="Y4006" s="1">
        <f t="shared" si="932"/>
        <v>0</v>
      </c>
      <c r="Z4006" s="1">
        <f t="shared" si="933"/>
        <v>0</v>
      </c>
      <c r="AA4006" s="1">
        <f t="shared" si="934"/>
        <v>0</v>
      </c>
      <c r="AB4006" s="1">
        <f t="shared" si="935"/>
        <v>0</v>
      </c>
      <c r="AC4006" s="1">
        <f t="shared" si="936"/>
        <v>0</v>
      </c>
      <c r="AD4006" s="1">
        <f t="shared" si="945"/>
        <v>0</v>
      </c>
      <c r="AE4006" s="1">
        <f t="shared" si="937"/>
        <v>0</v>
      </c>
      <c r="AF4006" s="1">
        <f t="shared" si="938"/>
        <v>0</v>
      </c>
      <c r="AG4006" s="1">
        <f t="shared" si="939"/>
        <v>0</v>
      </c>
      <c r="AH4006" s="1" t="e">
        <f>IF(#REF!="Y",B4006,"")</f>
        <v>#REF!</v>
      </c>
      <c r="AI4006" s="1" t="e">
        <f>IF(#REF!="","",MONTH(#REF!))</f>
        <v>#REF!</v>
      </c>
      <c r="AJ4006" s="1" t="e">
        <f>#REF!+0</f>
        <v>#REF!</v>
      </c>
      <c r="AK4006" s="1" t="str">
        <f t="shared" ref="AK4006:AK4057" si="946">IF($S4006="否",$B4006,"")</f>
        <v/>
      </c>
      <c r="AL4006" s="1" t="str">
        <f t="shared" si="940"/>
        <v/>
      </c>
      <c r="AM4006" s="1" t="str">
        <f t="shared" si="941"/>
        <v/>
      </c>
      <c r="AN4006" s="1" t="str">
        <f t="shared" si="942"/>
        <v/>
      </c>
      <c r="AO4006" s="1" t="str">
        <f t="shared" si="944"/>
        <v/>
      </c>
      <c r="AP4006" s="1" t="str">
        <f t="shared" si="943"/>
        <v/>
      </c>
      <c r="XED4006" s="8"/>
      <c r="XEE4006" s="8"/>
      <c r="XEF4006" s="8"/>
      <c r="XEG4006" s="8"/>
      <c r="XEH4006" s="8"/>
      <c r="XEI4006" s="8"/>
      <c r="XEJ4006" s="8"/>
      <c r="XEK4006" s="8"/>
      <c r="XEL4006" s="8"/>
      <c r="XEM4006" s="8"/>
      <c r="XEN4006" s="8"/>
      <c r="XEO4006" s="8"/>
      <c r="XEP4006" s="8"/>
      <c r="XEQ4006" s="8"/>
      <c r="XER4006" s="8"/>
      <c r="XES4006" s="8"/>
      <c r="XET4006" s="8"/>
      <c r="XEU4006" s="8"/>
      <c r="XEV4006" s="8"/>
    </row>
    <row r="4007" spans="3:42 16358:16376" s="1" customFormat="1" ht="30" customHeight="1">
      <c r="C4007" s="2"/>
      <c r="D4007" s="3"/>
      <c r="E4007" s="3"/>
      <c r="F4007" s="4"/>
      <c r="H4007" s="3"/>
      <c r="I4007" s="2"/>
      <c r="J4007" s="2"/>
      <c r="K4007" s="2"/>
      <c r="L4007" s="2"/>
      <c r="M4007" s="2"/>
      <c r="S4007" s="5"/>
      <c r="T4007" s="6"/>
      <c r="Y4007" s="1">
        <f t="shared" si="932"/>
        <v>0</v>
      </c>
      <c r="Z4007" s="1">
        <f t="shared" si="933"/>
        <v>0</v>
      </c>
      <c r="AA4007" s="1">
        <f t="shared" si="934"/>
        <v>0</v>
      </c>
      <c r="AB4007" s="1">
        <f t="shared" si="935"/>
        <v>0</v>
      </c>
      <c r="AC4007" s="1">
        <f t="shared" si="936"/>
        <v>0</v>
      </c>
      <c r="AD4007" s="1">
        <f t="shared" si="945"/>
        <v>0</v>
      </c>
      <c r="AE4007" s="1">
        <f t="shared" si="937"/>
        <v>0</v>
      </c>
      <c r="AF4007" s="1">
        <f t="shared" si="938"/>
        <v>0</v>
      </c>
      <c r="AG4007" s="1">
        <f t="shared" si="939"/>
        <v>0</v>
      </c>
      <c r="AH4007" s="1" t="e">
        <f>IF(#REF!="Y",B4007,"")</f>
        <v>#REF!</v>
      </c>
      <c r="AI4007" s="1" t="e">
        <f>IF(#REF!="","",MONTH(#REF!))</f>
        <v>#REF!</v>
      </c>
      <c r="AJ4007" s="1" t="e">
        <f>#REF!+0</f>
        <v>#REF!</v>
      </c>
      <c r="AK4007" s="1" t="str">
        <f t="shared" si="946"/>
        <v/>
      </c>
      <c r="AL4007" s="1" t="str">
        <f t="shared" si="940"/>
        <v/>
      </c>
      <c r="AM4007" s="1" t="str">
        <f t="shared" si="941"/>
        <v/>
      </c>
      <c r="AN4007" s="1" t="str">
        <f t="shared" si="942"/>
        <v/>
      </c>
      <c r="AO4007" s="1" t="str">
        <f t="shared" si="944"/>
        <v/>
      </c>
      <c r="AP4007" s="1" t="str">
        <f t="shared" si="943"/>
        <v/>
      </c>
      <c r="XED4007" s="8"/>
      <c r="XEE4007" s="8"/>
      <c r="XEF4007" s="8"/>
      <c r="XEG4007" s="8"/>
      <c r="XEH4007" s="8"/>
      <c r="XEI4007" s="8"/>
      <c r="XEJ4007" s="8"/>
      <c r="XEK4007" s="8"/>
      <c r="XEL4007" s="8"/>
      <c r="XEM4007" s="8"/>
      <c r="XEN4007" s="8"/>
      <c r="XEO4007" s="8"/>
      <c r="XEP4007" s="8"/>
      <c r="XEQ4007" s="8"/>
      <c r="XER4007" s="8"/>
      <c r="XES4007" s="8"/>
      <c r="XET4007" s="8"/>
      <c r="XEU4007" s="8"/>
      <c r="XEV4007" s="8"/>
    </row>
    <row r="4008" spans="3:42 16358:16376" s="1" customFormat="1" ht="30" customHeight="1">
      <c r="C4008" s="2"/>
      <c r="D4008" s="3"/>
      <c r="E4008" s="3"/>
      <c r="F4008" s="4"/>
      <c r="H4008" s="3"/>
      <c r="I4008" s="2"/>
      <c r="J4008" s="2"/>
      <c r="K4008" s="2"/>
      <c r="L4008" s="2"/>
      <c r="M4008" s="2"/>
      <c r="S4008" s="5"/>
      <c r="T4008" s="6"/>
      <c r="Y4008" s="1">
        <f t="shared" si="932"/>
        <v>0</v>
      </c>
      <c r="Z4008" s="1">
        <f t="shared" si="933"/>
        <v>0</v>
      </c>
      <c r="AA4008" s="1">
        <f t="shared" si="934"/>
        <v>0</v>
      </c>
      <c r="AB4008" s="1">
        <f t="shared" si="935"/>
        <v>0</v>
      </c>
      <c r="AC4008" s="1">
        <f t="shared" si="936"/>
        <v>0</v>
      </c>
      <c r="AD4008" s="1">
        <f t="shared" si="945"/>
        <v>0</v>
      </c>
      <c r="AE4008" s="1">
        <f t="shared" si="937"/>
        <v>0</v>
      </c>
      <c r="AF4008" s="1">
        <f t="shared" si="938"/>
        <v>0</v>
      </c>
      <c r="AG4008" s="1">
        <f t="shared" si="939"/>
        <v>0</v>
      </c>
      <c r="AH4008" s="1" t="e">
        <f>IF(#REF!="Y",B4008,"")</f>
        <v>#REF!</v>
      </c>
      <c r="AI4008" s="1" t="e">
        <f>IF(#REF!="","",MONTH(#REF!))</f>
        <v>#REF!</v>
      </c>
      <c r="AJ4008" s="1" t="e">
        <f>#REF!+0</f>
        <v>#REF!</v>
      </c>
      <c r="AK4008" s="1" t="str">
        <f t="shared" si="946"/>
        <v/>
      </c>
      <c r="AL4008" s="1" t="str">
        <f t="shared" si="940"/>
        <v/>
      </c>
      <c r="AM4008" s="1" t="str">
        <f t="shared" si="941"/>
        <v/>
      </c>
      <c r="AN4008" s="1" t="str">
        <f t="shared" si="942"/>
        <v/>
      </c>
      <c r="AO4008" s="1" t="str">
        <f t="shared" si="944"/>
        <v/>
      </c>
      <c r="AP4008" s="1" t="str">
        <f t="shared" si="943"/>
        <v/>
      </c>
      <c r="XED4008" s="8"/>
      <c r="XEE4008" s="8"/>
      <c r="XEF4008" s="8"/>
      <c r="XEG4008" s="8"/>
      <c r="XEH4008" s="8"/>
      <c r="XEI4008" s="8"/>
      <c r="XEJ4008" s="8"/>
      <c r="XEK4008" s="8"/>
      <c r="XEL4008" s="8"/>
      <c r="XEM4008" s="8"/>
      <c r="XEN4008" s="8"/>
      <c r="XEO4008" s="8"/>
      <c r="XEP4008" s="8"/>
      <c r="XEQ4008" s="8"/>
      <c r="XER4008" s="8"/>
      <c r="XES4008" s="8"/>
      <c r="XET4008" s="8"/>
      <c r="XEU4008" s="8"/>
      <c r="XEV4008" s="8"/>
    </row>
    <row r="4009" spans="3:42 16358:16376" s="1" customFormat="1" ht="30" customHeight="1">
      <c r="C4009" s="2"/>
      <c r="D4009" s="3"/>
      <c r="E4009" s="3"/>
      <c r="F4009" s="4"/>
      <c r="H4009" s="3"/>
      <c r="I4009" s="2"/>
      <c r="J4009" s="2"/>
      <c r="K4009" s="2"/>
      <c r="L4009" s="2"/>
      <c r="M4009" s="2"/>
      <c r="S4009" s="5"/>
      <c r="T4009" s="6"/>
      <c r="Y4009" s="1">
        <f t="shared" si="932"/>
        <v>0</v>
      </c>
      <c r="Z4009" s="1">
        <f t="shared" si="933"/>
        <v>0</v>
      </c>
      <c r="AA4009" s="1">
        <f t="shared" si="934"/>
        <v>0</v>
      </c>
      <c r="AB4009" s="1">
        <f t="shared" si="935"/>
        <v>0</v>
      </c>
      <c r="AC4009" s="1">
        <f t="shared" si="936"/>
        <v>0</v>
      </c>
      <c r="AD4009" s="1">
        <f t="shared" si="945"/>
        <v>0</v>
      </c>
      <c r="AE4009" s="1">
        <f t="shared" si="937"/>
        <v>0</v>
      </c>
      <c r="AF4009" s="1">
        <f t="shared" si="938"/>
        <v>0</v>
      </c>
      <c r="AG4009" s="1">
        <f t="shared" si="939"/>
        <v>0</v>
      </c>
      <c r="AH4009" s="1" t="e">
        <f>IF(#REF!="Y",B4009,"")</f>
        <v>#REF!</v>
      </c>
      <c r="AI4009" s="1" t="e">
        <f>IF(#REF!="","",MONTH(#REF!))</f>
        <v>#REF!</v>
      </c>
      <c r="AJ4009" s="1" t="e">
        <f>#REF!+0</f>
        <v>#REF!</v>
      </c>
      <c r="AK4009" s="1" t="str">
        <f t="shared" si="946"/>
        <v/>
      </c>
      <c r="AL4009" s="1" t="str">
        <f t="shared" si="940"/>
        <v/>
      </c>
      <c r="AM4009" s="1" t="str">
        <f t="shared" si="941"/>
        <v/>
      </c>
      <c r="AN4009" s="1" t="str">
        <f t="shared" si="942"/>
        <v/>
      </c>
      <c r="AO4009" s="1" t="str">
        <f t="shared" si="944"/>
        <v/>
      </c>
      <c r="AP4009" s="1" t="str">
        <f t="shared" si="943"/>
        <v/>
      </c>
      <c r="XED4009" s="8"/>
      <c r="XEE4009" s="8"/>
      <c r="XEF4009" s="8"/>
      <c r="XEG4009" s="8"/>
      <c r="XEH4009" s="8"/>
      <c r="XEI4009" s="8"/>
      <c r="XEJ4009" s="8"/>
      <c r="XEK4009" s="8"/>
      <c r="XEL4009" s="8"/>
      <c r="XEM4009" s="8"/>
      <c r="XEN4009" s="8"/>
      <c r="XEO4009" s="8"/>
      <c r="XEP4009" s="8"/>
      <c r="XEQ4009" s="8"/>
      <c r="XER4009" s="8"/>
      <c r="XES4009" s="8"/>
      <c r="XET4009" s="8"/>
      <c r="XEU4009" s="8"/>
      <c r="XEV4009" s="8"/>
    </row>
    <row r="4010" spans="3:42 16358:16376" s="1" customFormat="1" ht="30" customHeight="1">
      <c r="C4010" s="2"/>
      <c r="D4010" s="3"/>
      <c r="E4010" s="3"/>
      <c r="F4010" s="4"/>
      <c r="H4010" s="3"/>
      <c r="I4010" s="2"/>
      <c r="J4010" s="2"/>
      <c r="K4010" s="2"/>
      <c r="L4010" s="2"/>
      <c r="M4010" s="2"/>
      <c r="S4010" s="5"/>
      <c r="T4010" s="6"/>
      <c r="Y4010" s="1">
        <f t="shared" si="932"/>
        <v>0</v>
      </c>
      <c r="Z4010" s="1">
        <f t="shared" si="933"/>
        <v>0</v>
      </c>
      <c r="AA4010" s="1">
        <f t="shared" si="934"/>
        <v>0</v>
      </c>
      <c r="AB4010" s="1">
        <f t="shared" si="935"/>
        <v>0</v>
      </c>
      <c r="AC4010" s="1">
        <f t="shared" si="936"/>
        <v>0</v>
      </c>
      <c r="AD4010" s="1">
        <f t="shared" si="945"/>
        <v>0</v>
      </c>
      <c r="AE4010" s="1">
        <f t="shared" si="937"/>
        <v>0</v>
      </c>
      <c r="AF4010" s="1">
        <f t="shared" si="938"/>
        <v>0</v>
      </c>
      <c r="AG4010" s="1">
        <f t="shared" si="939"/>
        <v>0</v>
      </c>
      <c r="AH4010" s="1" t="e">
        <f>IF(#REF!="Y",B4010,"")</f>
        <v>#REF!</v>
      </c>
      <c r="AI4010" s="1" t="e">
        <f>IF(#REF!="","",MONTH(#REF!))</f>
        <v>#REF!</v>
      </c>
      <c r="AJ4010" s="1" t="e">
        <f>#REF!+0</f>
        <v>#REF!</v>
      </c>
      <c r="AK4010" s="1" t="str">
        <f t="shared" si="946"/>
        <v/>
      </c>
      <c r="AL4010" s="1" t="str">
        <f t="shared" si="940"/>
        <v/>
      </c>
      <c r="AM4010" s="1" t="str">
        <f t="shared" si="941"/>
        <v/>
      </c>
      <c r="AN4010" s="1" t="str">
        <f t="shared" si="942"/>
        <v/>
      </c>
      <c r="AO4010" s="1" t="str">
        <f t="shared" si="944"/>
        <v/>
      </c>
      <c r="AP4010" s="1" t="str">
        <f t="shared" si="943"/>
        <v/>
      </c>
      <c r="XED4010" s="8"/>
      <c r="XEE4010" s="8"/>
      <c r="XEF4010" s="8"/>
      <c r="XEG4010" s="8"/>
      <c r="XEH4010" s="8"/>
      <c r="XEI4010" s="8"/>
      <c r="XEJ4010" s="8"/>
      <c r="XEK4010" s="8"/>
      <c r="XEL4010" s="8"/>
      <c r="XEM4010" s="8"/>
      <c r="XEN4010" s="8"/>
      <c r="XEO4010" s="8"/>
      <c r="XEP4010" s="8"/>
      <c r="XEQ4010" s="8"/>
      <c r="XER4010" s="8"/>
      <c r="XES4010" s="8"/>
      <c r="XET4010" s="8"/>
      <c r="XEU4010" s="8"/>
      <c r="XEV4010" s="8"/>
    </row>
    <row r="4011" spans="3:42 16358:16376" s="1" customFormat="1" ht="30" customHeight="1">
      <c r="C4011" s="2"/>
      <c r="D4011" s="3"/>
      <c r="E4011" s="3"/>
      <c r="F4011" s="4"/>
      <c r="H4011" s="3"/>
      <c r="I4011" s="2"/>
      <c r="J4011" s="2"/>
      <c r="K4011" s="2"/>
      <c r="L4011" s="2"/>
      <c r="M4011" s="2"/>
      <c r="S4011" s="5"/>
      <c r="T4011" s="6"/>
      <c r="Y4011" s="1">
        <f t="shared" si="932"/>
        <v>0</v>
      </c>
      <c r="Z4011" s="1">
        <f t="shared" si="933"/>
        <v>0</v>
      </c>
      <c r="AA4011" s="1">
        <f t="shared" si="934"/>
        <v>0</v>
      </c>
      <c r="AB4011" s="1">
        <f t="shared" si="935"/>
        <v>0</v>
      </c>
      <c r="AC4011" s="1">
        <f t="shared" si="936"/>
        <v>0</v>
      </c>
      <c r="AD4011" s="1">
        <f t="shared" si="945"/>
        <v>0</v>
      </c>
      <c r="AE4011" s="1">
        <f t="shared" si="937"/>
        <v>0</v>
      </c>
      <c r="AF4011" s="1">
        <f t="shared" si="938"/>
        <v>0</v>
      </c>
      <c r="AG4011" s="1">
        <f t="shared" si="939"/>
        <v>0</v>
      </c>
      <c r="AH4011" s="1" t="e">
        <f>IF(#REF!="Y",B4011,"")</f>
        <v>#REF!</v>
      </c>
      <c r="AI4011" s="1" t="e">
        <f>IF(#REF!="","",MONTH(#REF!))</f>
        <v>#REF!</v>
      </c>
      <c r="AJ4011" s="1" t="e">
        <f>#REF!+0</f>
        <v>#REF!</v>
      </c>
      <c r="AK4011" s="1" t="str">
        <f t="shared" si="946"/>
        <v/>
      </c>
      <c r="AL4011" s="1" t="str">
        <f t="shared" si="940"/>
        <v/>
      </c>
      <c r="AM4011" s="1" t="str">
        <f t="shared" si="941"/>
        <v/>
      </c>
      <c r="AN4011" s="1" t="str">
        <f t="shared" si="942"/>
        <v/>
      </c>
      <c r="AO4011" s="1" t="str">
        <f t="shared" si="944"/>
        <v/>
      </c>
      <c r="AP4011" s="1" t="str">
        <f t="shared" si="943"/>
        <v/>
      </c>
      <c r="XED4011" s="8"/>
      <c r="XEE4011" s="8"/>
      <c r="XEF4011" s="8"/>
      <c r="XEG4011" s="8"/>
      <c r="XEH4011" s="8"/>
      <c r="XEI4011" s="8"/>
      <c r="XEJ4011" s="8"/>
      <c r="XEK4011" s="8"/>
      <c r="XEL4011" s="8"/>
      <c r="XEM4011" s="8"/>
      <c r="XEN4011" s="8"/>
      <c r="XEO4011" s="8"/>
      <c r="XEP4011" s="8"/>
      <c r="XEQ4011" s="8"/>
      <c r="XER4011" s="8"/>
      <c r="XES4011" s="8"/>
      <c r="XET4011" s="8"/>
      <c r="XEU4011" s="8"/>
      <c r="XEV4011" s="8"/>
    </row>
    <row r="4012" spans="3:42 16358:16376" s="1" customFormat="1" ht="30" customHeight="1">
      <c r="C4012" s="2"/>
      <c r="D4012" s="3"/>
      <c r="E4012" s="3"/>
      <c r="F4012" s="4"/>
      <c r="H4012" s="3"/>
      <c r="I4012" s="2"/>
      <c r="J4012" s="2"/>
      <c r="K4012" s="2"/>
      <c r="L4012" s="2"/>
      <c r="M4012" s="2"/>
      <c r="S4012" s="5"/>
      <c r="T4012" s="6"/>
      <c r="Y4012" s="1">
        <f t="shared" si="932"/>
        <v>0</v>
      </c>
      <c r="Z4012" s="1">
        <f t="shared" si="933"/>
        <v>0</v>
      </c>
      <c r="AA4012" s="1">
        <f t="shared" si="934"/>
        <v>0</v>
      </c>
      <c r="AB4012" s="1">
        <f t="shared" si="935"/>
        <v>0</v>
      </c>
      <c r="AC4012" s="1">
        <f t="shared" si="936"/>
        <v>0</v>
      </c>
      <c r="AD4012" s="1">
        <f t="shared" si="945"/>
        <v>0</v>
      </c>
      <c r="AE4012" s="1">
        <f t="shared" si="937"/>
        <v>0</v>
      </c>
      <c r="AF4012" s="1">
        <f t="shared" si="938"/>
        <v>0</v>
      </c>
      <c r="AG4012" s="1">
        <f t="shared" si="939"/>
        <v>0</v>
      </c>
      <c r="AH4012" s="1" t="e">
        <f>IF(#REF!="Y",B4012,"")</f>
        <v>#REF!</v>
      </c>
      <c r="AI4012" s="1" t="e">
        <f>IF(#REF!="","",MONTH(#REF!))</f>
        <v>#REF!</v>
      </c>
      <c r="AJ4012" s="1" t="e">
        <f>#REF!+0</f>
        <v>#REF!</v>
      </c>
      <c r="AK4012" s="1" t="str">
        <f t="shared" si="946"/>
        <v/>
      </c>
      <c r="AL4012" s="1" t="str">
        <f t="shared" si="940"/>
        <v/>
      </c>
      <c r="AM4012" s="1" t="str">
        <f t="shared" si="941"/>
        <v/>
      </c>
      <c r="AN4012" s="1" t="str">
        <f t="shared" si="942"/>
        <v/>
      </c>
      <c r="AO4012" s="1" t="str">
        <f t="shared" si="944"/>
        <v/>
      </c>
      <c r="AP4012" s="1" t="str">
        <f t="shared" si="943"/>
        <v/>
      </c>
      <c r="XED4012" s="8"/>
      <c r="XEE4012" s="8"/>
      <c r="XEF4012" s="8"/>
      <c r="XEG4012" s="8"/>
      <c r="XEH4012" s="8"/>
      <c r="XEI4012" s="8"/>
      <c r="XEJ4012" s="8"/>
      <c r="XEK4012" s="8"/>
      <c r="XEL4012" s="8"/>
      <c r="XEM4012" s="8"/>
      <c r="XEN4012" s="8"/>
      <c r="XEO4012" s="8"/>
      <c r="XEP4012" s="8"/>
      <c r="XEQ4012" s="8"/>
      <c r="XER4012" s="8"/>
      <c r="XES4012" s="8"/>
      <c r="XET4012" s="8"/>
      <c r="XEU4012" s="8"/>
      <c r="XEV4012" s="8"/>
    </row>
    <row r="4013" spans="3:42 16358:16376" s="1" customFormat="1" ht="30" customHeight="1">
      <c r="C4013" s="2"/>
      <c r="D4013" s="3"/>
      <c r="E4013" s="3"/>
      <c r="F4013" s="4"/>
      <c r="H4013" s="3"/>
      <c r="I4013" s="2"/>
      <c r="J4013" s="2"/>
      <c r="K4013" s="2"/>
      <c r="L4013" s="2"/>
      <c r="M4013" s="2"/>
      <c r="S4013" s="5"/>
      <c r="T4013" s="6"/>
      <c r="Y4013" s="1">
        <f t="shared" si="932"/>
        <v>0</v>
      </c>
      <c r="Z4013" s="1">
        <f t="shared" si="933"/>
        <v>0</v>
      </c>
      <c r="AA4013" s="1">
        <f t="shared" si="934"/>
        <v>0</v>
      </c>
      <c r="AB4013" s="1">
        <f t="shared" si="935"/>
        <v>0</v>
      </c>
      <c r="AC4013" s="1">
        <f t="shared" si="936"/>
        <v>0</v>
      </c>
      <c r="AD4013" s="1">
        <f t="shared" si="945"/>
        <v>0</v>
      </c>
      <c r="AE4013" s="1">
        <f t="shared" si="937"/>
        <v>0</v>
      </c>
      <c r="AF4013" s="1">
        <f t="shared" si="938"/>
        <v>0</v>
      </c>
      <c r="AG4013" s="1">
        <f t="shared" si="939"/>
        <v>0</v>
      </c>
      <c r="AH4013" s="1" t="e">
        <f>IF(#REF!="Y",B4013,"")</f>
        <v>#REF!</v>
      </c>
      <c r="AI4013" s="1" t="e">
        <f>IF(#REF!="","",MONTH(#REF!))</f>
        <v>#REF!</v>
      </c>
      <c r="AJ4013" s="1" t="e">
        <f>#REF!+0</f>
        <v>#REF!</v>
      </c>
      <c r="AK4013" s="1" t="str">
        <f t="shared" si="946"/>
        <v/>
      </c>
      <c r="AL4013" s="1" t="str">
        <f t="shared" si="940"/>
        <v/>
      </c>
      <c r="AM4013" s="1" t="str">
        <f t="shared" si="941"/>
        <v/>
      </c>
      <c r="AN4013" s="1" t="str">
        <f t="shared" si="942"/>
        <v/>
      </c>
      <c r="AO4013" s="1" t="str">
        <f t="shared" si="944"/>
        <v/>
      </c>
      <c r="AP4013" s="1" t="str">
        <f t="shared" si="943"/>
        <v/>
      </c>
      <c r="XED4013" s="8"/>
      <c r="XEE4013" s="8"/>
      <c r="XEF4013" s="8"/>
      <c r="XEG4013" s="8"/>
      <c r="XEH4013" s="8"/>
      <c r="XEI4013" s="8"/>
      <c r="XEJ4013" s="8"/>
      <c r="XEK4013" s="8"/>
      <c r="XEL4013" s="8"/>
      <c r="XEM4013" s="8"/>
      <c r="XEN4013" s="8"/>
      <c r="XEO4013" s="8"/>
      <c r="XEP4013" s="8"/>
      <c r="XEQ4013" s="8"/>
      <c r="XER4013" s="8"/>
      <c r="XES4013" s="8"/>
      <c r="XET4013" s="8"/>
      <c r="XEU4013" s="8"/>
      <c r="XEV4013" s="8"/>
    </row>
    <row r="4014" spans="3:42 16358:16376" s="1" customFormat="1" ht="30" customHeight="1">
      <c r="C4014" s="2"/>
      <c r="D4014" s="3"/>
      <c r="E4014" s="3"/>
      <c r="F4014" s="4"/>
      <c r="H4014" s="3"/>
      <c r="I4014" s="2"/>
      <c r="J4014" s="2"/>
      <c r="K4014" s="2"/>
      <c r="L4014" s="2"/>
      <c r="M4014" s="2"/>
      <c r="S4014" s="5"/>
      <c r="T4014" s="6"/>
      <c r="Y4014" s="1">
        <f t="shared" si="932"/>
        <v>0</v>
      </c>
      <c r="Z4014" s="1">
        <f t="shared" si="933"/>
        <v>0</v>
      </c>
      <c r="AA4014" s="1">
        <f t="shared" si="934"/>
        <v>0</v>
      </c>
      <c r="AB4014" s="1">
        <f t="shared" si="935"/>
        <v>0</v>
      </c>
      <c r="AC4014" s="1">
        <f t="shared" si="936"/>
        <v>0</v>
      </c>
      <c r="AD4014" s="1">
        <f t="shared" si="945"/>
        <v>0</v>
      </c>
      <c r="AE4014" s="1">
        <f t="shared" si="937"/>
        <v>0</v>
      </c>
      <c r="AF4014" s="1">
        <f t="shared" si="938"/>
        <v>0</v>
      </c>
      <c r="AG4014" s="1">
        <f t="shared" si="939"/>
        <v>0</v>
      </c>
      <c r="AH4014" s="1" t="e">
        <f>IF(#REF!="Y",B4014,"")</f>
        <v>#REF!</v>
      </c>
      <c r="AI4014" s="1" t="e">
        <f>IF(#REF!="","",MONTH(#REF!))</f>
        <v>#REF!</v>
      </c>
      <c r="AJ4014" s="1" t="e">
        <f>#REF!+0</f>
        <v>#REF!</v>
      </c>
      <c r="AK4014" s="1" t="str">
        <f t="shared" si="946"/>
        <v/>
      </c>
      <c r="AL4014" s="1" t="str">
        <f t="shared" si="940"/>
        <v/>
      </c>
      <c r="AM4014" s="1" t="str">
        <f t="shared" si="941"/>
        <v/>
      </c>
      <c r="AN4014" s="1" t="str">
        <f t="shared" si="942"/>
        <v/>
      </c>
      <c r="AO4014" s="1" t="str">
        <f t="shared" si="944"/>
        <v/>
      </c>
      <c r="AP4014" s="1" t="str">
        <f t="shared" si="943"/>
        <v/>
      </c>
      <c r="XED4014" s="8"/>
      <c r="XEE4014" s="8"/>
      <c r="XEF4014" s="8"/>
      <c r="XEG4014" s="8"/>
      <c r="XEH4014" s="8"/>
      <c r="XEI4014" s="8"/>
      <c r="XEJ4014" s="8"/>
      <c r="XEK4014" s="8"/>
      <c r="XEL4014" s="8"/>
      <c r="XEM4014" s="8"/>
      <c r="XEN4014" s="8"/>
      <c r="XEO4014" s="8"/>
      <c r="XEP4014" s="8"/>
      <c r="XEQ4014" s="8"/>
      <c r="XER4014" s="8"/>
      <c r="XES4014" s="8"/>
      <c r="XET4014" s="8"/>
      <c r="XEU4014" s="8"/>
      <c r="XEV4014" s="8"/>
    </row>
    <row r="4015" spans="3:42 16358:16376" s="1" customFormat="1" ht="30" customHeight="1">
      <c r="C4015" s="2"/>
      <c r="D4015" s="3"/>
      <c r="E4015" s="3"/>
      <c r="F4015" s="4"/>
      <c r="H4015" s="3"/>
      <c r="I4015" s="2"/>
      <c r="J4015" s="2"/>
      <c r="K4015" s="2"/>
      <c r="L4015" s="2"/>
      <c r="M4015" s="2"/>
      <c r="S4015" s="5"/>
      <c r="T4015" s="6"/>
      <c r="Y4015" s="1">
        <f t="shared" si="932"/>
        <v>0</v>
      </c>
      <c r="Z4015" s="1">
        <f t="shared" si="933"/>
        <v>0</v>
      </c>
      <c r="AA4015" s="1">
        <f t="shared" si="934"/>
        <v>0</v>
      </c>
      <c r="AB4015" s="1">
        <f t="shared" si="935"/>
        <v>0</v>
      </c>
      <c r="AC4015" s="1">
        <f t="shared" si="936"/>
        <v>0</v>
      </c>
      <c r="AD4015" s="1">
        <f t="shared" si="945"/>
        <v>0</v>
      </c>
      <c r="AE4015" s="1">
        <f t="shared" si="937"/>
        <v>0</v>
      </c>
      <c r="AF4015" s="1">
        <f t="shared" si="938"/>
        <v>0</v>
      </c>
      <c r="AG4015" s="1">
        <f t="shared" si="939"/>
        <v>0</v>
      </c>
      <c r="AH4015" s="1" t="e">
        <f>IF(#REF!="Y",B4015,"")</f>
        <v>#REF!</v>
      </c>
      <c r="AI4015" s="1" t="e">
        <f>IF(#REF!="","",MONTH(#REF!))</f>
        <v>#REF!</v>
      </c>
      <c r="AJ4015" s="1" t="e">
        <f>#REF!+0</f>
        <v>#REF!</v>
      </c>
      <c r="AK4015" s="1" t="str">
        <f t="shared" si="946"/>
        <v/>
      </c>
      <c r="AL4015" s="1" t="str">
        <f t="shared" si="940"/>
        <v/>
      </c>
      <c r="AM4015" s="1" t="str">
        <f t="shared" si="941"/>
        <v/>
      </c>
      <c r="AN4015" s="1" t="str">
        <f t="shared" si="942"/>
        <v/>
      </c>
      <c r="AO4015" s="1" t="str">
        <f t="shared" si="944"/>
        <v/>
      </c>
      <c r="AP4015" s="1" t="str">
        <f t="shared" si="943"/>
        <v/>
      </c>
      <c r="XED4015" s="8"/>
      <c r="XEE4015" s="8"/>
      <c r="XEF4015" s="8"/>
      <c r="XEG4015" s="8"/>
      <c r="XEH4015" s="8"/>
      <c r="XEI4015" s="8"/>
      <c r="XEJ4015" s="8"/>
      <c r="XEK4015" s="8"/>
      <c r="XEL4015" s="8"/>
      <c r="XEM4015" s="8"/>
      <c r="XEN4015" s="8"/>
      <c r="XEO4015" s="8"/>
      <c r="XEP4015" s="8"/>
      <c r="XEQ4015" s="8"/>
      <c r="XER4015" s="8"/>
      <c r="XES4015" s="8"/>
      <c r="XET4015" s="8"/>
      <c r="XEU4015" s="8"/>
      <c r="XEV4015" s="8"/>
    </row>
    <row r="4016" spans="3:42 16358:16376" s="1" customFormat="1" ht="30" customHeight="1">
      <c r="C4016" s="2"/>
      <c r="D4016" s="3"/>
      <c r="E4016" s="3"/>
      <c r="F4016" s="4"/>
      <c r="H4016" s="3"/>
      <c r="I4016" s="2"/>
      <c r="J4016" s="2"/>
      <c r="K4016" s="2"/>
      <c r="L4016" s="2"/>
      <c r="M4016" s="2"/>
      <c r="S4016" s="5"/>
      <c r="T4016" s="6"/>
      <c r="Y4016" s="1">
        <f t="shared" si="932"/>
        <v>0</v>
      </c>
      <c r="Z4016" s="1">
        <f t="shared" si="933"/>
        <v>0</v>
      </c>
      <c r="AA4016" s="1">
        <f t="shared" si="934"/>
        <v>0</v>
      </c>
      <c r="AB4016" s="1">
        <f t="shared" si="935"/>
        <v>0</v>
      </c>
      <c r="AC4016" s="1">
        <f t="shared" si="936"/>
        <v>0</v>
      </c>
      <c r="AD4016" s="1">
        <f t="shared" si="945"/>
        <v>0</v>
      </c>
      <c r="AE4016" s="1">
        <f t="shared" si="937"/>
        <v>0</v>
      </c>
      <c r="AF4016" s="1">
        <f t="shared" si="938"/>
        <v>0</v>
      </c>
      <c r="AG4016" s="1">
        <f t="shared" si="939"/>
        <v>0</v>
      </c>
      <c r="AH4016" s="1" t="e">
        <f>IF(#REF!="Y",B4016,"")</f>
        <v>#REF!</v>
      </c>
      <c r="AI4016" s="1" t="e">
        <f>IF(#REF!="","",MONTH(#REF!))</f>
        <v>#REF!</v>
      </c>
      <c r="AJ4016" s="1" t="e">
        <f>#REF!+0</f>
        <v>#REF!</v>
      </c>
      <c r="AK4016" s="1" t="str">
        <f t="shared" si="946"/>
        <v/>
      </c>
      <c r="AL4016" s="1" t="str">
        <f t="shared" si="940"/>
        <v/>
      </c>
      <c r="AM4016" s="1" t="str">
        <f t="shared" si="941"/>
        <v/>
      </c>
      <c r="AN4016" s="1" t="str">
        <f t="shared" si="942"/>
        <v/>
      </c>
      <c r="AO4016" s="1" t="str">
        <f t="shared" si="944"/>
        <v/>
      </c>
      <c r="AP4016" s="1" t="str">
        <f t="shared" si="943"/>
        <v/>
      </c>
      <c r="XED4016" s="8"/>
      <c r="XEE4016" s="8"/>
      <c r="XEF4016" s="8"/>
      <c r="XEG4016" s="8"/>
      <c r="XEH4016" s="8"/>
      <c r="XEI4016" s="8"/>
      <c r="XEJ4016" s="8"/>
      <c r="XEK4016" s="8"/>
      <c r="XEL4016" s="8"/>
      <c r="XEM4016" s="8"/>
      <c r="XEN4016" s="8"/>
      <c r="XEO4016" s="8"/>
      <c r="XEP4016" s="8"/>
      <c r="XEQ4016" s="8"/>
      <c r="XER4016" s="8"/>
      <c r="XES4016" s="8"/>
      <c r="XET4016" s="8"/>
      <c r="XEU4016" s="8"/>
      <c r="XEV4016" s="8"/>
    </row>
    <row r="4017" spans="3:42 16358:16376" s="1" customFormat="1" ht="30" customHeight="1">
      <c r="C4017" s="2"/>
      <c r="D4017" s="3"/>
      <c r="E4017" s="3"/>
      <c r="F4017" s="4"/>
      <c r="H4017" s="3"/>
      <c r="I4017" s="2"/>
      <c r="J4017" s="2"/>
      <c r="K4017" s="2"/>
      <c r="L4017" s="2"/>
      <c r="M4017" s="2"/>
      <c r="S4017" s="5"/>
      <c r="T4017" s="6"/>
      <c r="Y4017" s="1">
        <f t="shared" si="932"/>
        <v>0</v>
      </c>
      <c r="Z4017" s="1">
        <f t="shared" si="933"/>
        <v>0</v>
      </c>
      <c r="AA4017" s="1">
        <f t="shared" si="934"/>
        <v>0</v>
      </c>
      <c r="AB4017" s="1">
        <f t="shared" si="935"/>
        <v>0</v>
      </c>
      <c r="AC4017" s="1">
        <f t="shared" si="936"/>
        <v>0</v>
      </c>
      <c r="AD4017" s="1">
        <f t="shared" si="945"/>
        <v>0</v>
      </c>
      <c r="AE4017" s="1">
        <f t="shared" si="937"/>
        <v>0</v>
      </c>
      <c r="AF4017" s="1">
        <f t="shared" si="938"/>
        <v>0</v>
      </c>
      <c r="AG4017" s="1">
        <f t="shared" si="939"/>
        <v>0</v>
      </c>
      <c r="AH4017" s="1" t="e">
        <f>IF(#REF!="Y",B4017,"")</f>
        <v>#REF!</v>
      </c>
      <c r="AI4017" s="1" t="e">
        <f>IF(#REF!="","",MONTH(#REF!))</f>
        <v>#REF!</v>
      </c>
      <c r="AJ4017" s="1" t="e">
        <f>#REF!+0</f>
        <v>#REF!</v>
      </c>
      <c r="AK4017" s="1" t="str">
        <f t="shared" si="946"/>
        <v/>
      </c>
      <c r="AL4017" s="1" t="str">
        <f t="shared" si="940"/>
        <v/>
      </c>
      <c r="AM4017" s="1" t="str">
        <f t="shared" si="941"/>
        <v/>
      </c>
      <c r="AN4017" s="1" t="str">
        <f t="shared" si="942"/>
        <v/>
      </c>
      <c r="AO4017" s="1" t="str">
        <f t="shared" si="944"/>
        <v/>
      </c>
      <c r="AP4017" s="1" t="str">
        <f t="shared" si="943"/>
        <v/>
      </c>
      <c r="XED4017" s="8"/>
      <c r="XEE4017" s="8"/>
      <c r="XEF4017" s="8"/>
      <c r="XEG4017" s="8"/>
      <c r="XEH4017" s="8"/>
      <c r="XEI4017" s="8"/>
      <c r="XEJ4017" s="8"/>
      <c r="XEK4017" s="8"/>
      <c r="XEL4017" s="8"/>
      <c r="XEM4017" s="8"/>
      <c r="XEN4017" s="8"/>
      <c r="XEO4017" s="8"/>
      <c r="XEP4017" s="8"/>
      <c r="XEQ4017" s="8"/>
      <c r="XER4017" s="8"/>
      <c r="XES4017" s="8"/>
      <c r="XET4017" s="8"/>
      <c r="XEU4017" s="8"/>
      <c r="XEV4017" s="8"/>
    </row>
    <row r="4018" spans="3:42 16358:16376" s="1" customFormat="1" ht="30" customHeight="1">
      <c r="C4018" s="2"/>
      <c r="D4018" s="3"/>
      <c r="E4018" s="3"/>
      <c r="F4018" s="4"/>
      <c r="H4018" s="3"/>
      <c r="I4018" s="2"/>
      <c r="J4018" s="2"/>
      <c r="K4018" s="2"/>
      <c r="L4018" s="2"/>
      <c r="M4018" s="2"/>
      <c r="S4018" s="5"/>
      <c r="T4018" s="6"/>
      <c r="Y4018" s="1">
        <f t="shared" si="932"/>
        <v>0</v>
      </c>
      <c r="Z4018" s="1">
        <f t="shared" si="933"/>
        <v>0</v>
      </c>
      <c r="AA4018" s="1">
        <f t="shared" si="934"/>
        <v>0</v>
      </c>
      <c r="AB4018" s="1">
        <f t="shared" si="935"/>
        <v>0</v>
      </c>
      <c r="AC4018" s="1">
        <f t="shared" si="936"/>
        <v>0</v>
      </c>
      <c r="AD4018" s="1">
        <f t="shared" si="945"/>
        <v>0</v>
      </c>
      <c r="AE4018" s="1">
        <f t="shared" si="937"/>
        <v>0</v>
      </c>
      <c r="AF4018" s="1">
        <f t="shared" si="938"/>
        <v>0</v>
      </c>
      <c r="AG4018" s="1">
        <f t="shared" si="939"/>
        <v>0</v>
      </c>
      <c r="AH4018" s="1" t="e">
        <f>IF(#REF!="Y",B4018,"")</f>
        <v>#REF!</v>
      </c>
      <c r="AI4018" s="1" t="e">
        <f>IF(#REF!="","",MONTH(#REF!))</f>
        <v>#REF!</v>
      </c>
      <c r="AJ4018" s="1" t="e">
        <f>#REF!+0</f>
        <v>#REF!</v>
      </c>
      <c r="AK4018" s="1" t="str">
        <f t="shared" si="946"/>
        <v/>
      </c>
      <c r="AL4018" s="1" t="str">
        <f t="shared" si="940"/>
        <v/>
      </c>
      <c r="AM4018" s="1" t="str">
        <f t="shared" si="941"/>
        <v/>
      </c>
      <c r="AN4018" s="1" t="str">
        <f t="shared" si="942"/>
        <v/>
      </c>
      <c r="AO4018" s="1" t="str">
        <f t="shared" si="944"/>
        <v/>
      </c>
      <c r="AP4018" s="1" t="str">
        <f t="shared" si="943"/>
        <v/>
      </c>
      <c r="XED4018" s="8"/>
      <c r="XEE4018" s="8"/>
      <c r="XEF4018" s="8"/>
      <c r="XEG4018" s="8"/>
      <c r="XEH4018" s="8"/>
      <c r="XEI4018" s="8"/>
      <c r="XEJ4018" s="8"/>
      <c r="XEK4018" s="8"/>
      <c r="XEL4018" s="8"/>
      <c r="XEM4018" s="8"/>
      <c r="XEN4018" s="8"/>
      <c r="XEO4018" s="8"/>
      <c r="XEP4018" s="8"/>
      <c r="XEQ4018" s="8"/>
      <c r="XER4018" s="8"/>
      <c r="XES4018" s="8"/>
      <c r="XET4018" s="8"/>
      <c r="XEU4018" s="8"/>
      <c r="XEV4018" s="8"/>
    </row>
    <row r="4019" spans="3:42 16358:16376" s="1" customFormat="1" ht="30" customHeight="1">
      <c r="C4019" s="2"/>
      <c r="D4019" s="3"/>
      <c r="E4019" s="3"/>
      <c r="F4019" s="4"/>
      <c r="H4019" s="3"/>
      <c r="I4019" s="2"/>
      <c r="J4019" s="2"/>
      <c r="K4019" s="2"/>
      <c r="L4019" s="2"/>
      <c r="M4019" s="2"/>
      <c r="S4019" s="5"/>
      <c r="T4019" s="6"/>
      <c r="Y4019" s="1">
        <f t="shared" si="932"/>
        <v>0</v>
      </c>
      <c r="Z4019" s="1">
        <f t="shared" si="933"/>
        <v>0</v>
      </c>
      <c r="AA4019" s="1">
        <f t="shared" si="934"/>
        <v>0</v>
      </c>
      <c r="AB4019" s="1">
        <f t="shared" si="935"/>
        <v>0</v>
      </c>
      <c r="AC4019" s="1">
        <f t="shared" si="936"/>
        <v>0</v>
      </c>
      <c r="AD4019" s="1">
        <f t="shared" si="945"/>
        <v>0</v>
      </c>
      <c r="AE4019" s="1">
        <f t="shared" si="937"/>
        <v>0</v>
      </c>
      <c r="AF4019" s="1">
        <f t="shared" si="938"/>
        <v>0</v>
      </c>
      <c r="AG4019" s="1">
        <f t="shared" si="939"/>
        <v>0</v>
      </c>
      <c r="AH4019" s="1" t="e">
        <f>IF(#REF!="Y",B4019,"")</f>
        <v>#REF!</v>
      </c>
      <c r="AI4019" s="1" t="e">
        <f>IF(#REF!="","",MONTH(#REF!))</f>
        <v>#REF!</v>
      </c>
      <c r="AJ4019" s="1" t="e">
        <f>#REF!+0</f>
        <v>#REF!</v>
      </c>
      <c r="AK4019" s="1" t="str">
        <f t="shared" si="946"/>
        <v/>
      </c>
      <c r="AL4019" s="1" t="str">
        <f t="shared" si="940"/>
        <v/>
      </c>
      <c r="AM4019" s="1" t="str">
        <f t="shared" si="941"/>
        <v/>
      </c>
      <c r="AN4019" s="1" t="str">
        <f t="shared" si="942"/>
        <v/>
      </c>
      <c r="AO4019" s="1" t="str">
        <f t="shared" si="944"/>
        <v/>
      </c>
      <c r="AP4019" s="1" t="str">
        <f t="shared" si="943"/>
        <v/>
      </c>
      <c r="XED4019" s="8"/>
      <c r="XEE4019" s="8"/>
      <c r="XEF4019" s="8"/>
      <c r="XEG4019" s="8"/>
      <c r="XEH4019" s="8"/>
      <c r="XEI4019" s="8"/>
      <c r="XEJ4019" s="8"/>
      <c r="XEK4019" s="8"/>
      <c r="XEL4019" s="8"/>
      <c r="XEM4019" s="8"/>
      <c r="XEN4019" s="8"/>
      <c r="XEO4019" s="8"/>
      <c r="XEP4019" s="8"/>
      <c r="XEQ4019" s="8"/>
      <c r="XER4019" s="8"/>
      <c r="XES4019" s="8"/>
      <c r="XET4019" s="8"/>
      <c r="XEU4019" s="8"/>
      <c r="XEV4019" s="8"/>
    </row>
    <row r="4020" spans="3:42 16358:16376" s="1" customFormat="1" ht="30" customHeight="1">
      <c r="C4020" s="2"/>
      <c r="D4020" s="3"/>
      <c r="E4020" s="3"/>
      <c r="F4020" s="4"/>
      <c r="H4020" s="3"/>
      <c r="I4020" s="2"/>
      <c r="J4020" s="2"/>
      <c r="K4020" s="2"/>
      <c r="L4020" s="2"/>
      <c r="M4020" s="2"/>
      <c r="S4020" s="5"/>
      <c r="T4020" s="6"/>
      <c r="Y4020" s="1">
        <f t="shared" si="932"/>
        <v>0</v>
      </c>
      <c r="Z4020" s="1">
        <f t="shared" si="933"/>
        <v>0</v>
      </c>
      <c r="AA4020" s="1">
        <f t="shared" si="934"/>
        <v>0</v>
      </c>
      <c r="AB4020" s="1">
        <f t="shared" si="935"/>
        <v>0</v>
      </c>
      <c r="AC4020" s="1">
        <f t="shared" si="936"/>
        <v>0</v>
      </c>
      <c r="AD4020" s="1">
        <f t="shared" si="945"/>
        <v>0</v>
      </c>
      <c r="AE4020" s="1">
        <f t="shared" si="937"/>
        <v>0</v>
      </c>
      <c r="AF4020" s="1">
        <f t="shared" si="938"/>
        <v>0</v>
      </c>
      <c r="AG4020" s="1">
        <f t="shared" si="939"/>
        <v>0</v>
      </c>
      <c r="AH4020" s="1" t="e">
        <f>IF(#REF!="Y",B4020,"")</f>
        <v>#REF!</v>
      </c>
      <c r="AI4020" s="1" t="e">
        <f>IF(#REF!="","",MONTH(#REF!))</f>
        <v>#REF!</v>
      </c>
      <c r="AJ4020" s="1" t="e">
        <f>#REF!+0</f>
        <v>#REF!</v>
      </c>
      <c r="AK4020" s="1" t="str">
        <f t="shared" si="946"/>
        <v/>
      </c>
      <c r="AL4020" s="1" t="str">
        <f t="shared" si="940"/>
        <v/>
      </c>
      <c r="AM4020" s="1" t="str">
        <f t="shared" si="941"/>
        <v/>
      </c>
      <c r="AN4020" s="1" t="str">
        <f t="shared" si="942"/>
        <v/>
      </c>
      <c r="AO4020" s="1" t="str">
        <f t="shared" si="944"/>
        <v/>
      </c>
      <c r="AP4020" s="1" t="str">
        <f t="shared" si="943"/>
        <v/>
      </c>
      <c r="XED4020" s="8"/>
      <c r="XEE4020" s="8"/>
      <c r="XEF4020" s="8"/>
      <c r="XEG4020" s="8"/>
      <c r="XEH4020" s="8"/>
      <c r="XEI4020" s="8"/>
      <c r="XEJ4020" s="8"/>
      <c r="XEK4020" s="8"/>
      <c r="XEL4020" s="8"/>
      <c r="XEM4020" s="8"/>
      <c r="XEN4020" s="8"/>
      <c r="XEO4020" s="8"/>
      <c r="XEP4020" s="8"/>
      <c r="XEQ4020" s="8"/>
      <c r="XER4020" s="8"/>
      <c r="XES4020" s="8"/>
      <c r="XET4020" s="8"/>
      <c r="XEU4020" s="8"/>
      <c r="XEV4020" s="8"/>
    </row>
    <row r="4021" spans="3:42 16358:16376" s="1" customFormat="1" ht="30" customHeight="1">
      <c r="C4021" s="2"/>
      <c r="D4021" s="3"/>
      <c r="E4021" s="3"/>
      <c r="F4021" s="4"/>
      <c r="H4021" s="3"/>
      <c r="I4021" s="2"/>
      <c r="J4021" s="2"/>
      <c r="K4021" s="2"/>
      <c r="L4021" s="2"/>
      <c r="M4021" s="2"/>
      <c r="S4021" s="5"/>
      <c r="T4021" s="6"/>
      <c r="Y4021" s="1">
        <f t="shared" si="932"/>
        <v>0</v>
      </c>
      <c r="Z4021" s="1">
        <f t="shared" si="933"/>
        <v>0</v>
      </c>
      <c r="AA4021" s="1">
        <f t="shared" si="934"/>
        <v>0</v>
      </c>
      <c r="AB4021" s="1">
        <f t="shared" si="935"/>
        <v>0</v>
      </c>
      <c r="AC4021" s="1">
        <f t="shared" si="936"/>
        <v>0</v>
      </c>
      <c r="AD4021" s="1">
        <f t="shared" si="945"/>
        <v>0</v>
      </c>
      <c r="AE4021" s="1">
        <f t="shared" si="937"/>
        <v>0</v>
      </c>
      <c r="AF4021" s="1">
        <f t="shared" si="938"/>
        <v>0</v>
      </c>
      <c r="AG4021" s="1">
        <f t="shared" si="939"/>
        <v>0</v>
      </c>
      <c r="AH4021" s="1" t="e">
        <f>IF(#REF!="Y",B4021,"")</f>
        <v>#REF!</v>
      </c>
      <c r="AI4021" s="1" t="e">
        <f>IF(#REF!="","",MONTH(#REF!))</f>
        <v>#REF!</v>
      </c>
      <c r="AJ4021" s="1" t="e">
        <f>#REF!+0</f>
        <v>#REF!</v>
      </c>
      <c r="AK4021" s="1" t="str">
        <f t="shared" si="946"/>
        <v/>
      </c>
      <c r="AL4021" s="1" t="str">
        <f t="shared" si="940"/>
        <v/>
      </c>
      <c r="AM4021" s="1" t="str">
        <f t="shared" si="941"/>
        <v/>
      </c>
      <c r="AN4021" s="1" t="str">
        <f t="shared" si="942"/>
        <v/>
      </c>
      <c r="AO4021" s="1" t="str">
        <f t="shared" si="944"/>
        <v/>
      </c>
      <c r="AP4021" s="1" t="str">
        <f t="shared" si="943"/>
        <v/>
      </c>
      <c r="XED4021" s="8"/>
      <c r="XEE4021" s="8"/>
      <c r="XEF4021" s="8"/>
      <c r="XEG4021" s="8"/>
      <c r="XEH4021" s="8"/>
      <c r="XEI4021" s="8"/>
      <c r="XEJ4021" s="8"/>
      <c r="XEK4021" s="8"/>
      <c r="XEL4021" s="8"/>
      <c r="XEM4021" s="8"/>
      <c r="XEN4021" s="8"/>
      <c r="XEO4021" s="8"/>
      <c r="XEP4021" s="8"/>
      <c r="XEQ4021" s="8"/>
      <c r="XER4021" s="8"/>
      <c r="XES4021" s="8"/>
      <c r="XET4021" s="8"/>
      <c r="XEU4021" s="8"/>
      <c r="XEV4021" s="8"/>
    </row>
    <row r="4022" spans="3:42 16358:16376" s="1" customFormat="1" ht="30" customHeight="1">
      <c r="C4022" s="2"/>
      <c r="D4022" s="3"/>
      <c r="E4022" s="3"/>
      <c r="F4022" s="4"/>
      <c r="H4022" s="3"/>
      <c r="I4022" s="2"/>
      <c r="J4022" s="2"/>
      <c r="K4022" s="2"/>
      <c r="L4022" s="2"/>
      <c r="M4022" s="2"/>
      <c r="S4022" s="5"/>
      <c r="T4022" s="6"/>
      <c r="Y4022" s="1">
        <f t="shared" si="932"/>
        <v>0</v>
      </c>
      <c r="Z4022" s="1">
        <f t="shared" si="933"/>
        <v>0</v>
      </c>
      <c r="AA4022" s="1">
        <f t="shared" si="934"/>
        <v>0</v>
      </c>
      <c r="AB4022" s="1">
        <f t="shared" si="935"/>
        <v>0</v>
      </c>
      <c r="AC4022" s="1">
        <f t="shared" si="936"/>
        <v>0</v>
      </c>
      <c r="AD4022" s="1">
        <f t="shared" si="945"/>
        <v>0</v>
      </c>
      <c r="AE4022" s="1">
        <f t="shared" si="937"/>
        <v>0</v>
      </c>
      <c r="AF4022" s="1">
        <f t="shared" si="938"/>
        <v>0</v>
      </c>
      <c r="AG4022" s="1">
        <f t="shared" si="939"/>
        <v>0</v>
      </c>
      <c r="AH4022" s="1" t="e">
        <f>IF(#REF!="Y",B4022,"")</f>
        <v>#REF!</v>
      </c>
      <c r="AI4022" s="1" t="e">
        <f>IF(#REF!="","",MONTH(#REF!))</f>
        <v>#REF!</v>
      </c>
      <c r="AJ4022" s="1" t="e">
        <f>#REF!+0</f>
        <v>#REF!</v>
      </c>
      <c r="AK4022" s="1" t="str">
        <f t="shared" si="946"/>
        <v/>
      </c>
      <c r="AL4022" s="1" t="str">
        <f t="shared" si="940"/>
        <v/>
      </c>
      <c r="AM4022" s="1" t="str">
        <f t="shared" si="941"/>
        <v/>
      </c>
      <c r="AN4022" s="1" t="str">
        <f t="shared" si="942"/>
        <v/>
      </c>
      <c r="AO4022" s="1" t="str">
        <f t="shared" si="944"/>
        <v/>
      </c>
      <c r="AP4022" s="1" t="str">
        <f t="shared" si="943"/>
        <v/>
      </c>
      <c r="XED4022" s="8"/>
      <c r="XEE4022" s="8"/>
      <c r="XEF4022" s="8"/>
      <c r="XEG4022" s="8"/>
      <c r="XEH4022" s="8"/>
      <c r="XEI4022" s="8"/>
      <c r="XEJ4022" s="8"/>
      <c r="XEK4022" s="8"/>
      <c r="XEL4022" s="8"/>
      <c r="XEM4022" s="8"/>
      <c r="XEN4022" s="8"/>
      <c r="XEO4022" s="8"/>
      <c r="XEP4022" s="8"/>
      <c r="XEQ4022" s="8"/>
      <c r="XER4022" s="8"/>
      <c r="XES4022" s="8"/>
      <c r="XET4022" s="8"/>
      <c r="XEU4022" s="8"/>
      <c r="XEV4022" s="8"/>
    </row>
    <row r="4023" spans="3:42 16358:16376" s="1" customFormat="1" ht="30" customHeight="1">
      <c r="C4023" s="2"/>
      <c r="D4023" s="3"/>
      <c r="E4023" s="3"/>
      <c r="F4023" s="4"/>
      <c r="H4023" s="3"/>
      <c r="I4023" s="2"/>
      <c r="J4023" s="2"/>
      <c r="K4023" s="2"/>
      <c r="L4023" s="2"/>
      <c r="M4023" s="2"/>
      <c r="S4023" s="5"/>
      <c r="T4023" s="6"/>
      <c r="Y4023" s="1">
        <f t="shared" si="932"/>
        <v>0</v>
      </c>
      <c r="Z4023" s="1">
        <f t="shared" si="933"/>
        <v>0</v>
      </c>
      <c r="AA4023" s="1">
        <f t="shared" si="934"/>
        <v>0</v>
      </c>
      <c r="AB4023" s="1">
        <f t="shared" si="935"/>
        <v>0</v>
      </c>
      <c r="AC4023" s="1">
        <f t="shared" si="936"/>
        <v>0</v>
      </c>
      <c r="AD4023" s="1">
        <f t="shared" si="945"/>
        <v>0</v>
      </c>
      <c r="AE4023" s="1">
        <f t="shared" si="937"/>
        <v>0</v>
      </c>
      <c r="AF4023" s="1">
        <f t="shared" si="938"/>
        <v>0</v>
      </c>
      <c r="AG4023" s="1">
        <f t="shared" si="939"/>
        <v>0</v>
      </c>
      <c r="AH4023" s="1" t="e">
        <f>IF(#REF!="Y",B4023,"")</f>
        <v>#REF!</v>
      </c>
      <c r="AI4023" s="1" t="e">
        <f>IF(#REF!="","",MONTH(#REF!))</f>
        <v>#REF!</v>
      </c>
      <c r="AJ4023" s="1" t="e">
        <f>#REF!+0</f>
        <v>#REF!</v>
      </c>
      <c r="AK4023" s="1" t="str">
        <f t="shared" si="946"/>
        <v/>
      </c>
      <c r="AL4023" s="1" t="str">
        <f t="shared" si="940"/>
        <v/>
      </c>
      <c r="AM4023" s="1" t="str">
        <f t="shared" si="941"/>
        <v/>
      </c>
      <c r="AN4023" s="1" t="str">
        <f t="shared" si="942"/>
        <v/>
      </c>
      <c r="AO4023" s="1" t="str">
        <f t="shared" si="944"/>
        <v/>
      </c>
      <c r="AP4023" s="1" t="str">
        <f t="shared" si="943"/>
        <v/>
      </c>
      <c r="XED4023" s="8"/>
      <c r="XEE4023" s="8"/>
      <c r="XEF4023" s="8"/>
      <c r="XEG4023" s="8"/>
      <c r="XEH4023" s="8"/>
      <c r="XEI4023" s="8"/>
      <c r="XEJ4023" s="8"/>
      <c r="XEK4023" s="8"/>
      <c r="XEL4023" s="8"/>
      <c r="XEM4023" s="8"/>
      <c r="XEN4023" s="8"/>
      <c r="XEO4023" s="8"/>
      <c r="XEP4023" s="8"/>
      <c r="XEQ4023" s="8"/>
      <c r="XER4023" s="8"/>
      <c r="XES4023" s="8"/>
      <c r="XET4023" s="8"/>
      <c r="XEU4023" s="8"/>
      <c r="XEV4023" s="8"/>
    </row>
    <row r="4024" spans="3:42 16358:16376" s="1" customFormat="1" ht="30" customHeight="1">
      <c r="C4024" s="2"/>
      <c r="D4024" s="3"/>
      <c r="E4024" s="3"/>
      <c r="F4024" s="4"/>
      <c r="H4024" s="3"/>
      <c r="I4024" s="2"/>
      <c r="J4024" s="2"/>
      <c r="K4024" s="2"/>
      <c r="L4024" s="2"/>
      <c r="M4024" s="2"/>
      <c r="S4024" s="5"/>
      <c r="T4024" s="6"/>
      <c r="Y4024" s="1">
        <f t="shared" si="932"/>
        <v>0</v>
      </c>
      <c r="Z4024" s="1">
        <f t="shared" si="933"/>
        <v>0</v>
      </c>
      <c r="AA4024" s="1">
        <f t="shared" si="934"/>
        <v>0</v>
      </c>
      <c r="AB4024" s="1">
        <f t="shared" si="935"/>
        <v>0</v>
      </c>
      <c r="AC4024" s="1">
        <f t="shared" si="936"/>
        <v>0</v>
      </c>
      <c r="AD4024" s="1">
        <f t="shared" si="945"/>
        <v>0</v>
      </c>
      <c r="AE4024" s="1">
        <f t="shared" si="937"/>
        <v>0</v>
      </c>
      <c r="AF4024" s="1">
        <f t="shared" si="938"/>
        <v>0</v>
      </c>
      <c r="AG4024" s="1">
        <f t="shared" si="939"/>
        <v>0</v>
      </c>
      <c r="AH4024" s="1" t="e">
        <f>IF(#REF!="Y",B4024,"")</f>
        <v>#REF!</v>
      </c>
      <c r="AI4024" s="1" t="e">
        <f>IF(#REF!="","",MONTH(#REF!))</f>
        <v>#REF!</v>
      </c>
      <c r="AJ4024" s="1" t="e">
        <f>#REF!+0</f>
        <v>#REF!</v>
      </c>
      <c r="AK4024" s="1" t="str">
        <f t="shared" si="946"/>
        <v/>
      </c>
      <c r="AL4024" s="1" t="str">
        <f t="shared" si="940"/>
        <v/>
      </c>
      <c r="AM4024" s="1" t="str">
        <f t="shared" si="941"/>
        <v/>
      </c>
      <c r="AN4024" s="1" t="str">
        <f t="shared" si="942"/>
        <v/>
      </c>
      <c r="AO4024" s="1" t="str">
        <f t="shared" si="944"/>
        <v/>
      </c>
      <c r="AP4024" s="1" t="str">
        <f t="shared" si="943"/>
        <v/>
      </c>
      <c r="XED4024" s="8"/>
      <c r="XEE4024" s="8"/>
      <c r="XEF4024" s="8"/>
      <c r="XEG4024" s="8"/>
      <c r="XEH4024" s="8"/>
      <c r="XEI4024" s="8"/>
      <c r="XEJ4024" s="8"/>
      <c r="XEK4024" s="8"/>
      <c r="XEL4024" s="8"/>
      <c r="XEM4024" s="8"/>
      <c r="XEN4024" s="8"/>
      <c r="XEO4024" s="8"/>
      <c r="XEP4024" s="8"/>
      <c r="XEQ4024" s="8"/>
      <c r="XER4024" s="8"/>
      <c r="XES4024" s="8"/>
      <c r="XET4024" s="8"/>
      <c r="XEU4024" s="8"/>
      <c r="XEV4024" s="8"/>
    </row>
    <row r="4025" spans="3:42 16358:16376" s="1" customFormat="1" ht="30" customHeight="1">
      <c r="C4025" s="2"/>
      <c r="D4025" s="3"/>
      <c r="E4025" s="3"/>
      <c r="F4025" s="4"/>
      <c r="H4025" s="3"/>
      <c r="I4025" s="2"/>
      <c r="J4025" s="2"/>
      <c r="K4025" s="2"/>
      <c r="L4025" s="2"/>
      <c r="M4025" s="2"/>
      <c r="S4025" s="5"/>
      <c r="T4025" s="6"/>
      <c r="Y4025" s="1">
        <f t="shared" si="932"/>
        <v>0</v>
      </c>
      <c r="Z4025" s="1">
        <f t="shared" si="933"/>
        <v>0</v>
      </c>
      <c r="AA4025" s="1">
        <f t="shared" si="934"/>
        <v>0</v>
      </c>
      <c r="AB4025" s="1">
        <f t="shared" si="935"/>
        <v>0</v>
      </c>
      <c r="AC4025" s="1">
        <f t="shared" si="936"/>
        <v>0</v>
      </c>
      <c r="AD4025" s="1">
        <f t="shared" si="945"/>
        <v>0</v>
      </c>
      <c r="AE4025" s="1">
        <f t="shared" si="937"/>
        <v>0</v>
      </c>
      <c r="AF4025" s="1">
        <f t="shared" si="938"/>
        <v>0</v>
      </c>
      <c r="AG4025" s="1">
        <f t="shared" si="939"/>
        <v>0</v>
      </c>
      <c r="AH4025" s="1" t="e">
        <f>IF(#REF!="Y",B4025,"")</f>
        <v>#REF!</v>
      </c>
      <c r="AI4025" s="1" t="e">
        <f>IF(#REF!="","",MONTH(#REF!))</f>
        <v>#REF!</v>
      </c>
      <c r="AJ4025" s="1" t="e">
        <f>#REF!+0</f>
        <v>#REF!</v>
      </c>
      <c r="AK4025" s="1" t="str">
        <f t="shared" si="946"/>
        <v/>
      </c>
      <c r="AL4025" s="1" t="str">
        <f t="shared" si="940"/>
        <v/>
      </c>
      <c r="AM4025" s="1" t="str">
        <f t="shared" si="941"/>
        <v/>
      </c>
      <c r="AN4025" s="1" t="str">
        <f t="shared" si="942"/>
        <v/>
      </c>
      <c r="AO4025" s="1" t="str">
        <f t="shared" si="944"/>
        <v/>
      </c>
      <c r="AP4025" s="1" t="str">
        <f t="shared" si="943"/>
        <v/>
      </c>
      <c r="XED4025" s="8"/>
      <c r="XEE4025" s="8"/>
      <c r="XEF4025" s="8"/>
      <c r="XEG4025" s="8"/>
      <c r="XEH4025" s="8"/>
      <c r="XEI4025" s="8"/>
      <c r="XEJ4025" s="8"/>
      <c r="XEK4025" s="8"/>
      <c r="XEL4025" s="8"/>
      <c r="XEM4025" s="8"/>
      <c r="XEN4025" s="8"/>
      <c r="XEO4025" s="8"/>
      <c r="XEP4025" s="8"/>
      <c r="XEQ4025" s="8"/>
      <c r="XER4025" s="8"/>
      <c r="XES4025" s="8"/>
      <c r="XET4025" s="8"/>
      <c r="XEU4025" s="8"/>
      <c r="XEV4025" s="8"/>
    </row>
    <row r="4026" spans="3:42 16358:16376" s="1" customFormat="1" ht="30" customHeight="1">
      <c r="C4026" s="2"/>
      <c r="D4026" s="3"/>
      <c r="E4026" s="3"/>
      <c r="F4026" s="4"/>
      <c r="H4026" s="3"/>
      <c r="I4026" s="2"/>
      <c r="J4026" s="2"/>
      <c r="K4026" s="2"/>
      <c r="L4026" s="2"/>
      <c r="M4026" s="2"/>
      <c r="S4026" s="5"/>
      <c r="T4026" s="6"/>
      <c r="Y4026" s="1">
        <f t="shared" si="932"/>
        <v>0</v>
      </c>
      <c r="Z4026" s="1">
        <f t="shared" si="933"/>
        <v>0</v>
      </c>
      <c r="AA4026" s="1">
        <f t="shared" si="934"/>
        <v>0</v>
      </c>
      <c r="AB4026" s="1">
        <f t="shared" si="935"/>
        <v>0</v>
      </c>
      <c r="AC4026" s="1">
        <f t="shared" si="936"/>
        <v>0</v>
      </c>
      <c r="AD4026" s="1">
        <f t="shared" si="945"/>
        <v>0</v>
      </c>
      <c r="AE4026" s="1">
        <f t="shared" si="937"/>
        <v>0</v>
      </c>
      <c r="AF4026" s="1">
        <f t="shared" si="938"/>
        <v>0</v>
      </c>
      <c r="AG4026" s="1">
        <f t="shared" si="939"/>
        <v>0</v>
      </c>
      <c r="AH4026" s="1" t="e">
        <f>IF(#REF!="Y",B4026,"")</f>
        <v>#REF!</v>
      </c>
      <c r="AI4026" s="1" t="e">
        <f>IF(#REF!="","",MONTH(#REF!))</f>
        <v>#REF!</v>
      </c>
      <c r="AJ4026" s="1" t="e">
        <f>#REF!+0</f>
        <v>#REF!</v>
      </c>
      <c r="AK4026" s="1" t="str">
        <f t="shared" si="946"/>
        <v/>
      </c>
      <c r="AL4026" s="1" t="str">
        <f t="shared" si="940"/>
        <v/>
      </c>
      <c r="AM4026" s="1" t="str">
        <f t="shared" si="941"/>
        <v/>
      </c>
      <c r="AN4026" s="1" t="str">
        <f t="shared" si="942"/>
        <v/>
      </c>
      <c r="AO4026" s="1" t="str">
        <f t="shared" si="944"/>
        <v/>
      </c>
      <c r="AP4026" s="1" t="str">
        <f t="shared" si="943"/>
        <v/>
      </c>
      <c r="XED4026" s="8"/>
      <c r="XEE4026" s="8"/>
      <c r="XEF4026" s="8"/>
      <c r="XEG4026" s="8"/>
      <c r="XEH4026" s="8"/>
      <c r="XEI4026" s="8"/>
      <c r="XEJ4026" s="8"/>
      <c r="XEK4026" s="8"/>
      <c r="XEL4026" s="8"/>
      <c r="XEM4026" s="8"/>
      <c r="XEN4026" s="8"/>
      <c r="XEO4026" s="8"/>
      <c r="XEP4026" s="8"/>
      <c r="XEQ4026" s="8"/>
      <c r="XER4026" s="8"/>
      <c r="XES4026" s="8"/>
      <c r="XET4026" s="8"/>
      <c r="XEU4026" s="8"/>
      <c r="XEV4026" s="8"/>
    </row>
    <row r="4027" spans="3:42 16358:16376" s="1" customFormat="1" ht="30" customHeight="1">
      <c r="C4027" s="2"/>
      <c r="D4027" s="3"/>
      <c r="E4027" s="3"/>
      <c r="F4027" s="4"/>
      <c r="H4027" s="3"/>
      <c r="I4027" s="2"/>
      <c r="J4027" s="2"/>
      <c r="K4027" s="2"/>
      <c r="L4027" s="2"/>
      <c r="M4027" s="2"/>
      <c r="S4027" s="5"/>
      <c r="T4027" s="6"/>
      <c r="Y4027" s="1">
        <f t="shared" si="932"/>
        <v>0</v>
      </c>
      <c r="Z4027" s="1">
        <f t="shared" si="933"/>
        <v>0</v>
      </c>
      <c r="AA4027" s="1">
        <f t="shared" si="934"/>
        <v>0</v>
      </c>
      <c r="AB4027" s="1">
        <f t="shared" si="935"/>
        <v>0</v>
      </c>
      <c r="AC4027" s="1">
        <f t="shared" si="936"/>
        <v>0</v>
      </c>
      <c r="AD4027" s="1">
        <f t="shared" si="945"/>
        <v>0</v>
      </c>
      <c r="AE4027" s="1">
        <f t="shared" si="937"/>
        <v>0</v>
      </c>
      <c r="AF4027" s="1">
        <f t="shared" si="938"/>
        <v>0</v>
      </c>
      <c r="AG4027" s="1">
        <f t="shared" si="939"/>
        <v>0</v>
      </c>
      <c r="AH4027" s="1" t="e">
        <f>IF(#REF!="Y",B4027,"")</f>
        <v>#REF!</v>
      </c>
      <c r="AI4027" s="1" t="e">
        <f>IF(#REF!="","",MONTH(#REF!))</f>
        <v>#REF!</v>
      </c>
      <c r="AJ4027" s="1" t="e">
        <f>#REF!+0</f>
        <v>#REF!</v>
      </c>
      <c r="AK4027" s="1" t="str">
        <f t="shared" si="946"/>
        <v/>
      </c>
      <c r="AL4027" s="1" t="str">
        <f t="shared" si="940"/>
        <v/>
      </c>
      <c r="AM4027" s="1" t="str">
        <f t="shared" si="941"/>
        <v/>
      </c>
      <c r="AN4027" s="1" t="str">
        <f t="shared" si="942"/>
        <v/>
      </c>
      <c r="AO4027" s="1" t="str">
        <f t="shared" si="944"/>
        <v/>
      </c>
      <c r="AP4027" s="1" t="str">
        <f t="shared" si="943"/>
        <v/>
      </c>
      <c r="XED4027" s="8"/>
      <c r="XEE4027" s="8"/>
      <c r="XEF4027" s="8"/>
      <c r="XEG4027" s="8"/>
      <c r="XEH4027" s="8"/>
      <c r="XEI4027" s="8"/>
      <c r="XEJ4027" s="8"/>
      <c r="XEK4027" s="8"/>
      <c r="XEL4027" s="8"/>
      <c r="XEM4027" s="8"/>
      <c r="XEN4027" s="8"/>
      <c r="XEO4027" s="8"/>
      <c r="XEP4027" s="8"/>
      <c r="XEQ4027" s="8"/>
      <c r="XER4027" s="8"/>
      <c r="XES4027" s="8"/>
      <c r="XET4027" s="8"/>
      <c r="XEU4027" s="8"/>
      <c r="XEV4027" s="8"/>
    </row>
    <row r="4028" spans="3:42 16358:16376" s="1" customFormat="1" ht="30" customHeight="1">
      <c r="C4028" s="2"/>
      <c r="D4028" s="3"/>
      <c r="E4028" s="3"/>
      <c r="F4028" s="4"/>
      <c r="H4028" s="3"/>
      <c r="I4028" s="2"/>
      <c r="J4028" s="2"/>
      <c r="K4028" s="2"/>
      <c r="L4028" s="2"/>
      <c r="M4028" s="2"/>
      <c r="S4028" s="5"/>
      <c r="T4028" s="6"/>
      <c r="Y4028" s="1">
        <f t="shared" si="932"/>
        <v>0</v>
      </c>
      <c r="Z4028" s="1">
        <f t="shared" si="933"/>
        <v>0</v>
      </c>
      <c r="AA4028" s="1">
        <f t="shared" si="934"/>
        <v>0</v>
      </c>
      <c r="AB4028" s="1">
        <f t="shared" si="935"/>
        <v>0</v>
      </c>
      <c r="AC4028" s="1">
        <f t="shared" si="936"/>
        <v>0</v>
      </c>
      <c r="AD4028" s="1">
        <f t="shared" si="945"/>
        <v>0</v>
      </c>
      <c r="AE4028" s="1">
        <f t="shared" si="937"/>
        <v>0</v>
      </c>
      <c r="AF4028" s="1">
        <f t="shared" si="938"/>
        <v>0</v>
      </c>
      <c r="AG4028" s="1">
        <f t="shared" si="939"/>
        <v>0</v>
      </c>
      <c r="AH4028" s="1" t="e">
        <f>IF(#REF!="Y",B4028,"")</f>
        <v>#REF!</v>
      </c>
      <c r="AI4028" s="1" t="e">
        <f>IF(#REF!="","",MONTH(#REF!))</f>
        <v>#REF!</v>
      </c>
      <c r="AJ4028" s="1" t="e">
        <f>#REF!+0</f>
        <v>#REF!</v>
      </c>
      <c r="AK4028" s="1" t="str">
        <f t="shared" si="946"/>
        <v/>
      </c>
      <c r="AL4028" s="1" t="str">
        <f t="shared" si="940"/>
        <v/>
      </c>
      <c r="AM4028" s="1" t="str">
        <f t="shared" si="941"/>
        <v/>
      </c>
      <c r="AN4028" s="1" t="str">
        <f t="shared" si="942"/>
        <v/>
      </c>
      <c r="AO4028" s="1" t="str">
        <f t="shared" si="944"/>
        <v/>
      </c>
      <c r="AP4028" s="1" t="str">
        <f t="shared" si="943"/>
        <v/>
      </c>
      <c r="XED4028" s="8"/>
      <c r="XEE4028" s="8"/>
      <c r="XEF4028" s="8"/>
      <c r="XEG4028" s="8"/>
      <c r="XEH4028" s="8"/>
      <c r="XEI4028" s="8"/>
      <c r="XEJ4028" s="8"/>
      <c r="XEK4028" s="8"/>
      <c r="XEL4028" s="8"/>
      <c r="XEM4028" s="8"/>
      <c r="XEN4028" s="8"/>
      <c r="XEO4028" s="8"/>
      <c r="XEP4028" s="8"/>
      <c r="XEQ4028" s="8"/>
      <c r="XER4028" s="8"/>
      <c r="XES4028" s="8"/>
      <c r="XET4028" s="8"/>
      <c r="XEU4028" s="8"/>
      <c r="XEV4028" s="8"/>
    </row>
    <row r="4029" spans="3:42 16358:16376" s="1" customFormat="1" ht="30" customHeight="1">
      <c r="C4029" s="2"/>
      <c r="D4029" s="3"/>
      <c r="E4029" s="3"/>
      <c r="F4029" s="4"/>
      <c r="H4029" s="3"/>
      <c r="I4029" s="2"/>
      <c r="J4029" s="2"/>
      <c r="K4029" s="2"/>
      <c r="L4029" s="2"/>
      <c r="M4029" s="2"/>
      <c r="S4029" s="5"/>
      <c r="T4029" s="6"/>
      <c r="Y4029" s="1">
        <f t="shared" si="932"/>
        <v>0</v>
      </c>
      <c r="Z4029" s="1">
        <f t="shared" si="933"/>
        <v>0</v>
      </c>
      <c r="AA4029" s="1">
        <f t="shared" si="934"/>
        <v>0</v>
      </c>
      <c r="AB4029" s="1">
        <f t="shared" si="935"/>
        <v>0</v>
      </c>
      <c r="AC4029" s="1">
        <f t="shared" si="936"/>
        <v>0</v>
      </c>
      <c r="AD4029" s="1">
        <f t="shared" si="945"/>
        <v>0</v>
      </c>
      <c r="AE4029" s="1">
        <f t="shared" si="937"/>
        <v>0</v>
      </c>
      <c r="AF4029" s="1">
        <f t="shared" si="938"/>
        <v>0</v>
      </c>
      <c r="AG4029" s="1">
        <f t="shared" si="939"/>
        <v>0</v>
      </c>
      <c r="AH4029" s="1" t="e">
        <f>IF(#REF!="Y",B4029,"")</f>
        <v>#REF!</v>
      </c>
      <c r="AI4029" s="1" t="e">
        <f>IF(#REF!="","",MONTH(#REF!))</f>
        <v>#REF!</v>
      </c>
      <c r="AJ4029" s="1" t="e">
        <f>#REF!+0</f>
        <v>#REF!</v>
      </c>
      <c r="AK4029" s="1" t="str">
        <f t="shared" si="946"/>
        <v/>
      </c>
      <c r="AL4029" s="1" t="str">
        <f t="shared" si="940"/>
        <v/>
      </c>
      <c r="AM4029" s="1" t="str">
        <f t="shared" si="941"/>
        <v/>
      </c>
      <c r="AN4029" s="1" t="str">
        <f t="shared" si="942"/>
        <v/>
      </c>
      <c r="AO4029" s="1" t="str">
        <f t="shared" si="944"/>
        <v/>
      </c>
      <c r="AP4029" s="1" t="str">
        <f t="shared" si="943"/>
        <v/>
      </c>
      <c r="XED4029" s="8"/>
      <c r="XEE4029" s="8"/>
      <c r="XEF4029" s="8"/>
      <c r="XEG4029" s="8"/>
      <c r="XEH4029" s="8"/>
      <c r="XEI4029" s="8"/>
      <c r="XEJ4029" s="8"/>
      <c r="XEK4029" s="8"/>
      <c r="XEL4029" s="8"/>
      <c r="XEM4029" s="8"/>
      <c r="XEN4029" s="8"/>
      <c r="XEO4029" s="8"/>
      <c r="XEP4029" s="8"/>
      <c r="XEQ4029" s="8"/>
      <c r="XER4029" s="8"/>
      <c r="XES4029" s="8"/>
      <c r="XET4029" s="8"/>
      <c r="XEU4029" s="8"/>
      <c r="XEV4029" s="8"/>
    </row>
    <row r="4030" spans="3:42 16358:16376" s="1" customFormat="1" ht="30" customHeight="1">
      <c r="C4030" s="2"/>
      <c r="D4030" s="3"/>
      <c r="E4030" s="3"/>
      <c r="F4030" s="4"/>
      <c r="H4030" s="3"/>
      <c r="I4030" s="2"/>
      <c r="J4030" s="2"/>
      <c r="K4030" s="2"/>
      <c r="L4030" s="2"/>
      <c r="M4030" s="2"/>
      <c r="S4030" s="5"/>
      <c r="T4030" s="6"/>
      <c r="Y4030" s="1">
        <f t="shared" si="932"/>
        <v>0</v>
      </c>
      <c r="Z4030" s="1">
        <f t="shared" si="933"/>
        <v>0</v>
      </c>
      <c r="AA4030" s="1">
        <f t="shared" si="934"/>
        <v>0</v>
      </c>
      <c r="AB4030" s="1">
        <f t="shared" si="935"/>
        <v>0</v>
      </c>
      <c r="AC4030" s="1">
        <f t="shared" si="936"/>
        <v>0</v>
      </c>
      <c r="AD4030" s="1">
        <f t="shared" si="945"/>
        <v>0</v>
      </c>
      <c r="AE4030" s="1">
        <f t="shared" si="937"/>
        <v>0</v>
      </c>
      <c r="AF4030" s="1">
        <f t="shared" si="938"/>
        <v>0</v>
      </c>
      <c r="AG4030" s="1">
        <f t="shared" si="939"/>
        <v>0</v>
      </c>
      <c r="AH4030" s="1" t="e">
        <f>IF(#REF!="Y",B4030,"")</f>
        <v>#REF!</v>
      </c>
      <c r="AI4030" s="1" t="e">
        <f>IF(#REF!="","",MONTH(#REF!))</f>
        <v>#REF!</v>
      </c>
      <c r="AJ4030" s="1" t="e">
        <f>#REF!+0</f>
        <v>#REF!</v>
      </c>
      <c r="AK4030" s="1" t="str">
        <f t="shared" si="946"/>
        <v/>
      </c>
      <c r="AL4030" s="1" t="str">
        <f t="shared" si="940"/>
        <v/>
      </c>
      <c r="AM4030" s="1" t="str">
        <f t="shared" si="941"/>
        <v/>
      </c>
      <c r="AN4030" s="1" t="str">
        <f t="shared" si="942"/>
        <v/>
      </c>
      <c r="AO4030" s="1" t="str">
        <f t="shared" si="944"/>
        <v/>
      </c>
      <c r="AP4030" s="1" t="str">
        <f t="shared" si="943"/>
        <v/>
      </c>
      <c r="XED4030" s="8"/>
      <c r="XEE4030" s="8"/>
      <c r="XEF4030" s="8"/>
      <c r="XEG4030" s="8"/>
      <c r="XEH4030" s="8"/>
      <c r="XEI4030" s="8"/>
      <c r="XEJ4030" s="8"/>
      <c r="XEK4030" s="8"/>
      <c r="XEL4030" s="8"/>
      <c r="XEM4030" s="8"/>
      <c r="XEN4030" s="8"/>
      <c r="XEO4030" s="8"/>
      <c r="XEP4030" s="8"/>
      <c r="XEQ4030" s="8"/>
      <c r="XER4030" s="8"/>
      <c r="XES4030" s="8"/>
      <c r="XET4030" s="8"/>
      <c r="XEU4030" s="8"/>
      <c r="XEV4030" s="8"/>
    </row>
    <row r="4031" spans="3:42 16358:16376" s="1" customFormat="1" ht="30" customHeight="1">
      <c r="C4031" s="2"/>
      <c r="D4031" s="3"/>
      <c r="E4031" s="3"/>
      <c r="F4031" s="4"/>
      <c r="H4031" s="3"/>
      <c r="I4031" s="2"/>
      <c r="J4031" s="2"/>
      <c r="K4031" s="2"/>
      <c r="L4031" s="2"/>
      <c r="M4031" s="2"/>
      <c r="S4031" s="5"/>
      <c r="T4031" s="6"/>
      <c r="Y4031" s="1">
        <f t="shared" si="932"/>
        <v>0</v>
      </c>
      <c r="Z4031" s="1">
        <f t="shared" si="933"/>
        <v>0</v>
      </c>
      <c r="AA4031" s="1">
        <f t="shared" si="934"/>
        <v>0</v>
      </c>
      <c r="AB4031" s="1">
        <f t="shared" si="935"/>
        <v>0</v>
      </c>
      <c r="AC4031" s="1">
        <f t="shared" si="936"/>
        <v>0</v>
      </c>
      <c r="AD4031" s="1">
        <f t="shared" si="945"/>
        <v>0</v>
      </c>
      <c r="AE4031" s="1">
        <f t="shared" si="937"/>
        <v>0</v>
      </c>
      <c r="AF4031" s="1">
        <f t="shared" si="938"/>
        <v>0</v>
      </c>
      <c r="AG4031" s="1">
        <f t="shared" si="939"/>
        <v>0</v>
      </c>
      <c r="AH4031" s="1" t="e">
        <f>IF(#REF!="Y",B4031,"")</f>
        <v>#REF!</v>
      </c>
      <c r="AI4031" s="1" t="e">
        <f>IF(#REF!="","",MONTH(#REF!))</f>
        <v>#REF!</v>
      </c>
      <c r="AJ4031" s="1" t="e">
        <f>#REF!+0</f>
        <v>#REF!</v>
      </c>
      <c r="AK4031" s="1" t="str">
        <f t="shared" si="946"/>
        <v/>
      </c>
      <c r="AL4031" s="1" t="str">
        <f t="shared" si="940"/>
        <v/>
      </c>
      <c r="AM4031" s="1" t="str">
        <f t="shared" si="941"/>
        <v/>
      </c>
      <c r="AN4031" s="1" t="str">
        <f t="shared" si="942"/>
        <v/>
      </c>
      <c r="AO4031" s="1" t="str">
        <f t="shared" si="944"/>
        <v/>
      </c>
      <c r="AP4031" s="1" t="str">
        <f t="shared" si="943"/>
        <v/>
      </c>
      <c r="XED4031" s="8"/>
      <c r="XEE4031" s="8"/>
      <c r="XEF4031" s="8"/>
      <c r="XEG4031" s="8"/>
      <c r="XEH4031" s="8"/>
      <c r="XEI4031" s="8"/>
      <c r="XEJ4031" s="8"/>
      <c r="XEK4031" s="8"/>
      <c r="XEL4031" s="8"/>
      <c r="XEM4031" s="8"/>
      <c r="XEN4031" s="8"/>
      <c r="XEO4031" s="8"/>
      <c r="XEP4031" s="8"/>
      <c r="XEQ4031" s="8"/>
      <c r="XER4031" s="8"/>
      <c r="XES4031" s="8"/>
      <c r="XET4031" s="8"/>
      <c r="XEU4031" s="8"/>
      <c r="XEV4031" s="8"/>
    </row>
    <row r="4032" spans="3:42 16358:16376" s="1" customFormat="1" ht="30" customHeight="1">
      <c r="C4032" s="2"/>
      <c r="D4032" s="3"/>
      <c r="E4032" s="3"/>
      <c r="F4032" s="4"/>
      <c r="H4032" s="3"/>
      <c r="I4032" s="2"/>
      <c r="J4032" s="2"/>
      <c r="K4032" s="2"/>
      <c r="L4032" s="2"/>
      <c r="M4032" s="2"/>
      <c r="S4032" s="5"/>
      <c r="T4032" s="6"/>
      <c r="Y4032" s="1">
        <f t="shared" si="932"/>
        <v>0</v>
      </c>
      <c r="Z4032" s="1">
        <f t="shared" si="933"/>
        <v>0</v>
      </c>
      <c r="AA4032" s="1">
        <f t="shared" si="934"/>
        <v>0</v>
      </c>
      <c r="AB4032" s="1">
        <f t="shared" si="935"/>
        <v>0</v>
      </c>
      <c r="AC4032" s="1">
        <f t="shared" si="936"/>
        <v>0</v>
      </c>
      <c r="AD4032" s="1">
        <f t="shared" si="945"/>
        <v>0</v>
      </c>
      <c r="AE4032" s="1">
        <f t="shared" si="937"/>
        <v>0</v>
      </c>
      <c r="AF4032" s="1">
        <f t="shared" si="938"/>
        <v>0</v>
      </c>
      <c r="AG4032" s="1">
        <f t="shared" si="939"/>
        <v>0</v>
      </c>
      <c r="AH4032" s="1" t="e">
        <f>IF(#REF!="Y",B4032,"")</f>
        <v>#REF!</v>
      </c>
      <c r="AI4032" s="1" t="e">
        <f>IF(#REF!="","",MONTH(#REF!))</f>
        <v>#REF!</v>
      </c>
      <c r="AJ4032" s="1" t="e">
        <f>#REF!+0</f>
        <v>#REF!</v>
      </c>
      <c r="AK4032" s="1" t="str">
        <f t="shared" si="946"/>
        <v/>
      </c>
      <c r="AL4032" s="1" t="str">
        <f t="shared" si="940"/>
        <v/>
      </c>
      <c r="AM4032" s="1" t="str">
        <f t="shared" si="941"/>
        <v/>
      </c>
      <c r="AN4032" s="1" t="str">
        <f t="shared" si="942"/>
        <v/>
      </c>
      <c r="AO4032" s="1" t="str">
        <f t="shared" si="944"/>
        <v/>
      </c>
      <c r="AP4032" s="1" t="str">
        <f t="shared" si="943"/>
        <v/>
      </c>
      <c r="XED4032" s="8"/>
      <c r="XEE4032" s="8"/>
      <c r="XEF4032" s="8"/>
      <c r="XEG4032" s="8"/>
      <c r="XEH4032" s="8"/>
      <c r="XEI4032" s="8"/>
      <c r="XEJ4032" s="8"/>
      <c r="XEK4032" s="8"/>
      <c r="XEL4032" s="8"/>
      <c r="XEM4032" s="8"/>
      <c r="XEN4032" s="8"/>
      <c r="XEO4032" s="8"/>
      <c r="XEP4032" s="8"/>
      <c r="XEQ4032" s="8"/>
      <c r="XER4032" s="8"/>
      <c r="XES4032" s="8"/>
      <c r="XET4032" s="8"/>
      <c r="XEU4032" s="8"/>
      <c r="XEV4032" s="8"/>
    </row>
    <row r="4033" spans="3:42 16358:16376" s="1" customFormat="1" ht="30" customHeight="1">
      <c r="C4033" s="2"/>
      <c r="D4033" s="3"/>
      <c r="E4033" s="3"/>
      <c r="F4033" s="4"/>
      <c r="H4033" s="3"/>
      <c r="I4033" s="2"/>
      <c r="J4033" s="2"/>
      <c r="K4033" s="2"/>
      <c r="L4033" s="2"/>
      <c r="M4033" s="2"/>
      <c r="S4033" s="5"/>
      <c r="T4033" s="6"/>
      <c r="Y4033" s="1">
        <f t="shared" si="932"/>
        <v>0</v>
      </c>
      <c r="Z4033" s="1">
        <f t="shared" si="933"/>
        <v>0</v>
      </c>
      <c r="AA4033" s="1">
        <f t="shared" si="934"/>
        <v>0</v>
      </c>
      <c r="AB4033" s="1">
        <f t="shared" si="935"/>
        <v>0</v>
      </c>
      <c r="AC4033" s="1">
        <f t="shared" si="936"/>
        <v>0</v>
      </c>
      <c r="AD4033" s="1">
        <f t="shared" si="945"/>
        <v>0</v>
      </c>
      <c r="AE4033" s="1">
        <f t="shared" si="937"/>
        <v>0</v>
      </c>
      <c r="AF4033" s="1">
        <f t="shared" si="938"/>
        <v>0</v>
      </c>
      <c r="AG4033" s="1">
        <f t="shared" si="939"/>
        <v>0</v>
      </c>
      <c r="AH4033" s="1" t="e">
        <f>IF(#REF!="Y",B4033,"")</f>
        <v>#REF!</v>
      </c>
      <c r="AI4033" s="1" t="e">
        <f>IF(#REF!="","",MONTH(#REF!))</f>
        <v>#REF!</v>
      </c>
      <c r="AJ4033" s="1" t="e">
        <f>#REF!+0</f>
        <v>#REF!</v>
      </c>
      <c r="AK4033" s="1" t="str">
        <f t="shared" si="946"/>
        <v/>
      </c>
      <c r="AL4033" s="1" t="str">
        <f t="shared" si="940"/>
        <v/>
      </c>
      <c r="AM4033" s="1" t="str">
        <f t="shared" si="941"/>
        <v/>
      </c>
      <c r="AN4033" s="1" t="str">
        <f t="shared" si="942"/>
        <v/>
      </c>
      <c r="AO4033" s="1" t="str">
        <f t="shared" si="944"/>
        <v/>
      </c>
      <c r="AP4033" s="1" t="str">
        <f t="shared" si="943"/>
        <v/>
      </c>
      <c r="XED4033" s="8"/>
      <c r="XEE4033" s="8"/>
      <c r="XEF4033" s="8"/>
      <c r="XEG4033" s="8"/>
      <c r="XEH4033" s="8"/>
      <c r="XEI4033" s="8"/>
      <c r="XEJ4033" s="8"/>
      <c r="XEK4033" s="8"/>
      <c r="XEL4033" s="8"/>
      <c r="XEM4033" s="8"/>
      <c r="XEN4033" s="8"/>
      <c r="XEO4033" s="8"/>
      <c r="XEP4033" s="8"/>
      <c r="XEQ4033" s="8"/>
      <c r="XER4033" s="8"/>
      <c r="XES4033" s="8"/>
      <c r="XET4033" s="8"/>
      <c r="XEU4033" s="8"/>
      <c r="XEV4033" s="8"/>
    </row>
    <row r="4034" spans="3:42 16358:16376" s="1" customFormat="1" ht="30" customHeight="1">
      <c r="C4034" s="2"/>
      <c r="D4034" s="3"/>
      <c r="E4034" s="3"/>
      <c r="F4034" s="4"/>
      <c r="H4034" s="3"/>
      <c r="I4034" s="2"/>
      <c r="J4034" s="2"/>
      <c r="K4034" s="2"/>
      <c r="L4034" s="2"/>
      <c r="M4034" s="2"/>
      <c r="S4034" s="5"/>
      <c r="T4034" s="6"/>
      <c r="Y4034" s="1">
        <f t="shared" si="932"/>
        <v>0</v>
      </c>
      <c r="Z4034" s="1">
        <f t="shared" si="933"/>
        <v>0</v>
      </c>
      <c r="AA4034" s="1">
        <f t="shared" si="934"/>
        <v>0</v>
      </c>
      <c r="AB4034" s="1">
        <f t="shared" si="935"/>
        <v>0</v>
      </c>
      <c r="AC4034" s="1">
        <f t="shared" si="936"/>
        <v>0</v>
      </c>
      <c r="AD4034" s="1">
        <f t="shared" si="945"/>
        <v>0</v>
      </c>
      <c r="AE4034" s="1">
        <f t="shared" si="937"/>
        <v>0</v>
      </c>
      <c r="AF4034" s="1">
        <f t="shared" si="938"/>
        <v>0</v>
      </c>
      <c r="AG4034" s="1">
        <f t="shared" si="939"/>
        <v>0</v>
      </c>
      <c r="AH4034" s="1" t="e">
        <f>IF(#REF!="Y",B4034,"")</f>
        <v>#REF!</v>
      </c>
      <c r="AI4034" s="1" t="e">
        <f>IF(#REF!="","",MONTH(#REF!))</f>
        <v>#REF!</v>
      </c>
      <c r="AJ4034" s="1" t="e">
        <f>#REF!+0</f>
        <v>#REF!</v>
      </c>
      <c r="AK4034" s="1" t="str">
        <f t="shared" si="946"/>
        <v/>
      </c>
      <c r="AL4034" s="1" t="str">
        <f t="shared" si="940"/>
        <v/>
      </c>
      <c r="AM4034" s="1" t="str">
        <f t="shared" si="941"/>
        <v/>
      </c>
      <c r="AN4034" s="1" t="str">
        <f t="shared" si="942"/>
        <v/>
      </c>
      <c r="AO4034" s="1" t="str">
        <f t="shared" si="944"/>
        <v/>
      </c>
      <c r="AP4034" s="1" t="str">
        <f t="shared" si="943"/>
        <v/>
      </c>
      <c r="XED4034" s="8"/>
      <c r="XEE4034" s="8"/>
      <c r="XEF4034" s="8"/>
      <c r="XEG4034" s="8"/>
      <c r="XEH4034" s="8"/>
      <c r="XEI4034" s="8"/>
      <c r="XEJ4034" s="8"/>
      <c r="XEK4034" s="8"/>
      <c r="XEL4034" s="8"/>
      <c r="XEM4034" s="8"/>
      <c r="XEN4034" s="8"/>
      <c r="XEO4034" s="8"/>
      <c r="XEP4034" s="8"/>
      <c r="XEQ4034" s="8"/>
      <c r="XER4034" s="8"/>
      <c r="XES4034" s="8"/>
      <c r="XET4034" s="8"/>
      <c r="XEU4034" s="8"/>
      <c r="XEV4034" s="8"/>
    </row>
    <row r="4035" spans="3:42 16358:16376" s="1" customFormat="1" ht="30" customHeight="1">
      <c r="C4035" s="2"/>
      <c r="D4035" s="3"/>
      <c r="E4035" s="3"/>
      <c r="F4035" s="4"/>
      <c r="H4035" s="3"/>
      <c r="I4035" s="2"/>
      <c r="J4035" s="2"/>
      <c r="K4035" s="2"/>
      <c r="L4035" s="2"/>
      <c r="M4035" s="2"/>
      <c r="S4035" s="5"/>
      <c r="T4035" s="6"/>
      <c r="Y4035" s="1">
        <f t="shared" ref="Y4035:Y4057" si="947">C4035*B4035</f>
        <v>0</v>
      </c>
      <c r="Z4035" s="1">
        <f t="shared" ref="Z4035:Z4057" si="948">B4035*H4035</f>
        <v>0</v>
      </c>
      <c r="AA4035" s="1">
        <f t="shared" ref="AA4035:AA4057" si="949">B4035*D4035</f>
        <v>0</v>
      </c>
      <c r="AB4035" s="1">
        <f t="shared" ref="AB4035:AB4057" si="950">B4035*E4035</f>
        <v>0</v>
      </c>
      <c r="AC4035" s="1">
        <f t="shared" ref="AC4035:AC4057" si="951">B4035*F4035</f>
        <v>0</v>
      </c>
      <c r="AD4035" s="1">
        <f t="shared" si="945"/>
        <v>0</v>
      </c>
      <c r="AE4035" s="1">
        <f t="shared" ref="AE4035:AE4057" si="952">B4035*K4035</f>
        <v>0</v>
      </c>
      <c r="AF4035" s="1">
        <f t="shared" ref="AF4035:AF4057" si="953">B4035*L4035</f>
        <v>0</v>
      </c>
      <c r="AG4035" s="1">
        <f t="shared" ref="AG4035:AG4057" si="954">B4035*M4035</f>
        <v>0</v>
      </c>
      <c r="AH4035" s="1" t="e">
        <f>IF(#REF!="Y",B4035,"")</f>
        <v>#REF!</v>
      </c>
      <c r="AI4035" s="1" t="e">
        <f>IF(#REF!="","",MONTH(#REF!))</f>
        <v>#REF!</v>
      </c>
      <c r="AJ4035" s="1" t="e">
        <f>#REF!+0</f>
        <v>#REF!</v>
      </c>
      <c r="AK4035" s="1" t="str">
        <f t="shared" si="946"/>
        <v/>
      </c>
      <c r="AL4035" s="1" t="str">
        <f t="shared" ref="AL4035:AL4057" si="955">IF($T4035="否",$B4035,"")</f>
        <v/>
      </c>
      <c r="AM4035" s="1" t="str">
        <f t="shared" ref="AM4035:AM4057" si="956">IF($Q4035="未检出",$B4035,"")</f>
        <v/>
      </c>
      <c r="AN4035" s="1" t="str">
        <f t="shared" ref="AN4035:AN4057" si="957">IF($R4035="未检出",$B4035,"")</f>
        <v/>
      </c>
      <c r="AO4035" s="1" t="str">
        <f t="shared" si="944"/>
        <v/>
      </c>
      <c r="AP4035" s="1" t="str">
        <f t="shared" ref="AP4035:AP4057" si="958">IF($V4035="未见",$B4035,"")</f>
        <v/>
      </c>
      <c r="XED4035" s="8"/>
      <c r="XEE4035" s="8"/>
      <c r="XEF4035" s="8"/>
      <c r="XEG4035" s="8"/>
      <c r="XEH4035" s="8"/>
      <c r="XEI4035" s="8"/>
      <c r="XEJ4035" s="8"/>
      <c r="XEK4035" s="8"/>
      <c r="XEL4035" s="8"/>
      <c r="XEM4035" s="8"/>
      <c r="XEN4035" s="8"/>
      <c r="XEO4035" s="8"/>
      <c r="XEP4035" s="8"/>
      <c r="XEQ4035" s="8"/>
      <c r="XER4035" s="8"/>
      <c r="XES4035" s="8"/>
      <c r="XET4035" s="8"/>
      <c r="XEU4035" s="8"/>
      <c r="XEV4035" s="8"/>
    </row>
    <row r="4036" spans="3:42 16358:16376" s="1" customFormat="1" ht="30" customHeight="1">
      <c r="C4036" s="2"/>
      <c r="D4036" s="3"/>
      <c r="E4036" s="3"/>
      <c r="F4036" s="4"/>
      <c r="H4036" s="3"/>
      <c r="I4036" s="2"/>
      <c r="J4036" s="2"/>
      <c r="K4036" s="2"/>
      <c r="L4036" s="2"/>
      <c r="M4036" s="2"/>
      <c r="S4036" s="5"/>
      <c r="T4036" s="6"/>
      <c r="Y4036" s="1">
        <f t="shared" si="947"/>
        <v>0</v>
      </c>
      <c r="Z4036" s="1">
        <f t="shared" si="948"/>
        <v>0</v>
      </c>
      <c r="AA4036" s="1">
        <f t="shared" si="949"/>
        <v>0</v>
      </c>
      <c r="AB4036" s="1">
        <f t="shared" si="950"/>
        <v>0</v>
      </c>
      <c r="AC4036" s="1">
        <f t="shared" si="951"/>
        <v>0</v>
      </c>
      <c r="AD4036" s="1">
        <f t="shared" si="945"/>
        <v>0</v>
      </c>
      <c r="AE4036" s="1">
        <f t="shared" si="952"/>
        <v>0</v>
      </c>
      <c r="AF4036" s="1">
        <f t="shared" si="953"/>
        <v>0</v>
      </c>
      <c r="AG4036" s="1">
        <f t="shared" si="954"/>
        <v>0</v>
      </c>
      <c r="AH4036" s="1" t="e">
        <f>IF(#REF!="Y",B4036,"")</f>
        <v>#REF!</v>
      </c>
      <c r="AI4036" s="1" t="e">
        <f>IF(#REF!="","",MONTH(#REF!))</f>
        <v>#REF!</v>
      </c>
      <c r="AJ4036" s="1" t="e">
        <f>#REF!+0</f>
        <v>#REF!</v>
      </c>
      <c r="AK4036" s="1" t="str">
        <f t="shared" si="946"/>
        <v/>
      </c>
      <c r="AL4036" s="1" t="str">
        <f t="shared" si="955"/>
        <v/>
      </c>
      <c r="AM4036" s="1" t="str">
        <f t="shared" si="956"/>
        <v/>
      </c>
      <c r="AN4036" s="1" t="str">
        <f t="shared" si="957"/>
        <v/>
      </c>
      <c r="AO4036" s="1" t="str">
        <f t="shared" ref="AO4036:AO4057" si="959">IF($U4036="未见",$B4036,"")</f>
        <v/>
      </c>
      <c r="AP4036" s="1" t="str">
        <f t="shared" si="958"/>
        <v/>
      </c>
      <c r="XED4036" s="8"/>
      <c r="XEE4036" s="8"/>
      <c r="XEF4036" s="8"/>
      <c r="XEG4036" s="8"/>
      <c r="XEH4036" s="8"/>
      <c r="XEI4036" s="8"/>
      <c r="XEJ4036" s="8"/>
      <c r="XEK4036" s="8"/>
      <c r="XEL4036" s="8"/>
      <c r="XEM4036" s="8"/>
      <c r="XEN4036" s="8"/>
      <c r="XEO4036" s="8"/>
      <c r="XEP4036" s="8"/>
      <c r="XEQ4036" s="8"/>
      <c r="XER4036" s="8"/>
      <c r="XES4036" s="8"/>
      <c r="XET4036" s="8"/>
      <c r="XEU4036" s="8"/>
      <c r="XEV4036" s="8"/>
    </row>
    <row r="4037" spans="3:42 16358:16376" s="1" customFormat="1" ht="30" customHeight="1">
      <c r="C4037" s="2"/>
      <c r="D4037" s="3"/>
      <c r="E4037" s="3"/>
      <c r="F4037" s="4"/>
      <c r="H4037" s="3"/>
      <c r="I4037" s="2"/>
      <c r="J4037" s="2"/>
      <c r="K4037" s="2"/>
      <c r="L4037" s="2"/>
      <c r="M4037" s="2"/>
      <c r="S4037" s="5"/>
      <c r="T4037" s="6"/>
      <c r="Y4037" s="1">
        <f t="shared" si="947"/>
        <v>0</v>
      </c>
      <c r="Z4037" s="1">
        <f t="shared" si="948"/>
        <v>0</v>
      </c>
      <c r="AA4037" s="1">
        <f t="shared" si="949"/>
        <v>0</v>
      </c>
      <c r="AB4037" s="1">
        <f t="shared" si="950"/>
        <v>0</v>
      </c>
      <c r="AC4037" s="1">
        <f t="shared" si="951"/>
        <v>0</v>
      </c>
      <c r="AD4037" s="1">
        <f t="shared" si="945"/>
        <v>0</v>
      </c>
      <c r="AE4037" s="1">
        <f t="shared" si="952"/>
        <v>0</v>
      </c>
      <c r="AF4037" s="1">
        <f t="shared" si="953"/>
        <v>0</v>
      </c>
      <c r="AG4037" s="1">
        <f t="shared" si="954"/>
        <v>0</v>
      </c>
      <c r="AH4037" s="1" t="e">
        <f>IF(#REF!="Y",B4037,"")</f>
        <v>#REF!</v>
      </c>
      <c r="AI4037" s="1" t="e">
        <f>IF(#REF!="","",MONTH(#REF!))</f>
        <v>#REF!</v>
      </c>
      <c r="AJ4037" s="1" t="e">
        <f>#REF!+0</f>
        <v>#REF!</v>
      </c>
      <c r="AK4037" s="1" t="str">
        <f t="shared" si="946"/>
        <v/>
      </c>
      <c r="AL4037" s="1" t="str">
        <f t="shared" si="955"/>
        <v/>
      </c>
      <c r="AM4037" s="1" t="str">
        <f t="shared" si="956"/>
        <v/>
      </c>
      <c r="AN4037" s="1" t="str">
        <f t="shared" si="957"/>
        <v/>
      </c>
      <c r="AO4037" s="1" t="str">
        <f t="shared" si="959"/>
        <v/>
      </c>
      <c r="AP4037" s="1" t="str">
        <f t="shared" si="958"/>
        <v/>
      </c>
      <c r="XED4037" s="8"/>
      <c r="XEE4037" s="8"/>
      <c r="XEF4037" s="8"/>
      <c r="XEG4037" s="8"/>
      <c r="XEH4037" s="8"/>
      <c r="XEI4037" s="8"/>
      <c r="XEJ4037" s="8"/>
      <c r="XEK4037" s="8"/>
      <c r="XEL4037" s="8"/>
      <c r="XEM4037" s="8"/>
      <c r="XEN4037" s="8"/>
      <c r="XEO4037" s="8"/>
      <c r="XEP4037" s="8"/>
      <c r="XEQ4037" s="8"/>
      <c r="XER4037" s="8"/>
      <c r="XES4037" s="8"/>
      <c r="XET4037" s="8"/>
      <c r="XEU4037" s="8"/>
      <c r="XEV4037" s="8"/>
    </row>
    <row r="4038" spans="3:42 16358:16376" s="1" customFormat="1" ht="30" customHeight="1">
      <c r="C4038" s="2"/>
      <c r="D4038" s="3"/>
      <c r="E4038" s="3"/>
      <c r="F4038" s="4"/>
      <c r="H4038" s="3"/>
      <c r="I4038" s="2"/>
      <c r="J4038" s="2"/>
      <c r="K4038" s="2"/>
      <c r="L4038" s="2"/>
      <c r="M4038" s="2"/>
      <c r="S4038" s="5"/>
      <c r="T4038" s="6"/>
      <c r="Y4038" s="1">
        <f t="shared" si="947"/>
        <v>0</v>
      </c>
      <c r="Z4038" s="1">
        <f t="shared" si="948"/>
        <v>0</v>
      </c>
      <c r="AA4038" s="1">
        <f t="shared" si="949"/>
        <v>0</v>
      </c>
      <c r="AB4038" s="1">
        <f t="shared" si="950"/>
        <v>0</v>
      </c>
      <c r="AC4038" s="1">
        <f t="shared" si="951"/>
        <v>0</v>
      </c>
      <c r="AD4038" s="1">
        <f t="shared" si="945"/>
        <v>0</v>
      </c>
      <c r="AE4038" s="1">
        <f t="shared" si="952"/>
        <v>0</v>
      </c>
      <c r="AF4038" s="1">
        <f t="shared" si="953"/>
        <v>0</v>
      </c>
      <c r="AG4038" s="1">
        <f t="shared" si="954"/>
        <v>0</v>
      </c>
      <c r="AH4038" s="1" t="e">
        <f>IF(#REF!="Y",B4038,"")</f>
        <v>#REF!</v>
      </c>
      <c r="AI4038" s="1" t="e">
        <f>IF(#REF!="","",MONTH(#REF!))</f>
        <v>#REF!</v>
      </c>
      <c r="AJ4038" s="1" t="e">
        <f>#REF!+0</f>
        <v>#REF!</v>
      </c>
      <c r="AK4038" s="1" t="str">
        <f t="shared" si="946"/>
        <v/>
      </c>
      <c r="AL4038" s="1" t="str">
        <f t="shared" si="955"/>
        <v/>
      </c>
      <c r="AM4038" s="1" t="str">
        <f t="shared" si="956"/>
        <v/>
      </c>
      <c r="AN4038" s="1" t="str">
        <f t="shared" si="957"/>
        <v/>
      </c>
      <c r="AO4038" s="1" t="str">
        <f t="shared" si="959"/>
        <v/>
      </c>
      <c r="AP4038" s="1" t="str">
        <f t="shared" si="958"/>
        <v/>
      </c>
      <c r="XED4038" s="8"/>
      <c r="XEE4038" s="8"/>
      <c r="XEF4038" s="8"/>
      <c r="XEG4038" s="8"/>
      <c r="XEH4038" s="8"/>
      <c r="XEI4038" s="8"/>
      <c r="XEJ4038" s="8"/>
      <c r="XEK4038" s="8"/>
      <c r="XEL4038" s="8"/>
      <c r="XEM4038" s="8"/>
      <c r="XEN4038" s="8"/>
      <c r="XEO4038" s="8"/>
      <c r="XEP4038" s="8"/>
      <c r="XEQ4038" s="8"/>
      <c r="XER4038" s="8"/>
      <c r="XES4038" s="8"/>
      <c r="XET4038" s="8"/>
      <c r="XEU4038" s="8"/>
      <c r="XEV4038" s="8"/>
    </row>
    <row r="4039" spans="3:42 16358:16376" s="1" customFormat="1" ht="30" customHeight="1">
      <c r="C4039" s="2"/>
      <c r="D4039" s="3"/>
      <c r="E4039" s="3"/>
      <c r="F4039" s="4"/>
      <c r="H4039" s="3"/>
      <c r="I4039" s="2"/>
      <c r="J4039" s="2"/>
      <c r="K4039" s="2"/>
      <c r="L4039" s="2"/>
      <c r="M4039" s="2"/>
      <c r="S4039" s="5"/>
      <c r="T4039" s="6"/>
      <c r="Y4039" s="1">
        <f t="shared" si="947"/>
        <v>0</v>
      </c>
      <c r="Z4039" s="1">
        <f t="shared" si="948"/>
        <v>0</v>
      </c>
      <c r="AA4039" s="1">
        <f t="shared" si="949"/>
        <v>0</v>
      </c>
      <c r="AB4039" s="1">
        <f t="shared" si="950"/>
        <v>0</v>
      </c>
      <c r="AC4039" s="1">
        <f t="shared" si="951"/>
        <v>0</v>
      </c>
      <c r="AD4039" s="1">
        <f t="shared" si="945"/>
        <v>0</v>
      </c>
      <c r="AE4039" s="1">
        <f t="shared" si="952"/>
        <v>0</v>
      </c>
      <c r="AF4039" s="1">
        <f t="shared" si="953"/>
        <v>0</v>
      </c>
      <c r="AG4039" s="1">
        <f t="shared" si="954"/>
        <v>0</v>
      </c>
      <c r="AH4039" s="1" t="e">
        <f>IF(#REF!="Y",B4039,"")</f>
        <v>#REF!</v>
      </c>
      <c r="AI4039" s="1" t="e">
        <f>IF(#REF!="","",MONTH(#REF!))</f>
        <v>#REF!</v>
      </c>
      <c r="AJ4039" s="1" t="e">
        <f>#REF!+0</f>
        <v>#REF!</v>
      </c>
      <c r="AK4039" s="1" t="str">
        <f t="shared" si="946"/>
        <v/>
      </c>
      <c r="AL4039" s="1" t="str">
        <f t="shared" si="955"/>
        <v/>
      </c>
      <c r="AM4039" s="1" t="str">
        <f t="shared" si="956"/>
        <v/>
      </c>
      <c r="AN4039" s="1" t="str">
        <f t="shared" si="957"/>
        <v/>
      </c>
      <c r="AO4039" s="1" t="str">
        <f t="shared" si="959"/>
        <v/>
      </c>
      <c r="AP4039" s="1" t="str">
        <f t="shared" si="958"/>
        <v/>
      </c>
      <c r="XED4039" s="8"/>
      <c r="XEE4039" s="8"/>
      <c r="XEF4039" s="8"/>
      <c r="XEG4039" s="8"/>
      <c r="XEH4039" s="8"/>
      <c r="XEI4039" s="8"/>
      <c r="XEJ4039" s="8"/>
      <c r="XEK4039" s="8"/>
      <c r="XEL4039" s="8"/>
      <c r="XEM4039" s="8"/>
      <c r="XEN4039" s="8"/>
      <c r="XEO4039" s="8"/>
      <c r="XEP4039" s="8"/>
      <c r="XEQ4039" s="8"/>
      <c r="XER4039" s="8"/>
      <c r="XES4039" s="8"/>
      <c r="XET4039" s="8"/>
      <c r="XEU4039" s="8"/>
      <c r="XEV4039" s="8"/>
    </row>
    <row r="4040" spans="3:42 16358:16376" s="1" customFormat="1" ht="30" customHeight="1">
      <c r="C4040" s="2"/>
      <c r="D4040" s="3"/>
      <c r="E4040" s="3"/>
      <c r="F4040" s="4"/>
      <c r="H4040" s="3"/>
      <c r="I4040" s="2"/>
      <c r="J4040" s="2"/>
      <c r="K4040" s="2"/>
      <c r="L4040" s="2"/>
      <c r="M4040" s="2"/>
      <c r="S4040" s="5"/>
      <c r="T4040" s="6"/>
      <c r="Y4040" s="1">
        <f t="shared" si="947"/>
        <v>0</v>
      </c>
      <c r="Z4040" s="1">
        <f t="shared" si="948"/>
        <v>0</v>
      </c>
      <c r="AA4040" s="1">
        <f t="shared" si="949"/>
        <v>0</v>
      </c>
      <c r="AB4040" s="1">
        <f t="shared" si="950"/>
        <v>0</v>
      </c>
      <c r="AC4040" s="1">
        <f t="shared" si="951"/>
        <v>0</v>
      </c>
      <c r="AD4040" s="1">
        <f t="shared" si="945"/>
        <v>0</v>
      </c>
      <c r="AE4040" s="1">
        <f t="shared" si="952"/>
        <v>0</v>
      </c>
      <c r="AF4040" s="1">
        <f t="shared" si="953"/>
        <v>0</v>
      </c>
      <c r="AG4040" s="1">
        <f t="shared" si="954"/>
        <v>0</v>
      </c>
      <c r="AH4040" s="1" t="e">
        <f>IF(#REF!="Y",B4040,"")</f>
        <v>#REF!</v>
      </c>
      <c r="AI4040" s="1" t="e">
        <f>IF(#REF!="","",MONTH(#REF!))</f>
        <v>#REF!</v>
      </c>
      <c r="AJ4040" s="1" t="e">
        <f>#REF!+0</f>
        <v>#REF!</v>
      </c>
      <c r="AK4040" s="1" t="str">
        <f t="shared" si="946"/>
        <v/>
      </c>
      <c r="AL4040" s="1" t="str">
        <f t="shared" si="955"/>
        <v/>
      </c>
      <c r="AM4040" s="1" t="str">
        <f t="shared" si="956"/>
        <v/>
      </c>
      <c r="AN4040" s="1" t="str">
        <f t="shared" si="957"/>
        <v/>
      </c>
      <c r="AO4040" s="1" t="str">
        <f t="shared" si="959"/>
        <v/>
      </c>
      <c r="AP4040" s="1" t="str">
        <f t="shared" si="958"/>
        <v/>
      </c>
      <c r="XED4040" s="8"/>
      <c r="XEE4040" s="8"/>
      <c r="XEF4040" s="8"/>
      <c r="XEG4040" s="8"/>
      <c r="XEH4040" s="8"/>
      <c r="XEI4040" s="8"/>
      <c r="XEJ4040" s="8"/>
      <c r="XEK4040" s="8"/>
      <c r="XEL4040" s="8"/>
      <c r="XEM4040" s="8"/>
      <c r="XEN4040" s="8"/>
      <c r="XEO4040" s="8"/>
      <c r="XEP4040" s="8"/>
      <c r="XEQ4040" s="8"/>
      <c r="XER4040" s="8"/>
      <c r="XES4040" s="8"/>
      <c r="XET4040" s="8"/>
      <c r="XEU4040" s="8"/>
      <c r="XEV4040" s="8"/>
    </row>
    <row r="4041" spans="3:42 16358:16376" s="1" customFormat="1" ht="30" customHeight="1">
      <c r="C4041" s="2"/>
      <c r="D4041" s="3"/>
      <c r="E4041" s="3"/>
      <c r="F4041" s="4"/>
      <c r="H4041" s="3"/>
      <c r="I4041" s="2"/>
      <c r="J4041" s="2"/>
      <c r="K4041" s="2"/>
      <c r="L4041" s="2"/>
      <c r="M4041" s="2"/>
      <c r="S4041" s="5"/>
      <c r="T4041" s="6"/>
      <c r="Y4041" s="1">
        <f t="shared" si="947"/>
        <v>0</v>
      </c>
      <c r="Z4041" s="1">
        <f t="shared" si="948"/>
        <v>0</v>
      </c>
      <c r="AA4041" s="1">
        <f t="shared" si="949"/>
        <v>0</v>
      </c>
      <c r="AB4041" s="1">
        <f t="shared" si="950"/>
        <v>0</v>
      </c>
      <c r="AC4041" s="1">
        <f t="shared" si="951"/>
        <v>0</v>
      </c>
      <c r="AD4041" s="1">
        <f t="shared" si="945"/>
        <v>0</v>
      </c>
      <c r="AE4041" s="1">
        <f t="shared" si="952"/>
        <v>0</v>
      </c>
      <c r="AF4041" s="1">
        <f t="shared" si="953"/>
        <v>0</v>
      </c>
      <c r="AG4041" s="1">
        <f t="shared" si="954"/>
        <v>0</v>
      </c>
      <c r="AH4041" s="1" t="e">
        <f>IF(#REF!="Y",B4041,"")</f>
        <v>#REF!</v>
      </c>
      <c r="AI4041" s="1" t="e">
        <f>IF(#REF!="","",MONTH(#REF!))</f>
        <v>#REF!</v>
      </c>
      <c r="AJ4041" s="1" t="e">
        <f>#REF!+0</f>
        <v>#REF!</v>
      </c>
      <c r="AK4041" s="1" t="str">
        <f t="shared" si="946"/>
        <v/>
      </c>
      <c r="AL4041" s="1" t="str">
        <f t="shared" si="955"/>
        <v/>
      </c>
      <c r="AM4041" s="1" t="str">
        <f t="shared" si="956"/>
        <v/>
      </c>
      <c r="AN4041" s="1" t="str">
        <f t="shared" si="957"/>
        <v/>
      </c>
      <c r="AO4041" s="1" t="str">
        <f t="shared" si="959"/>
        <v/>
      </c>
      <c r="AP4041" s="1" t="str">
        <f t="shared" si="958"/>
        <v/>
      </c>
      <c r="XED4041" s="8"/>
      <c r="XEE4041" s="8"/>
      <c r="XEF4041" s="8"/>
      <c r="XEG4041" s="8"/>
      <c r="XEH4041" s="8"/>
      <c r="XEI4041" s="8"/>
      <c r="XEJ4041" s="8"/>
      <c r="XEK4041" s="8"/>
      <c r="XEL4041" s="8"/>
      <c r="XEM4041" s="8"/>
      <c r="XEN4041" s="8"/>
      <c r="XEO4041" s="8"/>
      <c r="XEP4041" s="8"/>
      <c r="XEQ4041" s="8"/>
      <c r="XER4041" s="8"/>
      <c r="XES4041" s="8"/>
      <c r="XET4041" s="8"/>
      <c r="XEU4041" s="8"/>
      <c r="XEV4041" s="8"/>
    </row>
    <row r="4042" spans="3:42 16358:16376" s="1" customFormat="1" ht="30" customHeight="1">
      <c r="C4042" s="2"/>
      <c r="D4042" s="3"/>
      <c r="E4042" s="3"/>
      <c r="F4042" s="4"/>
      <c r="H4042" s="3"/>
      <c r="I4042" s="2"/>
      <c r="J4042" s="2"/>
      <c r="K4042" s="2"/>
      <c r="L4042" s="2"/>
      <c r="M4042" s="2"/>
      <c r="S4042" s="5"/>
      <c r="T4042" s="6"/>
      <c r="Y4042" s="1">
        <f t="shared" si="947"/>
        <v>0</v>
      </c>
      <c r="Z4042" s="1">
        <f t="shared" si="948"/>
        <v>0</v>
      </c>
      <c r="AA4042" s="1">
        <f t="shared" si="949"/>
        <v>0</v>
      </c>
      <c r="AB4042" s="1">
        <f t="shared" si="950"/>
        <v>0</v>
      </c>
      <c r="AC4042" s="1">
        <f t="shared" si="951"/>
        <v>0</v>
      </c>
      <c r="AD4042" s="1">
        <f t="shared" si="945"/>
        <v>0</v>
      </c>
      <c r="AE4042" s="1">
        <f t="shared" si="952"/>
        <v>0</v>
      </c>
      <c r="AF4042" s="1">
        <f t="shared" si="953"/>
        <v>0</v>
      </c>
      <c r="AG4042" s="1">
        <f t="shared" si="954"/>
        <v>0</v>
      </c>
      <c r="AH4042" s="1" t="e">
        <f>IF(#REF!="Y",B4042,"")</f>
        <v>#REF!</v>
      </c>
      <c r="AI4042" s="1" t="e">
        <f>IF(#REF!="","",MONTH(#REF!))</f>
        <v>#REF!</v>
      </c>
      <c r="AJ4042" s="1" t="e">
        <f>#REF!+0</f>
        <v>#REF!</v>
      </c>
      <c r="AK4042" s="1" t="str">
        <f t="shared" si="946"/>
        <v/>
      </c>
      <c r="AL4042" s="1" t="str">
        <f t="shared" si="955"/>
        <v/>
      </c>
      <c r="AM4042" s="1" t="str">
        <f t="shared" si="956"/>
        <v/>
      </c>
      <c r="AN4042" s="1" t="str">
        <f t="shared" si="957"/>
        <v/>
      </c>
      <c r="AO4042" s="1" t="str">
        <f t="shared" si="959"/>
        <v/>
      </c>
      <c r="AP4042" s="1" t="str">
        <f t="shared" si="958"/>
        <v/>
      </c>
      <c r="XED4042" s="8"/>
      <c r="XEE4042" s="8"/>
      <c r="XEF4042" s="8"/>
      <c r="XEG4042" s="8"/>
      <c r="XEH4042" s="8"/>
      <c r="XEI4042" s="8"/>
      <c r="XEJ4042" s="8"/>
      <c r="XEK4042" s="8"/>
      <c r="XEL4042" s="8"/>
      <c r="XEM4042" s="8"/>
      <c r="XEN4042" s="8"/>
      <c r="XEO4042" s="8"/>
      <c r="XEP4042" s="8"/>
      <c r="XEQ4042" s="8"/>
      <c r="XER4042" s="8"/>
      <c r="XES4042" s="8"/>
      <c r="XET4042" s="8"/>
      <c r="XEU4042" s="8"/>
      <c r="XEV4042" s="8"/>
    </row>
    <row r="4043" spans="3:42 16358:16376" s="1" customFormat="1" ht="30" customHeight="1">
      <c r="C4043" s="2"/>
      <c r="D4043" s="3"/>
      <c r="E4043" s="3"/>
      <c r="F4043" s="4"/>
      <c r="H4043" s="3"/>
      <c r="I4043" s="2"/>
      <c r="J4043" s="2"/>
      <c r="K4043" s="2"/>
      <c r="L4043" s="2"/>
      <c r="M4043" s="2"/>
      <c r="S4043" s="5"/>
      <c r="T4043" s="6"/>
      <c r="Y4043" s="1">
        <f t="shared" si="947"/>
        <v>0</v>
      </c>
      <c r="Z4043" s="1">
        <f t="shared" si="948"/>
        <v>0</v>
      </c>
      <c r="AA4043" s="1">
        <f t="shared" si="949"/>
        <v>0</v>
      </c>
      <c r="AB4043" s="1">
        <f t="shared" si="950"/>
        <v>0</v>
      </c>
      <c r="AC4043" s="1">
        <f t="shared" si="951"/>
        <v>0</v>
      </c>
      <c r="AD4043" s="1">
        <f t="shared" si="945"/>
        <v>0</v>
      </c>
      <c r="AE4043" s="1">
        <f t="shared" si="952"/>
        <v>0</v>
      </c>
      <c r="AF4043" s="1">
        <f t="shared" si="953"/>
        <v>0</v>
      </c>
      <c r="AG4043" s="1">
        <f t="shared" si="954"/>
        <v>0</v>
      </c>
      <c r="AH4043" s="1" t="e">
        <f>IF(#REF!="Y",B4043,"")</f>
        <v>#REF!</v>
      </c>
      <c r="AI4043" s="1" t="e">
        <f>IF(#REF!="","",MONTH(#REF!))</f>
        <v>#REF!</v>
      </c>
      <c r="AJ4043" s="1" t="e">
        <f>#REF!+0</f>
        <v>#REF!</v>
      </c>
      <c r="AK4043" s="1" t="str">
        <f t="shared" si="946"/>
        <v/>
      </c>
      <c r="AL4043" s="1" t="str">
        <f t="shared" si="955"/>
        <v/>
      </c>
      <c r="AM4043" s="1" t="str">
        <f t="shared" si="956"/>
        <v/>
      </c>
      <c r="AN4043" s="1" t="str">
        <f t="shared" si="957"/>
        <v/>
      </c>
      <c r="AO4043" s="1" t="str">
        <f t="shared" si="959"/>
        <v/>
      </c>
      <c r="AP4043" s="1" t="str">
        <f t="shared" si="958"/>
        <v/>
      </c>
      <c r="XED4043" s="8"/>
      <c r="XEE4043" s="8"/>
      <c r="XEF4043" s="8"/>
      <c r="XEG4043" s="8"/>
      <c r="XEH4043" s="8"/>
      <c r="XEI4043" s="8"/>
      <c r="XEJ4043" s="8"/>
      <c r="XEK4043" s="8"/>
      <c r="XEL4043" s="8"/>
      <c r="XEM4043" s="8"/>
      <c r="XEN4043" s="8"/>
      <c r="XEO4043" s="8"/>
      <c r="XEP4043" s="8"/>
      <c r="XEQ4043" s="8"/>
      <c r="XER4043" s="8"/>
      <c r="XES4043" s="8"/>
      <c r="XET4043" s="8"/>
      <c r="XEU4043" s="8"/>
      <c r="XEV4043" s="8"/>
    </row>
    <row r="4044" spans="3:42 16358:16376" s="1" customFormat="1" ht="30" customHeight="1">
      <c r="C4044" s="2"/>
      <c r="D4044" s="3"/>
      <c r="E4044" s="3"/>
      <c r="F4044" s="4"/>
      <c r="H4044" s="3"/>
      <c r="I4044" s="2"/>
      <c r="J4044" s="2"/>
      <c r="K4044" s="2"/>
      <c r="L4044" s="2"/>
      <c r="M4044" s="2"/>
      <c r="S4044" s="5"/>
      <c r="T4044" s="6"/>
      <c r="Y4044" s="1">
        <f t="shared" si="947"/>
        <v>0</v>
      </c>
      <c r="Z4044" s="1">
        <f t="shared" si="948"/>
        <v>0</v>
      </c>
      <c r="AA4044" s="1">
        <f t="shared" si="949"/>
        <v>0</v>
      </c>
      <c r="AB4044" s="1">
        <f t="shared" si="950"/>
        <v>0</v>
      </c>
      <c r="AC4044" s="1">
        <f t="shared" si="951"/>
        <v>0</v>
      </c>
      <c r="AD4044" s="1">
        <f t="shared" si="945"/>
        <v>0</v>
      </c>
      <c r="AE4044" s="1">
        <f t="shared" si="952"/>
        <v>0</v>
      </c>
      <c r="AF4044" s="1">
        <f t="shared" si="953"/>
        <v>0</v>
      </c>
      <c r="AG4044" s="1">
        <f t="shared" si="954"/>
        <v>0</v>
      </c>
      <c r="AH4044" s="1" t="e">
        <f>IF(#REF!="Y",B4044,"")</f>
        <v>#REF!</v>
      </c>
      <c r="AI4044" s="1" t="e">
        <f>IF(#REF!="","",MONTH(#REF!))</f>
        <v>#REF!</v>
      </c>
      <c r="AJ4044" s="1" t="e">
        <f>#REF!+0</f>
        <v>#REF!</v>
      </c>
      <c r="AK4044" s="1" t="str">
        <f t="shared" si="946"/>
        <v/>
      </c>
      <c r="AL4044" s="1" t="str">
        <f t="shared" si="955"/>
        <v/>
      </c>
      <c r="AM4044" s="1" t="str">
        <f t="shared" si="956"/>
        <v/>
      </c>
      <c r="AN4044" s="1" t="str">
        <f t="shared" si="957"/>
        <v/>
      </c>
      <c r="AO4044" s="1" t="str">
        <f t="shared" si="959"/>
        <v/>
      </c>
      <c r="AP4044" s="1" t="str">
        <f t="shared" si="958"/>
        <v/>
      </c>
      <c r="XED4044" s="8"/>
      <c r="XEE4044" s="8"/>
      <c r="XEF4044" s="8"/>
      <c r="XEG4044" s="8"/>
      <c r="XEH4044" s="8"/>
      <c r="XEI4044" s="8"/>
      <c r="XEJ4044" s="8"/>
      <c r="XEK4044" s="8"/>
      <c r="XEL4044" s="8"/>
      <c r="XEM4044" s="8"/>
      <c r="XEN4044" s="8"/>
      <c r="XEO4044" s="8"/>
      <c r="XEP4044" s="8"/>
      <c r="XEQ4044" s="8"/>
      <c r="XER4044" s="8"/>
      <c r="XES4044" s="8"/>
      <c r="XET4044" s="8"/>
      <c r="XEU4044" s="8"/>
      <c r="XEV4044" s="8"/>
    </row>
    <row r="4045" spans="3:42 16358:16376" s="1" customFormat="1" ht="30" customHeight="1">
      <c r="C4045" s="2"/>
      <c r="D4045" s="3"/>
      <c r="E4045" s="3"/>
      <c r="F4045" s="4"/>
      <c r="H4045" s="3"/>
      <c r="I4045" s="2"/>
      <c r="J4045" s="2"/>
      <c r="K4045" s="2"/>
      <c r="L4045" s="2"/>
      <c r="M4045" s="2"/>
      <c r="S4045" s="5"/>
      <c r="T4045" s="6"/>
      <c r="Y4045" s="1">
        <f t="shared" si="947"/>
        <v>0</v>
      </c>
      <c r="Z4045" s="1">
        <f t="shared" si="948"/>
        <v>0</v>
      </c>
      <c r="AA4045" s="1">
        <f t="shared" si="949"/>
        <v>0</v>
      </c>
      <c r="AB4045" s="1">
        <f t="shared" si="950"/>
        <v>0</v>
      </c>
      <c r="AC4045" s="1">
        <f t="shared" si="951"/>
        <v>0</v>
      </c>
      <c r="AD4045" s="1">
        <f t="shared" si="945"/>
        <v>0</v>
      </c>
      <c r="AE4045" s="1">
        <f t="shared" si="952"/>
        <v>0</v>
      </c>
      <c r="AF4045" s="1">
        <f t="shared" si="953"/>
        <v>0</v>
      </c>
      <c r="AG4045" s="1">
        <f t="shared" si="954"/>
        <v>0</v>
      </c>
      <c r="AH4045" s="1" t="e">
        <f>IF(#REF!="Y",B4045,"")</f>
        <v>#REF!</v>
      </c>
      <c r="AI4045" s="1" t="e">
        <f>IF(#REF!="","",MONTH(#REF!))</f>
        <v>#REF!</v>
      </c>
      <c r="AJ4045" s="1" t="e">
        <f>#REF!+0</f>
        <v>#REF!</v>
      </c>
      <c r="AK4045" s="1" t="str">
        <f t="shared" si="946"/>
        <v/>
      </c>
      <c r="AL4045" s="1" t="str">
        <f t="shared" si="955"/>
        <v/>
      </c>
      <c r="AM4045" s="1" t="str">
        <f t="shared" si="956"/>
        <v/>
      </c>
      <c r="AN4045" s="1" t="str">
        <f t="shared" si="957"/>
        <v/>
      </c>
      <c r="AO4045" s="1" t="str">
        <f t="shared" si="959"/>
        <v/>
      </c>
      <c r="AP4045" s="1" t="str">
        <f t="shared" si="958"/>
        <v/>
      </c>
      <c r="XED4045" s="8"/>
      <c r="XEE4045" s="8"/>
      <c r="XEF4045" s="8"/>
      <c r="XEG4045" s="8"/>
      <c r="XEH4045" s="8"/>
      <c r="XEI4045" s="8"/>
      <c r="XEJ4045" s="8"/>
      <c r="XEK4045" s="8"/>
      <c r="XEL4045" s="8"/>
      <c r="XEM4045" s="8"/>
      <c r="XEN4045" s="8"/>
      <c r="XEO4045" s="8"/>
      <c r="XEP4045" s="8"/>
      <c r="XEQ4045" s="8"/>
      <c r="XER4045" s="8"/>
      <c r="XES4045" s="8"/>
      <c r="XET4045" s="8"/>
      <c r="XEU4045" s="8"/>
      <c r="XEV4045" s="8"/>
    </row>
    <row r="4046" spans="3:42 16358:16376" s="1" customFormat="1" ht="30" customHeight="1">
      <c r="C4046" s="2"/>
      <c r="D4046" s="3"/>
      <c r="E4046" s="3"/>
      <c r="F4046" s="4"/>
      <c r="H4046" s="3"/>
      <c r="I4046" s="2"/>
      <c r="J4046" s="2"/>
      <c r="K4046" s="2"/>
      <c r="L4046" s="2"/>
      <c r="M4046" s="2"/>
      <c r="S4046" s="5"/>
      <c r="T4046" s="6"/>
      <c r="Y4046" s="1">
        <f t="shared" si="947"/>
        <v>0</v>
      </c>
      <c r="Z4046" s="1">
        <f t="shared" si="948"/>
        <v>0</v>
      </c>
      <c r="AA4046" s="1">
        <f t="shared" si="949"/>
        <v>0</v>
      </c>
      <c r="AB4046" s="1">
        <f t="shared" si="950"/>
        <v>0</v>
      </c>
      <c r="AC4046" s="1">
        <f t="shared" si="951"/>
        <v>0</v>
      </c>
      <c r="AD4046" s="1">
        <f t="shared" si="945"/>
        <v>0</v>
      </c>
      <c r="AE4046" s="1">
        <f t="shared" si="952"/>
        <v>0</v>
      </c>
      <c r="AF4046" s="1">
        <f t="shared" si="953"/>
        <v>0</v>
      </c>
      <c r="AG4046" s="1">
        <f t="shared" si="954"/>
        <v>0</v>
      </c>
      <c r="AH4046" s="1" t="e">
        <f>IF(#REF!="Y",B4046,"")</f>
        <v>#REF!</v>
      </c>
      <c r="AI4046" s="1" t="e">
        <f>IF(#REF!="","",MONTH(#REF!))</f>
        <v>#REF!</v>
      </c>
      <c r="AJ4046" s="1" t="e">
        <f>#REF!+0</f>
        <v>#REF!</v>
      </c>
      <c r="AK4046" s="1" t="str">
        <f t="shared" si="946"/>
        <v/>
      </c>
      <c r="AL4046" s="1" t="str">
        <f t="shared" si="955"/>
        <v/>
      </c>
      <c r="AM4046" s="1" t="str">
        <f t="shared" si="956"/>
        <v/>
      </c>
      <c r="AN4046" s="1" t="str">
        <f t="shared" si="957"/>
        <v/>
      </c>
      <c r="AO4046" s="1" t="str">
        <f t="shared" si="959"/>
        <v/>
      </c>
      <c r="AP4046" s="1" t="str">
        <f t="shared" si="958"/>
        <v/>
      </c>
      <c r="XED4046" s="8"/>
      <c r="XEE4046" s="8"/>
      <c r="XEF4046" s="8"/>
      <c r="XEG4046" s="8"/>
      <c r="XEH4046" s="8"/>
      <c r="XEI4046" s="8"/>
      <c r="XEJ4046" s="8"/>
      <c r="XEK4046" s="8"/>
      <c r="XEL4046" s="8"/>
      <c r="XEM4046" s="8"/>
      <c r="XEN4046" s="8"/>
      <c r="XEO4046" s="8"/>
      <c r="XEP4046" s="8"/>
      <c r="XEQ4046" s="8"/>
      <c r="XER4046" s="8"/>
      <c r="XES4046" s="8"/>
      <c r="XET4046" s="8"/>
      <c r="XEU4046" s="8"/>
      <c r="XEV4046" s="8"/>
    </row>
    <row r="4047" spans="3:42 16358:16376" s="1" customFormat="1" ht="30" customHeight="1">
      <c r="C4047" s="2"/>
      <c r="D4047" s="3"/>
      <c r="E4047" s="3"/>
      <c r="F4047" s="4"/>
      <c r="H4047" s="3"/>
      <c r="I4047" s="2"/>
      <c r="J4047" s="2"/>
      <c r="K4047" s="2"/>
      <c r="L4047" s="2"/>
      <c r="M4047" s="2"/>
      <c r="S4047" s="5"/>
      <c r="T4047" s="6"/>
      <c r="Y4047" s="1">
        <f t="shared" si="947"/>
        <v>0</v>
      </c>
      <c r="Z4047" s="1">
        <f t="shared" si="948"/>
        <v>0</v>
      </c>
      <c r="AA4047" s="1">
        <f t="shared" si="949"/>
        <v>0</v>
      </c>
      <c r="AB4047" s="1">
        <f t="shared" si="950"/>
        <v>0</v>
      </c>
      <c r="AC4047" s="1">
        <f t="shared" si="951"/>
        <v>0</v>
      </c>
      <c r="AD4047" s="1">
        <f t="shared" si="945"/>
        <v>0</v>
      </c>
      <c r="AE4047" s="1">
        <f t="shared" si="952"/>
        <v>0</v>
      </c>
      <c r="AF4047" s="1">
        <f t="shared" si="953"/>
        <v>0</v>
      </c>
      <c r="AG4047" s="1">
        <f t="shared" si="954"/>
        <v>0</v>
      </c>
      <c r="AH4047" s="1" t="e">
        <f>IF(#REF!="Y",B4047,"")</f>
        <v>#REF!</v>
      </c>
      <c r="AI4047" s="1" t="e">
        <f>IF(#REF!="","",MONTH(#REF!))</f>
        <v>#REF!</v>
      </c>
      <c r="AJ4047" s="1" t="e">
        <f>#REF!+0</f>
        <v>#REF!</v>
      </c>
      <c r="AK4047" s="1" t="str">
        <f t="shared" si="946"/>
        <v/>
      </c>
      <c r="AL4047" s="1" t="str">
        <f t="shared" si="955"/>
        <v/>
      </c>
      <c r="AM4047" s="1" t="str">
        <f t="shared" si="956"/>
        <v/>
      </c>
      <c r="AN4047" s="1" t="str">
        <f t="shared" si="957"/>
        <v/>
      </c>
      <c r="AO4047" s="1" t="str">
        <f t="shared" si="959"/>
        <v/>
      </c>
      <c r="AP4047" s="1" t="str">
        <f t="shared" si="958"/>
        <v/>
      </c>
      <c r="XED4047" s="8"/>
      <c r="XEE4047" s="8"/>
      <c r="XEF4047" s="8"/>
      <c r="XEG4047" s="8"/>
      <c r="XEH4047" s="8"/>
      <c r="XEI4047" s="8"/>
      <c r="XEJ4047" s="8"/>
      <c r="XEK4047" s="8"/>
      <c r="XEL4047" s="8"/>
      <c r="XEM4047" s="8"/>
      <c r="XEN4047" s="8"/>
      <c r="XEO4047" s="8"/>
      <c r="XEP4047" s="8"/>
      <c r="XEQ4047" s="8"/>
      <c r="XER4047" s="8"/>
      <c r="XES4047" s="8"/>
      <c r="XET4047" s="8"/>
      <c r="XEU4047" s="8"/>
      <c r="XEV4047" s="8"/>
    </row>
    <row r="4048" spans="3:42 16358:16376" s="1" customFormat="1" ht="30" customHeight="1">
      <c r="C4048" s="2"/>
      <c r="D4048" s="3"/>
      <c r="E4048" s="3"/>
      <c r="F4048" s="4"/>
      <c r="H4048" s="3"/>
      <c r="I4048" s="2"/>
      <c r="J4048" s="2"/>
      <c r="K4048" s="2"/>
      <c r="L4048" s="2"/>
      <c r="M4048" s="2"/>
      <c r="S4048" s="5"/>
      <c r="T4048" s="6"/>
      <c r="Y4048" s="1">
        <f t="shared" si="947"/>
        <v>0</v>
      </c>
      <c r="Z4048" s="1">
        <f t="shared" si="948"/>
        <v>0</v>
      </c>
      <c r="AA4048" s="1">
        <f t="shared" si="949"/>
        <v>0</v>
      </c>
      <c r="AB4048" s="1">
        <f t="shared" si="950"/>
        <v>0</v>
      </c>
      <c r="AC4048" s="1">
        <f t="shared" si="951"/>
        <v>0</v>
      </c>
      <c r="AD4048" s="1">
        <f t="shared" si="945"/>
        <v>0</v>
      </c>
      <c r="AE4048" s="1">
        <f t="shared" si="952"/>
        <v>0</v>
      </c>
      <c r="AF4048" s="1">
        <f t="shared" si="953"/>
        <v>0</v>
      </c>
      <c r="AG4048" s="1">
        <f t="shared" si="954"/>
        <v>0</v>
      </c>
      <c r="AH4048" s="1" t="e">
        <f>IF(#REF!="Y",B4048,"")</f>
        <v>#REF!</v>
      </c>
      <c r="AI4048" s="1" t="e">
        <f>IF(#REF!="","",MONTH(#REF!))</f>
        <v>#REF!</v>
      </c>
      <c r="AJ4048" s="1" t="e">
        <f>#REF!+0</f>
        <v>#REF!</v>
      </c>
      <c r="AK4048" s="1" t="str">
        <f t="shared" si="946"/>
        <v/>
      </c>
      <c r="AL4048" s="1" t="str">
        <f t="shared" si="955"/>
        <v/>
      </c>
      <c r="AM4048" s="1" t="str">
        <f t="shared" si="956"/>
        <v/>
      </c>
      <c r="AN4048" s="1" t="str">
        <f t="shared" si="957"/>
        <v/>
      </c>
      <c r="AO4048" s="1" t="str">
        <f t="shared" si="959"/>
        <v/>
      </c>
      <c r="AP4048" s="1" t="str">
        <f t="shared" si="958"/>
        <v/>
      </c>
      <c r="XED4048" s="8"/>
      <c r="XEE4048" s="8"/>
      <c r="XEF4048" s="8"/>
      <c r="XEG4048" s="8"/>
      <c r="XEH4048" s="8"/>
      <c r="XEI4048" s="8"/>
      <c r="XEJ4048" s="8"/>
      <c r="XEK4048" s="8"/>
      <c r="XEL4048" s="8"/>
      <c r="XEM4048" s="8"/>
      <c r="XEN4048" s="8"/>
      <c r="XEO4048" s="8"/>
      <c r="XEP4048" s="8"/>
      <c r="XEQ4048" s="8"/>
      <c r="XER4048" s="8"/>
      <c r="XES4048" s="8"/>
      <c r="XET4048" s="8"/>
      <c r="XEU4048" s="8"/>
      <c r="XEV4048" s="8"/>
    </row>
    <row r="4049" spans="3:42 16358:16376" s="1" customFormat="1" ht="30" customHeight="1">
      <c r="C4049" s="2"/>
      <c r="D4049" s="3"/>
      <c r="E4049" s="3"/>
      <c r="F4049" s="4"/>
      <c r="H4049" s="3"/>
      <c r="I4049" s="2"/>
      <c r="J4049" s="2"/>
      <c r="K4049" s="2"/>
      <c r="L4049" s="2"/>
      <c r="M4049" s="2"/>
      <c r="S4049" s="5"/>
      <c r="T4049" s="6"/>
      <c r="Y4049" s="1">
        <f t="shared" si="947"/>
        <v>0</v>
      </c>
      <c r="Z4049" s="1">
        <f t="shared" si="948"/>
        <v>0</v>
      </c>
      <c r="AA4049" s="1">
        <f t="shared" si="949"/>
        <v>0</v>
      </c>
      <c r="AB4049" s="1">
        <f t="shared" si="950"/>
        <v>0</v>
      </c>
      <c r="AC4049" s="1">
        <f t="shared" si="951"/>
        <v>0</v>
      </c>
      <c r="AD4049" s="1">
        <f t="shared" si="945"/>
        <v>0</v>
      </c>
      <c r="AE4049" s="1">
        <f t="shared" si="952"/>
        <v>0</v>
      </c>
      <c r="AF4049" s="1">
        <f t="shared" si="953"/>
        <v>0</v>
      </c>
      <c r="AG4049" s="1">
        <f t="shared" si="954"/>
        <v>0</v>
      </c>
      <c r="AH4049" s="1" t="e">
        <f>IF(#REF!="Y",B4049,"")</f>
        <v>#REF!</v>
      </c>
      <c r="AI4049" s="1" t="e">
        <f>IF(#REF!="","",MONTH(#REF!))</f>
        <v>#REF!</v>
      </c>
      <c r="AJ4049" s="1" t="e">
        <f>#REF!+0</f>
        <v>#REF!</v>
      </c>
      <c r="AK4049" s="1" t="str">
        <f t="shared" si="946"/>
        <v/>
      </c>
      <c r="AL4049" s="1" t="str">
        <f t="shared" si="955"/>
        <v/>
      </c>
      <c r="AM4049" s="1" t="str">
        <f t="shared" si="956"/>
        <v/>
      </c>
      <c r="AN4049" s="1" t="str">
        <f t="shared" si="957"/>
        <v/>
      </c>
      <c r="AO4049" s="1" t="str">
        <f t="shared" si="959"/>
        <v/>
      </c>
      <c r="AP4049" s="1" t="str">
        <f t="shared" si="958"/>
        <v/>
      </c>
      <c r="XED4049" s="8"/>
      <c r="XEE4049" s="8"/>
      <c r="XEF4049" s="8"/>
      <c r="XEG4049" s="8"/>
      <c r="XEH4049" s="8"/>
      <c r="XEI4049" s="8"/>
      <c r="XEJ4049" s="8"/>
      <c r="XEK4049" s="8"/>
      <c r="XEL4049" s="8"/>
      <c r="XEM4049" s="8"/>
      <c r="XEN4049" s="8"/>
      <c r="XEO4049" s="8"/>
      <c r="XEP4049" s="8"/>
      <c r="XEQ4049" s="8"/>
      <c r="XER4049" s="8"/>
      <c r="XES4049" s="8"/>
      <c r="XET4049" s="8"/>
      <c r="XEU4049" s="8"/>
      <c r="XEV4049" s="8"/>
    </row>
    <row r="4050" spans="3:42 16358:16376" s="1" customFormat="1" ht="30" customHeight="1">
      <c r="C4050" s="2"/>
      <c r="D4050" s="3"/>
      <c r="E4050" s="3"/>
      <c r="F4050" s="4"/>
      <c r="H4050" s="3"/>
      <c r="I4050" s="2"/>
      <c r="J4050" s="2"/>
      <c r="K4050" s="2"/>
      <c r="L4050" s="2"/>
      <c r="M4050" s="2"/>
      <c r="S4050" s="5"/>
      <c r="T4050" s="6"/>
      <c r="Y4050" s="1">
        <f t="shared" si="947"/>
        <v>0</v>
      </c>
      <c r="Z4050" s="1">
        <f t="shared" si="948"/>
        <v>0</v>
      </c>
      <c r="AA4050" s="1">
        <f t="shared" si="949"/>
        <v>0</v>
      </c>
      <c r="AB4050" s="1">
        <f t="shared" si="950"/>
        <v>0</v>
      </c>
      <c r="AC4050" s="1">
        <f t="shared" si="951"/>
        <v>0</v>
      </c>
      <c r="AD4050" s="1">
        <f t="shared" si="945"/>
        <v>0</v>
      </c>
      <c r="AE4050" s="1">
        <f t="shared" si="952"/>
        <v>0</v>
      </c>
      <c r="AF4050" s="1">
        <f t="shared" si="953"/>
        <v>0</v>
      </c>
      <c r="AG4050" s="1">
        <f t="shared" si="954"/>
        <v>0</v>
      </c>
      <c r="AH4050" s="1" t="e">
        <f>IF(#REF!="Y",B4050,"")</f>
        <v>#REF!</v>
      </c>
      <c r="AI4050" s="1" t="e">
        <f>IF(#REF!="","",MONTH(#REF!))</f>
        <v>#REF!</v>
      </c>
      <c r="AJ4050" s="1" t="e">
        <f>#REF!+0</f>
        <v>#REF!</v>
      </c>
      <c r="AK4050" s="1" t="str">
        <f t="shared" si="946"/>
        <v/>
      </c>
      <c r="AL4050" s="1" t="str">
        <f t="shared" si="955"/>
        <v/>
      </c>
      <c r="AM4050" s="1" t="str">
        <f t="shared" si="956"/>
        <v/>
      </c>
      <c r="AN4050" s="1" t="str">
        <f t="shared" si="957"/>
        <v/>
      </c>
      <c r="AO4050" s="1" t="str">
        <f t="shared" si="959"/>
        <v/>
      </c>
      <c r="AP4050" s="1" t="str">
        <f t="shared" si="958"/>
        <v/>
      </c>
      <c r="XED4050" s="8"/>
      <c r="XEE4050" s="8"/>
      <c r="XEF4050" s="8"/>
      <c r="XEG4050" s="8"/>
      <c r="XEH4050" s="8"/>
      <c r="XEI4050" s="8"/>
      <c r="XEJ4050" s="8"/>
      <c r="XEK4050" s="8"/>
      <c r="XEL4050" s="8"/>
      <c r="XEM4050" s="8"/>
      <c r="XEN4050" s="8"/>
      <c r="XEO4050" s="8"/>
      <c r="XEP4050" s="8"/>
      <c r="XEQ4050" s="8"/>
      <c r="XER4050" s="8"/>
      <c r="XES4050" s="8"/>
      <c r="XET4050" s="8"/>
      <c r="XEU4050" s="8"/>
      <c r="XEV4050" s="8"/>
    </row>
    <row r="4051" spans="3:42 16358:16376" s="1" customFormat="1" ht="30" customHeight="1">
      <c r="C4051" s="2"/>
      <c r="D4051" s="3"/>
      <c r="E4051" s="3"/>
      <c r="F4051" s="4"/>
      <c r="H4051" s="3"/>
      <c r="I4051" s="2"/>
      <c r="J4051" s="2"/>
      <c r="K4051" s="2"/>
      <c r="L4051" s="2"/>
      <c r="M4051" s="2"/>
      <c r="S4051" s="5"/>
      <c r="T4051" s="6"/>
      <c r="Y4051" s="1">
        <f t="shared" si="947"/>
        <v>0</v>
      </c>
      <c r="Z4051" s="1">
        <f t="shared" si="948"/>
        <v>0</v>
      </c>
      <c r="AA4051" s="1">
        <f t="shared" si="949"/>
        <v>0</v>
      </c>
      <c r="AB4051" s="1">
        <f t="shared" si="950"/>
        <v>0</v>
      </c>
      <c r="AC4051" s="1">
        <f t="shared" si="951"/>
        <v>0</v>
      </c>
      <c r="AD4051" s="1">
        <f t="shared" si="945"/>
        <v>0</v>
      </c>
      <c r="AE4051" s="1">
        <f t="shared" si="952"/>
        <v>0</v>
      </c>
      <c r="AF4051" s="1">
        <f t="shared" si="953"/>
        <v>0</v>
      </c>
      <c r="AG4051" s="1">
        <f t="shared" si="954"/>
        <v>0</v>
      </c>
      <c r="AH4051" s="1" t="e">
        <f>IF(#REF!="Y",B4051,"")</f>
        <v>#REF!</v>
      </c>
      <c r="AI4051" s="1" t="e">
        <f>IF(#REF!="","",MONTH(#REF!))</f>
        <v>#REF!</v>
      </c>
      <c r="AJ4051" s="1" t="e">
        <f>#REF!+0</f>
        <v>#REF!</v>
      </c>
      <c r="AK4051" s="1" t="str">
        <f t="shared" si="946"/>
        <v/>
      </c>
      <c r="AL4051" s="1" t="str">
        <f t="shared" si="955"/>
        <v/>
      </c>
      <c r="AM4051" s="1" t="str">
        <f t="shared" si="956"/>
        <v/>
      </c>
      <c r="AN4051" s="1" t="str">
        <f t="shared" si="957"/>
        <v/>
      </c>
      <c r="AO4051" s="1" t="str">
        <f t="shared" si="959"/>
        <v/>
      </c>
      <c r="AP4051" s="1" t="str">
        <f t="shared" si="958"/>
        <v/>
      </c>
      <c r="XED4051" s="8"/>
      <c r="XEE4051" s="8"/>
      <c r="XEF4051" s="8"/>
      <c r="XEG4051" s="8"/>
      <c r="XEH4051" s="8"/>
      <c r="XEI4051" s="8"/>
      <c r="XEJ4051" s="8"/>
      <c r="XEK4051" s="8"/>
      <c r="XEL4051" s="8"/>
      <c r="XEM4051" s="8"/>
      <c r="XEN4051" s="8"/>
      <c r="XEO4051" s="8"/>
      <c r="XEP4051" s="8"/>
      <c r="XEQ4051" s="8"/>
      <c r="XER4051" s="8"/>
      <c r="XES4051" s="8"/>
      <c r="XET4051" s="8"/>
      <c r="XEU4051" s="8"/>
      <c r="XEV4051" s="8"/>
    </row>
    <row r="4052" spans="3:42 16358:16376" s="1" customFormat="1" ht="30" customHeight="1">
      <c r="C4052" s="2"/>
      <c r="D4052" s="3"/>
      <c r="E4052" s="3"/>
      <c r="F4052" s="4"/>
      <c r="H4052" s="3"/>
      <c r="I4052" s="2"/>
      <c r="J4052" s="2"/>
      <c r="K4052" s="2"/>
      <c r="L4052" s="2"/>
      <c r="M4052" s="2"/>
      <c r="S4052" s="5"/>
      <c r="T4052" s="6"/>
      <c r="Y4052" s="1">
        <f t="shared" si="947"/>
        <v>0</v>
      </c>
      <c r="Z4052" s="1">
        <f t="shared" si="948"/>
        <v>0</v>
      </c>
      <c r="AA4052" s="1">
        <f t="shared" si="949"/>
        <v>0</v>
      </c>
      <c r="AB4052" s="1">
        <f t="shared" si="950"/>
        <v>0</v>
      </c>
      <c r="AC4052" s="1">
        <f t="shared" si="951"/>
        <v>0</v>
      </c>
      <c r="AD4052" s="1">
        <f t="shared" si="945"/>
        <v>0</v>
      </c>
      <c r="AE4052" s="1">
        <f t="shared" si="952"/>
        <v>0</v>
      </c>
      <c r="AF4052" s="1">
        <f t="shared" si="953"/>
        <v>0</v>
      </c>
      <c r="AG4052" s="1">
        <f t="shared" si="954"/>
        <v>0</v>
      </c>
      <c r="AH4052" s="1" t="e">
        <f>IF(#REF!="Y",B4052,"")</f>
        <v>#REF!</v>
      </c>
      <c r="AI4052" s="1" t="e">
        <f>IF(#REF!="","",MONTH(#REF!))</f>
        <v>#REF!</v>
      </c>
      <c r="AJ4052" s="1" t="e">
        <f>#REF!+0</f>
        <v>#REF!</v>
      </c>
      <c r="AK4052" s="1" t="str">
        <f t="shared" si="946"/>
        <v/>
      </c>
      <c r="AL4052" s="1" t="str">
        <f t="shared" si="955"/>
        <v/>
      </c>
      <c r="AM4052" s="1" t="str">
        <f t="shared" si="956"/>
        <v/>
      </c>
      <c r="AN4052" s="1" t="str">
        <f t="shared" si="957"/>
        <v/>
      </c>
      <c r="AO4052" s="1" t="str">
        <f t="shared" si="959"/>
        <v/>
      </c>
      <c r="AP4052" s="1" t="str">
        <f t="shared" si="958"/>
        <v/>
      </c>
      <c r="XED4052" s="8"/>
      <c r="XEE4052" s="8"/>
      <c r="XEF4052" s="8"/>
      <c r="XEG4052" s="8"/>
      <c r="XEH4052" s="8"/>
      <c r="XEI4052" s="8"/>
      <c r="XEJ4052" s="8"/>
      <c r="XEK4052" s="8"/>
      <c r="XEL4052" s="8"/>
      <c r="XEM4052" s="8"/>
      <c r="XEN4052" s="8"/>
      <c r="XEO4052" s="8"/>
      <c r="XEP4052" s="8"/>
      <c r="XEQ4052" s="8"/>
      <c r="XER4052" s="8"/>
      <c r="XES4052" s="8"/>
      <c r="XET4052" s="8"/>
      <c r="XEU4052" s="8"/>
      <c r="XEV4052" s="8"/>
    </row>
    <row r="4053" spans="3:42 16358:16376" s="1" customFormat="1" ht="30" customHeight="1">
      <c r="C4053" s="2"/>
      <c r="D4053" s="3"/>
      <c r="E4053" s="3"/>
      <c r="F4053" s="4"/>
      <c r="H4053" s="3"/>
      <c r="I4053" s="2"/>
      <c r="J4053" s="2"/>
      <c r="K4053" s="2"/>
      <c r="L4053" s="2"/>
      <c r="M4053" s="2"/>
      <c r="S4053" s="5"/>
      <c r="T4053" s="6"/>
      <c r="Y4053" s="1">
        <f t="shared" si="947"/>
        <v>0</v>
      </c>
      <c r="Z4053" s="1">
        <f t="shared" si="948"/>
        <v>0</v>
      </c>
      <c r="AA4053" s="1">
        <f t="shared" si="949"/>
        <v>0</v>
      </c>
      <c r="AB4053" s="1">
        <f t="shared" si="950"/>
        <v>0</v>
      </c>
      <c r="AC4053" s="1">
        <f t="shared" si="951"/>
        <v>0</v>
      </c>
      <c r="AD4053" s="1">
        <f t="shared" si="945"/>
        <v>0</v>
      </c>
      <c r="AE4053" s="1">
        <f t="shared" si="952"/>
        <v>0</v>
      </c>
      <c r="AF4053" s="1">
        <f t="shared" si="953"/>
        <v>0</v>
      </c>
      <c r="AG4053" s="1">
        <f t="shared" si="954"/>
        <v>0</v>
      </c>
      <c r="AH4053" s="1" t="e">
        <f>IF(#REF!="Y",B4053,"")</f>
        <v>#REF!</v>
      </c>
      <c r="AI4053" s="1" t="e">
        <f>IF(#REF!="","",MONTH(#REF!))</f>
        <v>#REF!</v>
      </c>
      <c r="AJ4053" s="1" t="e">
        <f>#REF!+0</f>
        <v>#REF!</v>
      </c>
      <c r="AK4053" s="1" t="str">
        <f t="shared" si="946"/>
        <v/>
      </c>
      <c r="AL4053" s="1" t="str">
        <f t="shared" si="955"/>
        <v/>
      </c>
      <c r="AM4053" s="1" t="str">
        <f t="shared" si="956"/>
        <v/>
      </c>
      <c r="AN4053" s="1" t="str">
        <f t="shared" si="957"/>
        <v/>
      </c>
      <c r="AO4053" s="1" t="str">
        <f t="shared" si="959"/>
        <v/>
      </c>
      <c r="AP4053" s="1" t="str">
        <f t="shared" si="958"/>
        <v/>
      </c>
      <c r="XED4053" s="8"/>
      <c r="XEE4053" s="8"/>
      <c r="XEF4053" s="8"/>
      <c r="XEG4053" s="8"/>
      <c r="XEH4053" s="8"/>
      <c r="XEI4053" s="8"/>
      <c r="XEJ4053" s="8"/>
      <c r="XEK4053" s="8"/>
      <c r="XEL4053" s="8"/>
      <c r="XEM4053" s="8"/>
      <c r="XEN4053" s="8"/>
      <c r="XEO4053" s="8"/>
      <c r="XEP4053" s="8"/>
      <c r="XEQ4053" s="8"/>
      <c r="XER4053" s="8"/>
      <c r="XES4053" s="8"/>
      <c r="XET4053" s="8"/>
      <c r="XEU4053" s="8"/>
      <c r="XEV4053" s="8"/>
    </row>
    <row r="4054" spans="3:42 16358:16376" s="1" customFormat="1" ht="30" customHeight="1">
      <c r="C4054" s="2"/>
      <c r="D4054" s="3"/>
      <c r="E4054" s="3"/>
      <c r="F4054" s="4"/>
      <c r="H4054" s="3"/>
      <c r="I4054" s="2"/>
      <c r="J4054" s="2"/>
      <c r="K4054" s="2"/>
      <c r="L4054" s="2"/>
      <c r="M4054" s="2"/>
      <c r="S4054" s="5"/>
      <c r="T4054" s="6"/>
      <c r="Y4054" s="1">
        <f t="shared" si="947"/>
        <v>0</v>
      </c>
      <c r="Z4054" s="1">
        <f t="shared" si="948"/>
        <v>0</v>
      </c>
      <c r="AA4054" s="1">
        <f t="shared" si="949"/>
        <v>0</v>
      </c>
      <c r="AB4054" s="1">
        <f t="shared" si="950"/>
        <v>0</v>
      </c>
      <c r="AC4054" s="1">
        <f t="shared" si="951"/>
        <v>0</v>
      </c>
      <c r="AD4054" s="1">
        <f t="shared" si="945"/>
        <v>0</v>
      </c>
      <c r="AE4054" s="1">
        <f t="shared" si="952"/>
        <v>0</v>
      </c>
      <c r="AF4054" s="1">
        <f t="shared" si="953"/>
        <v>0</v>
      </c>
      <c r="AG4054" s="1">
        <f t="shared" si="954"/>
        <v>0</v>
      </c>
      <c r="AH4054" s="1" t="e">
        <f>IF(#REF!="Y",B4054,"")</f>
        <v>#REF!</v>
      </c>
      <c r="AI4054" s="1" t="e">
        <f>IF(#REF!="","",MONTH(#REF!))</f>
        <v>#REF!</v>
      </c>
      <c r="AJ4054" s="1" t="e">
        <f>#REF!+0</f>
        <v>#REF!</v>
      </c>
      <c r="AK4054" s="1" t="str">
        <f t="shared" si="946"/>
        <v/>
      </c>
      <c r="AL4054" s="1" t="str">
        <f t="shared" si="955"/>
        <v/>
      </c>
      <c r="AM4054" s="1" t="str">
        <f t="shared" si="956"/>
        <v/>
      </c>
      <c r="AN4054" s="1" t="str">
        <f t="shared" si="957"/>
        <v/>
      </c>
      <c r="AO4054" s="1" t="str">
        <f t="shared" si="959"/>
        <v/>
      </c>
      <c r="AP4054" s="1" t="str">
        <f t="shared" si="958"/>
        <v/>
      </c>
      <c r="XED4054" s="8"/>
      <c r="XEE4054" s="8"/>
      <c r="XEF4054" s="8"/>
      <c r="XEG4054" s="8"/>
      <c r="XEH4054" s="8"/>
      <c r="XEI4054" s="8"/>
      <c r="XEJ4054" s="8"/>
      <c r="XEK4054" s="8"/>
      <c r="XEL4054" s="8"/>
      <c r="XEM4054" s="8"/>
      <c r="XEN4054" s="8"/>
      <c r="XEO4054" s="8"/>
      <c r="XEP4054" s="8"/>
      <c r="XEQ4054" s="8"/>
      <c r="XER4054" s="8"/>
      <c r="XES4054" s="8"/>
      <c r="XET4054" s="8"/>
      <c r="XEU4054" s="8"/>
      <c r="XEV4054" s="8"/>
    </row>
    <row r="4055" spans="3:42 16358:16376" s="1" customFormat="1" ht="30" customHeight="1">
      <c r="C4055" s="2"/>
      <c r="D4055" s="3"/>
      <c r="E4055" s="3"/>
      <c r="F4055" s="4"/>
      <c r="H4055" s="3"/>
      <c r="I4055" s="2"/>
      <c r="J4055" s="2"/>
      <c r="K4055" s="2"/>
      <c r="L4055" s="2"/>
      <c r="M4055" s="2"/>
      <c r="S4055" s="5"/>
      <c r="T4055" s="6"/>
      <c r="Y4055" s="1">
        <f t="shared" si="947"/>
        <v>0</v>
      </c>
      <c r="Z4055" s="1">
        <f t="shared" si="948"/>
        <v>0</v>
      </c>
      <c r="AA4055" s="1">
        <f t="shared" si="949"/>
        <v>0</v>
      </c>
      <c r="AB4055" s="1">
        <f t="shared" si="950"/>
        <v>0</v>
      </c>
      <c r="AC4055" s="1">
        <f t="shared" si="951"/>
        <v>0</v>
      </c>
      <c r="AD4055" s="1">
        <f t="shared" si="945"/>
        <v>0</v>
      </c>
      <c r="AE4055" s="1">
        <f t="shared" si="952"/>
        <v>0</v>
      </c>
      <c r="AF4055" s="1">
        <f t="shared" si="953"/>
        <v>0</v>
      </c>
      <c r="AG4055" s="1">
        <f t="shared" si="954"/>
        <v>0</v>
      </c>
      <c r="AH4055" s="1" t="e">
        <f>IF(#REF!="Y",B4055,"")</f>
        <v>#REF!</v>
      </c>
      <c r="AI4055" s="1" t="e">
        <f>IF(#REF!="","",MONTH(#REF!))</f>
        <v>#REF!</v>
      </c>
      <c r="AJ4055" s="1" t="e">
        <f>#REF!+0</f>
        <v>#REF!</v>
      </c>
      <c r="AK4055" s="1" t="str">
        <f t="shared" si="946"/>
        <v/>
      </c>
      <c r="AL4055" s="1" t="str">
        <f t="shared" si="955"/>
        <v/>
      </c>
      <c r="AM4055" s="1" t="str">
        <f t="shared" si="956"/>
        <v/>
      </c>
      <c r="AN4055" s="1" t="str">
        <f t="shared" si="957"/>
        <v/>
      </c>
      <c r="AO4055" s="1" t="str">
        <f t="shared" si="959"/>
        <v/>
      </c>
      <c r="AP4055" s="1" t="str">
        <f t="shared" si="958"/>
        <v/>
      </c>
      <c r="XED4055" s="8"/>
      <c r="XEE4055" s="8"/>
      <c r="XEF4055" s="8"/>
      <c r="XEG4055" s="8"/>
      <c r="XEH4055" s="8"/>
      <c r="XEI4055" s="8"/>
      <c r="XEJ4055" s="8"/>
      <c r="XEK4055" s="8"/>
      <c r="XEL4055" s="8"/>
      <c r="XEM4055" s="8"/>
      <c r="XEN4055" s="8"/>
      <c r="XEO4055" s="8"/>
      <c r="XEP4055" s="8"/>
      <c r="XEQ4055" s="8"/>
      <c r="XER4055" s="8"/>
      <c r="XES4055" s="8"/>
      <c r="XET4055" s="8"/>
      <c r="XEU4055" s="8"/>
      <c r="XEV4055" s="8"/>
    </row>
    <row r="4056" spans="3:42 16358:16376" s="1" customFormat="1" ht="30" customHeight="1">
      <c r="C4056" s="2"/>
      <c r="D4056" s="3"/>
      <c r="E4056" s="3"/>
      <c r="F4056" s="4"/>
      <c r="H4056" s="3"/>
      <c r="I4056" s="2"/>
      <c r="J4056" s="2"/>
      <c r="K4056" s="2"/>
      <c r="L4056" s="2"/>
      <c r="M4056" s="2"/>
      <c r="S4056" s="5"/>
      <c r="T4056" s="6"/>
      <c r="Y4056" s="1">
        <f t="shared" si="947"/>
        <v>0</v>
      </c>
      <c r="Z4056" s="1">
        <f t="shared" si="948"/>
        <v>0</v>
      </c>
      <c r="AA4056" s="1">
        <f t="shared" si="949"/>
        <v>0</v>
      </c>
      <c r="AB4056" s="1">
        <f t="shared" si="950"/>
        <v>0</v>
      </c>
      <c r="AC4056" s="1">
        <f t="shared" si="951"/>
        <v>0</v>
      </c>
      <c r="AD4056" s="1">
        <f t="shared" si="945"/>
        <v>0</v>
      </c>
      <c r="AE4056" s="1">
        <f t="shared" si="952"/>
        <v>0</v>
      </c>
      <c r="AF4056" s="1">
        <f t="shared" si="953"/>
        <v>0</v>
      </c>
      <c r="AG4056" s="1">
        <f t="shared" si="954"/>
        <v>0</v>
      </c>
      <c r="AH4056" s="1" t="e">
        <f>IF(#REF!="Y",B4056,"")</f>
        <v>#REF!</v>
      </c>
      <c r="AI4056" s="1" t="e">
        <f>IF(#REF!="","",MONTH(#REF!))</f>
        <v>#REF!</v>
      </c>
      <c r="AJ4056" s="1" t="e">
        <f>#REF!+0</f>
        <v>#REF!</v>
      </c>
      <c r="AK4056" s="1" t="str">
        <f t="shared" si="946"/>
        <v/>
      </c>
      <c r="AL4056" s="1" t="str">
        <f t="shared" si="955"/>
        <v/>
      </c>
      <c r="AM4056" s="1" t="str">
        <f t="shared" si="956"/>
        <v/>
      </c>
      <c r="AN4056" s="1" t="str">
        <f t="shared" si="957"/>
        <v/>
      </c>
      <c r="AO4056" s="1" t="str">
        <f t="shared" si="959"/>
        <v/>
      </c>
      <c r="AP4056" s="1" t="str">
        <f t="shared" si="958"/>
        <v/>
      </c>
      <c r="XED4056" s="8"/>
      <c r="XEE4056" s="8"/>
      <c r="XEF4056" s="8"/>
      <c r="XEG4056" s="8"/>
      <c r="XEH4056" s="8"/>
      <c r="XEI4056" s="8"/>
      <c r="XEJ4056" s="8"/>
      <c r="XEK4056" s="8"/>
      <c r="XEL4056" s="8"/>
      <c r="XEM4056" s="8"/>
      <c r="XEN4056" s="8"/>
      <c r="XEO4056" s="8"/>
      <c r="XEP4056" s="8"/>
      <c r="XEQ4056" s="8"/>
      <c r="XER4056" s="8"/>
      <c r="XES4056" s="8"/>
      <c r="XET4056" s="8"/>
      <c r="XEU4056" s="8"/>
      <c r="XEV4056" s="8"/>
    </row>
    <row r="4057" spans="3:42 16358:16376" s="1" customFormat="1" ht="30" customHeight="1">
      <c r="C4057" s="2"/>
      <c r="D4057" s="3"/>
      <c r="E4057" s="3"/>
      <c r="F4057" s="4"/>
      <c r="H4057" s="3"/>
      <c r="I4057" s="2"/>
      <c r="J4057" s="2"/>
      <c r="K4057" s="2"/>
      <c r="L4057" s="2"/>
      <c r="M4057" s="2"/>
      <c r="S4057" s="5"/>
      <c r="T4057" s="6"/>
      <c r="Y4057" s="1">
        <f t="shared" si="947"/>
        <v>0</v>
      </c>
      <c r="Z4057" s="1">
        <f t="shared" si="948"/>
        <v>0</v>
      </c>
      <c r="AA4057" s="1">
        <f t="shared" si="949"/>
        <v>0</v>
      </c>
      <c r="AB4057" s="1">
        <f t="shared" si="950"/>
        <v>0</v>
      </c>
      <c r="AC4057" s="1">
        <f t="shared" si="951"/>
        <v>0</v>
      </c>
      <c r="AD4057" s="1">
        <f t="shared" si="945"/>
        <v>0</v>
      </c>
      <c r="AE4057" s="1">
        <f t="shared" si="952"/>
        <v>0</v>
      </c>
      <c r="AF4057" s="1">
        <f t="shared" si="953"/>
        <v>0</v>
      </c>
      <c r="AG4057" s="1">
        <f t="shared" si="954"/>
        <v>0</v>
      </c>
      <c r="AH4057" s="1" t="e">
        <f>IF(#REF!="Y",B4057,"")</f>
        <v>#REF!</v>
      </c>
      <c r="AI4057" s="1" t="e">
        <f>IF(#REF!="","",MONTH(#REF!))</f>
        <v>#REF!</v>
      </c>
      <c r="AJ4057" s="1" t="e">
        <f>#REF!+0</f>
        <v>#REF!</v>
      </c>
      <c r="AK4057" s="1" t="str">
        <f t="shared" si="946"/>
        <v/>
      </c>
      <c r="AL4057" s="1" t="str">
        <f t="shared" si="955"/>
        <v/>
      </c>
      <c r="AM4057" s="1" t="str">
        <f t="shared" si="956"/>
        <v/>
      </c>
      <c r="AN4057" s="1" t="str">
        <f t="shared" si="957"/>
        <v/>
      </c>
      <c r="AO4057" s="1" t="str">
        <f t="shared" si="959"/>
        <v/>
      </c>
      <c r="AP4057" s="1" t="str">
        <f t="shared" si="958"/>
        <v/>
      </c>
      <c r="XED4057" s="8"/>
      <c r="XEE4057" s="8"/>
      <c r="XEF4057" s="8"/>
      <c r="XEG4057" s="8"/>
      <c r="XEH4057" s="8"/>
      <c r="XEI4057" s="8"/>
      <c r="XEJ4057" s="8"/>
      <c r="XEK4057" s="8"/>
      <c r="XEL4057" s="8"/>
      <c r="XEM4057" s="8"/>
      <c r="XEN4057" s="8"/>
      <c r="XEO4057" s="8"/>
      <c r="XEP4057" s="8"/>
      <c r="XEQ4057" s="8"/>
      <c r="XER4057" s="8"/>
      <c r="XES4057" s="8"/>
      <c r="XET4057" s="8"/>
      <c r="XEU4057" s="8"/>
      <c r="XEV4057" s="8"/>
    </row>
  </sheetData>
  <autoFilter ref="A2:XFD4057" xr:uid="{00000000-0009-0000-0000-000000000000}"/>
  <mergeCells count="1">
    <mergeCell ref="A1:L1"/>
  </mergeCells>
  <phoneticPr fontId="9" type="noConversion"/>
  <conditionalFormatting sqref="O2 O3:P28 O29:O3415 O3416:P3427 O3428 O3429:P3430 O3431:O4057">
    <cfRule type="cellIs" dxfId="13" priority="14" operator="equal">
      <formula>"TNTC"</formula>
    </cfRule>
  </conditionalFormatting>
  <conditionalFormatting sqref="P2 P29:P1034 P1049:P2399 P2404:P3415 P3428 P3431:P4057">
    <cfRule type="cellIs" dxfId="12" priority="15" operator="equal">
      <formula>"&lt;10"</formula>
    </cfRule>
  </conditionalFormatting>
  <conditionalFormatting sqref="P29:P1034 P1049:P2399 P2404:P3415 P3428 P3431:P4057">
    <cfRule type="cellIs" dxfId="11" priority="16" stopIfTrue="1" operator="greaterThan">
      <formula>100</formula>
    </cfRule>
  </conditionalFormatting>
  <conditionalFormatting sqref="P1035:P1048">
    <cfRule type="cellIs" dxfId="10" priority="10" operator="equal">
      <formula>"TNTC"</formula>
    </cfRule>
  </conditionalFormatting>
  <conditionalFormatting sqref="P2400:P2403">
    <cfRule type="cellIs" dxfId="9" priority="1" operator="equal">
      <formula>"TNTC"</formula>
    </cfRule>
  </conditionalFormatting>
  <conditionalFormatting sqref="Q2:R4057">
    <cfRule type="cellIs" dxfId="8" priority="19" operator="equal">
      <formula>"检出"</formula>
    </cfRule>
  </conditionalFormatting>
  <conditionalFormatting sqref="S2:V4057">
    <cfRule type="cellIs" dxfId="7" priority="20" operator="equal">
      <formula>"微"</formula>
    </cfRule>
    <cfRule type="cellIs" dxfId="6" priority="21" operator="equal">
      <formula>"是"</formula>
    </cfRule>
  </conditionalFormatting>
  <conditionalFormatting sqref="U2:V4057">
    <cfRule type="cellIs" dxfId="5" priority="17" operator="equal">
      <formula>"疑似"</formula>
    </cfRule>
  </conditionalFormatting>
  <conditionalFormatting sqref="W1740">
    <cfRule type="cellIs" dxfId="4" priority="9" operator="equal">
      <formula>"TNTC"</formula>
    </cfRule>
  </conditionalFormatting>
  <conditionalFormatting sqref="W1745">
    <cfRule type="cellIs" dxfId="3" priority="8" operator="equal">
      <formula>"TNTC"</formula>
    </cfRule>
  </conditionalFormatting>
  <conditionalFormatting sqref="W1748">
    <cfRule type="cellIs" dxfId="2" priority="7" operator="equal">
      <formula>"TNTC"</formula>
    </cfRule>
  </conditionalFormatting>
  <conditionalFormatting sqref="W1750">
    <cfRule type="cellIs" dxfId="1" priority="6" operator="equal">
      <formula>"TNTC"</formula>
    </cfRule>
  </conditionalFormatting>
  <conditionalFormatting sqref="W1758">
    <cfRule type="cellIs" dxfId="0" priority="5" operator="equal">
      <formula>"TNTC"</formula>
    </cfRule>
  </conditionalFormatting>
  <dataValidations count="5">
    <dataValidation allowBlank="1" showInputMessage="1" showErrorMessage="1" sqref="B2:C2 B45:B202 B224:B319 B343:B876 B900:B1003 B1025:B1390 B1408:B1738 B1759:B1932 B1974:B2041 B2084:B2855 B2871:B3042 B3054:B3160 B3175:B3187 B3200:B4057 C3:C3752 C3770:C4057 D3515:D3519" xr:uid="{00000000-0002-0000-0000-000000000000}"/>
    <dataValidation type="list" showInputMessage="1" sqref="S2:S4057 T1762:T1763" xr:uid="{00000000-0002-0000-0000-000001000000}">
      <formula1>"是,否,微"</formula1>
    </dataValidation>
    <dataValidation type="list" allowBlank="1" showInputMessage="1" sqref="T2:T1761 T1764:T4057" xr:uid="{00000000-0002-0000-0000-000002000000}">
      <formula1>"是,否,微"</formula1>
    </dataValidation>
    <dataValidation type="list" allowBlank="1" showInputMessage="1" showErrorMessage="1" sqref="X2:X4057 Q2:R4057" xr:uid="{00000000-0002-0000-0000-000003000000}">
      <formula1>"检出,未检出"</formula1>
    </dataValidation>
    <dataValidation type="list" allowBlank="1" showInputMessage="1" showErrorMessage="1" sqref="U2:V4057" xr:uid="{00000000-0002-0000-0000-000004000000}">
      <formula1>"未见,疑似"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奕慷 李</cp:lastModifiedBy>
  <dcterms:created xsi:type="dcterms:W3CDTF">2023-05-12T11:15:00Z</dcterms:created>
  <dcterms:modified xsi:type="dcterms:W3CDTF">2026-08-11T02:20:21Z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6CB91E6045064539A638D661AADCE7BD_12</vt:lpwstr>
  </property>
</Properties>
</file>